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F714AF2-BA3C-4657-888D-66CE43DE5875}" xr6:coauthVersionLast="45" xr6:coauthVersionMax="45" xr10:uidLastSave="{00000000-0000-0000-0000-000000000000}"/>
  <bookViews>
    <workbookView xWindow="-120" yWindow="-120" windowWidth="29040" windowHeight="15840" activeTab="2" xr2:uid="{D02D19E5-EB68-4C67-B391-8AF41546DE07}"/>
  </bookViews>
  <sheets>
    <sheet name="BossBattleTable" sheetId="2" r:id="rId1"/>
    <sheet name="BossExpTable" sheetId="3" r:id="rId2"/>
    <sheet name="BossRewardTable" sheetId="1" r:id="rId3"/>
  </sheets>
  <definedNames>
    <definedName name="_xlnm._FilterDatabase" localSheetId="2" hidden="1">BossRewardTable!$H$1:$H$1558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G2" i="1" s="1"/>
  <c r="B2" i="1" l="1"/>
  <c r="D2" i="1" s="1"/>
  <c r="H2" i="1" l="1"/>
  <c r="A3" i="1"/>
  <c r="G3" i="1" s="1"/>
  <c r="C2" i="1"/>
  <c r="K2" i="1" l="1"/>
  <c r="L2" i="1"/>
  <c r="J2" i="1" s="1"/>
  <c r="B3" i="1"/>
  <c r="D3" i="1" s="1"/>
  <c r="C3" i="1" l="1"/>
  <c r="L3" i="1" s="1"/>
  <c r="I2" i="1"/>
  <c r="H3" i="1"/>
  <c r="A4" i="1"/>
  <c r="G4" i="1" s="1"/>
  <c r="K3" i="1" l="1"/>
  <c r="I3" i="1" s="1"/>
  <c r="J3" i="1"/>
  <c r="B4" i="1"/>
  <c r="D4" i="1" s="1"/>
  <c r="C4" i="1" l="1"/>
  <c r="K4" i="1" s="1"/>
  <c r="H4" i="1"/>
  <c r="A5" i="1"/>
  <c r="G5" i="1" s="1"/>
  <c r="L4" i="1" l="1"/>
  <c r="J4" i="1" s="1"/>
  <c r="I4" i="1"/>
  <c r="B5" i="1"/>
  <c r="D5" i="1" s="1"/>
  <c r="C5" i="1" l="1"/>
  <c r="H5" i="1"/>
  <c r="A6" i="1"/>
  <c r="G6" i="1" s="1"/>
  <c r="K5" i="1" l="1"/>
  <c r="I5" i="1" s="1"/>
  <c r="L5" i="1"/>
  <c r="J5" i="1" s="1"/>
  <c r="B6" i="1"/>
  <c r="D6" i="1" s="1"/>
  <c r="H6" i="1" l="1"/>
  <c r="A7" i="1"/>
  <c r="G7" i="1" s="1"/>
  <c r="C6" i="1"/>
  <c r="K6" i="1" l="1"/>
  <c r="L6" i="1"/>
  <c r="J6" i="1" s="1"/>
  <c r="B7" i="1"/>
  <c r="D7" i="1" s="1"/>
  <c r="I6" i="1" l="1"/>
  <c r="H7" i="1"/>
  <c r="A8" i="1"/>
  <c r="G8" i="1" s="1"/>
  <c r="C7" i="1"/>
  <c r="L7" i="1" l="1"/>
  <c r="J7" i="1" s="1"/>
  <c r="K7" i="1"/>
  <c r="I7" i="1" s="1"/>
  <c r="B8" i="1"/>
  <c r="D8" i="1" s="1"/>
  <c r="C8" i="1" l="1"/>
  <c r="L8" i="1" s="1"/>
  <c r="J8" i="1" s="1"/>
  <c r="H8" i="1"/>
  <c r="A9" i="1"/>
  <c r="G9" i="1" s="1"/>
  <c r="K8" i="1" l="1"/>
  <c r="I8" i="1" s="1"/>
  <c r="B9" i="1"/>
  <c r="D9" i="1" s="1"/>
  <c r="C9" i="1" l="1"/>
  <c r="H9" i="1"/>
  <c r="A10" i="1"/>
  <c r="G10" i="1" s="1"/>
  <c r="K9" i="1" l="1"/>
  <c r="I9" i="1" s="1"/>
  <c r="L9" i="1"/>
  <c r="J9" i="1" s="1"/>
  <c r="B10" i="1"/>
  <c r="D10" i="1" s="1"/>
  <c r="C10" i="1" l="1"/>
  <c r="K10" i="1" s="1"/>
  <c r="I10" i="1" s="1"/>
  <c r="H10" i="1"/>
  <c r="A11" i="1"/>
  <c r="G11" i="1" s="1"/>
  <c r="L10" i="1" l="1"/>
  <c r="J10" i="1" s="1"/>
  <c r="B11" i="1"/>
  <c r="D11" i="1" s="1"/>
  <c r="C11" i="1" l="1"/>
  <c r="K11" i="1" s="1"/>
  <c r="I11" i="1" s="1"/>
  <c r="H11" i="1"/>
  <c r="A12" i="1"/>
  <c r="G12" i="1" s="1"/>
  <c r="L11" i="1" l="1"/>
  <c r="J11" i="1" s="1"/>
  <c r="B12" i="1"/>
  <c r="D12" i="1" s="1"/>
  <c r="C12" i="1" l="1"/>
  <c r="L12" i="1" s="1"/>
  <c r="J12" i="1" s="1"/>
  <c r="H12" i="1"/>
  <c r="A13" i="1"/>
  <c r="G13" i="1" s="1"/>
  <c r="K12" i="1" l="1"/>
  <c r="I12" i="1" s="1"/>
  <c r="B13" i="1"/>
  <c r="D13" i="1" s="1"/>
  <c r="C13" i="1" l="1"/>
  <c r="L13" i="1" s="1"/>
  <c r="J13" i="1" s="1"/>
  <c r="H13" i="1"/>
  <c r="A14" i="1"/>
  <c r="G14" i="1" s="1"/>
  <c r="K13" i="1" l="1"/>
  <c r="I13" i="1" s="1"/>
  <c r="B14" i="1"/>
  <c r="D14" i="1" s="1"/>
  <c r="C14" i="1" l="1"/>
  <c r="L14" i="1" s="1"/>
  <c r="J14" i="1" s="1"/>
  <c r="H14" i="1"/>
  <c r="A15" i="1"/>
  <c r="G15" i="1" s="1"/>
  <c r="K14" i="1" l="1"/>
  <c r="I14" i="1" s="1"/>
  <c r="B15" i="1"/>
  <c r="D15" i="1" s="1"/>
  <c r="C15" i="1" l="1"/>
  <c r="K15" i="1" s="1"/>
  <c r="I15" i="1" s="1"/>
  <c r="H15" i="1"/>
  <c r="A16" i="1"/>
  <c r="G16" i="1" s="1"/>
  <c r="L15" i="1" l="1"/>
  <c r="J15" i="1" s="1"/>
  <c r="B16" i="1"/>
  <c r="D16" i="1" s="1"/>
  <c r="C16" i="1" l="1"/>
  <c r="L16" i="1" s="1"/>
  <c r="J16" i="1" s="1"/>
  <c r="H16" i="1"/>
  <c r="A17" i="1"/>
  <c r="G17" i="1" s="1"/>
  <c r="K16" i="1" l="1"/>
  <c r="I16" i="1" s="1"/>
  <c r="B17" i="1"/>
  <c r="D17" i="1" s="1"/>
  <c r="C17" i="1" l="1"/>
  <c r="K17" i="1" s="1"/>
  <c r="I17" i="1" s="1"/>
  <c r="H17" i="1"/>
  <c r="A18" i="1"/>
  <c r="G18" i="1" s="1"/>
  <c r="L17" i="1" l="1"/>
  <c r="J17" i="1" s="1"/>
  <c r="B18" i="1"/>
  <c r="D18" i="1" s="1"/>
  <c r="C18" i="1" l="1"/>
  <c r="L18" i="1" s="1"/>
  <c r="J18" i="1" s="1"/>
  <c r="H18" i="1"/>
  <c r="A19" i="1"/>
  <c r="G19" i="1" s="1"/>
  <c r="K18" i="1" l="1"/>
  <c r="I18" i="1" s="1"/>
  <c r="B19" i="1"/>
  <c r="D19" i="1" s="1"/>
  <c r="C19" i="1" l="1"/>
  <c r="L19" i="1" s="1"/>
  <c r="J19" i="1" s="1"/>
  <c r="H19" i="1"/>
  <c r="A20" i="1"/>
  <c r="G20" i="1" s="1"/>
  <c r="K19" i="1" l="1"/>
  <c r="I19" i="1" s="1"/>
  <c r="B20" i="1"/>
  <c r="D20" i="1" s="1"/>
  <c r="C20" i="1" l="1"/>
  <c r="L20" i="1" s="1"/>
  <c r="J20" i="1" s="1"/>
  <c r="H20" i="1"/>
  <c r="A21" i="1"/>
  <c r="G21" i="1" s="1"/>
  <c r="K20" i="1" l="1"/>
  <c r="I20" i="1" s="1"/>
  <c r="B21" i="1"/>
  <c r="D21" i="1" s="1"/>
  <c r="C21" i="1" l="1"/>
  <c r="K21" i="1" s="1"/>
  <c r="I21" i="1" s="1"/>
  <c r="H21" i="1"/>
  <c r="A22" i="1"/>
  <c r="G22" i="1" s="1"/>
  <c r="L21" i="1" l="1"/>
  <c r="J21" i="1" s="1"/>
  <c r="B22" i="1"/>
  <c r="D22" i="1" s="1"/>
  <c r="C22" i="1" l="1"/>
  <c r="K22" i="1" s="1"/>
  <c r="I22" i="1" s="1"/>
  <c r="H22" i="1"/>
  <c r="A23" i="1"/>
  <c r="G23" i="1" s="1"/>
  <c r="L22" i="1" l="1"/>
  <c r="J22" i="1" s="1"/>
  <c r="B23" i="1"/>
  <c r="D23" i="1" s="1"/>
  <c r="C23" i="1" l="1"/>
  <c r="L23" i="1" s="1"/>
  <c r="J23" i="1" s="1"/>
  <c r="H23" i="1"/>
  <c r="A24" i="1"/>
  <c r="G24" i="1" s="1"/>
  <c r="K23" i="1" l="1"/>
  <c r="I23" i="1" s="1"/>
  <c r="B24" i="1"/>
  <c r="D24" i="1" s="1"/>
  <c r="C24" i="1" l="1"/>
  <c r="H24" i="1"/>
  <c r="A25" i="1"/>
  <c r="G25" i="1" s="1"/>
  <c r="K24" i="1" l="1"/>
  <c r="I24" i="1" s="1"/>
  <c r="L24" i="1"/>
  <c r="J24" i="1" s="1"/>
  <c r="B25" i="1"/>
  <c r="D25" i="1" s="1"/>
  <c r="C25" i="1" l="1"/>
  <c r="L25" i="1" s="1"/>
  <c r="J25" i="1" s="1"/>
  <c r="H25" i="1"/>
  <c r="A26" i="1"/>
  <c r="G26" i="1" s="1"/>
  <c r="K25" i="1" l="1"/>
  <c r="I25" i="1" s="1"/>
  <c r="B26" i="1"/>
  <c r="D26" i="1" s="1"/>
  <c r="C26" i="1" l="1"/>
  <c r="L26" i="1" s="1"/>
  <c r="J26" i="1" s="1"/>
  <c r="H26" i="1"/>
  <c r="A27" i="1"/>
  <c r="G27" i="1" s="1"/>
  <c r="K26" i="1" l="1"/>
  <c r="I26" i="1" s="1"/>
  <c r="B27" i="1"/>
  <c r="D27" i="1" s="1"/>
  <c r="C27" i="1" l="1"/>
  <c r="K27" i="1" s="1"/>
  <c r="I27" i="1" s="1"/>
  <c r="H27" i="1"/>
  <c r="A28" i="1"/>
  <c r="G28" i="1" s="1"/>
  <c r="L27" i="1" l="1"/>
  <c r="J27" i="1" s="1"/>
  <c r="B28" i="1"/>
  <c r="D28" i="1" s="1"/>
  <c r="C28" i="1" l="1"/>
  <c r="L28" i="1" s="1"/>
  <c r="J28" i="1" s="1"/>
  <c r="H28" i="1"/>
  <c r="A29" i="1"/>
  <c r="G29" i="1" s="1"/>
  <c r="K28" i="1" l="1"/>
  <c r="I28" i="1" s="1"/>
  <c r="B29" i="1"/>
  <c r="D29" i="1" s="1"/>
  <c r="C29" i="1" l="1"/>
  <c r="L29" i="1" s="1"/>
  <c r="J29" i="1" s="1"/>
  <c r="H29" i="1"/>
  <c r="A30" i="1"/>
  <c r="G30" i="1" s="1"/>
  <c r="K29" i="1" l="1"/>
  <c r="I29" i="1" s="1"/>
  <c r="B30" i="1"/>
  <c r="D30" i="1" s="1"/>
  <c r="C30" i="1" l="1"/>
  <c r="H30" i="1"/>
  <c r="A31" i="1"/>
  <c r="G31" i="1" s="1"/>
  <c r="K30" i="1" l="1"/>
  <c r="I30" i="1" s="1"/>
  <c r="L30" i="1"/>
  <c r="J30" i="1" s="1"/>
  <c r="B31" i="1"/>
  <c r="D31" i="1" s="1"/>
  <c r="C31" i="1" l="1"/>
  <c r="L31" i="1" s="1"/>
  <c r="J31" i="1" s="1"/>
  <c r="H31" i="1"/>
  <c r="A32" i="1"/>
  <c r="G32" i="1" s="1"/>
  <c r="K31" i="1" l="1"/>
  <c r="I31" i="1" s="1"/>
  <c r="B32" i="1"/>
  <c r="D32" i="1" s="1"/>
  <c r="C32" i="1" l="1"/>
  <c r="H32" i="1"/>
  <c r="A33" i="1"/>
  <c r="G33" i="1" s="1"/>
  <c r="L32" i="1" l="1"/>
  <c r="J32" i="1" s="1"/>
  <c r="K32" i="1"/>
  <c r="I32" i="1" s="1"/>
  <c r="B33" i="1"/>
  <c r="D33" i="1" s="1"/>
  <c r="C33" i="1" l="1"/>
  <c r="L33" i="1" s="1"/>
  <c r="J33" i="1" s="1"/>
  <c r="H33" i="1"/>
  <c r="A34" i="1"/>
  <c r="G34" i="1" s="1"/>
  <c r="K33" i="1" l="1"/>
  <c r="I33" i="1" s="1"/>
  <c r="B34" i="1"/>
  <c r="D34" i="1" s="1"/>
  <c r="C34" i="1" l="1"/>
  <c r="H34" i="1"/>
  <c r="A35" i="1"/>
  <c r="G35" i="1" s="1"/>
  <c r="L34" i="1" l="1"/>
  <c r="J34" i="1" s="1"/>
  <c r="K34" i="1"/>
  <c r="I34" i="1" s="1"/>
  <c r="B35" i="1"/>
  <c r="D35" i="1" s="1"/>
  <c r="C35" i="1" l="1"/>
  <c r="H35" i="1"/>
  <c r="A36" i="1"/>
  <c r="G36" i="1" s="1"/>
  <c r="K35" i="1" l="1"/>
  <c r="I35" i="1" s="1"/>
  <c r="L35" i="1"/>
  <c r="J35" i="1" s="1"/>
  <c r="B36" i="1"/>
  <c r="D36" i="1" s="1"/>
  <c r="C36" i="1" l="1"/>
  <c r="H36" i="1"/>
  <c r="A37" i="1"/>
  <c r="G37" i="1" s="1"/>
  <c r="K36" i="1" l="1"/>
  <c r="I36" i="1" s="1"/>
  <c r="L36" i="1"/>
  <c r="J36" i="1" s="1"/>
  <c r="B37" i="1"/>
  <c r="D37" i="1" s="1"/>
  <c r="C37" i="1" l="1"/>
  <c r="H37" i="1"/>
  <c r="A38" i="1"/>
  <c r="G38" i="1" s="1"/>
  <c r="L37" i="1" l="1"/>
  <c r="J37" i="1" s="1"/>
  <c r="K37" i="1"/>
  <c r="I37" i="1" s="1"/>
  <c r="B38" i="1"/>
  <c r="D38" i="1" s="1"/>
  <c r="C38" i="1" l="1"/>
  <c r="K38" i="1" s="1"/>
  <c r="I38" i="1" s="1"/>
  <c r="H38" i="1"/>
  <c r="A39" i="1"/>
  <c r="G39" i="1" s="1"/>
  <c r="L38" i="1" l="1"/>
  <c r="J38" i="1" s="1"/>
  <c r="B39" i="1"/>
  <c r="D39" i="1" s="1"/>
  <c r="C39" i="1" l="1"/>
  <c r="K39" i="1" s="1"/>
  <c r="I39" i="1" s="1"/>
  <c r="H39" i="1"/>
  <c r="A40" i="1"/>
  <c r="G40" i="1" s="1"/>
  <c r="L39" i="1" l="1"/>
  <c r="J39" i="1" s="1"/>
  <c r="B40" i="1"/>
  <c r="D40" i="1" s="1"/>
  <c r="C40" i="1" l="1"/>
  <c r="H40" i="1"/>
  <c r="A41" i="1"/>
  <c r="G41" i="1" s="1"/>
  <c r="L40" i="1" l="1"/>
  <c r="J40" i="1" s="1"/>
  <c r="K40" i="1"/>
  <c r="I40" i="1" s="1"/>
  <c r="B41" i="1"/>
  <c r="D41" i="1" s="1"/>
  <c r="C41" i="1" l="1"/>
  <c r="H41" i="1"/>
  <c r="A42" i="1"/>
  <c r="G42" i="1" s="1"/>
  <c r="L41" i="1" l="1"/>
  <c r="J41" i="1" s="1"/>
  <c r="K41" i="1"/>
  <c r="I41" i="1" s="1"/>
  <c r="B42" i="1"/>
  <c r="D42" i="1" s="1"/>
  <c r="C42" i="1" l="1"/>
  <c r="L42" i="1" s="1"/>
  <c r="J42" i="1" s="1"/>
  <c r="H42" i="1"/>
  <c r="A43" i="1"/>
  <c r="G43" i="1" s="1"/>
  <c r="K42" i="1" l="1"/>
  <c r="I42" i="1" s="1"/>
  <c r="B43" i="1"/>
  <c r="D43" i="1" s="1"/>
  <c r="C43" i="1" l="1"/>
  <c r="H43" i="1"/>
  <c r="A44" i="1"/>
  <c r="G44" i="1" s="1"/>
  <c r="L43" i="1" l="1"/>
  <c r="J43" i="1" s="1"/>
  <c r="K43" i="1"/>
  <c r="I43" i="1" s="1"/>
  <c r="B44" i="1"/>
  <c r="D44" i="1" s="1"/>
  <c r="C44" i="1" l="1"/>
  <c r="H44" i="1"/>
  <c r="A45" i="1"/>
  <c r="G45" i="1" s="1"/>
  <c r="L44" i="1" l="1"/>
  <c r="J44" i="1" s="1"/>
  <c r="K44" i="1"/>
  <c r="I44" i="1" s="1"/>
  <c r="B45" i="1"/>
  <c r="D45" i="1" s="1"/>
  <c r="C45" i="1" l="1"/>
  <c r="H45" i="1"/>
  <c r="A46" i="1"/>
  <c r="G46" i="1" s="1"/>
  <c r="K45" i="1" l="1"/>
  <c r="I45" i="1" s="1"/>
  <c r="L45" i="1"/>
  <c r="J45" i="1" s="1"/>
  <c r="B46" i="1"/>
  <c r="D46" i="1" s="1"/>
  <c r="C46" i="1" l="1"/>
  <c r="H46" i="1"/>
  <c r="A47" i="1"/>
  <c r="G47" i="1" s="1"/>
  <c r="L46" i="1" l="1"/>
  <c r="J46" i="1" s="1"/>
  <c r="K46" i="1"/>
  <c r="I46" i="1" s="1"/>
  <c r="B47" i="1"/>
  <c r="D47" i="1" s="1"/>
  <c r="C47" i="1" l="1"/>
  <c r="H47" i="1"/>
  <c r="A48" i="1"/>
  <c r="G48" i="1" s="1"/>
  <c r="L47" i="1" l="1"/>
  <c r="J47" i="1" s="1"/>
  <c r="K47" i="1"/>
  <c r="I47" i="1" s="1"/>
  <c r="B48" i="1"/>
  <c r="D48" i="1" s="1"/>
  <c r="C48" i="1" l="1"/>
  <c r="K48" i="1" s="1"/>
  <c r="I48" i="1" s="1"/>
  <c r="H48" i="1"/>
  <c r="A49" i="1"/>
  <c r="G49" i="1" s="1"/>
  <c r="L48" i="1" l="1"/>
  <c r="J48" i="1" s="1"/>
  <c r="B49" i="1"/>
  <c r="D49" i="1" s="1"/>
  <c r="C49" i="1" l="1"/>
  <c r="H49" i="1"/>
  <c r="A50" i="1"/>
  <c r="G50" i="1" s="1"/>
  <c r="K49" i="1" l="1"/>
  <c r="I49" i="1" s="1"/>
  <c r="L49" i="1"/>
  <c r="J49" i="1" s="1"/>
  <c r="B50" i="1"/>
  <c r="D50" i="1" s="1"/>
  <c r="C50" i="1" l="1"/>
  <c r="H50" i="1"/>
  <c r="A51" i="1"/>
  <c r="G51" i="1" s="1"/>
  <c r="L50" i="1" l="1"/>
  <c r="J50" i="1" s="1"/>
  <c r="K50" i="1"/>
  <c r="I50" i="1" s="1"/>
  <c r="B51" i="1"/>
  <c r="D51" i="1" s="1"/>
  <c r="C51" i="1" l="1"/>
  <c r="H51" i="1"/>
  <c r="A52" i="1"/>
  <c r="G52" i="1" s="1"/>
  <c r="L51" i="1" l="1"/>
  <c r="J51" i="1" s="1"/>
  <c r="K51" i="1"/>
  <c r="I51" i="1" s="1"/>
  <c r="B52" i="1"/>
  <c r="D52" i="1" s="1"/>
  <c r="C52" i="1" l="1"/>
  <c r="H52" i="1"/>
  <c r="A53" i="1"/>
  <c r="G53" i="1" s="1"/>
  <c r="L52" i="1" l="1"/>
  <c r="J52" i="1" s="1"/>
  <c r="K52" i="1"/>
  <c r="I52" i="1" s="1"/>
  <c r="B53" i="1"/>
  <c r="D53" i="1" s="1"/>
  <c r="C53" i="1" l="1"/>
  <c r="K53" i="1" s="1"/>
  <c r="I53" i="1" s="1"/>
  <c r="H53" i="1"/>
  <c r="A54" i="1"/>
  <c r="G54" i="1" s="1"/>
  <c r="L53" i="1" l="1"/>
  <c r="J53" i="1" s="1"/>
  <c r="B54" i="1"/>
  <c r="D54" i="1" s="1"/>
  <c r="C54" i="1" l="1"/>
  <c r="K54" i="1" s="1"/>
  <c r="I54" i="1" s="1"/>
  <c r="H54" i="1"/>
  <c r="A55" i="1"/>
  <c r="G55" i="1" s="1"/>
  <c r="L54" i="1" l="1"/>
  <c r="J54" i="1" s="1"/>
  <c r="B55" i="1"/>
  <c r="D55" i="1" s="1"/>
  <c r="C55" i="1" l="1"/>
  <c r="H55" i="1"/>
  <c r="A56" i="1"/>
  <c r="G56" i="1" s="1"/>
  <c r="L55" i="1" l="1"/>
  <c r="J55" i="1" s="1"/>
  <c r="K55" i="1"/>
  <c r="I55" i="1" s="1"/>
  <c r="B56" i="1"/>
  <c r="D56" i="1" s="1"/>
  <c r="C56" i="1" l="1"/>
  <c r="K56" i="1" s="1"/>
  <c r="I56" i="1" s="1"/>
  <c r="H56" i="1"/>
  <c r="A57" i="1"/>
  <c r="G57" i="1" s="1"/>
  <c r="L56" i="1" l="1"/>
  <c r="J56" i="1" s="1"/>
  <c r="B57" i="1"/>
  <c r="D57" i="1" s="1"/>
  <c r="C57" i="1" l="1"/>
  <c r="K57" i="1" s="1"/>
  <c r="I57" i="1" s="1"/>
  <c r="A58" i="1"/>
  <c r="G58" i="1" s="1"/>
  <c r="H57" i="1"/>
  <c r="L57" i="1" l="1"/>
  <c r="J57" i="1" s="1"/>
  <c r="B58" i="1"/>
  <c r="D58" i="1" s="1"/>
  <c r="C58" i="1" l="1"/>
  <c r="L58" i="1" s="1"/>
  <c r="J58" i="1" s="1"/>
  <c r="H58" i="1"/>
  <c r="A59" i="1"/>
  <c r="G59" i="1" s="1"/>
  <c r="K58" i="1" l="1"/>
  <c r="I58" i="1" s="1"/>
  <c r="B59" i="1"/>
  <c r="D59" i="1" s="1"/>
  <c r="C59" i="1" l="1"/>
  <c r="L59" i="1" s="1"/>
  <c r="J59" i="1" s="1"/>
  <c r="H59" i="1"/>
  <c r="A60" i="1"/>
  <c r="G60" i="1" s="1"/>
  <c r="K59" i="1" l="1"/>
  <c r="I59" i="1" s="1"/>
  <c r="B60" i="1"/>
  <c r="D60" i="1" s="1"/>
  <c r="C60" i="1" l="1"/>
  <c r="L60" i="1" s="1"/>
  <c r="J60" i="1" s="1"/>
  <c r="H60" i="1"/>
  <c r="A61" i="1"/>
  <c r="G61" i="1" s="1"/>
  <c r="K60" i="1" l="1"/>
  <c r="I60" i="1" s="1"/>
  <c r="B61" i="1"/>
  <c r="D61" i="1" s="1"/>
  <c r="C61" i="1" l="1"/>
  <c r="H61" i="1"/>
  <c r="A62" i="1"/>
  <c r="G62" i="1" s="1"/>
  <c r="L61" i="1" l="1"/>
  <c r="J61" i="1" s="1"/>
  <c r="K61" i="1"/>
  <c r="I61" i="1" s="1"/>
  <c r="B62" i="1"/>
  <c r="D62" i="1" s="1"/>
  <c r="C62" i="1" l="1"/>
  <c r="K62" i="1" s="1"/>
  <c r="I62" i="1" s="1"/>
  <c r="H62" i="1"/>
  <c r="A63" i="1"/>
  <c r="G63" i="1" s="1"/>
  <c r="L62" i="1" l="1"/>
  <c r="J62" i="1" s="1"/>
  <c r="B63" i="1"/>
  <c r="D63" i="1" s="1"/>
  <c r="C63" i="1" l="1"/>
  <c r="H63" i="1"/>
  <c r="A64" i="1"/>
  <c r="G64" i="1" s="1"/>
  <c r="K63" i="1" l="1"/>
  <c r="I63" i="1" s="1"/>
  <c r="L63" i="1"/>
  <c r="J63" i="1" s="1"/>
  <c r="B64" i="1"/>
  <c r="D64" i="1" s="1"/>
  <c r="C64" i="1" l="1"/>
  <c r="H64" i="1"/>
  <c r="A65" i="1"/>
  <c r="G65" i="1" s="1"/>
  <c r="L64" i="1" l="1"/>
  <c r="J64" i="1" s="1"/>
  <c r="K64" i="1"/>
  <c r="I64" i="1" s="1"/>
  <c r="B65" i="1"/>
  <c r="D65" i="1" s="1"/>
  <c r="C65" i="1" l="1"/>
  <c r="H65" i="1"/>
  <c r="A66" i="1"/>
  <c r="G66" i="1" s="1"/>
  <c r="L65" i="1" l="1"/>
  <c r="J65" i="1" s="1"/>
  <c r="K65" i="1"/>
  <c r="I65" i="1" s="1"/>
  <c r="B66" i="1"/>
  <c r="D66" i="1" s="1"/>
  <c r="C66" i="1" l="1"/>
  <c r="K66" i="1" s="1"/>
  <c r="I66" i="1" s="1"/>
  <c r="H66" i="1"/>
  <c r="A67" i="1"/>
  <c r="G67" i="1" s="1"/>
  <c r="L66" i="1" l="1"/>
  <c r="J66" i="1" s="1"/>
  <c r="B67" i="1"/>
  <c r="D67" i="1" s="1"/>
  <c r="C67" i="1" l="1"/>
  <c r="L67" i="1" s="1"/>
  <c r="J67" i="1" s="1"/>
  <c r="H67" i="1"/>
  <c r="A68" i="1"/>
  <c r="G68" i="1" s="1"/>
  <c r="K67" i="1" l="1"/>
  <c r="I67" i="1" s="1"/>
  <c r="B68" i="1"/>
  <c r="D68" i="1" s="1"/>
  <c r="C68" i="1" l="1"/>
  <c r="H68" i="1"/>
  <c r="A69" i="1"/>
  <c r="G69" i="1" s="1"/>
  <c r="L68" i="1" l="1"/>
  <c r="J68" i="1" s="1"/>
  <c r="K68" i="1"/>
  <c r="I68" i="1" s="1"/>
  <c r="B69" i="1"/>
  <c r="D69" i="1" s="1"/>
  <c r="C69" i="1" l="1"/>
  <c r="H69" i="1"/>
  <c r="A70" i="1"/>
  <c r="G70" i="1" s="1"/>
  <c r="K69" i="1" l="1"/>
  <c r="I69" i="1" s="1"/>
  <c r="L69" i="1"/>
  <c r="J69" i="1" s="1"/>
  <c r="B70" i="1"/>
  <c r="D70" i="1" s="1"/>
  <c r="C70" i="1" l="1"/>
  <c r="H70" i="1"/>
  <c r="A71" i="1"/>
  <c r="G71" i="1" s="1"/>
  <c r="L70" i="1" l="1"/>
  <c r="J70" i="1" s="1"/>
  <c r="K70" i="1"/>
  <c r="I70" i="1" s="1"/>
  <c r="B71" i="1"/>
  <c r="D71" i="1" s="1"/>
  <c r="C71" i="1" l="1"/>
  <c r="K71" i="1" s="1"/>
  <c r="I71" i="1" s="1"/>
  <c r="H71" i="1"/>
  <c r="A72" i="1"/>
  <c r="G72" i="1" s="1"/>
  <c r="L71" i="1" l="1"/>
  <c r="J71" i="1" s="1"/>
  <c r="B72" i="1"/>
  <c r="D72" i="1" s="1"/>
  <c r="C72" i="1" l="1"/>
  <c r="K72" i="1" s="1"/>
  <c r="I72" i="1" s="1"/>
  <c r="H72" i="1"/>
  <c r="A73" i="1"/>
  <c r="G73" i="1" s="1"/>
  <c r="L72" i="1" l="1"/>
  <c r="J72" i="1" s="1"/>
  <c r="B73" i="1"/>
  <c r="D73" i="1" s="1"/>
  <c r="C73" i="1" l="1"/>
  <c r="H73" i="1"/>
  <c r="A74" i="1"/>
  <c r="G74" i="1" s="1"/>
  <c r="L73" i="1" l="1"/>
  <c r="J73" i="1" s="1"/>
  <c r="K73" i="1"/>
  <c r="I73" i="1" s="1"/>
  <c r="B74" i="1"/>
  <c r="D74" i="1" s="1"/>
  <c r="C74" i="1" l="1"/>
  <c r="L74" i="1" s="1"/>
  <c r="J74" i="1" s="1"/>
  <c r="H74" i="1"/>
  <c r="A75" i="1"/>
  <c r="G75" i="1" s="1"/>
  <c r="K74" i="1" l="1"/>
  <c r="I74" i="1" s="1"/>
  <c r="B75" i="1"/>
  <c r="D75" i="1" s="1"/>
  <c r="C75" i="1" l="1"/>
  <c r="H75" i="1"/>
  <c r="A76" i="1"/>
  <c r="G76" i="1" s="1"/>
  <c r="K75" i="1" l="1"/>
  <c r="I75" i="1" s="1"/>
  <c r="L75" i="1"/>
  <c r="J75" i="1" s="1"/>
  <c r="B76" i="1"/>
  <c r="D76" i="1" s="1"/>
  <c r="C76" i="1" l="1"/>
  <c r="H76" i="1"/>
  <c r="A77" i="1"/>
  <c r="G77" i="1" s="1"/>
  <c r="L76" i="1" l="1"/>
  <c r="J76" i="1" s="1"/>
  <c r="K76" i="1"/>
  <c r="I76" i="1" s="1"/>
  <c r="B77" i="1"/>
  <c r="D77" i="1" s="1"/>
  <c r="C77" i="1" l="1"/>
  <c r="H77" i="1"/>
  <c r="A78" i="1"/>
  <c r="G78" i="1" s="1"/>
  <c r="L77" i="1" l="1"/>
  <c r="J77" i="1" s="1"/>
  <c r="K77" i="1"/>
  <c r="I77" i="1" s="1"/>
  <c r="B78" i="1"/>
  <c r="D78" i="1" s="1"/>
  <c r="C78" i="1" l="1"/>
  <c r="H78" i="1"/>
  <c r="A79" i="1"/>
  <c r="G79" i="1" s="1"/>
  <c r="K78" i="1" l="1"/>
  <c r="I78" i="1" s="1"/>
  <c r="L78" i="1"/>
  <c r="J78" i="1" s="1"/>
  <c r="B79" i="1"/>
  <c r="D79" i="1" s="1"/>
  <c r="C79" i="1" l="1"/>
  <c r="H79" i="1"/>
  <c r="A80" i="1"/>
  <c r="G80" i="1" s="1"/>
  <c r="L79" i="1" l="1"/>
  <c r="J79" i="1" s="1"/>
  <c r="K79" i="1"/>
  <c r="I79" i="1" s="1"/>
  <c r="B80" i="1"/>
  <c r="D80" i="1" s="1"/>
  <c r="C80" i="1" l="1"/>
  <c r="H80" i="1"/>
  <c r="A81" i="1"/>
  <c r="G81" i="1" s="1"/>
  <c r="L80" i="1" l="1"/>
  <c r="J80" i="1" s="1"/>
  <c r="K80" i="1"/>
  <c r="I80" i="1" s="1"/>
  <c r="B81" i="1"/>
  <c r="D81" i="1" s="1"/>
  <c r="C81" i="1" l="1"/>
  <c r="H81" i="1"/>
  <c r="A82" i="1"/>
  <c r="G82" i="1" s="1"/>
  <c r="L81" i="1" l="1"/>
  <c r="J81" i="1" s="1"/>
  <c r="K81" i="1"/>
  <c r="I81" i="1" s="1"/>
  <c r="B82" i="1"/>
  <c r="D82" i="1" s="1"/>
  <c r="C82" i="1" l="1"/>
  <c r="H82" i="1"/>
  <c r="A83" i="1"/>
  <c r="G83" i="1" s="1"/>
  <c r="L82" i="1" l="1"/>
  <c r="J82" i="1" s="1"/>
  <c r="K82" i="1"/>
  <c r="I82" i="1" s="1"/>
  <c r="B83" i="1"/>
  <c r="D83" i="1" s="1"/>
  <c r="C83" i="1" l="1"/>
  <c r="K83" i="1" s="1"/>
  <c r="I83" i="1" s="1"/>
  <c r="H83" i="1"/>
  <c r="A84" i="1"/>
  <c r="G84" i="1" s="1"/>
  <c r="L83" i="1" l="1"/>
  <c r="J83" i="1" s="1"/>
  <c r="B84" i="1"/>
  <c r="D84" i="1" s="1"/>
  <c r="C84" i="1" l="1"/>
  <c r="K84" i="1" s="1"/>
  <c r="I84" i="1" s="1"/>
  <c r="H84" i="1"/>
  <c r="A85" i="1"/>
  <c r="G85" i="1" s="1"/>
  <c r="L84" i="1" l="1"/>
  <c r="J84" i="1" s="1"/>
  <c r="B85" i="1"/>
  <c r="D85" i="1" s="1"/>
  <c r="C85" i="1" l="1"/>
  <c r="A86" i="1"/>
  <c r="G86" i="1" s="1"/>
  <c r="H85" i="1"/>
  <c r="L85" i="1" l="1"/>
  <c r="J85" i="1" s="1"/>
  <c r="K85" i="1"/>
  <c r="I85" i="1" s="1"/>
  <c r="B86" i="1"/>
  <c r="D86" i="1" s="1"/>
  <c r="C86" i="1" l="1"/>
  <c r="K86" i="1" s="1"/>
  <c r="I86" i="1" s="1"/>
  <c r="A87" i="1"/>
  <c r="G87" i="1" s="1"/>
  <c r="H86" i="1"/>
  <c r="L86" i="1" l="1"/>
  <c r="J86" i="1" s="1"/>
  <c r="B87" i="1"/>
  <c r="D87" i="1" s="1"/>
  <c r="C87" i="1" l="1"/>
  <c r="K87" i="1" s="1"/>
  <c r="I87" i="1" s="1"/>
  <c r="H87" i="1"/>
  <c r="A88" i="1"/>
  <c r="G88" i="1" s="1"/>
  <c r="L87" i="1" l="1"/>
  <c r="J87" i="1" s="1"/>
  <c r="B88" i="1"/>
  <c r="D88" i="1" s="1"/>
  <c r="C88" i="1" l="1"/>
  <c r="L88" i="1" s="1"/>
  <c r="J88" i="1" s="1"/>
  <c r="H88" i="1"/>
  <c r="A89" i="1"/>
  <c r="G89" i="1" s="1"/>
  <c r="K88" i="1" l="1"/>
  <c r="I88" i="1" s="1"/>
  <c r="B89" i="1"/>
  <c r="D89" i="1" s="1"/>
  <c r="C89" i="1" l="1"/>
  <c r="H89" i="1"/>
  <c r="A90" i="1"/>
  <c r="G90" i="1" s="1"/>
  <c r="L89" i="1" l="1"/>
  <c r="J89" i="1" s="1"/>
  <c r="K89" i="1"/>
  <c r="I89" i="1" s="1"/>
  <c r="B90" i="1"/>
  <c r="D90" i="1" s="1"/>
  <c r="C90" i="1" l="1"/>
  <c r="H90" i="1"/>
  <c r="A91" i="1"/>
  <c r="G91" i="1" s="1"/>
  <c r="K90" i="1" l="1"/>
  <c r="I90" i="1" s="1"/>
  <c r="L90" i="1"/>
  <c r="J90" i="1" s="1"/>
  <c r="B91" i="1"/>
  <c r="D91" i="1" s="1"/>
  <c r="C91" i="1" l="1"/>
  <c r="H91" i="1"/>
  <c r="A92" i="1"/>
  <c r="G92" i="1" s="1"/>
  <c r="L91" i="1" l="1"/>
  <c r="J91" i="1" s="1"/>
  <c r="K91" i="1"/>
  <c r="I91" i="1" s="1"/>
  <c r="B92" i="1"/>
  <c r="D92" i="1" s="1"/>
  <c r="C92" i="1" l="1"/>
  <c r="K92" i="1" s="1"/>
  <c r="I92" i="1" s="1"/>
  <c r="A93" i="1"/>
  <c r="G93" i="1" s="1"/>
  <c r="H92" i="1"/>
  <c r="L92" i="1" l="1"/>
  <c r="J92" i="1" s="1"/>
  <c r="B93" i="1"/>
  <c r="D93" i="1" s="1"/>
  <c r="C93" i="1" l="1"/>
  <c r="K93" i="1" s="1"/>
  <c r="I93" i="1" s="1"/>
  <c r="H93" i="1"/>
  <c r="A94" i="1"/>
  <c r="G94" i="1" s="1"/>
  <c r="L93" i="1" l="1"/>
  <c r="J93" i="1" s="1"/>
  <c r="B94" i="1"/>
  <c r="D94" i="1" s="1"/>
  <c r="C94" i="1" l="1"/>
  <c r="H94" i="1"/>
  <c r="A95" i="1"/>
  <c r="G95" i="1" s="1"/>
  <c r="L94" i="1" l="1"/>
  <c r="J94" i="1" s="1"/>
  <c r="K94" i="1"/>
  <c r="I94" i="1" s="1"/>
  <c r="B95" i="1"/>
  <c r="D95" i="1" s="1"/>
  <c r="C95" i="1" l="1"/>
  <c r="H95" i="1"/>
  <c r="A96" i="1"/>
  <c r="G96" i="1" s="1"/>
  <c r="K95" i="1" l="1"/>
  <c r="I95" i="1" s="1"/>
  <c r="L95" i="1"/>
  <c r="J95" i="1" s="1"/>
  <c r="B96" i="1"/>
  <c r="D96" i="1" s="1"/>
  <c r="H96" i="1" l="1"/>
  <c r="A97" i="1"/>
  <c r="G97" i="1" s="1"/>
  <c r="C96" i="1"/>
  <c r="K96" i="1" l="1"/>
  <c r="I96" i="1" s="1"/>
  <c r="L96" i="1"/>
  <c r="J96" i="1" s="1"/>
  <c r="B97" i="1"/>
  <c r="D97" i="1" s="1"/>
  <c r="C97" i="1" l="1"/>
  <c r="H97" i="1"/>
  <c r="A98" i="1"/>
  <c r="G98" i="1" s="1"/>
  <c r="L97" i="1" l="1"/>
  <c r="J97" i="1" s="1"/>
  <c r="K97" i="1"/>
  <c r="I97" i="1" s="1"/>
  <c r="B98" i="1"/>
  <c r="D98" i="1" s="1"/>
  <c r="C98" i="1" l="1"/>
  <c r="H98" i="1"/>
  <c r="A99" i="1"/>
  <c r="G99" i="1" s="1"/>
  <c r="L98" i="1" l="1"/>
  <c r="J98" i="1" s="1"/>
  <c r="K98" i="1"/>
  <c r="I98" i="1" s="1"/>
  <c r="B99" i="1"/>
  <c r="D99" i="1" s="1"/>
  <c r="C99" i="1" l="1"/>
  <c r="K99" i="1" s="1"/>
  <c r="I99" i="1" s="1"/>
  <c r="A100" i="1"/>
  <c r="G100" i="1" s="1"/>
  <c r="H99" i="1"/>
  <c r="L99" i="1" l="1"/>
  <c r="J99" i="1" s="1"/>
  <c r="B100" i="1"/>
  <c r="D100" i="1" s="1"/>
  <c r="C100" i="1" l="1"/>
  <c r="H100" i="1"/>
  <c r="A101" i="1"/>
  <c r="G101" i="1" s="1"/>
  <c r="L100" i="1" l="1"/>
  <c r="J100" i="1" s="1"/>
  <c r="K100" i="1"/>
  <c r="I100" i="1" s="1"/>
  <c r="B101" i="1"/>
  <c r="D101" i="1" s="1"/>
  <c r="C101" i="1" l="1"/>
  <c r="H101" i="1"/>
  <c r="A102" i="1"/>
  <c r="G102" i="1" s="1"/>
  <c r="L101" i="1" l="1"/>
  <c r="J101" i="1" s="1"/>
  <c r="K101" i="1"/>
  <c r="I101" i="1" s="1"/>
  <c r="B102" i="1"/>
  <c r="D102" i="1" s="1"/>
  <c r="C102" i="1" l="1"/>
  <c r="A103" i="1"/>
  <c r="G103" i="1" s="1"/>
  <c r="H102" i="1"/>
  <c r="K102" i="1" l="1"/>
  <c r="I102" i="1" s="1"/>
  <c r="L102" i="1"/>
  <c r="J102" i="1" s="1"/>
  <c r="B103" i="1"/>
  <c r="D103" i="1" s="1"/>
  <c r="C103" i="1" l="1"/>
  <c r="K103" i="1" s="1"/>
  <c r="I103" i="1" s="1"/>
  <c r="H103" i="1"/>
  <c r="A104" i="1"/>
  <c r="G104" i="1" s="1"/>
  <c r="L103" i="1" l="1"/>
  <c r="J103" i="1" s="1"/>
  <c r="B104" i="1"/>
  <c r="D104" i="1" s="1"/>
  <c r="C104" i="1" l="1"/>
  <c r="K104" i="1" s="1"/>
  <c r="I104" i="1" s="1"/>
  <c r="A105" i="1"/>
  <c r="G105" i="1" s="1"/>
  <c r="H104" i="1"/>
  <c r="L104" i="1" l="1"/>
  <c r="J104" i="1" s="1"/>
  <c r="B105" i="1"/>
  <c r="D105" i="1" s="1"/>
  <c r="C105" i="1" l="1"/>
  <c r="H105" i="1"/>
  <c r="A106" i="1"/>
  <c r="G106" i="1" s="1"/>
  <c r="K105" i="1" l="1"/>
  <c r="I105" i="1" s="1"/>
  <c r="L105" i="1"/>
  <c r="J105" i="1" s="1"/>
  <c r="B106" i="1"/>
  <c r="D106" i="1" s="1"/>
  <c r="C106" i="1" l="1"/>
  <c r="H106" i="1"/>
  <c r="A107" i="1"/>
  <c r="G107" i="1" s="1"/>
  <c r="L106" i="1" l="1"/>
  <c r="J106" i="1" s="1"/>
  <c r="K106" i="1"/>
  <c r="I106" i="1" s="1"/>
  <c r="B107" i="1"/>
  <c r="D107" i="1" s="1"/>
  <c r="C107" i="1" l="1"/>
  <c r="H107" i="1"/>
  <c r="A108" i="1"/>
  <c r="G108" i="1" s="1"/>
  <c r="L107" i="1" l="1"/>
  <c r="J107" i="1" s="1"/>
  <c r="K107" i="1"/>
  <c r="I107" i="1" s="1"/>
  <c r="B108" i="1"/>
  <c r="D108" i="1" s="1"/>
  <c r="C108" i="1" l="1"/>
  <c r="K108" i="1" s="1"/>
  <c r="I108" i="1" s="1"/>
  <c r="A109" i="1"/>
  <c r="G109" i="1" s="1"/>
  <c r="H108" i="1"/>
  <c r="L108" i="1" l="1"/>
  <c r="J108" i="1" s="1"/>
  <c r="B109" i="1"/>
  <c r="D109" i="1" s="1"/>
  <c r="C109" i="1" l="1"/>
  <c r="H109" i="1"/>
  <c r="A110" i="1"/>
  <c r="G110" i="1" s="1"/>
  <c r="L109" i="1" l="1"/>
  <c r="J109" i="1" s="1"/>
  <c r="K109" i="1"/>
  <c r="I109" i="1" s="1"/>
  <c r="B110" i="1"/>
  <c r="D110" i="1" s="1"/>
  <c r="C110" i="1" l="1"/>
  <c r="K110" i="1" s="1"/>
  <c r="I110" i="1" s="1"/>
  <c r="H110" i="1"/>
  <c r="A111" i="1"/>
  <c r="G111" i="1" s="1"/>
  <c r="L110" i="1" l="1"/>
  <c r="J110" i="1" s="1"/>
  <c r="B111" i="1"/>
  <c r="D111" i="1" s="1"/>
  <c r="C111" i="1" l="1"/>
  <c r="H111" i="1"/>
  <c r="A112" i="1"/>
  <c r="G112" i="1" s="1"/>
  <c r="K111" i="1" l="1"/>
  <c r="I111" i="1" s="1"/>
  <c r="L111" i="1"/>
  <c r="J111" i="1" s="1"/>
  <c r="B112" i="1"/>
  <c r="D112" i="1" s="1"/>
  <c r="C112" i="1" l="1"/>
  <c r="H112" i="1"/>
  <c r="A113" i="1"/>
  <c r="G113" i="1" s="1"/>
  <c r="L112" i="1" l="1"/>
  <c r="J112" i="1" s="1"/>
  <c r="K112" i="1"/>
  <c r="I112" i="1" s="1"/>
  <c r="B113" i="1"/>
  <c r="D113" i="1" s="1"/>
  <c r="C113" i="1" l="1"/>
  <c r="A114" i="1"/>
  <c r="G114" i="1" s="1"/>
  <c r="H113" i="1"/>
  <c r="K113" i="1" l="1"/>
  <c r="I113" i="1" s="1"/>
  <c r="L113" i="1"/>
  <c r="J113" i="1" s="1"/>
  <c r="B114" i="1"/>
  <c r="D114" i="1" s="1"/>
  <c r="C114" i="1" l="1"/>
  <c r="K114" i="1" s="1"/>
  <c r="I114" i="1" s="1"/>
  <c r="H114" i="1"/>
  <c r="A115" i="1"/>
  <c r="G115" i="1" s="1"/>
  <c r="L114" i="1" l="1"/>
  <c r="J114" i="1" s="1"/>
  <c r="B115" i="1"/>
  <c r="D115" i="1" s="1"/>
  <c r="C115" i="1" l="1"/>
  <c r="L115" i="1" s="1"/>
  <c r="J115" i="1" s="1"/>
  <c r="A116" i="1"/>
  <c r="G116" i="1" s="1"/>
  <c r="H115" i="1"/>
  <c r="K115" i="1" l="1"/>
  <c r="I115" i="1" s="1"/>
  <c r="B116" i="1"/>
  <c r="D116" i="1" s="1"/>
  <c r="C116" i="1" l="1"/>
  <c r="L116" i="1" s="1"/>
  <c r="J116" i="1" s="1"/>
  <c r="A117" i="1"/>
  <c r="G117" i="1" s="1"/>
  <c r="H116" i="1"/>
  <c r="K116" i="1" l="1"/>
  <c r="I116" i="1" s="1"/>
  <c r="B117" i="1"/>
  <c r="D117" i="1" s="1"/>
  <c r="H117" i="1" l="1"/>
  <c r="A118" i="1"/>
  <c r="G118" i="1" s="1"/>
  <c r="C117" i="1"/>
  <c r="K117" i="1" l="1"/>
  <c r="I117" i="1" s="1"/>
  <c r="L117" i="1"/>
  <c r="J117" i="1" s="1"/>
  <c r="B118" i="1"/>
  <c r="D118" i="1" s="1"/>
  <c r="C118" i="1" l="1"/>
  <c r="K118" i="1" s="1"/>
  <c r="I118" i="1" s="1"/>
  <c r="H118" i="1"/>
  <c r="A119" i="1"/>
  <c r="G119" i="1" s="1"/>
  <c r="L118" i="1" l="1"/>
  <c r="J118" i="1" s="1"/>
  <c r="B119" i="1"/>
  <c r="D119" i="1" s="1"/>
  <c r="C119" i="1" l="1"/>
  <c r="K119" i="1" s="1"/>
  <c r="I119" i="1" s="1"/>
  <c r="H119" i="1"/>
  <c r="A120" i="1"/>
  <c r="G120" i="1" s="1"/>
  <c r="L119" i="1" l="1"/>
  <c r="J119" i="1" s="1"/>
  <c r="B120" i="1"/>
  <c r="D120" i="1" s="1"/>
  <c r="C120" i="1" l="1"/>
  <c r="K120" i="1" s="1"/>
  <c r="I120" i="1" s="1"/>
  <c r="H120" i="1"/>
  <c r="A121" i="1"/>
  <c r="G121" i="1" s="1"/>
  <c r="L120" i="1" l="1"/>
  <c r="J120" i="1" s="1"/>
  <c r="B121" i="1"/>
  <c r="D121" i="1" s="1"/>
  <c r="C121" i="1" l="1"/>
  <c r="H121" i="1"/>
  <c r="A122" i="1"/>
  <c r="G122" i="1" s="1"/>
  <c r="L121" i="1" l="1"/>
  <c r="J121" i="1" s="1"/>
  <c r="K121" i="1"/>
  <c r="I121" i="1" s="1"/>
  <c r="B122" i="1"/>
  <c r="D122" i="1" s="1"/>
  <c r="C122" i="1" l="1"/>
  <c r="K122" i="1" s="1"/>
  <c r="I122" i="1" s="1"/>
  <c r="H122" i="1"/>
  <c r="A123" i="1"/>
  <c r="G123" i="1" s="1"/>
  <c r="L122" i="1" l="1"/>
  <c r="J122" i="1" s="1"/>
  <c r="B123" i="1"/>
  <c r="D123" i="1" s="1"/>
  <c r="C123" i="1" l="1"/>
  <c r="H123" i="1"/>
  <c r="A124" i="1"/>
  <c r="G124" i="1" s="1"/>
  <c r="K123" i="1" l="1"/>
  <c r="I123" i="1" s="1"/>
  <c r="L123" i="1"/>
  <c r="J123" i="1" s="1"/>
  <c r="B124" i="1"/>
  <c r="D124" i="1" s="1"/>
  <c r="C124" i="1" l="1"/>
  <c r="K124" i="1" s="1"/>
  <c r="I124" i="1" s="1"/>
  <c r="H124" i="1"/>
  <c r="A125" i="1"/>
  <c r="G125" i="1" s="1"/>
  <c r="L124" i="1" l="1"/>
  <c r="J124" i="1" s="1"/>
  <c r="B125" i="1"/>
  <c r="D125" i="1" s="1"/>
  <c r="C125" i="1" l="1"/>
  <c r="H125" i="1"/>
  <c r="A126" i="1"/>
  <c r="G126" i="1" s="1"/>
  <c r="L125" i="1" l="1"/>
  <c r="J125" i="1" s="1"/>
  <c r="K125" i="1"/>
  <c r="I125" i="1" s="1"/>
  <c r="B126" i="1"/>
  <c r="D126" i="1" s="1"/>
  <c r="C126" i="1" l="1"/>
  <c r="H126" i="1"/>
  <c r="A127" i="1"/>
  <c r="G127" i="1" s="1"/>
  <c r="K126" i="1" l="1"/>
  <c r="I126" i="1" s="1"/>
  <c r="L126" i="1"/>
  <c r="J126" i="1" s="1"/>
  <c r="B127" i="1"/>
  <c r="D127" i="1" s="1"/>
  <c r="C127" i="1" l="1"/>
  <c r="L127" i="1" s="1"/>
  <c r="J127" i="1" s="1"/>
  <c r="A128" i="1"/>
  <c r="G128" i="1" s="1"/>
  <c r="H127" i="1"/>
  <c r="K127" i="1" l="1"/>
  <c r="I127" i="1" s="1"/>
  <c r="B128" i="1"/>
  <c r="D128" i="1" s="1"/>
  <c r="C128" i="1" l="1"/>
  <c r="H128" i="1"/>
  <c r="A129" i="1"/>
  <c r="G129" i="1" s="1"/>
  <c r="L128" i="1" l="1"/>
  <c r="J128" i="1" s="1"/>
  <c r="K128" i="1"/>
  <c r="I128" i="1" s="1"/>
  <c r="B129" i="1"/>
  <c r="D129" i="1" s="1"/>
  <c r="C129" i="1" l="1"/>
  <c r="L129" i="1" s="1"/>
  <c r="J129" i="1" s="1"/>
  <c r="H129" i="1"/>
  <c r="A130" i="1"/>
  <c r="G130" i="1" s="1"/>
  <c r="K129" i="1" l="1"/>
  <c r="I129" i="1" s="1"/>
  <c r="B130" i="1"/>
  <c r="D130" i="1" s="1"/>
  <c r="C130" i="1" l="1"/>
  <c r="H130" i="1"/>
  <c r="A131" i="1"/>
  <c r="G131" i="1" s="1"/>
  <c r="L130" i="1" l="1"/>
  <c r="J130" i="1" s="1"/>
  <c r="K130" i="1"/>
  <c r="I130" i="1" s="1"/>
  <c r="B131" i="1"/>
  <c r="D131" i="1" s="1"/>
  <c r="C131" i="1" l="1"/>
  <c r="L131" i="1" s="1"/>
  <c r="J131" i="1" s="1"/>
  <c r="H131" i="1"/>
  <c r="A132" i="1"/>
  <c r="G132" i="1" s="1"/>
  <c r="K131" i="1" l="1"/>
  <c r="I131" i="1" s="1"/>
  <c r="B132" i="1"/>
  <c r="D132" i="1" s="1"/>
  <c r="C132" i="1" l="1"/>
  <c r="K132" i="1" s="1"/>
  <c r="I132" i="1" s="1"/>
  <c r="H132" i="1"/>
  <c r="A133" i="1"/>
  <c r="G133" i="1" s="1"/>
  <c r="L132" i="1" l="1"/>
  <c r="J132" i="1" s="1"/>
  <c r="B133" i="1"/>
  <c r="D133" i="1" s="1"/>
  <c r="C133" i="1" l="1"/>
  <c r="H133" i="1"/>
  <c r="A134" i="1"/>
  <c r="G134" i="1" s="1"/>
  <c r="L133" i="1" l="1"/>
  <c r="J133" i="1" s="1"/>
  <c r="K133" i="1"/>
  <c r="I133" i="1" s="1"/>
  <c r="B134" i="1"/>
  <c r="D134" i="1" s="1"/>
  <c r="C134" i="1" l="1"/>
  <c r="H134" i="1"/>
  <c r="A135" i="1"/>
  <c r="G135" i="1" s="1"/>
  <c r="L134" i="1" l="1"/>
  <c r="J134" i="1" s="1"/>
  <c r="K134" i="1"/>
  <c r="I134" i="1" s="1"/>
  <c r="B135" i="1"/>
  <c r="D135" i="1" s="1"/>
  <c r="C135" i="1" l="1"/>
  <c r="K135" i="1" s="1"/>
  <c r="I135" i="1" s="1"/>
  <c r="H135" i="1"/>
  <c r="A136" i="1"/>
  <c r="G136" i="1" s="1"/>
  <c r="L135" i="1" l="1"/>
  <c r="J135" i="1" s="1"/>
  <c r="B136" i="1"/>
  <c r="D136" i="1" s="1"/>
  <c r="C136" i="1" l="1"/>
  <c r="L136" i="1" s="1"/>
  <c r="J136" i="1" s="1"/>
  <c r="H136" i="1"/>
  <c r="A137" i="1"/>
  <c r="G137" i="1" s="1"/>
  <c r="K136" i="1" l="1"/>
  <c r="I136" i="1" s="1"/>
  <c r="B137" i="1"/>
  <c r="D137" i="1" s="1"/>
  <c r="C137" i="1" l="1"/>
  <c r="H137" i="1"/>
  <c r="A138" i="1"/>
  <c r="G138" i="1" s="1"/>
  <c r="L137" i="1" l="1"/>
  <c r="J137" i="1" s="1"/>
  <c r="K137" i="1"/>
  <c r="I137" i="1" s="1"/>
  <c r="B138" i="1"/>
  <c r="D138" i="1" s="1"/>
  <c r="C138" i="1" l="1"/>
  <c r="K138" i="1" s="1"/>
  <c r="I138" i="1" s="1"/>
  <c r="H138" i="1"/>
  <c r="A139" i="1"/>
  <c r="G139" i="1" s="1"/>
  <c r="L138" i="1" l="1"/>
  <c r="J138" i="1" s="1"/>
  <c r="B139" i="1"/>
  <c r="D139" i="1" s="1"/>
  <c r="C139" i="1" l="1"/>
  <c r="L139" i="1" s="1"/>
  <c r="J139" i="1" s="1"/>
  <c r="H139" i="1"/>
  <c r="A140" i="1"/>
  <c r="G140" i="1" s="1"/>
  <c r="K139" i="1" l="1"/>
  <c r="I139" i="1" s="1"/>
  <c r="B140" i="1"/>
  <c r="D140" i="1" s="1"/>
  <c r="C140" i="1" l="1"/>
  <c r="A141" i="1"/>
  <c r="G141" i="1" s="1"/>
  <c r="H140" i="1"/>
  <c r="L140" i="1" l="1"/>
  <c r="J140" i="1" s="1"/>
  <c r="K140" i="1"/>
  <c r="I140" i="1" s="1"/>
  <c r="B141" i="1"/>
  <c r="D141" i="1" s="1"/>
  <c r="C141" i="1" l="1"/>
  <c r="K141" i="1" s="1"/>
  <c r="I141" i="1" s="1"/>
  <c r="A142" i="1"/>
  <c r="G142" i="1" s="1"/>
  <c r="H141" i="1"/>
  <c r="L141" i="1" l="1"/>
  <c r="J141" i="1" s="1"/>
  <c r="B142" i="1"/>
  <c r="D142" i="1" s="1"/>
  <c r="C142" i="1" l="1"/>
  <c r="L142" i="1" s="1"/>
  <c r="J142" i="1" s="1"/>
  <c r="H142" i="1"/>
  <c r="A143" i="1"/>
  <c r="G143" i="1" s="1"/>
  <c r="K142" i="1" l="1"/>
  <c r="I142" i="1" s="1"/>
  <c r="B143" i="1"/>
  <c r="D143" i="1" s="1"/>
  <c r="C143" i="1" l="1"/>
  <c r="K143" i="1" s="1"/>
  <c r="I143" i="1" s="1"/>
  <c r="H143" i="1"/>
  <c r="A144" i="1"/>
  <c r="G144" i="1" s="1"/>
  <c r="L143" i="1" l="1"/>
  <c r="J143" i="1" s="1"/>
  <c r="B144" i="1"/>
  <c r="D144" i="1" s="1"/>
  <c r="C144" i="1" l="1"/>
  <c r="K144" i="1" s="1"/>
  <c r="I144" i="1" s="1"/>
  <c r="H144" i="1"/>
  <c r="A145" i="1"/>
  <c r="G145" i="1" s="1"/>
  <c r="L144" i="1" l="1"/>
  <c r="J144" i="1" s="1"/>
  <c r="B145" i="1"/>
  <c r="D145" i="1" s="1"/>
  <c r="C145" i="1" l="1"/>
  <c r="A146" i="1"/>
  <c r="G146" i="1" s="1"/>
  <c r="H145" i="1"/>
  <c r="L145" i="1" l="1"/>
  <c r="J145" i="1" s="1"/>
  <c r="K145" i="1"/>
  <c r="I145" i="1" s="1"/>
  <c r="B146" i="1"/>
  <c r="D146" i="1" s="1"/>
  <c r="C146" i="1" l="1"/>
  <c r="H146" i="1"/>
  <c r="A147" i="1"/>
  <c r="G147" i="1" s="1"/>
  <c r="L146" i="1" l="1"/>
  <c r="J146" i="1" s="1"/>
  <c r="K146" i="1"/>
  <c r="I146" i="1" s="1"/>
  <c r="B147" i="1"/>
  <c r="D147" i="1" s="1"/>
  <c r="C147" i="1" l="1"/>
  <c r="H147" i="1"/>
  <c r="A148" i="1"/>
  <c r="G148" i="1" s="1"/>
  <c r="K147" i="1" l="1"/>
  <c r="I147" i="1" s="1"/>
  <c r="L147" i="1"/>
  <c r="J147" i="1" s="1"/>
  <c r="B148" i="1"/>
  <c r="D148" i="1" s="1"/>
  <c r="C148" i="1" l="1"/>
  <c r="L148" i="1" s="1"/>
  <c r="J148" i="1" s="1"/>
  <c r="A149" i="1"/>
  <c r="G149" i="1" s="1"/>
  <c r="H148" i="1"/>
  <c r="K148" i="1" l="1"/>
  <c r="I148" i="1" s="1"/>
  <c r="B149" i="1"/>
  <c r="D149" i="1" s="1"/>
  <c r="C149" i="1" l="1"/>
  <c r="H149" i="1"/>
  <c r="A150" i="1"/>
  <c r="G150" i="1" s="1"/>
  <c r="L149" i="1" l="1"/>
  <c r="J149" i="1" s="1"/>
  <c r="K149" i="1"/>
  <c r="I149" i="1" s="1"/>
  <c r="B150" i="1"/>
  <c r="D150" i="1" s="1"/>
  <c r="C150" i="1" l="1"/>
  <c r="H150" i="1"/>
  <c r="A151" i="1"/>
  <c r="G151" i="1" s="1"/>
  <c r="K150" i="1" l="1"/>
  <c r="I150" i="1" s="1"/>
  <c r="L150" i="1"/>
  <c r="J150" i="1" s="1"/>
  <c r="B151" i="1"/>
  <c r="D151" i="1" s="1"/>
  <c r="C151" i="1" l="1"/>
  <c r="L151" i="1" s="1"/>
  <c r="J151" i="1" s="1"/>
  <c r="H151" i="1"/>
  <c r="A152" i="1"/>
  <c r="G152" i="1" s="1"/>
  <c r="K151" i="1" l="1"/>
  <c r="I151" i="1" s="1"/>
  <c r="B152" i="1"/>
  <c r="D152" i="1" s="1"/>
  <c r="C152" i="1" l="1"/>
  <c r="L152" i="1" s="1"/>
  <c r="J152" i="1" s="1"/>
  <c r="A153" i="1"/>
  <c r="G153" i="1" s="1"/>
  <c r="H152" i="1"/>
  <c r="K152" i="1" l="1"/>
  <c r="I152" i="1" s="1"/>
  <c r="B153" i="1"/>
  <c r="D153" i="1" s="1"/>
  <c r="C153" i="1" l="1"/>
  <c r="K153" i="1" s="1"/>
  <c r="I153" i="1" s="1"/>
  <c r="H153" i="1"/>
  <c r="A154" i="1"/>
  <c r="G154" i="1" s="1"/>
  <c r="L153" i="1" l="1"/>
  <c r="J153" i="1" s="1"/>
  <c r="B154" i="1"/>
  <c r="D154" i="1" s="1"/>
  <c r="C154" i="1" l="1"/>
  <c r="L154" i="1" s="1"/>
  <c r="J154" i="1" s="1"/>
  <c r="H154" i="1"/>
  <c r="A155" i="1"/>
  <c r="G155" i="1" s="1"/>
  <c r="K154" i="1" l="1"/>
  <c r="I154" i="1" s="1"/>
  <c r="B155" i="1"/>
  <c r="D155" i="1" s="1"/>
  <c r="C155" i="1" l="1"/>
  <c r="K155" i="1" s="1"/>
  <c r="I155" i="1" s="1"/>
  <c r="H155" i="1"/>
  <c r="A156" i="1"/>
  <c r="G156" i="1" s="1"/>
  <c r="L155" i="1" l="1"/>
  <c r="J155" i="1" s="1"/>
  <c r="B156" i="1"/>
  <c r="D156" i="1" s="1"/>
  <c r="C156" i="1" l="1"/>
  <c r="H156" i="1"/>
  <c r="A157" i="1"/>
  <c r="G157" i="1" s="1"/>
  <c r="K156" i="1" l="1"/>
  <c r="I156" i="1" s="1"/>
  <c r="L156" i="1"/>
  <c r="J156" i="1" s="1"/>
  <c r="B157" i="1"/>
  <c r="D157" i="1" s="1"/>
  <c r="C157" i="1" l="1"/>
  <c r="L157" i="1" s="1"/>
  <c r="J157" i="1" s="1"/>
  <c r="H157" i="1"/>
  <c r="A158" i="1"/>
  <c r="G158" i="1" s="1"/>
  <c r="K157" i="1" l="1"/>
  <c r="I157" i="1" s="1"/>
  <c r="B158" i="1"/>
  <c r="D158" i="1" s="1"/>
  <c r="C158" i="1" l="1"/>
  <c r="K158" i="1" s="1"/>
  <c r="I158" i="1" s="1"/>
  <c r="H158" i="1"/>
  <c r="A159" i="1"/>
  <c r="G159" i="1" s="1"/>
  <c r="L158" i="1" l="1"/>
  <c r="J158" i="1" s="1"/>
  <c r="B159" i="1"/>
  <c r="D159" i="1" s="1"/>
  <c r="C159" i="1" l="1"/>
  <c r="K159" i="1" s="1"/>
  <c r="I159" i="1" s="1"/>
  <c r="H159" i="1"/>
  <c r="A160" i="1"/>
  <c r="G160" i="1" s="1"/>
  <c r="L159" i="1" l="1"/>
  <c r="J159" i="1" s="1"/>
  <c r="B160" i="1"/>
  <c r="D160" i="1" s="1"/>
  <c r="H160" i="1" l="1"/>
  <c r="A161" i="1"/>
  <c r="G161" i="1" s="1"/>
  <c r="C160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60" i="1" l="1"/>
  <c r="J160" i="1" s="1"/>
  <c r="K160" i="1"/>
  <c r="I160" i="1" s="1"/>
  <c r="B161" i="1"/>
  <c r="D161" i="1" s="1"/>
  <c r="C161" i="1" l="1"/>
  <c r="H161" i="1"/>
  <c r="A162" i="1"/>
  <c r="G162" i="1" s="1"/>
  <c r="L161" i="1" l="1"/>
  <c r="J161" i="1" s="1"/>
  <c r="K161" i="1"/>
  <c r="I161" i="1" s="1"/>
  <c r="B162" i="1"/>
  <c r="D162" i="1" s="1"/>
  <c r="C162" i="1" l="1"/>
  <c r="H162" i="1"/>
  <c r="A163" i="1"/>
  <c r="G163" i="1" s="1"/>
  <c r="L162" i="1" l="1"/>
  <c r="J162" i="1" s="1"/>
  <c r="K162" i="1"/>
  <c r="I162" i="1" s="1"/>
  <c r="B163" i="1"/>
  <c r="D163" i="1" s="1"/>
  <c r="C163" i="1" l="1"/>
  <c r="L163" i="1" s="1"/>
  <c r="J163" i="1" s="1"/>
  <c r="H163" i="1"/>
  <c r="A164" i="1"/>
  <c r="G164" i="1" s="1"/>
  <c r="K163" i="1" l="1"/>
  <c r="I163" i="1" s="1"/>
  <c r="B164" i="1"/>
  <c r="D164" i="1" s="1"/>
  <c r="C164" i="1" l="1"/>
  <c r="L164" i="1" s="1"/>
  <c r="J164" i="1" s="1"/>
  <c r="A165" i="1"/>
  <c r="G165" i="1" s="1"/>
  <c r="H164" i="1"/>
  <c r="K164" i="1" l="1"/>
  <c r="I164" i="1" s="1"/>
  <c r="B165" i="1"/>
  <c r="D165" i="1" s="1"/>
  <c r="C165" i="1" l="1"/>
  <c r="K165" i="1" s="1"/>
  <c r="I165" i="1" s="1"/>
  <c r="H165" i="1"/>
  <c r="A166" i="1"/>
  <c r="G166" i="1" s="1"/>
  <c r="L165" i="1" l="1"/>
  <c r="J165" i="1" s="1"/>
  <c r="B166" i="1"/>
  <c r="D166" i="1" s="1"/>
  <c r="C166" i="1" l="1"/>
  <c r="L166" i="1" s="1"/>
  <c r="J166" i="1" s="1"/>
  <c r="H166" i="1"/>
  <c r="A167" i="1"/>
  <c r="G167" i="1" s="1"/>
  <c r="K166" i="1" l="1"/>
  <c r="I166" i="1" s="1"/>
  <c r="B167" i="1"/>
  <c r="D167" i="1" s="1"/>
  <c r="C167" i="1" l="1"/>
  <c r="H167" i="1"/>
  <c r="A168" i="1"/>
  <c r="G168" i="1" s="1"/>
  <c r="L167" i="1" l="1"/>
  <c r="J167" i="1" s="1"/>
  <c r="K167" i="1"/>
  <c r="I167" i="1" s="1"/>
  <c r="B168" i="1"/>
  <c r="D168" i="1" s="1"/>
  <c r="C168" i="1" l="1"/>
  <c r="K168" i="1" s="1"/>
  <c r="I168" i="1" s="1"/>
  <c r="H168" i="1"/>
  <c r="A169" i="1"/>
  <c r="G169" i="1" s="1"/>
  <c r="L168" i="1" l="1"/>
  <c r="J168" i="1" s="1"/>
  <c r="B169" i="1"/>
  <c r="D169" i="1" s="1"/>
  <c r="C169" i="1" l="1"/>
  <c r="L169" i="1" s="1"/>
  <c r="J169" i="1" s="1"/>
  <c r="A170" i="1"/>
  <c r="G170" i="1" s="1"/>
  <c r="H169" i="1"/>
  <c r="K169" i="1" l="1"/>
  <c r="I169" i="1" s="1"/>
  <c r="B170" i="1"/>
  <c r="D170" i="1" s="1"/>
  <c r="C170" i="1" l="1"/>
  <c r="K170" i="1" s="1"/>
  <c r="I170" i="1" s="1"/>
  <c r="A171" i="1"/>
  <c r="G171" i="1" s="1"/>
  <c r="H170" i="1"/>
  <c r="L170" i="1" l="1"/>
  <c r="J170" i="1" s="1"/>
  <c r="B171" i="1"/>
  <c r="D171" i="1" s="1"/>
  <c r="C171" i="1" l="1"/>
  <c r="K171" i="1" s="1"/>
  <c r="I171" i="1" s="1"/>
  <c r="A172" i="1"/>
  <c r="G172" i="1" s="1"/>
  <c r="H171" i="1"/>
  <c r="L171" i="1" l="1"/>
  <c r="J171" i="1" s="1"/>
  <c r="B172" i="1"/>
  <c r="D172" i="1" s="1"/>
  <c r="C172" i="1" l="1"/>
  <c r="K172" i="1" s="1"/>
  <c r="I172" i="1" s="1"/>
  <c r="H172" i="1"/>
  <c r="A173" i="1"/>
  <c r="G173" i="1" s="1"/>
  <c r="L172" i="1" l="1"/>
  <c r="J172" i="1" s="1"/>
  <c r="B173" i="1"/>
  <c r="D173" i="1" s="1"/>
  <c r="C173" i="1" l="1"/>
  <c r="L173" i="1" s="1"/>
  <c r="J173" i="1" s="1"/>
  <c r="A174" i="1"/>
  <c r="G174" i="1" s="1"/>
  <c r="H173" i="1"/>
  <c r="K173" i="1" l="1"/>
  <c r="I173" i="1" s="1"/>
  <c r="B174" i="1"/>
  <c r="D174" i="1" s="1"/>
  <c r="C174" i="1" l="1"/>
  <c r="K174" i="1" s="1"/>
  <c r="I174" i="1" s="1"/>
  <c r="H174" i="1"/>
  <c r="A175" i="1"/>
  <c r="G175" i="1" s="1"/>
  <c r="L174" i="1" l="1"/>
  <c r="J174" i="1" s="1"/>
  <c r="B175" i="1"/>
  <c r="D175" i="1" s="1"/>
  <c r="C175" i="1" l="1"/>
  <c r="L175" i="1" s="1"/>
  <c r="J175" i="1" s="1"/>
  <c r="H175" i="1"/>
  <c r="A176" i="1"/>
  <c r="G176" i="1" s="1"/>
  <c r="K175" i="1" l="1"/>
  <c r="I175" i="1" s="1"/>
  <c r="B176" i="1"/>
  <c r="D176" i="1" s="1"/>
  <c r="C176" i="1" l="1"/>
  <c r="K176" i="1" s="1"/>
  <c r="I176" i="1" s="1"/>
  <c r="A177" i="1"/>
  <c r="G177" i="1" s="1"/>
  <c r="H176" i="1"/>
  <c r="L176" i="1" l="1"/>
  <c r="J176" i="1" s="1"/>
  <c r="B177" i="1"/>
  <c r="D177" i="1" s="1"/>
  <c r="C177" i="1" l="1"/>
  <c r="K177" i="1" s="1"/>
  <c r="I177" i="1" s="1"/>
  <c r="H177" i="1"/>
  <c r="A178" i="1"/>
  <c r="G178" i="1" s="1"/>
  <c r="L177" i="1" l="1"/>
  <c r="J177" i="1" s="1"/>
  <c r="B178" i="1"/>
  <c r="D178" i="1" s="1"/>
  <c r="C178" i="1" l="1"/>
  <c r="L178" i="1" s="1"/>
  <c r="J178" i="1" s="1"/>
  <c r="H178" i="1"/>
  <c r="A179" i="1"/>
  <c r="G179" i="1" s="1"/>
  <c r="K178" i="1" l="1"/>
  <c r="I178" i="1" s="1"/>
  <c r="B179" i="1"/>
  <c r="D179" i="1" s="1"/>
  <c r="C179" i="1" l="1"/>
  <c r="K179" i="1" s="1"/>
  <c r="I179" i="1" s="1"/>
  <c r="H179" i="1"/>
  <c r="A180" i="1"/>
  <c r="G180" i="1" s="1"/>
  <c r="L179" i="1" l="1"/>
  <c r="J179" i="1" s="1"/>
  <c r="B180" i="1"/>
  <c r="D180" i="1" s="1"/>
  <c r="C180" i="1" l="1"/>
  <c r="K180" i="1" s="1"/>
  <c r="I180" i="1" s="1"/>
  <c r="A181" i="1"/>
  <c r="G181" i="1" s="1"/>
  <c r="H180" i="1"/>
  <c r="L180" i="1" l="1"/>
  <c r="J180" i="1" s="1"/>
  <c r="B181" i="1"/>
  <c r="D181" i="1" s="1"/>
  <c r="C181" i="1" l="1"/>
  <c r="L181" i="1" s="1"/>
  <c r="J181" i="1" s="1"/>
  <c r="H181" i="1"/>
  <c r="A182" i="1"/>
  <c r="G182" i="1" s="1"/>
  <c r="K181" i="1" l="1"/>
  <c r="I181" i="1" s="1"/>
  <c r="B182" i="1"/>
  <c r="D182" i="1" s="1"/>
  <c r="C182" i="1" l="1"/>
  <c r="L182" i="1"/>
  <c r="J182" i="1" s="1"/>
  <c r="K182" i="1"/>
  <c r="I182" i="1" s="1"/>
  <c r="H182" i="1"/>
  <c r="A183" i="1"/>
  <c r="G183" i="1" s="1"/>
  <c r="B183" i="1" l="1"/>
  <c r="D183" i="1" s="1"/>
  <c r="C183" i="1" l="1"/>
  <c r="K183" i="1" s="1"/>
  <c r="I183" i="1" s="1"/>
  <c r="H183" i="1"/>
  <c r="A184" i="1"/>
  <c r="G184" i="1" s="1"/>
  <c r="L183" i="1" l="1"/>
  <c r="J183" i="1" s="1"/>
  <c r="B184" i="1"/>
  <c r="D184" i="1" s="1"/>
  <c r="C184" i="1" l="1"/>
  <c r="L184" i="1" s="1"/>
  <c r="J184" i="1" s="1"/>
  <c r="A185" i="1"/>
  <c r="G185" i="1" s="1"/>
  <c r="H184" i="1"/>
  <c r="K184" i="1" l="1"/>
  <c r="I184" i="1" s="1"/>
  <c r="B185" i="1"/>
  <c r="D185" i="1" s="1"/>
  <c r="C185" i="1" l="1"/>
  <c r="K185" i="1" s="1"/>
  <c r="I185" i="1" s="1"/>
  <c r="A186" i="1"/>
  <c r="G186" i="1" s="1"/>
  <c r="H185" i="1"/>
  <c r="L185" i="1" l="1"/>
  <c r="J185" i="1" s="1"/>
  <c r="B186" i="1"/>
  <c r="D186" i="1" s="1"/>
  <c r="C186" i="1" l="1"/>
  <c r="K186" i="1" s="1"/>
  <c r="I186" i="1" s="1"/>
  <c r="H186" i="1"/>
  <c r="A187" i="1"/>
  <c r="G187" i="1" s="1"/>
  <c r="L186" i="1" l="1"/>
  <c r="J186" i="1" s="1"/>
  <c r="B187" i="1"/>
  <c r="D187" i="1" s="1"/>
  <c r="C187" i="1" l="1"/>
  <c r="L187" i="1" s="1"/>
  <c r="J187" i="1" s="1"/>
  <c r="H187" i="1"/>
  <c r="A188" i="1"/>
  <c r="G188" i="1" s="1"/>
  <c r="K187" i="1" l="1"/>
  <c r="I187" i="1" s="1"/>
  <c r="B188" i="1"/>
  <c r="D188" i="1" s="1"/>
  <c r="C188" i="1" l="1"/>
  <c r="L188" i="1" s="1"/>
  <c r="J188" i="1" s="1"/>
  <c r="H188" i="1"/>
  <c r="A189" i="1"/>
  <c r="G189" i="1" s="1"/>
  <c r="K188" i="1" l="1"/>
  <c r="I188" i="1" s="1"/>
  <c r="B189" i="1"/>
  <c r="D189" i="1" s="1"/>
  <c r="C189" i="1" l="1"/>
  <c r="K189" i="1" s="1"/>
  <c r="I189" i="1" s="1"/>
  <c r="H189" i="1"/>
  <c r="A190" i="1"/>
  <c r="G190" i="1" s="1"/>
  <c r="L189" i="1" l="1"/>
  <c r="J189" i="1" s="1"/>
  <c r="B190" i="1"/>
  <c r="D190" i="1" s="1"/>
  <c r="C190" i="1" l="1"/>
  <c r="H190" i="1"/>
  <c r="A191" i="1"/>
  <c r="G191" i="1" s="1"/>
  <c r="L190" i="1" l="1"/>
  <c r="J190" i="1" s="1"/>
  <c r="K190" i="1"/>
  <c r="I190" i="1" s="1"/>
  <c r="B191" i="1"/>
  <c r="D191" i="1" s="1"/>
  <c r="C191" i="1" l="1"/>
  <c r="L191" i="1" s="1"/>
  <c r="J191" i="1" s="1"/>
  <c r="H191" i="1"/>
  <c r="A192" i="1"/>
  <c r="G192" i="1" s="1"/>
  <c r="K191" i="1" l="1"/>
  <c r="I191" i="1" s="1"/>
  <c r="B192" i="1"/>
  <c r="D192" i="1" s="1"/>
  <c r="C192" i="1" l="1"/>
  <c r="K192" i="1" s="1"/>
  <c r="I192" i="1" s="1"/>
  <c r="H192" i="1"/>
  <c r="A193" i="1"/>
  <c r="G193" i="1" s="1"/>
  <c r="L192" i="1" l="1"/>
  <c r="J192" i="1" s="1"/>
  <c r="B193" i="1"/>
  <c r="D193" i="1" s="1"/>
  <c r="C193" i="1" l="1"/>
  <c r="L193" i="1" s="1"/>
  <c r="J193" i="1" s="1"/>
  <c r="A194" i="1"/>
  <c r="G194" i="1" s="1"/>
  <c r="H193" i="1"/>
  <c r="K193" i="1" l="1"/>
  <c r="I193" i="1" s="1"/>
  <c r="B194" i="1"/>
  <c r="D194" i="1" s="1"/>
  <c r="C194" i="1" l="1"/>
  <c r="K194" i="1" s="1"/>
  <c r="I194" i="1" s="1"/>
  <c r="A195" i="1"/>
  <c r="G195" i="1" s="1"/>
  <c r="H194" i="1"/>
  <c r="L194" i="1" l="1"/>
  <c r="J194" i="1" s="1"/>
  <c r="B195" i="1"/>
  <c r="D195" i="1" s="1"/>
  <c r="C195" i="1" l="1"/>
  <c r="K195" i="1" s="1"/>
  <c r="I195" i="1" s="1"/>
  <c r="H195" i="1"/>
  <c r="A196" i="1"/>
  <c r="G196" i="1" s="1"/>
  <c r="L195" i="1" l="1"/>
  <c r="J195" i="1" s="1"/>
  <c r="B196" i="1"/>
  <c r="D196" i="1" s="1"/>
  <c r="C196" i="1" l="1"/>
  <c r="L196" i="1" s="1"/>
  <c r="J196" i="1" s="1"/>
  <c r="A197" i="1"/>
  <c r="G197" i="1" s="1"/>
  <c r="H196" i="1"/>
  <c r="K196" i="1" l="1"/>
  <c r="I196" i="1" s="1"/>
  <c r="B197" i="1"/>
  <c r="D197" i="1" s="1"/>
  <c r="C197" i="1" l="1"/>
  <c r="H197" i="1"/>
  <c r="A198" i="1"/>
  <c r="G198" i="1" s="1"/>
  <c r="K197" i="1" l="1"/>
  <c r="I197" i="1" s="1"/>
  <c r="L197" i="1"/>
  <c r="J197" i="1" s="1"/>
  <c r="B198" i="1"/>
  <c r="D198" i="1" s="1"/>
  <c r="C198" i="1" l="1"/>
  <c r="K198" i="1" s="1"/>
  <c r="I198" i="1" s="1"/>
  <c r="H198" i="1"/>
  <c r="A199" i="1"/>
  <c r="G199" i="1" s="1"/>
  <c r="L198" i="1" l="1"/>
  <c r="J198" i="1" s="1"/>
  <c r="B199" i="1"/>
  <c r="D199" i="1" s="1"/>
  <c r="C199" i="1" l="1"/>
  <c r="L199" i="1" s="1"/>
  <c r="J199" i="1" s="1"/>
  <c r="A200" i="1"/>
  <c r="G200" i="1" s="1"/>
  <c r="H199" i="1"/>
  <c r="K199" i="1" l="1"/>
  <c r="I199" i="1" s="1"/>
  <c r="B200" i="1"/>
  <c r="D200" i="1" s="1"/>
  <c r="C200" i="1" l="1"/>
  <c r="L200" i="1" s="1"/>
  <c r="J200" i="1" s="1"/>
  <c r="A201" i="1"/>
  <c r="G201" i="1" s="1"/>
  <c r="H200" i="1"/>
  <c r="K200" i="1" l="1"/>
  <c r="I200" i="1" s="1"/>
  <c r="B201" i="1"/>
  <c r="D201" i="1" s="1"/>
  <c r="C201" i="1" l="1"/>
  <c r="K201" i="1" s="1"/>
  <c r="I201" i="1" s="1"/>
  <c r="H201" i="1"/>
  <c r="A202" i="1"/>
  <c r="G202" i="1" s="1"/>
  <c r="L201" i="1" l="1"/>
  <c r="J201" i="1" s="1"/>
  <c r="B202" i="1"/>
  <c r="D202" i="1" s="1"/>
  <c r="C202" i="1" l="1"/>
  <c r="L202" i="1" s="1"/>
  <c r="J202" i="1" s="1"/>
  <c r="A203" i="1"/>
  <c r="G203" i="1" s="1"/>
  <c r="H202" i="1"/>
  <c r="K202" i="1" l="1"/>
  <c r="I202" i="1" s="1"/>
  <c r="B203" i="1"/>
  <c r="D203" i="1" s="1"/>
  <c r="C203" i="1" l="1"/>
  <c r="L203" i="1" s="1"/>
  <c r="J203" i="1" s="1"/>
  <c r="H203" i="1"/>
  <c r="A204" i="1"/>
  <c r="G204" i="1" s="1"/>
  <c r="K203" i="1" l="1"/>
  <c r="I203" i="1" s="1"/>
  <c r="B204" i="1"/>
  <c r="D204" i="1" s="1"/>
  <c r="C204" i="1" l="1"/>
  <c r="K204" i="1" s="1"/>
  <c r="I204" i="1" s="1"/>
  <c r="H204" i="1"/>
  <c r="A205" i="1"/>
  <c r="G205" i="1" s="1"/>
  <c r="L204" i="1" l="1"/>
  <c r="J204" i="1" s="1"/>
  <c r="B205" i="1"/>
  <c r="D205" i="1" s="1"/>
  <c r="C205" i="1" l="1"/>
  <c r="L205" i="1" s="1"/>
  <c r="J205" i="1" s="1"/>
  <c r="H205" i="1"/>
  <c r="A206" i="1"/>
  <c r="G206" i="1" s="1"/>
  <c r="K205" i="1" l="1"/>
  <c r="I205" i="1" s="1"/>
  <c r="B206" i="1"/>
  <c r="D206" i="1" s="1"/>
  <c r="C206" i="1" l="1"/>
  <c r="K206" i="1" s="1"/>
  <c r="I206" i="1" s="1"/>
  <c r="H206" i="1"/>
  <c r="A207" i="1"/>
  <c r="G207" i="1" s="1"/>
  <c r="L206" i="1" l="1"/>
  <c r="J206" i="1" s="1"/>
  <c r="B207" i="1"/>
  <c r="D207" i="1" s="1"/>
  <c r="C207" i="1" l="1"/>
  <c r="H207" i="1"/>
  <c r="A208" i="1"/>
  <c r="G208" i="1" s="1"/>
  <c r="K207" i="1" l="1"/>
  <c r="I207" i="1" s="1"/>
  <c r="L207" i="1"/>
  <c r="J207" i="1" s="1"/>
  <c r="B208" i="1"/>
  <c r="D208" i="1" s="1"/>
  <c r="C208" i="1" l="1"/>
  <c r="L208" i="1" s="1"/>
  <c r="J208" i="1" s="1"/>
  <c r="H208" i="1"/>
  <c r="A209" i="1"/>
  <c r="G209" i="1" s="1"/>
  <c r="K208" i="1" l="1"/>
  <c r="I208" i="1" s="1"/>
  <c r="B209" i="1"/>
  <c r="D209" i="1" s="1"/>
  <c r="C209" i="1" l="1"/>
  <c r="K209" i="1" s="1"/>
  <c r="I209" i="1" s="1"/>
  <c r="A210" i="1"/>
  <c r="G210" i="1" s="1"/>
  <c r="H209" i="1"/>
  <c r="L209" i="1" l="1"/>
  <c r="J209" i="1" s="1"/>
  <c r="B210" i="1"/>
  <c r="D210" i="1" s="1"/>
  <c r="C210" i="1" l="1"/>
  <c r="K210" i="1" s="1"/>
  <c r="I210" i="1" s="1"/>
  <c r="A211" i="1"/>
  <c r="G211" i="1" s="1"/>
  <c r="H210" i="1"/>
  <c r="L210" i="1" l="1"/>
  <c r="J210" i="1" s="1"/>
  <c r="B211" i="1"/>
  <c r="D211" i="1" s="1"/>
  <c r="C211" i="1" l="1"/>
  <c r="L211" i="1" s="1"/>
  <c r="J211" i="1" s="1"/>
  <c r="H211" i="1"/>
  <c r="A212" i="1"/>
  <c r="G212" i="1" s="1"/>
  <c r="K211" i="1" l="1"/>
  <c r="I211" i="1" s="1"/>
  <c r="B212" i="1"/>
  <c r="D212" i="1" s="1"/>
  <c r="C212" i="1" l="1"/>
  <c r="A213" i="1"/>
  <c r="G213" i="1" s="1"/>
  <c r="H212" i="1"/>
  <c r="K212" i="1" l="1"/>
  <c r="I212" i="1" s="1"/>
  <c r="L212" i="1"/>
  <c r="J212" i="1" s="1"/>
  <c r="B213" i="1"/>
  <c r="D213" i="1" s="1"/>
  <c r="C213" i="1" l="1"/>
  <c r="H213" i="1"/>
  <c r="A214" i="1"/>
  <c r="G214" i="1" s="1"/>
  <c r="K213" i="1" l="1"/>
  <c r="I213" i="1" s="1"/>
  <c r="L213" i="1"/>
  <c r="J213" i="1" s="1"/>
  <c r="B214" i="1"/>
  <c r="D214" i="1" s="1"/>
  <c r="C214" i="1" l="1"/>
  <c r="L214" i="1" s="1"/>
  <c r="J214" i="1" s="1"/>
  <c r="H214" i="1"/>
  <c r="A215" i="1"/>
  <c r="G215" i="1" s="1"/>
  <c r="K214" i="1" l="1"/>
  <c r="I214" i="1" s="1"/>
  <c r="B215" i="1"/>
  <c r="D215" i="1" s="1"/>
  <c r="C215" i="1" l="1"/>
  <c r="L215" i="1" s="1"/>
  <c r="J215" i="1" s="1"/>
  <c r="H215" i="1"/>
  <c r="A216" i="1"/>
  <c r="G216" i="1" s="1"/>
  <c r="K215" i="1" l="1"/>
  <c r="I215" i="1" s="1"/>
  <c r="B216" i="1"/>
  <c r="D216" i="1" s="1"/>
  <c r="C216" i="1" l="1"/>
  <c r="H216" i="1"/>
  <c r="A217" i="1"/>
  <c r="G217" i="1" s="1"/>
  <c r="K216" i="1" l="1"/>
  <c r="I216" i="1" s="1"/>
  <c r="L216" i="1"/>
  <c r="J216" i="1" s="1"/>
  <c r="B217" i="1"/>
  <c r="D217" i="1" s="1"/>
  <c r="C217" i="1" l="1"/>
  <c r="A218" i="1"/>
  <c r="G218" i="1" s="1"/>
  <c r="H217" i="1"/>
  <c r="L217" i="1" l="1"/>
  <c r="J217" i="1" s="1"/>
  <c r="K217" i="1"/>
  <c r="I217" i="1" s="1"/>
  <c r="B218" i="1"/>
  <c r="D218" i="1" s="1"/>
  <c r="C218" i="1" l="1"/>
  <c r="H218" i="1"/>
  <c r="A219" i="1"/>
  <c r="G219" i="1" s="1"/>
  <c r="K218" i="1" l="1"/>
  <c r="I218" i="1" s="1"/>
  <c r="L218" i="1"/>
  <c r="J218" i="1" s="1"/>
  <c r="B219" i="1"/>
  <c r="D219" i="1" s="1"/>
  <c r="C219" i="1" l="1"/>
  <c r="H219" i="1"/>
  <c r="A220" i="1"/>
  <c r="G220" i="1" s="1"/>
  <c r="K219" i="1" l="1"/>
  <c r="I219" i="1" s="1"/>
  <c r="L219" i="1"/>
  <c r="J219" i="1" s="1"/>
  <c r="B220" i="1"/>
  <c r="D220" i="1" s="1"/>
  <c r="C220" i="1" l="1"/>
  <c r="L220" i="1" s="1"/>
  <c r="J220" i="1" s="1"/>
  <c r="A221" i="1"/>
  <c r="G221" i="1" s="1"/>
  <c r="H220" i="1"/>
  <c r="K220" i="1" l="1"/>
  <c r="I220" i="1" s="1"/>
  <c r="B221" i="1"/>
  <c r="D221" i="1" s="1"/>
  <c r="C221" i="1" l="1"/>
  <c r="A222" i="1"/>
  <c r="G222" i="1" s="1"/>
  <c r="H221" i="1"/>
  <c r="K221" i="1" l="1"/>
  <c r="I221" i="1" s="1"/>
  <c r="L221" i="1"/>
  <c r="J221" i="1" s="1"/>
  <c r="B222" i="1"/>
  <c r="D222" i="1" s="1"/>
  <c r="C222" i="1" l="1"/>
  <c r="K222" i="1" s="1"/>
  <c r="I222" i="1" s="1"/>
  <c r="A223" i="1"/>
  <c r="G223" i="1" s="1"/>
  <c r="H222" i="1"/>
  <c r="L222" i="1" l="1"/>
  <c r="J222" i="1" s="1"/>
  <c r="B223" i="1"/>
  <c r="D223" i="1" s="1"/>
  <c r="C223" i="1" l="1"/>
  <c r="L223" i="1" s="1"/>
  <c r="J223" i="1" s="1"/>
  <c r="A224" i="1"/>
  <c r="G224" i="1" s="1"/>
  <c r="H223" i="1"/>
  <c r="K223" i="1" l="1"/>
  <c r="I223" i="1" s="1"/>
  <c r="B224" i="1"/>
  <c r="D224" i="1" s="1"/>
  <c r="C224" i="1" l="1"/>
  <c r="L224" i="1" s="1"/>
  <c r="J224" i="1" s="1"/>
  <c r="H224" i="1"/>
  <c r="A225" i="1"/>
  <c r="G225" i="1" s="1"/>
  <c r="K224" i="1" l="1"/>
  <c r="I224" i="1" s="1"/>
  <c r="B225" i="1"/>
  <c r="D225" i="1" s="1"/>
  <c r="C225" i="1" l="1"/>
  <c r="A226" i="1"/>
  <c r="G226" i="1" s="1"/>
  <c r="H225" i="1"/>
  <c r="K225" i="1" l="1"/>
  <c r="I225" i="1" s="1"/>
  <c r="L225" i="1"/>
  <c r="J225" i="1" s="1"/>
  <c r="B226" i="1"/>
  <c r="D226" i="1" s="1"/>
  <c r="C226" i="1" l="1"/>
  <c r="L226" i="1" s="1"/>
  <c r="J226" i="1" s="1"/>
  <c r="H226" i="1"/>
  <c r="A227" i="1"/>
  <c r="G227" i="1" s="1"/>
  <c r="K226" i="1" l="1"/>
  <c r="I226" i="1" s="1"/>
  <c r="B227" i="1"/>
  <c r="D227" i="1" s="1"/>
  <c r="C227" i="1" l="1"/>
  <c r="K227" i="1" s="1"/>
  <c r="I227" i="1" s="1"/>
  <c r="A228" i="1"/>
  <c r="G228" i="1" s="1"/>
  <c r="H227" i="1"/>
  <c r="L227" i="1" l="1"/>
  <c r="J227" i="1" s="1"/>
  <c r="B228" i="1"/>
  <c r="D228" i="1" s="1"/>
  <c r="C228" i="1" l="1"/>
  <c r="L228" i="1" s="1"/>
  <c r="J228" i="1" s="1"/>
  <c r="H228" i="1"/>
  <c r="A229" i="1"/>
  <c r="G229" i="1" s="1"/>
  <c r="K228" i="1" l="1"/>
  <c r="I228" i="1" s="1"/>
  <c r="B229" i="1"/>
  <c r="D229" i="1" s="1"/>
  <c r="C229" i="1" l="1"/>
  <c r="L229" i="1" s="1"/>
  <c r="J229" i="1" s="1"/>
  <c r="H229" i="1"/>
  <c r="A230" i="1"/>
  <c r="G230" i="1" s="1"/>
  <c r="K229" i="1" l="1"/>
  <c r="I229" i="1" s="1"/>
  <c r="B230" i="1"/>
  <c r="D230" i="1" s="1"/>
  <c r="C230" i="1" l="1"/>
  <c r="A231" i="1"/>
  <c r="G231" i="1" s="1"/>
  <c r="H230" i="1"/>
  <c r="K230" i="1" l="1"/>
  <c r="I230" i="1" s="1"/>
  <c r="L230" i="1"/>
  <c r="J230" i="1" s="1"/>
  <c r="B231" i="1"/>
  <c r="D231" i="1" s="1"/>
  <c r="C231" i="1" l="1"/>
  <c r="A232" i="1"/>
  <c r="G232" i="1" s="1"/>
  <c r="H231" i="1"/>
  <c r="K231" i="1" l="1"/>
  <c r="I231" i="1" s="1"/>
  <c r="L231" i="1"/>
  <c r="J231" i="1" s="1"/>
  <c r="B232" i="1"/>
  <c r="D232" i="1" s="1"/>
  <c r="C232" i="1" l="1"/>
  <c r="H232" i="1"/>
  <c r="A233" i="1"/>
  <c r="G233" i="1" s="1"/>
  <c r="L232" i="1" l="1"/>
  <c r="J232" i="1" s="1"/>
  <c r="K232" i="1"/>
  <c r="I232" i="1" s="1"/>
  <c r="B233" i="1"/>
  <c r="D233" i="1" s="1"/>
  <c r="C233" i="1" l="1"/>
  <c r="K233" i="1" s="1"/>
  <c r="I233" i="1" s="1"/>
  <c r="H233" i="1"/>
  <c r="A234" i="1"/>
  <c r="G234" i="1" s="1"/>
  <c r="L233" i="1" l="1"/>
  <c r="J233" i="1" s="1"/>
  <c r="B234" i="1"/>
  <c r="D234" i="1" s="1"/>
  <c r="C234" i="1" l="1"/>
  <c r="H234" i="1"/>
  <c r="A235" i="1"/>
  <c r="G235" i="1" s="1"/>
  <c r="K234" i="1" l="1"/>
  <c r="I234" i="1" s="1"/>
  <c r="L234" i="1"/>
  <c r="J234" i="1" s="1"/>
  <c r="B235" i="1"/>
  <c r="D235" i="1" s="1"/>
  <c r="C235" i="1" l="1"/>
  <c r="L235" i="1" s="1"/>
  <c r="J235" i="1" s="1"/>
  <c r="A236" i="1"/>
  <c r="G236" i="1" s="1"/>
  <c r="H235" i="1"/>
  <c r="K235" i="1" l="1"/>
  <c r="I235" i="1" s="1"/>
  <c r="B236" i="1"/>
  <c r="D236" i="1" s="1"/>
  <c r="C236" i="1" l="1"/>
  <c r="H236" i="1"/>
  <c r="A237" i="1"/>
  <c r="G237" i="1" s="1"/>
  <c r="K236" i="1" l="1"/>
  <c r="I236" i="1" s="1"/>
  <c r="L236" i="1"/>
  <c r="J236" i="1" s="1"/>
  <c r="B237" i="1"/>
  <c r="D237" i="1" s="1"/>
  <c r="C237" i="1" l="1"/>
  <c r="H237" i="1"/>
  <c r="A238" i="1"/>
  <c r="G238" i="1" s="1"/>
  <c r="K237" i="1" l="1"/>
  <c r="I237" i="1" s="1"/>
  <c r="L237" i="1"/>
  <c r="J237" i="1" s="1"/>
  <c r="B238" i="1"/>
  <c r="D238" i="1" s="1"/>
  <c r="C238" i="1" l="1"/>
  <c r="L238" i="1" s="1"/>
  <c r="J238" i="1" s="1"/>
  <c r="A239" i="1"/>
  <c r="G239" i="1" s="1"/>
  <c r="H238" i="1"/>
  <c r="K238" i="1" l="1"/>
  <c r="I238" i="1" s="1"/>
  <c r="B239" i="1"/>
  <c r="D239" i="1" s="1"/>
  <c r="C239" i="1" l="1"/>
  <c r="K239" i="1" s="1"/>
  <c r="I239" i="1" s="1"/>
  <c r="H239" i="1"/>
  <c r="A240" i="1"/>
  <c r="G240" i="1" s="1"/>
  <c r="L239" i="1" l="1"/>
  <c r="J239" i="1" s="1"/>
  <c r="B240" i="1"/>
  <c r="D240" i="1" s="1"/>
  <c r="C240" i="1" l="1"/>
  <c r="K240" i="1" s="1"/>
  <c r="I240" i="1" s="1"/>
  <c r="A241" i="1"/>
  <c r="G241" i="1" s="1"/>
  <c r="H240" i="1"/>
  <c r="L240" i="1" l="1"/>
  <c r="J240" i="1" s="1"/>
  <c r="B241" i="1"/>
  <c r="D241" i="1" s="1"/>
  <c r="C241" i="1" l="1"/>
  <c r="L241" i="1" s="1"/>
  <c r="J241" i="1" s="1"/>
  <c r="H241" i="1"/>
  <c r="A242" i="1"/>
  <c r="G242" i="1" s="1"/>
  <c r="K241" i="1" l="1"/>
  <c r="I241" i="1" s="1"/>
  <c r="B242" i="1"/>
  <c r="D242" i="1" s="1"/>
  <c r="C242" i="1" l="1"/>
  <c r="L242" i="1" s="1"/>
  <c r="J242" i="1" s="1"/>
  <c r="A243" i="1"/>
  <c r="G243" i="1" s="1"/>
  <c r="H242" i="1"/>
  <c r="K242" i="1" l="1"/>
  <c r="I242" i="1" s="1"/>
  <c r="B243" i="1"/>
  <c r="D243" i="1" s="1"/>
  <c r="C243" i="1" l="1"/>
  <c r="K243" i="1" s="1"/>
  <c r="I243" i="1" s="1"/>
  <c r="H243" i="1"/>
  <c r="A244" i="1"/>
  <c r="G244" i="1" s="1"/>
  <c r="L243" i="1" l="1"/>
  <c r="J243" i="1" s="1"/>
  <c r="B244" i="1"/>
  <c r="D244" i="1" s="1"/>
  <c r="C244" i="1" l="1"/>
  <c r="L244" i="1" s="1"/>
  <c r="J244" i="1" s="1"/>
  <c r="H244" i="1"/>
  <c r="A245" i="1"/>
  <c r="G245" i="1" s="1"/>
  <c r="K244" i="1" l="1"/>
  <c r="I244" i="1" s="1"/>
  <c r="B245" i="1"/>
  <c r="D245" i="1" s="1"/>
  <c r="C245" i="1" l="1"/>
  <c r="K245" i="1" s="1"/>
  <c r="I245" i="1" s="1"/>
  <c r="H245" i="1"/>
  <c r="A246" i="1"/>
  <c r="G246" i="1" s="1"/>
  <c r="L245" i="1" l="1"/>
  <c r="J245" i="1" s="1"/>
  <c r="B246" i="1"/>
  <c r="D246" i="1" s="1"/>
  <c r="C246" i="1" l="1"/>
  <c r="K246" i="1" s="1"/>
  <c r="I246" i="1" s="1"/>
  <c r="H246" i="1"/>
  <c r="A247" i="1"/>
  <c r="G247" i="1" s="1"/>
  <c r="L246" i="1" l="1"/>
  <c r="J246" i="1" s="1"/>
  <c r="B247" i="1"/>
  <c r="D247" i="1" s="1"/>
  <c r="C247" i="1" l="1"/>
  <c r="L247" i="1" s="1"/>
  <c r="J247" i="1" s="1"/>
  <c r="H247" i="1"/>
  <c r="A248" i="1"/>
  <c r="G248" i="1" s="1"/>
  <c r="K247" i="1" l="1"/>
  <c r="I247" i="1" s="1"/>
  <c r="B248" i="1"/>
  <c r="D248" i="1" s="1"/>
  <c r="C248" i="1" l="1"/>
  <c r="H248" i="1"/>
  <c r="A249" i="1"/>
  <c r="G249" i="1" s="1"/>
  <c r="K248" i="1" l="1"/>
  <c r="I248" i="1" s="1"/>
  <c r="L248" i="1"/>
  <c r="J248" i="1" s="1"/>
  <c r="B249" i="1"/>
  <c r="D249" i="1" s="1"/>
  <c r="C249" i="1" l="1"/>
  <c r="H249" i="1"/>
  <c r="A250" i="1"/>
  <c r="G250" i="1" s="1"/>
  <c r="K249" i="1" l="1"/>
  <c r="I249" i="1" s="1"/>
  <c r="L249" i="1"/>
  <c r="J249" i="1" s="1"/>
  <c r="B250" i="1"/>
  <c r="D250" i="1" s="1"/>
  <c r="C250" i="1" l="1"/>
  <c r="L250" i="1" s="1"/>
  <c r="J250" i="1" s="1"/>
  <c r="A251" i="1"/>
  <c r="G251" i="1" s="1"/>
  <c r="H250" i="1"/>
  <c r="K250" i="1" l="1"/>
  <c r="I250" i="1" s="1"/>
  <c r="B251" i="1"/>
  <c r="D251" i="1" s="1"/>
  <c r="C251" i="1" l="1"/>
  <c r="L251" i="1" s="1"/>
  <c r="J251" i="1" s="1"/>
  <c r="H251" i="1"/>
  <c r="A252" i="1"/>
  <c r="G252" i="1" s="1"/>
  <c r="K251" i="1" l="1"/>
  <c r="I251" i="1" s="1"/>
  <c r="B252" i="1"/>
  <c r="D252" i="1" s="1"/>
  <c r="C252" i="1" l="1"/>
  <c r="K252" i="1" s="1"/>
  <c r="I252" i="1" s="1"/>
  <c r="H252" i="1"/>
  <c r="A253" i="1"/>
  <c r="G253" i="1" s="1"/>
  <c r="L252" i="1" l="1"/>
  <c r="J252" i="1" s="1"/>
  <c r="B253" i="1"/>
  <c r="D253" i="1" s="1"/>
  <c r="C253" i="1" l="1"/>
  <c r="L253" i="1" s="1"/>
  <c r="J253" i="1" s="1"/>
  <c r="H253" i="1"/>
  <c r="A254" i="1"/>
  <c r="G254" i="1" s="1"/>
  <c r="K253" i="1" l="1"/>
  <c r="I253" i="1" s="1"/>
  <c r="B254" i="1"/>
  <c r="D254" i="1" s="1"/>
  <c r="C254" i="1" l="1"/>
  <c r="K254" i="1" s="1"/>
  <c r="I254" i="1" s="1"/>
  <c r="H254" i="1"/>
  <c r="A255" i="1"/>
  <c r="G255" i="1" s="1"/>
  <c r="L254" i="1" l="1"/>
  <c r="J254" i="1" s="1"/>
  <c r="B255" i="1"/>
  <c r="D255" i="1" s="1"/>
  <c r="C255" i="1" l="1"/>
  <c r="H255" i="1"/>
  <c r="A256" i="1"/>
  <c r="G256" i="1" s="1"/>
  <c r="K255" i="1" l="1"/>
  <c r="I255" i="1" s="1"/>
  <c r="L255" i="1"/>
  <c r="J255" i="1" s="1"/>
  <c r="B256" i="1"/>
  <c r="D256" i="1" s="1"/>
  <c r="C256" i="1" l="1"/>
  <c r="L256" i="1" s="1"/>
  <c r="J256" i="1" s="1"/>
  <c r="H256" i="1"/>
  <c r="A257" i="1"/>
  <c r="G257" i="1" s="1"/>
  <c r="K256" i="1" l="1"/>
  <c r="I256" i="1" s="1"/>
  <c r="B257" i="1"/>
  <c r="D257" i="1" s="1"/>
  <c r="C257" i="1" l="1"/>
  <c r="L257" i="1" s="1"/>
  <c r="J257" i="1" s="1"/>
  <c r="H257" i="1"/>
  <c r="A258" i="1"/>
  <c r="G258" i="1" s="1"/>
  <c r="K257" i="1" l="1"/>
  <c r="I257" i="1" s="1"/>
  <c r="B258" i="1"/>
  <c r="D258" i="1" s="1"/>
  <c r="H258" i="1" l="1"/>
  <c r="A259" i="1"/>
  <c r="G259" i="1" s="1"/>
  <c r="C258" i="1"/>
  <c r="K258" i="1" l="1"/>
  <c r="I258" i="1" s="1"/>
  <c r="L258" i="1"/>
  <c r="J258" i="1" s="1"/>
  <c r="B259" i="1"/>
  <c r="D259" i="1" s="1"/>
  <c r="H259" i="1" l="1"/>
  <c r="A260" i="1"/>
  <c r="G260" i="1" s="1"/>
  <c r="C259" i="1"/>
  <c r="L259" i="1" l="1"/>
  <c r="J259" i="1" s="1"/>
  <c r="K259" i="1"/>
  <c r="I259" i="1" s="1"/>
  <c r="B260" i="1"/>
  <c r="D260" i="1" s="1"/>
  <c r="C260" i="1" l="1"/>
  <c r="K260" i="1" s="1"/>
  <c r="I260" i="1" s="1"/>
  <c r="H260" i="1"/>
  <c r="A261" i="1"/>
  <c r="G261" i="1" s="1"/>
  <c r="L260" i="1" l="1"/>
  <c r="J260" i="1" s="1"/>
  <c r="B261" i="1"/>
  <c r="D261" i="1" s="1"/>
  <c r="C261" i="1" l="1"/>
  <c r="L261" i="1" s="1"/>
  <c r="J261" i="1" s="1"/>
  <c r="H261" i="1"/>
  <c r="A262" i="1"/>
  <c r="G262" i="1" s="1"/>
  <c r="K261" i="1" l="1"/>
  <c r="I261" i="1" s="1"/>
  <c r="B262" i="1"/>
  <c r="D262" i="1" s="1"/>
  <c r="C262" i="1" l="1"/>
  <c r="L262" i="1" s="1"/>
  <c r="J262" i="1" s="1"/>
  <c r="A263" i="1"/>
  <c r="G263" i="1" s="1"/>
  <c r="H262" i="1"/>
  <c r="K262" i="1" l="1"/>
  <c r="I262" i="1" s="1"/>
  <c r="B263" i="1"/>
  <c r="D263" i="1" s="1"/>
  <c r="C263" i="1" l="1"/>
  <c r="K263" i="1" s="1"/>
  <c r="I263" i="1" s="1"/>
  <c r="H263" i="1"/>
  <c r="A264" i="1"/>
  <c r="G264" i="1" s="1"/>
  <c r="L263" i="1" l="1"/>
  <c r="J263" i="1" s="1"/>
  <c r="B264" i="1"/>
  <c r="D264" i="1" s="1"/>
  <c r="C264" i="1" l="1"/>
  <c r="K264" i="1" s="1"/>
  <c r="I264" i="1" s="1"/>
  <c r="A265" i="1"/>
  <c r="G265" i="1" s="1"/>
  <c r="H264" i="1"/>
  <c r="L264" i="1" l="1"/>
  <c r="J264" i="1" s="1"/>
  <c r="B265" i="1"/>
  <c r="D265" i="1" s="1"/>
  <c r="C265" i="1" l="1"/>
  <c r="L265" i="1" s="1"/>
  <c r="J265" i="1" s="1"/>
  <c r="H265" i="1"/>
  <c r="A266" i="1"/>
  <c r="G266" i="1" s="1"/>
  <c r="K265" i="1" l="1"/>
  <c r="I265" i="1" s="1"/>
  <c r="B266" i="1"/>
  <c r="D266" i="1" s="1"/>
  <c r="C266" i="1" l="1"/>
  <c r="K266" i="1" s="1"/>
  <c r="I266" i="1" s="1"/>
  <c r="H266" i="1"/>
  <c r="A267" i="1"/>
  <c r="G267" i="1" s="1"/>
  <c r="L266" i="1" l="1"/>
  <c r="J266" i="1" s="1"/>
  <c r="B267" i="1"/>
  <c r="D267" i="1" s="1"/>
  <c r="C267" i="1" l="1"/>
  <c r="K267" i="1" s="1"/>
  <c r="I267" i="1" s="1"/>
  <c r="H267" i="1"/>
  <c r="A268" i="1"/>
  <c r="G268" i="1" s="1"/>
  <c r="L267" i="1" l="1"/>
  <c r="J267" i="1" s="1"/>
  <c r="B268" i="1"/>
  <c r="D268" i="1" s="1"/>
  <c r="C268" i="1" l="1"/>
  <c r="K268" i="1" s="1"/>
  <c r="I268" i="1" s="1"/>
  <c r="H268" i="1"/>
  <c r="A269" i="1"/>
  <c r="G269" i="1" s="1"/>
  <c r="L268" i="1" l="1"/>
  <c r="J268" i="1" s="1"/>
  <c r="B269" i="1"/>
  <c r="D269" i="1" s="1"/>
  <c r="C269" i="1" l="1"/>
  <c r="K269" i="1" s="1"/>
  <c r="I269" i="1" s="1"/>
  <c r="H269" i="1"/>
  <c r="A270" i="1"/>
  <c r="G270" i="1" s="1"/>
  <c r="L269" i="1" l="1"/>
  <c r="J269" i="1" s="1"/>
  <c r="B270" i="1"/>
  <c r="D270" i="1" s="1"/>
  <c r="C270" i="1" l="1"/>
  <c r="K270" i="1" s="1"/>
  <c r="I270" i="1" s="1"/>
  <c r="H270" i="1"/>
  <c r="A271" i="1"/>
  <c r="G271" i="1" s="1"/>
  <c r="L270" i="1" l="1"/>
  <c r="J270" i="1" s="1"/>
  <c r="B271" i="1"/>
  <c r="D271" i="1" s="1"/>
  <c r="C271" i="1" l="1"/>
  <c r="L271" i="1" s="1"/>
  <c r="J271" i="1" s="1"/>
  <c r="H271" i="1"/>
  <c r="A272" i="1"/>
  <c r="G272" i="1" s="1"/>
  <c r="K271" i="1" l="1"/>
  <c r="I271" i="1" s="1"/>
  <c r="B272" i="1"/>
  <c r="D272" i="1" s="1"/>
  <c r="C272" i="1" l="1"/>
  <c r="L272" i="1" s="1"/>
  <c r="J272" i="1" s="1"/>
  <c r="H272" i="1"/>
  <c r="A273" i="1"/>
  <c r="G273" i="1" s="1"/>
  <c r="K272" i="1" l="1"/>
  <c r="I272" i="1" s="1"/>
  <c r="B273" i="1"/>
  <c r="D273" i="1" s="1"/>
  <c r="C273" i="1" l="1"/>
  <c r="K273" i="1" s="1"/>
  <c r="I273" i="1" s="1"/>
  <c r="H273" i="1"/>
  <c r="A274" i="1"/>
  <c r="G274" i="1" s="1"/>
  <c r="L273" i="1" l="1"/>
  <c r="J273" i="1" s="1"/>
  <c r="B274" i="1"/>
  <c r="D274" i="1" s="1"/>
  <c r="C274" i="1" l="1"/>
  <c r="L274" i="1" s="1"/>
  <c r="J274" i="1" s="1"/>
  <c r="H274" i="1"/>
  <c r="A275" i="1"/>
  <c r="G275" i="1" s="1"/>
  <c r="K274" i="1" l="1"/>
  <c r="I274" i="1" s="1"/>
  <c r="B275" i="1"/>
  <c r="D275" i="1" s="1"/>
  <c r="C275" i="1" l="1"/>
  <c r="H275" i="1"/>
  <c r="A276" i="1"/>
  <c r="G276" i="1" s="1"/>
  <c r="K275" i="1" l="1"/>
  <c r="I275" i="1" s="1"/>
  <c r="L275" i="1"/>
  <c r="J275" i="1" s="1"/>
  <c r="B276" i="1"/>
  <c r="D276" i="1" s="1"/>
  <c r="C276" i="1" l="1"/>
  <c r="L276" i="1" s="1"/>
  <c r="J276" i="1" s="1"/>
  <c r="H276" i="1"/>
  <c r="A277" i="1"/>
  <c r="G277" i="1" s="1"/>
  <c r="K276" i="1" l="1"/>
  <c r="I276" i="1" s="1"/>
  <c r="B277" i="1"/>
  <c r="D277" i="1" s="1"/>
  <c r="C277" i="1" l="1"/>
  <c r="H277" i="1"/>
  <c r="A278" i="1"/>
  <c r="G278" i="1" s="1"/>
  <c r="L277" i="1" l="1"/>
  <c r="J277" i="1" s="1"/>
  <c r="K277" i="1"/>
  <c r="I277" i="1" s="1"/>
  <c r="B278" i="1"/>
  <c r="D278" i="1" s="1"/>
  <c r="C278" i="1" l="1"/>
  <c r="K278" i="1" s="1"/>
  <c r="I278" i="1" s="1"/>
  <c r="H278" i="1"/>
  <c r="A279" i="1"/>
  <c r="G279" i="1" s="1"/>
  <c r="L278" i="1" l="1"/>
  <c r="J278" i="1" s="1"/>
  <c r="B279" i="1"/>
  <c r="D279" i="1" s="1"/>
  <c r="C279" i="1" l="1"/>
  <c r="K279" i="1" s="1"/>
  <c r="I279" i="1" s="1"/>
  <c r="H279" i="1"/>
  <c r="A280" i="1"/>
  <c r="G280" i="1" s="1"/>
  <c r="L279" i="1" l="1"/>
  <c r="J279" i="1" s="1"/>
  <c r="B280" i="1"/>
  <c r="D280" i="1" s="1"/>
  <c r="C280" i="1" l="1"/>
  <c r="L280" i="1" s="1"/>
  <c r="J280" i="1" s="1"/>
  <c r="H280" i="1"/>
  <c r="A281" i="1"/>
  <c r="G281" i="1" s="1"/>
  <c r="K280" i="1" l="1"/>
  <c r="I280" i="1" s="1"/>
  <c r="B281" i="1"/>
  <c r="D281" i="1" s="1"/>
  <c r="C281" i="1" l="1"/>
  <c r="H281" i="1"/>
  <c r="A282" i="1"/>
  <c r="G282" i="1" s="1"/>
  <c r="L281" i="1" l="1"/>
  <c r="J281" i="1" s="1"/>
  <c r="K281" i="1"/>
  <c r="I281" i="1" s="1"/>
  <c r="B282" i="1"/>
  <c r="D282" i="1" s="1"/>
  <c r="C282" i="1" l="1"/>
  <c r="K282" i="1" s="1"/>
  <c r="I282" i="1" s="1"/>
  <c r="H282" i="1"/>
  <c r="A283" i="1"/>
  <c r="G283" i="1" s="1"/>
  <c r="L282" i="1" l="1"/>
  <c r="J282" i="1" s="1"/>
  <c r="B283" i="1"/>
  <c r="D283" i="1" s="1"/>
  <c r="C283" i="1" l="1"/>
  <c r="L283" i="1" s="1"/>
  <c r="J283" i="1" s="1"/>
  <c r="A284" i="1"/>
  <c r="G284" i="1" s="1"/>
  <c r="H283" i="1"/>
  <c r="K283" i="1" l="1"/>
  <c r="I283" i="1" s="1"/>
  <c r="B284" i="1"/>
  <c r="D284" i="1" s="1"/>
  <c r="C284" i="1" l="1"/>
  <c r="K284" i="1" s="1"/>
  <c r="I284" i="1" s="1"/>
  <c r="H284" i="1"/>
  <c r="A285" i="1"/>
  <c r="G285" i="1" s="1"/>
  <c r="L284" i="1" l="1"/>
  <c r="J284" i="1" s="1"/>
  <c r="B285" i="1"/>
  <c r="D285" i="1" s="1"/>
  <c r="C285" i="1" l="1"/>
  <c r="K285" i="1" s="1"/>
  <c r="I285" i="1" s="1"/>
  <c r="H285" i="1"/>
  <c r="A286" i="1"/>
  <c r="G286" i="1" s="1"/>
  <c r="L285" i="1" l="1"/>
  <c r="J285" i="1" s="1"/>
  <c r="B286" i="1"/>
  <c r="D286" i="1" s="1"/>
  <c r="C286" i="1" l="1"/>
  <c r="H286" i="1"/>
  <c r="A287" i="1"/>
  <c r="G287" i="1" s="1"/>
  <c r="L286" i="1" l="1"/>
  <c r="J286" i="1" s="1"/>
  <c r="K286" i="1"/>
  <c r="I286" i="1" s="1"/>
  <c r="B287" i="1"/>
  <c r="D287" i="1" s="1"/>
  <c r="C287" i="1" l="1"/>
  <c r="K287" i="1" s="1"/>
  <c r="I287" i="1" s="1"/>
  <c r="H287" i="1"/>
  <c r="A288" i="1"/>
  <c r="G288" i="1" s="1"/>
  <c r="L287" i="1" l="1"/>
  <c r="J287" i="1" s="1"/>
  <c r="B288" i="1"/>
  <c r="D288" i="1" s="1"/>
  <c r="C288" i="1" l="1"/>
  <c r="K288" i="1" s="1"/>
  <c r="I288" i="1" s="1"/>
  <c r="H288" i="1"/>
  <c r="A289" i="1"/>
  <c r="G289" i="1" s="1"/>
  <c r="L288" i="1" l="1"/>
  <c r="J288" i="1" s="1"/>
  <c r="B289" i="1"/>
  <c r="D289" i="1" s="1"/>
  <c r="C289" i="1" l="1"/>
  <c r="L289" i="1" s="1"/>
  <c r="J289" i="1" s="1"/>
  <c r="H289" i="1"/>
  <c r="A290" i="1"/>
  <c r="G290" i="1" s="1"/>
  <c r="K289" i="1" l="1"/>
  <c r="I289" i="1" s="1"/>
  <c r="B290" i="1"/>
  <c r="D290" i="1" s="1"/>
  <c r="C290" i="1" l="1"/>
  <c r="K290" i="1" s="1"/>
  <c r="I290" i="1" s="1"/>
  <c r="A291" i="1"/>
  <c r="G291" i="1" s="1"/>
  <c r="H290" i="1"/>
  <c r="L290" i="1" l="1"/>
  <c r="J290" i="1" s="1"/>
  <c r="B291" i="1"/>
  <c r="D291" i="1" s="1"/>
  <c r="C291" i="1" l="1"/>
  <c r="K291" i="1" s="1"/>
  <c r="I291" i="1" s="1"/>
  <c r="H291" i="1"/>
  <c r="A292" i="1"/>
  <c r="G292" i="1" s="1"/>
  <c r="L291" i="1" l="1"/>
  <c r="J291" i="1" s="1"/>
  <c r="B292" i="1"/>
  <c r="D292" i="1" s="1"/>
  <c r="C292" i="1" l="1"/>
  <c r="L292" i="1" s="1"/>
  <c r="J292" i="1" s="1"/>
  <c r="H292" i="1"/>
  <c r="A293" i="1"/>
  <c r="G293" i="1" s="1"/>
  <c r="K292" i="1" l="1"/>
  <c r="I292" i="1" s="1"/>
  <c r="B293" i="1"/>
  <c r="D293" i="1" s="1"/>
  <c r="C293" i="1" l="1"/>
  <c r="K293" i="1" s="1"/>
  <c r="I293" i="1" s="1"/>
  <c r="H293" i="1"/>
  <c r="A294" i="1"/>
  <c r="G294" i="1" s="1"/>
  <c r="L293" i="1" l="1"/>
  <c r="J293" i="1" s="1"/>
  <c r="B294" i="1"/>
  <c r="D294" i="1" s="1"/>
  <c r="C294" i="1" l="1"/>
  <c r="K294" i="1" s="1"/>
  <c r="I294" i="1" s="1"/>
  <c r="H294" i="1"/>
  <c r="A295" i="1"/>
  <c r="G295" i="1" s="1"/>
  <c r="L294" i="1" l="1"/>
  <c r="J294" i="1" s="1"/>
  <c r="B295" i="1"/>
  <c r="D295" i="1" s="1"/>
  <c r="C295" i="1" l="1"/>
  <c r="K295" i="1" s="1"/>
  <c r="I295" i="1" s="1"/>
  <c r="H295" i="1"/>
  <c r="A296" i="1"/>
  <c r="G296" i="1" s="1"/>
  <c r="L295" i="1" l="1"/>
  <c r="J295" i="1" s="1"/>
  <c r="B296" i="1"/>
  <c r="D296" i="1" s="1"/>
  <c r="C296" i="1" l="1"/>
  <c r="L296" i="1" s="1"/>
  <c r="J296" i="1" s="1"/>
  <c r="A297" i="1"/>
  <c r="G297" i="1" s="1"/>
  <c r="H296" i="1"/>
  <c r="K296" i="1" l="1"/>
  <c r="I296" i="1" s="1"/>
  <c r="B297" i="1"/>
  <c r="D297" i="1" s="1"/>
  <c r="C297" i="1" l="1"/>
  <c r="L297" i="1" s="1"/>
  <c r="J297" i="1" s="1"/>
  <c r="H297" i="1"/>
  <c r="A298" i="1"/>
  <c r="G298" i="1" s="1"/>
  <c r="K297" i="1" l="1"/>
  <c r="I297" i="1" s="1"/>
  <c r="B298" i="1"/>
  <c r="D298" i="1" s="1"/>
  <c r="C298" i="1" l="1"/>
  <c r="K298" i="1" s="1"/>
  <c r="I298" i="1" s="1"/>
  <c r="H298" i="1"/>
  <c r="A299" i="1"/>
  <c r="G299" i="1" s="1"/>
  <c r="L298" i="1" l="1"/>
  <c r="J298" i="1" s="1"/>
  <c r="B299" i="1"/>
  <c r="D299" i="1" s="1"/>
  <c r="C299" i="1" l="1"/>
  <c r="L299" i="1" s="1"/>
  <c r="J299" i="1" s="1"/>
  <c r="H299" i="1"/>
  <c r="A300" i="1"/>
  <c r="G300" i="1" s="1"/>
  <c r="K299" i="1" l="1"/>
  <c r="I299" i="1" s="1"/>
  <c r="B300" i="1"/>
  <c r="D300" i="1" s="1"/>
  <c r="C300" i="1" l="1"/>
  <c r="L300" i="1" s="1"/>
  <c r="J300" i="1" s="1"/>
  <c r="H300" i="1"/>
  <c r="A301" i="1"/>
  <c r="G301" i="1" s="1"/>
  <c r="K300" i="1" l="1"/>
  <c r="I300" i="1" s="1"/>
  <c r="B301" i="1"/>
  <c r="D301" i="1" s="1"/>
  <c r="C301" i="1" l="1"/>
  <c r="K301" i="1" s="1"/>
  <c r="I301" i="1" s="1"/>
  <c r="H301" i="1"/>
  <c r="A302" i="1"/>
  <c r="G302" i="1" s="1"/>
  <c r="L301" i="1" l="1"/>
  <c r="J301" i="1" s="1"/>
  <c r="B302" i="1"/>
  <c r="D302" i="1" s="1"/>
  <c r="C302" i="1" l="1"/>
  <c r="L302" i="1" s="1"/>
  <c r="J302" i="1" s="1"/>
  <c r="H302" i="1"/>
  <c r="A303" i="1"/>
  <c r="G303" i="1" s="1"/>
  <c r="K302" i="1" l="1"/>
  <c r="I302" i="1" s="1"/>
  <c r="B303" i="1"/>
  <c r="D303" i="1" s="1"/>
  <c r="C303" i="1" l="1"/>
  <c r="L303" i="1" s="1"/>
  <c r="J303" i="1" s="1"/>
  <c r="H303" i="1"/>
  <c r="A304" i="1"/>
  <c r="G304" i="1" s="1"/>
  <c r="K303" i="1" l="1"/>
  <c r="I303" i="1" s="1"/>
  <c r="B304" i="1"/>
  <c r="D304" i="1" s="1"/>
  <c r="C304" i="1" l="1"/>
  <c r="K304" i="1" s="1"/>
  <c r="I304" i="1" s="1"/>
  <c r="A305" i="1"/>
  <c r="G305" i="1" s="1"/>
  <c r="H304" i="1"/>
  <c r="L304" i="1" l="1"/>
  <c r="J304" i="1" s="1"/>
  <c r="B305" i="1"/>
  <c r="D305" i="1" s="1"/>
  <c r="C305" i="1" l="1"/>
  <c r="L305" i="1" s="1"/>
  <c r="J305" i="1" s="1"/>
  <c r="H305" i="1"/>
  <c r="A306" i="1"/>
  <c r="G306" i="1" s="1"/>
  <c r="K305" i="1" l="1"/>
  <c r="I305" i="1" s="1"/>
  <c r="B306" i="1"/>
  <c r="D306" i="1" s="1"/>
  <c r="C306" i="1" l="1"/>
  <c r="L306" i="1" s="1"/>
  <c r="J306" i="1" s="1"/>
  <c r="H306" i="1"/>
  <c r="A307" i="1"/>
  <c r="G307" i="1" s="1"/>
  <c r="K306" i="1" l="1"/>
  <c r="I306" i="1" s="1"/>
  <c r="B307" i="1"/>
  <c r="D307" i="1" s="1"/>
  <c r="C307" i="1" l="1"/>
  <c r="K307" i="1" s="1"/>
  <c r="I307" i="1" s="1"/>
  <c r="H307" i="1"/>
  <c r="A308" i="1"/>
  <c r="G308" i="1" s="1"/>
  <c r="L307" i="1" l="1"/>
  <c r="J307" i="1" s="1"/>
  <c r="B308" i="1"/>
  <c r="D308" i="1" s="1"/>
  <c r="C308" i="1" l="1"/>
  <c r="L308" i="1" s="1"/>
  <c r="J308" i="1" s="1"/>
  <c r="H308" i="1"/>
  <c r="A309" i="1"/>
  <c r="G309" i="1" s="1"/>
  <c r="K308" i="1" l="1"/>
  <c r="I308" i="1" s="1"/>
  <c r="B309" i="1"/>
  <c r="D309" i="1" s="1"/>
  <c r="C309" i="1" l="1"/>
  <c r="L309" i="1" s="1"/>
  <c r="J309" i="1" s="1"/>
  <c r="H309" i="1"/>
  <c r="A310" i="1"/>
  <c r="G310" i="1" s="1"/>
  <c r="K309" i="1" l="1"/>
  <c r="I309" i="1" s="1"/>
  <c r="B310" i="1"/>
  <c r="D310" i="1" s="1"/>
  <c r="C310" i="1" l="1"/>
  <c r="K310" i="1" s="1"/>
  <c r="I310" i="1" s="1"/>
  <c r="H310" i="1"/>
  <c r="A311" i="1"/>
  <c r="G311" i="1" s="1"/>
  <c r="L310" i="1" l="1"/>
  <c r="J310" i="1" s="1"/>
  <c r="B311" i="1"/>
  <c r="D311" i="1" s="1"/>
  <c r="C311" i="1" l="1"/>
  <c r="L311" i="1" s="1"/>
  <c r="J311" i="1" s="1"/>
  <c r="H311" i="1"/>
  <c r="A312" i="1"/>
  <c r="G312" i="1" s="1"/>
  <c r="K311" i="1" l="1"/>
  <c r="I311" i="1" s="1"/>
  <c r="B312" i="1"/>
  <c r="D312" i="1" s="1"/>
  <c r="C312" i="1" l="1"/>
  <c r="L312" i="1" s="1"/>
  <c r="J312" i="1" s="1"/>
  <c r="H312" i="1"/>
  <c r="A313" i="1"/>
  <c r="G313" i="1" s="1"/>
  <c r="K312" i="1" l="1"/>
  <c r="I312" i="1" s="1"/>
  <c r="B313" i="1"/>
  <c r="D313" i="1" s="1"/>
  <c r="C313" i="1" l="1"/>
  <c r="K313" i="1" s="1"/>
  <c r="I313" i="1" s="1"/>
  <c r="H313" i="1"/>
  <c r="A314" i="1"/>
  <c r="G314" i="1" s="1"/>
  <c r="L313" i="1" l="1"/>
  <c r="J313" i="1" s="1"/>
  <c r="B314" i="1"/>
  <c r="D314" i="1" s="1"/>
  <c r="C314" i="1" l="1"/>
  <c r="L314" i="1" s="1"/>
  <c r="J314" i="1" s="1"/>
  <c r="A315" i="1"/>
  <c r="G315" i="1" s="1"/>
  <c r="H314" i="1"/>
  <c r="K314" i="1" l="1"/>
  <c r="I314" i="1" s="1"/>
  <c r="B315" i="1"/>
  <c r="D315" i="1" s="1"/>
  <c r="C315" i="1" l="1"/>
  <c r="L315" i="1" s="1"/>
  <c r="J315" i="1" s="1"/>
  <c r="H315" i="1"/>
  <c r="A316" i="1"/>
  <c r="G316" i="1" s="1"/>
  <c r="K315" i="1" l="1"/>
  <c r="I315" i="1" s="1"/>
  <c r="B316" i="1"/>
  <c r="D316" i="1" s="1"/>
  <c r="C316" i="1" l="1"/>
  <c r="K316" i="1" s="1"/>
  <c r="I316" i="1" s="1"/>
  <c r="H316" i="1"/>
  <c r="A317" i="1"/>
  <c r="G317" i="1" s="1"/>
  <c r="L316" i="1" l="1"/>
  <c r="J316" i="1" s="1"/>
  <c r="B317" i="1"/>
  <c r="D317" i="1" s="1"/>
  <c r="C317" i="1" l="1"/>
  <c r="L317" i="1" s="1"/>
  <c r="J317" i="1" s="1"/>
  <c r="H317" i="1"/>
  <c r="A318" i="1"/>
  <c r="G318" i="1" s="1"/>
  <c r="K317" i="1" l="1"/>
  <c r="I317" i="1" s="1"/>
  <c r="B318" i="1"/>
  <c r="D318" i="1" s="1"/>
  <c r="C318" i="1" l="1"/>
  <c r="L318" i="1" s="1"/>
  <c r="J318" i="1" s="1"/>
  <c r="H318" i="1"/>
  <c r="A319" i="1"/>
  <c r="G319" i="1" s="1"/>
  <c r="K318" i="1" l="1"/>
  <c r="I318" i="1" s="1"/>
  <c r="B319" i="1"/>
  <c r="D319" i="1" s="1"/>
  <c r="C319" i="1" l="1"/>
  <c r="A320" i="1"/>
  <c r="G320" i="1" s="1"/>
  <c r="H319" i="1"/>
  <c r="K319" i="1" l="1"/>
  <c r="I319" i="1" s="1"/>
  <c r="L319" i="1"/>
  <c r="J319" i="1" s="1"/>
  <c r="B320" i="1"/>
  <c r="D320" i="1" s="1"/>
  <c r="C320" i="1" l="1"/>
  <c r="L320" i="1" s="1"/>
  <c r="J320" i="1" s="1"/>
  <c r="A321" i="1"/>
  <c r="G321" i="1" s="1"/>
  <c r="H320" i="1"/>
  <c r="K320" i="1" l="1"/>
  <c r="I320" i="1" s="1"/>
  <c r="B321" i="1"/>
  <c r="D321" i="1" s="1"/>
  <c r="C321" i="1" l="1"/>
  <c r="K321" i="1" s="1"/>
  <c r="I321" i="1" s="1"/>
  <c r="A322" i="1"/>
  <c r="G322" i="1" s="1"/>
  <c r="H321" i="1"/>
  <c r="L321" i="1" l="1"/>
  <c r="J321" i="1" s="1"/>
  <c r="B322" i="1"/>
  <c r="D322" i="1" s="1"/>
  <c r="C322" i="1" l="1"/>
  <c r="L322" i="1" s="1"/>
  <c r="J322" i="1" s="1"/>
  <c r="A323" i="1"/>
  <c r="G323" i="1" s="1"/>
  <c r="H322" i="1"/>
  <c r="K322" i="1" l="1"/>
  <c r="I322" i="1" s="1"/>
  <c r="B323" i="1"/>
  <c r="D323" i="1" s="1"/>
  <c r="C323" i="1" l="1"/>
  <c r="L323" i="1" s="1"/>
  <c r="J323" i="1" s="1"/>
  <c r="A324" i="1"/>
  <c r="G324" i="1" s="1"/>
  <c r="H323" i="1"/>
  <c r="K323" i="1" l="1"/>
  <c r="I323" i="1" s="1"/>
  <c r="B324" i="1"/>
  <c r="D324" i="1" s="1"/>
  <c r="C324" i="1" l="1"/>
  <c r="L324" i="1" s="1"/>
  <c r="J324" i="1" s="1"/>
  <c r="H324" i="1"/>
  <c r="A325" i="1"/>
  <c r="G325" i="1" s="1"/>
  <c r="K324" i="1" l="1"/>
  <c r="I324" i="1" s="1"/>
  <c r="B325" i="1"/>
  <c r="D325" i="1" s="1"/>
  <c r="C325" i="1" l="1"/>
  <c r="K325" i="1" s="1"/>
  <c r="I325" i="1" s="1"/>
  <c r="H325" i="1"/>
  <c r="A326" i="1"/>
  <c r="G326" i="1" s="1"/>
  <c r="L325" i="1" l="1"/>
  <c r="J325" i="1" s="1"/>
  <c r="B326" i="1"/>
  <c r="D326" i="1" s="1"/>
  <c r="C326" i="1" l="1"/>
  <c r="L326" i="1" s="1"/>
  <c r="J326" i="1" s="1"/>
  <c r="H326" i="1"/>
  <c r="A327" i="1"/>
  <c r="G327" i="1" s="1"/>
  <c r="K326" i="1" l="1"/>
  <c r="I326" i="1" s="1"/>
  <c r="B327" i="1"/>
  <c r="D327" i="1" s="1"/>
  <c r="C327" i="1" l="1"/>
  <c r="L327" i="1" s="1"/>
  <c r="J327" i="1" s="1"/>
  <c r="A328" i="1"/>
  <c r="G328" i="1" s="1"/>
  <c r="H327" i="1"/>
  <c r="K327" i="1" l="1"/>
  <c r="I327" i="1" s="1"/>
  <c r="B328" i="1"/>
  <c r="D328" i="1" s="1"/>
  <c r="C328" i="1" l="1"/>
  <c r="K328" i="1" s="1"/>
  <c r="I328" i="1" s="1"/>
  <c r="H328" i="1"/>
  <c r="A329" i="1"/>
  <c r="G329" i="1" s="1"/>
  <c r="L328" i="1" l="1"/>
  <c r="J328" i="1" s="1"/>
  <c r="B329" i="1"/>
  <c r="D329" i="1" s="1"/>
  <c r="C329" i="1" l="1"/>
  <c r="L329" i="1" s="1"/>
  <c r="J329" i="1" s="1"/>
  <c r="H329" i="1"/>
  <c r="A330" i="1"/>
  <c r="G330" i="1" s="1"/>
  <c r="K329" i="1" l="1"/>
  <c r="I329" i="1" s="1"/>
  <c r="B330" i="1"/>
  <c r="D330" i="1" s="1"/>
  <c r="C330" i="1" l="1"/>
  <c r="L330" i="1" s="1"/>
  <c r="J330" i="1" s="1"/>
  <c r="H330" i="1"/>
  <c r="A331" i="1"/>
  <c r="G331" i="1" s="1"/>
  <c r="K330" i="1" l="1"/>
  <c r="I330" i="1" s="1"/>
  <c r="B331" i="1"/>
  <c r="D331" i="1" s="1"/>
  <c r="C331" i="1" l="1"/>
  <c r="H331" i="1"/>
  <c r="A332" i="1"/>
  <c r="G332" i="1" s="1"/>
  <c r="K331" i="1" l="1"/>
  <c r="I331" i="1" s="1"/>
  <c r="L331" i="1"/>
  <c r="J331" i="1" s="1"/>
  <c r="B332" i="1"/>
  <c r="D332" i="1" s="1"/>
  <c r="C332" i="1" l="1"/>
  <c r="L332" i="1" s="1"/>
  <c r="J332" i="1" s="1"/>
  <c r="H332" i="1"/>
  <c r="A333" i="1"/>
  <c r="G333" i="1" s="1"/>
  <c r="K332" i="1" l="1"/>
  <c r="I332" i="1" s="1"/>
  <c r="B333" i="1"/>
  <c r="D333" i="1" s="1"/>
  <c r="C333" i="1" l="1"/>
  <c r="L333" i="1" s="1"/>
  <c r="J333" i="1" s="1"/>
  <c r="H333" i="1"/>
  <c r="A334" i="1"/>
  <c r="G334" i="1" s="1"/>
  <c r="K333" i="1" l="1"/>
  <c r="I333" i="1" s="1"/>
  <c r="B334" i="1"/>
  <c r="D334" i="1" s="1"/>
  <c r="C334" i="1" l="1"/>
  <c r="K334" i="1" s="1"/>
  <c r="I334" i="1" s="1"/>
  <c r="H334" i="1"/>
  <c r="A335" i="1"/>
  <c r="G335" i="1" s="1"/>
  <c r="L334" i="1" l="1"/>
  <c r="J334" i="1" s="1"/>
  <c r="B335" i="1"/>
  <c r="D335" i="1" s="1"/>
  <c r="C335" i="1" l="1"/>
  <c r="L335" i="1" s="1"/>
  <c r="J335" i="1" s="1"/>
  <c r="H335" i="1"/>
  <c r="A336" i="1"/>
  <c r="G336" i="1" s="1"/>
  <c r="K335" i="1" l="1"/>
  <c r="I335" i="1" s="1"/>
  <c r="B336" i="1"/>
  <c r="D336" i="1" s="1"/>
  <c r="C336" i="1" l="1"/>
  <c r="L336" i="1" s="1"/>
  <c r="J336" i="1" s="1"/>
  <c r="H336" i="1"/>
  <c r="A337" i="1"/>
  <c r="G337" i="1" s="1"/>
  <c r="K336" i="1" l="1"/>
  <c r="I336" i="1" s="1"/>
  <c r="B337" i="1"/>
  <c r="D337" i="1" s="1"/>
  <c r="C337" i="1" l="1"/>
  <c r="K337" i="1" s="1"/>
  <c r="I337" i="1" s="1"/>
  <c r="A338" i="1"/>
  <c r="G338" i="1" s="1"/>
  <c r="H337" i="1"/>
  <c r="L337" i="1" l="1"/>
  <c r="J337" i="1" s="1"/>
  <c r="B338" i="1"/>
  <c r="D338" i="1" s="1"/>
  <c r="C338" i="1" l="1"/>
  <c r="L338" i="1" s="1"/>
  <c r="J338" i="1" s="1"/>
  <c r="A339" i="1"/>
  <c r="G339" i="1" s="1"/>
  <c r="H338" i="1"/>
  <c r="K338" i="1" l="1"/>
  <c r="I338" i="1" s="1"/>
  <c r="B339" i="1"/>
  <c r="D339" i="1" s="1"/>
  <c r="C339" i="1" l="1"/>
  <c r="L339" i="1" s="1"/>
  <c r="J339" i="1" s="1"/>
  <c r="A340" i="1"/>
  <c r="G340" i="1" s="1"/>
  <c r="H339" i="1"/>
  <c r="K339" i="1" l="1"/>
  <c r="I339" i="1" s="1"/>
  <c r="B340" i="1"/>
  <c r="D340" i="1" s="1"/>
  <c r="C340" i="1" l="1"/>
  <c r="K340" i="1" s="1"/>
  <c r="I340" i="1" s="1"/>
  <c r="H340" i="1"/>
  <c r="A341" i="1"/>
  <c r="G341" i="1" s="1"/>
  <c r="L340" i="1" l="1"/>
  <c r="J340" i="1" s="1"/>
  <c r="B341" i="1"/>
  <c r="D341" i="1" s="1"/>
  <c r="C341" i="1" l="1"/>
  <c r="L341" i="1" s="1"/>
  <c r="J341" i="1" s="1"/>
  <c r="A342" i="1"/>
  <c r="G342" i="1" s="1"/>
  <c r="H341" i="1"/>
  <c r="K341" i="1" l="1"/>
  <c r="I341" i="1" s="1"/>
  <c r="B342" i="1"/>
  <c r="D342" i="1" s="1"/>
  <c r="C342" i="1" l="1"/>
  <c r="L342" i="1" s="1"/>
  <c r="J342" i="1" s="1"/>
  <c r="H342" i="1"/>
  <c r="A343" i="1"/>
  <c r="G343" i="1" s="1"/>
  <c r="K342" i="1" l="1"/>
  <c r="I342" i="1" s="1"/>
  <c r="B343" i="1"/>
  <c r="D343" i="1" s="1"/>
  <c r="C343" i="1" l="1"/>
  <c r="K343" i="1" s="1"/>
  <c r="I343" i="1" s="1"/>
  <c r="H343" i="1"/>
  <c r="A344" i="1"/>
  <c r="G344" i="1" s="1"/>
  <c r="L343" i="1" l="1"/>
  <c r="J343" i="1" s="1"/>
  <c r="B344" i="1"/>
  <c r="D344" i="1" s="1"/>
  <c r="C344" i="1" l="1"/>
  <c r="L344" i="1" s="1"/>
  <c r="J344" i="1" s="1"/>
  <c r="H344" i="1"/>
  <c r="A345" i="1"/>
  <c r="G345" i="1" s="1"/>
  <c r="K344" i="1" l="1"/>
  <c r="I344" i="1" s="1"/>
  <c r="B345" i="1"/>
  <c r="D345" i="1" s="1"/>
  <c r="C345" i="1" l="1"/>
  <c r="L345" i="1" s="1"/>
  <c r="J345" i="1" s="1"/>
  <c r="A346" i="1"/>
  <c r="G346" i="1" s="1"/>
  <c r="H345" i="1"/>
  <c r="K345" i="1" l="1"/>
  <c r="I345" i="1" s="1"/>
  <c r="B346" i="1"/>
  <c r="D346" i="1" s="1"/>
  <c r="C346" i="1" l="1"/>
  <c r="K346" i="1" s="1"/>
  <c r="I346" i="1" s="1"/>
  <c r="H346" i="1"/>
  <c r="A347" i="1"/>
  <c r="G347" i="1" s="1"/>
  <c r="L346" i="1" l="1"/>
  <c r="J346" i="1" s="1"/>
  <c r="B347" i="1"/>
  <c r="D347" i="1" s="1"/>
  <c r="C347" i="1" l="1"/>
  <c r="L347" i="1" s="1"/>
  <c r="J347" i="1" s="1"/>
  <c r="H347" i="1"/>
  <c r="A348" i="1"/>
  <c r="G348" i="1" s="1"/>
  <c r="K347" i="1" l="1"/>
  <c r="I347" i="1" s="1"/>
  <c r="B348" i="1"/>
  <c r="D348" i="1" s="1"/>
  <c r="C348" i="1" l="1"/>
  <c r="L348" i="1" s="1"/>
  <c r="J348" i="1" s="1"/>
  <c r="A349" i="1"/>
  <c r="G349" i="1" s="1"/>
  <c r="H348" i="1"/>
  <c r="K348" i="1" l="1"/>
  <c r="I348" i="1" s="1"/>
  <c r="B349" i="1"/>
  <c r="D349" i="1" s="1"/>
  <c r="C349" i="1" l="1"/>
  <c r="K349" i="1" s="1"/>
  <c r="I349" i="1" s="1"/>
  <c r="H349" i="1"/>
  <c r="A350" i="1"/>
  <c r="G350" i="1" s="1"/>
  <c r="L349" i="1" l="1"/>
  <c r="J349" i="1" s="1"/>
  <c r="B350" i="1"/>
  <c r="D350" i="1" s="1"/>
  <c r="C350" i="1" l="1"/>
  <c r="L350" i="1" s="1"/>
  <c r="J350" i="1" s="1"/>
  <c r="H350" i="1"/>
  <c r="A351" i="1"/>
  <c r="G351" i="1" s="1"/>
  <c r="K350" i="1" l="1"/>
  <c r="I350" i="1" s="1"/>
  <c r="B351" i="1"/>
  <c r="D351" i="1" s="1"/>
  <c r="C351" i="1" l="1"/>
  <c r="L351" i="1" s="1"/>
  <c r="J351" i="1" s="1"/>
  <c r="H351" i="1"/>
  <c r="A352" i="1"/>
  <c r="G352" i="1" s="1"/>
  <c r="K351" i="1" l="1"/>
  <c r="I351" i="1" s="1"/>
  <c r="B352" i="1"/>
  <c r="D352" i="1" s="1"/>
  <c r="C352" i="1" l="1"/>
  <c r="K352" i="1" s="1"/>
  <c r="I352" i="1" s="1"/>
  <c r="H352" i="1"/>
  <c r="A353" i="1"/>
  <c r="G353" i="1" s="1"/>
  <c r="L352" i="1" l="1"/>
  <c r="J352" i="1" s="1"/>
  <c r="B353" i="1"/>
  <c r="D353" i="1" s="1"/>
  <c r="C353" i="1" l="1"/>
  <c r="L353" i="1" s="1"/>
  <c r="J353" i="1" s="1"/>
  <c r="H353" i="1"/>
  <c r="A354" i="1"/>
  <c r="G354" i="1" s="1"/>
  <c r="K353" i="1" l="1"/>
  <c r="I353" i="1" s="1"/>
  <c r="B354" i="1"/>
  <c r="D354" i="1" s="1"/>
  <c r="C354" i="1" l="1"/>
  <c r="L354" i="1" s="1"/>
  <c r="J354" i="1" s="1"/>
  <c r="H354" i="1"/>
  <c r="A355" i="1"/>
  <c r="G355" i="1" s="1"/>
  <c r="K354" i="1" l="1"/>
  <c r="I354" i="1" s="1"/>
  <c r="B355" i="1"/>
  <c r="D355" i="1" s="1"/>
  <c r="C355" i="1" l="1"/>
  <c r="K355" i="1" s="1"/>
  <c r="I355" i="1" s="1"/>
  <c r="H355" i="1"/>
  <c r="A356" i="1"/>
  <c r="G356" i="1" s="1"/>
  <c r="L355" i="1" l="1"/>
  <c r="J355" i="1" s="1"/>
  <c r="B356" i="1"/>
  <c r="D356" i="1" s="1"/>
  <c r="C356" i="1" l="1"/>
  <c r="L356" i="1" s="1"/>
  <c r="J356" i="1" s="1"/>
  <c r="H356" i="1"/>
  <c r="A357" i="1"/>
  <c r="G357" i="1" s="1"/>
  <c r="K356" i="1" l="1"/>
  <c r="I356" i="1" s="1"/>
  <c r="B357" i="1"/>
  <c r="D357" i="1" s="1"/>
  <c r="C357" i="1" l="1"/>
  <c r="L357" i="1" s="1"/>
  <c r="J357" i="1" s="1"/>
  <c r="H357" i="1"/>
  <c r="A358" i="1"/>
  <c r="G358" i="1" s="1"/>
  <c r="K357" i="1" l="1"/>
  <c r="I357" i="1" s="1"/>
  <c r="B358" i="1"/>
  <c r="D358" i="1" s="1"/>
  <c r="C358" i="1" l="1"/>
  <c r="K358" i="1" s="1"/>
  <c r="I358" i="1" s="1"/>
  <c r="H358" i="1"/>
  <c r="A359" i="1"/>
  <c r="G359" i="1" s="1"/>
  <c r="L358" i="1" l="1"/>
  <c r="J358" i="1" s="1"/>
  <c r="B359" i="1"/>
  <c r="D359" i="1" s="1"/>
  <c r="C359" i="1" l="1"/>
  <c r="L359" i="1" s="1"/>
  <c r="J359" i="1" s="1"/>
  <c r="H359" i="1"/>
  <c r="A360" i="1"/>
  <c r="G360" i="1" s="1"/>
  <c r="K359" i="1" l="1"/>
  <c r="I359" i="1" s="1"/>
  <c r="B360" i="1"/>
  <c r="D360" i="1" s="1"/>
  <c r="C360" i="1" l="1"/>
  <c r="L360" i="1" s="1"/>
  <c r="J360" i="1" s="1"/>
  <c r="H360" i="1"/>
  <c r="A361" i="1"/>
  <c r="G361" i="1" s="1"/>
  <c r="K360" i="1" l="1"/>
  <c r="I360" i="1" s="1"/>
  <c r="B361" i="1"/>
  <c r="D361" i="1" s="1"/>
  <c r="C361" i="1" l="1"/>
  <c r="K361" i="1" s="1"/>
  <c r="I361" i="1" s="1"/>
  <c r="H361" i="1"/>
  <c r="A362" i="1"/>
  <c r="G362" i="1" s="1"/>
  <c r="L361" i="1" l="1"/>
  <c r="J361" i="1" s="1"/>
  <c r="B362" i="1"/>
  <c r="D362" i="1" s="1"/>
  <c r="C362" i="1" l="1"/>
  <c r="L362" i="1" s="1"/>
  <c r="J362" i="1" s="1"/>
  <c r="H362" i="1"/>
  <c r="A363" i="1"/>
  <c r="G363" i="1" s="1"/>
  <c r="K362" i="1" l="1"/>
  <c r="I362" i="1" s="1"/>
  <c r="B363" i="1"/>
  <c r="D363" i="1" s="1"/>
  <c r="C363" i="1" l="1"/>
  <c r="L363" i="1" s="1"/>
  <c r="J363" i="1" s="1"/>
  <c r="A364" i="1"/>
  <c r="G364" i="1" s="1"/>
  <c r="H363" i="1"/>
  <c r="K363" i="1" l="1"/>
  <c r="I363" i="1" s="1"/>
  <c r="B364" i="1"/>
  <c r="D364" i="1" s="1"/>
  <c r="C364" i="1" l="1"/>
  <c r="K364" i="1" s="1"/>
  <c r="I364" i="1" s="1"/>
  <c r="H364" i="1"/>
  <c r="A365" i="1"/>
  <c r="G365" i="1" s="1"/>
  <c r="L364" i="1" l="1"/>
  <c r="J364" i="1" s="1"/>
  <c r="B365" i="1"/>
  <c r="D365" i="1" s="1"/>
  <c r="C365" i="1" l="1"/>
  <c r="L365" i="1" s="1"/>
  <c r="J365" i="1" s="1"/>
  <c r="A366" i="1"/>
  <c r="G366" i="1" s="1"/>
  <c r="H365" i="1"/>
  <c r="K365" i="1" l="1"/>
  <c r="I365" i="1" s="1"/>
  <c r="B366" i="1"/>
  <c r="D366" i="1" s="1"/>
  <c r="C366" i="1" l="1"/>
  <c r="L366" i="1" s="1"/>
  <c r="J366" i="1" s="1"/>
  <c r="A367" i="1"/>
  <c r="G367" i="1" s="1"/>
  <c r="H366" i="1"/>
  <c r="K366" i="1" l="1"/>
  <c r="I366" i="1" s="1"/>
  <c r="B367" i="1"/>
  <c r="D367" i="1" s="1"/>
  <c r="C367" i="1" l="1"/>
  <c r="A368" i="1"/>
  <c r="G368" i="1" s="1"/>
  <c r="H367" i="1"/>
  <c r="K367" i="1" l="1"/>
  <c r="I367" i="1" s="1"/>
  <c r="L367" i="1"/>
  <c r="J367" i="1" s="1"/>
  <c r="B368" i="1"/>
  <c r="D368" i="1" s="1"/>
  <c r="C368" i="1" l="1"/>
  <c r="L368" i="1" s="1"/>
  <c r="J368" i="1" s="1"/>
  <c r="H368" i="1"/>
  <c r="A369" i="1"/>
  <c r="G369" i="1" s="1"/>
  <c r="K368" i="1" l="1"/>
  <c r="I368" i="1" s="1"/>
  <c r="B369" i="1"/>
  <c r="D369" i="1" s="1"/>
  <c r="C369" i="1" l="1"/>
  <c r="L369" i="1" s="1"/>
  <c r="J369" i="1" s="1"/>
  <c r="H369" i="1"/>
  <c r="A370" i="1"/>
  <c r="G370" i="1" s="1"/>
  <c r="K369" i="1" l="1"/>
  <c r="I369" i="1" s="1"/>
  <c r="B370" i="1"/>
  <c r="D370" i="1" s="1"/>
  <c r="C370" i="1" l="1"/>
  <c r="H370" i="1"/>
  <c r="A371" i="1"/>
  <c r="G371" i="1" s="1"/>
  <c r="K370" i="1" l="1"/>
  <c r="I370" i="1" s="1"/>
  <c r="L370" i="1"/>
  <c r="J370" i="1" s="1"/>
  <c r="B371" i="1"/>
  <c r="D371" i="1" s="1"/>
  <c r="C371" i="1" l="1"/>
  <c r="L371" i="1" s="1"/>
  <c r="J371" i="1" s="1"/>
  <c r="H371" i="1"/>
  <c r="A372" i="1"/>
  <c r="G372" i="1" s="1"/>
  <c r="K371" i="1" l="1"/>
  <c r="I371" i="1" s="1"/>
  <c r="B372" i="1"/>
  <c r="D372" i="1" s="1"/>
  <c r="C372" i="1" l="1"/>
  <c r="L372" i="1" s="1"/>
  <c r="J372" i="1" s="1"/>
  <c r="H372" i="1"/>
  <c r="A373" i="1"/>
  <c r="G373" i="1" s="1"/>
  <c r="K372" i="1" l="1"/>
  <c r="I372" i="1" s="1"/>
  <c r="B373" i="1"/>
  <c r="D373" i="1" s="1"/>
  <c r="C373" i="1" l="1"/>
  <c r="K373" i="1" s="1"/>
  <c r="I373" i="1" s="1"/>
  <c r="H373" i="1"/>
  <c r="A374" i="1"/>
  <c r="G374" i="1" s="1"/>
  <c r="L373" i="1" l="1"/>
  <c r="J373" i="1" s="1"/>
  <c r="B374" i="1"/>
  <c r="D374" i="1" s="1"/>
  <c r="C374" i="1" l="1"/>
  <c r="L374" i="1" s="1"/>
  <c r="J374" i="1" s="1"/>
  <c r="H374" i="1"/>
  <c r="A375" i="1"/>
  <c r="G375" i="1" s="1"/>
  <c r="K374" i="1" l="1"/>
  <c r="I374" i="1" s="1"/>
  <c r="B375" i="1"/>
  <c r="D375" i="1" s="1"/>
  <c r="C375" i="1" l="1"/>
  <c r="L375" i="1" s="1"/>
  <c r="J375" i="1" s="1"/>
  <c r="H375" i="1"/>
  <c r="A376" i="1"/>
  <c r="G376" i="1" s="1"/>
  <c r="K375" i="1" l="1"/>
  <c r="I375" i="1" s="1"/>
  <c r="B376" i="1"/>
  <c r="D376" i="1" s="1"/>
  <c r="C376" i="1" l="1"/>
  <c r="K376" i="1" s="1"/>
  <c r="I376" i="1" s="1"/>
  <c r="H376" i="1"/>
  <c r="A377" i="1"/>
  <c r="G377" i="1" s="1"/>
  <c r="L376" i="1" l="1"/>
  <c r="J376" i="1" s="1"/>
  <c r="B377" i="1"/>
  <c r="D377" i="1" s="1"/>
  <c r="C377" i="1" l="1"/>
  <c r="H377" i="1"/>
  <c r="A378" i="1"/>
  <c r="G378" i="1" s="1"/>
  <c r="L377" i="1" l="1"/>
  <c r="J377" i="1" s="1"/>
  <c r="K377" i="1"/>
  <c r="I377" i="1" s="1"/>
  <c r="B378" i="1"/>
  <c r="D378" i="1" s="1"/>
  <c r="C378" i="1" l="1"/>
  <c r="L378" i="1" s="1"/>
  <c r="J378" i="1" s="1"/>
  <c r="H378" i="1"/>
  <c r="A379" i="1"/>
  <c r="G379" i="1" s="1"/>
  <c r="K378" i="1" l="1"/>
  <c r="I378" i="1" s="1"/>
  <c r="B379" i="1"/>
  <c r="D379" i="1" s="1"/>
  <c r="C379" i="1" l="1"/>
  <c r="K379" i="1" s="1"/>
  <c r="I379" i="1" s="1"/>
  <c r="H379" i="1"/>
  <c r="A380" i="1"/>
  <c r="G380" i="1" s="1"/>
  <c r="L379" i="1" l="1"/>
  <c r="J379" i="1" s="1"/>
  <c r="B380" i="1"/>
  <c r="D380" i="1" s="1"/>
  <c r="C380" i="1" l="1"/>
  <c r="L380" i="1" s="1"/>
  <c r="J380" i="1" s="1"/>
  <c r="H380" i="1"/>
  <c r="A381" i="1"/>
  <c r="G381" i="1" s="1"/>
  <c r="K380" i="1" l="1"/>
  <c r="I380" i="1" s="1"/>
  <c r="B381" i="1"/>
  <c r="D381" i="1" s="1"/>
  <c r="C381" i="1" l="1"/>
  <c r="L381" i="1" s="1"/>
  <c r="J381" i="1" s="1"/>
  <c r="H381" i="1"/>
  <c r="A382" i="1"/>
  <c r="G382" i="1" s="1"/>
  <c r="K381" i="1" l="1"/>
  <c r="I381" i="1" s="1"/>
  <c r="B382" i="1"/>
  <c r="D382" i="1" s="1"/>
  <c r="C382" i="1" l="1"/>
  <c r="K382" i="1" s="1"/>
  <c r="I382" i="1" s="1"/>
  <c r="H382" i="1"/>
  <c r="A383" i="1"/>
  <c r="G383" i="1" s="1"/>
  <c r="L382" i="1" l="1"/>
  <c r="J382" i="1" s="1"/>
  <c r="B383" i="1"/>
  <c r="D383" i="1" s="1"/>
  <c r="C383" i="1" l="1"/>
  <c r="L383" i="1" s="1"/>
  <c r="J383" i="1" s="1"/>
  <c r="H383" i="1"/>
  <c r="A384" i="1"/>
  <c r="G384" i="1" s="1"/>
  <c r="K383" i="1" l="1"/>
  <c r="I383" i="1" s="1"/>
  <c r="B384" i="1"/>
  <c r="D384" i="1" s="1"/>
  <c r="C384" i="1" l="1"/>
  <c r="L384" i="1" s="1"/>
  <c r="J384" i="1" s="1"/>
  <c r="H384" i="1"/>
  <c r="A385" i="1"/>
  <c r="G385" i="1" s="1"/>
  <c r="K384" i="1" l="1"/>
  <c r="I384" i="1" s="1"/>
  <c r="B385" i="1"/>
  <c r="D385" i="1" s="1"/>
  <c r="C385" i="1" l="1"/>
  <c r="H385" i="1"/>
  <c r="A386" i="1"/>
  <c r="G386" i="1" s="1"/>
  <c r="K385" i="1" l="1"/>
  <c r="I385" i="1" s="1"/>
  <c r="L385" i="1"/>
  <c r="J385" i="1" s="1"/>
  <c r="B386" i="1"/>
  <c r="D386" i="1" s="1"/>
  <c r="C386" i="1" l="1"/>
  <c r="L386" i="1" s="1"/>
  <c r="J386" i="1" s="1"/>
  <c r="H386" i="1"/>
  <c r="A387" i="1"/>
  <c r="G387" i="1" s="1"/>
  <c r="K386" i="1" l="1"/>
  <c r="I386" i="1" s="1"/>
  <c r="B387" i="1"/>
  <c r="D387" i="1" s="1"/>
  <c r="C387" i="1" l="1"/>
  <c r="L387" i="1" s="1"/>
  <c r="J387" i="1" s="1"/>
  <c r="H387" i="1"/>
  <c r="A388" i="1"/>
  <c r="G388" i="1" s="1"/>
  <c r="K387" i="1" l="1"/>
  <c r="I387" i="1" s="1"/>
  <c r="B388" i="1"/>
  <c r="D388" i="1" s="1"/>
  <c r="C388" i="1" l="1"/>
  <c r="H388" i="1"/>
  <c r="A389" i="1"/>
  <c r="G389" i="1" s="1"/>
  <c r="K388" i="1" l="1"/>
  <c r="I388" i="1" s="1"/>
  <c r="L388" i="1"/>
  <c r="J388" i="1" s="1"/>
  <c r="B389" i="1"/>
  <c r="D389" i="1" s="1"/>
  <c r="C389" i="1" l="1"/>
  <c r="L389" i="1" s="1"/>
  <c r="J389" i="1" s="1"/>
  <c r="H389" i="1"/>
  <c r="A390" i="1"/>
  <c r="G390" i="1" s="1"/>
  <c r="K389" i="1" l="1"/>
  <c r="I389" i="1" s="1"/>
  <c r="B390" i="1"/>
  <c r="D390" i="1" s="1"/>
  <c r="C390" i="1" l="1"/>
  <c r="L390" i="1" s="1"/>
  <c r="J390" i="1" s="1"/>
  <c r="A391" i="1"/>
  <c r="G391" i="1" s="1"/>
  <c r="H390" i="1"/>
  <c r="K390" i="1" l="1"/>
  <c r="I390" i="1" s="1"/>
  <c r="B391" i="1"/>
  <c r="D391" i="1" s="1"/>
  <c r="C391" i="1" l="1"/>
  <c r="H391" i="1"/>
  <c r="A392" i="1"/>
  <c r="G392" i="1" s="1"/>
  <c r="K391" i="1" l="1"/>
  <c r="I391" i="1" s="1"/>
  <c r="L391" i="1"/>
  <c r="J391" i="1" s="1"/>
  <c r="B392" i="1"/>
  <c r="D392" i="1" s="1"/>
  <c r="C392" i="1" l="1"/>
  <c r="L392" i="1" s="1"/>
  <c r="J392" i="1" s="1"/>
  <c r="H392" i="1"/>
  <c r="A393" i="1"/>
  <c r="G393" i="1" s="1"/>
  <c r="K392" i="1" l="1"/>
  <c r="I392" i="1" s="1"/>
  <c r="B393" i="1"/>
  <c r="D393" i="1" s="1"/>
  <c r="C393" i="1" l="1"/>
  <c r="L393" i="1" s="1"/>
  <c r="J393" i="1" s="1"/>
  <c r="A394" i="1"/>
  <c r="G394" i="1" s="1"/>
  <c r="H393" i="1"/>
  <c r="K393" i="1" l="1"/>
  <c r="I393" i="1" s="1"/>
  <c r="B394" i="1"/>
  <c r="D394" i="1" s="1"/>
  <c r="C394" i="1" l="1"/>
  <c r="H394" i="1"/>
  <c r="A395" i="1"/>
  <c r="G395" i="1" s="1"/>
  <c r="K394" i="1" l="1"/>
  <c r="I394" i="1" s="1"/>
  <c r="L394" i="1"/>
  <c r="J394" i="1" s="1"/>
  <c r="B395" i="1"/>
  <c r="D395" i="1" s="1"/>
  <c r="C395" i="1" l="1"/>
  <c r="L395" i="1" s="1"/>
  <c r="J395" i="1" s="1"/>
  <c r="A396" i="1"/>
  <c r="G396" i="1" s="1"/>
  <c r="H395" i="1"/>
  <c r="K395" i="1" l="1"/>
  <c r="I395" i="1" s="1"/>
  <c r="B396" i="1"/>
  <c r="D396" i="1" s="1"/>
  <c r="C396" i="1" l="1"/>
  <c r="L396" i="1" s="1"/>
  <c r="J396" i="1" s="1"/>
  <c r="H396" i="1"/>
  <c r="A397" i="1"/>
  <c r="G397" i="1" s="1"/>
  <c r="K396" i="1" l="1"/>
  <c r="I396" i="1" s="1"/>
  <c r="B397" i="1"/>
  <c r="D397" i="1" s="1"/>
  <c r="C397" i="1" l="1"/>
  <c r="K397" i="1" s="1"/>
  <c r="I397" i="1" s="1"/>
  <c r="H397" i="1"/>
  <c r="A398" i="1"/>
  <c r="G398" i="1" s="1"/>
  <c r="L397" i="1" l="1"/>
  <c r="J397" i="1" s="1"/>
  <c r="B398" i="1"/>
  <c r="D398" i="1" s="1"/>
  <c r="C398" i="1" l="1"/>
  <c r="L398" i="1" s="1"/>
  <c r="J398" i="1" s="1"/>
  <c r="H398" i="1"/>
  <c r="A399" i="1"/>
  <c r="G399" i="1" s="1"/>
  <c r="K398" i="1" l="1"/>
  <c r="I398" i="1" s="1"/>
  <c r="B399" i="1"/>
  <c r="D399" i="1" s="1"/>
  <c r="C399" i="1" l="1"/>
  <c r="L399" i="1" s="1"/>
  <c r="J399" i="1" s="1"/>
  <c r="H399" i="1"/>
  <c r="A400" i="1"/>
  <c r="G400" i="1" s="1"/>
  <c r="K399" i="1" l="1"/>
  <c r="I399" i="1" s="1"/>
  <c r="B400" i="1"/>
  <c r="D400" i="1" s="1"/>
  <c r="C400" i="1" l="1"/>
  <c r="K400" i="1" s="1"/>
  <c r="I400" i="1" s="1"/>
  <c r="H400" i="1"/>
  <c r="A401" i="1"/>
  <c r="G401" i="1" s="1"/>
  <c r="L400" i="1" l="1"/>
  <c r="J400" i="1" s="1"/>
  <c r="B401" i="1"/>
  <c r="D401" i="1" s="1"/>
  <c r="C401" i="1" l="1"/>
  <c r="L401" i="1" s="1"/>
  <c r="J401" i="1" s="1"/>
  <c r="H401" i="1"/>
  <c r="A402" i="1"/>
  <c r="G402" i="1" s="1"/>
  <c r="K401" i="1" l="1"/>
  <c r="I401" i="1" s="1"/>
  <c r="B402" i="1"/>
  <c r="D402" i="1" s="1"/>
  <c r="C402" i="1" l="1"/>
  <c r="L402" i="1" s="1"/>
  <c r="J402" i="1" s="1"/>
  <c r="A403" i="1"/>
  <c r="G403" i="1" s="1"/>
  <c r="H402" i="1"/>
  <c r="K402" i="1" l="1"/>
  <c r="I402" i="1" s="1"/>
  <c r="B403" i="1"/>
  <c r="D403" i="1" s="1"/>
  <c r="C403" i="1" l="1"/>
  <c r="K403" i="1" s="1"/>
  <c r="I403" i="1" s="1"/>
  <c r="H403" i="1"/>
  <c r="A404" i="1"/>
  <c r="G404" i="1" s="1"/>
  <c r="L403" i="1" l="1"/>
  <c r="J403" i="1" s="1"/>
  <c r="B404" i="1"/>
  <c r="D404" i="1" s="1"/>
  <c r="C404" i="1" l="1"/>
  <c r="H404" i="1"/>
  <c r="A405" i="1"/>
  <c r="G405" i="1" s="1"/>
  <c r="L404" i="1" l="1"/>
  <c r="J404" i="1" s="1"/>
  <c r="K404" i="1"/>
  <c r="I404" i="1" s="1"/>
  <c r="B405" i="1"/>
  <c r="D405" i="1" s="1"/>
  <c r="C405" i="1" l="1"/>
  <c r="H405" i="1"/>
  <c r="A406" i="1"/>
  <c r="G406" i="1" s="1"/>
  <c r="L405" i="1" l="1"/>
  <c r="J405" i="1" s="1"/>
  <c r="K405" i="1"/>
  <c r="I405" i="1" s="1"/>
  <c r="B406" i="1"/>
  <c r="D406" i="1" s="1"/>
  <c r="C406" i="1" l="1"/>
  <c r="K406" i="1" s="1"/>
  <c r="I406" i="1" s="1"/>
  <c r="H406" i="1"/>
  <c r="A407" i="1"/>
  <c r="G407" i="1" s="1"/>
  <c r="L406" i="1" l="1"/>
  <c r="J406" i="1" s="1"/>
  <c r="B407" i="1"/>
  <c r="D407" i="1" s="1"/>
  <c r="C407" i="1" l="1"/>
  <c r="L407" i="1" s="1"/>
  <c r="J407" i="1" s="1"/>
  <c r="H407" i="1"/>
  <c r="A408" i="1"/>
  <c r="G408" i="1" s="1"/>
  <c r="K407" i="1" l="1"/>
  <c r="I407" i="1" s="1"/>
  <c r="B408" i="1"/>
  <c r="D408" i="1" s="1"/>
  <c r="C408" i="1" l="1"/>
  <c r="L408" i="1" s="1"/>
  <c r="J408" i="1" s="1"/>
  <c r="H408" i="1"/>
  <c r="A409" i="1"/>
  <c r="G409" i="1" s="1"/>
  <c r="K408" i="1" l="1"/>
  <c r="I408" i="1" s="1"/>
  <c r="B409" i="1"/>
  <c r="D409" i="1" s="1"/>
  <c r="C409" i="1" l="1"/>
  <c r="K409" i="1" s="1"/>
  <c r="I409" i="1" s="1"/>
  <c r="H409" i="1"/>
  <c r="A410" i="1"/>
  <c r="G410" i="1" s="1"/>
  <c r="L409" i="1" l="1"/>
  <c r="J409" i="1" s="1"/>
  <c r="B410" i="1"/>
  <c r="D410" i="1" s="1"/>
  <c r="C410" i="1" l="1"/>
  <c r="L410" i="1" s="1"/>
  <c r="J410" i="1" s="1"/>
  <c r="H410" i="1"/>
  <c r="A411" i="1"/>
  <c r="G411" i="1" s="1"/>
  <c r="K410" i="1" l="1"/>
  <c r="I410" i="1" s="1"/>
  <c r="B411" i="1"/>
  <c r="D411" i="1" s="1"/>
  <c r="C411" i="1" l="1"/>
  <c r="L411" i="1" s="1"/>
  <c r="J411" i="1" s="1"/>
  <c r="H411" i="1"/>
  <c r="A412" i="1"/>
  <c r="G412" i="1" s="1"/>
  <c r="K411" i="1" l="1"/>
  <c r="I411" i="1" s="1"/>
  <c r="B412" i="1"/>
  <c r="D412" i="1" s="1"/>
  <c r="C412" i="1" l="1"/>
  <c r="K412" i="1" s="1"/>
  <c r="I412" i="1" s="1"/>
  <c r="H412" i="1"/>
  <c r="A413" i="1"/>
  <c r="G413" i="1" s="1"/>
  <c r="L412" i="1" l="1"/>
  <c r="J412" i="1" s="1"/>
  <c r="B413" i="1"/>
  <c r="D413" i="1" s="1"/>
  <c r="C413" i="1" l="1"/>
  <c r="L413" i="1" s="1"/>
  <c r="J413" i="1" s="1"/>
  <c r="H413" i="1"/>
  <c r="A414" i="1"/>
  <c r="G414" i="1" s="1"/>
  <c r="K413" i="1" l="1"/>
  <c r="I413" i="1" s="1"/>
  <c r="B414" i="1"/>
  <c r="D414" i="1" s="1"/>
  <c r="C414" i="1" l="1"/>
  <c r="L414" i="1" s="1"/>
  <c r="J414" i="1" s="1"/>
  <c r="H414" i="1"/>
  <c r="A415" i="1"/>
  <c r="G415" i="1" s="1"/>
  <c r="K414" i="1" l="1"/>
  <c r="I414" i="1" s="1"/>
  <c r="B415" i="1"/>
  <c r="D415" i="1" s="1"/>
  <c r="C415" i="1" l="1"/>
  <c r="K415" i="1" s="1"/>
  <c r="I415" i="1" s="1"/>
  <c r="H415" i="1"/>
  <c r="A416" i="1"/>
  <c r="G416" i="1" s="1"/>
  <c r="L415" i="1" l="1"/>
  <c r="J415" i="1" s="1"/>
  <c r="B416" i="1"/>
  <c r="D416" i="1" s="1"/>
  <c r="C416" i="1" l="1"/>
  <c r="L416" i="1" s="1"/>
  <c r="J416" i="1" s="1"/>
  <c r="H416" i="1"/>
  <c r="A417" i="1"/>
  <c r="G417" i="1" s="1"/>
  <c r="K416" i="1" l="1"/>
  <c r="I416" i="1" s="1"/>
  <c r="B417" i="1"/>
  <c r="D417" i="1" s="1"/>
  <c r="C417" i="1" l="1"/>
  <c r="L417" i="1" s="1"/>
  <c r="J417" i="1" s="1"/>
  <c r="H417" i="1"/>
  <c r="A418" i="1"/>
  <c r="G418" i="1" s="1"/>
  <c r="K417" i="1" l="1"/>
  <c r="I417" i="1" s="1"/>
  <c r="B418" i="1"/>
  <c r="D418" i="1" s="1"/>
  <c r="C418" i="1" l="1"/>
  <c r="A419" i="1"/>
  <c r="G419" i="1" s="1"/>
  <c r="H418" i="1"/>
  <c r="K418" i="1" l="1"/>
  <c r="I418" i="1" s="1"/>
  <c r="L418" i="1"/>
  <c r="J418" i="1" s="1"/>
  <c r="B419" i="1"/>
  <c r="D419" i="1" s="1"/>
  <c r="C419" i="1" l="1"/>
  <c r="L419" i="1" s="1"/>
  <c r="J419" i="1" s="1"/>
  <c r="H419" i="1"/>
  <c r="A420" i="1"/>
  <c r="G420" i="1" s="1"/>
  <c r="K419" i="1" l="1"/>
  <c r="I419" i="1" s="1"/>
  <c r="B420" i="1"/>
  <c r="D420" i="1" s="1"/>
  <c r="C420" i="1" l="1"/>
  <c r="L420" i="1" s="1"/>
  <c r="J420" i="1" s="1"/>
  <c r="H420" i="1"/>
  <c r="A421" i="1"/>
  <c r="G421" i="1" s="1"/>
  <c r="K420" i="1" l="1"/>
  <c r="I420" i="1" s="1"/>
  <c r="B421" i="1"/>
  <c r="D421" i="1" s="1"/>
  <c r="C421" i="1" l="1"/>
  <c r="K421" i="1" s="1"/>
  <c r="I421" i="1" s="1"/>
  <c r="H421" i="1"/>
  <c r="A422" i="1"/>
  <c r="G422" i="1" s="1"/>
  <c r="L421" i="1" l="1"/>
  <c r="J421" i="1" s="1"/>
  <c r="B422" i="1"/>
  <c r="D422" i="1" s="1"/>
  <c r="C422" i="1" l="1"/>
  <c r="L422" i="1" s="1"/>
  <c r="J422" i="1" s="1"/>
  <c r="H422" i="1"/>
  <c r="A423" i="1"/>
  <c r="G423" i="1" s="1"/>
  <c r="K422" i="1" l="1"/>
  <c r="I422" i="1" s="1"/>
  <c r="B423" i="1"/>
  <c r="D423" i="1" s="1"/>
  <c r="C423" i="1" l="1"/>
  <c r="L423" i="1" s="1"/>
  <c r="J423" i="1" s="1"/>
  <c r="H423" i="1"/>
  <c r="A424" i="1"/>
  <c r="G424" i="1" s="1"/>
  <c r="K423" i="1" l="1"/>
  <c r="I423" i="1" s="1"/>
  <c r="B424" i="1"/>
  <c r="D424" i="1" s="1"/>
  <c r="C424" i="1" l="1"/>
  <c r="K424" i="1" s="1"/>
  <c r="I424" i="1" s="1"/>
  <c r="H424" i="1"/>
  <c r="A425" i="1"/>
  <c r="G425" i="1" s="1"/>
  <c r="L424" i="1" l="1"/>
  <c r="J424" i="1" s="1"/>
  <c r="B425" i="1"/>
  <c r="D425" i="1" s="1"/>
  <c r="C425" i="1" l="1"/>
  <c r="L425" i="1" s="1"/>
  <c r="J425" i="1" s="1"/>
  <c r="H425" i="1"/>
  <c r="A426" i="1"/>
  <c r="G426" i="1" s="1"/>
  <c r="K425" i="1" l="1"/>
  <c r="I425" i="1" s="1"/>
  <c r="B426" i="1"/>
  <c r="D426" i="1" s="1"/>
  <c r="C426" i="1" l="1"/>
  <c r="L426" i="1" s="1"/>
  <c r="J426" i="1" s="1"/>
  <c r="H426" i="1"/>
  <c r="A427" i="1"/>
  <c r="G427" i="1" s="1"/>
  <c r="K426" i="1" l="1"/>
  <c r="I426" i="1" s="1"/>
  <c r="B427" i="1"/>
  <c r="D427" i="1" s="1"/>
  <c r="C427" i="1" l="1"/>
  <c r="L427" i="1" s="1"/>
  <c r="J427" i="1" s="1"/>
  <c r="H427" i="1"/>
  <c r="A428" i="1"/>
  <c r="G428" i="1" s="1"/>
  <c r="K427" i="1" l="1"/>
  <c r="I427" i="1" s="1"/>
  <c r="B428" i="1"/>
  <c r="D428" i="1" s="1"/>
  <c r="C428" i="1" l="1"/>
  <c r="H428" i="1"/>
  <c r="A429" i="1"/>
  <c r="G429" i="1" s="1"/>
  <c r="L428" i="1" l="1"/>
  <c r="J428" i="1" s="1"/>
  <c r="K428" i="1"/>
  <c r="I428" i="1" s="1"/>
  <c r="B429" i="1"/>
  <c r="D429" i="1" s="1"/>
  <c r="C429" i="1" l="1"/>
  <c r="L429" i="1" s="1"/>
  <c r="J429" i="1" s="1"/>
  <c r="H429" i="1"/>
  <c r="A430" i="1"/>
  <c r="G430" i="1" s="1"/>
  <c r="K429" i="1" l="1"/>
  <c r="I429" i="1" s="1"/>
  <c r="B430" i="1"/>
  <c r="D430" i="1" s="1"/>
  <c r="C430" i="1" l="1"/>
  <c r="K430" i="1" s="1"/>
  <c r="I430" i="1" s="1"/>
  <c r="H430" i="1"/>
  <c r="A431" i="1"/>
  <c r="G431" i="1" s="1"/>
  <c r="L430" i="1" l="1"/>
  <c r="J430" i="1" s="1"/>
  <c r="B431" i="1"/>
  <c r="D431" i="1" s="1"/>
  <c r="C431" i="1" l="1"/>
  <c r="L431" i="1" s="1"/>
  <c r="J431" i="1" s="1"/>
  <c r="H431" i="1"/>
  <c r="A432" i="1"/>
  <c r="G432" i="1" s="1"/>
  <c r="K431" i="1" l="1"/>
  <c r="I431" i="1" s="1"/>
  <c r="B432" i="1"/>
  <c r="D432" i="1" s="1"/>
  <c r="C432" i="1" l="1"/>
  <c r="L432" i="1" s="1"/>
  <c r="J432" i="1" s="1"/>
  <c r="H432" i="1"/>
  <c r="A433" i="1"/>
  <c r="G433" i="1" s="1"/>
  <c r="K432" i="1" l="1"/>
  <c r="I432" i="1" s="1"/>
  <c r="B433" i="1"/>
  <c r="D433" i="1" s="1"/>
  <c r="C433" i="1" l="1"/>
  <c r="L433" i="1" s="1"/>
  <c r="J433" i="1" s="1"/>
  <c r="H433" i="1"/>
  <c r="A434" i="1"/>
  <c r="G434" i="1" s="1"/>
  <c r="K433" i="1" l="1"/>
  <c r="I433" i="1" s="1"/>
  <c r="B434" i="1"/>
  <c r="D434" i="1" s="1"/>
  <c r="C434" i="1" l="1"/>
  <c r="L434" i="1" s="1"/>
  <c r="J434" i="1" s="1"/>
  <c r="H434" i="1"/>
  <c r="A435" i="1"/>
  <c r="G435" i="1" s="1"/>
  <c r="K434" i="1" l="1"/>
  <c r="I434" i="1" s="1"/>
  <c r="B435" i="1"/>
  <c r="D435" i="1" s="1"/>
  <c r="C435" i="1" l="1"/>
  <c r="L435" i="1" s="1"/>
  <c r="J435" i="1" s="1"/>
  <c r="H435" i="1"/>
  <c r="A436" i="1"/>
  <c r="G436" i="1" s="1"/>
  <c r="K435" i="1" l="1"/>
  <c r="I435" i="1" s="1"/>
  <c r="B436" i="1"/>
  <c r="D436" i="1" s="1"/>
  <c r="C436" i="1" l="1"/>
  <c r="H436" i="1"/>
  <c r="A437" i="1"/>
  <c r="G437" i="1" s="1"/>
  <c r="K436" i="1" l="1"/>
  <c r="I436" i="1" s="1"/>
  <c r="L436" i="1"/>
  <c r="J436" i="1" s="1"/>
  <c r="B437" i="1"/>
  <c r="D437" i="1" s="1"/>
  <c r="C437" i="1" l="1"/>
  <c r="L437" i="1" s="1"/>
  <c r="J437" i="1" s="1"/>
  <c r="H437" i="1"/>
  <c r="A438" i="1"/>
  <c r="G438" i="1" s="1"/>
  <c r="K437" i="1" l="1"/>
  <c r="I437" i="1" s="1"/>
  <c r="B438" i="1"/>
  <c r="D438" i="1" s="1"/>
  <c r="C438" i="1" l="1"/>
  <c r="L438" i="1" s="1"/>
  <c r="J438" i="1" s="1"/>
  <c r="H438" i="1"/>
  <c r="A439" i="1"/>
  <c r="G439" i="1" s="1"/>
  <c r="K438" i="1" l="1"/>
  <c r="I438" i="1" s="1"/>
  <c r="B439" i="1"/>
  <c r="D439" i="1" s="1"/>
  <c r="C439" i="1" l="1"/>
  <c r="H439" i="1"/>
  <c r="A440" i="1"/>
  <c r="G440" i="1" s="1"/>
  <c r="K439" i="1" l="1"/>
  <c r="I439" i="1" s="1"/>
  <c r="L439" i="1"/>
  <c r="J439" i="1" s="1"/>
  <c r="B440" i="1"/>
  <c r="D440" i="1" s="1"/>
  <c r="C440" i="1" l="1"/>
  <c r="L440" i="1" s="1"/>
  <c r="J440" i="1" s="1"/>
  <c r="H440" i="1"/>
  <c r="A441" i="1"/>
  <c r="G441" i="1" s="1"/>
  <c r="K440" i="1" l="1"/>
  <c r="I440" i="1" s="1"/>
  <c r="B441" i="1"/>
  <c r="D441" i="1" s="1"/>
  <c r="C441" i="1" l="1"/>
  <c r="L441" i="1" s="1"/>
  <c r="J441" i="1" s="1"/>
  <c r="H441" i="1"/>
  <c r="A442" i="1"/>
  <c r="G442" i="1" s="1"/>
  <c r="K441" i="1" l="1"/>
  <c r="I441" i="1" s="1"/>
  <c r="B442" i="1"/>
  <c r="D442" i="1" s="1"/>
  <c r="C442" i="1" l="1"/>
  <c r="H442" i="1"/>
  <c r="A443" i="1"/>
  <c r="G443" i="1" s="1"/>
  <c r="K442" i="1" l="1"/>
  <c r="I442" i="1" s="1"/>
  <c r="L442" i="1"/>
  <c r="J442" i="1" s="1"/>
  <c r="B443" i="1"/>
  <c r="D443" i="1" s="1"/>
  <c r="C443" i="1" l="1"/>
  <c r="L443" i="1" s="1"/>
  <c r="J443" i="1" s="1"/>
  <c r="H443" i="1"/>
  <c r="A444" i="1"/>
  <c r="G444" i="1" s="1"/>
  <c r="K443" i="1" l="1"/>
  <c r="I443" i="1" s="1"/>
  <c r="B444" i="1"/>
  <c r="D444" i="1" s="1"/>
  <c r="C444" i="1" l="1"/>
  <c r="L444" i="1" s="1"/>
  <c r="J444" i="1" s="1"/>
  <c r="H444" i="1"/>
  <c r="A445" i="1"/>
  <c r="G445" i="1" s="1"/>
  <c r="K444" i="1" l="1"/>
  <c r="I444" i="1" s="1"/>
  <c r="B445" i="1"/>
  <c r="D445" i="1" s="1"/>
  <c r="C445" i="1" l="1"/>
  <c r="K445" i="1" s="1"/>
  <c r="I445" i="1" s="1"/>
  <c r="H445" i="1"/>
  <c r="A446" i="1"/>
  <c r="G446" i="1" s="1"/>
  <c r="L445" i="1" l="1"/>
  <c r="J445" i="1" s="1"/>
  <c r="B446" i="1"/>
  <c r="D446" i="1" s="1"/>
  <c r="C446" i="1" l="1"/>
  <c r="L446" i="1" s="1"/>
  <c r="J446" i="1" s="1"/>
  <c r="H446" i="1"/>
  <c r="A447" i="1"/>
  <c r="G447" i="1" s="1"/>
  <c r="K446" i="1" l="1"/>
  <c r="I446" i="1" s="1"/>
  <c r="B447" i="1"/>
  <c r="D447" i="1" s="1"/>
  <c r="C447" i="1" l="1"/>
  <c r="L447" i="1" s="1"/>
  <c r="J447" i="1" s="1"/>
  <c r="H447" i="1"/>
  <c r="A448" i="1"/>
  <c r="G448" i="1" s="1"/>
  <c r="K447" i="1" l="1"/>
  <c r="I447" i="1" s="1"/>
  <c r="B448" i="1"/>
  <c r="D448" i="1" s="1"/>
  <c r="C448" i="1" l="1"/>
  <c r="H448" i="1"/>
  <c r="A449" i="1"/>
  <c r="G449" i="1" s="1"/>
  <c r="K448" i="1" l="1"/>
  <c r="I448" i="1" s="1"/>
  <c r="L448" i="1"/>
  <c r="J448" i="1" s="1"/>
  <c r="B449" i="1"/>
  <c r="D449" i="1" s="1"/>
  <c r="C449" i="1" l="1"/>
  <c r="L449" i="1" s="1"/>
  <c r="J449" i="1" s="1"/>
  <c r="A450" i="1"/>
  <c r="G450" i="1" s="1"/>
  <c r="H449" i="1"/>
  <c r="K449" i="1" l="1"/>
  <c r="I449" i="1" s="1"/>
  <c r="B450" i="1"/>
  <c r="D450" i="1" s="1"/>
  <c r="C450" i="1" l="1"/>
  <c r="L450" i="1" s="1"/>
  <c r="J450" i="1" s="1"/>
  <c r="H450" i="1"/>
  <c r="A451" i="1"/>
  <c r="G451" i="1" s="1"/>
  <c r="K450" i="1" l="1"/>
  <c r="I450" i="1" s="1"/>
  <c r="B451" i="1"/>
  <c r="D451" i="1" s="1"/>
  <c r="C451" i="1" l="1"/>
  <c r="H451" i="1"/>
  <c r="A452" i="1"/>
  <c r="G452" i="1" s="1"/>
  <c r="K451" i="1" l="1"/>
  <c r="I451" i="1" s="1"/>
  <c r="L451" i="1"/>
  <c r="J451" i="1" s="1"/>
  <c r="B452" i="1"/>
  <c r="D452" i="1" s="1"/>
  <c r="C452" i="1" l="1"/>
  <c r="L452" i="1" s="1"/>
  <c r="J452" i="1" s="1"/>
  <c r="H452" i="1"/>
  <c r="A453" i="1"/>
  <c r="G453" i="1" s="1"/>
  <c r="K452" i="1" l="1"/>
  <c r="I452" i="1" s="1"/>
  <c r="B453" i="1"/>
  <c r="D453" i="1" s="1"/>
  <c r="C453" i="1" l="1"/>
  <c r="L453" i="1" s="1"/>
  <c r="J453" i="1" s="1"/>
  <c r="H453" i="1"/>
  <c r="A454" i="1"/>
  <c r="G454" i="1" s="1"/>
  <c r="K453" i="1" l="1"/>
  <c r="I453" i="1" s="1"/>
  <c r="B454" i="1"/>
  <c r="D454" i="1" s="1"/>
  <c r="C454" i="1" l="1"/>
  <c r="K454" i="1" s="1"/>
  <c r="I454" i="1" s="1"/>
  <c r="H454" i="1"/>
  <c r="A455" i="1"/>
  <c r="G455" i="1" s="1"/>
  <c r="L454" i="1" l="1"/>
  <c r="J454" i="1" s="1"/>
  <c r="B455" i="1"/>
  <c r="D455" i="1" s="1"/>
  <c r="C455" i="1" l="1"/>
  <c r="L455" i="1" s="1"/>
  <c r="J455" i="1" s="1"/>
  <c r="H455" i="1"/>
  <c r="A456" i="1"/>
  <c r="G456" i="1" s="1"/>
  <c r="K455" i="1" l="1"/>
  <c r="I455" i="1" s="1"/>
  <c r="B456" i="1"/>
  <c r="D456" i="1" s="1"/>
  <c r="C456" i="1" l="1"/>
  <c r="L456" i="1" s="1"/>
  <c r="J456" i="1" s="1"/>
  <c r="H456" i="1"/>
  <c r="A457" i="1"/>
  <c r="G457" i="1" s="1"/>
  <c r="K456" i="1" l="1"/>
  <c r="I456" i="1" s="1"/>
  <c r="B457" i="1"/>
  <c r="D457" i="1" s="1"/>
  <c r="C457" i="1" l="1"/>
  <c r="K457" i="1" s="1"/>
  <c r="I457" i="1" s="1"/>
  <c r="H457" i="1"/>
  <c r="A458" i="1"/>
  <c r="G458" i="1" s="1"/>
  <c r="L457" i="1" l="1"/>
  <c r="J457" i="1" s="1"/>
  <c r="B458" i="1"/>
  <c r="D458" i="1" s="1"/>
  <c r="C458" i="1" l="1"/>
  <c r="L458" i="1" s="1"/>
  <c r="J458" i="1" s="1"/>
  <c r="A459" i="1"/>
  <c r="G459" i="1" s="1"/>
  <c r="H458" i="1"/>
  <c r="K458" i="1" l="1"/>
  <c r="I458" i="1" s="1"/>
  <c r="B459" i="1"/>
  <c r="D459" i="1" s="1"/>
  <c r="C459" i="1" l="1"/>
  <c r="L459" i="1" s="1"/>
  <c r="J459" i="1" s="1"/>
  <c r="H459" i="1"/>
  <c r="A460" i="1"/>
  <c r="G460" i="1" s="1"/>
  <c r="K459" i="1" l="1"/>
  <c r="I459" i="1" s="1"/>
  <c r="B460" i="1"/>
  <c r="D460" i="1" s="1"/>
  <c r="C460" i="1" l="1"/>
  <c r="H460" i="1"/>
  <c r="A461" i="1"/>
  <c r="G461" i="1" s="1"/>
  <c r="K460" i="1" l="1"/>
  <c r="I460" i="1" s="1"/>
  <c r="L460" i="1"/>
  <c r="J460" i="1" s="1"/>
  <c r="B461" i="1"/>
  <c r="D461" i="1" s="1"/>
  <c r="C461" i="1" l="1"/>
  <c r="L461" i="1" s="1"/>
  <c r="J461" i="1" s="1"/>
  <c r="H461" i="1"/>
  <c r="A462" i="1"/>
  <c r="G462" i="1" s="1"/>
  <c r="K461" i="1" l="1"/>
  <c r="I461" i="1" s="1"/>
  <c r="B462" i="1"/>
  <c r="D462" i="1" s="1"/>
  <c r="C462" i="1" l="1"/>
  <c r="H462" i="1"/>
  <c r="A463" i="1"/>
  <c r="G463" i="1" s="1"/>
  <c r="L462" i="1" l="1"/>
  <c r="J462" i="1" s="1"/>
  <c r="K462" i="1"/>
  <c r="I462" i="1" s="1"/>
  <c r="B463" i="1"/>
  <c r="D463" i="1" s="1"/>
  <c r="C463" i="1" l="1"/>
  <c r="K463" i="1" s="1"/>
  <c r="I463" i="1" s="1"/>
  <c r="H463" i="1"/>
  <c r="A464" i="1"/>
  <c r="G464" i="1" s="1"/>
  <c r="L463" i="1" l="1"/>
  <c r="J463" i="1" s="1"/>
  <c r="B464" i="1"/>
  <c r="D464" i="1" s="1"/>
  <c r="C464" i="1" l="1"/>
  <c r="L464" i="1" s="1"/>
  <c r="J464" i="1" s="1"/>
  <c r="H464" i="1"/>
  <c r="A465" i="1"/>
  <c r="G465" i="1" s="1"/>
  <c r="K464" i="1" l="1"/>
  <c r="I464" i="1" s="1"/>
  <c r="B465" i="1"/>
  <c r="D465" i="1" s="1"/>
  <c r="C465" i="1" l="1"/>
  <c r="L465" i="1" s="1"/>
  <c r="J465" i="1" s="1"/>
  <c r="H465" i="1"/>
  <c r="A466" i="1"/>
  <c r="G466" i="1" s="1"/>
  <c r="K465" i="1" l="1"/>
  <c r="I465" i="1" s="1"/>
  <c r="B466" i="1"/>
  <c r="D466" i="1" s="1"/>
  <c r="C466" i="1" l="1"/>
  <c r="H466" i="1"/>
  <c r="A467" i="1"/>
  <c r="G467" i="1" s="1"/>
  <c r="K466" i="1" l="1"/>
  <c r="I466" i="1" s="1"/>
  <c r="L466" i="1"/>
  <c r="J466" i="1" s="1"/>
  <c r="B467" i="1"/>
  <c r="D467" i="1" s="1"/>
  <c r="C467" i="1" l="1"/>
  <c r="L467" i="1" s="1"/>
  <c r="J467" i="1" s="1"/>
  <c r="H467" i="1"/>
  <c r="A468" i="1"/>
  <c r="G468" i="1" s="1"/>
  <c r="K467" i="1" l="1"/>
  <c r="I467" i="1" s="1"/>
  <c r="B468" i="1"/>
  <c r="D468" i="1" s="1"/>
  <c r="C468" i="1" l="1"/>
  <c r="L468" i="1" s="1"/>
  <c r="J468" i="1" s="1"/>
  <c r="H468" i="1"/>
  <c r="A469" i="1"/>
  <c r="G469" i="1" s="1"/>
  <c r="K468" i="1" l="1"/>
  <c r="I468" i="1" s="1"/>
  <c r="B469" i="1"/>
  <c r="D469" i="1" s="1"/>
  <c r="C469" i="1" l="1"/>
  <c r="H469" i="1"/>
  <c r="A470" i="1"/>
  <c r="G470" i="1" s="1"/>
  <c r="K469" i="1" l="1"/>
  <c r="I469" i="1" s="1"/>
  <c r="L469" i="1"/>
  <c r="J469" i="1" s="1"/>
  <c r="B470" i="1"/>
  <c r="D470" i="1" s="1"/>
  <c r="C470" i="1" l="1"/>
  <c r="L470" i="1" s="1"/>
  <c r="J470" i="1" s="1"/>
  <c r="H470" i="1"/>
  <c r="A471" i="1"/>
  <c r="G471" i="1" s="1"/>
  <c r="K470" i="1" l="1"/>
  <c r="I470" i="1" s="1"/>
  <c r="B471" i="1"/>
  <c r="D471" i="1" s="1"/>
  <c r="C471" i="1" l="1"/>
  <c r="L471" i="1" s="1"/>
  <c r="J471" i="1" s="1"/>
  <c r="A472" i="1"/>
  <c r="G472" i="1" s="1"/>
  <c r="H471" i="1"/>
  <c r="K471" i="1" l="1"/>
  <c r="I471" i="1" s="1"/>
  <c r="B472" i="1"/>
  <c r="D472" i="1" s="1"/>
  <c r="C472" i="1" l="1"/>
  <c r="K472" i="1" s="1"/>
  <c r="I472" i="1" s="1"/>
  <c r="A473" i="1"/>
  <c r="G473" i="1" s="1"/>
  <c r="H472" i="1"/>
  <c r="L472" i="1" l="1"/>
  <c r="J472" i="1" s="1"/>
  <c r="B473" i="1"/>
  <c r="D473" i="1" s="1"/>
  <c r="C473" i="1" l="1"/>
  <c r="H473" i="1"/>
  <c r="A474" i="1"/>
  <c r="G474" i="1" s="1"/>
  <c r="L473" i="1" l="1"/>
  <c r="J473" i="1" s="1"/>
  <c r="K473" i="1"/>
  <c r="I473" i="1" s="1"/>
  <c r="B474" i="1"/>
  <c r="D474" i="1" s="1"/>
  <c r="C474" i="1" l="1"/>
  <c r="A475" i="1"/>
  <c r="G475" i="1" s="1"/>
  <c r="H474" i="1"/>
  <c r="L474" i="1" l="1"/>
  <c r="J474" i="1" s="1"/>
  <c r="K474" i="1"/>
  <c r="I474" i="1" s="1"/>
  <c r="B475" i="1"/>
  <c r="D475" i="1" s="1"/>
  <c r="C475" i="1" l="1"/>
  <c r="K475" i="1" s="1"/>
  <c r="I475" i="1" s="1"/>
  <c r="H475" i="1"/>
  <c r="A476" i="1"/>
  <c r="G476" i="1" s="1"/>
  <c r="L475" i="1" l="1"/>
  <c r="J475" i="1" s="1"/>
  <c r="B476" i="1"/>
  <c r="D476" i="1" s="1"/>
  <c r="C476" i="1" l="1"/>
  <c r="L476" i="1" s="1"/>
  <c r="J476" i="1" s="1"/>
  <c r="H476" i="1"/>
  <c r="A477" i="1"/>
  <c r="G477" i="1" s="1"/>
  <c r="K476" i="1" l="1"/>
  <c r="I476" i="1" s="1"/>
  <c r="B477" i="1"/>
  <c r="D477" i="1" s="1"/>
  <c r="C477" i="1" l="1"/>
  <c r="L477" i="1" s="1"/>
  <c r="J477" i="1" s="1"/>
  <c r="A478" i="1"/>
  <c r="G478" i="1" s="1"/>
  <c r="H477" i="1"/>
  <c r="K477" i="1" l="1"/>
  <c r="I477" i="1" s="1"/>
  <c r="B478" i="1"/>
  <c r="D478" i="1" s="1"/>
  <c r="C478" i="1" l="1"/>
  <c r="K478" i="1" s="1"/>
  <c r="I478" i="1" s="1"/>
  <c r="H478" i="1"/>
  <c r="A479" i="1"/>
  <c r="G479" i="1" s="1"/>
  <c r="L478" i="1" l="1"/>
  <c r="J478" i="1" s="1"/>
  <c r="B479" i="1"/>
  <c r="D479" i="1" s="1"/>
  <c r="C479" i="1" l="1"/>
  <c r="L479" i="1" s="1"/>
  <c r="J479" i="1" s="1"/>
  <c r="H479" i="1"/>
  <c r="A480" i="1"/>
  <c r="G480" i="1" s="1"/>
  <c r="K479" i="1" l="1"/>
  <c r="I479" i="1" s="1"/>
  <c r="B480" i="1"/>
  <c r="D480" i="1" s="1"/>
  <c r="C480" i="1" l="1"/>
  <c r="H480" i="1"/>
  <c r="A481" i="1"/>
  <c r="G481" i="1" s="1"/>
  <c r="L480" i="1" l="1"/>
  <c r="J480" i="1" s="1"/>
  <c r="K480" i="1"/>
  <c r="I480" i="1" s="1"/>
  <c r="B481" i="1"/>
  <c r="D481" i="1" s="1"/>
  <c r="C481" i="1" l="1"/>
  <c r="K481" i="1" s="1"/>
  <c r="I481" i="1" s="1"/>
  <c r="A482" i="1"/>
  <c r="G482" i="1" s="1"/>
  <c r="H481" i="1"/>
  <c r="L481" i="1" l="1"/>
  <c r="J481" i="1" s="1"/>
  <c r="B482" i="1"/>
  <c r="D482" i="1" s="1"/>
  <c r="C482" i="1" l="1"/>
  <c r="L482" i="1" s="1"/>
  <c r="J482" i="1" s="1"/>
  <c r="H482" i="1"/>
  <c r="A483" i="1"/>
  <c r="G483" i="1" s="1"/>
  <c r="K482" i="1" l="1"/>
  <c r="I482" i="1" s="1"/>
  <c r="B483" i="1"/>
  <c r="D483" i="1" s="1"/>
  <c r="C483" i="1" l="1"/>
  <c r="K483" i="1" s="1"/>
  <c r="I483" i="1" s="1"/>
  <c r="H483" i="1"/>
  <c r="A484" i="1"/>
  <c r="G484" i="1" s="1"/>
  <c r="L483" i="1" l="1"/>
  <c r="J483" i="1" s="1"/>
  <c r="B484" i="1"/>
  <c r="D484" i="1" s="1"/>
  <c r="C484" i="1" l="1"/>
  <c r="K484" i="1" s="1"/>
  <c r="I484" i="1" s="1"/>
  <c r="H484" i="1"/>
  <c r="A485" i="1"/>
  <c r="G485" i="1" s="1"/>
  <c r="L484" i="1" l="1"/>
  <c r="J484" i="1" s="1"/>
  <c r="B485" i="1"/>
  <c r="D485" i="1" s="1"/>
  <c r="C485" i="1" l="1"/>
  <c r="K485" i="1" s="1"/>
  <c r="I485" i="1" s="1"/>
  <c r="H485" i="1"/>
  <c r="A486" i="1"/>
  <c r="G486" i="1" s="1"/>
  <c r="L485" i="1" l="1"/>
  <c r="J485" i="1" s="1"/>
  <c r="B486" i="1"/>
  <c r="D486" i="1" s="1"/>
  <c r="C486" i="1" l="1"/>
  <c r="L486" i="1" s="1"/>
  <c r="J486" i="1" s="1"/>
  <c r="H486" i="1"/>
  <c r="A487" i="1"/>
  <c r="G487" i="1" s="1"/>
  <c r="K486" i="1" l="1"/>
  <c r="I486" i="1" s="1"/>
  <c r="B487" i="1"/>
  <c r="D487" i="1" s="1"/>
  <c r="C487" i="1" l="1"/>
  <c r="K487" i="1" s="1"/>
  <c r="I487" i="1" s="1"/>
  <c r="H487" i="1"/>
  <c r="A488" i="1"/>
  <c r="G488" i="1" s="1"/>
  <c r="L487" i="1" l="1"/>
  <c r="J487" i="1" s="1"/>
  <c r="B488" i="1"/>
  <c r="D488" i="1" s="1"/>
  <c r="C488" i="1" l="1"/>
  <c r="L488" i="1" s="1"/>
  <c r="J488" i="1" s="1"/>
  <c r="H488" i="1"/>
  <c r="A489" i="1"/>
  <c r="G489" i="1" s="1"/>
  <c r="K488" i="1" l="1"/>
  <c r="I488" i="1" s="1"/>
  <c r="B489" i="1"/>
  <c r="D489" i="1" s="1"/>
  <c r="C489" i="1" l="1"/>
  <c r="L489" i="1" s="1"/>
  <c r="J489" i="1" s="1"/>
  <c r="H489" i="1"/>
  <c r="A490" i="1"/>
  <c r="G490" i="1" s="1"/>
  <c r="K489" i="1" l="1"/>
  <c r="I489" i="1" s="1"/>
  <c r="B490" i="1"/>
  <c r="D490" i="1" s="1"/>
  <c r="C490" i="1" l="1"/>
  <c r="K490" i="1" s="1"/>
  <c r="I490" i="1" s="1"/>
  <c r="H490" i="1"/>
  <c r="A491" i="1"/>
  <c r="G491" i="1" s="1"/>
  <c r="L490" i="1" l="1"/>
  <c r="J490" i="1" s="1"/>
  <c r="B491" i="1"/>
  <c r="D491" i="1" s="1"/>
  <c r="C491" i="1" l="1"/>
  <c r="L491" i="1" s="1"/>
  <c r="J491" i="1" s="1"/>
  <c r="H491" i="1"/>
  <c r="A492" i="1"/>
  <c r="G492" i="1" s="1"/>
  <c r="K491" i="1" l="1"/>
  <c r="I491" i="1" s="1"/>
  <c r="B492" i="1"/>
  <c r="D492" i="1" s="1"/>
  <c r="C492" i="1" l="1"/>
  <c r="L492" i="1" s="1"/>
  <c r="J492" i="1" s="1"/>
  <c r="H492" i="1"/>
  <c r="A493" i="1"/>
  <c r="G493" i="1" s="1"/>
  <c r="K492" i="1" l="1"/>
  <c r="I492" i="1" s="1"/>
  <c r="B493" i="1"/>
  <c r="D493" i="1" s="1"/>
  <c r="C493" i="1" l="1"/>
  <c r="K493" i="1" s="1"/>
  <c r="I493" i="1" s="1"/>
  <c r="H493" i="1"/>
  <c r="A494" i="1"/>
  <c r="G494" i="1" s="1"/>
  <c r="L493" i="1" l="1"/>
  <c r="J493" i="1" s="1"/>
  <c r="B494" i="1"/>
  <c r="D494" i="1" s="1"/>
  <c r="C494" i="1" l="1"/>
  <c r="L494" i="1" s="1"/>
  <c r="J494" i="1" s="1"/>
  <c r="H494" i="1"/>
  <c r="A495" i="1"/>
  <c r="G495" i="1" s="1"/>
  <c r="K494" i="1" l="1"/>
  <c r="I494" i="1" s="1"/>
  <c r="B495" i="1"/>
  <c r="D495" i="1" s="1"/>
  <c r="C495" i="1" l="1"/>
  <c r="L495" i="1" s="1"/>
  <c r="J495" i="1" s="1"/>
  <c r="H495" i="1"/>
  <c r="A496" i="1"/>
  <c r="G496" i="1" s="1"/>
  <c r="K495" i="1" l="1"/>
  <c r="I495" i="1" s="1"/>
  <c r="B496" i="1"/>
  <c r="D496" i="1" s="1"/>
  <c r="C496" i="1" l="1"/>
  <c r="K496" i="1" s="1"/>
  <c r="I496" i="1" s="1"/>
  <c r="H496" i="1"/>
  <c r="A497" i="1"/>
  <c r="G497" i="1" s="1"/>
  <c r="L496" i="1" l="1"/>
  <c r="J496" i="1" s="1"/>
  <c r="B497" i="1"/>
  <c r="D497" i="1" s="1"/>
  <c r="C497" i="1" l="1"/>
  <c r="L497" i="1" s="1"/>
  <c r="J497" i="1" s="1"/>
  <c r="H497" i="1"/>
  <c r="A498" i="1"/>
  <c r="G498" i="1" s="1"/>
  <c r="K497" i="1" l="1"/>
  <c r="I497" i="1" s="1"/>
  <c r="B498" i="1"/>
  <c r="D498" i="1" s="1"/>
  <c r="C498" i="1" l="1"/>
  <c r="L498" i="1" s="1"/>
  <c r="J498" i="1" s="1"/>
  <c r="H498" i="1"/>
  <c r="A499" i="1"/>
  <c r="G499" i="1" s="1"/>
  <c r="K498" i="1" l="1"/>
  <c r="I498" i="1" s="1"/>
  <c r="B499" i="1"/>
  <c r="D499" i="1" s="1"/>
  <c r="C499" i="1" l="1"/>
  <c r="K499" i="1" s="1"/>
  <c r="I499" i="1" s="1"/>
  <c r="A500" i="1"/>
  <c r="G500" i="1" s="1"/>
  <c r="H499" i="1"/>
  <c r="L499" i="1" l="1"/>
  <c r="J499" i="1" s="1"/>
  <c r="B500" i="1"/>
  <c r="D500" i="1" s="1"/>
  <c r="C500" i="1" l="1"/>
  <c r="L500" i="1" s="1"/>
  <c r="J500" i="1" s="1"/>
  <c r="H500" i="1"/>
  <c r="A501" i="1"/>
  <c r="G501" i="1" s="1"/>
  <c r="K500" i="1" l="1"/>
  <c r="I500" i="1" s="1"/>
  <c r="B501" i="1"/>
  <c r="D501" i="1" s="1"/>
  <c r="C501" i="1" l="1"/>
  <c r="L501" i="1" s="1"/>
  <c r="J501" i="1" s="1"/>
  <c r="H501" i="1"/>
  <c r="A502" i="1"/>
  <c r="G502" i="1" s="1"/>
  <c r="K501" i="1" l="1"/>
  <c r="I501" i="1" s="1"/>
  <c r="B502" i="1"/>
  <c r="D502" i="1" s="1"/>
  <c r="C502" i="1" l="1"/>
  <c r="K502" i="1" s="1"/>
  <c r="I502" i="1" s="1"/>
  <c r="H502" i="1"/>
  <c r="A503" i="1"/>
  <c r="G503" i="1" s="1"/>
  <c r="L502" i="1" l="1"/>
  <c r="J502" i="1" s="1"/>
  <c r="B503" i="1"/>
  <c r="D503" i="1" s="1"/>
  <c r="C503" i="1" l="1"/>
  <c r="L503" i="1" s="1"/>
  <c r="J503" i="1" s="1"/>
  <c r="H503" i="1"/>
  <c r="A504" i="1"/>
  <c r="G504" i="1" s="1"/>
  <c r="K503" i="1" l="1"/>
  <c r="I503" i="1" s="1"/>
  <c r="B504" i="1"/>
  <c r="D504" i="1" s="1"/>
  <c r="C504" i="1" l="1"/>
  <c r="L504" i="1" s="1"/>
  <c r="J504" i="1" s="1"/>
  <c r="A505" i="1"/>
  <c r="G505" i="1" s="1"/>
  <c r="H504" i="1"/>
  <c r="K504" i="1" l="1"/>
  <c r="I504" i="1" s="1"/>
  <c r="B505" i="1"/>
  <c r="D505" i="1" s="1"/>
  <c r="C505" i="1" l="1"/>
  <c r="K505" i="1" s="1"/>
  <c r="I505" i="1" s="1"/>
  <c r="A506" i="1"/>
  <c r="G506" i="1" s="1"/>
  <c r="H505" i="1"/>
  <c r="L505" i="1" l="1"/>
  <c r="J505" i="1" s="1"/>
  <c r="B506" i="1"/>
  <c r="D506" i="1" s="1"/>
  <c r="C506" i="1" l="1"/>
  <c r="H506" i="1"/>
  <c r="A507" i="1"/>
  <c r="G507" i="1" s="1"/>
  <c r="L506" i="1" l="1"/>
  <c r="J506" i="1" s="1"/>
  <c r="K506" i="1"/>
  <c r="I506" i="1" s="1"/>
  <c r="B507" i="1"/>
  <c r="D507" i="1" s="1"/>
  <c r="C507" i="1" l="1"/>
  <c r="H507" i="1"/>
  <c r="A508" i="1"/>
  <c r="G508" i="1" s="1"/>
  <c r="L507" i="1" l="1"/>
  <c r="J507" i="1" s="1"/>
  <c r="K507" i="1"/>
  <c r="I507" i="1" s="1"/>
  <c r="B508" i="1"/>
  <c r="D508" i="1" s="1"/>
  <c r="C508" i="1" l="1"/>
  <c r="L508" i="1" s="1"/>
  <c r="J508" i="1" s="1"/>
  <c r="H508" i="1"/>
  <c r="A509" i="1"/>
  <c r="G509" i="1" s="1"/>
  <c r="K508" i="1" l="1"/>
  <c r="I508" i="1" s="1"/>
  <c r="B509" i="1"/>
  <c r="D509" i="1" s="1"/>
  <c r="C509" i="1" l="1"/>
  <c r="K509" i="1" s="1"/>
  <c r="I509" i="1" s="1"/>
  <c r="A510" i="1"/>
  <c r="G510" i="1" s="1"/>
  <c r="H509" i="1"/>
  <c r="L509" i="1" l="1"/>
  <c r="J509" i="1" s="1"/>
  <c r="B510" i="1"/>
  <c r="D510" i="1" s="1"/>
  <c r="C510" i="1" l="1"/>
  <c r="L510" i="1" s="1"/>
  <c r="J510" i="1" s="1"/>
  <c r="A511" i="1"/>
  <c r="G511" i="1" s="1"/>
  <c r="H510" i="1"/>
  <c r="K510" i="1" l="1"/>
  <c r="I510" i="1" s="1"/>
  <c r="B511" i="1"/>
  <c r="D511" i="1" s="1"/>
  <c r="C511" i="1" l="1"/>
  <c r="L511" i="1" s="1"/>
  <c r="J511" i="1" s="1"/>
  <c r="H511" i="1"/>
  <c r="A512" i="1"/>
  <c r="G512" i="1" s="1"/>
  <c r="K511" i="1" l="1"/>
  <c r="I511" i="1" s="1"/>
  <c r="B512" i="1"/>
  <c r="D512" i="1" s="1"/>
  <c r="C512" i="1" l="1"/>
  <c r="A513" i="1"/>
  <c r="G513" i="1" s="1"/>
  <c r="H512" i="1"/>
  <c r="K512" i="1" l="1"/>
  <c r="I512" i="1" s="1"/>
  <c r="L512" i="1"/>
  <c r="J512" i="1" s="1"/>
  <c r="B513" i="1"/>
  <c r="D513" i="1" s="1"/>
  <c r="C513" i="1" l="1"/>
  <c r="L513" i="1" s="1"/>
  <c r="J513" i="1" s="1"/>
  <c r="H513" i="1"/>
  <c r="A514" i="1"/>
  <c r="G514" i="1" s="1"/>
  <c r="K513" i="1" l="1"/>
  <c r="I513" i="1" s="1"/>
  <c r="B514" i="1"/>
  <c r="D514" i="1" s="1"/>
  <c r="C514" i="1" l="1"/>
  <c r="L514" i="1" s="1"/>
  <c r="J514" i="1" s="1"/>
  <c r="A515" i="1"/>
  <c r="G515" i="1" s="1"/>
  <c r="H514" i="1"/>
  <c r="K514" i="1" l="1"/>
  <c r="I514" i="1" s="1"/>
  <c r="B515" i="1"/>
  <c r="D515" i="1" s="1"/>
  <c r="C515" i="1" l="1"/>
  <c r="K515" i="1" s="1"/>
  <c r="I515" i="1" s="1"/>
  <c r="H515" i="1"/>
  <c r="A516" i="1"/>
  <c r="G516" i="1" s="1"/>
  <c r="L515" i="1" l="1"/>
  <c r="J515" i="1" s="1"/>
  <c r="B516" i="1"/>
  <c r="D516" i="1" s="1"/>
  <c r="C516" i="1" l="1"/>
  <c r="L516" i="1" s="1"/>
  <c r="J516" i="1" s="1"/>
  <c r="H516" i="1"/>
  <c r="A517" i="1"/>
  <c r="G517" i="1" s="1"/>
  <c r="K516" i="1" l="1"/>
  <c r="I516" i="1" s="1"/>
  <c r="B517" i="1"/>
  <c r="D517" i="1" s="1"/>
  <c r="C517" i="1" l="1"/>
  <c r="L517" i="1" s="1"/>
  <c r="J517" i="1" s="1"/>
  <c r="H517" i="1"/>
  <c r="A518" i="1"/>
  <c r="G518" i="1" s="1"/>
  <c r="K517" i="1" l="1"/>
  <c r="I517" i="1" s="1"/>
  <c r="B518" i="1"/>
  <c r="D518" i="1" s="1"/>
  <c r="C518" i="1" l="1"/>
  <c r="H518" i="1"/>
  <c r="A519" i="1"/>
  <c r="G519" i="1" s="1"/>
  <c r="K518" i="1" l="1"/>
  <c r="I518" i="1" s="1"/>
  <c r="L518" i="1"/>
  <c r="J518" i="1" s="1"/>
  <c r="B519" i="1"/>
  <c r="D519" i="1" s="1"/>
  <c r="C519" i="1" l="1"/>
  <c r="L519" i="1" s="1"/>
  <c r="J519" i="1" s="1"/>
  <c r="A520" i="1"/>
  <c r="G520" i="1" s="1"/>
  <c r="H519" i="1"/>
  <c r="K519" i="1" l="1"/>
  <c r="I519" i="1" s="1"/>
  <c r="B520" i="1"/>
  <c r="D520" i="1" s="1"/>
  <c r="C520" i="1" l="1"/>
  <c r="L520" i="1" s="1"/>
  <c r="J520" i="1" s="1"/>
  <c r="H520" i="1"/>
  <c r="A521" i="1"/>
  <c r="G521" i="1" s="1"/>
  <c r="K520" i="1" l="1"/>
  <c r="I520" i="1" s="1"/>
  <c r="B521" i="1"/>
  <c r="D521" i="1" s="1"/>
  <c r="C521" i="1" l="1"/>
  <c r="K521" i="1" s="1"/>
  <c r="I521" i="1" s="1"/>
  <c r="H521" i="1"/>
  <c r="A522" i="1"/>
  <c r="G522" i="1" s="1"/>
  <c r="L521" i="1" l="1"/>
  <c r="J521" i="1" s="1"/>
  <c r="B522" i="1"/>
  <c r="D522" i="1" s="1"/>
  <c r="C522" i="1" l="1"/>
  <c r="L522" i="1" s="1"/>
  <c r="J522" i="1" s="1"/>
  <c r="H522" i="1"/>
  <c r="A523" i="1"/>
  <c r="G523" i="1" s="1"/>
  <c r="K522" i="1" l="1"/>
  <c r="I522" i="1" s="1"/>
  <c r="B523" i="1"/>
  <c r="D523" i="1" s="1"/>
  <c r="C523" i="1" l="1"/>
  <c r="L523" i="1" s="1"/>
  <c r="J523" i="1" s="1"/>
  <c r="H523" i="1"/>
  <c r="A524" i="1"/>
  <c r="G524" i="1" s="1"/>
  <c r="K523" i="1" l="1"/>
  <c r="I523" i="1" s="1"/>
  <c r="B524" i="1"/>
  <c r="D524" i="1" s="1"/>
  <c r="C524" i="1" l="1"/>
  <c r="A525" i="1"/>
  <c r="G525" i="1" s="1"/>
  <c r="H524" i="1"/>
  <c r="K524" i="1" l="1"/>
  <c r="I524" i="1" s="1"/>
  <c r="L524" i="1"/>
  <c r="J524" i="1" s="1"/>
  <c r="B525" i="1"/>
  <c r="D525" i="1" s="1"/>
  <c r="C525" i="1" l="1"/>
  <c r="H525" i="1"/>
  <c r="A526" i="1"/>
  <c r="G526" i="1" s="1"/>
  <c r="K525" i="1" l="1"/>
  <c r="I525" i="1" s="1"/>
  <c r="L525" i="1"/>
  <c r="J525" i="1" s="1"/>
  <c r="B526" i="1"/>
  <c r="D526" i="1" s="1"/>
  <c r="C526" i="1" l="1"/>
  <c r="L526" i="1" s="1"/>
  <c r="J526" i="1" s="1"/>
  <c r="H526" i="1"/>
  <c r="A527" i="1"/>
  <c r="G527" i="1" s="1"/>
  <c r="K526" i="1" l="1"/>
  <c r="I526" i="1" s="1"/>
  <c r="B527" i="1"/>
  <c r="D527" i="1" s="1"/>
  <c r="C527" i="1" l="1"/>
  <c r="K527" i="1" s="1"/>
  <c r="I527" i="1" s="1"/>
  <c r="H527" i="1"/>
  <c r="A528" i="1"/>
  <c r="G528" i="1" s="1"/>
  <c r="L527" i="1" l="1"/>
  <c r="J527" i="1" s="1"/>
  <c r="B528" i="1"/>
  <c r="D528" i="1" s="1"/>
  <c r="C528" i="1" l="1"/>
  <c r="L528" i="1" s="1"/>
  <c r="J528" i="1" s="1"/>
  <c r="H528" i="1"/>
  <c r="A529" i="1"/>
  <c r="G529" i="1" s="1"/>
  <c r="K528" i="1" l="1"/>
  <c r="I528" i="1" s="1"/>
  <c r="B529" i="1"/>
  <c r="D529" i="1" s="1"/>
  <c r="C529" i="1" l="1"/>
  <c r="L529" i="1" s="1"/>
  <c r="J529" i="1" s="1"/>
  <c r="A530" i="1"/>
  <c r="G530" i="1" s="1"/>
  <c r="H529" i="1"/>
  <c r="K529" i="1" l="1"/>
  <c r="I529" i="1" s="1"/>
  <c r="B530" i="1"/>
  <c r="D530" i="1" s="1"/>
  <c r="C530" i="1" l="1"/>
  <c r="K530" i="1" s="1"/>
  <c r="I530" i="1" s="1"/>
  <c r="H530" i="1"/>
  <c r="A531" i="1"/>
  <c r="G531" i="1" s="1"/>
  <c r="L530" i="1" l="1"/>
  <c r="J530" i="1" s="1"/>
  <c r="B531" i="1"/>
  <c r="D531" i="1" s="1"/>
  <c r="C531" i="1" l="1"/>
  <c r="L531" i="1" s="1"/>
  <c r="J531" i="1" s="1"/>
  <c r="H531" i="1"/>
  <c r="A532" i="1"/>
  <c r="G532" i="1" s="1"/>
  <c r="K531" i="1" l="1"/>
  <c r="I531" i="1" s="1"/>
  <c r="B532" i="1"/>
  <c r="D532" i="1" s="1"/>
  <c r="C532" i="1" l="1"/>
  <c r="L532" i="1" s="1"/>
  <c r="J532" i="1" s="1"/>
  <c r="H532" i="1"/>
  <c r="A533" i="1"/>
  <c r="G533" i="1" s="1"/>
  <c r="K532" i="1" l="1"/>
  <c r="I532" i="1" s="1"/>
  <c r="B533" i="1"/>
  <c r="D533" i="1" s="1"/>
  <c r="C533" i="1" l="1"/>
  <c r="K533" i="1" s="1"/>
  <c r="I533" i="1" s="1"/>
  <c r="H533" i="1"/>
  <c r="A534" i="1"/>
  <c r="G534" i="1" s="1"/>
  <c r="L533" i="1" l="1"/>
  <c r="J533" i="1" s="1"/>
  <c r="B534" i="1"/>
  <c r="D534" i="1" s="1"/>
  <c r="C534" i="1" l="1"/>
  <c r="L534" i="1" s="1"/>
  <c r="J534" i="1" s="1"/>
  <c r="A535" i="1"/>
  <c r="G535" i="1" s="1"/>
  <c r="H534" i="1"/>
  <c r="K534" i="1" l="1"/>
  <c r="I534" i="1" s="1"/>
  <c r="B535" i="1"/>
  <c r="D535" i="1" s="1"/>
  <c r="C535" i="1" l="1"/>
  <c r="L535" i="1" s="1"/>
  <c r="J535" i="1" s="1"/>
  <c r="H535" i="1"/>
  <c r="A536" i="1"/>
  <c r="G536" i="1" s="1"/>
  <c r="K535" i="1" l="1"/>
  <c r="I535" i="1" s="1"/>
  <c r="B536" i="1"/>
  <c r="D536" i="1" s="1"/>
  <c r="C536" i="1" l="1"/>
  <c r="K536" i="1" s="1"/>
  <c r="I536" i="1" s="1"/>
  <c r="H536" i="1"/>
  <c r="A537" i="1"/>
  <c r="G537" i="1" s="1"/>
  <c r="L536" i="1" l="1"/>
  <c r="J536" i="1" s="1"/>
  <c r="B537" i="1"/>
  <c r="D537" i="1" s="1"/>
  <c r="C537" i="1" l="1"/>
  <c r="L537" i="1" s="1"/>
  <c r="J537" i="1" s="1"/>
  <c r="A538" i="1"/>
  <c r="G538" i="1" s="1"/>
  <c r="H537" i="1"/>
  <c r="K537" i="1" l="1"/>
  <c r="I537" i="1" s="1"/>
  <c r="B538" i="1"/>
  <c r="D538" i="1" s="1"/>
  <c r="C538" i="1" l="1"/>
  <c r="L538" i="1" s="1"/>
  <c r="J538" i="1" s="1"/>
  <c r="A539" i="1"/>
  <c r="G539" i="1" s="1"/>
  <c r="H538" i="1"/>
  <c r="K538" i="1" l="1"/>
  <c r="I538" i="1" s="1"/>
  <c r="B539" i="1"/>
  <c r="D539" i="1" s="1"/>
  <c r="C539" i="1" l="1"/>
  <c r="K539" i="1" s="1"/>
  <c r="I539" i="1" s="1"/>
  <c r="H539" i="1"/>
  <c r="A540" i="1"/>
  <c r="G540" i="1" s="1"/>
  <c r="L539" i="1" l="1"/>
  <c r="J539" i="1" s="1"/>
  <c r="B540" i="1"/>
  <c r="D540" i="1" s="1"/>
  <c r="C540" i="1" l="1"/>
  <c r="L540" i="1" s="1"/>
  <c r="J540" i="1" s="1"/>
  <c r="H540" i="1"/>
  <c r="A541" i="1"/>
  <c r="G541" i="1" s="1"/>
  <c r="K540" i="1" l="1"/>
  <c r="I540" i="1" s="1"/>
  <c r="B541" i="1"/>
  <c r="D541" i="1" s="1"/>
  <c r="C541" i="1" l="1"/>
  <c r="L541" i="1" s="1"/>
  <c r="J541" i="1" s="1"/>
  <c r="H541" i="1"/>
  <c r="A542" i="1"/>
  <c r="G542" i="1" s="1"/>
  <c r="K541" i="1" l="1"/>
  <c r="I541" i="1" s="1"/>
  <c r="B542" i="1"/>
  <c r="D542" i="1" s="1"/>
  <c r="C542" i="1" l="1"/>
  <c r="K542" i="1" s="1"/>
  <c r="I542" i="1" s="1"/>
  <c r="H542" i="1"/>
  <c r="A543" i="1"/>
  <c r="G543" i="1" s="1"/>
  <c r="L542" i="1" l="1"/>
  <c r="J542" i="1" s="1"/>
  <c r="B543" i="1"/>
  <c r="D543" i="1" s="1"/>
  <c r="C543" i="1" l="1"/>
  <c r="L543" i="1" s="1"/>
  <c r="J543" i="1" s="1"/>
  <c r="H543" i="1"/>
  <c r="A544" i="1"/>
  <c r="G544" i="1" s="1"/>
  <c r="K543" i="1" l="1"/>
  <c r="I543" i="1" s="1"/>
  <c r="B544" i="1"/>
  <c r="D544" i="1" s="1"/>
  <c r="C544" i="1" l="1"/>
  <c r="L544" i="1" s="1"/>
  <c r="J544" i="1" s="1"/>
  <c r="H544" i="1"/>
  <c r="A545" i="1"/>
  <c r="G545" i="1" s="1"/>
  <c r="K544" i="1" l="1"/>
  <c r="I544" i="1" s="1"/>
  <c r="B545" i="1"/>
  <c r="D545" i="1" s="1"/>
  <c r="C545" i="1" l="1"/>
  <c r="K545" i="1" s="1"/>
  <c r="I545" i="1" s="1"/>
  <c r="H545" i="1"/>
  <c r="A546" i="1"/>
  <c r="G546" i="1" s="1"/>
  <c r="L545" i="1" l="1"/>
  <c r="J545" i="1" s="1"/>
  <c r="B546" i="1"/>
  <c r="D546" i="1" s="1"/>
  <c r="C546" i="1" l="1"/>
  <c r="L546" i="1" s="1"/>
  <c r="J546" i="1" s="1"/>
  <c r="H546" i="1"/>
  <c r="A547" i="1"/>
  <c r="G547" i="1" s="1"/>
  <c r="K546" i="1" l="1"/>
  <c r="I546" i="1" s="1"/>
  <c r="B547" i="1"/>
  <c r="D547" i="1" s="1"/>
  <c r="C547" i="1" l="1"/>
  <c r="L547" i="1" s="1"/>
  <c r="J547" i="1" s="1"/>
  <c r="H547" i="1"/>
  <c r="A548" i="1"/>
  <c r="G548" i="1" s="1"/>
  <c r="K547" i="1" l="1"/>
  <c r="I547" i="1" s="1"/>
  <c r="B548" i="1"/>
  <c r="D548" i="1" s="1"/>
  <c r="C548" i="1" l="1"/>
  <c r="K548" i="1" s="1"/>
  <c r="I548" i="1" s="1"/>
  <c r="H548" i="1"/>
  <c r="A549" i="1"/>
  <c r="G549" i="1" s="1"/>
  <c r="L548" i="1" l="1"/>
  <c r="J548" i="1" s="1"/>
  <c r="B549" i="1"/>
  <c r="D549" i="1" s="1"/>
  <c r="C549" i="1" l="1"/>
  <c r="L549" i="1" s="1"/>
  <c r="J549" i="1" s="1"/>
  <c r="H549" i="1"/>
  <c r="A550" i="1"/>
  <c r="G550" i="1" s="1"/>
  <c r="K549" i="1" l="1"/>
  <c r="I549" i="1" s="1"/>
  <c r="B550" i="1"/>
  <c r="D550" i="1" s="1"/>
  <c r="C550" i="1" l="1"/>
  <c r="L550" i="1" s="1"/>
  <c r="J550" i="1" s="1"/>
  <c r="H550" i="1"/>
  <c r="A551" i="1"/>
  <c r="G551" i="1" s="1"/>
  <c r="K550" i="1" l="1"/>
  <c r="I550" i="1" s="1"/>
  <c r="B551" i="1"/>
  <c r="D551" i="1" s="1"/>
  <c r="C551" i="1" l="1"/>
  <c r="K551" i="1" s="1"/>
  <c r="I551" i="1" s="1"/>
  <c r="H551" i="1"/>
  <c r="A552" i="1"/>
  <c r="G552" i="1" s="1"/>
  <c r="L551" i="1" l="1"/>
  <c r="J551" i="1" s="1"/>
  <c r="B552" i="1"/>
  <c r="D552" i="1" s="1"/>
  <c r="C552" i="1" l="1"/>
  <c r="L552" i="1" s="1"/>
  <c r="J552" i="1" s="1"/>
  <c r="H552" i="1"/>
  <c r="A553" i="1"/>
  <c r="G553" i="1" s="1"/>
  <c r="K552" i="1" l="1"/>
  <c r="I552" i="1" s="1"/>
  <c r="B553" i="1"/>
  <c r="D553" i="1" s="1"/>
  <c r="C553" i="1" l="1"/>
  <c r="L553" i="1" s="1"/>
  <c r="J553" i="1" s="1"/>
  <c r="H553" i="1"/>
  <c r="A554" i="1"/>
  <c r="G554" i="1" s="1"/>
  <c r="K553" i="1" l="1"/>
  <c r="I553" i="1" s="1"/>
  <c r="B554" i="1"/>
  <c r="D554" i="1" s="1"/>
  <c r="C554" i="1" l="1"/>
  <c r="K554" i="1" s="1"/>
  <c r="I554" i="1" s="1"/>
  <c r="H554" i="1"/>
  <c r="A555" i="1"/>
  <c r="G555" i="1" s="1"/>
  <c r="L554" i="1" l="1"/>
  <c r="J554" i="1" s="1"/>
  <c r="B555" i="1"/>
  <c r="D555" i="1" s="1"/>
  <c r="C555" i="1" l="1"/>
  <c r="L555" i="1" s="1"/>
  <c r="J555" i="1" s="1"/>
  <c r="H555" i="1"/>
  <c r="A556" i="1"/>
  <c r="G556" i="1" s="1"/>
  <c r="K555" i="1" l="1"/>
  <c r="I555" i="1" s="1"/>
  <c r="B556" i="1"/>
  <c r="D556" i="1" s="1"/>
  <c r="C556" i="1" l="1"/>
  <c r="L556" i="1" s="1"/>
  <c r="J556" i="1" s="1"/>
  <c r="H556" i="1"/>
  <c r="A557" i="1"/>
  <c r="G557" i="1" s="1"/>
  <c r="K556" i="1" l="1"/>
  <c r="I556" i="1" s="1"/>
  <c r="B557" i="1"/>
  <c r="D557" i="1" s="1"/>
  <c r="C557" i="1" l="1"/>
  <c r="K557" i="1" s="1"/>
  <c r="I557" i="1" s="1"/>
  <c r="H557" i="1"/>
  <c r="A558" i="1"/>
  <c r="G558" i="1" s="1"/>
  <c r="L557" i="1" l="1"/>
  <c r="J557" i="1" s="1"/>
  <c r="B558" i="1"/>
  <c r="D558" i="1" s="1"/>
  <c r="C558" i="1" l="1"/>
  <c r="L558" i="1" s="1"/>
  <c r="J558" i="1" s="1"/>
  <c r="H558" i="1"/>
  <c r="A559" i="1"/>
  <c r="G559" i="1" s="1"/>
  <c r="K558" i="1" l="1"/>
  <c r="I558" i="1" s="1"/>
  <c r="B559" i="1"/>
  <c r="D559" i="1" s="1"/>
  <c r="C559" i="1" l="1"/>
  <c r="L559" i="1" s="1"/>
  <c r="J559" i="1" s="1"/>
  <c r="H559" i="1"/>
  <c r="A560" i="1"/>
  <c r="G560" i="1" s="1"/>
  <c r="K559" i="1" l="1"/>
  <c r="I559" i="1" s="1"/>
  <c r="B560" i="1"/>
  <c r="D560" i="1" s="1"/>
  <c r="C560" i="1" l="1"/>
  <c r="K560" i="1" s="1"/>
  <c r="I560" i="1" s="1"/>
  <c r="H560" i="1"/>
  <c r="A561" i="1"/>
  <c r="G561" i="1" s="1"/>
  <c r="L560" i="1" l="1"/>
  <c r="J560" i="1" s="1"/>
  <c r="B561" i="1"/>
  <c r="D561" i="1" s="1"/>
  <c r="C561" i="1" l="1"/>
  <c r="L561" i="1" s="1"/>
  <c r="J561" i="1" s="1"/>
  <c r="A562" i="1"/>
  <c r="G562" i="1" s="1"/>
  <c r="H561" i="1"/>
  <c r="K561" i="1" l="1"/>
  <c r="I561" i="1" s="1"/>
  <c r="B562" i="1"/>
  <c r="D562" i="1" s="1"/>
  <c r="C562" i="1" l="1"/>
  <c r="L562" i="1" s="1"/>
  <c r="J562" i="1" s="1"/>
  <c r="H562" i="1"/>
  <c r="A563" i="1"/>
  <c r="G563" i="1" s="1"/>
  <c r="K562" i="1" l="1"/>
  <c r="I562" i="1" s="1"/>
  <c r="B563" i="1"/>
  <c r="D563" i="1" s="1"/>
  <c r="C563" i="1" l="1"/>
  <c r="K563" i="1" s="1"/>
  <c r="I563" i="1" s="1"/>
  <c r="H563" i="1"/>
  <c r="A564" i="1"/>
  <c r="G564" i="1" s="1"/>
  <c r="L563" i="1" l="1"/>
  <c r="J563" i="1" s="1"/>
  <c r="B564" i="1"/>
  <c r="D564" i="1" s="1"/>
  <c r="C564" i="1" l="1"/>
  <c r="L564" i="1" s="1"/>
  <c r="J564" i="1" s="1"/>
  <c r="H564" i="1"/>
  <c r="A565" i="1"/>
  <c r="G565" i="1" s="1"/>
  <c r="K564" i="1" l="1"/>
  <c r="I564" i="1" s="1"/>
  <c r="B565" i="1"/>
  <c r="D565" i="1" s="1"/>
  <c r="C565" i="1" l="1"/>
  <c r="L565" i="1" s="1"/>
  <c r="J565" i="1" s="1"/>
  <c r="H565" i="1"/>
  <c r="A566" i="1"/>
  <c r="G566" i="1" s="1"/>
  <c r="K565" i="1" l="1"/>
  <c r="I565" i="1" s="1"/>
  <c r="B566" i="1"/>
  <c r="D566" i="1" s="1"/>
  <c r="C566" i="1" l="1"/>
  <c r="K566" i="1" s="1"/>
  <c r="I566" i="1" s="1"/>
  <c r="H566" i="1"/>
  <c r="A567" i="1"/>
  <c r="G567" i="1" s="1"/>
  <c r="L566" i="1" l="1"/>
  <c r="J566" i="1" s="1"/>
  <c r="B567" i="1"/>
  <c r="D567" i="1" s="1"/>
  <c r="C567" i="1" l="1"/>
  <c r="L567" i="1" s="1"/>
  <c r="J567" i="1" s="1"/>
  <c r="H567" i="1"/>
  <c r="A568" i="1"/>
  <c r="G568" i="1" s="1"/>
  <c r="K567" i="1" l="1"/>
  <c r="I567" i="1" s="1"/>
  <c r="B568" i="1"/>
  <c r="D568" i="1" s="1"/>
  <c r="C568" i="1" l="1"/>
  <c r="L568" i="1" s="1"/>
  <c r="J568" i="1" s="1"/>
  <c r="H568" i="1"/>
  <c r="A569" i="1"/>
  <c r="G569" i="1" s="1"/>
  <c r="K568" i="1" l="1"/>
  <c r="I568" i="1" s="1"/>
  <c r="B569" i="1"/>
  <c r="D569" i="1" s="1"/>
  <c r="C569" i="1" l="1"/>
  <c r="K569" i="1" s="1"/>
  <c r="I569" i="1" s="1"/>
  <c r="H569" i="1"/>
  <c r="A570" i="1"/>
  <c r="G570" i="1" s="1"/>
  <c r="L569" i="1" l="1"/>
  <c r="J569" i="1" s="1"/>
  <c r="B570" i="1"/>
  <c r="D570" i="1" s="1"/>
  <c r="C570" i="1" l="1"/>
  <c r="L570" i="1" s="1"/>
  <c r="J570" i="1" s="1"/>
  <c r="H570" i="1"/>
  <c r="A571" i="1"/>
  <c r="G571" i="1" s="1"/>
  <c r="K570" i="1" l="1"/>
  <c r="I570" i="1" s="1"/>
  <c r="B571" i="1"/>
  <c r="D571" i="1" s="1"/>
  <c r="C571" i="1" l="1"/>
  <c r="L571" i="1" s="1"/>
  <c r="J571" i="1" s="1"/>
  <c r="H571" i="1"/>
  <c r="A572" i="1"/>
  <c r="G572" i="1" s="1"/>
  <c r="K571" i="1" l="1"/>
  <c r="I571" i="1" s="1"/>
  <c r="B572" i="1"/>
  <c r="D572" i="1" s="1"/>
  <c r="C572" i="1" l="1"/>
  <c r="K572" i="1" s="1"/>
  <c r="I572" i="1" s="1"/>
  <c r="H572" i="1"/>
  <c r="A573" i="1"/>
  <c r="G573" i="1" s="1"/>
  <c r="L572" i="1" l="1"/>
  <c r="J572" i="1" s="1"/>
  <c r="B573" i="1"/>
  <c r="D573" i="1" s="1"/>
  <c r="C573" i="1" l="1"/>
  <c r="L573" i="1" s="1"/>
  <c r="J573" i="1" s="1"/>
  <c r="H573" i="1"/>
  <c r="A574" i="1"/>
  <c r="G574" i="1" s="1"/>
  <c r="K573" i="1" l="1"/>
  <c r="I573" i="1" s="1"/>
  <c r="B574" i="1"/>
  <c r="D574" i="1" s="1"/>
  <c r="C574" i="1" l="1"/>
  <c r="L574" i="1" s="1"/>
  <c r="J574" i="1" s="1"/>
  <c r="H574" i="1"/>
  <c r="A575" i="1"/>
  <c r="G575" i="1" s="1"/>
  <c r="K574" i="1" l="1"/>
  <c r="I574" i="1" s="1"/>
  <c r="B575" i="1"/>
  <c r="D575" i="1" s="1"/>
  <c r="C575" i="1" l="1"/>
  <c r="K575" i="1" s="1"/>
  <c r="I575" i="1" s="1"/>
  <c r="H575" i="1"/>
  <c r="A576" i="1"/>
  <c r="G576" i="1" s="1"/>
  <c r="L575" i="1" l="1"/>
  <c r="J575" i="1" s="1"/>
  <c r="B576" i="1"/>
  <c r="D576" i="1" s="1"/>
  <c r="C576" i="1" l="1"/>
  <c r="L576" i="1" s="1"/>
  <c r="J576" i="1" s="1"/>
  <c r="H576" i="1"/>
  <c r="A577" i="1"/>
  <c r="G577" i="1" s="1"/>
  <c r="K576" i="1" l="1"/>
  <c r="I576" i="1" s="1"/>
  <c r="B577" i="1"/>
  <c r="D577" i="1" s="1"/>
  <c r="C577" i="1" l="1"/>
  <c r="H577" i="1"/>
  <c r="A578" i="1"/>
  <c r="G578" i="1" s="1"/>
  <c r="L577" i="1" l="1"/>
  <c r="J577" i="1" s="1"/>
  <c r="K577" i="1"/>
  <c r="I577" i="1" s="1"/>
  <c r="B578" i="1"/>
  <c r="D578" i="1" s="1"/>
  <c r="C578" i="1" l="1"/>
  <c r="K578" i="1" s="1"/>
  <c r="I578" i="1" s="1"/>
  <c r="H578" i="1"/>
  <c r="A579" i="1"/>
  <c r="G579" i="1" s="1"/>
  <c r="L578" i="1" l="1"/>
  <c r="J578" i="1" s="1"/>
  <c r="B579" i="1"/>
  <c r="D579" i="1" s="1"/>
  <c r="C579" i="1" l="1"/>
  <c r="L579" i="1" s="1"/>
  <c r="J579" i="1" s="1"/>
  <c r="H579" i="1"/>
  <c r="A580" i="1"/>
  <c r="G580" i="1" s="1"/>
  <c r="K579" i="1" l="1"/>
  <c r="I579" i="1" s="1"/>
  <c r="B580" i="1"/>
  <c r="D580" i="1" s="1"/>
  <c r="C580" i="1" l="1"/>
  <c r="L580" i="1" s="1"/>
  <c r="J580" i="1" s="1"/>
  <c r="H580" i="1"/>
  <c r="A581" i="1"/>
  <c r="G581" i="1" s="1"/>
  <c r="K580" i="1" l="1"/>
  <c r="I580" i="1" s="1"/>
  <c r="B581" i="1"/>
  <c r="D581" i="1" s="1"/>
  <c r="C581" i="1" l="1"/>
  <c r="K581" i="1" s="1"/>
  <c r="I581" i="1" s="1"/>
  <c r="H581" i="1"/>
  <c r="A582" i="1"/>
  <c r="G582" i="1" s="1"/>
  <c r="L581" i="1" l="1"/>
  <c r="J581" i="1" s="1"/>
  <c r="B582" i="1"/>
  <c r="D582" i="1" s="1"/>
  <c r="C582" i="1" l="1"/>
  <c r="L582" i="1" s="1"/>
  <c r="J582" i="1" s="1"/>
  <c r="H582" i="1"/>
  <c r="A583" i="1"/>
  <c r="G583" i="1" s="1"/>
  <c r="K582" i="1" l="1"/>
  <c r="I582" i="1" s="1"/>
  <c r="B583" i="1"/>
  <c r="D583" i="1" s="1"/>
  <c r="C583" i="1" l="1"/>
  <c r="L583" i="1" s="1"/>
  <c r="J583" i="1" s="1"/>
  <c r="H583" i="1"/>
  <c r="A584" i="1"/>
  <c r="G584" i="1" s="1"/>
  <c r="K583" i="1" l="1"/>
  <c r="I583" i="1" s="1"/>
  <c r="B584" i="1"/>
  <c r="D584" i="1" s="1"/>
  <c r="C584" i="1" l="1"/>
  <c r="K584" i="1" s="1"/>
  <c r="I584" i="1" s="1"/>
  <c r="H584" i="1"/>
  <c r="A585" i="1"/>
  <c r="G585" i="1" s="1"/>
  <c r="L584" i="1" l="1"/>
  <c r="J584" i="1" s="1"/>
  <c r="B585" i="1"/>
  <c r="D585" i="1" s="1"/>
  <c r="C585" i="1" l="1"/>
  <c r="L585" i="1" s="1"/>
  <c r="J585" i="1" s="1"/>
  <c r="H585" i="1"/>
  <c r="A586" i="1"/>
  <c r="G586" i="1" s="1"/>
  <c r="K585" i="1" l="1"/>
  <c r="I585" i="1" s="1"/>
  <c r="B586" i="1"/>
  <c r="D586" i="1" s="1"/>
  <c r="C586" i="1" l="1"/>
  <c r="L586" i="1" s="1"/>
  <c r="J586" i="1" s="1"/>
  <c r="H586" i="1"/>
  <c r="A587" i="1"/>
  <c r="G587" i="1" s="1"/>
  <c r="K586" i="1" l="1"/>
  <c r="I586" i="1" s="1"/>
  <c r="B587" i="1"/>
  <c r="D587" i="1" s="1"/>
  <c r="C587" i="1" l="1"/>
  <c r="K587" i="1" s="1"/>
  <c r="I587" i="1" s="1"/>
  <c r="H587" i="1"/>
  <c r="A588" i="1"/>
  <c r="G588" i="1" s="1"/>
  <c r="L587" i="1" l="1"/>
  <c r="J587" i="1" s="1"/>
  <c r="B588" i="1"/>
  <c r="D588" i="1" s="1"/>
  <c r="C588" i="1" l="1"/>
  <c r="L588" i="1" s="1"/>
  <c r="J588" i="1" s="1"/>
  <c r="H588" i="1"/>
  <c r="A589" i="1"/>
  <c r="G589" i="1" s="1"/>
  <c r="K588" i="1" l="1"/>
  <c r="I588" i="1" s="1"/>
  <c r="B589" i="1"/>
  <c r="D589" i="1" s="1"/>
  <c r="C589" i="1" l="1"/>
  <c r="L589" i="1" s="1"/>
  <c r="J589" i="1" s="1"/>
  <c r="A590" i="1"/>
  <c r="G590" i="1" s="1"/>
  <c r="H589" i="1"/>
  <c r="K589" i="1" l="1"/>
  <c r="I589" i="1" s="1"/>
  <c r="B590" i="1"/>
  <c r="D590" i="1" s="1"/>
  <c r="C590" i="1" l="1"/>
  <c r="K590" i="1" s="1"/>
  <c r="I590" i="1" s="1"/>
  <c r="H590" i="1"/>
  <c r="A591" i="1"/>
  <c r="G591" i="1" s="1"/>
  <c r="L590" i="1" l="1"/>
  <c r="J590" i="1" s="1"/>
  <c r="B591" i="1"/>
  <c r="D591" i="1" s="1"/>
  <c r="C591" i="1" l="1"/>
  <c r="L591" i="1" s="1"/>
  <c r="J591" i="1" s="1"/>
  <c r="H591" i="1"/>
  <c r="A592" i="1"/>
  <c r="G592" i="1" s="1"/>
  <c r="K591" i="1" l="1"/>
  <c r="I591" i="1" s="1"/>
  <c r="B592" i="1"/>
  <c r="D592" i="1" s="1"/>
  <c r="C592" i="1" l="1"/>
  <c r="L592" i="1" s="1"/>
  <c r="J592" i="1" s="1"/>
  <c r="H592" i="1"/>
  <c r="A593" i="1"/>
  <c r="G593" i="1" s="1"/>
  <c r="K592" i="1" l="1"/>
  <c r="I592" i="1" s="1"/>
  <c r="B593" i="1"/>
  <c r="D593" i="1" s="1"/>
  <c r="C593" i="1" l="1"/>
  <c r="K593" i="1" s="1"/>
  <c r="I593" i="1" s="1"/>
  <c r="H593" i="1"/>
  <c r="A594" i="1"/>
  <c r="G594" i="1" s="1"/>
  <c r="L593" i="1" l="1"/>
  <c r="J593" i="1" s="1"/>
  <c r="B594" i="1"/>
  <c r="D594" i="1" s="1"/>
  <c r="C594" i="1" l="1"/>
  <c r="L594" i="1" s="1"/>
  <c r="J594" i="1" s="1"/>
  <c r="H594" i="1"/>
  <c r="A595" i="1"/>
  <c r="G595" i="1" s="1"/>
  <c r="K594" i="1" l="1"/>
  <c r="I594" i="1" s="1"/>
  <c r="B595" i="1"/>
  <c r="D595" i="1" s="1"/>
  <c r="C595" i="1" l="1"/>
  <c r="L595" i="1" s="1"/>
  <c r="J595" i="1" s="1"/>
  <c r="H595" i="1"/>
  <c r="A596" i="1"/>
  <c r="G596" i="1" s="1"/>
  <c r="K595" i="1" l="1"/>
  <c r="I595" i="1" s="1"/>
  <c r="B596" i="1"/>
  <c r="D596" i="1" s="1"/>
  <c r="C596" i="1" l="1"/>
  <c r="K596" i="1" s="1"/>
  <c r="I596" i="1" s="1"/>
  <c r="A597" i="1"/>
  <c r="G597" i="1" s="1"/>
  <c r="H596" i="1"/>
  <c r="L596" i="1" l="1"/>
  <c r="J596" i="1" s="1"/>
  <c r="B597" i="1"/>
  <c r="D597" i="1" s="1"/>
  <c r="C597" i="1" l="1"/>
  <c r="L597" i="1" s="1"/>
  <c r="J597" i="1" s="1"/>
  <c r="H597" i="1"/>
  <c r="A598" i="1"/>
  <c r="G598" i="1" s="1"/>
  <c r="K597" i="1" l="1"/>
  <c r="I597" i="1" s="1"/>
  <c r="B598" i="1"/>
  <c r="D598" i="1" s="1"/>
  <c r="C598" i="1" l="1"/>
  <c r="L598" i="1" s="1"/>
  <c r="J598" i="1" s="1"/>
  <c r="H598" i="1"/>
  <c r="A599" i="1"/>
  <c r="G599" i="1" s="1"/>
  <c r="K598" i="1" l="1"/>
  <c r="I598" i="1" s="1"/>
  <c r="B599" i="1"/>
  <c r="D599" i="1" s="1"/>
  <c r="C599" i="1" l="1"/>
  <c r="K599" i="1" s="1"/>
  <c r="I599" i="1" s="1"/>
  <c r="H599" i="1"/>
  <c r="A600" i="1"/>
  <c r="G600" i="1" s="1"/>
  <c r="L599" i="1" l="1"/>
  <c r="J599" i="1" s="1"/>
  <c r="B600" i="1"/>
  <c r="D600" i="1" s="1"/>
  <c r="C600" i="1" l="1"/>
  <c r="L600" i="1" s="1"/>
  <c r="J600" i="1" s="1"/>
  <c r="H600" i="1"/>
  <c r="A601" i="1"/>
  <c r="G601" i="1" s="1"/>
  <c r="K600" i="1" l="1"/>
  <c r="I600" i="1" s="1"/>
  <c r="B601" i="1"/>
  <c r="D601" i="1" s="1"/>
  <c r="C601" i="1" l="1"/>
  <c r="L601" i="1" s="1"/>
  <c r="J601" i="1" s="1"/>
  <c r="H601" i="1"/>
  <c r="A602" i="1"/>
  <c r="G602" i="1" s="1"/>
  <c r="K601" i="1" l="1"/>
  <c r="I601" i="1" s="1"/>
  <c r="B602" i="1"/>
  <c r="D602" i="1" s="1"/>
  <c r="C602" i="1" l="1"/>
  <c r="K602" i="1" s="1"/>
  <c r="I602" i="1" s="1"/>
  <c r="H602" i="1"/>
  <c r="A603" i="1"/>
  <c r="G603" i="1" s="1"/>
  <c r="L602" i="1" l="1"/>
  <c r="J602" i="1" s="1"/>
  <c r="B603" i="1"/>
  <c r="D603" i="1" s="1"/>
  <c r="C603" i="1" l="1"/>
  <c r="L603" i="1" s="1"/>
  <c r="J603" i="1" s="1"/>
  <c r="H603" i="1"/>
  <c r="A604" i="1"/>
  <c r="G604" i="1" s="1"/>
  <c r="K603" i="1" l="1"/>
  <c r="I603" i="1" s="1"/>
  <c r="B604" i="1"/>
  <c r="D604" i="1" s="1"/>
  <c r="C604" i="1" l="1"/>
  <c r="L604" i="1" s="1"/>
  <c r="J604" i="1" s="1"/>
  <c r="H604" i="1"/>
  <c r="A605" i="1"/>
  <c r="G605" i="1" s="1"/>
  <c r="K604" i="1" l="1"/>
  <c r="I604" i="1" s="1"/>
  <c r="B605" i="1"/>
  <c r="D605" i="1" s="1"/>
  <c r="C605" i="1" l="1"/>
  <c r="L605" i="1" s="1"/>
  <c r="J605" i="1" s="1"/>
  <c r="H605" i="1"/>
  <c r="A606" i="1"/>
  <c r="G606" i="1" s="1"/>
  <c r="K605" i="1" l="1"/>
  <c r="I605" i="1" s="1"/>
  <c r="B606" i="1"/>
  <c r="D606" i="1" s="1"/>
  <c r="C606" i="1" l="1"/>
  <c r="L606" i="1" s="1"/>
  <c r="J606" i="1" s="1"/>
  <c r="H606" i="1"/>
  <c r="A607" i="1"/>
  <c r="G607" i="1" s="1"/>
  <c r="K606" i="1" l="1"/>
  <c r="I606" i="1" s="1"/>
  <c r="B607" i="1"/>
  <c r="D607" i="1" s="1"/>
  <c r="C607" i="1" l="1"/>
  <c r="L607" i="1" s="1"/>
  <c r="J607" i="1" s="1"/>
  <c r="H607" i="1"/>
  <c r="A608" i="1"/>
  <c r="G608" i="1" s="1"/>
  <c r="K607" i="1" l="1"/>
  <c r="I607" i="1" s="1"/>
  <c r="B608" i="1"/>
  <c r="D608" i="1" s="1"/>
  <c r="C608" i="1" l="1"/>
  <c r="K608" i="1" s="1"/>
  <c r="I608" i="1" s="1"/>
  <c r="H608" i="1"/>
  <c r="A609" i="1"/>
  <c r="G609" i="1" s="1"/>
  <c r="L608" i="1" l="1"/>
  <c r="J608" i="1" s="1"/>
  <c r="B609" i="1"/>
  <c r="D609" i="1" s="1"/>
  <c r="C609" i="1" l="1"/>
  <c r="L609" i="1" s="1"/>
  <c r="J609" i="1" s="1"/>
  <c r="H609" i="1"/>
  <c r="A610" i="1"/>
  <c r="G610" i="1" s="1"/>
  <c r="K609" i="1" l="1"/>
  <c r="I609" i="1" s="1"/>
  <c r="B610" i="1"/>
  <c r="D610" i="1" s="1"/>
  <c r="C610" i="1" l="1"/>
  <c r="K610" i="1" s="1"/>
  <c r="I610" i="1" s="1"/>
  <c r="H610" i="1"/>
  <c r="A611" i="1"/>
  <c r="G611" i="1" s="1"/>
  <c r="L610" i="1" l="1"/>
  <c r="J610" i="1" s="1"/>
  <c r="B611" i="1"/>
  <c r="D611" i="1" s="1"/>
  <c r="C611" i="1" l="1"/>
  <c r="K611" i="1" s="1"/>
  <c r="I611" i="1" s="1"/>
  <c r="H611" i="1"/>
  <c r="A612" i="1"/>
  <c r="G612" i="1" s="1"/>
  <c r="L611" i="1" l="1"/>
  <c r="J611" i="1" s="1"/>
  <c r="B612" i="1"/>
  <c r="D612" i="1" s="1"/>
  <c r="C612" i="1" l="1"/>
  <c r="L612" i="1" s="1"/>
  <c r="J612" i="1" s="1"/>
  <c r="H612" i="1"/>
  <c r="A613" i="1"/>
  <c r="G613" i="1" s="1"/>
  <c r="K612" i="1" l="1"/>
  <c r="I612" i="1" s="1"/>
  <c r="B613" i="1"/>
  <c r="D613" i="1" s="1"/>
  <c r="C613" i="1" l="1"/>
  <c r="L613" i="1" s="1"/>
  <c r="J613" i="1" s="1"/>
  <c r="H613" i="1"/>
  <c r="A614" i="1"/>
  <c r="G614" i="1" s="1"/>
  <c r="K613" i="1" l="1"/>
  <c r="I613" i="1" s="1"/>
  <c r="B614" i="1"/>
  <c r="D614" i="1" s="1"/>
  <c r="C614" i="1" l="1"/>
  <c r="K614" i="1" s="1"/>
  <c r="I614" i="1" s="1"/>
  <c r="H614" i="1"/>
  <c r="A615" i="1"/>
  <c r="G615" i="1" s="1"/>
  <c r="L614" i="1" l="1"/>
  <c r="J614" i="1" s="1"/>
  <c r="B615" i="1"/>
  <c r="D615" i="1" s="1"/>
  <c r="C615" i="1" l="1"/>
  <c r="L615" i="1" s="1"/>
  <c r="J615" i="1" s="1"/>
  <c r="H615" i="1"/>
  <c r="A616" i="1"/>
  <c r="G616" i="1" s="1"/>
  <c r="K615" i="1" l="1"/>
  <c r="I615" i="1" s="1"/>
  <c r="B616" i="1"/>
  <c r="D616" i="1" s="1"/>
  <c r="C616" i="1" l="1"/>
  <c r="L616" i="1" s="1"/>
  <c r="J616" i="1" s="1"/>
  <c r="H616" i="1"/>
  <c r="A617" i="1"/>
  <c r="G617" i="1" s="1"/>
  <c r="K616" i="1" l="1"/>
  <c r="I616" i="1" s="1"/>
  <c r="B617" i="1"/>
  <c r="D617" i="1" s="1"/>
  <c r="C617" i="1" l="1"/>
  <c r="K617" i="1" s="1"/>
  <c r="I617" i="1" s="1"/>
  <c r="A618" i="1"/>
  <c r="G618" i="1" s="1"/>
  <c r="H617" i="1"/>
  <c r="L617" i="1" l="1"/>
  <c r="J617" i="1" s="1"/>
  <c r="B618" i="1"/>
  <c r="D618" i="1" s="1"/>
  <c r="C618" i="1" l="1"/>
  <c r="L618" i="1" s="1"/>
  <c r="J618" i="1" s="1"/>
  <c r="A619" i="1"/>
  <c r="G619" i="1" s="1"/>
  <c r="H618" i="1"/>
  <c r="K618" i="1" l="1"/>
  <c r="I618" i="1" s="1"/>
  <c r="B619" i="1"/>
  <c r="D619" i="1" s="1"/>
  <c r="C619" i="1" l="1"/>
  <c r="L619" i="1" s="1"/>
  <c r="J619" i="1" s="1"/>
  <c r="H619" i="1"/>
  <c r="A620" i="1"/>
  <c r="G620" i="1" s="1"/>
  <c r="K619" i="1" l="1"/>
  <c r="I619" i="1" s="1"/>
  <c r="B620" i="1"/>
  <c r="D620" i="1" s="1"/>
  <c r="C620" i="1" l="1"/>
  <c r="K620" i="1" s="1"/>
  <c r="I620" i="1" s="1"/>
  <c r="H620" i="1"/>
  <c r="A621" i="1"/>
  <c r="G621" i="1" s="1"/>
  <c r="L620" i="1" l="1"/>
  <c r="J620" i="1" s="1"/>
  <c r="B621" i="1"/>
  <c r="D621" i="1" s="1"/>
  <c r="C621" i="1" l="1"/>
  <c r="L621" i="1" s="1"/>
  <c r="J621" i="1" s="1"/>
  <c r="H621" i="1"/>
  <c r="A622" i="1"/>
  <c r="G622" i="1" s="1"/>
  <c r="K621" i="1" l="1"/>
  <c r="I621" i="1" s="1"/>
  <c r="B622" i="1"/>
  <c r="D622" i="1" s="1"/>
  <c r="C622" i="1" l="1"/>
  <c r="L622" i="1" s="1"/>
  <c r="J622" i="1" s="1"/>
  <c r="H622" i="1"/>
  <c r="A623" i="1"/>
  <c r="G623" i="1" s="1"/>
  <c r="K622" i="1" l="1"/>
  <c r="I622" i="1" s="1"/>
  <c r="B623" i="1"/>
  <c r="D623" i="1" s="1"/>
  <c r="C623" i="1" l="1"/>
  <c r="K623" i="1" s="1"/>
  <c r="I623" i="1" s="1"/>
  <c r="H623" i="1"/>
  <c r="A624" i="1"/>
  <c r="G624" i="1" s="1"/>
  <c r="L623" i="1" l="1"/>
  <c r="J623" i="1" s="1"/>
  <c r="B624" i="1"/>
  <c r="D624" i="1" s="1"/>
  <c r="C624" i="1" l="1"/>
  <c r="L624" i="1" s="1"/>
  <c r="J624" i="1" s="1"/>
  <c r="H624" i="1"/>
  <c r="A625" i="1"/>
  <c r="G625" i="1" s="1"/>
  <c r="K624" i="1" l="1"/>
  <c r="I624" i="1" s="1"/>
  <c r="B625" i="1"/>
  <c r="D625" i="1" s="1"/>
  <c r="C625" i="1" l="1"/>
  <c r="L625" i="1" s="1"/>
  <c r="J625" i="1" s="1"/>
  <c r="H625" i="1"/>
  <c r="A626" i="1"/>
  <c r="G626" i="1" s="1"/>
  <c r="K625" i="1" l="1"/>
  <c r="I625" i="1" s="1"/>
  <c r="B626" i="1"/>
  <c r="D626" i="1" s="1"/>
  <c r="C626" i="1" l="1"/>
  <c r="K626" i="1" s="1"/>
  <c r="I626" i="1" s="1"/>
  <c r="H626" i="1"/>
  <c r="A627" i="1"/>
  <c r="G627" i="1" s="1"/>
  <c r="L626" i="1" l="1"/>
  <c r="J626" i="1" s="1"/>
  <c r="B627" i="1"/>
  <c r="D627" i="1" s="1"/>
  <c r="C627" i="1" l="1"/>
  <c r="L627" i="1" s="1"/>
  <c r="J627" i="1" s="1"/>
  <c r="H627" i="1"/>
  <c r="A628" i="1"/>
  <c r="G628" i="1" s="1"/>
  <c r="K627" i="1" l="1"/>
  <c r="I627" i="1" s="1"/>
  <c r="B628" i="1"/>
  <c r="D628" i="1" s="1"/>
  <c r="C628" i="1" l="1"/>
  <c r="L628" i="1" s="1"/>
  <c r="J628" i="1" s="1"/>
  <c r="H628" i="1"/>
  <c r="A629" i="1"/>
  <c r="G629" i="1" s="1"/>
  <c r="K628" i="1" l="1"/>
  <c r="I628" i="1" s="1"/>
  <c r="B629" i="1"/>
  <c r="D629" i="1" s="1"/>
  <c r="C629" i="1" l="1"/>
  <c r="K629" i="1" s="1"/>
  <c r="I629" i="1" s="1"/>
  <c r="H629" i="1"/>
  <c r="A630" i="1"/>
  <c r="G630" i="1" s="1"/>
  <c r="L629" i="1" l="1"/>
  <c r="J629" i="1" s="1"/>
  <c r="B630" i="1"/>
  <c r="D630" i="1" s="1"/>
  <c r="C630" i="1" l="1"/>
  <c r="L630" i="1" s="1"/>
  <c r="J630" i="1" s="1"/>
  <c r="H630" i="1"/>
  <c r="A631" i="1"/>
  <c r="G631" i="1" s="1"/>
  <c r="K630" i="1" l="1"/>
  <c r="I630" i="1" s="1"/>
  <c r="B631" i="1"/>
  <c r="D631" i="1" s="1"/>
  <c r="C631" i="1" l="1"/>
  <c r="L631" i="1" s="1"/>
  <c r="J631" i="1" s="1"/>
  <c r="H631" i="1"/>
  <c r="A632" i="1"/>
  <c r="G632" i="1" s="1"/>
  <c r="K631" i="1" l="1"/>
  <c r="I631" i="1" s="1"/>
  <c r="B632" i="1"/>
  <c r="D632" i="1" s="1"/>
  <c r="C632" i="1" l="1"/>
  <c r="H632" i="1"/>
  <c r="A633" i="1"/>
  <c r="G633" i="1" s="1"/>
  <c r="K632" i="1" l="1"/>
  <c r="I632" i="1" s="1"/>
  <c r="L632" i="1"/>
  <c r="J632" i="1" s="1"/>
  <c r="B633" i="1"/>
  <c r="D633" i="1" s="1"/>
  <c r="C633" i="1" l="1"/>
  <c r="H633" i="1"/>
  <c r="A634" i="1"/>
  <c r="G634" i="1" s="1"/>
  <c r="L633" i="1" l="1"/>
  <c r="J633" i="1" s="1"/>
  <c r="K633" i="1"/>
  <c r="I633" i="1" s="1"/>
  <c r="B634" i="1"/>
  <c r="D634" i="1" s="1"/>
  <c r="C634" i="1" l="1"/>
  <c r="L634" i="1" s="1"/>
  <c r="J634" i="1" s="1"/>
  <c r="H634" i="1"/>
  <c r="A635" i="1"/>
  <c r="G635" i="1" s="1"/>
  <c r="K634" i="1" l="1"/>
  <c r="I634" i="1" s="1"/>
  <c r="B635" i="1"/>
  <c r="D635" i="1" s="1"/>
  <c r="C635" i="1" l="1"/>
  <c r="K635" i="1" s="1"/>
  <c r="I635" i="1" s="1"/>
  <c r="H635" i="1"/>
  <c r="A636" i="1"/>
  <c r="G636" i="1" s="1"/>
  <c r="L635" i="1" l="1"/>
  <c r="J635" i="1" s="1"/>
  <c r="B636" i="1"/>
  <c r="D636" i="1" s="1"/>
  <c r="C636" i="1" l="1"/>
  <c r="L636" i="1" s="1"/>
  <c r="J636" i="1" s="1"/>
  <c r="H636" i="1"/>
  <c r="A637" i="1"/>
  <c r="G637" i="1" s="1"/>
  <c r="K636" i="1" l="1"/>
  <c r="I636" i="1" s="1"/>
  <c r="B637" i="1"/>
  <c r="D637" i="1" s="1"/>
  <c r="C637" i="1" l="1"/>
  <c r="L637" i="1" s="1"/>
  <c r="J637" i="1" s="1"/>
  <c r="H637" i="1"/>
  <c r="A638" i="1"/>
  <c r="G638" i="1" s="1"/>
  <c r="K637" i="1" l="1"/>
  <c r="I637" i="1" s="1"/>
  <c r="B638" i="1"/>
  <c r="D638" i="1" s="1"/>
  <c r="C638" i="1" l="1"/>
  <c r="K638" i="1" s="1"/>
  <c r="I638" i="1" s="1"/>
  <c r="H638" i="1"/>
  <c r="A639" i="1"/>
  <c r="G639" i="1" s="1"/>
  <c r="L638" i="1" l="1"/>
  <c r="J638" i="1" s="1"/>
  <c r="B639" i="1"/>
  <c r="D639" i="1" s="1"/>
  <c r="C639" i="1" l="1"/>
  <c r="L639" i="1" s="1"/>
  <c r="J639" i="1" s="1"/>
  <c r="H639" i="1"/>
  <c r="A640" i="1"/>
  <c r="G640" i="1" s="1"/>
  <c r="K639" i="1" l="1"/>
  <c r="I639" i="1" s="1"/>
  <c r="B640" i="1"/>
  <c r="D640" i="1" s="1"/>
  <c r="C640" i="1" l="1"/>
  <c r="L640" i="1" s="1"/>
  <c r="J640" i="1" s="1"/>
  <c r="H640" i="1"/>
  <c r="A641" i="1"/>
  <c r="G641" i="1" s="1"/>
  <c r="K640" i="1" l="1"/>
  <c r="I640" i="1" s="1"/>
  <c r="B641" i="1"/>
  <c r="D641" i="1" s="1"/>
  <c r="C641" i="1" l="1"/>
  <c r="K641" i="1" s="1"/>
  <c r="I641" i="1" s="1"/>
  <c r="H641" i="1"/>
  <c r="A642" i="1"/>
  <c r="G642" i="1" s="1"/>
  <c r="L641" i="1" l="1"/>
  <c r="J641" i="1" s="1"/>
  <c r="B642" i="1"/>
  <c r="D642" i="1" s="1"/>
  <c r="C642" i="1" l="1"/>
  <c r="L642" i="1" s="1"/>
  <c r="J642" i="1" s="1"/>
  <c r="H642" i="1"/>
  <c r="A643" i="1"/>
  <c r="G643" i="1" s="1"/>
  <c r="K642" i="1" l="1"/>
  <c r="I642" i="1" s="1"/>
  <c r="B643" i="1"/>
  <c r="D643" i="1" s="1"/>
  <c r="C643" i="1" l="1"/>
  <c r="L643" i="1" s="1"/>
  <c r="J643" i="1" s="1"/>
  <c r="H643" i="1"/>
  <c r="A644" i="1"/>
  <c r="G644" i="1" s="1"/>
  <c r="K643" i="1" l="1"/>
  <c r="I643" i="1" s="1"/>
  <c r="B644" i="1"/>
  <c r="D644" i="1" s="1"/>
  <c r="C644" i="1" l="1"/>
  <c r="K644" i="1" s="1"/>
  <c r="I644" i="1" s="1"/>
  <c r="L644" i="1"/>
  <c r="J644" i="1" s="1"/>
  <c r="H644" i="1"/>
  <c r="A645" i="1"/>
  <c r="G645" i="1" s="1"/>
  <c r="B645" i="1" l="1"/>
  <c r="D645" i="1" s="1"/>
  <c r="C645" i="1" l="1"/>
  <c r="L645" i="1" s="1"/>
  <c r="J645" i="1" s="1"/>
  <c r="A646" i="1"/>
  <c r="G646" i="1" s="1"/>
  <c r="H645" i="1"/>
  <c r="K645" i="1" l="1"/>
  <c r="I645" i="1" s="1"/>
  <c r="B646" i="1"/>
  <c r="D646" i="1" s="1"/>
  <c r="C646" i="1" l="1"/>
  <c r="L646" i="1" s="1"/>
  <c r="J646" i="1" s="1"/>
  <c r="A647" i="1"/>
  <c r="G647" i="1" s="1"/>
  <c r="H646" i="1"/>
  <c r="K646" i="1" l="1"/>
  <c r="I646" i="1" s="1"/>
  <c r="B647" i="1"/>
  <c r="D647" i="1" s="1"/>
  <c r="C647" i="1" l="1"/>
  <c r="K647" i="1" s="1"/>
  <c r="I647" i="1" s="1"/>
  <c r="H647" i="1"/>
  <c r="A648" i="1"/>
  <c r="G648" i="1" s="1"/>
  <c r="L647" i="1" l="1"/>
  <c r="J647" i="1" s="1"/>
  <c r="B648" i="1"/>
  <c r="D648" i="1" s="1"/>
  <c r="C648" i="1" l="1"/>
  <c r="L648" i="1" s="1"/>
  <c r="J648" i="1" s="1"/>
  <c r="H648" i="1"/>
  <c r="A649" i="1"/>
  <c r="G649" i="1" s="1"/>
  <c r="K648" i="1" l="1"/>
  <c r="I648" i="1" s="1"/>
  <c r="B649" i="1"/>
  <c r="D649" i="1" s="1"/>
  <c r="C649" i="1" l="1"/>
  <c r="L649" i="1" s="1"/>
  <c r="J649" i="1" s="1"/>
  <c r="H649" i="1"/>
  <c r="A650" i="1"/>
  <c r="G650" i="1" s="1"/>
  <c r="K649" i="1" l="1"/>
  <c r="I649" i="1" s="1"/>
  <c r="B650" i="1"/>
  <c r="D650" i="1" s="1"/>
  <c r="C650" i="1" l="1"/>
  <c r="K650" i="1" s="1"/>
  <c r="I650" i="1" s="1"/>
  <c r="H650" i="1"/>
  <c r="A651" i="1"/>
  <c r="G651" i="1" s="1"/>
  <c r="L650" i="1" l="1"/>
  <c r="J650" i="1" s="1"/>
  <c r="B651" i="1"/>
  <c r="D651" i="1" s="1"/>
  <c r="C651" i="1" l="1"/>
  <c r="L651" i="1" s="1"/>
  <c r="J651" i="1" s="1"/>
  <c r="H651" i="1"/>
  <c r="A652" i="1"/>
  <c r="G652" i="1" s="1"/>
  <c r="K651" i="1" l="1"/>
  <c r="I651" i="1" s="1"/>
  <c r="B652" i="1"/>
  <c r="D652" i="1" s="1"/>
  <c r="C652" i="1" l="1"/>
  <c r="L652" i="1" s="1"/>
  <c r="J652" i="1" s="1"/>
  <c r="A653" i="1"/>
  <c r="G653" i="1" s="1"/>
  <c r="H652" i="1"/>
  <c r="K652" i="1" l="1"/>
  <c r="I652" i="1" s="1"/>
  <c r="B653" i="1"/>
  <c r="D653" i="1" s="1"/>
  <c r="C653" i="1" l="1"/>
  <c r="K653" i="1" s="1"/>
  <c r="I653" i="1" s="1"/>
  <c r="H653" i="1"/>
  <c r="A654" i="1"/>
  <c r="G654" i="1" s="1"/>
  <c r="L653" i="1" l="1"/>
  <c r="J653" i="1" s="1"/>
  <c r="B654" i="1"/>
  <c r="D654" i="1" s="1"/>
  <c r="C654" i="1" l="1"/>
  <c r="L654" i="1" s="1"/>
  <c r="J654" i="1" s="1"/>
  <c r="H654" i="1"/>
  <c r="A655" i="1"/>
  <c r="G655" i="1" s="1"/>
  <c r="K654" i="1" l="1"/>
  <c r="I654" i="1" s="1"/>
  <c r="B655" i="1"/>
  <c r="D655" i="1" s="1"/>
  <c r="C655" i="1" l="1"/>
  <c r="H655" i="1"/>
  <c r="A656" i="1"/>
  <c r="G656" i="1" s="1"/>
  <c r="L655" i="1" l="1"/>
  <c r="J655" i="1" s="1"/>
  <c r="K655" i="1"/>
  <c r="I655" i="1" s="1"/>
  <c r="B656" i="1"/>
  <c r="D656" i="1" s="1"/>
  <c r="C656" i="1" l="1"/>
  <c r="L656" i="1" s="1"/>
  <c r="J656" i="1" s="1"/>
  <c r="H656" i="1"/>
  <c r="A657" i="1"/>
  <c r="G657" i="1" s="1"/>
  <c r="K656" i="1" l="1"/>
  <c r="I656" i="1" s="1"/>
  <c r="B657" i="1"/>
  <c r="D657" i="1" s="1"/>
  <c r="C657" i="1" l="1"/>
  <c r="H657" i="1"/>
  <c r="A658" i="1"/>
  <c r="G658" i="1" s="1"/>
  <c r="L657" i="1" l="1"/>
  <c r="J657" i="1" s="1"/>
  <c r="K657" i="1"/>
  <c r="I657" i="1" s="1"/>
  <c r="B658" i="1"/>
  <c r="D658" i="1" s="1"/>
  <c r="C658" i="1" l="1"/>
  <c r="L658" i="1" s="1"/>
  <c r="J658" i="1" s="1"/>
  <c r="H658" i="1"/>
  <c r="A659" i="1"/>
  <c r="G659" i="1" s="1"/>
  <c r="K658" i="1" l="1"/>
  <c r="I658" i="1" s="1"/>
  <c r="B659" i="1"/>
  <c r="D659" i="1" s="1"/>
  <c r="C659" i="1" l="1"/>
  <c r="K659" i="1" s="1"/>
  <c r="I659" i="1" s="1"/>
  <c r="H659" i="1"/>
  <c r="A660" i="1"/>
  <c r="G660" i="1" s="1"/>
  <c r="L659" i="1" l="1"/>
  <c r="J659" i="1" s="1"/>
  <c r="B660" i="1"/>
  <c r="D660" i="1" s="1"/>
  <c r="C660" i="1" l="1"/>
  <c r="L660" i="1" s="1"/>
  <c r="J660" i="1" s="1"/>
  <c r="A661" i="1"/>
  <c r="G661" i="1" s="1"/>
  <c r="H660" i="1"/>
  <c r="K660" i="1" l="1"/>
  <c r="I660" i="1" s="1"/>
  <c r="B661" i="1"/>
  <c r="D661" i="1" s="1"/>
  <c r="C661" i="1" l="1"/>
  <c r="L661" i="1" s="1"/>
  <c r="J661" i="1" s="1"/>
  <c r="H661" i="1"/>
  <c r="A662" i="1"/>
  <c r="G662" i="1" s="1"/>
  <c r="K661" i="1" l="1"/>
  <c r="I661" i="1" s="1"/>
  <c r="B662" i="1"/>
  <c r="D662" i="1" s="1"/>
  <c r="C662" i="1" l="1"/>
  <c r="K662" i="1" s="1"/>
  <c r="I662" i="1" s="1"/>
  <c r="H662" i="1"/>
  <c r="A663" i="1"/>
  <c r="G663" i="1" s="1"/>
  <c r="L662" i="1" l="1"/>
  <c r="J662" i="1" s="1"/>
  <c r="B663" i="1"/>
  <c r="D663" i="1" s="1"/>
  <c r="C663" i="1" l="1"/>
  <c r="L663" i="1" s="1"/>
  <c r="J663" i="1" s="1"/>
  <c r="A664" i="1"/>
  <c r="G664" i="1" s="1"/>
  <c r="H663" i="1"/>
  <c r="K663" i="1" l="1"/>
  <c r="I663" i="1" s="1"/>
  <c r="B664" i="1"/>
  <c r="D664" i="1" s="1"/>
  <c r="C664" i="1" l="1"/>
  <c r="L664" i="1" s="1"/>
  <c r="J664" i="1" s="1"/>
  <c r="A665" i="1"/>
  <c r="G665" i="1" s="1"/>
  <c r="H664" i="1"/>
  <c r="K664" i="1" l="1"/>
  <c r="I664" i="1" s="1"/>
  <c r="B665" i="1"/>
  <c r="D665" i="1" s="1"/>
  <c r="C665" i="1" l="1"/>
  <c r="L665" i="1" s="1"/>
  <c r="J665" i="1" s="1"/>
  <c r="H665" i="1"/>
  <c r="A666" i="1"/>
  <c r="G666" i="1" s="1"/>
  <c r="K665" i="1" l="1"/>
  <c r="I665" i="1" s="1"/>
  <c r="B666" i="1"/>
  <c r="D666" i="1" s="1"/>
  <c r="C666" i="1" l="1"/>
  <c r="L666" i="1" s="1"/>
  <c r="J666" i="1" s="1"/>
  <c r="H666" i="1"/>
  <c r="A667" i="1"/>
  <c r="G667" i="1" s="1"/>
  <c r="K666" i="1" l="1"/>
  <c r="I666" i="1" s="1"/>
  <c r="B667" i="1"/>
  <c r="D667" i="1" s="1"/>
  <c r="C667" i="1" l="1"/>
  <c r="L667" i="1" s="1"/>
  <c r="J667" i="1" s="1"/>
  <c r="A668" i="1"/>
  <c r="G668" i="1" s="1"/>
  <c r="H667" i="1"/>
  <c r="K667" i="1" l="1"/>
  <c r="I667" i="1" s="1"/>
  <c r="B668" i="1"/>
  <c r="D668" i="1" s="1"/>
  <c r="C668" i="1" l="1"/>
  <c r="K668" i="1" s="1"/>
  <c r="I668" i="1" s="1"/>
  <c r="H668" i="1"/>
  <c r="A669" i="1"/>
  <c r="G669" i="1" s="1"/>
  <c r="L668" i="1" l="1"/>
  <c r="J668" i="1" s="1"/>
  <c r="B669" i="1"/>
  <c r="D669" i="1" s="1"/>
  <c r="C669" i="1" l="1"/>
  <c r="L669" i="1" s="1"/>
  <c r="J669" i="1" s="1"/>
  <c r="H669" i="1"/>
  <c r="A670" i="1"/>
  <c r="G670" i="1" s="1"/>
  <c r="K669" i="1" l="1"/>
  <c r="I669" i="1" s="1"/>
  <c r="B670" i="1"/>
  <c r="D670" i="1" s="1"/>
  <c r="C670" i="1" l="1"/>
  <c r="L670" i="1" s="1"/>
  <c r="J670" i="1" s="1"/>
  <c r="H670" i="1"/>
  <c r="A671" i="1"/>
  <c r="G671" i="1" s="1"/>
  <c r="K670" i="1" l="1"/>
  <c r="I670" i="1" s="1"/>
  <c r="B671" i="1"/>
  <c r="D671" i="1" s="1"/>
  <c r="C671" i="1" l="1"/>
  <c r="K671" i="1" s="1"/>
  <c r="I671" i="1" s="1"/>
  <c r="H671" i="1"/>
  <c r="A672" i="1"/>
  <c r="G672" i="1" s="1"/>
  <c r="L671" i="1" l="1"/>
  <c r="J671" i="1" s="1"/>
  <c r="B672" i="1"/>
  <c r="D672" i="1" s="1"/>
  <c r="C672" i="1" l="1"/>
  <c r="L672" i="1" s="1"/>
  <c r="J672" i="1" s="1"/>
  <c r="H672" i="1"/>
  <c r="A673" i="1"/>
  <c r="G673" i="1" s="1"/>
  <c r="K672" i="1" l="1"/>
  <c r="I672" i="1" s="1"/>
  <c r="B673" i="1"/>
  <c r="D673" i="1" s="1"/>
  <c r="C673" i="1" l="1"/>
  <c r="L673" i="1" s="1"/>
  <c r="J673" i="1" s="1"/>
  <c r="A674" i="1"/>
  <c r="G674" i="1" s="1"/>
  <c r="H673" i="1"/>
  <c r="K673" i="1" l="1"/>
  <c r="I673" i="1" s="1"/>
  <c r="B674" i="1"/>
  <c r="D674" i="1" s="1"/>
  <c r="C674" i="1" l="1"/>
  <c r="K674" i="1" s="1"/>
  <c r="I674" i="1" s="1"/>
  <c r="A675" i="1"/>
  <c r="G675" i="1" s="1"/>
  <c r="H674" i="1"/>
  <c r="L674" i="1" l="1"/>
  <c r="J674" i="1" s="1"/>
  <c r="B675" i="1"/>
  <c r="D675" i="1" s="1"/>
  <c r="C675" i="1" l="1"/>
  <c r="L675" i="1" s="1"/>
  <c r="J675" i="1" s="1"/>
  <c r="A676" i="1"/>
  <c r="G676" i="1" s="1"/>
  <c r="H675" i="1"/>
  <c r="K675" i="1" l="1"/>
  <c r="I675" i="1" s="1"/>
  <c r="B676" i="1"/>
  <c r="D676" i="1" s="1"/>
  <c r="C676" i="1" l="1"/>
  <c r="L676" i="1" s="1"/>
  <c r="J676" i="1" s="1"/>
  <c r="A677" i="1"/>
  <c r="G677" i="1" s="1"/>
  <c r="H676" i="1"/>
  <c r="K676" i="1" l="1"/>
  <c r="I676" i="1" s="1"/>
  <c r="B677" i="1"/>
  <c r="D677" i="1" s="1"/>
  <c r="C677" i="1" l="1"/>
  <c r="K677" i="1" s="1"/>
  <c r="I677" i="1" s="1"/>
  <c r="H677" i="1"/>
  <c r="A678" i="1"/>
  <c r="G678" i="1" s="1"/>
  <c r="L677" i="1" l="1"/>
  <c r="J677" i="1" s="1"/>
  <c r="B678" i="1"/>
  <c r="D678" i="1" s="1"/>
  <c r="C678" i="1" l="1"/>
  <c r="L678" i="1" s="1"/>
  <c r="J678" i="1" s="1"/>
  <c r="H678" i="1"/>
  <c r="A679" i="1"/>
  <c r="G679" i="1" s="1"/>
  <c r="K678" i="1" l="1"/>
  <c r="I678" i="1" s="1"/>
  <c r="B679" i="1"/>
  <c r="D679" i="1" s="1"/>
  <c r="C679" i="1" l="1"/>
  <c r="L679" i="1" s="1"/>
  <c r="J679" i="1" s="1"/>
  <c r="H679" i="1"/>
  <c r="A680" i="1"/>
  <c r="G680" i="1" s="1"/>
  <c r="K679" i="1" l="1"/>
  <c r="I679" i="1" s="1"/>
  <c r="B680" i="1"/>
  <c r="D680" i="1" s="1"/>
  <c r="C680" i="1" l="1"/>
  <c r="K680" i="1" s="1"/>
  <c r="I680" i="1" s="1"/>
  <c r="H680" i="1"/>
  <c r="A681" i="1"/>
  <c r="G681" i="1" s="1"/>
  <c r="L680" i="1" l="1"/>
  <c r="J680" i="1" s="1"/>
  <c r="B681" i="1"/>
  <c r="D681" i="1" s="1"/>
  <c r="C681" i="1" l="1"/>
  <c r="L681" i="1" s="1"/>
  <c r="J681" i="1" s="1"/>
  <c r="H681" i="1"/>
  <c r="A682" i="1"/>
  <c r="G682" i="1" s="1"/>
  <c r="K681" i="1" l="1"/>
  <c r="I681" i="1" s="1"/>
  <c r="B682" i="1"/>
  <c r="D682" i="1" s="1"/>
  <c r="C682" i="1" l="1"/>
  <c r="L682" i="1" s="1"/>
  <c r="J682" i="1" s="1"/>
  <c r="A683" i="1"/>
  <c r="G683" i="1" s="1"/>
  <c r="H682" i="1"/>
  <c r="K682" i="1" l="1"/>
  <c r="I682" i="1" s="1"/>
  <c r="B683" i="1"/>
  <c r="D683" i="1" s="1"/>
  <c r="C683" i="1" l="1"/>
  <c r="K683" i="1" s="1"/>
  <c r="I683" i="1" s="1"/>
  <c r="A684" i="1"/>
  <c r="G684" i="1" s="1"/>
  <c r="H683" i="1"/>
  <c r="L683" i="1" l="1"/>
  <c r="J683" i="1" s="1"/>
  <c r="B684" i="1"/>
  <c r="D684" i="1" s="1"/>
  <c r="C684" i="1" l="1"/>
  <c r="L684" i="1" s="1"/>
  <c r="J684" i="1" s="1"/>
  <c r="H684" i="1"/>
  <c r="A685" i="1"/>
  <c r="G685" i="1" s="1"/>
  <c r="K684" i="1" l="1"/>
  <c r="I684" i="1" s="1"/>
  <c r="B685" i="1"/>
  <c r="D685" i="1" s="1"/>
  <c r="C685" i="1" l="1"/>
  <c r="H685" i="1"/>
  <c r="A686" i="1"/>
  <c r="G686" i="1" s="1"/>
  <c r="L685" i="1" l="1"/>
  <c r="J685" i="1" s="1"/>
  <c r="K685" i="1"/>
  <c r="I685" i="1" s="1"/>
  <c r="B686" i="1"/>
  <c r="D686" i="1" s="1"/>
  <c r="C686" i="1" l="1"/>
  <c r="K686" i="1" s="1"/>
  <c r="I686" i="1" s="1"/>
  <c r="H686" i="1"/>
  <c r="A687" i="1"/>
  <c r="G687" i="1" s="1"/>
  <c r="L686" i="1" l="1"/>
  <c r="J686" i="1" s="1"/>
  <c r="B687" i="1"/>
  <c r="D687" i="1" s="1"/>
  <c r="C687" i="1" l="1"/>
  <c r="L687" i="1" s="1"/>
  <c r="J687" i="1" s="1"/>
  <c r="H687" i="1"/>
  <c r="A688" i="1"/>
  <c r="G688" i="1" s="1"/>
  <c r="K687" i="1" l="1"/>
  <c r="I687" i="1" s="1"/>
  <c r="B688" i="1"/>
  <c r="D688" i="1" s="1"/>
  <c r="C688" i="1" l="1"/>
  <c r="L688" i="1" s="1"/>
  <c r="J688" i="1" s="1"/>
  <c r="H688" i="1"/>
  <c r="A689" i="1"/>
  <c r="G689" i="1" s="1"/>
  <c r="K688" i="1" l="1"/>
  <c r="I688" i="1" s="1"/>
  <c r="B689" i="1"/>
  <c r="D689" i="1" s="1"/>
  <c r="C689" i="1" l="1"/>
  <c r="K689" i="1" s="1"/>
  <c r="I689" i="1" s="1"/>
  <c r="H689" i="1"/>
  <c r="A690" i="1"/>
  <c r="G690" i="1" s="1"/>
  <c r="L689" i="1" l="1"/>
  <c r="J689" i="1" s="1"/>
  <c r="B690" i="1"/>
  <c r="D690" i="1" s="1"/>
  <c r="C690" i="1" l="1"/>
  <c r="L690" i="1" s="1"/>
  <c r="J690" i="1" s="1"/>
  <c r="H690" i="1"/>
  <c r="A691" i="1"/>
  <c r="G691" i="1" s="1"/>
  <c r="K690" i="1" l="1"/>
  <c r="I690" i="1" s="1"/>
  <c r="B691" i="1"/>
  <c r="D691" i="1" s="1"/>
  <c r="C691" i="1" l="1"/>
  <c r="L691" i="1" s="1"/>
  <c r="J691" i="1" s="1"/>
  <c r="H691" i="1"/>
  <c r="A692" i="1"/>
  <c r="G692" i="1" s="1"/>
  <c r="K691" i="1" l="1"/>
  <c r="I691" i="1" s="1"/>
  <c r="B692" i="1"/>
  <c r="D692" i="1" s="1"/>
  <c r="C692" i="1" l="1"/>
  <c r="L692" i="1" s="1"/>
  <c r="J692" i="1" s="1"/>
  <c r="K692" i="1"/>
  <c r="I692" i="1" s="1"/>
  <c r="H692" i="1"/>
  <c r="A693" i="1"/>
  <c r="G693" i="1" s="1"/>
  <c r="B693" i="1" l="1"/>
  <c r="D693" i="1" s="1"/>
  <c r="C693" i="1" l="1"/>
  <c r="L693" i="1" s="1"/>
  <c r="J693" i="1" s="1"/>
  <c r="H693" i="1"/>
  <c r="A694" i="1"/>
  <c r="G694" i="1" s="1"/>
  <c r="K693" i="1" l="1"/>
  <c r="I693" i="1" s="1"/>
  <c r="B694" i="1"/>
  <c r="D694" i="1" s="1"/>
  <c r="C694" i="1" l="1"/>
  <c r="L694" i="1" s="1"/>
  <c r="J694" i="1" s="1"/>
  <c r="H694" i="1"/>
  <c r="A695" i="1"/>
  <c r="G695" i="1" s="1"/>
  <c r="K694" i="1" l="1"/>
  <c r="I694" i="1" s="1"/>
  <c r="B695" i="1"/>
  <c r="D695" i="1" s="1"/>
  <c r="C695" i="1" l="1"/>
  <c r="K695" i="1" s="1"/>
  <c r="I695" i="1" s="1"/>
  <c r="H695" i="1"/>
  <c r="A696" i="1"/>
  <c r="G696" i="1" s="1"/>
  <c r="L695" i="1" l="1"/>
  <c r="J695" i="1" s="1"/>
  <c r="B696" i="1"/>
  <c r="D696" i="1" s="1"/>
  <c r="C696" i="1" l="1"/>
  <c r="L696" i="1" s="1"/>
  <c r="J696" i="1" s="1"/>
  <c r="H696" i="1"/>
  <c r="A697" i="1"/>
  <c r="G697" i="1" s="1"/>
  <c r="K696" i="1" l="1"/>
  <c r="I696" i="1" s="1"/>
  <c r="B697" i="1"/>
  <c r="D697" i="1" s="1"/>
  <c r="C697" i="1" l="1"/>
  <c r="L697" i="1" s="1"/>
  <c r="J697" i="1" s="1"/>
  <c r="H697" i="1"/>
  <c r="A698" i="1"/>
  <c r="G698" i="1" s="1"/>
  <c r="K697" i="1" l="1"/>
  <c r="I697" i="1" s="1"/>
  <c r="B698" i="1"/>
  <c r="D698" i="1" s="1"/>
  <c r="C698" i="1" l="1"/>
  <c r="K698" i="1" s="1"/>
  <c r="I698" i="1" s="1"/>
  <c r="H698" i="1"/>
  <c r="A699" i="1"/>
  <c r="G699" i="1" s="1"/>
  <c r="L698" i="1" l="1"/>
  <c r="J698" i="1" s="1"/>
  <c r="B699" i="1"/>
  <c r="D699" i="1" s="1"/>
  <c r="C699" i="1" l="1"/>
  <c r="L699" i="1" s="1"/>
  <c r="J699" i="1" s="1"/>
  <c r="H699" i="1"/>
  <c r="A700" i="1"/>
  <c r="G700" i="1" s="1"/>
  <c r="K699" i="1" l="1"/>
  <c r="I699" i="1" s="1"/>
  <c r="B700" i="1"/>
  <c r="D700" i="1" s="1"/>
  <c r="C700" i="1" l="1"/>
  <c r="L700" i="1" s="1"/>
  <c r="J700" i="1" s="1"/>
  <c r="H700" i="1"/>
  <c r="A701" i="1"/>
  <c r="G701" i="1" s="1"/>
  <c r="K700" i="1" l="1"/>
  <c r="I700" i="1" s="1"/>
  <c r="B701" i="1"/>
  <c r="D701" i="1" s="1"/>
  <c r="C701" i="1" l="1"/>
  <c r="K701" i="1" s="1"/>
  <c r="I701" i="1" s="1"/>
  <c r="A702" i="1"/>
  <c r="G702" i="1" s="1"/>
  <c r="H701" i="1"/>
  <c r="L701" i="1" l="1"/>
  <c r="J701" i="1" s="1"/>
  <c r="B702" i="1"/>
  <c r="D702" i="1" s="1"/>
  <c r="C702" i="1" l="1"/>
  <c r="L702" i="1" s="1"/>
  <c r="J702" i="1" s="1"/>
  <c r="A703" i="1"/>
  <c r="G703" i="1" s="1"/>
  <c r="H702" i="1"/>
  <c r="K702" i="1" l="1"/>
  <c r="I702" i="1" s="1"/>
  <c r="B703" i="1"/>
  <c r="D703" i="1" s="1"/>
  <c r="C703" i="1" l="1"/>
  <c r="L703" i="1" s="1"/>
  <c r="J703" i="1" s="1"/>
  <c r="H703" i="1"/>
  <c r="A704" i="1"/>
  <c r="G704" i="1" s="1"/>
  <c r="K703" i="1" l="1"/>
  <c r="I703" i="1" s="1"/>
  <c r="B704" i="1"/>
  <c r="D704" i="1" s="1"/>
  <c r="C704" i="1" l="1"/>
  <c r="K704" i="1" s="1"/>
  <c r="I704" i="1" s="1"/>
  <c r="H704" i="1"/>
  <c r="A705" i="1"/>
  <c r="G705" i="1" s="1"/>
  <c r="L704" i="1" l="1"/>
  <c r="J704" i="1" s="1"/>
  <c r="B705" i="1"/>
  <c r="D705" i="1" s="1"/>
  <c r="C705" i="1" l="1"/>
  <c r="L705" i="1" s="1"/>
  <c r="J705" i="1" s="1"/>
  <c r="H705" i="1"/>
  <c r="A706" i="1"/>
  <c r="G706" i="1" s="1"/>
  <c r="K705" i="1" l="1"/>
  <c r="I705" i="1" s="1"/>
  <c r="B706" i="1"/>
  <c r="D706" i="1" s="1"/>
  <c r="C706" i="1" l="1"/>
  <c r="L706" i="1" s="1"/>
  <c r="J706" i="1" s="1"/>
  <c r="H706" i="1"/>
  <c r="A707" i="1"/>
  <c r="G707" i="1" s="1"/>
  <c r="K706" i="1" l="1"/>
  <c r="I706" i="1" s="1"/>
  <c r="B707" i="1"/>
  <c r="D707" i="1" s="1"/>
  <c r="C707" i="1" l="1"/>
  <c r="K707" i="1" s="1"/>
  <c r="I707" i="1" s="1"/>
  <c r="H707" i="1"/>
  <c r="A708" i="1"/>
  <c r="G708" i="1" s="1"/>
  <c r="L707" i="1" l="1"/>
  <c r="J707" i="1" s="1"/>
  <c r="B708" i="1"/>
  <c r="D708" i="1" s="1"/>
  <c r="C708" i="1" l="1"/>
  <c r="L708" i="1" s="1"/>
  <c r="J708" i="1" s="1"/>
  <c r="H708" i="1"/>
  <c r="A709" i="1"/>
  <c r="G709" i="1" s="1"/>
  <c r="K708" i="1" l="1"/>
  <c r="I708" i="1" s="1"/>
  <c r="B709" i="1"/>
  <c r="D709" i="1" s="1"/>
  <c r="C709" i="1" l="1"/>
  <c r="L709" i="1" s="1"/>
  <c r="J709" i="1" s="1"/>
  <c r="A710" i="1"/>
  <c r="G710" i="1" s="1"/>
  <c r="H709" i="1"/>
  <c r="K709" i="1" l="1"/>
  <c r="I709" i="1" s="1"/>
  <c r="B710" i="1"/>
  <c r="D710" i="1" s="1"/>
  <c r="C710" i="1" l="1"/>
  <c r="L710" i="1" s="1"/>
  <c r="J710" i="1" s="1"/>
  <c r="H710" i="1"/>
  <c r="A711" i="1"/>
  <c r="G711" i="1" s="1"/>
  <c r="K710" i="1" l="1"/>
  <c r="I710" i="1" s="1"/>
  <c r="B711" i="1"/>
  <c r="D711" i="1" s="1"/>
  <c r="C711" i="1" l="1"/>
  <c r="K711" i="1" s="1"/>
  <c r="I711" i="1" s="1"/>
  <c r="H711" i="1"/>
  <c r="A712" i="1"/>
  <c r="G712" i="1" s="1"/>
  <c r="L711" i="1" l="1"/>
  <c r="J711" i="1" s="1"/>
  <c r="B712" i="1"/>
  <c r="D712" i="1" s="1"/>
  <c r="C712" i="1" l="1"/>
  <c r="K712" i="1" s="1"/>
  <c r="I712" i="1" s="1"/>
  <c r="H712" i="1"/>
  <c r="A713" i="1"/>
  <c r="G713" i="1" s="1"/>
  <c r="L712" i="1" l="1"/>
  <c r="J712" i="1" s="1"/>
  <c r="B713" i="1"/>
  <c r="D713" i="1" s="1"/>
  <c r="C713" i="1" l="1"/>
  <c r="L713" i="1" s="1"/>
  <c r="J713" i="1" s="1"/>
  <c r="H713" i="1"/>
  <c r="A714" i="1"/>
  <c r="G714" i="1" s="1"/>
  <c r="K713" i="1" l="1"/>
  <c r="I713" i="1" s="1"/>
  <c r="B714" i="1"/>
  <c r="D714" i="1" s="1"/>
  <c r="C714" i="1" l="1"/>
  <c r="K714" i="1" s="1"/>
  <c r="I714" i="1" s="1"/>
  <c r="H714" i="1"/>
  <c r="A715" i="1"/>
  <c r="G715" i="1" s="1"/>
  <c r="L714" i="1" l="1"/>
  <c r="J714" i="1" s="1"/>
  <c r="B715" i="1"/>
  <c r="D715" i="1" s="1"/>
  <c r="C715" i="1" l="1"/>
  <c r="L715" i="1" s="1"/>
  <c r="J715" i="1" s="1"/>
  <c r="H715" i="1"/>
  <c r="A716" i="1"/>
  <c r="G716" i="1" s="1"/>
  <c r="K715" i="1" l="1"/>
  <c r="I715" i="1" s="1"/>
  <c r="B716" i="1"/>
  <c r="D716" i="1" s="1"/>
  <c r="C716" i="1" l="1"/>
  <c r="L716" i="1" s="1"/>
  <c r="J716" i="1" s="1"/>
  <c r="H716" i="1"/>
  <c r="A717" i="1"/>
  <c r="G717" i="1" s="1"/>
  <c r="K716" i="1" l="1"/>
  <c r="I716" i="1" s="1"/>
  <c r="B717" i="1"/>
  <c r="D717" i="1" s="1"/>
  <c r="C717" i="1" l="1"/>
  <c r="K717" i="1" s="1"/>
  <c r="I717" i="1" s="1"/>
  <c r="H717" i="1"/>
  <c r="A718" i="1"/>
  <c r="G718" i="1" s="1"/>
  <c r="L717" i="1" l="1"/>
  <c r="J717" i="1" s="1"/>
  <c r="B718" i="1"/>
  <c r="D718" i="1" s="1"/>
  <c r="C718" i="1" l="1"/>
  <c r="L718" i="1" s="1"/>
  <c r="J718" i="1" s="1"/>
  <c r="H718" i="1"/>
  <c r="A719" i="1"/>
  <c r="G719" i="1" s="1"/>
  <c r="K718" i="1" l="1"/>
  <c r="I718" i="1" s="1"/>
  <c r="B719" i="1"/>
  <c r="D719" i="1" s="1"/>
  <c r="C719" i="1" l="1"/>
  <c r="K719" i="1" s="1"/>
  <c r="I719" i="1" s="1"/>
  <c r="H719" i="1"/>
  <c r="A720" i="1"/>
  <c r="G720" i="1" s="1"/>
  <c r="L719" i="1" l="1"/>
  <c r="J719" i="1" s="1"/>
  <c r="B720" i="1"/>
  <c r="D720" i="1" s="1"/>
  <c r="C720" i="1" l="1"/>
  <c r="K720" i="1" s="1"/>
  <c r="I720" i="1" s="1"/>
  <c r="H720" i="1"/>
  <c r="A721" i="1"/>
  <c r="G721" i="1" s="1"/>
  <c r="L720" i="1" l="1"/>
  <c r="J720" i="1" s="1"/>
  <c r="B721" i="1"/>
  <c r="D721" i="1" s="1"/>
  <c r="C721" i="1" l="1"/>
  <c r="L721" i="1" s="1"/>
  <c r="J721" i="1" s="1"/>
  <c r="H721" i="1"/>
  <c r="A722" i="1"/>
  <c r="G722" i="1" s="1"/>
  <c r="K721" i="1" l="1"/>
  <c r="I721" i="1" s="1"/>
  <c r="B722" i="1"/>
  <c r="D722" i="1" s="1"/>
  <c r="C722" i="1" l="1"/>
  <c r="L722" i="1" s="1"/>
  <c r="J722" i="1" s="1"/>
  <c r="H722" i="1"/>
  <c r="A723" i="1"/>
  <c r="G723" i="1" s="1"/>
  <c r="K722" i="1" l="1"/>
  <c r="I722" i="1" s="1"/>
  <c r="B723" i="1"/>
  <c r="D723" i="1" s="1"/>
  <c r="C723" i="1" l="1"/>
  <c r="K723" i="1" s="1"/>
  <c r="I723" i="1" s="1"/>
  <c r="H723" i="1"/>
  <c r="A724" i="1"/>
  <c r="G724" i="1" s="1"/>
  <c r="L723" i="1" l="1"/>
  <c r="J723" i="1" s="1"/>
  <c r="B724" i="1"/>
  <c r="D724" i="1" s="1"/>
  <c r="C724" i="1" l="1"/>
  <c r="L724" i="1" s="1"/>
  <c r="J724" i="1" s="1"/>
  <c r="H724" i="1"/>
  <c r="A725" i="1"/>
  <c r="G725" i="1" s="1"/>
  <c r="K724" i="1" l="1"/>
  <c r="I724" i="1" s="1"/>
  <c r="B725" i="1"/>
  <c r="D725" i="1" s="1"/>
  <c r="C725" i="1" l="1"/>
  <c r="L725" i="1" s="1"/>
  <c r="J725" i="1" s="1"/>
  <c r="H725" i="1"/>
  <c r="A726" i="1"/>
  <c r="G726" i="1" s="1"/>
  <c r="K725" i="1" l="1"/>
  <c r="I725" i="1" s="1"/>
  <c r="B726" i="1"/>
  <c r="D726" i="1" s="1"/>
  <c r="C726" i="1" l="1"/>
  <c r="K726" i="1" s="1"/>
  <c r="I726" i="1" s="1"/>
  <c r="H726" i="1"/>
  <c r="A727" i="1"/>
  <c r="G727" i="1" s="1"/>
  <c r="L726" i="1" l="1"/>
  <c r="J726" i="1" s="1"/>
  <c r="B727" i="1"/>
  <c r="D727" i="1" s="1"/>
  <c r="C727" i="1" l="1"/>
  <c r="L727" i="1" s="1"/>
  <c r="J727" i="1" s="1"/>
  <c r="H727" i="1"/>
  <c r="A728" i="1"/>
  <c r="G728" i="1" s="1"/>
  <c r="K727" i="1" l="1"/>
  <c r="I727" i="1" s="1"/>
  <c r="B728" i="1"/>
  <c r="D728" i="1" s="1"/>
  <c r="C728" i="1" l="1"/>
  <c r="H728" i="1"/>
  <c r="A729" i="1"/>
  <c r="G729" i="1" s="1"/>
  <c r="L728" i="1" l="1"/>
  <c r="J728" i="1" s="1"/>
  <c r="K728" i="1"/>
  <c r="I728" i="1" s="1"/>
  <c r="B729" i="1"/>
  <c r="D729" i="1" s="1"/>
  <c r="C729" i="1" l="1"/>
  <c r="K729" i="1" s="1"/>
  <c r="I729" i="1" s="1"/>
  <c r="A730" i="1"/>
  <c r="G730" i="1" s="1"/>
  <c r="H729" i="1"/>
  <c r="L729" i="1" l="1"/>
  <c r="J729" i="1" s="1"/>
  <c r="B730" i="1"/>
  <c r="D730" i="1" s="1"/>
  <c r="C730" i="1" l="1"/>
  <c r="L730" i="1" s="1"/>
  <c r="J730" i="1" s="1"/>
  <c r="H730" i="1"/>
  <c r="A731" i="1"/>
  <c r="G731" i="1" s="1"/>
  <c r="K730" i="1" l="1"/>
  <c r="I730" i="1" s="1"/>
  <c r="B731" i="1"/>
  <c r="D731" i="1" s="1"/>
  <c r="C731" i="1" l="1"/>
  <c r="L731" i="1" s="1"/>
  <c r="J731" i="1" s="1"/>
  <c r="H731" i="1"/>
  <c r="A732" i="1"/>
  <c r="G732" i="1" s="1"/>
  <c r="K731" i="1" l="1"/>
  <c r="I731" i="1" s="1"/>
  <c r="B732" i="1"/>
  <c r="D732" i="1" s="1"/>
  <c r="C732" i="1" l="1"/>
  <c r="K732" i="1" s="1"/>
  <c r="I732" i="1" s="1"/>
  <c r="H732" i="1"/>
  <c r="A733" i="1"/>
  <c r="G733" i="1" s="1"/>
  <c r="L732" i="1" l="1"/>
  <c r="J732" i="1" s="1"/>
  <c r="B733" i="1"/>
  <c r="D733" i="1" s="1"/>
  <c r="C733" i="1" l="1"/>
  <c r="L733" i="1" s="1"/>
  <c r="J733" i="1" s="1"/>
  <c r="H733" i="1"/>
  <c r="A734" i="1"/>
  <c r="G734" i="1" s="1"/>
  <c r="K733" i="1" l="1"/>
  <c r="I733" i="1" s="1"/>
  <c r="B734" i="1"/>
  <c r="D734" i="1" s="1"/>
  <c r="C734" i="1" l="1"/>
  <c r="L734" i="1" s="1"/>
  <c r="J734" i="1" s="1"/>
  <c r="H734" i="1"/>
  <c r="A735" i="1"/>
  <c r="G735" i="1" s="1"/>
  <c r="K734" i="1" l="1"/>
  <c r="I734" i="1" s="1"/>
  <c r="B735" i="1"/>
  <c r="D735" i="1" s="1"/>
  <c r="C735" i="1" l="1"/>
  <c r="K735" i="1" s="1"/>
  <c r="I735" i="1" s="1"/>
  <c r="H735" i="1"/>
  <c r="A736" i="1"/>
  <c r="G736" i="1" s="1"/>
  <c r="L735" i="1" l="1"/>
  <c r="J735" i="1" s="1"/>
  <c r="B736" i="1"/>
  <c r="D736" i="1" s="1"/>
  <c r="C736" i="1" l="1"/>
  <c r="H736" i="1"/>
  <c r="A737" i="1"/>
  <c r="G737" i="1" s="1"/>
  <c r="L736" i="1" l="1"/>
  <c r="J736" i="1" s="1"/>
  <c r="K736" i="1"/>
  <c r="I736" i="1" s="1"/>
  <c r="B737" i="1"/>
  <c r="D737" i="1" s="1"/>
  <c r="C737" i="1" l="1"/>
  <c r="L737" i="1" s="1"/>
  <c r="J737" i="1" s="1"/>
  <c r="H737" i="1"/>
  <c r="A738" i="1"/>
  <c r="G738" i="1" s="1"/>
  <c r="K737" i="1" l="1"/>
  <c r="I737" i="1" s="1"/>
  <c r="B738" i="1"/>
  <c r="D738" i="1" s="1"/>
  <c r="C738" i="1" l="1"/>
  <c r="K738" i="1" s="1"/>
  <c r="I738" i="1" s="1"/>
  <c r="H738" i="1"/>
  <c r="A739" i="1"/>
  <c r="G739" i="1" s="1"/>
  <c r="L738" i="1" l="1"/>
  <c r="J738" i="1" s="1"/>
  <c r="B739" i="1"/>
  <c r="D739" i="1" s="1"/>
  <c r="C739" i="1" l="1"/>
  <c r="L739" i="1" s="1"/>
  <c r="J739" i="1" s="1"/>
  <c r="H739" i="1"/>
  <c r="A740" i="1"/>
  <c r="G740" i="1" s="1"/>
  <c r="K739" i="1" l="1"/>
  <c r="I739" i="1" s="1"/>
  <c r="B740" i="1"/>
  <c r="D740" i="1" s="1"/>
  <c r="C740" i="1" l="1"/>
  <c r="L740" i="1" s="1"/>
  <c r="J740" i="1" s="1"/>
  <c r="H740" i="1"/>
  <c r="A741" i="1"/>
  <c r="G741" i="1" s="1"/>
  <c r="K740" i="1" l="1"/>
  <c r="I740" i="1" s="1"/>
  <c r="B741" i="1"/>
  <c r="D741" i="1" s="1"/>
  <c r="C741" i="1" l="1"/>
  <c r="K741" i="1" s="1"/>
  <c r="I741" i="1" s="1"/>
  <c r="H741" i="1"/>
  <c r="A742" i="1"/>
  <c r="G742" i="1" s="1"/>
  <c r="L741" i="1" l="1"/>
  <c r="J741" i="1" s="1"/>
  <c r="B742" i="1"/>
  <c r="D742" i="1" s="1"/>
  <c r="C742" i="1" l="1"/>
  <c r="L742" i="1" s="1"/>
  <c r="J742" i="1" s="1"/>
  <c r="A743" i="1"/>
  <c r="G743" i="1" s="1"/>
  <c r="H742" i="1"/>
  <c r="K742" i="1" l="1"/>
  <c r="I742" i="1" s="1"/>
  <c r="B743" i="1"/>
  <c r="D743" i="1" s="1"/>
  <c r="C743" i="1" l="1"/>
  <c r="L743" i="1" s="1"/>
  <c r="J743" i="1" s="1"/>
  <c r="H743" i="1"/>
  <c r="A744" i="1"/>
  <c r="G744" i="1" s="1"/>
  <c r="K743" i="1" l="1"/>
  <c r="I743" i="1" s="1"/>
  <c r="B744" i="1"/>
  <c r="D744" i="1" s="1"/>
  <c r="C744" i="1" l="1"/>
  <c r="K744" i="1" s="1"/>
  <c r="I744" i="1" s="1"/>
  <c r="H744" i="1"/>
  <c r="A745" i="1"/>
  <c r="G745" i="1" s="1"/>
  <c r="L744" i="1" l="1"/>
  <c r="J744" i="1" s="1"/>
  <c r="B745" i="1"/>
  <c r="D745" i="1" s="1"/>
  <c r="C745" i="1" l="1"/>
  <c r="H745" i="1"/>
  <c r="A746" i="1"/>
  <c r="G746" i="1" s="1"/>
  <c r="L745" i="1" l="1"/>
  <c r="J745" i="1" s="1"/>
  <c r="K745" i="1"/>
  <c r="I745" i="1" s="1"/>
  <c r="B746" i="1"/>
  <c r="D746" i="1" s="1"/>
  <c r="C746" i="1" l="1"/>
  <c r="L746" i="1" s="1"/>
  <c r="J746" i="1" s="1"/>
  <c r="H746" i="1"/>
  <c r="A747" i="1"/>
  <c r="G747" i="1" s="1"/>
  <c r="K746" i="1" l="1"/>
  <c r="I746" i="1" s="1"/>
  <c r="B747" i="1"/>
  <c r="D747" i="1" s="1"/>
  <c r="C747" i="1" l="1"/>
  <c r="K747" i="1" s="1"/>
  <c r="I747" i="1" s="1"/>
  <c r="H747" i="1"/>
  <c r="A748" i="1"/>
  <c r="G748" i="1" s="1"/>
  <c r="L747" i="1" l="1"/>
  <c r="J747" i="1" s="1"/>
  <c r="B748" i="1"/>
  <c r="D748" i="1" s="1"/>
  <c r="C748" i="1" l="1"/>
  <c r="L748" i="1" s="1"/>
  <c r="J748" i="1" s="1"/>
  <c r="H748" i="1"/>
  <c r="A749" i="1"/>
  <c r="G749" i="1" s="1"/>
  <c r="K748" i="1" l="1"/>
  <c r="I748" i="1" s="1"/>
  <c r="B749" i="1"/>
  <c r="D749" i="1" s="1"/>
  <c r="C749" i="1" l="1"/>
  <c r="L749" i="1" s="1"/>
  <c r="J749" i="1" s="1"/>
  <c r="H749" i="1"/>
  <c r="A750" i="1"/>
  <c r="G750" i="1" s="1"/>
  <c r="K749" i="1" l="1"/>
  <c r="I749" i="1" s="1"/>
  <c r="B750" i="1"/>
  <c r="D750" i="1" s="1"/>
  <c r="C750" i="1" l="1"/>
  <c r="K750" i="1" s="1"/>
  <c r="I750" i="1" s="1"/>
  <c r="H750" i="1"/>
  <c r="A751" i="1"/>
  <c r="G751" i="1" s="1"/>
  <c r="L750" i="1" l="1"/>
  <c r="J750" i="1" s="1"/>
  <c r="B751" i="1"/>
  <c r="D751" i="1" s="1"/>
  <c r="C751" i="1" l="1"/>
  <c r="L751" i="1" s="1"/>
  <c r="J751" i="1" s="1"/>
  <c r="H751" i="1"/>
  <c r="A752" i="1"/>
  <c r="G752" i="1" s="1"/>
  <c r="K751" i="1" l="1"/>
  <c r="I751" i="1" s="1"/>
  <c r="B752" i="1"/>
  <c r="D752" i="1" s="1"/>
  <c r="C752" i="1" l="1"/>
  <c r="L752" i="1" s="1"/>
  <c r="J752" i="1" s="1"/>
  <c r="H752" i="1"/>
  <c r="A753" i="1"/>
  <c r="G753" i="1" s="1"/>
  <c r="K752" i="1" l="1"/>
  <c r="I752" i="1" s="1"/>
  <c r="B753" i="1"/>
  <c r="D753" i="1" s="1"/>
  <c r="C753" i="1" l="1"/>
  <c r="K753" i="1" s="1"/>
  <c r="I753" i="1" s="1"/>
  <c r="H753" i="1"/>
  <c r="A754" i="1"/>
  <c r="G754" i="1" s="1"/>
  <c r="L753" i="1" l="1"/>
  <c r="J753" i="1" s="1"/>
  <c r="B754" i="1"/>
  <c r="D754" i="1" s="1"/>
  <c r="C754" i="1" l="1"/>
  <c r="A755" i="1"/>
  <c r="G755" i="1" s="1"/>
  <c r="H754" i="1"/>
  <c r="L754" i="1" l="1"/>
  <c r="J754" i="1" s="1"/>
  <c r="K754" i="1"/>
  <c r="I754" i="1" s="1"/>
  <c r="B755" i="1"/>
  <c r="D755" i="1" s="1"/>
  <c r="C755" i="1" l="1"/>
  <c r="L755" i="1" s="1"/>
  <c r="J755" i="1" s="1"/>
  <c r="H755" i="1"/>
  <c r="A756" i="1"/>
  <c r="G756" i="1" s="1"/>
  <c r="K755" i="1" l="1"/>
  <c r="I755" i="1" s="1"/>
  <c r="B756" i="1"/>
  <c r="D756" i="1" s="1"/>
  <c r="C756" i="1" l="1"/>
  <c r="K756" i="1" s="1"/>
  <c r="I756" i="1" s="1"/>
  <c r="H756" i="1"/>
  <c r="A757" i="1"/>
  <c r="G757" i="1" s="1"/>
  <c r="L756" i="1" l="1"/>
  <c r="J756" i="1" s="1"/>
  <c r="B757" i="1"/>
  <c r="D757" i="1" s="1"/>
  <c r="C757" i="1" l="1"/>
  <c r="L757" i="1" s="1"/>
  <c r="J757" i="1" s="1"/>
  <c r="A758" i="1"/>
  <c r="G758" i="1" s="1"/>
  <c r="H757" i="1"/>
  <c r="K757" i="1" l="1"/>
  <c r="I757" i="1" s="1"/>
  <c r="B758" i="1"/>
  <c r="D758" i="1" s="1"/>
  <c r="C758" i="1" l="1"/>
  <c r="L758" i="1" s="1"/>
  <c r="J758" i="1" s="1"/>
  <c r="H758" i="1"/>
  <c r="A759" i="1"/>
  <c r="G759" i="1" s="1"/>
  <c r="K758" i="1" l="1"/>
  <c r="I758" i="1" s="1"/>
  <c r="B759" i="1"/>
  <c r="D759" i="1" s="1"/>
  <c r="C759" i="1" l="1"/>
  <c r="K759" i="1" s="1"/>
  <c r="I759" i="1" s="1"/>
  <c r="H759" i="1"/>
  <c r="A760" i="1"/>
  <c r="G760" i="1" s="1"/>
  <c r="L759" i="1" l="1"/>
  <c r="J759" i="1" s="1"/>
  <c r="B760" i="1"/>
  <c r="D760" i="1" s="1"/>
  <c r="C760" i="1" l="1"/>
  <c r="L760" i="1" s="1"/>
  <c r="J760" i="1" s="1"/>
  <c r="H760" i="1"/>
  <c r="A761" i="1"/>
  <c r="G761" i="1" s="1"/>
  <c r="K760" i="1" l="1"/>
  <c r="I760" i="1" s="1"/>
  <c r="B761" i="1"/>
  <c r="D761" i="1" s="1"/>
  <c r="C761" i="1" l="1"/>
  <c r="L761" i="1" s="1"/>
  <c r="J761" i="1" s="1"/>
  <c r="H761" i="1"/>
  <c r="A762" i="1"/>
  <c r="G762" i="1" s="1"/>
  <c r="K761" i="1" l="1"/>
  <c r="I761" i="1" s="1"/>
  <c r="B762" i="1"/>
  <c r="D762" i="1" s="1"/>
  <c r="C762" i="1" l="1"/>
  <c r="K762" i="1" s="1"/>
  <c r="I762" i="1" s="1"/>
  <c r="A763" i="1"/>
  <c r="G763" i="1" s="1"/>
  <c r="H762" i="1"/>
  <c r="L762" i="1" l="1"/>
  <c r="J762" i="1" s="1"/>
  <c r="B763" i="1"/>
  <c r="D763" i="1" s="1"/>
  <c r="C763" i="1" l="1"/>
  <c r="L763" i="1" s="1"/>
  <c r="J763" i="1" s="1"/>
  <c r="H763" i="1"/>
  <c r="A764" i="1"/>
  <c r="G764" i="1" s="1"/>
  <c r="K763" i="1" l="1"/>
  <c r="I763" i="1" s="1"/>
  <c r="B764" i="1"/>
  <c r="D764" i="1" s="1"/>
  <c r="C764" i="1" l="1"/>
  <c r="L764" i="1" s="1"/>
  <c r="J764" i="1" s="1"/>
  <c r="A765" i="1"/>
  <c r="G765" i="1" s="1"/>
  <c r="H764" i="1"/>
  <c r="K764" i="1" l="1"/>
  <c r="I764" i="1" s="1"/>
  <c r="B765" i="1"/>
  <c r="D765" i="1" s="1"/>
  <c r="C765" i="1" l="1"/>
  <c r="K765" i="1" s="1"/>
  <c r="I765" i="1" s="1"/>
  <c r="H765" i="1"/>
  <c r="A766" i="1"/>
  <c r="G766" i="1" s="1"/>
  <c r="L765" i="1" l="1"/>
  <c r="J765" i="1" s="1"/>
  <c r="B766" i="1"/>
  <c r="D766" i="1" s="1"/>
  <c r="C766" i="1" l="1"/>
  <c r="L766" i="1" s="1"/>
  <c r="J766" i="1" s="1"/>
  <c r="A767" i="1"/>
  <c r="G767" i="1" s="1"/>
  <c r="H766" i="1"/>
  <c r="K766" i="1" l="1"/>
  <c r="I766" i="1" s="1"/>
  <c r="B767" i="1"/>
  <c r="D767" i="1" s="1"/>
  <c r="C767" i="1" l="1"/>
  <c r="L767" i="1" s="1"/>
  <c r="J767" i="1" s="1"/>
  <c r="A768" i="1"/>
  <c r="G768" i="1" s="1"/>
  <c r="H767" i="1"/>
  <c r="K767" i="1" l="1"/>
  <c r="I767" i="1" s="1"/>
  <c r="B768" i="1"/>
  <c r="D768" i="1" s="1"/>
  <c r="C768" i="1" l="1"/>
  <c r="K768" i="1" s="1"/>
  <c r="I768" i="1" s="1"/>
  <c r="H768" i="1"/>
  <c r="A769" i="1"/>
  <c r="G769" i="1" s="1"/>
  <c r="L768" i="1" l="1"/>
  <c r="J768" i="1" s="1"/>
  <c r="B769" i="1"/>
  <c r="D769" i="1" s="1"/>
  <c r="C769" i="1" l="1"/>
  <c r="L769" i="1" s="1"/>
  <c r="J769" i="1" s="1"/>
  <c r="H769" i="1"/>
  <c r="A770" i="1"/>
  <c r="G770" i="1" s="1"/>
  <c r="K769" i="1" l="1"/>
  <c r="I769" i="1" s="1"/>
  <c r="B770" i="1"/>
  <c r="D770" i="1" s="1"/>
  <c r="C770" i="1" l="1"/>
  <c r="L770" i="1" s="1"/>
  <c r="J770" i="1" s="1"/>
  <c r="H770" i="1"/>
  <c r="A771" i="1"/>
  <c r="G771" i="1" s="1"/>
  <c r="K770" i="1" l="1"/>
  <c r="I770" i="1" s="1"/>
  <c r="B771" i="1"/>
  <c r="D771" i="1" s="1"/>
  <c r="C771" i="1" l="1"/>
  <c r="K771" i="1" s="1"/>
  <c r="I771" i="1" s="1"/>
  <c r="H771" i="1"/>
  <c r="A772" i="1"/>
  <c r="G772" i="1" s="1"/>
  <c r="L771" i="1" l="1"/>
  <c r="J771" i="1" s="1"/>
  <c r="B772" i="1"/>
  <c r="D772" i="1" s="1"/>
  <c r="C772" i="1" l="1"/>
  <c r="L772" i="1" s="1"/>
  <c r="J772" i="1" s="1"/>
  <c r="H772" i="1"/>
  <c r="A773" i="1"/>
  <c r="G773" i="1" s="1"/>
  <c r="K772" i="1" l="1"/>
  <c r="I772" i="1" s="1"/>
  <c r="B773" i="1"/>
  <c r="D773" i="1" s="1"/>
  <c r="C773" i="1" l="1"/>
  <c r="L773" i="1" s="1"/>
  <c r="J773" i="1" s="1"/>
  <c r="H773" i="1"/>
  <c r="A774" i="1"/>
  <c r="G774" i="1" s="1"/>
  <c r="K773" i="1" l="1"/>
  <c r="I773" i="1" s="1"/>
  <c r="B774" i="1"/>
  <c r="D774" i="1" s="1"/>
  <c r="C774" i="1" l="1"/>
  <c r="K774" i="1" s="1"/>
  <c r="I774" i="1" s="1"/>
  <c r="H774" i="1"/>
  <c r="A775" i="1"/>
  <c r="G775" i="1" s="1"/>
  <c r="L774" i="1" l="1"/>
  <c r="J774" i="1" s="1"/>
  <c r="B775" i="1"/>
  <c r="D775" i="1" s="1"/>
  <c r="C775" i="1" l="1"/>
  <c r="L775" i="1" s="1"/>
  <c r="J775" i="1" s="1"/>
  <c r="H775" i="1"/>
  <c r="A776" i="1"/>
  <c r="G776" i="1" s="1"/>
  <c r="K775" i="1" l="1"/>
  <c r="I775" i="1" s="1"/>
  <c r="B776" i="1"/>
  <c r="D776" i="1" s="1"/>
  <c r="C776" i="1" l="1"/>
  <c r="L776" i="1" s="1"/>
  <c r="J776" i="1" s="1"/>
  <c r="H776" i="1"/>
  <c r="A777" i="1"/>
  <c r="G777" i="1" s="1"/>
  <c r="K776" i="1" l="1"/>
  <c r="I776" i="1" s="1"/>
  <c r="B777" i="1"/>
  <c r="D777" i="1" s="1"/>
  <c r="C777" i="1" l="1"/>
  <c r="K777" i="1" s="1"/>
  <c r="I777" i="1" s="1"/>
  <c r="H777" i="1"/>
  <c r="A778" i="1"/>
  <c r="G778" i="1" s="1"/>
  <c r="L777" i="1" l="1"/>
  <c r="J777" i="1" s="1"/>
  <c r="B778" i="1"/>
  <c r="D778" i="1" s="1"/>
  <c r="C778" i="1" l="1"/>
  <c r="L778" i="1" s="1"/>
  <c r="J778" i="1" s="1"/>
  <c r="H778" i="1"/>
  <c r="A779" i="1"/>
  <c r="G779" i="1" s="1"/>
  <c r="K778" i="1" l="1"/>
  <c r="I778" i="1" s="1"/>
  <c r="B779" i="1"/>
  <c r="D779" i="1" s="1"/>
  <c r="C779" i="1" l="1"/>
  <c r="L779" i="1" s="1"/>
  <c r="J779" i="1" s="1"/>
  <c r="H779" i="1"/>
  <c r="A780" i="1"/>
  <c r="G780" i="1" s="1"/>
  <c r="K779" i="1" l="1"/>
  <c r="I779" i="1" s="1"/>
  <c r="B780" i="1"/>
  <c r="D780" i="1" s="1"/>
  <c r="C780" i="1" l="1"/>
  <c r="K780" i="1" s="1"/>
  <c r="I780" i="1" s="1"/>
  <c r="H780" i="1"/>
  <c r="A781" i="1"/>
  <c r="G781" i="1" s="1"/>
  <c r="L780" i="1" l="1"/>
  <c r="J780" i="1" s="1"/>
  <c r="B781" i="1"/>
  <c r="D781" i="1" s="1"/>
  <c r="C781" i="1" l="1"/>
  <c r="L781" i="1" s="1"/>
  <c r="J781" i="1" s="1"/>
  <c r="H781" i="1"/>
  <c r="A782" i="1"/>
  <c r="G782" i="1" s="1"/>
  <c r="K781" i="1" l="1"/>
  <c r="I781" i="1" s="1"/>
  <c r="B782" i="1"/>
  <c r="D782" i="1" s="1"/>
  <c r="C782" i="1" l="1"/>
  <c r="L782" i="1" s="1"/>
  <c r="J782" i="1" s="1"/>
  <c r="H782" i="1"/>
  <c r="A783" i="1"/>
  <c r="G783" i="1" s="1"/>
  <c r="K782" i="1" l="1"/>
  <c r="I782" i="1" s="1"/>
  <c r="B783" i="1"/>
  <c r="D783" i="1" s="1"/>
  <c r="C783" i="1" l="1"/>
  <c r="K783" i="1" s="1"/>
  <c r="I783" i="1" s="1"/>
  <c r="H783" i="1"/>
  <c r="A784" i="1"/>
  <c r="G784" i="1" s="1"/>
  <c r="L783" i="1" l="1"/>
  <c r="J783" i="1" s="1"/>
  <c r="B784" i="1"/>
  <c r="D784" i="1" s="1"/>
  <c r="C784" i="1" l="1"/>
  <c r="L784" i="1" s="1"/>
  <c r="J784" i="1" s="1"/>
  <c r="H784" i="1"/>
  <c r="A785" i="1"/>
  <c r="G785" i="1" s="1"/>
  <c r="K784" i="1" l="1"/>
  <c r="I784" i="1" s="1"/>
  <c r="B785" i="1"/>
  <c r="D785" i="1" s="1"/>
  <c r="C785" i="1" l="1"/>
  <c r="L785" i="1" s="1"/>
  <c r="J785" i="1" s="1"/>
  <c r="A786" i="1"/>
  <c r="G786" i="1" s="1"/>
  <c r="H785" i="1"/>
  <c r="K785" i="1" l="1"/>
  <c r="I785" i="1" s="1"/>
  <c r="B786" i="1"/>
  <c r="D786" i="1" s="1"/>
  <c r="C786" i="1" l="1"/>
  <c r="K786" i="1" s="1"/>
  <c r="I786" i="1" s="1"/>
  <c r="A787" i="1"/>
  <c r="G787" i="1" s="1"/>
  <c r="H786" i="1"/>
  <c r="L786" i="1" l="1"/>
  <c r="J786" i="1" s="1"/>
  <c r="B787" i="1"/>
  <c r="D787" i="1" s="1"/>
  <c r="C787" i="1" l="1"/>
  <c r="L787" i="1" s="1"/>
  <c r="J787" i="1" s="1"/>
  <c r="H787" i="1"/>
  <c r="A788" i="1"/>
  <c r="G788" i="1" s="1"/>
  <c r="K787" i="1" l="1"/>
  <c r="I787" i="1" s="1"/>
  <c r="B788" i="1"/>
  <c r="D788" i="1" s="1"/>
  <c r="C788" i="1" l="1"/>
  <c r="L788" i="1" s="1"/>
  <c r="J788" i="1" s="1"/>
  <c r="H788" i="1"/>
  <c r="A789" i="1"/>
  <c r="G789" i="1" s="1"/>
  <c r="K788" i="1" l="1"/>
  <c r="I788" i="1" s="1"/>
  <c r="B789" i="1"/>
  <c r="D789" i="1" s="1"/>
  <c r="C789" i="1" l="1"/>
  <c r="K789" i="1" s="1"/>
  <c r="I789" i="1" s="1"/>
  <c r="H789" i="1"/>
  <c r="A790" i="1"/>
  <c r="G790" i="1" s="1"/>
  <c r="L789" i="1" l="1"/>
  <c r="J789" i="1" s="1"/>
  <c r="B790" i="1"/>
  <c r="D790" i="1" s="1"/>
  <c r="C790" i="1" l="1"/>
  <c r="L790" i="1" s="1"/>
  <c r="J790" i="1" s="1"/>
  <c r="A791" i="1"/>
  <c r="G791" i="1" s="1"/>
  <c r="H790" i="1"/>
  <c r="K790" i="1" l="1"/>
  <c r="I790" i="1" s="1"/>
  <c r="B791" i="1"/>
  <c r="D791" i="1" s="1"/>
  <c r="C791" i="1" l="1"/>
  <c r="L791" i="1" s="1"/>
  <c r="J791" i="1" s="1"/>
  <c r="A792" i="1"/>
  <c r="G792" i="1" s="1"/>
  <c r="H791" i="1"/>
  <c r="K791" i="1" l="1"/>
  <c r="I791" i="1" s="1"/>
  <c r="B792" i="1"/>
  <c r="D792" i="1" s="1"/>
  <c r="C792" i="1" l="1"/>
  <c r="K792" i="1" s="1"/>
  <c r="I792" i="1" s="1"/>
  <c r="H792" i="1"/>
  <c r="A793" i="1"/>
  <c r="G793" i="1" s="1"/>
  <c r="L792" i="1" l="1"/>
  <c r="J792" i="1" s="1"/>
  <c r="B793" i="1"/>
  <c r="D793" i="1" s="1"/>
  <c r="C793" i="1" l="1"/>
  <c r="L793" i="1" s="1"/>
  <c r="J793" i="1" s="1"/>
  <c r="H793" i="1"/>
  <c r="A794" i="1"/>
  <c r="G794" i="1" s="1"/>
  <c r="K793" i="1" l="1"/>
  <c r="I793" i="1" s="1"/>
  <c r="B794" i="1"/>
  <c r="D794" i="1" s="1"/>
  <c r="C794" i="1" l="1"/>
  <c r="L794" i="1" s="1"/>
  <c r="J794" i="1" s="1"/>
  <c r="H794" i="1"/>
  <c r="A795" i="1"/>
  <c r="G795" i="1" s="1"/>
  <c r="K794" i="1" l="1"/>
  <c r="I794" i="1" s="1"/>
  <c r="B795" i="1"/>
  <c r="D795" i="1" s="1"/>
  <c r="C795" i="1" l="1"/>
  <c r="K795" i="1" s="1"/>
  <c r="I795" i="1" s="1"/>
  <c r="H795" i="1"/>
  <c r="A796" i="1"/>
  <c r="G796" i="1" s="1"/>
  <c r="L795" i="1" l="1"/>
  <c r="J795" i="1" s="1"/>
  <c r="B796" i="1"/>
  <c r="D796" i="1" s="1"/>
  <c r="C796" i="1" l="1"/>
  <c r="L796" i="1" s="1"/>
  <c r="J796" i="1" s="1"/>
  <c r="H796" i="1"/>
  <c r="A797" i="1"/>
  <c r="G797" i="1" s="1"/>
  <c r="K796" i="1" l="1"/>
  <c r="I796" i="1" s="1"/>
  <c r="B797" i="1"/>
  <c r="D797" i="1" s="1"/>
  <c r="C797" i="1" l="1"/>
  <c r="L797" i="1" s="1"/>
  <c r="J797" i="1" s="1"/>
  <c r="H797" i="1"/>
  <c r="A798" i="1"/>
  <c r="G798" i="1" s="1"/>
  <c r="K797" i="1" l="1"/>
  <c r="I797" i="1" s="1"/>
  <c r="B798" i="1"/>
  <c r="D798" i="1" s="1"/>
  <c r="C798" i="1" l="1"/>
  <c r="K798" i="1" s="1"/>
  <c r="I798" i="1" s="1"/>
  <c r="H798" i="1"/>
  <c r="A799" i="1"/>
  <c r="G799" i="1" s="1"/>
  <c r="L798" i="1" l="1"/>
  <c r="J798" i="1" s="1"/>
  <c r="B799" i="1"/>
  <c r="D799" i="1" s="1"/>
  <c r="C799" i="1" l="1"/>
  <c r="L799" i="1" s="1"/>
  <c r="J799" i="1" s="1"/>
  <c r="H799" i="1"/>
  <c r="A800" i="1"/>
  <c r="G800" i="1" s="1"/>
  <c r="K799" i="1" l="1"/>
  <c r="I799" i="1" s="1"/>
  <c r="B800" i="1"/>
  <c r="D800" i="1" s="1"/>
  <c r="C800" i="1" l="1"/>
  <c r="L800" i="1" s="1"/>
  <c r="J800" i="1" s="1"/>
  <c r="H800" i="1"/>
  <c r="A801" i="1"/>
  <c r="G801" i="1" s="1"/>
  <c r="K800" i="1" l="1"/>
  <c r="I800" i="1" s="1"/>
  <c r="B801" i="1"/>
  <c r="D801" i="1" s="1"/>
  <c r="C801" i="1" l="1"/>
  <c r="K801" i="1" s="1"/>
  <c r="I801" i="1" s="1"/>
  <c r="H801" i="1"/>
  <c r="A802" i="1"/>
  <c r="G802" i="1" s="1"/>
  <c r="L801" i="1" l="1"/>
  <c r="J801" i="1" s="1"/>
  <c r="B802" i="1"/>
  <c r="D802" i="1" s="1"/>
  <c r="C802" i="1" l="1"/>
  <c r="L802" i="1" s="1"/>
  <c r="J802" i="1" s="1"/>
  <c r="H802" i="1"/>
  <c r="A803" i="1"/>
  <c r="G803" i="1" s="1"/>
  <c r="K802" i="1" l="1"/>
  <c r="I802" i="1" s="1"/>
  <c r="B803" i="1"/>
  <c r="D803" i="1" s="1"/>
  <c r="C803" i="1" l="1"/>
  <c r="L803" i="1" s="1"/>
  <c r="J803" i="1" s="1"/>
  <c r="H803" i="1"/>
  <c r="A804" i="1"/>
  <c r="G804" i="1" s="1"/>
  <c r="K803" i="1" l="1"/>
  <c r="I803" i="1" s="1"/>
  <c r="B804" i="1"/>
  <c r="D804" i="1" s="1"/>
  <c r="C804" i="1" l="1"/>
  <c r="K804" i="1" s="1"/>
  <c r="I804" i="1" s="1"/>
  <c r="H804" i="1"/>
  <c r="A805" i="1"/>
  <c r="G805" i="1" s="1"/>
  <c r="L804" i="1" l="1"/>
  <c r="J804" i="1" s="1"/>
  <c r="B805" i="1"/>
  <c r="D805" i="1" s="1"/>
  <c r="C805" i="1" l="1"/>
  <c r="L805" i="1" s="1"/>
  <c r="J805" i="1" s="1"/>
  <c r="H805" i="1"/>
  <c r="A806" i="1"/>
  <c r="G806" i="1" s="1"/>
  <c r="K805" i="1" l="1"/>
  <c r="I805" i="1" s="1"/>
  <c r="B806" i="1"/>
  <c r="D806" i="1" s="1"/>
  <c r="C806" i="1" l="1"/>
  <c r="H806" i="1"/>
  <c r="A807" i="1"/>
  <c r="G807" i="1" s="1"/>
  <c r="L806" i="1" l="1"/>
  <c r="J806" i="1" s="1"/>
  <c r="K806" i="1"/>
  <c r="I806" i="1" s="1"/>
  <c r="B807" i="1"/>
  <c r="D807" i="1" s="1"/>
  <c r="C807" i="1" l="1"/>
  <c r="K807" i="1" s="1"/>
  <c r="I807" i="1" s="1"/>
  <c r="H807" i="1"/>
  <c r="A808" i="1"/>
  <c r="G808" i="1" s="1"/>
  <c r="L807" i="1" l="1"/>
  <c r="J807" i="1" s="1"/>
  <c r="B808" i="1"/>
  <c r="D808" i="1" s="1"/>
  <c r="C808" i="1" l="1"/>
  <c r="L808" i="1" s="1"/>
  <c r="J808" i="1" s="1"/>
  <c r="H808" i="1"/>
  <c r="A809" i="1"/>
  <c r="G809" i="1" s="1"/>
  <c r="K808" i="1" l="1"/>
  <c r="I808" i="1" s="1"/>
  <c r="B809" i="1"/>
  <c r="D809" i="1" s="1"/>
  <c r="C809" i="1" l="1"/>
  <c r="H809" i="1"/>
  <c r="A810" i="1"/>
  <c r="G810" i="1" s="1"/>
  <c r="L809" i="1" l="1"/>
  <c r="J809" i="1" s="1"/>
  <c r="K809" i="1"/>
  <c r="I809" i="1" s="1"/>
  <c r="B810" i="1"/>
  <c r="D810" i="1" s="1"/>
  <c r="C810" i="1" l="1"/>
  <c r="K810" i="1" s="1"/>
  <c r="I810" i="1" s="1"/>
  <c r="H810" i="1"/>
  <c r="A811" i="1"/>
  <c r="G811" i="1" s="1"/>
  <c r="L810" i="1" l="1"/>
  <c r="J810" i="1" s="1"/>
  <c r="B811" i="1"/>
  <c r="D811" i="1" s="1"/>
  <c r="C811" i="1" l="1"/>
  <c r="L811" i="1" s="1"/>
  <c r="J811" i="1" s="1"/>
  <c r="H811" i="1"/>
  <c r="A812" i="1"/>
  <c r="G812" i="1" s="1"/>
  <c r="K811" i="1" l="1"/>
  <c r="I811" i="1" s="1"/>
  <c r="B812" i="1"/>
  <c r="D812" i="1" s="1"/>
  <c r="C812" i="1" l="1"/>
  <c r="L812" i="1" s="1"/>
  <c r="J812" i="1" s="1"/>
  <c r="H812" i="1"/>
  <c r="A813" i="1"/>
  <c r="G813" i="1" s="1"/>
  <c r="K812" i="1" l="1"/>
  <c r="I812" i="1" s="1"/>
  <c r="B813" i="1"/>
  <c r="D813" i="1" s="1"/>
  <c r="C813" i="1" l="1"/>
  <c r="K813" i="1" s="1"/>
  <c r="I813" i="1" s="1"/>
  <c r="A814" i="1"/>
  <c r="G814" i="1" s="1"/>
  <c r="H813" i="1"/>
  <c r="L813" i="1" l="1"/>
  <c r="J813" i="1" s="1"/>
  <c r="B814" i="1"/>
  <c r="D814" i="1" s="1"/>
  <c r="C814" i="1" l="1"/>
  <c r="H814" i="1"/>
  <c r="A815" i="1"/>
  <c r="G815" i="1" s="1"/>
  <c r="L814" i="1" l="1"/>
  <c r="J814" i="1" s="1"/>
  <c r="K814" i="1"/>
  <c r="I814" i="1" s="1"/>
  <c r="B815" i="1"/>
  <c r="D815" i="1" s="1"/>
  <c r="C815" i="1" l="1"/>
  <c r="L815" i="1" s="1"/>
  <c r="J815" i="1" s="1"/>
  <c r="H815" i="1"/>
  <c r="A816" i="1"/>
  <c r="G816" i="1" s="1"/>
  <c r="K815" i="1" l="1"/>
  <c r="I815" i="1" s="1"/>
  <c r="B816" i="1"/>
  <c r="D816" i="1" s="1"/>
  <c r="C816" i="1" l="1"/>
  <c r="K816" i="1" s="1"/>
  <c r="I816" i="1" s="1"/>
  <c r="H816" i="1"/>
  <c r="A817" i="1"/>
  <c r="G817" i="1" s="1"/>
  <c r="L816" i="1" l="1"/>
  <c r="J816" i="1" s="1"/>
  <c r="B817" i="1"/>
  <c r="D817" i="1" s="1"/>
  <c r="C817" i="1" l="1"/>
  <c r="H817" i="1"/>
  <c r="A818" i="1"/>
  <c r="G818" i="1" s="1"/>
  <c r="L817" i="1" l="1"/>
  <c r="J817" i="1" s="1"/>
  <c r="K817" i="1"/>
  <c r="I817" i="1" s="1"/>
  <c r="B818" i="1"/>
  <c r="D818" i="1" s="1"/>
  <c r="C818" i="1" l="1"/>
  <c r="L818" i="1" s="1"/>
  <c r="J818" i="1" s="1"/>
  <c r="H818" i="1"/>
  <c r="A819" i="1"/>
  <c r="G819" i="1" s="1"/>
  <c r="K818" i="1" l="1"/>
  <c r="I818" i="1" s="1"/>
  <c r="B819" i="1"/>
  <c r="D819" i="1" s="1"/>
  <c r="C819" i="1" l="1"/>
  <c r="K819" i="1" s="1"/>
  <c r="I819" i="1" s="1"/>
  <c r="H819" i="1"/>
  <c r="A820" i="1"/>
  <c r="G820" i="1" s="1"/>
  <c r="L819" i="1" l="1"/>
  <c r="J819" i="1" s="1"/>
  <c r="B820" i="1"/>
  <c r="D820" i="1" s="1"/>
  <c r="C820" i="1" l="1"/>
  <c r="L820" i="1" s="1"/>
  <c r="J820" i="1" s="1"/>
  <c r="H820" i="1"/>
  <c r="A821" i="1"/>
  <c r="G821" i="1" s="1"/>
  <c r="K820" i="1" l="1"/>
  <c r="I820" i="1" s="1"/>
  <c r="B821" i="1"/>
  <c r="D821" i="1" s="1"/>
  <c r="C821" i="1" l="1"/>
  <c r="L821" i="1" s="1"/>
  <c r="J821" i="1" s="1"/>
  <c r="H821" i="1"/>
  <c r="A822" i="1"/>
  <c r="G822" i="1" s="1"/>
  <c r="K821" i="1" l="1"/>
  <c r="I821" i="1" s="1"/>
  <c r="B822" i="1"/>
  <c r="D822" i="1" s="1"/>
  <c r="C822" i="1" l="1"/>
  <c r="K822" i="1" s="1"/>
  <c r="I822" i="1" s="1"/>
  <c r="H822" i="1"/>
  <c r="A823" i="1"/>
  <c r="G823" i="1" s="1"/>
  <c r="L822" i="1" l="1"/>
  <c r="J822" i="1" s="1"/>
  <c r="B823" i="1"/>
  <c r="D823" i="1" s="1"/>
  <c r="C823" i="1" l="1"/>
  <c r="L823" i="1" s="1"/>
  <c r="J823" i="1" s="1"/>
  <c r="H823" i="1"/>
  <c r="A824" i="1"/>
  <c r="G824" i="1" s="1"/>
  <c r="K823" i="1" l="1"/>
  <c r="I823" i="1" s="1"/>
  <c r="B824" i="1"/>
  <c r="D824" i="1" s="1"/>
  <c r="C824" i="1" l="1"/>
  <c r="L824" i="1" s="1"/>
  <c r="J824" i="1" s="1"/>
  <c r="H824" i="1"/>
  <c r="A825" i="1"/>
  <c r="G825" i="1" s="1"/>
  <c r="K824" i="1" l="1"/>
  <c r="I824" i="1" s="1"/>
  <c r="B825" i="1"/>
  <c r="D825" i="1" s="1"/>
  <c r="C825" i="1" l="1"/>
  <c r="K825" i="1" s="1"/>
  <c r="I825" i="1" s="1"/>
  <c r="H825" i="1"/>
  <c r="A826" i="1"/>
  <c r="G826" i="1" s="1"/>
  <c r="L825" i="1" l="1"/>
  <c r="J825" i="1" s="1"/>
  <c r="B826" i="1"/>
  <c r="D826" i="1" s="1"/>
  <c r="C826" i="1" l="1"/>
  <c r="L826" i="1" s="1"/>
  <c r="J826" i="1" s="1"/>
  <c r="H826" i="1"/>
  <c r="A827" i="1"/>
  <c r="G827" i="1" s="1"/>
  <c r="K826" i="1" l="1"/>
  <c r="I826" i="1" s="1"/>
  <c r="B827" i="1"/>
  <c r="D827" i="1" s="1"/>
  <c r="C827" i="1" l="1"/>
  <c r="L827" i="1" s="1"/>
  <c r="J827" i="1" s="1"/>
  <c r="H827" i="1"/>
  <c r="A828" i="1"/>
  <c r="G828" i="1" s="1"/>
  <c r="K827" i="1" l="1"/>
  <c r="I827" i="1" s="1"/>
  <c r="B828" i="1"/>
  <c r="D828" i="1" s="1"/>
  <c r="C828" i="1" l="1"/>
  <c r="K828" i="1" s="1"/>
  <c r="I828" i="1" s="1"/>
  <c r="H828" i="1"/>
  <c r="A829" i="1"/>
  <c r="G829" i="1" s="1"/>
  <c r="L828" i="1" l="1"/>
  <c r="J828" i="1" s="1"/>
  <c r="B829" i="1"/>
  <c r="D829" i="1" s="1"/>
  <c r="C829" i="1" l="1"/>
  <c r="L829" i="1" s="1"/>
  <c r="J829" i="1" s="1"/>
  <c r="H829" i="1"/>
  <c r="A830" i="1"/>
  <c r="G830" i="1" s="1"/>
  <c r="K829" i="1" l="1"/>
  <c r="I829" i="1" s="1"/>
  <c r="B830" i="1"/>
  <c r="D830" i="1" s="1"/>
  <c r="C830" i="1" l="1"/>
  <c r="L830" i="1" s="1"/>
  <c r="J830" i="1" s="1"/>
  <c r="H830" i="1"/>
  <c r="A831" i="1"/>
  <c r="G831" i="1" s="1"/>
  <c r="K830" i="1" l="1"/>
  <c r="I830" i="1" s="1"/>
  <c r="B831" i="1"/>
  <c r="D831" i="1" s="1"/>
  <c r="C831" i="1" l="1"/>
  <c r="K831" i="1" s="1"/>
  <c r="I831" i="1" s="1"/>
  <c r="H831" i="1"/>
  <c r="A832" i="1"/>
  <c r="G832" i="1" s="1"/>
  <c r="L831" i="1" l="1"/>
  <c r="J831" i="1" s="1"/>
  <c r="B832" i="1"/>
  <c r="D832" i="1" s="1"/>
  <c r="C832" i="1" l="1"/>
  <c r="L832" i="1" s="1"/>
  <c r="J832" i="1" s="1"/>
  <c r="H832" i="1"/>
  <c r="A833" i="1"/>
  <c r="G833" i="1" s="1"/>
  <c r="K832" i="1" l="1"/>
  <c r="I832" i="1" s="1"/>
  <c r="B833" i="1"/>
  <c r="D833" i="1" s="1"/>
  <c r="C833" i="1" l="1"/>
  <c r="K833" i="1" s="1"/>
  <c r="I833" i="1" s="1"/>
  <c r="H833" i="1"/>
  <c r="A834" i="1"/>
  <c r="G834" i="1" s="1"/>
  <c r="L833" i="1" l="1"/>
  <c r="J833" i="1" s="1"/>
  <c r="B834" i="1"/>
  <c r="D834" i="1" s="1"/>
  <c r="C834" i="1" l="1"/>
  <c r="K834" i="1" s="1"/>
  <c r="I834" i="1" s="1"/>
  <c r="H834" i="1"/>
  <c r="A835" i="1"/>
  <c r="G835" i="1" s="1"/>
  <c r="L834" i="1" l="1"/>
  <c r="J834" i="1" s="1"/>
  <c r="B835" i="1"/>
  <c r="D835" i="1" s="1"/>
  <c r="C835" i="1" l="1"/>
  <c r="L835" i="1" s="1"/>
  <c r="J835" i="1" s="1"/>
  <c r="H835" i="1"/>
  <c r="A836" i="1"/>
  <c r="G836" i="1" s="1"/>
  <c r="K835" i="1" l="1"/>
  <c r="I835" i="1" s="1"/>
  <c r="B836" i="1"/>
  <c r="D836" i="1" s="1"/>
  <c r="C836" i="1" l="1"/>
  <c r="L836" i="1" s="1"/>
  <c r="J836" i="1" s="1"/>
  <c r="H836" i="1"/>
  <c r="A837" i="1"/>
  <c r="G837" i="1" s="1"/>
  <c r="K836" i="1" l="1"/>
  <c r="I836" i="1" s="1"/>
  <c r="B837" i="1"/>
  <c r="D837" i="1" s="1"/>
  <c r="C837" i="1" l="1"/>
  <c r="K837" i="1" s="1"/>
  <c r="I837" i="1" s="1"/>
  <c r="A838" i="1"/>
  <c r="G838" i="1" s="1"/>
  <c r="H837" i="1"/>
  <c r="L837" i="1" l="1"/>
  <c r="J837" i="1" s="1"/>
  <c r="B838" i="1"/>
  <c r="D838" i="1" s="1"/>
  <c r="C838" i="1" l="1"/>
  <c r="L838" i="1" s="1"/>
  <c r="J838" i="1" s="1"/>
  <c r="H838" i="1"/>
  <c r="A839" i="1"/>
  <c r="G839" i="1" s="1"/>
  <c r="K838" i="1" l="1"/>
  <c r="I838" i="1" s="1"/>
  <c r="B839" i="1"/>
  <c r="D839" i="1" s="1"/>
  <c r="C839" i="1" l="1"/>
  <c r="L839" i="1" s="1"/>
  <c r="J839" i="1" s="1"/>
  <c r="H839" i="1"/>
  <c r="A840" i="1"/>
  <c r="G840" i="1" s="1"/>
  <c r="K839" i="1" l="1"/>
  <c r="I839" i="1" s="1"/>
  <c r="B840" i="1"/>
  <c r="D840" i="1" s="1"/>
  <c r="C840" i="1" l="1"/>
  <c r="K840" i="1" s="1"/>
  <c r="I840" i="1" s="1"/>
  <c r="H840" i="1"/>
  <c r="A841" i="1"/>
  <c r="G841" i="1" s="1"/>
  <c r="L840" i="1" l="1"/>
  <c r="J840" i="1" s="1"/>
  <c r="B841" i="1"/>
  <c r="D841" i="1" s="1"/>
  <c r="C841" i="1" l="1"/>
  <c r="L841" i="1" s="1"/>
  <c r="J841" i="1" s="1"/>
  <c r="A842" i="1"/>
  <c r="G842" i="1" s="1"/>
  <c r="H841" i="1"/>
  <c r="K841" i="1" l="1"/>
  <c r="I841" i="1" s="1"/>
  <c r="B842" i="1"/>
  <c r="D842" i="1" s="1"/>
  <c r="C842" i="1" l="1"/>
  <c r="L842" i="1" s="1"/>
  <c r="J842" i="1" s="1"/>
  <c r="H842" i="1"/>
  <c r="A843" i="1"/>
  <c r="G843" i="1" s="1"/>
  <c r="K842" i="1" l="1"/>
  <c r="I842" i="1" s="1"/>
  <c r="B843" i="1"/>
  <c r="D843" i="1" s="1"/>
  <c r="C843" i="1" l="1"/>
  <c r="K843" i="1" s="1"/>
  <c r="I843" i="1" s="1"/>
  <c r="H843" i="1"/>
  <c r="A844" i="1"/>
  <c r="G844" i="1" s="1"/>
  <c r="L843" i="1" l="1"/>
  <c r="J843" i="1" s="1"/>
  <c r="B844" i="1"/>
  <c r="D844" i="1" s="1"/>
  <c r="C844" i="1" l="1"/>
  <c r="L844" i="1" s="1"/>
  <c r="J844" i="1" s="1"/>
  <c r="H844" i="1"/>
  <c r="A845" i="1"/>
  <c r="G845" i="1" s="1"/>
  <c r="K844" i="1" l="1"/>
  <c r="I844" i="1" s="1"/>
  <c r="B845" i="1"/>
  <c r="D845" i="1" s="1"/>
  <c r="C845" i="1" l="1"/>
  <c r="L845" i="1" s="1"/>
  <c r="J845" i="1" s="1"/>
  <c r="H845" i="1"/>
  <c r="A846" i="1"/>
  <c r="G846" i="1" s="1"/>
  <c r="K845" i="1" l="1"/>
  <c r="I845" i="1" s="1"/>
  <c r="B846" i="1"/>
  <c r="D846" i="1" s="1"/>
  <c r="C846" i="1" l="1"/>
  <c r="K846" i="1" s="1"/>
  <c r="I846" i="1" s="1"/>
  <c r="H846" i="1"/>
  <c r="A847" i="1"/>
  <c r="G847" i="1" s="1"/>
  <c r="L846" i="1" l="1"/>
  <c r="J846" i="1" s="1"/>
  <c r="B847" i="1"/>
  <c r="D847" i="1" s="1"/>
  <c r="C847" i="1" l="1"/>
  <c r="L847" i="1" s="1"/>
  <c r="J847" i="1" s="1"/>
  <c r="H847" i="1"/>
  <c r="A848" i="1"/>
  <c r="G848" i="1" s="1"/>
  <c r="K847" i="1" l="1"/>
  <c r="I847" i="1" s="1"/>
  <c r="B848" i="1"/>
  <c r="D848" i="1" s="1"/>
  <c r="C848" i="1" l="1"/>
  <c r="L848" i="1" s="1"/>
  <c r="J848" i="1" s="1"/>
  <c r="H848" i="1"/>
  <c r="A849" i="1"/>
  <c r="G849" i="1" s="1"/>
  <c r="K848" i="1" l="1"/>
  <c r="I848" i="1" s="1"/>
  <c r="B849" i="1"/>
  <c r="D849" i="1" s="1"/>
  <c r="C849" i="1" l="1"/>
  <c r="K849" i="1" s="1"/>
  <c r="I849" i="1" s="1"/>
  <c r="H849" i="1"/>
  <c r="A850" i="1"/>
  <c r="G850" i="1" s="1"/>
  <c r="L849" i="1" l="1"/>
  <c r="J849" i="1" s="1"/>
  <c r="B850" i="1"/>
  <c r="D850" i="1" s="1"/>
  <c r="C850" i="1" l="1"/>
  <c r="A851" i="1"/>
  <c r="G851" i="1" s="1"/>
  <c r="H850" i="1"/>
  <c r="L850" i="1" l="1"/>
  <c r="J850" i="1" s="1"/>
  <c r="K850" i="1"/>
  <c r="I850" i="1" s="1"/>
  <c r="B851" i="1"/>
  <c r="D851" i="1" s="1"/>
  <c r="C851" i="1" l="1"/>
  <c r="L851" i="1" s="1"/>
  <c r="J851" i="1" s="1"/>
  <c r="H851" i="1"/>
  <c r="A852" i="1"/>
  <c r="G852" i="1" s="1"/>
  <c r="K851" i="1" l="1"/>
  <c r="I851" i="1" s="1"/>
  <c r="B852" i="1"/>
  <c r="D852" i="1" s="1"/>
  <c r="C852" i="1" l="1"/>
  <c r="K852" i="1" s="1"/>
  <c r="I852" i="1" s="1"/>
  <c r="H852" i="1"/>
  <c r="A853" i="1"/>
  <c r="G853" i="1" s="1"/>
  <c r="L852" i="1" l="1"/>
  <c r="J852" i="1" s="1"/>
  <c r="B853" i="1"/>
  <c r="D853" i="1" s="1"/>
  <c r="C853" i="1" l="1"/>
  <c r="L853" i="1" s="1"/>
  <c r="J853" i="1" s="1"/>
  <c r="H853" i="1"/>
  <c r="A854" i="1"/>
  <c r="G854" i="1" s="1"/>
  <c r="K853" i="1" l="1"/>
  <c r="I853" i="1" s="1"/>
  <c r="B854" i="1"/>
  <c r="D854" i="1" s="1"/>
  <c r="C854" i="1" l="1"/>
  <c r="L854" i="1" s="1"/>
  <c r="J854" i="1" s="1"/>
  <c r="A855" i="1"/>
  <c r="G855" i="1" s="1"/>
  <c r="H854" i="1"/>
  <c r="K854" i="1" l="1"/>
  <c r="I854" i="1" s="1"/>
  <c r="B855" i="1"/>
  <c r="D855" i="1" s="1"/>
  <c r="C855" i="1" l="1"/>
  <c r="K855" i="1" s="1"/>
  <c r="I855" i="1" s="1"/>
  <c r="A856" i="1"/>
  <c r="G856" i="1" s="1"/>
  <c r="H855" i="1"/>
  <c r="L855" i="1" l="1"/>
  <c r="J855" i="1" s="1"/>
  <c r="B856" i="1"/>
  <c r="D856" i="1" s="1"/>
  <c r="C856" i="1" l="1"/>
  <c r="L856" i="1" s="1"/>
  <c r="J856" i="1" s="1"/>
  <c r="A857" i="1"/>
  <c r="G857" i="1" s="1"/>
  <c r="H856" i="1"/>
  <c r="K856" i="1" l="1"/>
  <c r="I856" i="1" s="1"/>
  <c r="B857" i="1"/>
  <c r="D857" i="1" s="1"/>
  <c r="C857" i="1" l="1"/>
  <c r="L857" i="1" s="1"/>
  <c r="J857" i="1" s="1"/>
  <c r="A858" i="1"/>
  <c r="G858" i="1" s="1"/>
  <c r="H857" i="1"/>
  <c r="K857" i="1" l="1"/>
  <c r="I857" i="1" s="1"/>
  <c r="B858" i="1"/>
  <c r="D858" i="1" s="1"/>
  <c r="C858" i="1" l="1"/>
  <c r="K858" i="1" s="1"/>
  <c r="I858" i="1" s="1"/>
  <c r="A859" i="1"/>
  <c r="G859" i="1" s="1"/>
  <c r="H858" i="1"/>
  <c r="L858" i="1" l="1"/>
  <c r="J858" i="1" s="1"/>
  <c r="B859" i="1"/>
  <c r="D859" i="1" s="1"/>
  <c r="C859" i="1" l="1"/>
  <c r="L859" i="1" s="1"/>
  <c r="J859" i="1" s="1"/>
  <c r="H859" i="1"/>
  <c r="A860" i="1"/>
  <c r="G860" i="1" s="1"/>
  <c r="K859" i="1" l="1"/>
  <c r="I859" i="1" s="1"/>
  <c r="B860" i="1"/>
  <c r="D860" i="1" s="1"/>
  <c r="C860" i="1" l="1"/>
  <c r="L860" i="1" s="1"/>
  <c r="J860" i="1" s="1"/>
  <c r="H860" i="1"/>
  <c r="A861" i="1"/>
  <c r="G861" i="1" s="1"/>
  <c r="K860" i="1" l="1"/>
  <c r="I860" i="1" s="1"/>
  <c r="B861" i="1"/>
  <c r="D861" i="1" s="1"/>
  <c r="C861" i="1" l="1"/>
  <c r="K861" i="1" s="1"/>
  <c r="I861" i="1" s="1"/>
  <c r="H861" i="1"/>
  <c r="A862" i="1"/>
  <c r="G862" i="1" s="1"/>
  <c r="L861" i="1" l="1"/>
  <c r="J861" i="1" s="1"/>
  <c r="B862" i="1"/>
  <c r="D862" i="1" s="1"/>
  <c r="C862" i="1" l="1"/>
  <c r="A863" i="1"/>
  <c r="G863" i="1" s="1"/>
  <c r="H862" i="1"/>
  <c r="L862" i="1" l="1"/>
  <c r="J862" i="1" s="1"/>
  <c r="K862" i="1"/>
  <c r="I862" i="1" s="1"/>
  <c r="B863" i="1"/>
  <c r="D863" i="1" s="1"/>
  <c r="C863" i="1" l="1"/>
  <c r="L863" i="1" s="1"/>
  <c r="J863" i="1" s="1"/>
  <c r="A864" i="1"/>
  <c r="G864" i="1" s="1"/>
  <c r="H863" i="1"/>
  <c r="K863" i="1" l="1"/>
  <c r="I863" i="1" s="1"/>
  <c r="B864" i="1"/>
  <c r="D864" i="1" s="1"/>
  <c r="C864" i="1" l="1"/>
  <c r="K864" i="1" s="1"/>
  <c r="I864" i="1" s="1"/>
  <c r="A865" i="1"/>
  <c r="G865" i="1" s="1"/>
  <c r="H864" i="1"/>
  <c r="L864" i="1" l="1"/>
  <c r="J864" i="1" s="1"/>
  <c r="B865" i="1"/>
  <c r="D865" i="1" s="1"/>
  <c r="C865" i="1" l="1"/>
  <c r="L865" i="1" s="1"/>
  <c r="J865" i="1" s="1"/>
  <c r="A866" i="1"/>
  <c r="G866" i="1" s="1"/>
  <c r="H865" i="1"/>
  <c r="K865" i="1" l="1"/>
  <c r="I865" i="1" s="1"/>
  <c r="B866" i="1"/>
  <c r="D866" i="1" s="1"/>
  <c r="C866" i="1" l="1"/>
  <c r="L866" i="1" s="1"/>
  <c r="J866" i="1" s="1"/>
  <c r="A867" i="1"/>
  <c r="G867" i="1" s="1"/>
  <c r="H866" i="1"/>
  <c r="K866" i="1" l="1"/>
  <c r="I866" i="1" s="1"/>
  <c r="B867" i="1"/>
  <c r="D867" i="1" s="1"/>
  <c r="C867" i="1" l="1"/>
  <c r="K867" i="1" s="1"/>
  <c r="I867" i="1" s="1"/>
  <c r="H867" i="1"/>
  <c r="A868" i="1"/>
  <c r="G868" i="1" s="1"/>
  <c r="L867" i="1" l="1"/>
  <c r="J867" i="1" s="1"/>
  <c r="B868" i="1"/>
  <c r="D868" i="1" s="1"/>
  <c r="C868" i="1" l="1"/>
  <c r="L868" i="1" s="1"/>
  <c r="J868" i="1" s="1"/>
  <c r="A869" i="1"/>
  <c r="G869" i="1" s="1"/>
  <c r="H868" i="1"/>
  <c r="K868" i="1" l="1"/>
  <c r="I868" i="1" s="1"/>
  <c r="B869" i="1"/>
  <c r="D869" i="1" s="1"/>
  <c r="C869" i="1" l="1"/>
  <c r="L869" i="1" s="1"/>
  <c r="J869" i="1" s="1"/>
  <c r="H869" i="1"/>
  <c r="A870" i="1"/>
  <c r="G870" i="1" s="1"/>
  <c r="K869" i="1" l="1"/>
  <c r="I869" i="1" s="1"/>
  <c r="B870" i="1"/>
  <c r="D870" i="1" s="1"/>
  <c r="C870" i="1" l="1"/>
  <c r="K870" i="1" s="1"/>
  <c r="I870" i="1" s="1"/>
  <c r="H870" i="1"/>
  <c r="A871" i="1"/>
  <c r="G871" i="1" s="1"/>
  <c r="L870" i="1" l="1"/>
  <c r="J870" i="1" s="1"/>
  <c r="B871" i="1"/>
  <c r="D871" i="1" s="1"/>
  <c r="C871" i="1" l="1"/>
  <c r="L871" i="1" s="1"/>
  <c r="J871" i="1" s="1"/>
  <c r="H871" i="1"/>
  <c r="A872" i="1"/>
  <c r="G872" i="1" s="1"/>
  <c r="K871" i="1" l="1"/>
  <c r="I871" i="1" s="1"/>
  <c r="B872" i="1"/>
  <c r="D872" i="1" s="1"/>
  <c r="C872" i="1" l="1"/>
  <c r="L872" i="1" s="1"/>
  <c r="J872" i="1" s="1"/>
  <c r="A873" i="1"/>
  <c r="G873" i="1" s="1"/>
  <c r="H872" i="1"/>
  <c r="K872" i="1" l="1"/>
  <c r="I872" i="1" s="1"/>
  <c r="B873" i="1"/>
  <c r="D873" i="1" s="1"/>
  <c r="C873" i="1" l="1"/>
  <c r="K873" i="1" s="1"/>
  <c r="I873" i="1" s="1"/>
  <c r="A874" i="1"/>
  <c r="G874" i="1" s="1"/>
  <c r="H873" i="1"/>
  <c r="L873" i="1" l="1"/>
  <c r="J873" i="1" s="1"/>
  <c r="B874" i="1"/>
  <c r="D874" i="1" s="1"/>
  <c r="C874" i="1" l="1"/>
  <c r="L874" i="1" s="1"/>
  <c r="J874" i="1" s="1"/>
  <c r="H874" i="1"/>
  <c r="A875" i="1"/>
  <c r="G875" i="1" s="1"/>
  <c r="K874" i="1" l="1"/>
  <c r="I874" i="1" s="1"/>
  <c r="B875" i="1"/>
  <c r="D875" i="1" s="1"/>
  <c r="C875" i="1" l="1"/>
  <c r="L875" i="1" s="1"/>
  <c r="J875" i="1" s="1"/>
  <c r="H875" i="1"/>
  <c r="A876" i="1"/>
  <c r="G876" i="1" s="1"/>
  <c r="K875" i="1" l="1"/>
  <c r="I875" i="1" s="1"/>
  <c r="B876" i="1"/>
  <c r="D876" i="1" s="1"/>
  <c r="C876" i="1" l="1"/>
  <c r="K876" i="1" s="1"/>
  <c r="I876" i="1" s="1"/>
  <c r="H876" i="1"/>
  <c r="A877" i="1"/>
  <c r="G877" i="1" s="1"/>
  <c r="L876" i="1" l="1"/>
  <c r="J876" i="1" s="1"/>
  <c r="B877" i="1"/>
  <c r="D877" i="1" s="1"/>
  <c r="C877" i="1" l="1"/>
  <c r="L877" i="1" s="1"/>
  <c r="J877" i="1" s="1"/>
  <c r="H877" i="1"/>
  <c r="A878" i="1"/>
  <c r="G878" i="1" s="1"/>
  <c r="K877" i="1" l="1"/>
  <c r="I877" i="1" s="1"/>
  <c r="B878" i="1"/>
  <c r="D878" i="1" s="1"/>
  <c r="C878" i="1" l="1"/>
  <c r="L878" i="1" s="1"/>
  <c r="J878" i="1" s="1"/>
  <c r="H878" i="1"/>
  <c r="A879" i="1"/>
  <c r="G879" i="1" s="1"/>
  <c r="K878" i="1" l="1"/>
  <c r="I878" i="1" s="1"/>
  <c r="B879" i="1"/>
  <c r="D879" i="1" s="1"/>
  <c r="C879" i="1" l="1"/>
  <c r="K879" i="1" s="1"/>
  <c r="I879" i="1" s="1"/>
  <c r="H879" i="1"/>
  <c r="A880" i="1"/>
  <c r="G880" i="1" s="1"/>
  <c r="L879" i="1" l="1"/>
  <c r="J879" i="1" s="1"/>
  <c r="B880" i="1"/>
  <c r="D880" i="1" s="1"/>
  <c r="C880" i="1" l="1"/>
  <c r="L880" i="1" s="1"/>
  <c r="J880" i="1" s="1"/>
  <c r="H880" i="1"/>
  <c r="A881" i="1"/>
  <c r="G881" i="1" s="1"/>
  <c r="K880" i="1" l="1"/>
  <c r="I880" i="1" s="1"/>
  <c r="B881" i="1"/>
  <c r="D881" i="1" s="1"/>
  <c r="C881" i="1" l="1"/>
  <c r="L881" i="1" s="1"/>
  <c r="J881" i="1" s="1"/>
  <c r="H881" i="1"/>
  <c r="A882" i="1"/>
  <c r="G882" i="1" s="1"/>
  <c r="K881" i="1" l="1"/>
  <c r="I881" i="1" s="1"/>
  <c r="B882" i="1"/>
  <c r="D882" i="1" s="1"/>
  <c r="C882" i="1" l="1"/>
  <c r="K882" i="1" s="1"/>
  <c r="I882" i="1" s="1"/>
  <c r="H882" i="1"/>
  <c r="A883" i="1"/>
  <c r="G883" i="1" s="1"/>
  <c r="L882" i="1" l="1"/>
  <c r="J882" i="1" s="1"/>
  <c r="B883" i="1"/>
  <c r="D883" i="1" s="1"/>
  <c r="C883" i="1" l="1"/>
  <c r="L883" i="1" s="1"/>
  <c r="J883" i="1" s="1"/>
  <c r="H883" i="1"/>
  <c r="A884" i="1"/>
  <c r="G884" i="1" s="1"/>
  <c r="K883" i="1" l="1"/>
  <c r="I883" i="1" s="1"/>
  <c r="B884" i="1"/>
  <c r="D884" i="1" s="1"/>
  <c r="C884" i="1" l="1"/>
  <c r="L884" i="1" s="1"/>
  <c r="J884" i="1" s="1"/>
  <c r="H884" i="1"/>
  <c r="A885" i="1"/>
  <c r="G885" i="1" s="1"/>
  <c r="K884" i="1" l="1"/>
  <c r="I884" i="1" s="1"/>
  <c r="B885" i="1"/>
  <c r="D885" i="1" s="1"/>
  <c r="C885" i="1" l="1"/>
  <c r="K885" i="1" s="1"/>
  <c r="I885" i="1" s="1"/>
  <c r="H885" i="1"/>
  <c r="A886" i="1"/>
  <c r="G886" i="1" s="1"/>
  <c r="L885" i="1" l="1"/>
  <c r="J885" i="1" s="1"/>
  <c r="B886" i="1"/>
  <c r="D886" i="1" s="1"/>
  <c r="C886" i="1" l="1"/>
  <c r="L886" i="1" s="1"/>
  <c r="J886" i="1" s="1"/>
  <c r="A887" i="1"/>
  <c r="G887" i="1" s="1"/>
  <c r="H886" i="1"/>
  <c r="K886" i="1" l="1"/>
  <c r="I886" i="1" s="1"/>
  <c r="B887" i="1"/>
  <c r="D887" i="1" s="1"/>
  <c r="C887" i="1" l="1"/>
  <c r="L887" i="1" s="1"/>
  <c r="J887" i="1" s="1"/>
  <c r="H887" i="1"/>
  <c r="A888" i="1"/>
  <c r="G888" i="1" s="1"/>
  <c r="K887" i="1" l="1"/>
  <c r="I887" i="1" s="1"/>
  <c r="B888" i="1"/>
  <c r="D888" i="1" s="1"/>
  <c r="C888" i="1" l="1"/>
  <c r="K888" i="1" s="1"/>
  <c r="I888" i="1" s="1"/>
  <c r="H888" i="1"/>
  <c r="A889" i="1"/>
  <c r="G889" i="1" s="1"/>
  <c r="L888" i="1" l="1"/>
  <c r="J888" i="1" s="1"/>
  <c r="B889" i="1"/>
  <c r="D889" i="1" s="1"/>
  <c r="C889" i="1" l="1"/>
  <c r="L889" i="1" s="1"/>
  <c r="J889" i="1" s="1"/>
  <c r="H889" i="1"/>
  <c r="A890" i="1"/>
  <c r="G890" i="1" s="1"/>
  <c r="K889" i="1" l="1"/>
  <c r="I889" i="1" s="1"/>
  <c r="B890" i="1"/>
  <c r="D890" i="1" s="1"/>
  <c r="C890" i="1" l="1"/>
  <c r="L890" i="1" s="1"/>
  <c r="J890" i="1" s="1"/>
  <c r="H890" i="1"/>
  <c r="A891" i="1"/>
  <c r="G891" i="1" s="1"/>
  <c r="K890" i="1" l="1"/>
  <c r="I890" i="1" s="1"/>
  <c r="B891" i="1"/>
  <c r="D891" i="1" s="1"/>
  <c r="C891" i="1" l="1"/>
  <c r="K891" i="1" s="1"/>
  <c r="I891" i="1" s="1"/>
  <c r="H891" i="1"/>
  <c r="A892" i="1"/>
  <c r="G892" i="1" s="1"/>
  <c r="L891" i="1" l="1"/>
  <c r="J891" i="1" s="1"/>
  <c r="B892" i="1"/>
  <c r="D892" i="1" s="1"/>
  <c r="C892" i="1" l="1"/>
  <c r="L892" i="1" s="1"/>
  <c r="J892" i="1" s="1"/>
  <c r="H892" i="1"/>
  <c r="A893" i="1"/>
  <c r="G893" i="1" s="1"/>
  <c r="K892" i="1" l="1"/>
  <c r="I892" i="1" s="1"/>
  <c r="B893" i="1"/>
  <c r="D893" i="1" s="1"/>
  <c r="C893" i="1" l="1"/>
  <c r="L893" i="1" s="1"/>
  <c r="J893" i="1" s="1"/>
  <c r="H893" i="1"/>
  <c r="A894" i="1"/>
  <c r="G894" i="1" s="1"/>
  <c r="K893" i="1" l="1"/>
  <c r="I893" i="1" s="1"/>
  <c r="B894" i="1"/>
  <c r="D894" i="1" s="1"/>
  <c r="C894" i="1" l="1"/>
  <c r="K894" i="1" s="1"/>
  <c r="I894" i="1" s="1"/>
  <c r="H894" i="1"/>
  <c r="A895" i="1"/>
  <c r="G895" i="1" s="1"/>
  <c r="L894" i="1" l="1"/>
  <c r="J894" i="1" s="1"/>
  <c r="B895" i="1"/>
  <c r="D895" i="1" s="1"/>
  <c r="C895" i="1" l="1"/>
  <c r="L895" i="1" s="1"/>
  <c r="J895" i="1" s="1"/>
  <c r="H895" i="1"/>
  <c r="A896" i="1"/>
  <c r="G896" i="1" s="1"/>
  <c r="K895" i="1" l="1"/>
  <c r="I895" i="1" s="1"/>
  <c r="B896" i="1"/>
  <c r="D896" i="1" s="1"/>
  <c r="C896" i="1" l="1"/>
  <c r="L896" i="1" s="1"/>
  <c r="J896" i="1" s="1"/>
  <c r="A897" i="1"/>
  <c r="G897" i="1" s="1"/>
  <c r="H896" i="1"/>
  <c r="K896" i="1" l="1"/>
  <c r="I896" i="1" s="1"/>
  <c r="B897" i="1"/>
  <c r="D897" i="1" s="1"/>
  <c r="C897" i="1" l="1"/>
  <c r="K897" i="1" s="1"/>
  <c r="I897" i="1" s="1"/>
  <c r="A898" i="1"/>
  <c r="G898" i="1" s="1"/>
  <c r="H897" i="1"/>
  <c r="L897" i="1" l="1"/>
  <c r="J897" i="1" s="1"/>
  <c r="B898" i="1"/>
  <c r="D898" i="1" s="1"/>
  <c r="C898" i="1" l="1"/>
  <c r="L898" i="1" s="1"/>
  <c r="J898" i="1" s="1"/>
  <c r="H898" i="1"/>
  <c r="A899" i="1"/>
  <c r="G899" i="1" s="1"/>
  <c r="K898" i="1" l="1"/>
  <c r="I898" i="1" s="1"/>
  <c r="B899" i="1"/>
  <c r="D899" i="1" s="1"/>
  <c r="C899" i="1" l="1"/>
  <c r="L899" i="1" s="1"/>
  <c r="J899" i="1" s="1"/>
  <c r="H899" i="1"/>
  <c r="A900" i="1"/>
  <c r="G900" i="1" s="1"/>
  <c r="K899" i="1" l="1"/>
  <c r="I899" i="1" s="1"/>
  <c r="B900" i="1"/>
  <c r="D900" i="1" s="1"/>
  <c r="C900" i="1" l="1"/>
  <c r="K900" i="1" s="1"/>
  <c r="I900" i="1" s="1"/>
  <c r="H900" i="1"/>
  <c r="A901" i="1"/>
  <c r="G901" i="1" s="1"/>
  <c r="L900" i="1" l="1"/>
  <c r="J900" i="1" s="1"/>
  <c r="B901" i="1"/>
  <c r="D901" i="1" s="1"/>
  <c r="C901" i="1" l="1"/>
  <c r="L901" i="1" s="1"/>
  <c r="J901" i="1" s="1"/>
  <c r="H901" i="1"/>
  <c r="A902" i="1"/>
  <c r="G902" i="1" s="1"/>
  <c r="K901" i="1" l="1"/>
  <c r="I901" i="1" s="1"/>
  <c r="B902" i="1"/>
  <c r="D902" i="1" s="1"/>
  <c r="C902" i="1" l="1"/>
  <c r="H902" i="1"/>
  <c r="A903" i="1"/>
  <c r="G903" i="1" s="1"/>
  <c r="L902" i="1" l="1"/>
  <c r="J902" i="1" s="1"/>
  <c r="K902" i="1"/>
  <c r="I902" i="1" s="1"/>
  <c r="B903" i="1"/>
  <c r="D903" i="1" s="1"/>
  <c r="C903" i="1" l="1"/>
  <c r="K903" i="1" s="1"/>
  <c r="I903" i="1" s="1"/>
  <c r="H903" i="1"/>
  <c r="A904" i="1"/>
  <c r="G904" i="1" s="1"/>
  <c r="L903" i="1" l="1"/>
  <c r="J903" i="1" s="1"/>
  <c r="B904" i="1"/>
  <c r="D904" i="1" s="1"/>
  <c r="C904" i="1" l="1"/>
  <c r="H904" i="1"/>
  <c r="A905" i="1"/>
  <c r="G905" i="1" s="1"/>
  <c r="L904" i="1" l="1"/>
  <c r="J904" i="1" s="1"/>
  <c r="K904" i="1"/>
  <c r="I904" i="1" s="1"/>
  <c r="B905" i="1"/>
  <c r="D905" i="1" s="1"/>
  <c r="C905" i="1" l="1"/>
  <c r="L905" i="1" s="1"/>
  <c r="J905" i="1" s="1"/>
  <c r="H905" i="1"/>
  <c r="A906" i="1"/>
  <c r="G906" i="1" s="1"/>
  <c r="K905" i="1" l="1"/>
  <c r="I905" i="1" s="1"/>
  <c r="B906" i="1"/>
  <c r="D906" i="1" s="1"/>
  <c r="C906" i="1" l="1"/>
  <c r="K906" i="1" s="1"/>
  <c r="I906" i="1" s="1"/>
  <c r="H906" i="1"/>
  <c r="A907" i="1"/>
  <c r="G907" i="1" s="1"/>
  <c r="L906" i="1" l="1"/>
  <c r="J906" i="1" s="1"/>
  <c r="B907" i="1"/>
  <c r="D907" i="1" s="1"/>
  <c r="C907" i="1" l="1"/>
  <c r="L907" i="1" s="1"/>
  <c r="J907" i="1" s="1"/>
  <c r="H907" i="1"/>
  <c r="A908" i="1"/>
  <c r="G908" i="1" s="1"/>
  <c r="K907" i="1" l="1"/>
  <c r="I907" i="1" s="1"/>
  <c r="B908" i="1"/>
  <c r="D908" i="1" s="1"/>
  <c r="C908" i="1" l="1"/>
  <c r="L908" i="1" s="1"/>
  <c r="J908" i="1" s="1"/>
  <c r="A909" i="1"/>
  <c r="G909" i="1" s="1"/>
  <c r="H908" i="1"/>
  <c r="K908" i="1" l="1"/>
  <c r="I908" i="1" s="1"/>
  <c r="B909" i="1"/>
  <c r="D909" i="1" s="1"/>
  <c r="C909" i="1" l="1"/>
  <c r="K909" i="1" s="1"/>
  <c r="I909" i="1" s="1"/>
  <c r="H909" i="1"/>
  <c r="A910" i="1"/>
  <c r="G910" i="1" s="1"/>
  <c r="L909" i="1" l="1"/>
  <c r="J909" i="1" s="1"/>
  <c r="B910" i="1"/>
  <c r="D910" i="1" s="1"/>
  <c r="C910" i="1" l="1"/>
  <c r="L910" i="1" s="1"/>
  <c r="J910" i="1" s="1"/>
  <c r="H910" i="1"/>
  <c r="A911" i="1"/>
  <c r="G911" i="1" s="1"/>
  <c r="K910" i="1" l="1"/>
  <c r="I910" i="1" s="1"/>
  <c r="B911" i="1"/>
  <c r="D911" i="1" s="1"/>
  <c r="C911" i="1" l="1"/>
  <c r="L911" i="1" s="1"/>
  <c r="J911" i="1" s="1"/>
  <c r="H911" i="1"/>
  <c r="A912" i="1"/>
  <c r="G912" i="1" s="1"/>
  <c r="K911" i="1" l="1"/>
  <c r="I911" i="1" s="1"/>
  <c r="B912" i="1"/>
  <c r="D912" i="1" s="1"/>
  <c r="C912" i="1" l="1"/>
  <c r="K912" i="1" s="1"/>
  <c r="I912" i="1" s="1"/>
  <c r="H912" i="1"/>
  <c r="A913" i="1"/>
  <c r="G913" i="1" s="1"/>
  <c r="L912" i="1" l="1"/>
  <c r="J912" i="1" s="1"/>
  <c r="B913" i="1"/>
  <c r="D913" i="1" s="1"/>
  <c r="C913" i="1" l="1"/>
  <c r="L913" i="1" s="1"/>
  <c r="J913" i="1" s="1"/>
  <c r="H913" i="1"/>
  <c r="A914" i="1"/>
  <c r="G914" i="1" s="1"/>
  <c r="K913" i="1" l="1"/>
  <c r="I913" i="1" s="1"/>
  <c r="B914" i="1"/>
  <c r="D914" i="1" s="1"/>
  <c r="C914" i="1" l="1"/>
  <c r="L914" i="1" s="1"/>
  <c r="J914" i="1" s="1"/>
  <c r="H914" i="1"/>
  <c r="A915" i="1"/>
  <c r="G915" i="1" s="1"/>
  <c r="K914" i="1" l="1"/>
  <c r="I914" i="1" s="1"/>
  <c r="B915" i="1"/>
  <c r="D915" i="1" s="1"/>
  <c r="C915" i="1" l="1"/>
  <c r="K915" i="1" s="1"/>
  <c r="I915" i="1" s="1"/>
  <c r="H915" i="1"/>
  <c r="A916" i="1"/>
  <c r="G916" i="1" s="1"/>
  <c r="L915" i="1" l="1"/>
  <c r="J915" i="1" s="1"/>
  <c r="B916" i="1"/>
  <c r="D916" i="1" s="1"/>
  <c r="C916" i="1" l="1"/>
  <c r="L916" i="1" s="1"/>
  <c r="J916" i="1" s="1"/>
  <c r="H916" i="1"/>
  <c r="A917" i="1"/>
  <c r="G917" i="1" s="1"/>
  <c r="K916" i="1" l="1"/>
  <c r="I916" i="1" s="1"/>
  <c r="B917" i="1"/>
  <c r="D917" i="1" s="1"/>
  <c r="C917" i="1" l="1"/>
  <c r="L917" i="1" s="1"/>
  <c r="J917" i="1" s="1"/>
  <c r="H917" i="1"/>
  <c r="A918" i="1"/>
  <c r="G918" i="1" s="1"/>
  <c r="K917" i="1" l="1"/>
  <c r="I917" i="1" s="1"/>
  <c r="B918" i="1"/>
  <c r="D918" i="1" s="1"/>
  <c r="C918" i="1" l="1"/>
  <c r="K918" i="1" s="1"/>
  <c r="I918" i="1" s="1"/>
  <c r="H918" i="1"/>
  <c r="A919" i="1"/>
  <c r="G919" i="1" s="1"/>
  <c r="L918" i="1" l="1"/>
  <c r="J918" i="1" s="1"/>
  <c r="B919" i="1"/>
  <c r="D919" i="1" s="1"/>
  <c r="C919" i="1" l="1"/>
  <c r="K919" i="1" s="1"/>
  <c r="I919" i="1" s="1"/>
  <c r="H919" i="1"/>
  <c r="A920" i="1"/>
  <c r="G920" i="1" s="1"/>
  <c r="L919" i="1" l="1"/>
  <c r="J919" i="1" s="1"/>
  <c r="B920" i="1"/>
  <c r="D920" i="1" s="1"/>
  <c r="C920" i="1" l="1"/>
  <c r="L920" i="1" s="1"/>
  <c r="J920" i="1" s="1"/>
  <c r="H920" i="1"/>
  <c r="A921" i="1"/>
  <c r="G921" i="1" s="1"/>
  <c r="K920" i="1" l="1"/>
  <c r="I920" i="1" s="1"/>
  <c r="B921" i="1"/>
  <c r="D921" i="1" s="1"/>
  <c r="C921" i="1" l="1"/>
  <c r="K921" i="1" s="1"/>
  <c r="I921" i="1" s="1"/>
  <c r="H921" i="1"/>
  <c r="A922" i="1"/>
  <c r="G922" i="1" s="1"/>
  <c r="L921" i="1" l="1"/>
  <c r="J921" i="1" s="1"/>
  <c r="B922" i="1"/>
  <c r="D922" i="1" s="1"/>
  <c r="C922" i="1" l="1"/>
  <c r="L922" i="1" s="1"/>
  <c r="J922" i="1" s="1"/>
  <c r="H922" i="1"/>
  <c r="A923" i="1"/>
  <c r="G923" i="1" s="1"/>
  <c r="K922" i="1" l="1"/>
  <c r="I922" i="1" s="1"/>
  <c r="B923" i="1"/>
  <c r="D923" i="1" s="1"/>
  <c r="C923" i="1" l="1"/>
  <c r="K923" i="1" s="1"/>
  <c r="I923" i="1" s="1"/>
  <c r="H923" i="1"/>
  <c r="A924" i="1"/>
  <c r="G924" i="1" s="1"/>
  <c r="L923" i="1" l="1"/>
  <c r="J923" i="1" s="1"/>
  <c r="B924" i="1"/>
  <c r="D924" i="1" s="1"/>
  <c r="C924" i="1" l="1"/>
  <c r="K924" i="1" s="1"/>
  <c r="I924" i="1" s="1"/>
  <c r="H924" i="1"/>
  <c r="A925" i="1"/>
  <c r="G925" i="1" s="1"/>
  <c r="L924" i="1" l="1"/>
  <c r="J924" i="1" s="1"/>
  <c r="B925" i="1"/>
  <c r="D925" i="1" s="1"/>
  <c r="C925" i="1" l="1"/>
  <c r="L925" i="1" s="1"/>
  <c r="J925" i="1" s="1"/>
  <c r="A926" i="1"/>
  <c r="G926" i="1" s="1"/>
  <c r="H925" i="1"/>
  <c r="K925" i="1" l="1"/>
  <c r="I925" i="1" s="1"/>
  <c r="B926" i="1"/>
  <c r="D926" i="1" s="1"/>
  <c r="C926" i="1" l="1"/>
  <c r="K926" i="1" s="1"/>
  <c r="I926" i="1" s="1"/>
  <c r="H926" i="1"/>
  <c r="A927" i="1"/>
  <c r="G927" i="1" s="1"/>
  <c r="L926" i="1" l="1"/>
  <c r="J926" i="1" s="1"/>
  <c r="B927" i="1"/>
  <c r="D927" i="1" s="1"/>
  <c r="C927" i="1" l="1"/>
  <c r="L927" i="1" s="1"/>
  <c r="J927" i="1" s="1"/>
  <c r="H927" i="1"/>
  <c r="A928" i="1"/>
  <c r="G928" i="1" s="1"/>
  <c r="K927" i="1" l="1"/>
  <c r="I927" i="1" s="1"/>
  <c r="B928" i="1"/>
  <c r="D928" i="1" s="1"/>
  <c r="C928" i="1" l="1"/>
  <c r="L928" i="1" s="1"/>
  <c r="J928" i="1" s="1"/>
  <c r="H928" i="1"/>
  <c r="A929" i="1"/>
  <c r="G929" i="1" s="1"/>
  <c r="K928" i="1" l="1"/>
  <c r="I928" i="1" s="1"/>
  <c r="B929" i="1"/>
  <c r="D929" i="1" s="1"/>
  <c r="C929" i="1" l="1"/>
  <c r="K929" i="1" s="1"/>
  <c r="I929" i="1" s="1"/>
  <c r="H929" i="1"/>
  <c r="A930" i="1"/>
  <c r="G930" i="1" s="1"/>
  <c r="L929" i="1" l="1"/>
  <c r="J929" i="1" s="1"/>
  <c r="B930" i="1"/>
  <c r="D930" i="1" s="1"/>
  <c r="C930" i="1" l="1"/>
  <c r="H930" i="1"/>
  <c r="A931" i="1"/>
  <c r="G931" i="1" s="1"/>
  <c r="L930" i="1" l="1"/>
  <c r="J930" i="1" s="1"/>
  <c r="K930" i="1"/>
  <c r="I930" i="1" s="1"/>
  <c r="B931" i="1"/>
  <c r="D931" i="1" s="1"/>
  <c r="C931" i="1" l="1"/>
  <c r="L931" i="1" s="1"/>
  <c r="J931" i="1" s="1"/>
  <c r="H931" i="1"/>
  <c r="A932" i="1"/>
  <c r="G932" i="1" s="1"/>
  <c r="K931" i="1" l="1"/>
  <c r="I931" i="1" s="1"/>
  <c r="B932" i="1"/>
  <c r="D932" i="1" s="1"/>
  <c r="C932" i="1" l="1"/>
  <c r="K932" i="1" s="1"/>
  <c r="I932" i="1" s="1"/>
  <c r="H932" i="1"/>
  <c r="A933" i="1"/>
  <c r="G933" i="1" s="1"/>
  <c r="L932" i="1" l="1"/>
  <c r="J932" i="1" s="1"/>
  <c r="B933" i="1"/>
  <c r="D933" i="1" s="1"/>
  <c r="C933" i="1" l="1"/>
  <c r="L933" i="1" s="1"/>
  <c r="J933" i="1" s="1"/>
  <c r="H933" i="1"/>
  <c r="A934" i="1"/>
  <c r="G934" i="1" s="1"/>
  <c r="K933" i="1" l="1"/>
  <c r="I933" i="1" s="1"/>
  <c r="B934" i="1"/>
  <c r="D934" i="1" s="1"/>
  <c r="C934" i="1" l="1"/>
  <c r="L934" i="1" s="1"/>
  <c r="J934" i="1" s="1"/>
  <c r="H934" i="1"/>
  <c r="A935" i="1"/>
  <c r="G935" i="1" s="1"/>
  <c r="K934" i="1" l="1"/>
  <c r="I934" i="1" s="1"/>
  <c r="B935" i="1"/>
  <c r="D935" i="1" s="1"/>
  <c r="C935" i="1" l="1"/>
  <c r="K935" i="1" s="1"/>
  <c r="I935" i="1" s="1"/>
  <c r="A936" i="1"/>
  <c r="G936" i="1" s="1"/>
  <c r="H935" i="1"/>
  <c r="L935" i="1" l="1"/>
  <c r="J935" i="1" s="1"/>
  <c r="B936" i="1"/>
  <c r="D936" i="1" s="1"/>
  <c r="C936" i="1" l="1"/>
  <c r="L936" i="1" s="1"/>
  <c r="J936" i="1" s="1"/>
  <c r="H936" i="1"/>
  <c r="A937" i="1"/>
  <c r="G937" i="1" s="1"/>
  <c r="K936" i="1" l="1"/>
  <c r="I936" i="1" s="1"/>
  <c r="B937" i="1"/>
  <c r="D937" i="1" s="1"/>
  <c r="C937" i="1" l="1"/>
  <c r="L937" i="1" s="1"/>
  <c r="J937" i="1" s="1"/>
  <c r="H937" i="1"/>
  <c r="A938" i="1"/>
  <c r="G938" i="1" s="1"/>
  <c r="K937" i="1" l="1"/>
  <c r="I937" i="1" s="1"/>
  <c r="B938" i="1"/>
  <c r="D938" i="1" s="1"/>
  <c r="C938" i="1" l="1"/>
  <c r="K938" i="1" s="1"/>
  <c r="I938" i="1" s="1"/>
  <c r="H938" i="1"/>
  <c r="A939" i="1"/>
  <c r="G939" i="1" s="1"/>
  <c r="L938" i="1" l="1"/>
  <c r="J938" i="1" s="1"/>
  <c r="B939" i="1"/>
  <c r="D939" i="1" s="1"/>
  <c r="C939" i="1" l="1"/>
  <c r="L939" i="1" s="1"/>
  <c r="J939" i="1" s="1"/>
  <c r="H939" i="1"/>
  <c r="A940" i="1"/>
  <c r="G940" i="1" s="1"/>
  <c r="K939" i="1" l="1"/>
  <c r="I939" i="1" s="1"/>
  <c r="B940" i="1"/>
  <c r="D940" i="1" s="1"/>
  <c r="C940" i="1" l="1"/>
  <c r="L940" i="1" s="1"/>
  <c r="J940" i="1" s="1"/>
  <c r="H940" i="1"/>
  <c r="A941" i="1"/>
  <c r="G941" i="1" s="1"/>
  <c r="K940" i="1" l="1"/>
  <c r="I940" i="1" s="1"/>
  <c r="B941" i="1"/>
  <c r="D941" i="1" s="1"/>
  <c r="C941" i="1" l="1"/>
  <c r="K941" i="1" s="1"/>
  <c r="I941" i="1" s="1"/>
  <c r="H941" i="1"/>
  <c r="A942" i="1"/>
  <c r="G942" i="1" s="1"/>
  <c r="L941" i="1" l="1"/>
  <c r="J941" i="1" s="1"/>
  <c r="B942" i="1"/>
  <c r="D942" i="1" s="1"/>
  <c r="C942" i="1" l="1"/>
  <c r="L942" i="1" s="1"/>
  <c r="J942" i="1" s="1"/>
  <c r="H942" i="1"/>
  <c r="A943" i="1"/>
  <c r="G943" i="1" s="1"/>
  <c r="K942" i="1" l="1"/>
  <c r="I942" i="1" s="1"/>
  <c r="B943" i="1"/>
  <c r="D943" i="1" s="1"/>
  <c r="C943" i="1" l="1"/>
  <c r="L943" i="1" s="1"/>
  <c r="J943" i="1" s="1"/>
  <c r="H943" i="1"/>
  <c r="A944" i="1"/>
  <c r="G944" i="1" s="1"/>
  <c r="K943" i="1" l="1"/>
  <c r="I943" i="1" s="1"/>
  <c r="B944" i="1"/>
  <c r="D944" i="1" s="1"/>
  <c r="C944" i="1" l="1"/>
  <c r="K944" i="1" s="1"/>
  <c r="I944" i="1" s="1"/>
  <c r="H944" i="1"/>
  <c r="A945" i="1"/>
  <c r="G945" i="1" s="1"/>
  <c r="L944" i="1" l="1"/>
  <c r="J944" i="1" s="1"/>
  <c r="B945" i="1"/>
  <c r="D945" i="1" s="1"/>
  <c r="C945" i="1" l="1"/>
  <c r="L945" i="1" s="1"/>
  <c r="J945" i="1" s="1"/>
  <c r="A946" i="1"/>
  <c r="G946" i="1" s="1"/>
  <c r="H945" i="1"/>
  <c r="K945" i="1" l="1"/>
  <c r="I945" i="1" s="1"/>
  <c r="B946" i="1"/>
  <c r="D946" i="1" s="1"/>
  <c r="C946" i="1" l="1"/>
  <c r="L946" i="1" s="1"/>
  <c r="J946" i="1" s="1"/>
  <c r="H946" i="1"/>
  <c r="A947" i="1"/>
  <c r="G947" i="1" s="1"/>
  <c r="K946" i="1" l="1"/>
  <c r="I946" i="1" s="1"/>
  <c r="B947" i="1"/>
  <c r="D947" i="1" s="1"/>
  <c r="C947" i="1" l="1"/>
  <c r="K947" i="1" s="1"/>
  <c r="I947" i="1" s="1"/>
  <c r="A948" i="1"/>
  <c r="G948" i="1" s="1"/>
  <c r="H947" i="1"/>
  <c r="L947" i="1" l="1"/>
  <c r="J947" i="1" s="1"/>
  <c r="B948" i="1"/>
  <c r="D948" i="1" s="1"/>
  <c r="C948" i="1" l="1"/>
  <c r="L948" i="1" s="1"/>
  <c r="J948" i="1" s="1"/>
  <c r="H948" i="1"/>
  <c r="A949" i="1"/>
  <c r="G949" i="1" s="1"/>
  <c r="K948" i="1" l="1"/>
  <c r="I948" i="1" s="1"/>
  <c r="B949" i="1"/>
  <c r="D949" i="1" s="1"/>
  <c r="C949" i="1" l="1"/>
  <c r="L949" i="1" s="1"/>
  <c r="J949" i="1" s="1"/>
  <c r="H949" i="1"/>
  <c r="A950" i="1"/>
  <c r="G950" i="1" s="1"/>
  <c r="K949" i="1" l="1"/>
  <c r="I949" i="1" s="1"/>
  <c r="B950" i="1"/>
  <c r="D950" i="1" s="1"/>
  <c r="C950" i="1" l="1"/>
  <c r="K950" i="1" s="1"/>
  <c r="I950" i="1" s="1"/>
  <c r="H950" i="1"/>
  <c r="A951" i="1"/>
  <c r="G951" i="1" s="1"/>
  <c r="L950" i="1" l="1"/>
  <c r="J950" i="1" s="1"/>
  <c r="B951" i="1"/>
  <c r="D951" i="1" s="1"/>
  <c r="C951" i="1" l="1"/>
  <c r="H951" i="1"/>
  <c r="A952" i="1"/>
  <c r="G952" i="1" s="1"/>
  <c r="L951" i="1" l="1"/>
  <c r="J951" i="1" s="1"/>
  <c r="K951" i="1"/>
  <c r="I951" i="1" s="1"/>
  <c r="B952" i="1"/>
  <c r="D952" i="1" s="1"/>
  <c r="C952" i="1" l="1"/>
  <c r="L952" i="1" s="1"/>
  <c r="J952" i="1" s="1"/>
  <c r="H952" i="1"/>
  <c r="A953" i="1"/>
  <c r="G953" i="1" s="1"/>
  <c r="K952" i="1" l="1"/>
  <c r="I952" i="1" s="1"/>
  <c r="B953" i="1"/>
  <c r="D953" i="1" s="1"/>
  <c r="C953" i="1" l="1"/>
  <c r="K953" i="1" s="1"/>
  <c r="I953" i="1" s="1"/>
  <c r="A954" i="1"/>
  <c r="G954" i="1" s="1"/>
  <c r="H953" i="1"/>
  <c r="L953" i="1" l="1"/>
  <c r="J953" i="1" s="1"/>
  <c r="B954" i="1"/>
  <c r="D954" i="1" s="1"/>
  <c r="C954" i="1" l="1"/>
  <c r="L954" i="1" s="1"/>
  <c r="J954" i="1" s="1"/>
  <c r="A955" i="1"/>
  <c r="G955" i="1" s="1"/>
  <c r="H954" i="1"/>
  <c r="K954" i="1" l="1"/>
  <c r="I954" i="1" s="1"/>
  <c r="B955" i="1"/>
  <c r="D955" i="1" s="1"/>
  <c r="C955" i="1" l="1"/>
  <c r="L955" i="1" s="1"/>
  <c r="J955" i="1" s="1"/>
  <c r="H955" i="1"/>
  <c r="A956" i="1"/>
  <c r="G956" i="1" s="1"/>
  <c r="K955" i="1" l="1"/>
  <c r="I955" i="1" s="1"/>
  <c r="B956" i="1"/>
  <c r="D956" i="1" s="1"/>
  <c r="C956" i="1" l="1"/>
  <c r="K956" i="1" s="1"/>
  <c r="I956" i="1" s="1"/>
  <c r="H956" i="1"/>
  <c r="A957" i="1"/>
  <c r="G957" i="1" s="1"/>
  <c r="L956" i="1" l="1"/>
  <c r="J956" i="1" s="1"/>
  <c r="B957" i="1"/>
  <c r="D957" i="1" s="1"/>
  <c r="C957" i="1" l="1"/>
  <c r="L957" i="1" s="1"/>
  <c r="J957" i="1" s="1"/>
  <c r="H957" i="1"/>
  <c r="A958" i="1"/>
  <c r="G958" i="1" s="1"/>
  <c r="K957" i="1" l="1"/>
  <c r="I957" i="1" s="1"/>
  <c r="B958" i="1"/>
  <c r="D958" i="1" s="1"/>
  <c r="C958" i="1" l="1"/>
  <c r="L958" i="1" s="1"/>
  <c r="J958" i="1" s="1"/>
  <c r="A959" i="1"/>
  <c r="G959" i="1" s="1"/>
  <c r="H958" i="1"/>
  <c r="K958" i="1" l="1"/>
  <c r="I958" i="1" s="1"/>
  <c r="B959" i="1"/>
  <c r="D959" i="1" s="1"/>
  <c r="C959" i="1" l="1"/>
  <c r="K959" i="1" s="1"/>
  <c r="I959" i="1" s="1"/>
  <c r="A960" i="1"/>
  <c r="G960" i="1" s="1"/>
  <c r="H959" i="1"/>
  <c r="L959" i="1" l="1"/>
  <c r="J959" i="1" s="1"/>
  <c r="B960" i="1"/>
  <c r="D960" i="1" s="1"/>
  <c r="C960" i="1" l="1"/>
  <c r="L960" i="1" s="1"/>
  <c r="J960" i="1" s="1"/>
  <c r="H960" i="1"/>
  <c r="A961" i="1"/>
  <c r="G961" i="1" s="1"/>
  <c r="K960" i="1" l="1"/>
  <c r="I960" i="1" s="1"/>
  <c r="B961" i="1"/>
  <c r="D961" i="1" s="1"/>
  <c r="C961" i="1" l="1"/>
  <c r="L961" i="1" s="1"/>
  <c r="J961" i="1" s="1"/>
  <c r="A962" i="1"/>
  <c r="G962" i="1" s="1"/>
  <c r="H961" i="1"/>
  <c r="K961" i="1" l="1"/>
  <c r="I961" i="1" s="1"/>
  <c r="B962" i="1"/>
  <c r="D962" i="1" s="1"/>
  <c r="C962" i="1" l="1"/>
  <c r="K962" i="1" s="1"/>
  <c r="I962" i="1" s="1"/>
  <c r="H962" i="1"/>
  <c r="A963" i="1"/>
  <c r="G963" i="1" s="1"/>
  <c r="L962" i="1" l="1"/>
  <c r="J962" i="1" s="1"/>
  <c r="B963" i="1"/>
  <c r="D963" i="1" s="1"/>
  <c r="C963" i="1" l="1"/>
  <c r="L963" i="1" s="1"/>
  <c r="J963" i="1" s="1"/>
  <c r="H963" i="1"/>
  <c r="A964" i="1"/>
  <c r="G964" i="1" s="1"/>
  <c r="K963" i="1" l="1"/>
  <c r="I963" i="1" s="1"/>
  <c r="B964" i="1"/>
  <c r="D964" i="1" s="1"/>
  <c r="C964" i="1" l="1"/>
  <c r="L964" i="1" s="1"/>
  <c r="J964" i="1" s="1"/>
  <c r="H964" i="1"/>
  <c r="A965" i="1"/>
  <c r="G965" i="1" s="1"/>
  <c r="K964" i="1" l="1"/>
  <c r="I964" i="1" s="1"/>
  <c r="B965" i="1"/>
  <c r="D965" i="1" s="1"/>
  <c r="C965" i="1" l="1"/>
  <c r="K965" i="1" s="1"/>
  <c r="I965" i="1" s="1"/>
  <c r="H965" i="1"/>
  <c r="A966" i="1"/>
  <c r="G966" i="1" s="1"/>
  <c r="L965" i="1" l="1"/>
  <c r="J965" i="1" s="1"/>
  <c r="B966" i="1"/>
  <c r="D966" i="1" s="1"/>
  <c r="C966" i="1" l="1"/>
  <c r="L966" i="1" s="1"/>
  <c r="J966" i="1" s="1"/>
  <c r="H966" i="1"/>
  <c r="A967" i="1"/>
  <c r="G967" i="1" s="1"/>
  <c r="K966" i="1" l="1"/>
  <c r="I966" i="1" s="1"/>
  <c r="B967" i="1"/>
  <c r="D967" i="1" s="1"/>
  <c r="C967" i="1" l="1"/>
  <c r="L967" i="1" s="1"/>
  <c r="J967" i="1" s="1"/>
  <c r="H967" i="1"/>
  <c r="A968" i="1"/>
  <c r="G968" i="1" s="1"/>
  <c r="K967" i="1" l="1"/>
  <c r="I967" i="1" s="1"/>
  <c r="B968" i="1"/>
  <c r="D968" i="1" s="1"/>
  <c r="C968" i="1" l="1"/>
  <c r="K968" i="1" s="1"/>
  <c r="I968" i="1" s="1"/>
  <c r="H968" i="1"/>
  <c r="A969" i="1"/>
  <c r="G969" i="1" s="1"/>
  <c r="L968" i="1" l="1"/>
  <c r="J968" i="1" s="1"/>
  <c r="B969" i="1"/>
  <c r="D969" i="1" s="1"/>
  <c r="C969" i="1" l="1"/>
  <c r="L969" i="1" s="1"/>
  <c r="J969" i="1" s="1"/>
  <c r="H969" i="1"/>
  <c r="A970" i="1"/>
  <c r="G970" i="1" s="1"/>
  <c r="K969" i="1" l="1"/>
  <c r="I969" i="1" s="1"/>
  <c r="B970" i="1"/>
  <c r="D970" i="1" s="1"/>
  <c r="C970" i="1" l="1"/>
  <c r="L970" i="1" s="1"/>
  <c r="J970" i="1" s="1"/>
  <c r="H970" i="1"/>
  <c r="A971" i="1"/>
  <c r="G971" i="1" s="1"/>
  <c r="K970" i="1" l="1"/>
  <c r="I970" i="1" s="1"/>
  <c r="B971" i="1"/>
  <c r="D971" i="1" s="1"/>
  <c r="C971" i="1" l="1"/>
  <c r="L971" i="1" s="1"/>
  <c r="J971" i="1" s="1"/>
  <c r="H971" i="1"/>
  <c r="A972" i="1"/>
  <c r="G972" i="1" s="1"/>
  <c r="K971" i="1" l="1"/>
  <c r="I971" i="1" s="1"/>
  <c r="B972" i="1"/>
  <c r="D972" i="1" s="1"/>
  <c r="C972" i="1" l="1"/>
  <c r="L972" i="1" s="1"/>
  <c r="J972" i="1" s="1"/>
  <c r="H972" i="1"/>
  <c r="A973" i="1"/>
  <c r="G973" i="1" s="1"/>
  <c r="K972" i="1" l="1"/>
  <c r="I972" i="1" s="1"/>
  <c r="B973" i="1"/>
  <c r="D973" i="1" s="1"/>
  <c r="C973" i="1" l="1"/>
  <c r="L973" i="1" s="1"/>
  <c r="J973" i="1" s="1"/>
  <c r="H973" i="1"/>
  <c r="A974" i="1"/>
  <c r="G974" i="1" s="1"/>
  <c r="K973" i="1" l="1"/>
  <c r="I973" i="1" s="1"/>
  <c r="B974" i="1"/>
  <c r="D974" i="1" s="1"/>
  <c r="C974" i="1" l="1"/>
  <c r="K974" i="1" s="1"/>
  <c r="I974" i="1" s="1"/>
  <c r="H974" i="1"/>
  <c r="A975" i="1"/>
  <c r="G975" i="1" s="1"/>
  <c r="L974" i="1" l="1"/>
  <c r="J974" i="1" s="1"/>
  <c r="B975" i="1"/>
  <c r="D975" i="1" s="1"/>
  <c r="C975" i="1" l="1"/>
  <c r="L975" i="1" s="1"/>
  <c r="J975" i="1" s="1"/>
  <c r="H975" i="1"/>
  <c r="A976" i="1"/>
  <c r="G976" i="1" s="1"/>
  <c r="K975" i="1" l="1"/>
  <c r="I975" i="1" s="1"/>
  <c r="B976" i="1"/>
  <c r="D976" i="1" s="1"/>
  <c r="C976" i="1" l="1"/>
  <c r="L976" i="1" s="1"/>
  <c r="J976" i="1" s="1"/>
  <c r="H976" i="1"/>
  <c r="A977" i="1"/>
  <c r="G977" i="1" s="1"/>
  <c r="K976" i="1" l="1"/>
  <c r="I976" i="1" s="1"/>
  <c r="B977" i="1"/>
  <c r="D977" i="1" s="1"/>
  <c r="C977" i="1" l="1"/>
  <c r="K977" i="1" s="1"/>
  <c r="I977" i="1" s="1"/>
  <c r="H977" i="1"/>
  <c r="A978" i="1"/>
  <c r="G978" i="1" s="1"/>
  <c r="L977" i="1" l="1"/>
  <c r="J977" i="1" s="1"/>
  <c r="B978" i="1"/>
  <c r="D978" i="1" s="1"/>
  <c r="C978" i="1" l="1"/>
  <c r="A979" i="1"/>
  <c r="G979" i="1" s="1"/>
  <c r="H978" i="1"/>
  <c r="L978" i="1" l="1"/>
  <c r="J978" i="1" s="1"/>
  <c r="K978" i="1"/>
  <c r="I978" i="1" s="1"/>
  <c r="B979" i="1"/>
  <c r="D979" i="1" s="1"/>
  <c r="C979" i="1" l="1"/>
  <c r="H979" i="1"/>
  <c r="A980" i="1"/>
  <c r="G980" i="1" s="1"/>
  <c r="L979" i="1" l="1"/>
  <c r="J979" i="1" s="1"/>
  <c r="K979" i="1"/>
  <c r="I979" i="1" s="1"/>
  <c r="B980" i="1"/>
  <c r="D980" i="1" s="1"/>
  <c r="C980" i="1" l="1"/>
  <c r="K980" i="1" s="1"/>
  <c r="I980" i="1" s="1"/>
  <c r="H980" i="1"/>
  <c r="A981" i="1"/>
  <c r="G981" i="1" s="1"/>
  <c r="L980" i="1" l="1"/>
  <c r="J980" i="1" s="1"/>
  <c r="B981" i="1"/>
  <c r="D981" i="1" s="1"/>
  <c r="C981" i="1" l="1"/>
  <c r="L981" i="1" s="1"/>
  <c r="J981" i="1" s="1"/>
  <c r="H981" i="1"/>
  <c r="A982" i="1"/>
  <c r="G982" i="1" s="1"/>
  <c r="K981" i="1" l="1"/>
  <c r="I981" i="1" s="1"/>
  <c r="B982" i="1"/>
  <c r="D982" i="1" s="1"/>
  <c r="C982" i="1" l="1"/>
  <c r="L982" i="1" s="1"/>
  <c r="J982" i="1" s="1"/>
  <c r="H982" i="1"/>
  <c r="A983" i="1"/>
  <c r="G983" i="1" s="1"/>
  <c r="K982" i="1" l="1"/>
  <c r="I982" i="1" s="1"/>
  <c r="B983" i="1"/>
  <c r="D983" i="1" s="1"/>
  <c r="C983" i="1" l="1"/>
  <c r="K983" i="1" s="1"/>
  <c r="I983" i="1" s="1"/>
  <c r="H983" i="1"/>
  <c r="A984" i="1"/>
  <c r="G984" i="1" s="1"/>
  <c r="L983" i="1" l="1"/>
  <c r="J983" i="1" s="1"/>
  <c r="B984" i="1"/>
  <c r="D984" i="1" s="1"/>
  <c r="C984" i="1" l="1"/>
  <c r="L984" i="1" s="1"/>
  <c r="J984" i="1" s="1"/>
  <c r="H984" i="1"/>
  <c r="A985" i="1"/>
  <c r="G985" i="1" s="1"/>
  <c r="K984" i="1" l="1"/>
  <c r="I984" i="1" s="1"/>
  <c r="B985" i="1"/>
  <c r="D985" i="1" s="1"/>
  <c r="C985" i="1" l="1"/>
  <c r="L985" i="1" s="1"/>
  <c r="J985" i="1" s="1"/>
  <c r="H985" i="1"/>
  <c r="A986" i="1"/>
  <c r="G986" i="1" s="1"/>
  <c r="K985" i="1" l="1"/>
  <c r="I985" i="1" s="1"/>
  <c r="B986" i="1"/>
  <c r="D986" i="1" s="1"/>
  <c r="C986" i="1" l="1"/>
  <c r="K986" i="1" s="1"/>
  <c r="I986" i="1" s="1"/>
  <c r="H986" i="1"/>
  <c r="A987" i="1"/>
  <c r="G987" i="1" s="1"/>
  <c r="L986" i="1" l="1"/>
  <c r="J986" i="1" s="1"/>
  <c r="B987" i="1"/>
  <c r="D987" i="1" s="1"/>
  <c r="C987" i="1" l="1"/>
  <c r="L987" i="1" s="1"/>
  <c r="J987" i="1" s="1"/>
  <c r="H987" i="1"/>
  <c r="A988" i="1"/>
  <c r="G988" i="1" s="1"/>
  <c r="K987" i="1" l="1"/>
  <c r="I987" i="1" s="1"/>
  <c r="B988" i="1"/>
  <c r="D988" i="1" s="1"/>
  <c r="C988" i="1" l="1"/>
  <c r="L988" i="1" s="1"/>
  <c r="J988" i="1" s="1"/>
  <c r="H988" i="1"/>
  <c r="A989" i="1"/>
  <c r="G989" i="1" s="1"/>
  <c r="K988" i="1" l="1"/>
  <c r="I988" i="1" s="1"/>
  <c r="B989" i="1"/>
  <c r="D989" i="1" s="1"/>
  <c r="C989" i="1" l="1"/>
  <c r="K989" i="1" s="1"/>
  <c r="I989" i="1" s="1"/>
  <c r="A990" i="1"/>
  <c r="G990" i="1" s="1"/>
  <c r="H989" i="1"/>
  <c r="L989" i="1" l="1"/>
  <c r="J989" i="1" s="1"/>
  <c r="B990" i="1"/>
  <c r="D990" i="1" s="1"/>
  <c r="C990" i="1" l="1"/>
  <c r="L990" i="1" s="1"/>
  <c r="J990" i="1" s="1"/>
  <c r="A991" i="1"/>
  <c r="G991" i="1" s="1"/>
  <c r="H990" i="1"/>
  <c r="K990" i="1" l="1"/>
  <c r="I990" i="1" s="1"/>
  <c r="B991" i="1"/>
  <c r="D991" i="1" s="1"/>
  <c r="C991" i="1" l="1"/>
  <c r="K991" i="1" s="1"/>
  <c r="I991" i="1" s="1"/>
  <c r="H991" i="1"/>
  <c r="A992" i="1"/>
  <c r="G992" i="1" s="1"/>
  <c r="L991" i="1" l="1"/>
  <c r="J991" i="1" s="1"/>
  <c r="B992" i="1"/>
  <c r="D992" i="1" s="1"/>
  <c r="C992" i="1" l="1"/>
  <c r="K992" i="1" s="1"/>
  <c r="I992" i="1" s="1"/>
  <c r="H992" i="1"/>
  <c r="A993" i="1"/>
  <c r="G993" i="1" s="1"/>
  <c r="L992" i="1" l="1"/>
  <c r="J992" i="1" s="1"/>
  <c r="B993" i="1"/>
  <c r="D993" i="1" s="1"/>
  <c r="C993" i="1" l="1"/>
  <c r="L993" i="1" s="1"/>
  <c r="J993" i="1" s="1"/>
  <c r="H993" i="1"/>
  <c r="A994" i="1"/>
  <c r="G994" i="1" s="1"/>
  <c r="K993" i="1" l="1"/>
  <c r="I993" i="1" s="1"/>
  <c r="B994" i="1"/>
  <c r="D994" i="1" s="1"/>
  <c r="C994" i="1" l="1"/>
  <c r="L994" i="1" s="1"/>
  <c r="J994" i="1" s="1"/>
  <c r="H994" i="1"/>
  <c r="A995" i="1"/>
  <c r="G995" i="1" s="1"/>
  <c r="K994" i="1" l="1"/>
  <c r="I994" i="1" s="1"/>
  <c r="B995" i="1"/>
  <c r="D995" i="1" s="1"/>
  <c r="C995" i="1" l="1"/>
  <c r="K995" i="1" s="1"/>
  <c r="I995" i="1" s="1"/>
  <c r="H995" i="1"/>
  <c r="A996" i="1"/>
  <c r="G996" i="1" s="1"/>
  <c r="L995" i="1" l="1"/>
  <c r="J995" i="1" s="1"/>
  <c r="B996" i="1"/>
  <c r="D996" i="1" s="1"/>
  <c r="C996" i="1" l="1"/>
  <c r="L996" i="1" s="1"/>
  <c r="J996" i="1" s="1"/>
  <c r="H996" i="1"/>
  <c r="A997" i="1"/>
  <c r="G997" i="1" s="1"/>
  <c r="K996" i="1" l="1"/>
  <c r="I996" i="1" s="1"/>
  <c r="B997" i="1"/>
  <c r="D997" i="1" s="1"/>
  <c r="C997" i="1" l="1"/>
  <c r="L997" i="1" s="1"/>
  <c r="J997" i="1" s="1"/>
  <c r="A998" i="1"/>
  <c r="G998" i="1" s="1"/>
  <c r="H997" i="1"/>
  <c r="K997" i="1" l="1"/>
  <c r="I997" i="1" s="1"/>
  <c r="B998" i="1"/>
  <c r="D998" i="1" s="1"/>
  <c r="C998" i="1" l="1"/>
  <c r="K998" i="1" s="1"/>
  <c r="I998" i="1" s="1"/>
  <c r="A999" i="1"/>
  <c r="G999" i="1" s="1"/>
  <c r="H998" i="1"/>
  <c r="L998" i="1" l="1"/>
  <c r="J998" i="1" s="1"/>
  <c r="B999" i="1"/>
  <c r="D999" i="1" s="1"/>
  <c r="C999" i="1" l="1"/>
  <c r="L999" i="1" s="1"/>
  <c r="J999" i="1" s="1"/>
  <c r="H999" i="1"/>
  <c r="A1000" i="1"/>
  <c r="G1000" i="1" s="1"/>
  <c r="K999" i="1" l="1"/>
  <c r="I999" i="1" s="1"/>
  <c r="B1000" i="1"/>
  <c r="D1000" i="1" s="1"/>
  <c r="C1000" i="1" l="1"/>
  <c r="L1000" i="1" s="1"/>
  <c r="J1000" i="1" s="1"/>
  <c r="H1000" i="1"/>
  <c r="A1001" i="1"/>
  <c r="G1001" i="1" s="1"/>
  <c r="K1000" i="1" l="1"/>
  <c r="I1000" i="1" s="1"/>
  <c r="B1001" i="1"/>
  <c r="D1001" i="1" s="1"/>
  <c r="C1001" i="1" l="1"/>
  <c r="K1001" i="1" s="1"/>
  <c r="I1001" i="1" s="1"/>
  <c r="H1001" i="1"/>
  <c r="A1002" i="1"/>
  <c r="G1002" i="1" s="1"/>
  <c r="L1001" i="1" l="1"/>
  <c r="J1001" i="1" s="1"/>
  <c r="B1002" i="1"/>
  <c r="D1002" i="1" s="1"/>
  <c r="C1002" i="1" l="1"/>
  <c r="L1002" i="1" s="1"/>
  <c r="J1002" i="1" s="1"/>
  <c r="H1002" i="1"/>
  <c r="A1003" i="1"/>
  <c r="G1003" i="1" s="1"/>
  <c r="K1002" i="1" l="1"/>
  <c r="I1002" i="1" s="1"/>
  <c r="B1003" i="1"/>
  <c r="D1003" i="1" s="1"/>
  <c r="C1003" i="1" l="1"/>
  <c r="L1003" i="1" s="1"/>
  <c r="J1003" i="1" s="1"/>
  <c r="H1003" i="1"/>
  <c r="A1004" i="1"/>
  <c r="G1004" i="1" s="1"/>
  <c r="K1003" i="1" l="1"/>
  <c r="I1003" i="1" s="1"/>
  <c r="B1004" i="1"/>
  <c r="D1004" i="1" s="1"/>
  <c r="C1004" i="1" l="1"/>
  <c r="K1004" i="1" s="1"/>
  <c r="I1004" i="1" s="1"/>
  <c r="H1004" i="1"/>
  <c r="A1005" i="1"/>
  <c r="G1005" i="1" s="1"/>
  <c r="L1004" i="1" l="1"/>
  <c r="J1004" i="1" s="1"/>
  <c r="B1005" i="1"/>
  <c r="D1005" i="1" s="1"/>
  <c r="C1005" i="1" l="1"/>
  <c r="L1005" i="1" s="1"/>
  <c r="J1005" i="1" s="1"/>
  <c r="H1005" i="1"/>
  <c r="A1006" i="1"/>
  <c r="G1006" i="1" s="1"/>
  <c r="K1005" i="1" l="1"/>
  <c r="I1005" i="1" s="1"/>
  <c r="B1006" i="1"/>
  <c r="D1006" i="1" s="1"/>
  <c r="C1006" i="1" l="1"/>
  <c r="H1006" i="1"/>
  <c r="A1007" i="1"/>
  <c r="G1007" i="1" s="1"/>
  <c r="L1006" i="1" l="1"/>
  <c r="J1006" i="1" s="1"/>
  <c r="K1006" i="1"/>
  <c r="I1006" i="1" s="1"/>
  <c r="B1007" i="1"/>
  <c r="D1007" i="1" s="1"/>
  <c r="C1007" i="1" l="1"/>
  <c r="K1007" i="1" s="1"/>
  <c r="I1007" i="1" s="1"/>
  <c r="H1007" i="1"/>
  <c r="A1008" i="1"/>
  <c r="G1008" i="1" s="1"/>
  <c r="L1007" i="1" l="1"/>
  <c r="J1007" i="1" s="1"/>
  <c r="B1008" i="1"/>
  <c r="D1008" i="1" s="1"/>
  <c r="C1008" i="1" l="1"/>
  <c r="L1008" i="1" s="1"/>
  <c r="J1008" i="1" s="1"/>
  <c r="H1008" i="1"/>
  <c r="A1009" i="1"/>
  <c r="G1009" i="1" s="1"/>
  <c r="K1008" i="1" l="1"/>
  <c r="I1008" i="1" s="1"/>
  <c r="B1009" i="1"/>
  <c r="D1009" i="1" s="1"/>
  <c r="C1009" i="1" l="1"/>
  <c r="L1009" i="1" s="1"/>
  <c r="J1009" i="1" s="1"/>
  <c r="A1010" i="1"/>
  <c r="G1010" i="1" s="1"/>
  <c r="H1009" i="1"/>
  <c r="K1009" i="1" l="1"/>
  <c r="I1009" i="1" s="1"/>
  <c r="B1010" i="1"/>
  <c r="D1010" i="1" s="1"/>
  <c r="C1010" i="1" l="1"/>
  <c r="K1010" i="1" s="1"/>
  <c r="I1010" i="1" s="1"/>
  <c r="H1010" i="1"/>
  <c r="A1011" i="1"/>
  <c r="G1011" i="1" s="1"/>
  <c r="L1010" i="1" l="1"/>
  <c r="J1010" i="1" s="1"/>
  <c r="B1011" i="1"/>
  <c r="D1011" i="1" s="1"/>
  <c r="C1011" i="1" l="1"/>
  <c r="H1011" i="1"/>
  <c r="A1012" i="1"/>
  <c r="G1012" i="1" s="1"/>
  <c r="L1011" i="1" l="1"/>
  <c r="J1011" i="1" s="1"/>
  <c r="K1011" i="1"/>
  <c r="I1011" i="1" s="1"/>
  <c r="B1012" i="1"/>
  <c r="D1012" i="1" s="1"/>
  <c r="C1012" i="1" l="1"/>
  <c r="H1012" i="1"/>
  <c r="A1013" i="1"/>
  <c r="G1013" i="1" s="1"/>
  <c r="L1012" i="1" l="1"/>
  <c r="J1012" i="1" s="1"/>
  <c r="K1012" i="1"/>
  <c r="I1012" i="1" s="1"/>
  <c r="B1013" i="1"/>
  <c r="D1013" i="1" s="1"/>
  <c r="C1013" i="1" l="1"/>
  <c r="K1013" i="1" s="1"/>
  <c r="I1013" i="1" s="1"/>
  <c r="H1013" i="1"/>
  <c r="A1014" i="1"/>
  <c r="G1014" i="1" s="1"/>
  <c r="L1013" i="1" l="1"/>
  <c r="J1013" i="1" s="1"/>
  <c r="B1014" i="1"/>
  <c r="D1014" i="1" s="1"/>
  <c r="C1014" i="1" l="1"/>
  <c r="H1014" i="1"/>
  <c r="A1015" i="1"/>
  <c r="G1015" i="1" s="1"/>
  <c r="L1014" i="1" l="1"/>
  <c r="J1014" i="1" s="1"/>
  <c r="K1014" i="1"/>
  <c r="I1014" i="1" s="1"/>
  <c r="B1015" i="1"/>
  <c r="D1015" i="1" s="1"/>
  <c r="C1015" i="1" l="1"/>
  <c r="H1015" i="1"/>
  <c r="A1016" i="1"/>
  <c r="G1016" i="1" s="1"/>
  <c r="L1015" i="1" l="1"/>
  <c r="J1015" i="1" s="1"/>
  <c r="K1015" i="1"/>
  <c r="I1015" i="1" s="1"/>
  <c r="B1016" i="1"/>
  <c r="D1016" i="1" s="1"/>
  <c r="C1016" i="1" l="1"/>
  <c r="K1016" i="1" s="1"/>
  <c r="I1016" i="1" s="1"/>
  <c r="H1016" i="1"/>
  <c r="A1017" i="1"/>
  <c r="G1017" i="1" s="1"/>
  <c r="L1016" i="1" l="1"/>
  <c r="J1016" i="1" s="1"/>
  <c r="B1017" i="1"/>
  <c r="D1017" i="1" s="1"/>
  <c r="C1017" i="1" l="1"/>
  <c r="L1017" i="1" s="1"/>
  <c r="J1017" i="1" s="1"/>
  <c r="H1017" i="1"/>
  <c r="A1018" i="1"/>
  <c r="G1018" i="1" s="1"/>
  <c r="K1017" i="1" l="1"/>
  <c r="I1017" i="1" s="1"/>
  <c r="B1018" i="1"/>
  <c r="D1018" i="1" s="1"/>
  <c r="C1018" i="1" l="1"/>
  <c r="H1018" i="1"/>
  <c r="A1019" i="1"/>
  <c r="G1019" i="1" s="1"/>
  <c r="L1018" i="1" l="1"/>
  <c r="J1018" i="1" s="1"/>
  <c r="K1018" i="1"/>
  <c r="I1018" i="1" s="1"/>
  <c r="B1019" i="1"/>
  <c r="D1019" i="1" s="1"/>
  <c r="C1019" i="1" l="1"/>
  <c r="K1019" i="1" s="1"/>
  <c r="I1019" i="1" s="1"/>
  <c r="H1019" i="1"/>
  <c r="A1020" i="1"/>
  <c r="G1020" i="1" s="1"/>
  <c r="L1019" i="1" l="1"/>
  <c r="J1019" i="1" s="1"/>
  <c r="B1020" i="1"/>
  <c r="D1020" i="1" s="1"/>
  <c r="C1020" i="1" l="1"/>
  <c r="H1020" i="1"/>
  <c r="A1021" i="1"/>
  <c r="G1021" i="1" s="1"/>
  <c r="L1020" i="1" l="1"/>
  <c r="J1020" i="1" s="1"/>
  <c r="K1020" i="1"/>
  <c r="I1020" i="1" s="1"/>
  <c r="B1021" i="1"/>
  <c r="D1021" i="1" s="1"/>
  <c r="C1021" i="1" l="1"/>
  <c r="L1021" i="1" s="1"/>
  <c r="J1021" i="1" s="1"/>
  <c r="H1021" i="1"/>
  <c r="A1022" i="1"/>
  <c r="G1022" i="1" s="1"/>
  <c r="K1021" i="1" l="1"/>
  <c r="I1021" i="1" s="1"/>
  <c r="B1022" i="1"/>
  <c r="D1022" i="1" s="1"/>
  <c r="C1022" i="1" l="1"/>
  <c r="K1022" i="1" s="1"/>
  <c r="I1022" i="1" s="1"/>
  <c r="H1022" i="1"/>
  <c r="A1023" i="1"/>
  <c r="G1023" i="1" s="1"/>
  <c r="L1022" i="1" l="1"/>
  <c r="J1022" i="1" s="1"/>
  <c r="B1023" i="1"/>
  <c r="D1023" i="1" s="1"/>
  <c r="C1023" i="1" l="1"/>
  <c r="L1023" i="1" s="1"/>
  <c r="J1023" i="1" s="1"/>
  <c r="H1023" i="1"/>
  <c r="A1024" i="1"/>
  <c r="G1024" i="1" s="1"/>
  <c r="K1023" i="1" l="1"/>
  <c r="I1023" i="1" s="1"/>
  <c r="B1024" i="1"/>
  <c r="D1024" i="1" s="1"/>
  <c r="C1024" i="1" l="1"/>
  <c r="L1024" i="1" s="1"/>
  <c r="J1024" i="1" s="1"/>
  <c r="H1024" i="1"/>
  <c r="A1025" i="1"/>
  <c r="G1025" i="1" s="1"/>
  <c r="K1024" i="1" l="1"/>
  <c r="I1024" i="1" s="1"/>
  <c r="B1025" i="1"/>
  <c r="D1025" i="1" s="1"/>
  <c r="C1025" i="1" l="1"/>
  <c r="K1025" i="1" s="1"/>
  <c r="I1025" i="1" s="1"/>
  <c r="H1025" i="1"/>
  <c r="A1026" i="1"/>
  <c r="G1026" i="1" s="1"/>
  <c r="L1025" i="1" l="1"/>
  <c r="J1025" i="1" s="1"/>
  <c r="B1026" i="1"/>
  <c r="D1026" i="1" s="1"/>
  <c r="C1026" i="1" l="1"/>
  <c r="L1026" i="1" s="1"/>
  <c r="J1026" i="1" s="1"/>
  <c r="H1026" i="1"/>
  <c r="A1027" i="1"/>
  <c r="G1027" i="1" s="1"/>
  <c r="K1026" i="1" l="1"/>
  <c r="I1026" i="1" s="1"/>
  <c r="B1027" i="1"/>
  <c r="D1027" i="1" s="1"/>
  <c r="C1027" i="1" l="1"/>
  <c r="L1027" i="1" s="1"/>
  <c r="J1027" i="1" s="1"/>
  <c r="H1027" i="1"/>
  <c r="A1028" i="1"/>
  <c r="G1028" i="1" s="1"/>
  <c r="K1027" i="1" l="1"/>
  <c r="I1027" i="1" s="1"/>
  <c r="B1028" i="1"/>
  <c r="D1028" i="1" s="1"/>
  <c r="C1028" i="1" l="1"/>
  <c r="K1028" i="1" s="1"/>
  <c r="I1028" i="1" s="1"/>
  <c r="H1028" i="1"/>
  <c r="A1029" i="1"/>
  <c r="G1029" i="1" s="1"/>
  <c r="L1028" i="1" l="1"/>
  <c r="J1028" i="1" s="1"/>
  <c r="B1029" i="1"/>
  <c r="D1029" i="1" s="1"/>
  <c r="C1029" i="1" l="1"/>
  <c r="L1029" i="1" s="1"/>
  <c r="J1029" i="1" s="1"/>
  <c r="H1029" i="1"/>
  <c r="A1030" i="1"/>
  <c r="G1030" i="1" s="1"/>
  <c r="K1029" i="1" l="1"/>
  <c r="I1029" i="1" s="1"/>
  <c r="B1030" i="1"/>
  <c r="D1030" i="1" s="1"/>
  <c r="C1030" i="1" l="1"/>
  <c r="L1030" i="1" s="1"/>
  <c r="J1030" i="1" s="1"/>
  <c r="H1030" i="1"/>
  <c r="A1031" i="1"/>
  <c r="G1031" i="1" s="1"/>
  <c r="K1030" i="1" l="1"/>
  <c r="I1030" i="1" s="1"/>
  <c r="B1031" i="1"/>
  <c r="D1031" i="1" s="1"/>
  <c r="C1031" i="1" l="1"/>
  <c r="K1031" i="1" s="1"/>
  <c r="I1031" i="1" s="1"/>
  <c r="H1031" i="1"/>
  <c r="A1032" i="1"/>
  <c r="G1032" i="1" s="1"/>
  <c r="L1031" i="1" l="1"/>
  <c r="J1031" i="1" s="1"/>
  <c r="B1032" i="1"/>
  <c r="D1032" i="1" s="1"/>
  <c r="C1032" i="1" l="1"/>
  <c r="L1032" i="1" s="1"/>
  <c r="J1032" i="1" s="1"/>
  <c r="H1032" i="1"/>
  <c r="A1033" i="1"/>
  <c r="G1033" i="1" s="1"/>
  <c r="K1032" i="1" l="1"/>
  <c r="I1032" i="1" s="1"/>
  <c r="B1033" i="1"/>
  <c r="D1033" i="1" s="1"/>
  <c r="C1033" i="1" l="1"/>
  <c r="H1033" i="1"/>
  <c r="A1034" i="1"/>
  <c r="G1034" i="1" s="1"/>
  <c r="L1033" i="1" l="1"/>
  <c r="J1033" i="1" s="1"/>
  <c r="K1033" i="1"/>
  <c r="I1033" i="1" s="1"/>
  <c r="B1034" i="1"/>
  <c r="D1034" i="1" s="1"/>
  <c r="C1034" i="1" l="1"/>
  <c r="K1034" i="1" s="1"/>
  <c r="I1034" i="1" s="1"/>
  <c r="H1034" i="1"/>
  <c r="A1035" i="1"/>
  <c r="G1035" i="1" s="1"/>
  <c r="L1034" i="1" l="1"/>
  <c r="J1034" i="1" s="1"/>
  <c r="B1035" i="1"/>
  <c r="D1035" i="1" s="1"/>
  <c r="C1035" i="1" l="1"/>
  <c r="K1035" i="1" s="1"/>
  <c r="I1035" i="1" s="1"/>
  <c r="H1035" i="1"/>
  <c r="A1036" i="1"/>
  <c r="G1036" i="1" s="1"/>
  <c r="L1035" i="1" l="1"/>
  <c r="J1035" i="1" s="1"/>
  <c r="B1036" i="1"/>
  <c r="D1036" i="1" s="1"/>
  <c r="C1036" i="1" l="1"/>
  <c r="H1036" i="1"/>
  <c r="A1037" i="1"/>
  <c r="G1037" i="1" s="1"/>
  <c r="L1036" i="1" l="1"/>
  <c r="J1036" i="1" s="1"/>
  <c r="K1036" i="1"/>
  <c r="I1036" i="1" s="1"/>
  <c r="B1037" i="1"/>
  <c r="D1037" i="1" s="1"/>
  <c r="C1037" i="1" l="1"/>
  <c r="K1037" i="1" s="1"/>
  <c r="I1037" i="1" s="1"/>
  <c r="A1038" i="1"/>
  <c r="G1038" i="1" s="1"/>
  <c r="H1037" i="1"/>
  <c r="L1037" i="1" l="1"/>
  <c r="J1037" i="1" s="1"/>
  <c r="B1038" i="1"/>
  <c r="D1038" i="1" s="1"/>
  <c r="C1038" i="1" l="1"/>
  <c r="A1039" i="1"/>
  <c r="G1039" i="1" s="1"/>
  <c r="H1038" i="1"/>
  <c r="L1038" i="1" l="1"/>
  <c r="J1038" i="1" s="1"/>
  <c r="K1038" i="1"/>
  <c r="I1038" i="1" s="1"/>
  <c r="B1039" i="1"/>
  <c r="D1039" i="1" s="1"/>
  <c r="C1039" i="1" l="1"/>
  <c r="K1039" i="1" s="1"/>
  <c r="I1039" i="1" s="1"/>
  <c r="H1039" i="1"/>
  <c r="A1040" i="1"/>
  <c r="G1040" i="1" s="1"/>
  <c r="L1039" i="1" l="1"/>
  <c r="J1039" i="1" s="1"/>
  <c r="B1040" i="1"/>
  <c r="D1040" i="1" s="1"/>
  <c r="C1040" i="1" l="1"/>
  <c r="K1040" i="1" s="1"/>
  <c r="I1040" i="1" s="1"/>
  <c r="H1040" i="1"/>
  <c r="A1041" i="1"/>
  <c r="G1041" i="1" s="1"/>
  <c r="L1040" i="1" l="1"/>
  <c r="J1040" i="1" s="1"/>
  <c r="B1041" i="1"/>
  <c r="D1041" i="1" s="1"/>
  <c r="C1041" i="1" l="1"/>
  <c r="H1041" i="1"/>
  <c r="A1042" i="1"/>
  <c r="G1042" i="1" s="1"/>
  <c r="L1041" i="1" l="1"/>
  <c r="J1041" i="1" s="1"/>
  <c r="K1041" i="1"/>
  <c r="I1041" i="1" s="1"/>
  <c r="B1042" i="1"/>
  <c r="D1042" i="1" s="1"/>
  <c r="C1042" i="1" l="1"/>
  <c r="K1042" i="1" s="1"/>
  <c r="I1042" i="1" s="1"/>
  <c r="H1042" i="1"/>
  <c r="A1043" i="1"/>
  <c r="G1043" i="1" s="1"/>
  <c r="L1042" i="1" l="1"/>
  <c r="J1042" i="1" s="1"/>
  <c r="B1043" i="1"/>
  <c r="D1043" i="1" s="1"/>
  <c r="C1043" i="1" l="1"/>
  <c r="K1043" i="1" s="1"/>
  <c r="I1043" i="1" s="1"/>
  <c r="H1043" i="1"/>
  <c r="A1044" i="1"/>
  <c r="G1044" i="1" s="1"/>
  <c r="L1043" i="1" l="1"/>
  <c r="J1043" i="1" s="1"/>
  <c r="B1044" i="1"/>
  <c r="D1044" i="1" s="1"/>
  <c r="C1044" i="1" l="1"/>
  <c r="L1044" i="1" s="1"/>
  <c r="J1044" i="1" s="1"/>
  <c r="A1045" i="1"/>
  <c r="G1045" i="1" s="1"/>
  <c r="H1044" i="1"/>
  <c r="K1044" i="1" l="1"/>
  <c r="I1044" i="1" s="1"/>
  <c r="B1045" i="1"/>
  <c r="D1045" i="1" s="1"/>
  <c r="C1045" i="1" l="1"/>
  <c r="K1045" i="1" s="1"/>
  <c r="I1045" i="1" s="1"/>
  <c r="H1045" i="1"/>
  <c r="A1046" i="1"/>
  <c r="G1046" i="1" s="1"/>
  <c r="L1045" i="1" l="1"/>
  <c r="J1045" i="1" s="1"/>
  <c r="B1046" i="1"/>
  <c r="D1046" i="1" s="1"/>
  <c r="C1046" i="1" l="1"/>
  <c r="H1046" i="1"/>
  <c r="A1047" i="1"/>
  <c r="G1047" i="1" s="1"/>
  <c r="L1046" i="1" l="1"/>
  <c r="J1046" i="1" s="1"/>
  <c r="K1046" i="1"/>
  <c r="I1046" i="1" s="1"/>
  <c r="B1047" i="1"/>
  <c r="D1047" i="1" s="1"/>
  <c r="C1047" i="1" l="1"/>
  <c r="L1047" i="1" s="1"/>
  <c r="J1047" i="1" s="1"/>
  <c r="H1047" i="1"/>
  <c r="A1048" i="1"/>
  <c r="G1048" i="1" s="1"/>
  <c r="K1047" i="1" l="1"/>
  <c r="I1047" i="1" s="1"/>
  <c r="B1048" i="1"/>
  <c r="D1048" i="1" s="1"/>
  <c r="C1048" i="1" l="1"/>
  <c r="L1048" i="1" s="1"/>
  <c r="J1048" i="1" s="1"/>
  <c r="H1048" i="1"/>
  <c r="A1049" i="1"/>
  <c r="G1049" i="1" s="1"/>
  <c r="K1048" i="1" l="1"/>
  <c r="I1048" i="1" s="1"/>
  <c r="B1049" i="1"/>
  <c r="D1049" i="1" s="1"/>
  <c r="C1049" i="1" l="1"/>
  <c r="L1049" i="1" s="1"/>
  <c r="J1049" i="1" s="1"/>
  <c r="H1049" i="1"/>
  <c r="A1050" i="1"/>
  <c r="G1050" i="1" s="1"/>
  <c r="K1049" i="1" l="1"/>
  <c r="I1049" i="1" s="1"/>
  <c r="B1050" i="1"/>
  <c r="D1050" i="1" s="1"/>
  <c r="C1050" i="1" l="1"/>
  <c r="L1050" i="1" s="1"/>
  <c r="J1050" i="1" s="1"/>
  <c r="H1050" i="1"/>
  <c r="A1051" i="1"/>
  <c r="G1051" i="1" s="1"/>
  <c r="K1050" i="1" l="1"/>
  <c r="I1050" i="1" s="1"/>
  <c r="B1051" i="1"/>
  <c r="D1051" i="1" s="1"/>
  <c r="C1051" i="1" l="1"/>
  <c r="L1051" i="1" s="1"/>
  <c r="J1051" i="1" s="1"/>
  <c r="H1051" i="1"/>
  <c r="A1052" i="1"/>
  <c r="G1052" i="1" s="1"/>
  <c r="K1051" i="1" l="1"/>
  <c r="I1051" i="1" s="1"/>
  <c r="B1052" i="1"/>
  <c r="D1052" i="1" s="1"/>
  <c r="C1052" i="1" l="1"/>
  <c r="K1052" i="1" s="1"/>
  <c r="I1052" i="1" s="1"/>
  <c r="H1052" i="1"/>
  <c r="A1053" i="1"/>
  <c r="G1053" i="1" s="1"/>
  <c r="L1052" i="1" l="1"/>
  <c r="J1052" i="1" s="1"/>
  <c r="B1053" i="1"/>
  <c r="D1053" i="1" s="1"/>
  <c r="C1053" i="1" l="1"/>
  <c r="L1053" i="1" s="1"/>
  <c r="J1053" i="1" s="1"/>
  <c r="H1053" i="1"/>
  <c r="A1054" i="1"/>
  <c r="G1054" i="1" s="1"/>
  <c r="K1053" i="1" l="1"/>
  <c r="I1053" i="1" s="1"/>
  <c r="B1054" i="1"/>
  <c r="D1054" i="1" s="1"/>
  <c r="C1054" i="1" l="1"/>
  <c r="L1054" i="1" s="1"/>
  <c r="J1054" i="1" s="1"/>
  <c r="H1054" i="1"/>
  <c r="A1055" i="1"/>
  <c r="G1055" i="1" s="1"/>
  <c r="K1054" i="1" l="1"/>
  <c r="I1054" i="1" s="1"/>
  <c r="B1055" i="1"/>
  <c r="D1055" i="1" s="1"/>
  <c r="C1055" i="1" l="1"/>
  <c r="K1055" i="1" s="1"/>
  <c r="I1055" i="1" s="1"/>
  <c r="H1055" i="1"/>
  <c r="A1056" i="1"/>
  <c r="G1056" i="1" s="1"/>
  <c r="L1055" i="1" l="1"/>
  <c r="J1055" i="1" s="1"/>
  <c r="B1056" i="1"/>
  <c r="D1056" i="1" s="1"/>
  <c r="C1056" i="1" l="1"/>
  <c r="L1056" i="1" s="1"/>
  <c r="J1056" i="1" s="1"/>
  <c r="H1056" i="1"/>
  <c r="A1057" i="1"/>
  <c r="G1057" i="1" s="1"/>
  <c r="K1056" i="1" l="1"/>
  <c r="I1056" i="1" s="1"/>
  <c r="B1057" i="1"/>
  <c r="D1057" i="1" s="1"/>
  <c r="C1057" i="1" l="1"/>
  <c r="L1057" i="1" s="1"/>
  <c r="J1057" i="1" s="1"/>
  <c r="H1057" i="1"/>
  <c r="A1058" i="1"/>
  <c r="G1058" i="1" s="1"/>
  <c r="K1057" i="1" l="1"/>
  <c r="I1057" i="1" s="1"/>
  <c r="B1058" i="1"/>
  <c r="D1058" i="1" s="1"/>
  <c r="C1058" i="1" l="1"/>
  <c r="K1058" i="1" s="1"/>
  <c r="I1058" i="1" s="1"/>
  <c r="H1058" i="1"/>
  <c r="A1059" i="1"/>
  <c r="G1059" i="1" s="1"/>
  <c r="L1058" i="1" l="1"/>
  <c r="J1058" i="1" s="1"/>
  <c r="B1059" i="1"/>
  <c r="D1059" i="1" s="1"/>
  <c r="C1059" i="1" l="1"/>
  <c r="L1059" i="1" s="1"/>
  <c r="J1059" i="1" s="1"/>
  <c r="H1059" i="1"/>
  <c r="A1060" i="1"/>
  <c r="G1060" i="1" s="1"/>
  <c r="K1059" i="1" l="1"/>
  <c r="I1059" i="1" s="1"/>
  <c r="B1060" i="1"/>
  <c r="D1060" i="1" s="1"/>
  <c r="C1060" i="1" l="1"/>
  <c r="L1060" i="1" s="1"/>
  <c r="J1060" i="1" s="1"/>
  <c r="H1060" i="1"/>
  <c r="A1061" i="1"/>
  <c r="G1061" i="1" s="1"/>
  <c r="K1060" i="1" l="1"/>
  <c r="I1060" i="1" s="1"/>
  <c r="B1061" i="1"/>
  <c r="D1061" i="1" s="1"/>
  <c r="C1061" i="1" l="1"/>
  <c r="K1061" i="1" s="1"/>
  <c r="I1061" i="1" s="1"/>
  <c r="H1061" i="1"/>
  <c r="A1062" i="1"/>
  <c r="G1062" i="1" s="1"/>
  <c r="L1061" i="1" l="1"/>
  <c r="J1061" i="1" s="1"/>
  <c r="B1062" i="1"/>
  <c r="D1062" i="1" s="1"/>
  <c r="C1062" i="1" l="1"/>
  <c r="L1062" i="1" s="1"/>
  <c r="J1062" i="1" s="1"/>
  <c r="A1063" i="1"/>
  <c r="G1063" i="1" s="1"/>
  <c r="H1062" i="1"/>
  <c r="K1062" i="1" l="1"/>
  <c r="I1062" i="1" s="1"/>
  <c r="B1063" i="1"/>
  <c r="D1063" i="1" s="1"/>
  <c r="C1063" i="1" l="1"/>
  <c r="L1063" i="1" s="1"/>
  <c r="J1063" i="1" s="1"/>
  <c r="A1064" i="1"/>
  <c r="G1064" i="1" s="1"/>
  <c r="H1063" i="1"/>
  <c r="K1063" i="1" l="1"/>
  <c r="I1063" i="1" s="1"/>
  <c r="B1064" i="1"/>
  <c r="D1064" i="1" s="1"/>
  <c r="C1064" i="1" l="1"/>
  <c r="K1064" i="1" s="1"/>
  <c r="I1064" i="1" s="1"/>
  <c r="H1064" i="1"/>
  <c r="A1065" i="1"/>
  <c r="G1065" i="1" s="1"/>
  <c r="L1064" i="1" l="1"/>
  <c r="J1064" i="1" s="1"/>
  <c r="B1065" i="1"/>
  <c r="D1065" i="1" s="1"/>
  <c r="C1065" i="1" l="1"/>
  <c r="K1065" i="1" s="1"/>
  <c r="I1065" i="1" s="1"/>
  <c r="H1065" i="1"/>
  <c r="A1066" i="1"/>
  <c r="G1066" i="1" s="1"/>
  <c r="L1065" i="1" l="1"/>
  <c r="J1065" i="1" s="1"/>
  <c r="B1066" i="1"/>
  <c r="D1066" i="1" s="1"/>
  <c r="C1066" i="1" l="1"/>
  <c r="H1066" i="1"/>
  <c r="A1067" i="1"/>
  <c r="G1067" i="1" s="1"/>
  <c r="L1066" i="1" l="1"/>
  <c r="J1066" i="1" s="1"/>
  <c r="K1066" i="1"/>
  <c r="I1066" i="1" s="1"/>
  <c r="B1067" i="1"/>
  <c r="D1067" i="1" s="1"/>
  <c r="C1067" i="1" l="1"/>
  <c r="K1067" i="1" s="1"/>
  <c r="I1067" i="1" s="1"/>
  <c r="H1067" i="1"/>
  <c r="A1068" i="1"/>
  <c r="G1068" i="1" s="1"/>
  <c r="L1067" i="1" l="1"/>
  <c r="J1067" i="1" s="1"/>
  <c r="B1068" i="1"/>
  <c r="D1068" i="1" s="1"/>
  <c r="C1068" i="1" l="1"/>
  <c r="K1068" i="1" s="1"/>
  <c r="I1068" i="1" s="1"/>
  <c r="H1068" i="1"/>
  <c r="A1069" i="1"/>
  <c r="G1069" i="1" s="1"/>
  <c r="L1068" i="1" l="1"/>
  <c r="J1068" i="1" s="1"/>
  <c r="B1069" i="1"/>
  <c r="D1069" i="1" s="1"/>
  <c r="C1069" i="1" l="1"/>
  <c r="H1069" i="1"/>
  <c r="A1070" i="1"/>
  <c r="G1070" i="1" s="1"/>
  <c r="L1069" i="1" l="1"/>
  <c r="J1069" i="1" s="1"/>
  <c r="K1069" i="1"/>
  <c r="I1069" i="1" s="1"/>
  <c r="B1070" i="1"/>
  <c r="D1070" i="1" s="1"/>
  <c r="C1070" i="1" l="1"/>
  <c r="H1070" i="1"/>
  <c r="A1071" i="1"/>
  <c r="G1071" i="1" s="1"/>
  <c r="K1070" i="1" l="1"/>
  <c r="I1070" i="1" s="1"/>
  <c r="L1070" i="1"/>
  <c r="J1070" i="1" s="1"/>
  <c r="B1071" i="1"/>
  <c r="D1071" i="1" s="1"/>
  <c r="C1071" i="1" l="1"/>
  <c r="H1071" i="1"/>
  <c r="A1072" i="1"/>
  <c r="G1072" i="1" s="1"/>
  <c r="L1071" i="1" l="1"/>
  <c r="J1071" i="1" s="1"/>
  <c r="K1071" i="1"/>
  <c r="I1071" i="1" s="1"/>
  <c r="B1072" i="1"/>
  <c r="D1072" i="1" s="1"/>
  <c r="C1072" i="1" l="1"/>
  <c r="H1072" i="1"/>
  <c r="A1073" i="1"/>
  <c r="G1073" i="1" s="1"/>
  <c r="L1072" i="1" l="1"/>
  <c r="J1072" i="1" s="1"/>
  <c r="K1072" i="1"/>
  <c r="I1072" i="1" s="1"/>
  <c r="B1073" i="1"/>
  <c r="D1073" i="1" s="1"/>
  <c r="C1073" i="1" l="1"/>
  <c r="K1073" i="1" s="1"/>
  <c r="I1073" i="1" s="1"/>
  <c r="A1074" i="1"/>
  <c r="G1074" i="1" s="1"/>
  <c r="H1073" i="1"/>
  <c r="L1073" i="1" l="1"/>
  <c r="J1073" i="1" s="1"/>
  <c r="B1074" i="1"/>
  <c r="D1074" i="1" s="1"/>
  <c r="C1074" i="1" l="1"/>
  <c r="L1074" i="1" s="1"/>
  <c r="J1074" i="1" s="1"/>
  <c r="A1075" i="1"/>
  <c r="G1075" i="1" s="1"/>
  <c r="H1074" i="1"/>
  <c r="K1074" i="1" l="1"/>
  <c r="I1074" i="1" s="1"/>
  <c r="B1075" i="1"/>
  <c r="D1075" i="1" s="1"/>
  <c r="C1075" i="1" l="1"/>
  <c r="H1075" i="1"/>
  <c r="A1076" i="1"/>
  <c r="G1076" i="1" s="1"/>
  <c r="L1075" i="1" l="1"/>
  <c r="J1075" i="1" s="1"/>
  <c r="K1075" i="1"/>
  <c r="I1075" i="1" s="1"/>
  <c r="B1076" i="1"/>
  <c r="D1076" i="1" s="1"/>
  <c r="C1076" i="1" l="1"/>
  <c r="K1076" i="1" s="1"/>
  <c r="I1076" i="1" s="1"/>
  <c r="H1076" i="1"/>
  <c r="A1077" i="1"/>
  <c r="G1077" i="1" s="1"/>
  <c r="L1076" i="1" l="1"/>
  <c r="J1076" i="1" s="1"/>
  <c r="B1077" i="1"/>
  <c r="D1077" i="1" s="1"/>
  <c r="C1077" i="1" l="1"/>
  <c r="H1077" i="1"/>
  <c r="A1078" i="1"/>
  <c r="G1078" i="1" s="1"/>
  <c r="L1077" i="1" l="1"/>
  <c r="J1077" i="1" s="1"/>
  <c r="K1077" i="1"/>
  <c r="I1077" i="1" s="1"/>
  <c r="B1078" i="1"/>
  <c r="D1078" i="1" s="1"/>
  <c r="C1078" i="1" l="1"/>
  <c r="H1078" i="1"/>
  <c r="A1079" i="1"/>
  <c r="G1079" i="1" s="1"/>
  <c r="L1078" i="1" l="1"/>
  <c r="J1078" i="1" s="1"/>
  <c r="K1078" i="1"/>
  <c r="I1078" i="1" s="1"/>
  <c r="B1079" i="1"/>
  <c r="D1079" i="1" s="1"/>
  <c r="C1079" i="1" l="1"/>
  <c r="K1079" i="1" s="1"/>
  <c r="I1079" i="1" s="1"/>
  <c r="H1079" i="1"/>
  <c r="A1080" i="1"/>
  <c r="G1080" i="1" s="1"/>
  <c r="L1079" i="1" l="1"/>
  <c r="J1079" i="1" s="1"/>
  <c r="B1080" i="1"/>
  <c r="D1080" i="1" s="1"/>
  <c r="C1080" i="1" l="1"/>
  <c r="H1080" i="1"/>
  <c r="A1081" i="1"/>
  <c r="G1081" i="1" s="1"/>
  <c r="L1080" i="1" l="1"/>
  <c r="J1080" i="1" s="1"/>
  <c r="K1080" i="1"/>
  <c r="I1080" i="1" s="1"/>
  <c r="B1081" i="1"/>
  <c r="D1081" i="1" s="1"/>
  <c r="C1081" i="1" l="1"/>
  <c r="H1081" i="1"/>
  <c r="A1082" i="1"/>
  <c r="G1082" i="1" s="1"/>
  <c r="L1081" i="1" l="1"/>
  <c r="J1081" i="1" s="1"/>
  <c r="K1081" i="1"/>
  <c r="I1081" i="1" s="1"/>
  <c r="B1082" i="1"/>
  <c r="D1082" i="1" s="1"/>
  <c r="C1082" i="1" l="1"/>
  <c r="K1082" i="1" s="1"/>
  <c r="I1082" i="1" s="1"/>
  <c r="H1082" i="1"/>
  <c r="A1083" i="1"/>
  <c r="G1083" i="1" s="1"/>
  <c r="L1082" i="1" l="1"/>
  <c r="J1082" i="1" s="1"/>
  <c r="B1083" i="1"/>
  <c r="D1083" i="1" s="1"/>
  <c r="C1083" i="1" l="1"/>
  <c r="H1083" i="1"/>
  <c r="A1084" i="1"/>
  <c r="G1084" i="1" s="1"/>
  <c r="L1083" i="1" l="1"/>
  <c r="J1083" i="1" s="1"/>
  <c r="K1083" i="1"/>
  <c r="I1083" i="1" s="1"/>
  <c r="B1084" i="1"/>
  <c r="D1084" i="1" s="1"/>
  <c r="C1084" i="1" l="1"/>
  <c r="H1084" i="1"/>
  <c r="A1085" i="1"/>
  <c r="G1085" i="1" s="1"/>
  <c r="L1084" i="1" l="1"/>
  <c r="J1084" i="1" s="1"/>
  <c r="K1084" i="1"/>
  <c r="I1084" i="1" s="1"/>
  <c r="B1085" i="1"/>
  <c r="D1085" i="1" s="1"/>
  <c r="C1085" i="1" l="1"/>
  <c r="K1085" i="1" s="1"/>
  <c r="I1085" i="1" s="1"/>
  <c r="H1085" i="1"/>
  <c r="A1086" i="1"/>
  <c r="G1086" i="1" s="1"/>
  <c r="L1085" i="1" l="1"/>
  <c r="J1085" i="1" s="1"/>
  <c r="B1086" i="1"/>
  <c r="D1086" i="1" s="1"/>
  <c r="C1086" i="1" l="1"/>
  <c r="H1086" i="1"/>
  <c r="A1087" i="1"/>
  <c r="G1087" i="1" s="1"/>
  <c r="L1086" i="1" l="1"/>
  <c r="J1086" i="1" s="1"/>
  <c r="K1086" i="1"/>
  <c r="I1086" i="1" s="1"/>
  <c r="B1087" i="1"/>
  <c r="D1087" i="1" s="1"/>
  <c r="C1087" i="1" l="1"/>
  <c r="H1087" i="1"/>
  <c r="A1088" i="1"/>
  <c r="G1088" i="1" s="1"/>
  <c r="K1087" i="1" l="1"/>
  <c r="I1087" i="1" s="1"/>
  <c r="L1087" i="1"/>
  <c r="J1087" i="1" s="1"/>
  <c r="B1088" i="1"/>
  <c r="D1088" i="1" s="1"/>
  <c r="C1088" i="1" l="1"/>
  <c r="K1088" i="1" s="1"/>
  <c r="I1088" i="1" s="1"/>
  <c r="H1088" i="1"/>
  <c r="A1089" i="1"/>
  <c r="G1089" i="1" s="1"/>
  <c r="L1088" i="1" l="1"/>
  <c r="J1088" i="1" s="1"/>
  <c r="B1089" i="1"/>
  <c r="D1089" i="1" s="1"/>
  <c r="C1089" i="1" l="1"/>
  <c r="K1089" i="1" s="1"/>
  <c r="I1089" i="1" s="1"/>
  <c r="H1089" i="1"/>
  <c r="A1090" i="1"/>
  <c r="G1090" i="1" s="1"/>
  <c r="L1089" i="1" l="1"/>
  <c r="J1089" i="1" s="1"/>
  <c r="B1090" i="1"/>
  <c r="D1090" i="1" s="1"/>
  <c r="C1090" i="1" l="1"/>
  <c r="K1090" i="1" s="1"/>
  <c r="I1090" i="1" s="1"/>
  <c r="H1090" i="1"/>
  <c r="A1091" i="1"/>
  <c r="G1091" i="1" s="1"/>
  <c r="L1090" i="1" l="1"/>
  <c r="J1090" i="1" s="1"/>
  <c r="B1091" i="1"/>
  <c r="D1091" i="1" s="1"/>
  <c r="C1091" i="1" l="1"/>
  <c r="K1091" i="1" s="1"/>
  <c r="I1091" i="1" s="1"/>
  <c r="H1091" i="1"/>
  <c r="A1092" i="1"/>
  <c r="G1092" i="1" s="1"/>
  <c r="L1091" i="1" l="1"/>
  <c r="J1091" i="1" s="1"/>
  <c r="B1092" i="1"/>
  <c r="D1092" i="1" s="1"/>
  <c r="C1092" i="1" l="1"/>
  <c r="L1092" i="1" s="1"/>
  <c r="J1092" i="1" s="1"/>
  <c r="H1092" i="1"/>
  <c r="A1093" i="1"/>
  <c r="G1093" i="1" s="1"/>
  <c r="K1092" i="1" l="1"/>
  <c r="I1092" i="1" s="1"/>
  <c r="B1093" i="1"/>
  <c r="D1093" i="1" s="1"/>
  <c r="C1093" i="1" l="1"/>
  <c r="A1094" i="1"/>
  <c r="G1094" i="1" s="1"/>
  <c r="H1093" i="1"/>
  <c r="L1093" i="1" l="1"/>
  <c r="J1093" i="1" s="1"/>
  <c r="K1093" i="1"/>
  <c r="I1093" i="1" s="1"/>
  <c r="B1094" i="1"/>
  <c r="D1094" i="1" s="1"/>
  <c r="C1094" i="1" l="1"/>
  <c r="A1095" i="1"/>
  <c r="G1095" i="1" s="1"/>
  <c r="H1094" i="1"/>
  <c r="L1094" i="1" l="1"/>
  <c r="J1094" i="1" s="1"/>
  <c r="K1094" i="1"/>
  <c r="I1094" i="1" s="1"/>
  <c r="B1095" i="1"/>
  <c r="D1095" i="1" s="1"/>
  <c r="C1095" i="1" l="1"/>
  <c r="H1095" i="1"/>
  <c r="A1096" i="1"/>
  <c r="G1096" i="1" s="1"/>
  <c r="L1095" i="1" l="1"/>
  <c r="J1095" i="1" s="1"/>
  <c r="K1095" i="1"/>
  <c r="I1095" i="1" s="1"/>
  <c r="B1096" i="1"/>
  <c r="D1096" i="1" s="1"/>
  <c r="C1096" i="1" l="1"/>
  <c r="H1096" i="1"/>
  <c r="A1097" i="1"/>
  <c r="G1097" i="1" s="1"/>
  <c r="L1096" i="1" l="1"/>
  <c r="J1096" i="1" s="1"/>
  <c r="K1096" i="1"/>
  <c r="I1096" i="1" s="1"/>
  <c r="B1097" i="1"/>
  <c r="D1097" i="1" s="1"/>
  <c r="C1097" i="1" l="1"/>
  <c r="K1097" i="1" s="1"/>
  <c r="I1097" i="1" s="1"/>
  <c r="H1097" i="1"/>
  <c r="A1098" i="1"/>
  <c r="G1098" i="1" s="1"/>
  <c r="L1097" i="1" l="1"/>
  <c r="J1097" i="1" s="1"/>
  <c r="B1098" i="1"/>
  <c r="D1098" i="1" s="1"/>
  <c r="C1098" i="1" l="1"/>
  <c r="H1098" i="1"/>
  <c r="A1099" i="1"/>
  <c r="G1099" i="1" s="1"/>
  <c r="L1098" i="1" l="1"/>
  <c r="J1098" i="1" s="1"/>
  <c r="K1098" i="1"/>
  <c r="I1098" i="1" s="1"/>
  <c r="B1099" i="1"/>
  <c r="D1099" i="1" s="1"/>
  <c r="C1099" i="1" l="1"/>
  <c r="K1099" i="1" s="1"/>
  <c r="I1099" i="1" s="1"/>
  <c r="H1099" i="1"/>
  <c r="A1100" i="1"/>
  <c r="G1100" i="1" s="1"/>
  <c r="L1099" i="1" l="1"/>
  <c r="J1099" i="1" s="1"/>
  <c r="B1100" i="1"/>
  <c r="D1100" i="1" s="1"/>
  <c r="C1100" i="1" l="1"/>
  <c r="H1100" i="1"/>
  <c r="A1101" i="1"/>
  <c r="G1101" i="1" s="1"/>
  <c r="L1100" i="1" l="1"/>
  <c r="J1100" i="1" s="1"/>
  <c r="K1100" i="1"/>
  <c r="I1100" i="1" s="1"/>
  <c r="B1101" i="1"/>
  <c r="D1101" i="1" s="1"/>
  <c r="C1101" i="1" l="1"/>
  <c r="H1101" i="1"/>
  <c r="A1102" i="1"/>
  <c r="G1102" i="1" s="1"/>
  <c r="L1101" i="1" l="1"/>
  <c r="J1101" i="1" s="1"/>
  <c r="K1101" i="1"/>
  <c r="I1101" i="1" s="1"/>
  <c r="B1102" i="1"/>
  <c r="D1102" i="1" s="1"/>
  <c r="C1102" i="1" l="1"/>
  <c r="H1102" i="1"/>
  <c r="A1103" i="1"/>
  <c r="G1103" i="1" s="1"/>
  <c r="L1102" i="1" l="1"/>
  <c r="J1102" i="1" s="1"/>
  <c r="K1102" i="1"/>
  <c r="I1102" i="1" s="1"/>
  <c r="B1103" i="1"/>
  <c r="D1103" i="1" s="1"/>
  <c r="C1103" i="1" l="1"/>
  <c r="K1103" i="1" s="1"/>
  <c r="I1103" i="1" s="1"/>
  <c r="H1103" i="1"/>
  <c r="A1104" i="1"/>
  <c r="G1104" i="1" s="1"/>
  <c r="L1103" i="1" l="1"/>
  <c r="J1103" i="1" s="1"/>
  <c r="B1104" i="1"/>
  <c r="D1104" i="1" s="1"/>
  <c r="C1104" i="1" l="1"/>
  <c r="H1104" i="1"/>
  <c r="A1105" i="1"/>
  <c r="G1105" i="1" s="1"/>
  <c r="L1104" i="1" l="1"/>
  <c r="J1104" i="1" s="1"/>
  <c r="K1104" i="1"/>
  <c r="I1104" i="1" s="1"/>
  <c r="B1105" i="1"/>
  <c r="D1105" i="1" s="1"/>
  <c r="C1105" i="1" l="1"/>
  <c r="H1105" i="1"/>
  <c r="A1106" i="1"/>
  <c r="G1106" i="1" s="1"/>
  <c r="L1105" i="1" l="1"/>
  <c r="J1105" i="1" s="1"/>
  <c r="K1105" i="1"/>
  <c r="I1105" i="1" s="1"/>
  <c r="B1106" i="1"/>
  <c r="D1106" i="1" s="1"/>
  <c r="C1106" i="1" l="1"/>
  <c r="K1106" i="1" s="1"/>
  <c r="I1106" i="1" s="1"/>
  <c r="H1106" i="1"/>
  <c r="A1107" i="1"/>
  <c r="G1107" i="1" s="1"/>
  <c r="L1106" i="1" l="1"/>
  <c r="J1106" i="1" s="1"/>
  <c r="B1107" i="1"/>
  <c r="D1107" i="1" s="1"/>
  <c r="C1107" i="1" l="1"/>
  <c r="H1107" i="1"/>
  <c r="A1108" i="1"/>
  <c r="G1108" i="1" s="1"/>
  <c r="L1107" i="1" l="1"/>
  <c r="J1107" i="1" s="1"/>
  <c r="K1107" i="1"/>
  <c r="I1107" i="1" s="1"/>
  <c r="B1108" i="1"/>
  <c r="D1108" i="1" s="1"/>
  <c r="C1108" i="1" l="1"/>
  <c r="H1108" i="1"/>
  <c r="A1109" i="1"/>
  <c r="G1109" i="1" s="1"/>
  <c r="L1108" i="1" l="1"/>
  <c r="J1108" i="1" s="1"/>
  <c r="K1108" i="1"/>
  <c r="I1108" i="1" s="1"/>
  <c r="B1109" i="1"/>
  <c r="D1109" i="1" s="1"/>
  <c r="C1109" i="1" l="1"/>
  <c r="H1109" i="1"/>
  <c r="A1110" i="1"/>
  <c r="G1110" i="1" s="1"/>
  <c r="L1109" i="1" l="1"/>
  <c r="J1109" i="1" s="1"/>
  <c r="K1109" i="1"/>
  <c r="I1109" i="1" s="1"/>
  <c r="B1110" i="1"/>
  <c r="D1110" i="1" s="1"/>
  <c r="C1110" i="1" l="1"/>
  <c r="K1110" i="1" s="1"/>
  <c r="I1110" i="1" s="1"/>
  <c r="A1111" i="1"/>
  <c r="G1111" i="1" s="1"/>
  <c r="H1110" i="1"/>
  <c r="L1110" i="1" l="1"/>
  <c r="J1110" i="1" s="1"/>
  <c r="B1111" i="1"/>
  <c r="D1111" i="1" s="1"/>
  <c r="C1111" i="1" l="1"/>
  <c r="H1111" i="1"/>
  <c r="A1112" i="1"/>
  <c r="G1112" i="1" s="1"/>
  <c r="L1111" i="1" l="1"/>
  <c r="J1111" i="1" s="1"/>
  <c r="K1111" i="1"/>
  <c r="I1111" i="1" s="1"/>
  <c r="B1112" i="1"/>
  <c r="D1112" i="1" s="1"/>
  <c r="C1112" i="1" l="1"/>
  <c r="K1112" i="1" s="1"/>
  <c r="I1112" i="1" s="1"/>
  <c r="H1112" i="1"/>
  <c r="A1113" i="1"/>
  <c r="G1113" i="1" s="1"/>
  <c r="L1112" i="1" l="1"/>
  <c r="J1112" i="1" s="1"/>
  <c r="B1113" i="1"/>
  <c r="D1113" i="1" s="1"/>
  <c r="C1113" i="1" l="1"/>
  <c r="L1113" i="1" s="1"/>
  <c r="J1113" i="1" s="1"/>
  <c r="H1113" i="1"/>
  <c r="A1114" i="1"/>
  <c r="G1114" i="1" s="1"/>
  <c r="K1113" i="1" l="1"/>
  <c r="I1113" i="1" s="1"/>
  <c r="B1114" i="1"/>
  <c r="D1114" i="1" s="1"/>
  <c r="C1114" i="1" l="1"/>
  <c r="H1114" i="1"/>
  <c r="A1115" i="1"/>
  <c r="G1115" i="1" s="1"/>
  <c r="L1114" i="1" l="1"/>
  <c r="J1114" i="1" s="1"/>
  <c r="K1114" i="1"/>
  <c r="I1114" i="1" s="1"/>
  <c r="B1115" i="1"/>
  <c r="D1115" i="1" s="1"/>
  <c r="C1115" i="1" l="1"/>
  <c r="H1115" i="1"/>
  <c r="A1116" i="1"/>
  <c r="G1116" i="1" s="1"/>
  <c r="L1115" i="1" l="1"/>
  <c r="J1115" i="1" s="1"/>
  <c r="K1115" i="1"/>
  <c r="I1115" i="1" s="1"/>
  <c r="B1116" i="1"/>
  <c r="D1116" i="1" s="1"/>
  <c r="C1116" i="1" l="1"/>
  <c r="H1116" i="1"/>
  <c r="A1117" i="1"/>
  <c r="G1117" i="1" s="1"/>
  <c r="L1116" i="1" l="1"/>
  <c r="J1116" i="1" s="1"/>
  <c r="K1116" i="1"/>
  <c r="I1116" i="1" s="1"/>
  <c r="B1117" i="1"/>
  <c r="D1117" i="1" s="1"/>
  <c r="C1117" i="1" l="1"/>
  <c r="K1117" i="1" s="1"/>
  <c r="I1117" i="1" s="1"/>
  <c r="H1117" i="1"/>
  <c r="A1118" i="1"/>
  <c r="G1118" i="1" s="1"/>
  <c r="L1117" i="1" l="1"/>
  <c r="J1117" i="1" s="1"/>
  <c r="B1118" i="1"/>
  <c r="D1118" i="1" s="1"/>
  <c r="C1118" i="1" l="1"/>
  <c r="K1118" i="1" s="1"/>
  <c r="I1118" i="1" s="1"/>
  <c r="H1118" i="1"/>
  <c r="A1119" i="1"/>
  <c r="G1119" i="1" s="1"/>
  <c r="L1118" i="1" l="1"/>
  <c r="J1118" i="1" s="1"/>
  <c r="B1119" i="1"/>
  <c r="D1119" i="1" s="1"/>
  <c r="C1119" i="1" l="1"/>
  <c r="H1119" i="1"/>
  <c r="A1120" i="1"/>
  <c r="G1120" i="1" s="1"/>
  <c r="L1119" i="1" l="1"/>
  <c r="J1119" i="1" s="1"/>
  <c r="K1119" i="1"/>
  <c r="I1119" i="1" s="1"/>
  <c r="B1120" i="1"/>
  <c r="D1120" i="1" s="1"/>
  <c r="C1120" i="1" l="1"/>
  <c r="K1120" i="1" s="1"/>
  <c r="I1120" i="1" s="1"/>
  <c r="H1120" i="1"/>
  <c r="A1121" i="1"/>
  <c r="G1121" i="1" s="1"/>
  <c r="L1120" i="1" l="1"/>
  <c r="J1120" i="1" s="1"/>
  <c r="B1121" i="1"/>
  <c r="D1121" i="1" s="1"/>
  <c r="C1121" i="1" l="1"/>
  <c r="K1121" i="1" s="1"/>
  <c r="I1121" i="1" s="1"/>
  <c r="H1121" i="1"/>
  <c r="A1122" i="1"/>
  <c r="G1122" i="1" s="1"/>
  <c r="L1121" i="1" l="1"/>
  <c r="J1121" i="1" s="1"/>
  <c r="B1122" i="1"/>
  <c r="D1122" i="1" s="1"/>
  <c r="C1122" i="1" l="1"/>
  <c r="L1122" i="1" s="1"/>
  <c r="J1122" i="1" s="1"/>
  <c r="A1123" i="1"/>
  <c r="G1123" i="1" s="1"/>
  <c r="H1122" i="1"/>
  <c r="K1122" i="1" l="1"/>
  <c r="I1122" i="1" s="1"/>
  <c r="B1123" i="1"/>
  <c r="D1123" i="1" s="1"/>
  <c r="C1123" i="1" l="1"/>
  <c r="H1123" i="1"/>
  <c r="A1124" i="1"/>
  <c r="G1124" i="1" s="1"/>
  <c r="L1123" i="1" l="1"/>
  <c r="J1123" i="1" s="1"/>
  <c r="K1123" i="1"/>
  <c r="I1123" i="1" s="1"/>
  <c r="B1124" i="1"/>
  <c r="D1124" i="1" s="1"/>
  <c r="C1124" i="1" l="1"/>
  <c r="K1124" i="1" s="1"/>
  <c r="I1124" i="1" s="1"/>
  <c r="H1124" i="1"/>
  <c r="A1125" i="1"/>
  <c r="G1125" i="1" s="1"/>
  <c r="L1124" i="1" l="1"/>
  <c r="J1124" i="1" s="1"/>
  <c r="B1125" i="1"/>
  <c r="D1125" i="1" s="1"/>
  <c r="C1125" i="1" l="1"/>
  <c r="K1125" i="1" s="1"/>
  <c r="I1125" i="1" s="1"/>
  <c r="H1125" i="1"/>
  <c r="A1126" i="1"/>
  <c r="G1126" i="1" s="1"/>
  <c r="L1125" i="1" l="1"/>
  <c r="J1125" i="1" s="1"/>
  <c r="B1126" i="1"/>
  <c r="D1126" i="1" s="1"/>
  <c r="C1126" i="1" l="1"/>
  <c r="H1126" i="1"/>
  <c r="A1127" i="1"/>
  <c r="G1127" i="1" s="1"/>
  <c r="L1126" i="1" l="1"/>
  <c r="J1126" i="1" s="1"/>
  <c r="K1126" i="1"/>
  <c r="I1126" i="1" s="1"/>
  <c r="B1127" i="1"/>
  <c r="D1127" i="1" s="1"/>
  <c r="C1127" i="1" l="1"/>
  <c r="K1127" i="1" s="1"/>
  <c r="I1127" i="1" s="1"/>
  <c r="H1127" i="1"/>
  <c r="A1128" i="1"/>
  <c r="G1128" i="1" s="1"/>
  <c r="L1127" i="1" l="1"/>
  <c r="J1127" i="1" s="1"/>
  <c r="B1128" i="1"/>
  <c r="D1128" i="1" s="1"/>
  <c r="C1128" i="1" l="1"/>
  <c r="K1128" i="1" s="1"/>
  <c r="I1128" i="1" s="1"/>
  <c r="H1128" i="1"/>
  <c r="A1129" i="1"/>
  <c r="G1129" i="1" s="1"/>
  <c r="L1128" i="1" l="1"/>
  <c r="J1128" i="1" s="1"/>
  <c r="B1129" i="1"/>
  <c r="D1129" i="1" s="1"/>
  <c r="C1129" i="1" l="1"/>
  <c r="H1129" i="1"/>
  <c r="A1130" i="1"/>
  <c r="G1130" i="1" s="1"/>
  <c r="L1129" i="1" l="1"/>
  <c r="J1129" i="1" s="1"/>
  <c r="K1129" i="1"/>
  <c r="I1129" i="1" s="1"/>
  <c r="B1130" i="1"/>
  <c r="D1130" i="1" s="1"/>
  <c r="C1130" i="1" l="1"/>
  <c r="H1130" i="1"/>
  <c r="A1131" i="1"/>
  <c r="G1131" i="1" s="1"/>
  <c r="K1130" i="1" l="1"/>
  <c r="I1130" i="1" s="1"/>
  <c r="L1130" i="1"/>
  <c r="J1130" i="1" s="1"/>
  <c r="B1131" i="1"/>
  <c r="D1131" i="1" s="1"/>
  <c r="C1131" i="1" l="1"/>
  <c r="H1131" i="1"/>
  <c r="A1132" i="1"/>
  <c r="G1132" i="1" s="1"/>
  <c r="L1131" i="1" l="1"/>
  <c r="J1131" i="1" s="1"/>
  <c r="K1131" i="1"/>
  <c r="I1131" i="1" s="1"/>
  <c r="B1132" i="1"/>
  <c r="D1132" i="1" s="1"/>
  <c r="C1132" i="1" l="1"/>
  <c r="H1132" i="1"/>
  <c r="A1133" i="1"/>
  <c r="G1133" i="1" s="1"/>
  <c r="L1132" i="1" l="1"/>
  <c r="J1132" i="1" s="1"/>
  <c r="K1132" i="1"/>
  <c r="I1132" i="1" s="1"/>
  <c r="B1133" i="1"/>
  <c r="D1133" i="1" s="1"/>
  <c r="C1133" i="1" l="1"/>
  <c r="K1133" i="1" s="1"/>
  <c r="I1133" i="1" s="1"/>
  <c r="H1133" i="1"/>
  <c r="A1134" i="1"/>
  <c r="G1134" i="1" s="1"/>
  <c r="L1133" i="1" l="1"/>
  <c r="J1133" i="1" s="1"/>
  <c r="B1134" i="1"/>
  <c r="D1134" i="1" s="1"/>
  <c r="C1134" i="1" l="1"/>
  <c r="K1134" i="1" s="1"/>
  <c r="I1134" i="1" s="1"/>
  <c r="H1134" i="1"/>
  <c r="A1135" i="1"/>
  <c r="G1135" i="1" s="1"/>
  <c r="L1134" i="1" l="1"/>
  <c r="J1134" i="1" s="1"/>
  <c r="B1135" i="1"/>
  <c r="D1135" i="1" s="1"/>
  <c r="C1135" i="1" l="1"/>
  <c r="K1135" i="1" s="1"/>
  <c r="I1135" i="1" s="1"/>
  <c r="H1135" i="1"/>
  <c r="A1136" i="1"/>
  <c r="G1136" i="1" s="1"/>
  <c r="L1135" i="1" l="1"/>
  <c r="J1135" i="1" s="1"/>
  <c r="B1136" i="1"/>
  <c r="D1136" i="1" s="1"/>
  <c r="C1136" i="1" l="1"/>
  <c r="K1136" i="1" s="1"/>
  <c r="I1136" i="1" s="1"/>
  <c r="H1136" i="1"/>
  <c r="A1137" i="1"/>
  <c r="G1137" i="1" s="1"/>
  <c r="L1136" i="1" l="1"/>
  <c r="J1136" i="1" s="1"/>
  <c r="B1137" i="1"/>
  <c r="D1137" i="1" s="1"/>
  <c r="C1137" i="1" l="1"/>
  <c r="H1137" i="1"/>
  <c r="A1138" i="1"/>
  <c r="G1138" i="1" s="1"/>
  <c r="L1137" i="1" l="1"/>
  <c r="J1137" i="1" s="1"/>
  <c r="K1137" i="1"/>
  <c r="I1137" i="1" s="1"/>
  <c r="B1138" i="1"/>
  <c r="D1138" i="1" s="1"/>
  <c r="C1138" i="1" l="1"/>
  <c r="K1138" i="1" s="1"/>
  <c r="I1138" i="1" s="1"/>
  <c r="H1138" i="1"/>
  <c r="A1139" i="1"/>
  <c r="G1139" i="1" s="1"/>
  <c r="L1138" i="1" l="1"/>
  <c r="J1138" i="1" s="1"/>
  <c r="B1139" i="1"/>
  <c r="D1139" i="1" s="1"/>
  <c r="C1139" i="1" l="1"/>
  <c r="K1139" i="1" s="1"/>
  <c r="I1139" i="1" s="1"/>
  <c r="H1139" i="1"/>
  <c r="A1140" i="1"/>
  <c r="G1140" i="1" s="1"/>
  <c r="L1139" i="1" l="1"/>
  <c r="J1139" i="1" s="1"/>
  <c r="B1140" i="1"/>
  <c r="D1140" i="1" s="1"/>
  <c r="C1140" i="1" l="1"/>
  <c r="H1140" i="1"/>
  <c r="A1141" i="1"/>
  <c r="G1141" i="1" s="1"/>
  <c r="L1140" i="1" l="1"/>
  <c r="J1140" i="1" s="1"/>
  <c r="K1140" i="1"/>
  <c r="I1140" i="1" s="1"/>
  <c r="B1141" i="1"/>
  <c r="D1141" i="1" s="1"/>
  <c r="C1141" i="1" l="1"/>
  <c r="K1141" i="1" s="1"/>
  <c r="I1141" i="1" s="1"/>
  <c r="H1141" i="1"/>
  <c r="A1142" i="1"/>
  <c r="G1142" i="1" s="1"/>
  <c r="L1141" i="1" l="1"/>
  <c r="J1141" i="1" s="1"/>
  <c r="B1142" i="1"/>
  <c r="D1142" i="1" s="1"/>
  <c r="C1142" i="1" l="1"/>
  <c r="K1142" i="1" s="1"/>
  <c r="I1142" i="1" s="1"/>
  <c r="A1143" i="1"/>
  <c r="G1143" i="1" s="1"/>
  <c r="H1142" i="1"/>
  <c r="L1142" i="1" l="1"/>
  <c r="J1142" i="1" s="1"/>
  <c r="B1143" i="1"/>
  <c r="D1143" i="1" s="1"/>
  <c r="C1143" i="1" l="1"/>
  <c r="H1143" i="1"/>
  <c r="A1144" i="1"/>
  <c r="G1144" i="1" s="1"/>
  <c r="L1143" i="1" l="1"/>
  <c r="J1143" i="1" s="1"/>
  <c r="K1143" i="1"/>
  <c r="I1143" i="1" s="1"/>
  <c r="B1144" i="1"/>
  <c r="D1144" i="1" s="1"/>
  <c r="C1144" i="1" l="1"/>
  <c r="H1144" i="1"/>
  <c r="A1145" i="1"/>
  <c r="G1145" i="1" s="1"/>
  <c r="L1144" i="1" l="1"/>
  <c r="J1144" i="1" s="1"/>
  <c r="K1144" i="1"/>
  <c r="I1144" i="1" s="1"/>
  <c r="B1145" i="1"/>
  <c r="D1145" i="1" s="1"/>
  <c r="C1145" i="1" l="1"/>
  <c r="K1145" i="1" s="1"/>
  <c r="I1145" i="1" s="1"/>
  <c r="H1145" i="1"/>
  <c r="A1146" i="1"/>
  <c r="G1146" i="1" s="1"/>
  <c r="L1145" i="1" l="1"/>
  <c r="J1145" i="1" s="1"/>
  <c r="B1146" i="1"/>
  <c r="D1146" i="1" s="1"/>
  <c r="C1146" i="1" l="1"/>
  <c r="H1146" i="1"/>
  <c r="A1147" i="1"/>
  <c r="G1147" i="1" s="1"/>
  <c r="L1146" i="1" l="1"/>
  <c r="J1146" i="1" s="1"/>
  <c r="K1146" i="1"/>
  <c r="I1146" i="1" s="1"/>
  <c r="B1147" i="1"/>
  <c r="D1147" i="1" s="1"/>
  <c r="C1147" i="1" l="1"/>
  <c r="H1147" i="1"/>
  <c r="A1148" i="1"/>
  <c r="G1148" i="1" s="1"/>
  <c r="L1147" i="1" l="1"/>
  <c r="J1147" i="1" s="1"/>
  <c r="K1147" i="1"/>
  <c r="I1147" i="1" s="1"/>
  <c r="B1148" i="1"/>
  <c r="D1148" i="1" s="1"/>
  <c r="C1148" i="1" l="1"/>
  <c r="K1148" i="1" s="1"/>
  <c r="I1148" i="1" s="1"/>
  <c r="H1148" i="1"/>
  <c r="A1149" i="1"/>
  <c r="G1149" i="1" s="1"/>
  <c r="L1148" i="1" l="1"/>
  <c r="J1148" i="1" s="1"/>
  <c r="B1149" i="1"/>
  <c r="D1149" i="1" s="1"/>
  <c r="C1149" i="1" l="1"/>
  <c r="A1150" i="1"/>
  <c r="G1150" i="1" s="1"/>
  <c r="H1149" i="1"/>
  <c r="L1149" i="1" l="1"/>
  <c r="J1149" i="1" s="1"/>
  <c r="K1149" i="1"/>
  <c r="I1149" i="1" s="1"/>
  <c r="B1150" i="1"/>
  <c r="D1150" i="1" s="1"/>
  <c r="C1150" i="1" l="1"/>
  <c r="A1151" i="1"/>
  <c r="G1151" i="1" s="1"/>
  <c r="H1150" i="1"/>
  <c r="L1150" i="1" l="1"/>
  <c r="J1150" i="1" s="1"/>
  <c r="K1150" i="1"/>
  <c r="I1150" i="1" s="1"/>
  <c r="B1151" i="1"/>
  <c r="D1151" i="1" s="1"/>
  <c r="C1151" i="1" l="1"/>
  <c r="K1151" i="1" s="1"/>
  <c r="I1151" i="1" s="1"/>
  <c r="H1151" i="1"/>
  <c r="A1152" i="1"/>
  <c r="G1152" i="1" s="1"/>
  <c r="L1151" i="1" l="1"/>
  <c r="J1151" i="1" s="1"/>
  <c r="B1152" i="1"/>
  <c r="D1152" i="1" s="1"/>
  <c r="C1152" i="1" l="1"/>
  <c r="H1152" i="1"/>
  <c r="A1153" i="1"/>
  <c r="G1153" i="1" s="1"/>
  <c r="L1152" i="1" l="1"/>
  <c r="J1152" i="1" s="1"/>
  <c r="K1152" i="1"/>
  <c r="I1152" i="1" s="1"/>
  <c r="B1153" i="1"/>
  <c r="D1153" i="1" s="1"/>
  <c r="C1153" i="1" l="1"/>
  <c r="H1153" i="1"/>
  <c r="A1154" i="1"/>
  <c r="G1154" i="1" s="1"/>
  <c r="L1153" i="1" l="1"/>
  <c r="J1153" i="1" s="1"/>
  <c r="K1153" i="1"/>
  <c r="I1153" i="1" s="1"/>
  <c r="B1154" i="1"/>
  <c r="D1154" i="1" s="1"/>
  <c r="C1154" i="1" l="1"/>
  <c r="K1154" i="1" s="1"/>
  <c r="I1154" i="1" s="1"/>
  <c r="H1154" i="1"/>
  <c r="A1155" i="1"/>
  <c r="G1155" i="1" s="1"/>
  <c r="L1154" i="1" l="1"/>
  <c r="J1154" i="1" s="1"/>
  <c r="B1155" i="1"/>
  <c r="D1155" i="1" s="1"/>
  <c r="C1155" i="1" l="1"/>
  <c r="L1155" i="1" s="1"/>
  <c r="J1155" i="1" s="1"/>
  <c r="H1155" i="1"/>
  <c r="A1156" i="1"/>
  <c r="G1156" i="1" s="1"/>
  <c r="K1155" i="1" l="1"/>
  <c r="I1155" i="1" s="1"/>
  <c r="B1156" i="1"/>
  <c r="D1156" i="1" s="1"/>
  <c r="C1156" i="1" l="1"/>
  <c r="H1156" i="1"/>
  <c r="A1157" i="1"/>
  <c r="G1157" i="1" s="1"/>
  <c r="L1156" i="1" l="1"/>
  <c r="J1156" i="1" s="1"/>
  <c r="K1156" i="1"/>
  <c r="I1156" i="1" s="1"/>
  <c r="B1157" i="1"/>
  <c r="D1157" i="1" s="1"/>
  <c r="C1157" i="1" l="1"/>
  <c r="K1157" i="1" s="1"/>
  <c r="I1157" i="1" s="1"/>
  <c r="H1157" i="1"/>
  <c r="A1158" i="1"/>
  <c r="G1158" i="1" s="1"/>
  <c r="L1157" i="1" l="1"/>
  <c r="J1157" i="1" s="1"/>
  <c r="B1158" i="1"/>
  <c r="D1158" i="1" s="1"/>
  <c r="C1158" i="1" l="1"/>
  <c r="H1158" i="1"/>
  <c r="A1159" i="1"/>
  <c r="G1159" i="1" s="1"/>
  <c r="L1158" i="1" l="1"/>
  <c r="J1158" i="1" s="1"/>
  <c r="K1158" i="1"/>
  <c r="I1158" i="1" s="1"/>
  <c r="B1159" i="1"/>
  <c r="D1159" i="1" s="1"/>
  <c r="C1159" i="1" l="1"/>
  <c r="H1159" i="1"/>
  <c r="A1160" i="1"/>
  <c r="G1160" i="1" s="1"/>
  <c r="L1159" i="1" l="1"/>
  <c r="J1159" i="1" s="1"/>
  <c r="K1159" i="1"/>
  <c r="I1159" i="1" s="1"/>
  <c r="B1160" i="1"/>
  <c r="D1160" i="1" s="1"/>
  <c r="C1160" i="1" l="1"/>
  <c r="K1160" i="1" s="1"/>
  <c r="I1160" i="1" s="1"/>
  <c r="H1160" i="1"/>
  <c r="A1161" i="1"/>
  <c r="G1161" i="1" s="1"/>
  <c r="L1160" i="1" l="1"/>
  <c r="J1160" i="1" s="1"/>
  <c r="B1161" i="1"/>
  <c r="D1161" i="1" s="1"/>
  <c r="C1161" i="1" l="1"/>
  <c r="K1161" i="1" s="1"/>
  <c r="I1161" i="1" s="1"/>
  <c r="H1161" i="1"/>
  <c r="A1162" i="1"/>
  <c r="G1162" i="1" s="1"/>
  <c r="L1161" i="1" l="1"/>
  <c r="J1161" i="1" s="1"/>
  <c r="B1162" i="1"/>
  <c r="D1162" i="1" s="1"/>
  <c r="C1162" i="1" l="1"/>
  <c r="H1162" i="1"/>
  <c r="A1163" i="1"/>
  <c r="G1163" i="1" s="1"/>
  <c r="L1162" i="1" l="1"/>
  <c r="J1162" i="1" s="1"/>
  <c r="K1162" i="1"/>
  <c r="I1162" i="1" s="1"/>
  <c r="B1163" i="1"/>
  <c r="D1163" i="1" s="1"/>
  <c r="C1163" i="1" l="1"/>
  <c r="K1163" i="1" s="1"/>
  <c r="I1163" i="1" s="1"/>
  <c r="A1164" i="1"/>
  <c r="G1164" i="1" s="1"/>
  <c r="H1163" i="1"/>
  <c r="L1163" i="1" l="1"/>
  <c r="J1163" i="1" s="1"/>
  <c r="B1164" i="1"/>
  <c r="D1164" i="1" s="1"/>
  <c r="C1164" i="1" l="1"/>
  <c r="H1164" i="1"/>
  <c r="A1165" i="1"/>
  <c r="G1165" i="1" s="1"/>
  <c r="L1164" i="1" l="1"/>
  <c r="J1164" i="1" s="1"/>
  <c r="K1164" i="1"/>
  <c r="I1164" i="1" s="1"/>
  <c r="B1165" i="1"/>
  <c r="D1165" i="1" s="1"/>
  <c r="C1165" i="1" l="1"/>
  <c r="H1165" i="1"/>
  <c r="A1166" i="1"/>
  <c r="G1166" i="1" s="1"/>
  <c r="L1165" i="1" l="1"/>
  <c r="J1165" i="1" s="1"/>
  <c r="K1165" i="1"/>
  <c r="I1165" i="1" s="1"/>
  <c r="B1166" i="1"/>
  <c r="D1166" i="1" s="1"/>
  <c r="C1166" i="1" l="1"/>
  <c r="K1166" i="1" s="1"/>
  <c r="I1166" i="1" s="1"/>
  <c r="A1167" i="1"/>
  <c r="G1167" i="1" s="1"/>
  <c r="H1166" i="1"/>
  <c r="L1166" i="1" l="1"/>
  <c r="J1166" i="1" s="1"/>
  <c r="B1167" i="1"/>
  <c r="D1167" i="1" s="1"/>
  <c r="C1167" i="1" l="1"/>
  <c r="H1167" i="1"/>
  <c r="A1168" i="1"/>
  <c r="G1168" i="1" s="1"/>
  <c r="L1167" i="1" l="1"/>
  <c r="J1167" i="1" s="1"/>
  <c r="K1167" i="1"/>
  <c r="I1167" i="1" s="1"/>
  <c r="B1168" i="1"/>
  <c r="D1168" i="1" s="1"/>
  <c r="C1168" i="1" l="1"/>
  <c r="H1168" i="1"/>
  <c r="A1169" i="1"/>
  <c r="G1169" i="1" s="1"/>
  <c r="L1168" i="1" l="1"/>
  <c r="J1168" i="1" s="1"/>
  <c r="K1168" i="1"/>
  <c r="I1168" i="1" s="1"/>
  <c r="B1169" i="1"/>
  <c r="D1169" i="1" s="1"/>
  <c r="C1169" i="1" l="1"/>
  <c r="K1169" i="1" s="1"/>
  <c r="I1169" i="1" s="1"/>
  <c r="H1169" i="1"/>
  <c r="A1170" i="1"/>
  <c r="G1170" i="1" s="1"/>
  <c r="L1169" i="1" l="1"/>
  <c r="J1169" i="1" s="1"/>
  <c r="B1170" i="1"/>
  <c r="D1170" i="1" s="1"/>
  <c r="C1170" i="1" l="1"/>
  <c r="H1170" i="1"/>
  <c r="A1171" i="1"/>
  <c r="G1171" i="1" s="1"/>
  <c r="L1170" i="1" l="1"/>
  <c r="J1170" i="1" s="1"/>
  <c r="K1170" i="1"/>
  <c r="I1170" i="1" s="1"/>
  <c r="B1171" i="1"/>
  <c r="D1171" i="1" s="1"/>
  <c r="C1171" i="1" l="1"/>
  <c r="H1171" i="1"/>
  <c r="A1172" i="1"/>
  <c r="G1172" i="1" s="1"/>
  <c r="L1171" i="1" l="1"/>
  <c r="J1171" i="1" s="1"/>
  <c r="K1171" i="1"/>
  <c r="I1171" i="1" s="1"/>
  <c r="B1172" i="1"/>
  <c r="D1172" i="1" s="1"/>
  <c r="C1172" i="1" l="1"/>
  <c r="K1172" i="1" s="1"/>
  <c r="I1172" i="1" s="1"/>
  <c r="H1172" i="1"/>
  <c r="A1173" i="1"/>
  <c r="G1173" i="1" s="1"/>
  <c r="L1172" i="1" l="1"/>
  <c r="J1172" i="1" s="1"/>
  <c r="B1173" i="1"/>
  <c r="D1173" i="1" s="1"/>
  <c r="C1173" i="1" l="1"/>
  <c r="H1173" i="1"/>
  <c r="A1174" i="1"/>
  <c r="G1174" i="1" s="1"/>
  <c r="L1173" i="1" l="1"/>
  <c r="J1173" i="1" s="1"/>
  <c r="K1173" i="1"/>
  <c r="I1173" i="1" s="1"/>
  <c r="B1174" i="1"/>
  <c r="D1174" i="1" s="1"/>
  <c r="C1174" i="1" l="1"/>
  <c r="H1174" i="1"/>
  <c r="A1175" i="1"/>
  <c r="G1175" i="1" s="1"/>
  <c r="L1174" i="1" l="1"/>
  <c r="J1174" i="1" s="1"/>
  <c r="K1174" i="1"/>
  <c r="I1174" i="1" s="1"/>
  <c r="B1175" i="1"/>
  <c r="D1175" i="1" s="1"/>
  <c r="C1175" i="1" l="1"/>
  <c r="K1175" i="1" s="1"/>
  <c r="I1175" i="1" s="1"/>
  <c r="H1175" i="1"/>
  <c r="A1176" i="1"/>
  <c r="G1176" i="1" s="1"/>
  <c r="L1175" i="1" l="1"/>
  <c r="J1175" i="1" s="1"/>
  <c r="B1176" i="1"/>
  <c r="D1176" i="1" s="1"/>
  <c r="C1176" i="1" l="1"/>
  <c r="H1176" i="1"/>
  <c r="A1177" i="1"/>
  <c r="G1177" i="1" s="1"/>
  <c r="L1176" i="1" l="1"/>
  <c r="J1176" i="1" s="1"/>
  <c r="K1176" i="1"/>
  <c r="I1176" i="1" s="1"/>
  <c r="B1177" i="1"/>
  <c r="D1177" i="1" s="1"/>
  <c r="C1177" i="1" l="1"/>
  <c r="A1178" i="1"/>
  <c r="G1178" i="1" s="1"/>
  <c r="H1177" i="1"/>
  <c r="L1177" i="1" l="1"/>
  <c r="J1177" i="1" s="1"/>
  <c r="K1177" i="1"/>
  <c r="I1177" i="1" s="1"/>
  <c r="B1178" i="1"/>
  <c r="D1178" i="1" s="1"/>
  <c r="C1178" i="1" l="1"/>
  <c r="A1179" i="1"/>
  <c r="G1179" i="1" s="1"/>
  <c r="H1178" i="1"/>
  <c r="L1178" i="1" l="1"/>
  <c r="J1178" i="1" s="1"/>
  <c r="K1178" i="1"/>
  <c r="I1178" i="1" s="1"/>
  <c r="B1179" i="1"/>
  <c r="D1179" i="1" s="1"/>
  <c r="C1179" i="1" l="1"/>
  <c r="H1179" i="1"/>
  <c r="A1180" i="1"/>
  <c r="G1180" i="1" s="1"/>
  <c r="L1179" i="1" l="1"/>
  <c r="J1179" i="1" s="1"/>
  <c r="K1179" i="1"/>
  <c r="I1179" i="1" s="1"/>
  <c r="B1180" i="1"/>
  <c r="D1180" i="1" s="1"/>
  <c r="C1180" i="1" l="1"/>
  <c r="K1180" i="1" s="1"/>
  <c r="I1180" i="1" s="1"/>
  <c r="H1180" i="1"/>
  <c r="A1181" i="1"/>
  <c r="G1181" i="1" s="1"/>
  <c r="L1180" i="1" l="1"/>
  <c r="J1180" i="1" s="1"/>
  <c r="B1181" i="1"/>
  <c r="D1181" i="1" s="1"/>
  <c r="C1181" i="1" l="1"/>
  <c r="L1181" i="1" s="1"/>
  <c r="J1181" i="1" s="1"/>
  <c r="A1182" i="1"/>
  <c r="G1182" i="1" s="1"/>
  <c r="H1181" i="1"/>
  <c r="K1181" i="1" l="1"/>
  <c r="I1181" i="1" s="1"/>
  <c r="B1182" i="1"/>
  <c r="D1182" i="1" s="1"/>
  <c r="C1182" i="1" l="1"/>
  <c r="H1182" i="1"/>
  <c r="A1183" i="1"/>
  <c r="G1183" i="1" s="1"/>
  <c r="K1182" i="1" l="1"/>
  <c r="I1182" i="1" s="1"/>
  <c r="L1182" i="1"/>
  <c r="J1182" i="1" s="1"/>
  <c r="B1183" i="1"/>
  <c r="D1183" i="1" s="1"/>
  <c r="C1183" i="1" l="1"/>
  <c r="K1183" i="1" s="1"/>
  <c r="I1183" i="1" s="1"/>
  <c r="A1184" i="1"/>
  <c r="G1184" i="1" s="1"/>
  <c r="H1183" i="1"/>
  <c r="L1183" i="1" l="1"/>
  <c r="J1183" i="1" s="1"/>
  <c r="B1184" i="1"/>
  <c r="D1184" i="1" s="1"/>
  <c r="C1184" i="1" l="1"/>
  <c r="K1184" i="1" s="1"/>
  <c r="I1184" i="1" s="1"/>
  <c r="H1184" i="1"/>
  <c r="A1185" i="1"/>
  <c r="G1185" i="1" s="1"/>
  <c r="L1184" i="1" l="1"/>
  <c r="J1184" i="1" s="1"/>
  <c r="B1185" i="1"/>
  <c r="D1185" i="1" s="1"/>
  <c r="C1185" i="1" l="1"/>
  <c r="H1185" i="1"/>
  <c r="A1186" i="1"/>
  <c r="G1186" i="1" s="1"/>
  <c r="L1185" i="1" l="1"/>
  <c r="J1185" i="1" s="1"/>
  <c r="K1185" i="1"/>
  <c r="I1185" i="1" s="1"/>
  <c r="B1186" i="1"/>
  <c r="D1186" i="1" s="1"/>
  <c r="C1186" i="1" l="1"/>
  <c r="K1186" i="1" s="1"/>
  <c r="I1186" i="1" s="1"/>
  <c r="H1186" i="1"/>
  <c r="A1187" i="1"/>
  <c r="G1187" i="1" s="1"/>
  <c r="L1186" i="1" l="1"/>
  <c r="J1186" i="1" s="1"/>
  <c r="B1187" i="1"/>
  <c r="D1187" i="1" s="1"/>
  <c r="C1187" i="1" l="1"/>
  <c r="K1187" i="1" s="1"/>
  <c r="I1187" i="1" s="1"/>
  <c r="H1187" i="1"/>
  <c r="A1188" i="1"/>
  <c r="G1188" i="1" s="1"/>
  <c r="L1187" i="1" l="1"/>
  <c r="J1187" i="1" s="1"/>
  <c r="B1188" i="1"/>
  <c r="D1188" i="1" s="1"/>
  <c r="C1188" i="1" l="1"/>
  <c r="L1188" i="1" s="1"/>
  <c r="J1188" i="1" s="1"/>
  <c r="H1188" i="1"/>
  <c r="A1189" i="1"/>
  <c r="G1189" i="1" s="1"/>
  <c r="K1188" i="1" l="1"/>
  <c r="I1188" i="1" s="1"/>
  <c r="B1189" i="1"/>
  <c r="D1189" i="1" s="1"/>
  <c r="C1189" i="1" l="1"/>
  <c r="L1189" i="1" s="1"/>
  <c r="J1189" i="1" s="1"/>
  <c r="H1189" i="1"/>
  <c r="A1190" i="1"/>
  <c r="G1190" i="1" s="1"/>
  <c r="K1189" i="1" l="1"/>
  <c r="I1189" i="1" s="1"/>
  <c r="B1190" i="1"/>
  <c r="D1190" i="1" s="1"/>
  <c r="C1190" i="1" l="1"/>
  <c r="K1190" i="1" s="1"/>
  <c r="I1190" i="1" s="1"/>
  <c r="H1190" i="1"/>
  <c r="A1191" i="1"/>
  <c r="G1191" i="1" s="1"/>
  <c r="L1190" i="1" l="1"/>
  <c r="J1190" i="1" s="1"/>
  <c r="B1191" i="1"/>
  <c r="D1191" i="1" s="1"/>
  <c r="C1191" i="1" l="1"/>
  <c r="H1191" i="1"/>
  <c r="A1192" i="1"/>
  <c r="G1192" i="1" s="1"/>
  <c r="L1191" i="1" l="1"/>
  <c r="J1191" i="1" s="1"/>
  <c r="K1191" i="1"/>
  <c r="I1191" i="1" s="1"/>
  <c r="B1192" i="1"/>
  <c r="D1192" i="1" s="1"/>
  <c r="C1192" i="1" l="1"/>
  <c r="K1192" i="1" s="1"/>
  <c r="I1192" i="1" s="1"/>
  <c r="A1193" i="1"/>
  <c r="G1193" i="1" s="1"/>
  <c r="H1192" i="1"/>
  <c r="L1192" i="1" l="1"/>
  <c r="J1192" i="1" s="1"/>
  <c r="B1193" i="1"/>
  <c r="D1193" i="1" s="1"/>
  <c r="C1193" i="1" l="1"/>
  <c r="K1193" i="1" s="1"/>
  <c r="I1193" i="1" s="1"/>
  <c r="A1194" i="1"/>
  <c r="G1194" i="1" s="1"/>
  <c r="H1193" i="1"/>
  <c r="L1193" i="1" l="1"/>
  <c r="J1193" i="1" s="1"/>
  <c r="B1194" i="1"/>
  <c r="D1194" i="1" s="1"/>
  <c r="C1194" i="1" l="1"/>
  <c r="A1195" i="1"/>
  <c r="G1195" i="1" s="1"/>
  <c r="H1194" i="1"/>
  <c r="L1194" i="1" l="1"/>
  <c r="J1194" i="1" s="1"/>
  <c r="K1194" i="1"/>
  <c r="I1194" i="1" s="1"/>
  <c r="B1195" i="1"/>
  <c r="D1195" i="1" s="1"/>
  <c r="C1195" i="1" l="1"/>
  <c r="A1196" i="1"/>
  <c r="G1196" i="1" s="1"/>
  <c r="H1195" i="1"/>
  <c r="L1195" i="1" l="1"/>
  <c r="J1195" i="1" s="1"/>
  <c r="K1195" i="1"/>
  <c r="I1195" i="1" s="1"/>
  <c r="B1196" i="1"/>
  <c r="D1196" i="1" s="1"/>
  <c r="C1196" i="1" l="1"/>
  <c r="K1196" i="1" s="1"/>
  <c r="I1196" i="1" s="1"/>
  <c r="H1196" i="1"/>
  <c r="A1197" i="1"/>
  <c r="G1197" i="1" s="1"/>
  <c r="L1196" i="1" l="1"/>
  <c r="J1196" i="1" s="1"/>
  <c r="B1197" i="1"/>
  <c r="D1197" i="1" s="1"/>
  <c r="C1197" i="1" l="1"/>
  <c r="H1197" i="1"/>
  <c r="A1198" i="1"/>
  <c r="G1198" i="1" s="1"/>
  <c r="L1197" i="1" l="1"/>
  <c r="J1197" i="1" s="1"/>
  <c r="K1197" i="1"/>
  <c r="I1197" i="1" s="1"/>
  <c r="B1198" i="1"/>
  <c r="D1198" i="1" s="1"/>
  <c r="C1198" i="1" l="1"/>
  <c r="A1199" i="1"/>
  <c r="G1199" i="1" s="1"/>
  <c r="H1198" i="1"/>
  <c r="L1198" i="1" l="1"/>
  <c r="J1198" i="1" s="1"/>
  <c r="K1198" i="1"/>
  <c r="I1198" i="1" s="1"/>
  <c r="B1199" i="1"/>
  <c r="D1199" i="1" s="1"/>
  <c r="C1199" i="1" l="1"/>
  <c r="K1199" i="1" s="1"/>
  <c r="I1199" i="1" s="1"/>
  <c r="H1199" i="1"/>
  <c r="A1200" i="1"/>
  <c r="G1200" i="1" s="1"/>
  <c r="L1199" i="1" l="1"/>
  <c r="J1199" i="1" s="1"/>
  <c r="B1200" i="1"/>
  <c r="D1200" i="1" s="1"/>
  <c r="C1200" i="1" l="1"/>
  <c r="K1200" i="1" s="1"/>
  <c r="I1200" i="1" s="1"/>
  <c r="H1200" i="1"/>
  <c r="A1201" i="1"/>
  <c r="G1201" i="1" s="1"/>
  <c r="L1200" i="1" l="1"/>
  <c r="J1200" i="1" s="1"/>
  <c r="B1201" i="1"/>
  <c r="D1201" i="1" s="1"/>
  <c r="C1201" i="1" l="1"/>
  <c r="A1202" i="1"/>
  <c r="G1202" i="1" s="1"/>
  <c r="H1201" i="1"/>
  <c r="L1201" i="1" l="1"/>
  <c r="J1201" i="1" s="1"/>
  <c r="K1201" i="1"/>
  <c r="I1201" i="1" s="1"/>
  <c r="B1202" i="1"/>
  <c r="D1202" i="1" s="1"/>
  <c r="C1202" i="1" l="1"/>
  <c r="K1202" i="1" s="1"/>
  <c r="I1202" i="1" s="1"/>
  <c r="H1202" i="1"/>
  <c r="A1203" i="1"/>
  <c r="G1203" i="1" s="1"/>
  <c r="L1202" i="1" l="1"/>
  <c r="J1202" i="1" s="1"/>
  <c r="B1203" i="1"/>
  <c r="D1203" i="1" s="1"/>
  <c r="C1203" i="1" l="1"/>
  <c r="H1203" i="1"/>
  <c r="A1204" i="1"/>
  <c r="G1204" i="1" s="1"/>
  <c r="L1203" i="1" l="1"/>
  <c r="J1203" i="1" s="1"/>
  <c r="K1203" i="1"/>
  <c r="I1203" i="1" s="1"/>
  <c r="B1204" i="1"/>
  <c r="D1204" i="1" s="1"/>
  <c r="C1204" i="1" l="1"/>
  <c r="H1204" i="1"/>
  <c r="A1205" i="1"/>
  <c r="G1205" i="1" s="1"/>
  <c r="L1204" i="1" l="1"/>
  <c r="J1204" i="1" s="1"/>
  <c r="K1204" i="1"/>
  <c r="I1204" i="1" s="1"/>
  <c r="B1205" i="1"/>
  <c r="D1205" i="1" s="1"/>
  <c r="C1205" i="1" l="1"/>
  <c r="K1205" i="1" s="1"/>
  <c r="I1205" i="1" s="1"/>
  <c r="A1206" i="1"/>
  <c r="G1206" i="1" s="1"/>
  <c r="H1205" i="1"/>
  <c r="L1205" i="1" l="1"/>
  <c r="J1205" i="1" s="1"/>
  <c r="B1206" i="1"/>
  <c r="D1206" i="1" s="1"/>
  <c r="C1206" i="1" l="1"/>
  <c r="H1206" i="1"/>
  <c r="A1207" i="1"/>
  <c r="G1207" i="1" s="1"/>
  <c r="L1206" i="1" l="1"/>
  <c r="J1206" i="1" s="1"/>
  <c r="K1206" i="1"/>
  <c r="I1206" i="1" s="1"/>
  <c r="B1207" i="1"/>
  <c r="D1207" i="1" s="1"/>
  <c r="C1207" i="1" l="1"/>
  <c r="H1207" i="1"/>
  <c r="A1208" i="1"/>
  <c r="G1208" i="1" s="1"/>
  <c r="L1207" i="1" l="1"/>
  <c r="J1207" i="1" s="1"/>
  <c r="K1207" i="1"/>
  <c r="I1207" i="1" s="1"/>
  <c r="B1208" i="1"/>
  <c r="D1208" i="1" s="1"/>
  <c r="C1208" i="1" l="1"/>
  <c r="K1208" i="1" s="1"/>
  <c r="I1208" i="1" s="1"/>
  <c r="H1208" i="1"/>
  <c r="A1209" i="1"/>
  <c r="G1209" i="1" s="1"/>
  <c r="L1208" i="1" l="1"/>
  <c r="J1208" i="1" s="1"/>
  <c r="B1209" i="1"/>
  <c r="D1209" i="1" s="1"/>
  <c r="C1209" i="1" l="1"/>
  <c r="H1209" i="1"/>
  <c r="A1210" i="1"/>
  <c r="G1210" i="1" s="1"/>
  <c r="L1209" i="1" l="1"/>
  <c r="J1209" i="1" s="1"/>
  <c r="K1209" i="1"/>
  <c r="I1209" i="1" s="1"/>
  <c r="B1210" i="1"/>
  <c r="D1210" i="1" s="1"/>
  <c r="C1210" i="1" l="1"/>
  <c r="A1211" i="1"/>
  <c r="G1211" i="1" s="1"/>
  <c r="H1210" i="1"/>
  <c r="L1210" i="1" l="1"/>
  <c r="J1210" i="1" s="1"/>
  <c r="K1210" i="1"/>
  <c r="I1210" i="1" s="1"/>
  <c r="B1211" i="1"/>
  <c r="D1211" i="1" s="1"/>
  <c r="C1211" i="1" l="1"/>
  <c r="A1212" i="1"/>
  <c r="G1212" i="1" s="1"/>
  <c r="H1211" i="1"/>
  <c r="L1211" i="1" l="1"/>
  <c r="J1211" i="1" s="1"/>
  <c r="K1211" i="1"/>
  <c r="I1211" i="1" s="1"/>
  <c r="B1212" i="1"/>
  <c r="D1212" i="1" s="1"/>
  <c r="C1212" i="1" l="1"/>
  <c r="K1212" i="1" s="1"/>
  <c r="I1212" i="1" s="1"/>
  <c r="A1213" i="1"/>
  <c r="G1213" i="1" s="1"/>
  <c r="H1212" i="1"/>
  <c r="L1212" i="1" l="1"/>
  <c r="J1212" i="1" s="1"/>
  <c r="B1213" i="1"/>
  <c r="D1213" i="1" s="1"/>
  <c r="C1213" i="1" l="1"/>
  <c r="H1213" i="1"/>
  <c r="A1214" i="1"/>
  <c r="G1214" i="1" s="1"/>
  <c r="L1213" i="1" l="1"/>
  <c r="J1213" i="1" s="1"/>
  <c r="K1213" i="1"/>
  <c r="I1213" i="1" s="1"/>
  <c r="B1214" i="1"/>
  <c r="D1214" i="1" s="1"/>
  <c r="C1214" i="1" l="1"/>
  <c r="K1214" i="1" s="1"/>
  <c r="I1214" i="1" s="1"/>
  <c r="A1215" i="1"/>
  <c r="G1215" i="1" s="1"/>
  <c r="H1214" i="1"/>
  <c r="L1214" i="1" l="1"/>
  <c r="J1214" i="1" s="1"/>
  <c r="B1215" i="1"/>
  <c r="D1215" i="1" s="1"/>
  <c r="C1215" i="1" l="1"/>
  <c r="H1215" i="1"/>
  <c r="A1216" i="1"/>
  <c r="G1216" i="1" s="1"/>
  <c r="L1215" i="1" l="1"/>
  <c r="J1215" i="1" s="1"/>
  <c r="K1215" i="1"/>
  <c r="I1215" i="1" s="1"/>
  <c r="B1216" i="1"/>
  <c r="D1216" i="1" s="1"/>
  <c r="C1216" i="1" l="1"/>
  <c r="H1216" i="1"/>
  <c r="A1217" i="1"/>
  <c r="G1217" i="1" s="1"/>
  <c r="L1216" i="1" l="1"/>
  <c r="J1216" i="1" s="1"/>
  <c r="K1216" i="1"/>
  <c r="I1216" i="1" s="1"/>
  <c r="B1217" i="1"/>
  <c r="D1217" i="1" s="1"/>
  <c r="C1217" i="1" l="1"/>
  <c r="K1217" i="1" s="1"/>
  <c r="I1217" i="1" s="1"/>
  <c r="H1217" i="1"/>
  <c r="A1218" i="1"/>
  <c r="G1218" i="1" s="1"/>
  <c r="L1217" i="1" l="1"/>
  <c r="J1217" i="1" s="1"/>
  <c r="B1218" i="1"/>
  <c r="D1218" i="1" s="1"/>
  <c r="C1218" i="1" l="1"/>
  <c r="L1218" i="1" s="1"/>
  <c r="J1218" i="1" s="1"/>
  <c r="H1218" i="1"/>
  <c r="A1219" i="1"/>
  <c r="G1219" i="1" s="1"/>
  <c r="K1218" i="1" l="1"/>
  <c r="I1218" i="1" s="1"/>
  <c r="B1219" i="1"/>
  <c r="D1219" i="1" s="1"/>
  <c r="C1219" i="1" l="1"/>
  <c r="L1219" i="1" s="1"/>
  <c r="J1219" i="1" s="1"/>
  <c r="H1219" i="1"/>
  <c r="A1220" i="1"/>
  <c r="G1220" i="1" s="1"/>
  <c r="K1219" i="1" l="1"/>
  <c r="I1219" i="1" s="1"/>
  <c r="B1220" i="1"/>
  <c r="D1220" i="1" s="1"/>
  <c r="C1220" i="1" l="1"/>
  <c r="H1220" i="1"/>
  <c r="A1221" i="1"/>
  <c r="G1221" i="1" s="1"/>
  <c r="L1220" i="1" l="1"/>
  <c r="J1220" i="1" s="1"/>
  <c r="K1220" i="1"/>
  <c r="I1220" i="1" s="1"/>
  <c r="B1221" i="1"/>
  <c r="D1221" i="1" s="1"/>
  <c r="C1221" i="1" l="1"/>
  <c r="K1221" i="1" s="1"/>
  <c r="I1221" i="1" s="1"/>
  <c r="H1221" i="1"/>
  <c r="A1222" i="1"/>
  <c r="G1222" i="1" s="1"/>
  <c r="L1221" i="1" l="1"/>
  <c r="J1221" i="1" s="1"/>
  <c r="B1222" i="1"/>
  <c r="D1222" i="1" s="1"/>
  <c r="C1222" i="1" l="1"/>
  <c r="H1222" i="1"/>
  <c r="A1223" i="1"/>
  <c r="G1223" i="1" s="1"/>
  <c r="L1222" i="1" l="1"/>
  <c r="J1222" i="1" s="1"/>
  <c r="K1222" i="1"/>
  <c r="I1222" i="1" s="1"/>
  <c r="B1223" i="1"/>
  <c r="D1223" i="1" s="1"/>
  <c r="C1223" i="1" l="1"/>
  <c r="H1223" i="1"/>
  <c r="A1224" i="1"/>
  <c r="G1224" i="1" s="1"/>
  <c r="L1223" i="1" l="1"/>
  <c r="J1223" i="1" s="1"/>
  <c r="K1223" i="1"/>
  <c r="I1223" i="1" s="1"/>
  <c r="B1224" i="1"/>
  <c r="D1224" i="1" s="1"/>
  <c r="C1224" i="1" l="1"/>
  <c r="H1224" i="1"/>
  <c r="A1225" i="1"/>
  <c r="G1225" i="1" s="1"/>
  <c r="L1224" i="1" l="1"/>
  <c r="J1224" i="1" s="1"/>
  <c r="K1224" i="1"/>
  <c r="I1224" i="1" s="1"/>
  <c r="B1225" i="1"/>
  <c r="D1225" i="1" s="1"/>
  <c r="C1225" i="1" l="1"/>
  <c r="H1225" i="1"/>
  <c r="A1226" i="1"/>
  <c r="G1226" i="1" s="1"/>
  <c r="L1225" i="1" l="1"/>
  <c r="J1225" i="1" s="1"/>
  <c r="K1225" i="1"/>
  <c r="I1225" i="1" s="1"/>
  <c r="B1226" i="1"/>
  <c r="D1226" i="1" s="1"/>
  <c r="C1226" i="1" l="1"/>
  <c r="K1226" i="1" s="1"/>
  <c r="I1226" i="1" s="1"/>
  <c r="H1226" i="1"/>
  <c r="A1227" i="1"/>
  <c r="G1227" i="1" s="1"/>
  <c r="L1226" i="1" l="1"/>
  <c r="J1226" i="1" s="1"/>
  <c r="B1227" i="1"/>
  <c r="D1227" i="1" s="1"/>
  <c r="C1227" i="1" l="1"/>
  <c r="K1227" i="1" s="1"/>
  <c r="I1227" i="1" s="1"/>
  <c r="H1227" i="1"/>
  <c r="A1228" i="1"/>
  <c r="G1228" i="1" s="1"/>
  <c r="L1227" i="1" l="1"/>
  <c r="J1227" i="1" s="1"/>
  <c r="B1228" i="1"/>
  <c r="D1228" i="1" s="1"/>
  <c r="C1228" i="1" l="1"/>
  <c r="L1228" i="1" s="1"/>
  <c r="J1228" i="1" s="1"/>
  <c r="H1228" i="1"/>
  <c r="A1229" i="1"/>
  <c r="G1229" i="1" s="1"/>
  <c r="K1228" i="1" l="1"/>
  <c r="I1228" i="1" s="1"/>
  <c r="B1229" i="1"/>
  <c r="D1229" i="1" s="1"/>
  <c r="C1229" i="1" l="1"/>
  <c r="K1229" i="1" s="1"/>
  <c r="I1229" i="1" s="1"/>
  <c r="H1229" i="1"/>
  <c r="A1230" i="1"/>
  <c r="G1230" i="1" s="1"/>
  <c r="L1229" i="1" l="1"/>
  <c r="J1229" i="1" s="1"/>
  <c r="B1230" i="1"/>
  <c r="D1230" i="1" s="1"/>
  <c r="C1230" i="1" l="1"/>
  <c r="H1230" i="1"/>
  <c r="A1231" i="1"/>
  <c r="G1231" i="1" s="1"/>
  <c r="L1230" i="1" l="1"/>
  <c r="J1230" i="1" s="1"/>
  <c r="K1230" i="1"/>
  <c r="I1230" i="1" s="1"/>
  <c r="B1231" i="1"/>
  <c r="D1231" i="1" s="1"/>
  <c r="C1231" i="1" l="1"/>
  <c r="H1231" i="1"/>
  <c r="A1232" i="1"/>
  <c r="G1232" i="1" s="1"/>
  <c r="L1231" i="1" l="1"/>
  <c r="J1231" i="1" s="1"/>
  <c r="K1231" i="1"/>
  <c r="I1231" i="1" s="1"/>
  <c r="B1232" i="1"/>
  <c r="D1232" i="1" s="1"/>
  <c r="C1232" i="1" l="1"/>
  <c r="K1232" i="1" s="1"/>
  <c r="I1232" i="1" s="1"/>
  <c r="H1232" i="1"/>
  <c r="A1233" i="1"/>
  <c r="G1233" i="1" s="1"/>
  <c r="L1232" i="1" l="1"/>
  <c r="J1232" i="1" s="1"/>
  <c r="B1233" i="1"/>
  <c r="D1233" i="1" s="1"/>
  <c r="C1233" i="1" l="1"/>
  <c r="A1234" i="1"/>
  <c r="G1234" i="1" s="1"/>
  <c r="H1233" i="1"/>
  <c r="L1233" i="1" l="1"/>
  <c r="J1233" i="1" s="1"/>
  <c r="K1233" i="1"/>
  <c r="I1233" i="1" s="1"/>
  <c r="B1234" i="1"/>
  <c r="D1234" i="1" s="1"/>
  <c r="C1234" i="1" l="1"/>
  <c r="H1234" i="1"/>
  <c r="A1235" i="1"/>
  <c r="G1235" i="1" s="1"/>
  <c r="L1234" i="1" l="1"/>
  <c r="J1234" i="1" s="1"/>
  <c r="K1234" i="1"/>
  <c r="I1234" i="1" s="1"/>
  <c r="B1235" i="1"/>
  <c r="D1235" i="1" s="1"/>
  <c r="C1235" i="1" l="1"/>
  <c r="K1235" i="1" s="1"/>
  <c r="I1235" i="1" s="1"/>
  <c r="H1235" i="1"/>
  <c r="A1236" i="1"/>
  <c r="G1236" i="1" s="1"/>
  <c r="L1235" i="1" l="1"/>
  <c r="J1235" i="1" s="1"/>
  <c r="B1236" i="1"/>
  <c r="D1236" i="1" s="1"/>
  <c r="C1236" i="1" l="1"/>
  <c r="H1236" i="1"/>
  <c r="A1237" i="1"/>
  <c r="G1237" i="1" s="1"/>
  <c r="L1236" i="1" l="1"/>
  <c r="J1236" i="1" s="1"/>
  <c r="K1236" i="1"/>
  <c r="I1236" i="1" s="1"/>
  <c r="B1237" i="1"/>
  <c r="D1237" i="1" s="1"/>
  <c r="C1237" i="1" l="1"/>
  <c r="H1237" i="1"/>
  <c r="A1238" i="1"/>
  <c r="G1238" i="1" s="1"/>
  <c r="L1237" i="1" l="1"/>
  <c r="J1237" i="1" s="1"/>
  <c r="K1237" i="1"/>
  <c r="I1237" i="1" s="1"/>
  <c r="B1238" i="1"/>
  <c r="D1238" i="1" s="1"/>
  <c r="C1238" i="1" l="1"/>
  <c r="K1238" i="1" s="1"/>
  <c r="I1238" i="1" s="1"/>
  <c r="A1239" i="1"/>
  <c r="G1239" i="1" s="1"/>
  <c r="H1238" i="1"/>
  <c r="L1238" i="1" l="1"/>
  <c r="J1238" i="1" s="1"/>
  <c r="B1239" i="1"/>
  <c r="D1239" i="1" s="1"/>
  <c r="C1239" i="1" l="1"/>
  <c r="H1239" i="1"/>
  <c r="A1240" i="1"/>
  <c r="G1240" i="1" s="1"/>
  <c r="L1239" i="1" l="1"/>
  <c r="J1239" i="1" s="1"/>
  <c r="K1239" i="1"/>
  <c r="I1239" i="1" s="1"/>
  <c r="B1240" i="1"/>
  <c r="D1240" i="1" s="1"/>
  <c r="C1240" i="1" l="1"/>
  <c r="K1240" i="1" s="1"/>
  <c r="I1240" i="1" s="1"/>
  <c r="H1240" i="1"/>
  <c r="A1241" i="1"/>
  <c r="G1241" i="1" s="1"/>
  <c r="L1240" i="1" l="1"/>
  <c r="J1240" i="1" s="1"/>
  <c r="B1241" i="1"/>
  <c r="D1241" i="1" s="1"/>
  <c r="C1241" i="1" l="1"/>
  <c r="K1241" i="1" s="1"/>
  <c r="I1241" i="1" s="1"/>
  <c r="H1241" i="1"/>
  <c r="A1242" i="1"/>
  <c r="G1242" i="1" s="1"/>
  <c r="L1241" i="1" l="1"/>
  <c r="J1241" i="1" s="1"/>
  <c r="B1242" i="1"/>
  <c r="D1242" i="1" s="1"/>
  <c r="C1242" i="1" l="1"/>
  <c r="K1242" i="1" s="1"/>
  <c r="I1242" i="1" s="1"/>
  <c r="H1242" i="1"/>
  <c r="A1243" i="1"/>
  <c r="G1243" i="1" s="1"/>
  <c r="L1242" i="1" l="1"/>
  <c r="J1242" i="1" s="1"/>
  <c r="B1243" i="1"/>
  <c r="D1243" i="1" s="1"/>
  <c r="C1243" i="1" l="1"/>
  <c r="L1243" i="1" s="1"/>
  <c r="J1243" i="1" s="1"/>
  <c r="H1243" i="1"/>
  <c r="A1244" i="1"/>
  <c r="G1244" i="1" s="1"/>
  <c r="K1243" i="1" l="1"/>
  <c r="I1243" i="1" s="1"/>
  <c r="B1244" i="1"/>
  <c r="D1244" i="1" s="1"/>
  <c r="C1244" i="1" l="1"/>
  <c r="K1244" i="1" s="1"/>
  <c r="I1244" i="1" s="1"/>
  <c r="H1244" i="1"/>
  <c r="A1245" i="1"/>
  <c r="G1245" i="1" s="1"/>
  <c r="L1244" i="1" l="1"/>
  <c r="J1244" i="1" s="1"/>
  <c r="B1245" i="1"/>
  <c r="D1245" i="1" s="1"/>
  <c r="C1245" i="1" l="1"/>
  <c r="H1245" i="1"/>
  <c r="A1246" i="1"/>
  <c r="G1246" i="1" s="1"/>
  <c r="L1245" i="1" l="1"/>
  <c r="J1245" i="1" s="1"/>
  <c r="K1245" i="1"/>
  <c r="I1245" i="1" s="1"/>
  <c r="B1246" i="1"/>
  <c r="D1246" i="1" s="1"/>
  <c r="C1246" i="1" l="1"/>
  <c r="H1246" i="1"/>
  <c r="A1247" i="1"/>
  <c r="G1247" i="1" s="1"/>
  <c r="L1246" i="1" l="1"/>
  <c r="J1246" i="1" s="1"/>
  <c r="K1246" i="1"/>
  <c r="I1246" i="1" s="1"/>
  <c r="B1247" i="1"/>
  <c r="D1247" i="1" s="1"/>
  <c r="C1247" i="1" l="1"/>
  <c r="H1247" i="1"/>
  <c r="A1248" i="1"/>
  <c r="G1248" i="1" s="1"/>
  <c r="L1247" i="1" l="1"/>
  <c r="J1247" i="1" s="1"/>
  <c r="K1247" i="1"/>
  <c r="I1247" i="1" s="1"/>
  <c r="B1248" i="1"/>
  <c r="D1248" i="1" s="1"/>
  <c r="C1248" i="1" l="1"/>
  <c r="H1248" i="1"/>
  <c r="A1249" i="1"/>
  <c r="G1249" i="1" s="1"/>
  <c r="L1248" i="1" l="1"/>
  <c r="J1248" i="1" s="1"/>
  <c r="K1248" i="1"/>
  <c r="I1248" i="1" s="1"/>
  <c r="B1249" i="1"/>
  <c r="D1249" i="1" s="1"/>
  <c r="C1249" i="1" l="1"/>
  <c r="H1249" i="1"/>
  <c r="A1250" i="1"/>
  <c r="G1250" i="1" s="1"/>
  <c r="L1249" i="1" l="1"/>
  <c r="J1249" i="1" s="1"/>
  <c r="K1249" i="1"/>
  <c r="I1249" i="1" s="1"/>
  <c r="B1250" i="1"/>
  <c r="D1250" i="1" s="1"/>
  <c r="C1250" i="1" l="1"/>
  <c r="K1250" i="1" s="1"/>
  <c r="I1250" i="1" s="1"/>
  <c r="H1250" i="1"/>
  <c r="A1251" i="1"/>
  <c r="G1251" i="1" s="1"/>
  <c r="L1250" i="1" l="1"/>
  <c r="J1250" i="1" s="1"/>
  <c r="B1251" i="1"/>
  <c r="D1251" i="1" s="1"/>
  <c r="C1251" i="1" l="1"/>
  <c r="H1251" i="1"/>
  <c r="A1252" i="1"/>
  <c r="G1252" i="1" s="1"/>
  <c r="L1251" i="1" l="1"/>
  <c r="J1251" i="1" s="1"/>
  <c r="K1251" i="1"/>
  <c r="I1251" i="1" s="1"/>
  <c r="B1252" i="1"/>
  <c r="D1252" i="1" s="1"/>
  <c r="C1252" i="1" l="1"/>
  <c r="L1252" i="1" s="1"/>
  <c r="J1252" i="1" s="1"/>
  <c r="H1252" i="1"/>
  <c r="A1253" i="1"/>
  <c r="G1253" i="1" s="1"/>
  <c r="K1252" i="1" l="1"/>
  <c r="I1252" i="1" s="1"/>
  <c r="B1253" i="1"/>
  <c r="D1253" i="1" s="1"/>
  <c r="C1253" i="1" l="1"/>
  <c r="K1253" i="1" s="1"/>
  <c r="I1253" i="1" s="1"/>
  <c r="H1253" i="1"/>
  <c r="A1254" i="1"/>
  <c r="G1254" i="1" s="1"/>
  <c r="L1253" i="1" l="1"/>
  <c r="J1253" i="1" s="1"/>
  <c r="B1254" i="1"/>
  <c r="D1254" i="1" s="1"/>
  <c r="C1254" i="1" l="1"/>
  <c r="K1254" i="1" s="1"/>
  <c r="I1254" i="1" s="1"/>
  <c r="H1254" i="1"/>
  <c r="A1255" i="1"/>
  <c r="G1255" i="1" s="1"/>
  <c r="L1254" i="1" l="1"/>
  <c r="J1254" i="1" s="1"/>
  <c r="B1255" i="1"/>
  <c r="D1255" i="1" s="1"/>
  <c r="C1255" i="1" l="1"/>
  <c r="H1255" i="1"/>
  <c r="A1256" i="1"/>
  <c r="G1256" i="1" s="1"/>
  <c r="L1255" i="1" l="1"/>
  <c r="J1255" i="1" s="1"/>
  <c r="K1255" i="1"/>
  <c r="I1255" i="1" s="1"/>
  <c r="B1256" i="1"/>
  <c r="D1256" i="1" s="1"/>
  <c r="C1256" i="1" l="1"/>
  <c r="K1256" i="1" s="1"/>
  <c r="I1256" i="1" s="1"/>
  <c r="H1256" i="1"/>
  <c r="A1257" i="1"/>
  <c r="G1257" i="1" s="1"/>
  <c r="L1256" i="1" l="1"/>
  <c r="J1256" i="1" s="1"/>
  <c r="B1257" i="1"/>
  <c r="D1257" i="1" s="1"/>
  <c r="C1257" i="1" l="1"/>
  <c r="H1257" i="1"/>
  <c r="A1258" i="1"/>
  <c r="G1258" i="1" s="1"/>
  <c r="L1257" i="1" l="1"/>
  <c r="J1257" i="1" s="1"/>
  <c r="K1257" i="1"/>
  <c r="I1257" i="1" s="1"/>
  <c r="B1258" i="1"/>
  <c r="D1258" i="1" s="1"/>
  <c r="C1258" i="1" l="1"/>
  <c r="H1258" i="1"/>
  <c r="A1259" i="1"/>
  <c r="G1259" i="1" s="1"/>
  <c r="L1258" i="1" l="1"/>
  <c r="J1258" i="1" s="1"/>
  <c r="K1258" i="1"/>
  <c r="I1258" i="1" s="1"/>
  <c r="B1259" i="1"/>
  <c r="D1259" i="1" s="1"/>
  <c r="C1259" i="1" l="1"/>
  <c r="H1259" i="1"/>
  <c r="A1260" i="1"/>
  <c r="G1260" i="1" s="1"/>
  <c r="L1259" i="1" l="1"/>
  <c r="J1259" i="1" s="1"/>
  <c r="K1259" i="1"/>
  <c r="I1259" i="1" s="1"/>
  <c r="B1260" i="1"/>
  <c r="D1260" i="1" s="1"/>
  <c r="C1260" i="1" l="1"/>
  <c r="K1260" i="1" s="1"/>
  <c r="I1260" i="1" s="1"/>
  <c r="H1260" i="1"/>
  <c r="A1261" i="1"/>
  <c r="G1261" i="1" s="1"/>
  <c r="L1260" i="1" l="1"/>
  <c r="J1260" i="1" s="1"/>
  <c r="B1261" i="1"/>
  <c r="D1261" i="1" s="1"/>
  <c r="C1261" i="1" l="1"/>
  <c r="A1262" i="1"/>
  <c r="G1262" i="1" s="1"/>
  <c r="H1261" i="1"/>
  <c r="L1261" i="1" l="1"/>
  <c r="J1261" i="1" s="1"/>
  <c r="K1261" i="1"/>
  <c r="I1261" i="1" s="1"/>
  <c r="B1262" i="1"/>
  <c r="D1262" i="1" s="1"/>
  <c r="C1262" i="1" l="1"/>
  <c r="H1262" i="1"/>
  <c r="A1263" i="1"/>
  <c r="G1263" i="1" s="1"/>
  <c r="L1262" i="1" l="1"/>
  <c r="J1262" i="1" s="1"/>
  <c r="K1262" i="1"/>
  <c r="I1262" i="1" s="1"/>
  <c r="B1263" i="1"/>
  <c r="D1263" i="1" s="1"/>
  <c r="C1263" i="1" l="1"/>
  <c r="H1263" i="1"/>
  <c r="A1264" i="1"/>
  <c r="G1264" i="1" s="1"/>
  <c r="L1263" i="1" l="1"/>
  <c r="J1263" i="1" s="1"/>
  <c r="K1263" i="1"/>
  <c r="I1263" i="1" s="1"/>
  <c r="B1264" i="1"/>
  <c r="D1264" i="1" s="1"/>
  <c r="C1264" i="1" l="1"/>
  <c r="H1264" i="1"/>
  <c r="A1265" i="1"/>
  <c r="G1265" i="1" s="1"/>
  <c r="L1264" i="1" l="1"/>
  <c r="J1264" i="1" s="1"/>
  <c r="K1264" i="1"/>
  <c r="I1264" i="1" s="1"/>
  <c r="B1265" i="1"/>
  <c r="D1265" i="1" s="1"/>
  <c r="C1265" i="1" l="1"/>
  <c r="K1265" i="1" s="1"/>
  <c r="I1265" i="1" s="1"/>
  <c r="H1265" i="1"/>
  <c r="A1266" i="1"/>
  <c r="G1266" i="1" s="1"/>
  <c r="L1265" i="1" l="1"/>
  <c r="J1265" i="1" s="1"/>
  <c r="B1266" i="1"/>
  <c r="D1266" i="1" s="1"/>
  <c r="C1266" i="1" l="1"/>
  <c r="H1266" i="1"/>
  <c r="A1267" i="1"/>
  <c r="G1267" i="1" s="1"/>
  <c r="L1266" i="1" l="1"/>
  <c r="J1266" i="1" s="1"/>
  <c r="K1266" i="1"/>
  <c r="I1266" i="1" s="1"/>
  <c r="B1267" i="1"/>
  <c r="D1267" i="1" s="1"/>
  <c r="C1267" i="1" l="1"/>
  <c r="A1268" i="1"/>
  <c r="G1268" i="1" s="1"/>
  <c r="H1267" i="1"/>
  <c r="L1267" i="1" l="1"/>
  <c r="J1267" i="1" s="1"/>
  <c r="K1267" i="1"/>
  <c r="I1267" i="1" s="1"/>
  <c r="B1268" i="1"/>
  <c r="D1268" i="1" s="1"/>
  <c r="C1268" i="1" l="1"/>
  <c r="H1268" i="1"/>
  <c r="A1269" i="1"/>
  <c r="G1269" i="1" s="1"/>
  <c r="L1268" i="1" l="1"/>
  <c r="J1268" i="1" s="1"/>
  <c r="K1268" i="1"/>
  <c r="I1268" i="1" s="1"/>
  <c r="B1269" i="1"/>
  <c r="D1269" i="1" s="1"/>
  <c r="C1269" i="1" l="1"/>
  <c r="H1269" i="1"/>
  <c r="A1270" i="1"/>
  <c r="G1270" i="1" s="1"/>
  <c r="L1269" i="1" l="1"/>
  <c r="J1269" i="1" s="1"/>
  <c r="K1269" i="1"/>
  <c r="I1269" i="1" s="1"/>
  <c r="B1270" i="1"/>
  <c r="D1270" i="1" s="1"/>
  <c r="C1270" i="1" l="1"/>
  <c r="K1270" i="1" s="1"/>
  <c r="I1270" i="1" s="1"/>
  <c r="H1270" i="1"/>
  <c r="A1271" i="1"/>
  <c r="G1271" i="1" s="1"/>
  <c r="L1270" i="1" l="1"/>
  <c r="J1270" i="1" s="1"/>
  <c r="B1271" i="1"/>
  <c r="D1271" i="1" s="1"/>
  <c r="C1271" i="1" l="1"/>
  <c r="K1271" i="1" s="1"/>
  <c r="I1271" i="1" s="1"/>
  <c r="H1271" i="1"/>
  <c r="A1272" i="1"/>
  <c r="G1272" i="1" s="1"/>
  <c r="L1271" i="1" l="1"/>
  <c r="J1271" i="1" s="1"/>
  <c r="B1272" i="1"/>
  <c r="D1272" i="1" s="1"/>
  <c r="C1272" i="1" l="1"/>
  <c r="H1272" i="1"/>
  <c r="A1273" i="1"/>
  <c r="G1273" i="1" s="1"/>
  <c r="L1272" i="1" l="1"/>
  <c r="J1272" i="1" s="1"/>
  <c r="K1272" i="1"/>
  <c r="I1272" i="1" s="1"/>
  <c r="B1273" i="1"/>
  <c r="D1273" i="1" s="1"/>
  <c r="C1273" i="1" l="1"/>
  <c r="H1273" i="1"/>
  <c r="A1274" i="1"/>
  <c r="G1274" i="1" s="1"/>
  <c r="L1273" i="1" l="1"/>
  <c r="J1273" i="1" s="1"/>
  <c r="K1273" i="1"/>
  <c r="I1273" i="1" s="1"/>
  <c r="B1274" i="1"/>
  <c r="D1274" i="1" s="1"/>
  <c r="C1274" i="1" l="1"/>
  <c r="H1274" i="1"/>
  <c r="A1275" i="1"/>
  <c r="G1275" i="1" s="1"/>
  <c r="L1274" i="1" l="1"/>
  <c r="J1274" i="1" s="1"/>
  <c r="K1274" i="1"/>
  <c r="I1274" i="1" s="1"/>
  <c r="B1275" i="1"/>
  <c r="D1275" i="1" s="1"/>
  <c r="C1275" i="1" l="1"/>
  <c r="L1275" i="1" s="1"/>
  <c r="J1275" i="1" s="1"/>
  <c r="H1275" i="1"/>
  <c r="A1276" i="1"/>
  <c r="G1276" i="1" s="1"/>
  <c r="K1275" i="1" l="1"/>
  <c r="I1275" i="1" s="1"/>
  <c r="B1276" i="1"/>
  <c r="D1276" i="1" s="1"/>
  <c r="C1276" i="1" l="1"/>
  <c r="L1276" i="1" s="1"/>
  <c r="J1276" i="1" s="1"/>
  <c r="H1276" i="1"/>
  <c r="A1277" i="1"/>
  <c r="G1277" i="1" s="1"/>
  <c r="K1276" i="1" l="1"/>
  <c r="I1276" i="1" s="1"/>
  <c r="B1277" i="1"/>
  <c r="D1277" i="1" s="1"/>
  <c r="C1277" i="1" l="1"/>
  <c r="L1277" i="1" s="1"/>
  <c r="J1277" i="1" s="1"/>
  <c r="H1277" i="1"/>
  <c r="A1278" i="1"/>
  <c r="G1278" i="1" s="1"/>
  <c r="K1277" i="1" l="1"/>
  <c r="I1277" i="1" s="1"/>
  <c r="B1278" i="1"/>
  <c r="D1278" i="1" s="1"/>
  <c r="C1278" i="1" l="1"/>
  <c r="L1278" i="1" s="1"/>
  <c r="J1278" i="1" s="1"/>
  <c r="H1278" i="1"/>
  <c r="A1279" i="1"/>
  <c r="G1279" i="1" s="1"/>
  <c r="K1278" i="1" l="1"/>
  <c r="I1278" i="1" s="1"/>
  <c r="B1279" i="1"/>
  <c r="D1279" i="1" s="1"/>
  <c r="C1279" i="1" l="1"/>
  <c r="L1279" i="1" s="1"/>
  <c r="J1279" i="1" s="1"/>
  <c r="H1279" i="1"/>
  <c r="A1280" i="1"/>
  <c r="G1280" i="1" s="1"/>
  <c r="K1279" i="1" l="1"/>
  <c r="I1279" i="1" s="1"/>
  <c r="B1280" i="1"/>
  <c r="D1280" i="1" s="1"/>
  <c r="C1280" i="1" l="1"/>
  <c r="H1280" i="1"/>
  <c r="A1281" i="1"/>
  <c r="G1281" i="1" s="1"/>
  <c r="L1280" i="1" l="1"/>
  <c r="J1280" i="1" s="1"/>
  <c r="K1280" i="1"/>
  <c r="I1280" i="1" s="1"/>
  <c r="B1281" i="1"/>
  <c r="D1281" i="1" s="1"/>
  <c r="C1281" i="1" l="1"/>
  <c r="H1281" i="1"/>
  <c r="A1282" i="1"/>
  <c r="G1282" i="1" s="1"/>
  <c r="L1281" i="1" l="1"/>
  <c r="J1281" i="1" s="1"/>
  <c r="K1281" i="1"/>
  <c r="I1281" i="1" s="1"/>
  <c r="B1282" i="1"/>
  <c r="D1282" i="1" s="1"/>
  <c r="C1282" i="1" l="1"/>
  <c r="K1282" i="1" s="1"/>
  <c r="I1282" i="1" s="1"/>
  <c r="H1282" i="1"/>
  <c r="A1283" i="1"/>
  <c r="G1283" i="1" s="1"/>
  <c r="L1282" i="1" l="1"/>
  <c r="J1282" i="1" s="1"/>
  <c r="B1283" i="1"/>
  <c r="D1283" i="1" s="1"/>
  <c r="C1283" i="1" l="1"/>
  <c r="K1283" i="1" s="1"/>
  <c r="I1283" i="1" s="1"/>
  <c r="H1283" i="1"/>
  <c r="A1284" i="1"/>
  <c r="G1284" i="1" s="1"/>
  <c r="L1283" i="1" l="1"/>
  <c r="J1283" i="1" s="1"/>
  <c r="B1284" i="1"/>
  <c r="D1284" i="1" s="1"/>
  <c r="C1284" i="1" l="1"/>
  <c r="H1284" i="1"/>
  <c r="A1285" i="1"/>
  <c r="G1285" i="1" s="1"/>
  <c r="L1284" i="1" l="1"/>
  <c r="J1284" i="1" s="1"/>
  <c r="K1284" i="1"/>
  <c r="I1284" i="1" s="1"/>
  <c r="B1285" i="1"/>
  <c r="D1285" i="1" s="1"/>
  <c r="C1285" i="1" l="1"/>
  <c r="H1285" i="1"/>
  <c r="A1286" i="1"/>
  <c r="G1286" i="1" s="1"/>
  <c r="L1285" i="1" l="1"/>
  <c r="J1285" i="1" s="1"/>
  <c r="K1285" i="1"/>
  <c r="I1285" i="1" s="1"/>
  <c r="B1286" i="1"/>
  <c r="D1286" i="1" s="1"/>
  <c r="C1286" i="1" l="1"/>
  <c r="K1286" i="1" s="1"/>
  <c r="I1286" i="1" s="1"/>
  <c r="H1286" i="1"/>
  <c r="A1287" i="1"/>
  <c r="G1287" i="1" s="1"/>
  <c r="L1286" i="1" l="1"/>
  <c r="J1286" i="1" s="1"/>
  <c r="B1287" i="1"/>
  <c r="D1287" i="1" s="1"/>
  <c r="C1287" i="1" l="1"/>
  <c r="H1287" i="1"/>
  <c r="A1288" i="1"/>
  <c r="G1288" i="1" s="1"/>
  <c r="L1287" i="1" l="1"/>
  <c r="J1287" i="1" s="1"/>
  <c r="K1287" i="1"/>
  <c r="I1287" i="1" s="1"/>
  <c r="B1288" i="1"/>
  <c r="D1288" i="1" s="1"/>
  <c r="C1288" i="1" l="1"/>
  <c r="H1288" i="1"/>
  <c r="A1289" i="1"/>
  <c r="G1289" i="1" s="1"/>
  <c r="L1288" i="1" l="1"/>
  <c r="J1288" i="1" s="1"/>
  <c r="K1288" i="1"/>
  <c r="I1288" i="1" s="1"/>
  <c r="B1289" i="1"/>
  <c r="D1289" i="1" s="1"/>
  <c r="C1289" i="1" l="1"/>
  <c r="K1289" i="1" s="1"/>
  <c r="I1289" i="1" s="1"/>
  <c r="A1290" i="1"/>
  <c r="G1290" i="1" s="1"/>
  <c r="H1289" i="1"/>
  <c r="L1289" i="1" l="1"/>
  <c r="J1289" i="1" s="1"/>
  <c r="B1290" i="1"/>
  <c r="D1290" i="1" s="1"/>
  <c r="C1290" i="1" l="1"/>
  <c r="K1290" i="1" s="1"/>
  <c r="I1290" i="1" s="1"/>
  <c r="H1290" i="1"/>
  <c r="A1291" i="1"/>
  <c r="G1291" i="1" s="1"/>
  <c r="L1290" i="1" l="1"/>
  <c r="J1290" i="1" s="1"/>
  <c r="B1291" i="1"/>
  <c r="D1291" i="1" s="1"/>
  <c r="C1291" i="1" l="1"/>
  <c r="K1291" i="1" s="1"/>
  <c r="I1291" i="1" s="1"/>
  <c r="H1291" i="1"/>
  <c r="A1292" i="1"/>
  <c r="G1292" i="1" s="1"/>
  <c r="L1291" i="1" l="1"/>
  <c r="J1291" i="1" s="1"/>
  <c r="B1292" i="1"/>
  <c r="D1292" i="1" s="1"/>
  <c r="C1292" i="1" l="1"/>
  <c r="K1292" i="1" s="1"/>
  <c r="I1292" i="1" s="1"/>
  <c r="H1292" i="1"/>
  <c r="A1293" i="1"/>
  <c r="G1293" i="1" s="1"/>
  <c r="L1292" i="1" l="1"/>
  <c r="J1292" i="1" s="1"/>
  <c r="B1293" i="1"/>
  <c r="D1293" i="1" s="1"/>
  <c r="C1293" i="1" l="1"/>
  <c r="K1293" i="1" s="1"/>
  <c r="I1293" i="1" s="1"/>
  <c r="H1293" i="1"/>
  <c r="A1294" i="1"/>
  <c r="G1294" i="1" s="1"/>
  <c r="L1293" i="1" l="1"/>
  <c r="J1293" i="1" s="1"/>
  <c r="B1294" i="1"/>
  <c r="D1294" i="1" s="1"/>
  <c r="C1294" i="1" l="1"/>
  <c r="K1294" i="1" s="1"/>
  <c r="I1294" i="1" s="1"/>
  <c r="H1294" i="1"/>
  <c r="A1295" i="1"/>
  <c r="G1295" i="1" s="1"/>
  <c r="L1294" i="1" l="1"/>
  <c r="J1294" i="1" s="1"/>
  <c r="B1295" i="1"/>
  <c r="D1295" i="1" s="1"/>
  <c r="C1295" i="1" l="1"/>
  <c r="K1295" i="1" s="1"/>
  <c r="I1295" i="1" s="1"/>
  <c r="H1295" i="1"/>
  <c r="A1296" i="1"/>
  <c r="G1296" i="1" s="1"/>
  <c r="L1295" i="1" l="1"/>
  <c r="J1295" i="1" s="1"/>
  <c r="B1296" i="1"/>
  <c r="D1296" i="1" s="1"/>
  <c r="C1296" i="1" l="1"/>
  <c r="A1297" i="1"/>
  <c r="G1297" i="1" s="1"/>
  <c r="H1296" i="1"/>
  <c r="L1296" i="1" l="1"/>
  <c r="J1296" i="1" s="1"/>
  <c r="K1296" i="1"/>
  <c r="I1296" i="1" s="1"/>
  <c r="B1297" i="1"/>
  <c r="D1297" i="1" s="1"/>
  <c r="C1297" i="1" l="1"/>
  <c r="A1298" i="1"/>
  <c r="G1298" i="1" s="1"/>
  <c r="H1297" i="1"/>
  <c r="L1297" i="1" l="1"/>
  <c r="J1297" i="1" s="1"/>
  <c r="K1297" i="1"/>
  <c r="I1297" i="1" s="1"/>
  <c r="B1298" i="1"/>
  <c r="D1298" i="1" s="1"/>
  <c r="C1298" i="1" l="1"/>
  <c r="K1298" i="1" s="1"/>
  <c r="I1298" i="1" s="1"/>
  <c r="H1298" i="1"/>
  <c r="A1299" i="1"/>
  <c r="G1299" i="1" s="1"/>
  <c r="L1298" i="1" l="1"/>
  <c r="J1298" i="1" s="1"/>
  <c r="B1299" i="1"/>
  <c r="D1299" i="1" s="1"/>
  <c r="C1299" i="1" l="1"/>
  <c r="H1299" i="1"/>
  <c r="A1300" i="1"/>
  <c r="G1300" i="1" s="1"/>
  <c r="L1299" i="1" l="1"/>
  <c r="J1299" i="1" s="1"/>
  <c r="K1299" i="1"/>
  <c r="I1299" i="1" s="1"/>
  <c r="B1300" i="1"/>
  <c r="D1300" i="1" s="1"/>
  <c r="C1300" i="1" l="1"/>
  <c r="H1300" i="1"/>
  <c r="A1301" i="1"/>
  <c r="G1301" i="1" s="1"/>
  <c r="L1300" i="1" l="1"/>
  <c r="J1300" i="1" s="1"/>
  <c r="K1300" i="1"/>
  <c r="I1300" i="1" s="1"/>
  <c r="B1301" i="1"/>
  <c r="D1301" i="1" s="1"/>
  <c r="C1301" i="1" l="1"/>
  <c r="K1301" i="1" s="1"/>
  <c r="I1301" i="1" s="1"/>
  <c r="H1301" i="1"/>
  <c r="A1302" i="1"/>
  <c r="G1302" i="1" s="1"/>
  <c r="L1301" i="1" l="1"/>
  <c r="J1301" i="1" s="1"/>
  <c r="B1302" i="1"/>
  <c r="D1302" i="1" s="1"/>
  <c r="C1302" i="1" l="1"/>
  <c r="K1302" i="1" s="1"/>
  <c r="I1302" i="1" s="1"/>
  <c r="H1302" i="1"/>
  <c r="A1303" i="1"/>
  <c r="G1303" i="1" s="1"/>
  <c r="L1302" i="1" l="1"/>
  <c r="J1302" i="1" s="1"/>
  <c r="B1303" i="1"/>
  <c r="D1303" i="1" s="1"/>
  <c r="C1303" i="1" l="1"/>
  <c r="H1303" i="1"/>
  <c r="A1304" i="1"/>
  <c r="G1304" i="1" s="1"/>
  <c r="L1303" i="1" l="1"/>
  <c r="J1303" i="1" s="1"/>
  <c r="K1303" i="1"/>
  <c r="I1303" i="1" s="1"/>
  <c r="B1304" i="1"/>
  <c r="D1304" i="1" s="1"/>
  <c r="C1304" i="1" l="1"/>
  <c r="K1304" i="1" s="1"/>
  <c r="I1304" i="1" s="1"/>
  <c r="H1304" i="1"/>
  <c r="A1305" i="1"/>
  <c r="G1305" i="1" s="1"/>
  <c r="L1304" i="1" l="1"/>
  <c r="J1304" i="1" s="1"/>
  <c r="B1305" i="1"/>
  <c r="D1305" i="1" s="1"/>
  <c r="C1305" i="1" l="1"/>
  <c r="H1305" i="1"/>
  <c r="A1306" i="1"/>
  <c r="G1306" i="1" s="1"/>
  <c r="L1305" i="1" l="1"/>
  <c r="J1305" i="1" s="1"/>
  <c r="K1305" i="1"/>
  <c r="I1305" i="1" s="1"/>
  <c r="B1306" i="1"/>
  <c r="D1306" i="1" s="1"/>
  <c r="C1306" i="1" l="1"/>
  <c r="H1306" i="1"/>
  <c r="A1307" i="1"/>
  <c r="G1307" i="1" s="1"/>
  <c r="L1306" i="1" l="1"/>
  <c r="J1306" i="1" s="1"/>
  <c r="K1306" i="1"/>
  <c r="I1306" i="1" s="1"/>
  <c r="B1307" i="1"/>
  <c r="D1307" i="1" s="1"/>
  <c r="C1307" i="1" l="1"/>
  <c r="H1307" i="1"/>
  <c r="A1308" i="1"/>
  <c r="G1308" i="1" s="1"/>
  <c r="L1307" i="1" l="1"/>
  <c r="J1307" i="1" s="1"/>
  <c r="K1307" i="1"/>
  <c r="I1307" i="1" s="1"/>
  <c r="B1308" i="1"/>
  <c r="D1308" i="1" s="1"/>
  <c r="C1308" i="1" l="1"/>
  <c r="H1308" i="1"/>
  <c r="A1309" i="1"/>
  <c r="G1309" i="1" s="1"/>
  <c r="L1308" i="1" l="1"/>
  <c r="J1308" i="1" s="1"/>
  <c r="K1308" i="1"/>
  <c r="I1308" i="1" s="1"/>
  <c r="B1309" i="1"/>
  <c r="D1309" i="1" s="1"/>
  <c r="C1309" i="1" l="1"/>
  <c r="K1309" i="1" s="1"/>
  <c r="I1309" i="1" s="1"/>
  <c r="H1309" i="1"/>
  <c r="A1310" i="1"/>
  <c r="G1310" i="1" s="1"/>
  <c r="L1309" i="1" l="1"/>
  <c r="J1309" i="1" s="1"/>
  <c r="B1310" i="1"/>
  <c r="D1310" i="1" s="1"/>
  <c r="C1310" i="1" l="1"/>
  <c r="K1310" i="1" s="1"/>
  <c r="I1310" i="1" s="1"/>
  <c r="H1310" i="1"/>
  <c r="A1311" i="1"/>
  <c r="G1311" i="1" s="1"/>
  <c r="L1310" i="1" l="1"/>
  <c r="J1310" i="1" s="1"/>
  <c r="B1311" i="1"/>
  <c r="D1311" i="1" s="1"/>
  <c r="C1311" i="1" l="1"/>
  <c r="H1311" i="1"/>
  <c r="A1312" i="1"/>
  <c r="G1312" i="1" s="1"/>
  <c r="L1311" i="1" l="1"/>
  <c r="J1311" i="1" s="1"/>
  <c r="K1311" i="1"/>
  <c r="I1311" i="1" s="1"/>
  <c r="B1312" i="1"/>
  <c r="D1312" i="1" s="1"/>
  <c r="C1312" i="1" l="1"/>
  <c r="K1312" i="1" s="1"/>
  <c r="I1312" i="1" s="1"/>
  <c r="H1312" i="1"/>
  <c r="A1313" i="1"/>
  <c r="G1313" i="1" s="1"/>
  <c r="L1312" i="1" l="1"/>
  <c r="J1312" i="1" s="1"/>
  <c r="B1313" i="1"/>
  <c r="D1313" i="1" s="1"/>
  <c r="C1313" i="1" l="1"/>
  <c r="K1313" i="1" s="1"/>
  <c r="I1313" i="1" s="1"/>
  <c r="A1314" i="1"/>
  <c r="G1314" i="1" s="1"/>
  <c r="H1313" i="1"/>
  <c r="L1313" i="1" l="1"/>
  <c r="J1313" i="1" s="1"/>
  <c r="B1314" i="1"/>
  <c r="D1314" i="1" s="1"/>
  <c r="C1314" i="1" l="1"/>
  <c r="H1314" i="1"/>
  <c r="A1315" i="1"/>
  <c r="G1315" i="1" s="1"/>
  <c r="L1314" i="1" l="1"/>
  <c r="J1314" i="1" s="1"/>
  <c r="K1314" i="1"/>
  <c r="I1314" i="1" s="1"/>
  <c r="B1315" i="1"/>
  <c r="D1315" i="1" s="1"/>
  <c r="C1315" i="1" l="1"/>
  <c r="H1315" i="1"/>
  <c r="A1316" i="1"/>
  <c r="G1316" i="1" s="1"/>
  <c r="L1315" i="1" l="1"/>
  <c r="J1315" i="1" s="1"/>
  <c r="K1315" i="1"/>
  <c r="I1315" i="1" s="1"/>
  <c r="B1316" i="1"/>
  <c r="D1316" i="1" s="1"/>
  <c r="C1316" i="1" l="1"/>
  <c r="H1316" i="1"/>
  <c r="A1317" i="1"/>
  <c r="G1317" i="1" s="1"/>
  <c r="L1316" i="1" l="1"/>
  <c r="J1316" i="1" s="1"/>
  <c r="K1316" i="1"/>
  <c r="I1316" i="1" s="1"/>
  <c r="B1317" i="1"/>
  <c r="D1317" i="1" s="1"/>
  <c r="C1317" i="1" l="1"/>
  <c r="A1318" i="1"/>
  <c r="G1318" i="1" s="1"/>
  <c r="H1317" i="1"/>
  <c r="L1317" i="1" l="1"/>
  <c r="J1317" i="1" s="1"/>
  <c r="K1317" i="1"/>
  <c r="I1317" i="1" s="1"/>
  <c r="B1318" i="1"/>
  <c r="D1318" i="1" s="1"/>
  <c r="C1318" i="1" l="1"/>
  <c r="L1318" i="1" s="1"/>
  <c r="J1318" i="1" s="1"/>
  <c r="H1318" i="1"/>
  <c r="A1319" i="1"/>
  <c r="G1319" i="1" s="1"/>
  <c r="K1318" i="1" l="1"/>
  <c r="I1318" i="1" s="1"/>
  <c r="B1319" i="1"/>
  <c r="D1319" i="1" s="1"/>
  <c r="C1319" i="1" l="1"/>
  <c r="K1319" i="1" s="1"/>
  <c r="I1319" i="1" s="1"/>
  <c r="H1319" i="1"/>
  <c r="A1320" i="1"/>
  <c r="G1320" i="1" s="1"/>
  <c r="L1319" i="1" l="1"/>
  <c r="J1319" i="1" s="1"/>
  <c r="B1320" i="1"/>
  <c r="D1320" i="1" s="1"/>
  <c r="C1320" i="1" l="1"/>
  <c r="H1320" i="1"/>
  <c r="A1321" i="1"/>
  <c r="G1321" i="1" s="1"/>
  <c r="L1320" i="1" l="1"/>
  <c r="J1320" i="1" s="1"/>
  <c r="K1320" i="1"/>
  <c r="I1320" i="1" s="1"/>
  <c r="B1321" i="1"/>
  <c r="D1321" i="1" s="1"/>
  <c r="C1321" i="1" l="1"/>
  <c r="H1321" i="1"/>
  <c r="A1322" i="1"/>
  <c r="G1322" i="1" s="1"/>
  <c r="L1321" i="1" l="1"/>
  <c r="J1321" i="1" s="1"/>
  <c r="K1321" i="1"/>
  <c r="I1321" i="1" s="1"/>
  <c r="B1322" i="1"/>
  <c r="D1322" i="1" s="1"/>
  <c r="C1322" i="1" l="1"/>
  <c r="K1322" i="1" s="1"/>
  <c r="I1322" i="1" s="1"/>
  <c r="H1322" i="1"/>
  <c r="A1323" i="1"/>
  <c r="G1323" i="1" s="1"/>
  <c r="L1322" i="1" l="1"/>
  <c r="J1322" i="1" s="1"/>
  <c r="B1323" i="1"/>
  <c r="D1323" i="1" s="1"/>
  <c r="C1323" i="1" l="1"/>
  <c r="H1323" i="1"/>
  <c r="A1324" i="1"/>
  <c r="G1324" i="1" s="1"/>
  <c r="L1323" i="1" l="1"/>
  <c r="J1323" i="1" s="1"/>
  <c r="K1323" i="1"/>
  <c r="I1323" i="1" s="1"/>
  <c r="B1324" i="1"/>
  <c r="D1324" i="1" s="1"/>
  <c r="C1324" i="1" l="1"/>
  <c r="H1324" i="1"/>
  <c r="A1325" i="1"/>
  <c r="G1325" i="1" s="1"/>
  <c r="L1324" i="1" l="1"/>
  <c r="J1324" i="1" s="1"/>
  <c r="K1324" i="1"/>
  <c r="I1324" i="1" s="1"/>
  <c r="B1325" i="1"/>
  <c r="D1325" i="1" s="1"/>
  <c r="C1325" i="1" l="1"/>
  <c r="K1325" i="1" s="1"/>
  <c r="I1325" i="1" s="1"/>
  <c r="H1325" i="1"/>
  <c r="A1326" i="1"/>
  <c r="G1326" i="1" s="1"/>
  <c r="L1325" i="1" l="1"/>
  <c r="J1325" i="1" s="1"/>
  <c r="B1326" i="1"/>
  <c r="D1326" i="1" s="1"/>
  <c r="C1326" i="1" l="1"/>
  <c r="H1326" i="1"/>
  <c r="A1327" i="1"/>
  <c r="G1327" i="1" s="1"/>
  <c r="L1326" i="1" l="1"/>
  <c r="J1326" i="1" s="1"/>
  <c r="K1326" i="1"/>
  <c r="I1326" i="1" s="1"/>
  <c r="B1327" i="1"/>
  <c r="D1327" i="1" s="1"/>
  <c r="C1327" i="1" l="1"/>
  <c r="H1327" i="1"/>
  <c r="A1328" i="1"/>
  <c r="G1328" i="1" s="1"/>
  <c r="L1327" i="1" l="1"/>
  <c r="J1327" i="1" s="1"/>
  <c r="K1327" i="1"/>
  <c r="I1327" i="1" s="1"/>
  <c r="B1328" i="1"/>
  <c r="D1328" i="1" s="1"/>
  <c r="C1328" i="1" l="1"/>
  <c r="H1328" i="1"/>
  <c r="A1329" i="1"/>
  <c r="G1329" i="1" s="1"/>
  <c r="L1328" i="1" l="1"/>
  <c r="J1328" i="1" s="1"/>
  <c r="K1328" i="1"/>
  <c r="I1328" i="1" s="1"/>
  <c r="B1329" i="1"/>
  <c r="D1329" i="1" s="1"/>
  <c r="C1329" i="1" l="1"/>
  <c r="H1329" i="1"/>
  <c r="A1330" i="1"/>
  <c r="G1330" i="1" s="1"/>
  <c r="L1329" i="1" l="1"/>
  <c r="J1329" i="1" s="1"/>
  <c r="K1329" i="1"/>
  <c r="I1329" i="1" s="1"/>
  <c r="B1330" i="1"/>
  <c r="D1330" i="1" s="1"/>
  <c r="C1330" i="1" l="1"/>
  <c r="H1330" i="1"/>
  <c r="A1331" i="1"/>
  <c r="G1331" i="1" s="1"/>
  <c r="K1330" i="1" l="1"/>
  <c r="I1330" i="1" s="1"/>
  <c r="L1330" i="1"/>
  <c r="J1330" i="1" s="1"/>
  <c r="B1331" i="1"/>
  <c r="D1331" i="1" s="1"/>
  <c r="C1331" i="1" l="1"/>
  <c r="H1331" i="1"/>
  <c r="A1332" i="1"/>
  <c r="G1332" i="1" s="1"/>
  <c r="L1331" i="1" l="1"/>
  <c r="J1331" i="1" s="1"/>
  <c r="K1331" i="1"/>
  <c r="I1331" i="1" s="1"/>
  <c r="B1332" i="1"/>
  <c r="D1332" i="1" s="1"/>
  <c r="C1332" i="1" l="1"/>
  <c r="K1332" i="1" s="1"/>
  <c r="I1332" i="1" s="1"/>
  <c r="H1332" i="1"/>
  <c r="A1333" i="1"/>
  <c r="G1333" i="1" s="1"/>
  <c r="L1332" i="1" l="1"/>
  <c r="J1332" i="1" s="1"/>
  <c r="B1333" i="1"/>
  <c r="D1333" i="1" s="1"/>
  <c r="C1333" i="1" l="1"/>
  <c r="H1333" i="1"/>
  <c r="A1334" i="1"/>
  <c r="G1334" i="1" s="1"/>
  <c r="L1333" i="1" l="1"/>
  <c r="J1333" i="1" s="1"/>
  <c r="K1333" i="1"/>
  <c r="I1333" i="1" s="1"/>
  <c r="B1334" i="1"/>
  <c r="D1334" i="1" s="1"/>
  <c r="C1334" i="1" l="1"/>
  <c r="K1334" i="1" s="1"/>
  <c r="I1334" i="1" s="1"/>
  <c r="H1334" i="1"/>
  <c r="A1335" i="1"/>
  <c r="G1335" i="1" s="1"/>
  <c r="L1334" i="1" l="1"/>
  <c r="J1334" i="1" s="1"/>
  <c r="B1335" i="1"/>
  <c r="D1335" i="1" s="1"/>
  <c r="C1335" i="1" l="1"/>
  <c r="K1335" i="1" s="1"/>
  <c r="I1335" i="1" s="1"/>
  <c r="H1335" i="1"/>
  <c r="A1336" i="1"/>
  <c r="G1336" i="1" s="1"/>
  <c r="L1335" i="1" l="1"/>
  <c r="J1335" i="1" s="1"/>
  <c r="B1336" i="1"/>
  <c r="D1336" i="1" s="1"/>
  <c r="C1336" i="1" l="1"/>
  <c r="H1336" i="1"/>
  <c r="A1337" i="1"/>
  <c r="G1337" i="1" s="1"/>
  <c r="L1336" i="1" l="1"/>
  <c r="J1336" i="1" s="1"/>
  <c r="K1336" i="1"/>
  <c r="I1336" i="1" s="1"/>
  <c r="B1337" i="1"/>
  <c r="D1337" i="1" s="1"/>
  <c r="C1337" i="1" l="1"/>
  <c r="K1337" i="1" s="1"/>
  <c r="I1337" i="1" s="1"/>
  <c r="H1337" i="1"/>
  <c r="A1338" i="1"/>
  <c r="G1338" i="1" s="1"/>
  <c r="L1337" i="1" l="1"/>
  <c r="J1337" i="1" s="1"/>
  <c r="B1338" i="1"/>
  <c r="D1338" i="1" s="1"/>
  <c r="C1338" i="1" l="1"/>
  <c r="H1338" i="1"/>
  <c r="A1339" i="1"/>
  <c r="G1339" i="1" s="1"/>
  <c r="L1338" i="1" l="1"/>
  <c r="J1338" i="1" s="1"/>
  <c r="K1338" i="1"/>
  <c r="I1338" i="1" s="1"/>
  <c r="B1339" i="1"/>
  <c r="D1339" i="1" s="1"/>
  <c r="C1339" i="1" l="1"/>
  <c r="H1339" i="1"/>
  <c r="A1340" i="1"/>
  <c r="G1340" i="1" s="1"/>
  <c r="L1339" i="1" l="1"/>
  <c r="J1339" i="1" s="1"/>
  <c r="K1339" i="1"/>
  <c r="I1339" i="1" s="1"/>
  <c r="B1340" i="1"/>
  <c r="D1340" i="1" s="1"/>
  <c r="C1340" i="1" l="1"/>
  <c r="K1340" i="1" s="1"/>
  <c r="I1340" i="1" s="1"/>
  <c r="H1340" i="1"/>
  <c r="A1341" i="1"/>
  <c r="G1341" i="1" s="1"/>
  <c r="L1340" i="1" l="1"/>
  <c r="J1340" i="1" s="1"/>
  <c r="B1341" i="1"/>
  <c r="D1341" i="1" s="1"/>
  <c r="C1341" i="1" l="1"/>
  <c r="K1341" i="1" s="1"/>
  <c r="I1341" i="1" s="1"/>
  <c r="H1341" i="1"/>
  <c r="A1342" i="1"/>
  <c r="G1342" i="1" s="1"/>
  <c r="L1341" i="1" l="1"/>
  <c r="J1341" i="1" s="1"/>
  <c r="B1342" i="1"/>
  <c r="D1342" i="1" s="1"/>
  <c r="C1342" i="1" l="1"/>
  <c r="H1342" i="1"/>
  <c r="A1343" i="1"/>
  <c r="G1343" i="1" s="1"/>
  <c r="L1342" i="1" l="1"/>
  <c r="J1342" i="1" s="1"/>
  <c r="K1342" i="1"/>
  <c r="I1342" i="1" s="1"/>
  <c r="B1343" i="1"/>
  <c r="D1343" i="1" s="1"/>
  <c r="C1343" i="1" l="1"/>
  <c r="K1343" i="1" s="1"/>
  <c r="I1343" i="1" s="1"/>
  <c r="H1343" i="1"/>
  <c r="A1344" i="1"/>
  <c r="G1344" i="1" s="1"/>
  <c r="L1343" i="1" l="1"/>
  <c r="J1343" i="1" s="1"/>
  <c r="B1344" i="1"/>
  <c r="D1344" i="1" s="1"/>
  <c r="C1344" i="1" l="1"/>
  <c r="K1344" i="1" s="1"/>
  <c r="I1344" i="1" s="1"/>
  <c r="H1344" i="1"/>
  <c r="A1345" i="1"/>
  <c r="G1345" i="1" s="1"/>
  <c r="L1344" i="1" l="1"/>
  <c r="J1344" i="1" s="1"/>
  <c r="B1345" i="1"/>
  <c r="D1345" i="1" s="1"/>
  <c r="C1345" i="1" l="1"/>
  <c r="A1346" i="1"/>
  <c r="G1346" i="1" s="1"/>
  <c r="H1345" i="1"/>
  <c r="L1345" i="1" l="1"/>
  <c r="J1345" i="1" s="1"/>
  <c r="K1345" i="1"/>
  <c r="I1345" i="1" s="1"/>
  <c r="B1346" i="1"/>
  <c r="D1346" i="1" s="1"/>
  <c r="C1346" i="1" l="1"/>
  <c r="K1346" i="1" s="1"/>
  <c r="I1346" i="1" s="1"/>
  <c r="H1346" i="1"/>
  <c r="A1347" i="1"/>
  <c r="G1347" i="1" s="1"/>
  <c r="L1346" i="1" l="1"/>
  <c r="J1346" i="1" s="1"/>
  <c r="B1347" i="1"/>
  <c r="D1347" i="1" s="1"/>
  <c r="C1347" i="1" l="1"/>
  <c r="L1347" i="1" s="1"/>
  <c r="J1347" i="1" s="1"/>
  <c r="H1347" i="1"/>
  <c r="A1348" i="1"/>
  <c r="G1348" i="1" s="1"/>
  <c r="K1347" i="1" l="1"/>
  <c r="I1347" i="1" s="1"/>
  <c r="B1348" i="1"/>
  <c r="D1348" i="1" s="1"/>
  <c r="C1348" i="1" l="1"/>
  <c r="K1348" i="1" s="1"/>
  <c r="I1348" i="1" s="1"/>
  <c r="H1348" i="1"/>
  <c r="A1349" i="1"/>
  <c r="G1349" i="1" s="1"/>
  <c r="L1348" i="1" l="1"/>
  <c r="J1348" i="1" s="1"/>
  <c r="B1349" i="1"/>
  <c r="D1349" i="1" s="1"/>
  <c r="C1349" i="1" l="1"/>
  <c r="H1349" i="1"/>
  <c r="A1350" i="1"/>
  <c r="G1350" i="1" s="1"/>
  <c r="K1349" i="1" l="1"/>
  <c r="I1349" i="1" s="1"/>
  <c r="L1349" i="1"/>
  <c r="J1349" i="1" s="1"/>
  <c r="B1350" i="1"/>
  <c r="D1350" i="1" s="1"/>
  <c r="C1350" i="1" l="1"/>
  <c r="K1350" i="1" s="1"/>
  <c r="I1350" i="1" s="1"/>
  <c r="H1350" i="1"/>
  <c r="A1351" i="1"/>
  <c r="G1351" i="1" s="1"/>
  <c r="L1350" i="1" l="1"/>
  <c r="J1350" i="1" s="1"/>
  <c r="B1351" i="1"/>
  <c r="D1351" i="1" s="1"/>
  <c r="C1351" i="1" l="1"/>
  <c r="H1351" i="1"/>
  <c r="A1352" i="1"/>
  <c r="G1352" i="1" s="1"/>
  <c r="L1351" i="1" l="1"/>
  <c r="J1351" i="1" s="1"/>
  <c r="K1351" i="1"/>
  <c r="I1351" i="1" s="1"/>
  <c r="B1352" i="1"/>
  <c r="D1352" i="1" s="1"/>
  <c r="C1352" i="1" l="1"/>
  <c r="K1352" i="1" s="1"/>
  <c r="I1352" i="1" s="1"/>
  <c r="H1352" i="1"/>
  <c r="A1353" i="1"/>
  <c r="G1353" i="1" s="1"/>
  <c r="L1352" i="1" l="1"/>
  <c r="J1352" i="1" s="1"/>
  <c r="B1353" i="1"/>
  <c r="D1353" i="1" s="1"/>
  <c r="C1353" i="1" l="1"/>
  <c r="H1353" i="1"/>
  <c r="A1354" i="1"/>
  <c r="G1354" i="1" s="1"/>
  <c r="L1353" i="1" l="1"/>
  <c r="J1353" i="1" s="1"/>
  <c r="K1353" i="1"/>
  <c r="I1353" i="1" s="1"/>
  <c r="B1354" i="1"/>
  <c r="D1354" i="1" s="1"/>
  <c r="C1354" i="1" l="1"/>
  <c r="H1354" i="1"/>
  <c r="A1355" i="1"/>
  <c r="G1355" i="1" s="1"/>
  <c r="L1354" i="1" l="1"/>
  <c r="J1354" i="1" s="1"/>
  <c r="K1354" i="1"/>
  <c r="I1354" i="1" s="1"/>
  <c r="B1355" i="1"/>
  <c r="D1355" i="1" s="1"/>
  <c r="C1355" i="1" l="1"/>
  <c r="K1355" i="1" s="1"/>
  <c r="I1355" i="1" s="1"/>
  <c r="H1355" i="1"/>
  <c r="A1356" i="1"/>
  <c r="G1356" i="1" s="1"/>
  <c r="L1355" i="1" l="1"/>
  <c r="J1355" i="1" s="1"/>
  <c r="B1356" i="1"/>
  <c r="D1356" i="1" s="1"/>
  <c r="C1356" i="1" l="1"/>
  <c r="K1356" i="1" s="1"/>
  <c r="I1356" i="1" s="1"/>
  <c r="H1356" i="1"/>
  <c r="A1357" i="1"/>
  <c r="G1357" i="1" s="1"/>
  <c r="L1356" i="1" l="1"/>
  <c r="J1356" i="1" s="1"/>
  <c r="B1357" i="1"/>
  <c r="D1357" i="1" s="1"/>
  <c r="C1357" i="1" l="1"/>
  <c r="K1357" i="1" s="1"/>
  <c r="I1357" i="1" s="1"/>
  <c r="H1357" i="1"/>
  <c r="A1358" i="1"/>
  <c r="G1358" i="1" s="1"/>
  <c r="L1357" i="1" l="1"/>
  <c r="J1357" i="1" s="1"/>
  <c r="B1358" i="1"/>
  <c r="D1358" i="1" s="1"/>
  <c r="C1358" i="1" l="1"/>
  <c r="K1358" i="1" s="1"/>
  <c r="I1358" i="1" s="1"/>
  <c r="H1358" i="1"/>
  <c r="A1359" i="1"/>
  <c r="G1359" i="1" s="1"/>
  <c r="L1358" i="1" l="1"/>
  <c r="J1358" i="1" s="1"/>
  <c r="B1359" i="1"/>
  <c r="D1359" i="1" s="1"/>
  <c r="C1359" i="1" l="1"/>
  <c r="H1359" i="1"/>
  <c r="A1360" i="1"/>
  <c r="G1360" i="1" s="1"/>
  <c r="L1359" i="1" l="1"/>
  <c r="J1359" i="1" s="1"/>
  <c r="K1359" i="1"/>
  <c r="I1359" i="1" s="1"/>
  <c r="B1360" i="1"/>
  <c r="D1360" i="1" s="1"/>
  <c r="C1360" i="1" l="1"/>
  <c r="H1360" i="1"/>
  <c r="A1361" i="1"/>
  <c r="G1361" i="1" s="1"/>
  <c r="L1360" i="1" l="1"/>
  <c r="J1360" i="1" s="1"/>
  <c r="K1360" i="1"/>
  <c r="I1360" i="1" s="1"/>
  <c r="B1361" i="1"/>
  <c r="D1361" i="1" s="1"/>
  <c r="C1361" i="1" l="1"/>
  <c r="K1361" i="1" s="1"/>
  <c r="I1361" i="1" s="1"/>
  <c r="H1361" i="1"/>
  <c r="A1362" i="1"/>
  <c r="G1362" i="1" s="1"/>
  <c r="L1361" i="1" l="1"/>
  <c r="J1361" i="1" s="1"/>
  <c r="B1362" i="1"/>
  <c r="D1362" i="1" s="1"/>
  <c r="C1362" i="1" l="1"/>
  <c r="H1362" i="1"/>
  <c r="A1363" i="1"/>
  <c r="G1363" i="1" s="1"/>
  <c r="L1362" i="1" l="1"/>
  <c r="J1362" i="1" s="1"/>
  <c r="K1362" i="1"/>
  <c r="I1362" i="1" s="1"/>
  <c r="B1363" i="1"/>
  <c r="D1363" i="1" s="1"/>
  <c r="C1363" i="1" l="1"/>
  <c r="H1363" i="1"/>
  <c r="A1364" i="1"/>
  <c r="G1364" i="1" s="1"/>
  <c r="L1363" i="1" l="1"/>
  <c r="J1363" i="1" s="1"/>
  <c r="K1363" i="1"/>
  <c r="I1363" i="1" s="1"/>
  <c r="B1364" i="1"/>
  <c r="D1364" i="1" s="1"/>
  <c r="C1364" i="1" l="1"/>
  <c r="K1364" i="1" s="1"/>
  <c r="I1364" i="1" s="1"/>
  <c r="H1364" i="1"/>
  <c r="A1365" i="1"/>
  <c r="G1365" i="1" s="1"/>
  <c r="L1364" i="1" l="1"/>
  <c r="J1364" i="1" s="1"/>
  <c r="B1365" i="1"/>
  <c r="D1365" i="1" s="1"/>
  <c r="C1365" i="1" l="1"/>
  <c r="H1365" i="1"/>
  <c r="A1366" i="1"/>
  <c r="G1366" i="1" s="1"/>
  <c r="L1365" i="1" l="1"/>
  <c r="J1365" i="1" s="1"/>
  <c r="K1365" i="1"/>
  <c r="I1365" i="1" s="1"/>
  <c r="B1366" i="1"/>
  <c r="D1366" i="1" s="1"/>
  <c r="C1366" i="1" l="1"/>
  <c r="K1366" i="1" s="1"/>
  <c r="I1366" i="1" s="1"/>
  <c r="H1366" i="1"/>
  <c r="A1367" i="1"/>
  <c r="G1367" i="1" s="1"/>
  <c r="L1366" i="1" l="1"/>
  <c r="J1366" i="1" s="1"/>
  <c r="B1367" i="1"/>
  <c r="D1367" i="1" s="1"/>
  <c r="C1367" i="1" l="1"/>
  <c r="K1367" i="1" s="1"/>
  <c r="I1367" i="1" s="1"/>
  <c r="H1367" i="1"/>
  <c r="A1368" i="1"/>
  <c r="G1368" i="1" s="1"/>
  <c r="L1367" i="1" l="1"/>
  <c r="J1367" i="1" s="1"/>
  <c r="B1368" i="1"/>
  <c r="D1368" i="1" s="1"/>
  <c r="C1368" i="1" l="1"/>
  <c r="K1368" i="1" s="1"/>
  <c r="I1368" i="1" s="1"/>
  <c r="H1368" i="1"/>
  <c r="A1369" i="1"/>
  <c r="G1369" i="1" s="1"/>
  <c r="L1368" i="1" l="1"/>
  <c r="J1368" i="1" s="1"/>
  <c r="B1369" i="1"/>
  <c r="D1369" i="1" s="1"/>
  <c r="C1369" i="1" l="1"/>
  <c r="H1369" i="1"/>
  <c r="A1370" i="1"/>
  <c r="G1370" i="1" s="1"/>
  <c r="L1369" i="1" l="1"/>
  <c r="J1369" i="1" s="1"/>
  <c r="K1369" i="1"/>
  <c r="I1369" i="1" s="1"/>
  <c r="B1370" i="1"/>
  <c r="D1370" i="1" s="1"/>
  <c r="C1370" i="1" l="1"/>
  <c r="K1370" i="1" s="1"/>
  <c r="I1370" i="1" s="1"/>
  <c r="H1370" i="1"/>
  <c r="A1371" i="1"/>
  <c r="G1371" i="1" s="1"/>
  <c r="L1370" i="1" l="1"/>
  <c r="J1370" i="1" s="1"/>
  <c r="B1371" i="1"/>
  <c r="D1371" i="1" s="1"/>
  <c r="C1371" i="1" l="1"/>
  <c r="H1371" i="1"/>
  <c r="A1372" i="1"/>
  <c r="G1372" i="1" s="1"/>
  <c r="L1371" i="1" l="1"/>
  <c r="J1371" i="1" s="1"/>
  <c r="K1371" i="1"/>
  <c r="I1371" i="1" s="1"/>
  <c r="B1372" i="1"/>
  <c r="D1372" i="1" s="1"/>
  <c r="C1372" i="1" l="1"/>
  <c r="H1372" i="1"/>
  <c r="A1373" i="1"/>
  <c r="G1373" i="1" s="1"/>
  <c r="L1372" i="1" l="1"/>
  <c r="J1372" i="1" s="1"/>
  <c r="K1372" i="1"/>
  <c r="I1372" i="1" s="1"/>
  <c r="B1373" i="1"/>
  <c r="D1373" i="1" s="1"/>
  <c r="C1373" i="1" l="1"/>
  <c r="K1373" i="1" s="1"/>
  <c r="I1373" i="1" s="1"/>
  <c r="A1374" i="1"/>
  <c r="G1374" i="1" s="1"/>
  <c r="H1373" i="1"/>
  <c r="L1373" i="1" l="1"/>
  <c r="J1373" i="1" s="1"/>
  <c r="B1374" i="1"/>
  <c r="D1374" i="1" s="1"/>
  <c r="C1374" i="1" l="1"/>
  <c r="H1374" i="1"/>
  <c r="A1375" i="1"/>
  <c r="G1375" i="1" s="1"/>
  <c r="L1374" i="1" l="1"/>
  <c r="J1374" i="1" s="1"/>
  <c r="K1374" i="1"/>
  <c r="I1374" i="1" s="1"/>
  <c r="B1375" i="1"/>
  <c r="D1375" i="1" s="1"/>
  <c r="C1375" i="1" l="1"/>
  <c r="K1375" i="1" s="1"/>
  <c r="I1375" i="1" s="1"/>
  <c r="H1375" i="1"/>
  <c r="A1376" i="1"/>
  <c r="G1376" i="1" s="1"/>
  <c r="L1375" i="1" l="1"/>
  <c r="J1375" i="1" s="1"/>
  <c r="B1376" i="1"/>
  <c r="D1376" i="1" s="1"/>
  <c r="C1376" i="1" l="1"/>
  <c r="K1376" i="1" s="1"/>
  <c r="I1376" i="1" s="1"/>
  <c r="H1376" i="1"/>
  <c r="A1377" i="1"/>
  <c r="G1377" i="1" s="1"/>
  <c r="L1376" i="1" l="1"/>
  <c r="J1376" i="1" s="1"/>
  <c r="B1377" i="1"/>
  <c r="D1377" i="1" s="1"/>
  <c r="C1377" i="1" l="1"/>
  <c r="H1377" i="1"/>
  <c r="A1378" i="1"/>
  <c r="G1378" i="1" s="1"/>
  <c r="L1377" i="1" l="1"/>
  <c r="J1377" i="1" s="1"/>
  <c r="K1377" i="1"/>
  <c r="I1377" i="1" s="1"/>
  <c r="B1378" i="1"/>
  <c r="D1378" i="1" s="1"/>
  <c r="C1378" i="1" l="1"/>
  <c r="H1378" i="1"/>
  <c r="A1379" i="1"/>
  <c r="G1379" i="1" s="1"/>
  <c r="L1378" i="1" l="1"/>
  <c r="J1378" i="1" s="1"/>
  <c r="K1378" i="1"/>
  <c r="I1378" i="1" s="1"/>
  <c r="B1379" i="1"/>
  <c r="D1379" i="1" s="1"/>
  <c r="C1379" i="1" l="1"/>
  <c r="K1379" i="1" s="1"/>
  <c r="I1379" i="1" s="1"/>
  <c r="A1380" i="1"/>
  <c r="G1380" i="1" s="1"/>
  <c r="H1379" i="1"/>
  <c r="L1379" i="1" l="1"/>
  <c r="J1379" i="1" s="1"/>
  <c r="B1380" i="1"/>
  <c r="D1380" i="1" s="1"/>
  <c r="C1380" i="1" l="1"/>
  <c r="H1380" i="1"/>
  <c r="A1381" i="1"/>
  <c r="G1381" i="1" s="1"/>
  <c r="L1380" i="1" l="1"/>
  <c r="J1380" i="1" s="1"/>
  <c r="K1380" i="1"/>
  <c r="I1380" i="1" s="1"/>
  <c r="B1381" i="1"/>
  <c r="D1381" i="1" s="1"/>
  <c r="C1381" i="1" l="1"/>
  <c r="H1381" i="1"/>
  <c r="A1382" i="1"/>
  <c r="G1382" i="1" s="1"/>
  <c r="L1381" i="1" l="1"/>
  <c r="J1381" i="1" s="1"/>
  <c r="K1381" i="1"/>
  <c r="I1381" i="1" s="1"/>
  <c r="B1382" i="1"/>
  <c r="D1382" i="1" s="1"/>
  <c r="C1382" i="1" l="1"/>
  <c r="K1382" i="1" s="1"/>
  <c r="I1382" i="1" s="1"/>
  <c r="H1382" i="1"/>
  <c r="A1383" i="1"/>
  <c r="G1383" i="1" s="1"/>
  <c r="L1382" i="1" l="1"/>
  <c r="J1382" i="1" s="1"/>
  <c r="B1383" i="1"/>
  <c r="D1383" i="1" s="1"/>
  <c r="C1383" i="1" l="1"/>
  <c r="K1383" i="1" s="1"/>
  <c r="I1383" i="1" s="1"/>
  <c r="H1383" i="1"/>
  <c r="A1384" i="1"/>
  <c r="G1384" i="1" s="1"/>
  <c r="L1383" i="1" l="1"/>
  <c r="J1383" i="1" s="1"/>
  <c r="B1384" i="1"/>
  <c r="D1384" i="1" s="1"/>
  <c r="C1384" i="1" l="1"/>
  <c r="L1384" i="1" s="1"/>
  <c r="J1384" i="1" s="1"/>
  <c r="H1384" i="1"/>
  <c r="A1385" i="1"/>
  <c r="G1385" i="1" s="1"/>
  <c r="K1384" i="1" l="1"/>
  <c r="I1384" i="1" s="1"/>
  <c r="B1385" i="1"/>
  <c r="D1385" i="1" s="1"/>
  <c r="C1385" i="1" l="1"/>
  <c r="K1385" i="1" s="1"/>
  <c r="I1385" i="1" s="1"/>
  <c r="H1385" i="1"/>
  <c r="A1386" i="1"/>
  <c r="G1386" i="1" s="1"/>
  <c r="L1385" i="1" l="1"/>
  <c r="J1385" i="1" s="1"/>
  <c r="B1386" i="1"/>
  <c r="D1386" i="1" s="1"/>
  <c r="C1386" i="1" l="1"/>
  <c r="H1386" i="1"/>
  <c r="A1387" i="1"/>
  <c r="G1387" i="1" s="1"/>
  <c r="L1386" i="1" l="1"/>
  <c r="J1386" i="1" s="1"/>
  <c r="K1386" i="1"/>
  <c r="I1386" i="1" s="1"/>
  <c r="B1387" i="1"/>
  <c r="D1387" i="1" s="1"/>
  <c r="C1387" i="1" l="1"/>
  <c r="H1387" i="1"/>
  <c r="A1388" i="1"/>
  <c r="G1388" i="1" s="1"/>
  <c r="L1387" i="1" l="1"/>
  <c r="J1387" i="1" s="1"/>
  <c r="K1387" i="1"/>
  <c r="I1387" i="1" s="1"/>
  <c r="B1388" i="1"/>
  <c r="D1388" i="1" s="1"/>
  <c r="C1388" i="1" l="1"/>
  <c r="K1388" i="1" s="1"/>
  <c r="I1388" i="1" s="1"/>
  <c r="H1388" i="1"/>
  <c r="A1389" i="1"/>
  <c r="G1389" i="1" s="1"/>
  <c r="L1388" i="1" l="1"/>
  <c r="J1388" i="1" s="1"/>
  <c r="B1389" i="1"/>
  <c r="D1389" i="1" s="1"/>
  <c r="C1389" i="1" l="1"/>
  <c r="L1389" i="1" s="1"/>
  <c r="J1389" i="1" s="1"/>
  <c r="H1389" i="1"/>
  <c r="A1390" i="1"/>
  <c r="G1390" i="1" s="1"/>
  <c r="K1389" i="1" l="1"/>
  <c r="I1389" i="1" s="1"/>
  <c r="B1390" i="1"/>
  <c r="D1390" i="1" s="1"/>
  <c r="C1390" i="1" l="1"/>
  <c r="H1390" i="1"/>
  <c r="A1391" i="1"/>
  <c r="G1391" i="1" s="1"/>
  <c r="L1390" i="1" l="1"/>
  <c r="J1390" i="1" s="1"/>
  <c r="K1390" i="1"/>
  <c r="I1390" i="1" s="1"/>
  <c r="B1391" i="1"/>
  <c r="D1391" i="1" s="1"/>
  <c r="C1391" i="1" l="1"/>
  <c r="K1391" i="1" s="1"/>
  <c r="I1391" i="1" s="1"/>
  <c r="H1391" i="1"/>
  <c r="A1392" i="1"/>
  <c r="G1392" i="1" s="1"/>
  <c r="L1391" i="1" l="1"/>
  <c r="J1391" i="1" s="1"/>
  <c r="B1392" i="1"/>
  <c r="D1392" i="1" s="1"/>
  <c r="C1392" i="1" l="1"/>
  <c r="K1392" i="1" s="1"/>
  <c r="I1392" i="1" s="1"/>
  <c r="H1392" i="1"/>
  <c r="A1393" i="1"/>
  <c r="G1393" i="1" s="1"/>
  <c r="L1392" i="1" l="1"/>
  <c r="J1392" i="1" s="1"/>
  <c r="B1393" i="1"/>
  <c r="D1393" i="1" s="1"/>
  <c r="C1393" i="1" l="1"/>
  <c r="H1393" i="1"/>
  <c r="A1394" i="1"/>
  <c r="G1394" i="1" s="1"/>
  <c r="L1393" i="1" l="1"/>
  <c r="J1393" i="1" s="1"/>
  <c r="K1393" i="1"/>
  <c r="I1393" i="1" s="1"/>
  <c r="B1394" i="1"/>
  <c r="D1394" i="1" s="1"/>
  <c r="C1394" i="1" l="1"/>
  <c r="H1394" i="1"/>
  <c r="A1395" i="1"/>
  <c r="G1395" i="1" s="1"/>
  <c r="L1394" i="1" l="1"/>
  <c r="J1394" i="1" s="1"/>
  <c r="K1394" i="1"/>
  <c r="I1394" i="1" s="1"/>
  <c r="B1395" i="1"/>
  <c r="D1395" i="1" s="1"/>
  <c r="C1395" i="1" l="1"/>
  <c r="H1395" i="1"/>
  <c r="A1396" i="1"/>
  <c r="G1396" i="1" s="1"/>
  <c r="L1395" i="1" l="1"/>
  <c r="J1395" i="1" s="1"/>
  <c r="K1395" i="1"/>
  <c r="I1395" i="1" s="1"/>
  <c r="B1396" i="1"/>
  <c r="D1396" i="1" s="1"/>
  <c r="C1396" i="1" l="1"/>
  <c r="H1396" i="1"/>
  <c r="A1397" i="1"/>
  <c r="G1397" i="1" s="1"/>
  <c r="L1396" i="1" l="1"/>
  <c r="J1396" i="1" s="1"/>
  <c r="K1396" i="1"/>
  <c r="I1396" i="1" s="1"/>
  <c r="B1397" i="1"/>
  <c r="D1397" i="1" s="1"/>
  <c r="C1397" i="1" l="1"/>
  <c r="K1397" i="1" s="1"/>
  <c r="I1397" i="1" s="1"/>
  <c r="H1397" i="1"/>
  <c r="A1398" i="1"/>
  <c r="G1398" i="1" s="1"/>
  <c r="L1397" i="1" l="1"/>
  <c r="J1397" i="1" s="1"/>
  <c r="B1398" i="1"/>
  <c r="D1398" i="1" s="1"/>
  <c r="C1398" i="1" l="1"/>
  <c r="H1398" i="1"/>
  <c r="A1399" i="1"/>
  <c r="G1399" i="1" s="1"/>
  <c r="L1398" i="1" l="1"/>
  <c r="J1398" i="1" s="1"/>
  <c r="K1398" i="1"/>
  <c r="I1398" i="1" s="1"/>
  <c r="B1399" i="1"/>
  <c r="D1399" i="1" s="1"/>
  <c r="C1399" i="1" l="1"/>
  <c r="H1399" i="1"/>
  <c r="A1400" i="1"/>
  <c r="G1400" i="1" s="1"/>
  <c r="L1399" i="1" l="1"/>
  <c r="J1399" i="1" s="1"/>
  <c r="K1399" i="1"/>
  <c r="I1399" i="1" s="1"/>
  <c r="B1400" i="1"/>
  <c r="D1400" i="1" s="1"/>
  <c r="C1400" i="1" l="1"/>
  <c r="K1400" i="1" s="1"/>
  <c r="I1400" i="1" s="1"/>
  <c r="H1400" i="1"/>
  <c r="A1401" i="1"/>
  <c r="G1401" i="1" s="1"/>
  <c r="L1400" i="1" l="1"/>
  <c r="J1400" i="1" s="1"/>
  <c r="B1401" i="1"/>
  <c r="D1401" i="1" s="1"/>
  <c r="C1401" i="1" l="1"/>
  <c r="A1402" i="1"/>
  <c r="G1402" i="1" s="1"/>
  <c r="H1401" i="1"/>
  <c r="L1401" i="1" l="1"/>
  <c r="J1401" i="1" s="1"/>
  <c r="K1401" i="1"/>
  <c r="I1401" i="1" s="1"/>
  <c r="B1402" i="1"/>
  <c r="D1402" i="1" s="1"/>
  <c r="C1402" i="1" l="1"/>
  <c r="L1402" i="1" s="1"/>
  <c r="J1402" i="1" s="1"/>
  <c r="H1402" i="1"/>
  <c r="A1403" i="1"/>
  <c r="G1403" i="1" s="1"/>
  <c r="K1402" i="1" l="1"/>
  <c r="I1402" i="1" s="1"/>
  <c r="B1403" i="1"/>
  <c r="D1403" i="1" s="1"/>
  <c r="C1403" i="1" l="1"/>
  <c r="H1403" i="1"/>
  <c r="A1404" i="1"/>
  <c r="G1404" i="1" s="1"/>
  <c r="L1403" i="1" l="1"/>
  <c r="J1403" i="1" s="1"/>
  <c r="K1403" i="1"/>
  <c r="I1403" i="1" s="1"/>
  <c r="B1404" i="1"/>
  <c r="D1404" i="1" s="1"/>
  <c r="C1404" i="1" l="1"/>
  <c r="H1404" i="1"/>
  <c r="A1405" i="1"/>
  <c r="G1405" i="1" s="1"/>
  <c r="L1404" i="1" l="1"/>
  <c r="J1404" i="1" s="1"/>
  <c r="K1404" i="1"/>
  <c r="I1404" i="1" s="1"/>
  <c r="B1405" i="1"/>
  <c r="D1405" i="1" s="1"/>
  <c r="C1405" i="1" l="1"/>
  <c r="H1405" i="1"/>
  <c r="A1406" i="1"/>
  <c r="G1406" i="1" s="1"/>
  <c r="L1405" i="1" l="1"/>
  <c r="J1405" i="1" s="1"/>
  <c r="K1405" i="1"/>
  <c r="I1405" i="1" s="1"/>
  <c r="B1406" i="1"/>
  <c r="D1406" i="1" s="1"/>
  <c r="C1406" i="1" l="1"/>
  <c r="K1406" i="1" s="1"/>
  <c r="I1406" i="1" s="1"/>
  <c r="H1406" i="1"/>
  <c r="A1407" i="1"/>
  <c r="G1407" i="1" s="1"/>
  <c r="L1406" i="1" l="1"/>
  <c r="J1406" i="1" s="1"/>
  <c r="B1407" i="1"/>
  <c r="D1407" i="1" s="1"/>
  <c r="C1407" i="1" l="1"/>
  <c r="H1407" i="1"/>
  <c r="A1408" i="1"/>
  <c r="G1408" i="1" s="1"/>
  <c r="L1407" i="1" l="1"/>
  <c r="J1407" i="1" s="1"/>
  <c r="K1407" i="1"/>
  <c r="I1407" i="1" s="1"/>
  <c r="B1408" i="1"/>
  <c r="D1408" i="1" s="1"/>
  <c r="C1408" i="1" l="1"/>
  <c r="H1408" i="1"/>
  <c r="A1409" i="1"/>
  <c r="G1409" i="1" s="1"/>
  <c r="L1408" i="1" l="1"/>
  <c r="J1408" i="1" s="1"/>
  <c r="K1408" i="1"/>
  <c r="I1408" i="1" s="1"/>
  <c r="B1409" i="1"/>
  <c r="D1409" i="1" s="1"/>
  <c r="C1409" i="1" l="1"/>
  <c r="K1409" i="1" s="1"/>
  <c r="I1409" i="1" s="1"/>
  <c r="H1409" i="1"/>
  <c r="A1410" i="1"/>
  <c r="G1410" i="1" s="1"/>
  <c r="L1409" i="1" l="1"/>
  <c r="J1409" i="1" s="1"/>
  <c r="B1410" i="1"/>
  <c r="D1410" i="1" s="1"/>
  <c r="C1410" i="1" l="1"/>
  <c r="H1410" i="1"/>
  <c r="A1411" i="1"/>
  <c r="G1411" i="1" s="1"/>
  <c r="L1410" i="1" l="1"/>
  <c r="J1410" i="1" s="1"/>
  <c r="K1410" i="1"/>
  <c r="I1410" i="1" s="1"/>
  <c r="B1411" i="1"/>
  <c r="D1411" i="1" s="1"/>
  <c r="C1411" i="1" l="1"/>
  <c r="H1411" i="1"/>
  <c r="A1412" i="1"/>
  <c r="G1412" i="1" s="1"/>
  <c r="L1411" i="1" l="1"/>
  <c r="J1411" i="1" s="1"/>
  <c r="K1411" i="1"/>
  <c r="I1411" i="1" s="1"/>
  <c r="B1412" i="1"/>
  <c r="D1412" i="1" s="1"/>
  <c r="C1412" i="1" l="1"/>
  <c r="K1412" i="1" s="1"/>
  <c r="I1412" i="1" s="1"/>
  <c r="H1412" i="1"/>
  <c r="A1413" i="1"/>
  <c r="G1413" i="1" s="1"/>
  <c r="L1412" i="1" l="1"/>
  <c r="J1412" i="1" s="1"/>
  <c r="B1413" i="1"/>
  <c r="D1413" i="1" s="1"/>
  <c r="C1413" i="1" l="1"/>
  <c r="H1413" i="1"/>
  <c r="A1414" i="1"/>
  <c r="G1414" i="1" s="1"/>
  <c r="L1413" i="1" l="1"/>
  <c r="J1413" i="1" s="1"/>
  <c r="K1413" i="1"/>
  <c r="I1413" i="1" s="1"/>
  <c r="B1414" i="1"/>
  <c r="D1414" i="1" s="1"/>
  <c r="C1414" i="1" l="1"/>
  <c r="A1415" i="1"/>
  <c r="G1415" i="1" s="1"/>
  <c r="H1414" i="1"/>
  <c r="L1414" i="1" l="1"/>
  <c r="J1414" i="1" s="1"/>
  <c r="K1414" i="1"/>
  <c r="I1414" i="1" s="1"/>
  <c r="B1415" i="1"/>
  <c r="D1415" i="1" s="1"/>
  <c r="C1415" i="1" l="1"/>
  <c r="H1415" i="1"/>
  <c r="A1416" i="1"/>
  <c r="G1416" i="1" s="1"/>
  <c r="L1415" i="1" l="1"/>
  <c r="J1415" i="1" s="1"/>
  <c r="K1415" i="1"/>
  <c r="I1415" i="1" s="1"/>
  <c r="B1416" i="1"/>
  <c r="D1416" i="1" s="1"/>
  <c r="C1416" i="1" l="1"/>
  <c r="K1416" i="1" s="1"/>
  <c r="I1416" i="1" s="1"/>
  <c r="H1416" i="1"/>
  <c r="A1417" i="1"/>
  <c r="G1417" i="1" s="1"/>
  <c r="L1416" i="1" l="1"/>
  <c r="J1416" i="1" s="1"/>
  <c r="B1417" i="1"/>
  <c r="D1417" i="1" s="1"/>
  <c r="C1417" i="1" l="1"/>
  <c r="H1417" i="1"/>
  <c r="A1418" i="1"/>
  <c r="G1418" i="1" s="1"/>
  <c r="L1417" i="1" l="1"/>
  <c r="J1417" i="1" s="1"/>
  <c r="K1417" i="1"/>
  <c r="I1417" i="1" s="1"/>
  <c r="B1418" i="1"/>
  <c r="D1418" i="1" s="1"/>
  <c r="C1418" i="1" l="1"/>
  <c r="K1418" i="1" s="1"/>
  <c r="I1418" i="1" s="1"/>
  <c r="H1418" i="1"/>
  <c r="A1419" i="1"/>
  <c r="G1419" i="1" s="1"/>
  <c r="L1418" i="1" l="1"/>
  <c r="J1418" i="1" s="1"/>
  <c r="B1419" i="1"/>
  <c r="D1419" i="1" s="1"/>
  <c r="C1419" i="1" l="1"/>
  <c r="H1419" i="1"/>
  <c r="A1420" i="1"/>
  <c r="G1420" i="1" s="1"/>
  <c r="L1419" i="1" l="1"/>
  <c r="J1419" i="1" s="1"/>
  <c r="K1419" i="1"/>
  <c r="I1419" i="1" s="1"/>
  <c r="B1420" i="1"/>
  <c r="D1420" i="1" s="1"/>
  <c r="C1420" i="1" l="1"/>
  <c r="H1420" i="1"/>
  <c r="A1421" i="1"/>
  <c r="G1421" i="1" s="1"/>
  <c r="L1420" i="1" l="1"/>
  <c r="J1420" i="1" s="1"/>
  <c r="K1420" i="1"/>
  <c r="I1420" i="1" s="1"/>
  <c r="B1421" i="1"/>
  <c r="D1421" i="1" s="1"/>
  <c r="C1421" i="1" l="1"/>
  <c r="K1421" i="1" s="1"/>
  <c r="I1421" i="1" s="1"/>
  <c r="H1421" i="1"/>
  <c r="A1422" i="1"/>
  <c r="G1422" i="1" s="1"/>
  <c r="L1421" i="1" l="1"/>
  <c r="J1421" i="1" s="1"/>
  <c r="B1422" i="1"/>
  <c r="D1422" i="1" s="1"/>
  <c r="C1422" i="1" l="1"/>
  <c r="L1422" i="1" s="1"/>
  <c r="J1422" i="1" s="1"/>
  <c r="H1422" i="1"/>
  <c r="A1423" i="1"/>
  <c r="G1423" i="1" s="1"/>
  <c r="K1422" i="1" l="1"/>
  <c r="I1422" i="1" s="1"/>
  <c r="B1423" i="1"/>
  <c r="D1423" i="1" s="1"/>
  <c r="C1423" i="1" l="1"/>
  <c r="H1423" i="1"/>
  <c r="A1424" i="1"/>
  <c r="G1424" i="1" s="1"/>
  <c r="L1423" i="1" l="1"/>
  <c r="J1423" i="1" s="1"/>
  <c r="K1423" i="1"/>
  <c r="I1423" i="1" s="1"/>
  <c r="B1424" i="1"/>
  <c r="D1424" i="1" s="1"/>
  <c r="C1424" i="1" l="1"/>
  <c r="K1424" i="1" s="1"/>
  <c r="I1424" i="1" s="1"/>
  <c r="H1424" i="1"/>
  <c r="A1425" i="1"/>
  <c r="G1425" i="1" s="1"/>
  <c r="L1424" i="1" l="1"/>
  <c r="J1424" i="1" s="1"/>
  <c r="B1425" i="1"/>
  <c r="D1425" i="1" s="1"/>
  <c r="C1425" i="1" l="1"/>
  <c r="A1426" i="1"/>
  <c r="G1426" i="1" s="1"/>
  <c r="H1425" i="1"/>
  <c r="L1425" i="1" l="1"/>
  <c r="J1425" i="1" s="1"/>
  <c r="K1425" i="1"/>
  <c r="I1425" i="1" s="1"/>
  <c r="B1426" i="1"/>
  <c r="D1426" i="1" s="1"/>
  <c r="C1426" i="1" l="1"/>
  <c r="H1426" i="1"/>
  <c r="A1427" i="1"/>
  <c r="G1427" i="1" s="1"/>
  <c r="K1426" i="1" l="1"/>
  <c r="I1426" i="1" s="1"/>
  <c r="L1426" i="1"/>
  <c r="J1426" i="1" s="1"/>
  <c r="B1427" i="1"/>
  <c r="D1427" i="1" s="1"/>
  <c r="C1427" i="1" l="1"/>
  <c r="K1427" i="1" s="1"/>
  <c r="I1427" i="1" s="1"/>
  <c r="H1427" i="1"/>
  <c r="A1428" i="1"/>
  <c r="G1428" i="1" s="1"/>
  <c r="L1427" i="1" l="1"/>
  <c r="J1427" i="1" s="1"/>
  <c r="B1428" i="1"/>
  <c r="D1428" i="1" s="1"/>
  <c r="C1428" i="1" l="1"/>
  <c r="H1428" i="1"/>
  <c r="A1429" i="1"/>
  <c r="G1429" i="1" s="1"/>
  <c r="L1428" i="1" l="1"/>
  <c r="J1428" i="1" s="1"/>
  <c r="K1428" i="1"/>
  <c r="I1428" i="1" s="1"/>
  <c r="B1429" i="1"/>
  <c r="D1429" i="1" s="1"/>
  <c r="C1429" i="1" l="1"/>
  <c r="A1430" i="1"/>
  <c r="G1430" i="1" s="1"/>
  <c r="H1429" i="1"/>
  <c r="L1429" i="1" l="1"/>
  <c r="J1429" i="1" s="1"/>
  <c r="K1429" i="1"/>
  <c r="I1429" i="1" s="1"/>
  <c r="B1430" i="1"/>
  <c r="D1430" i="1" s="1"/>
  <c r="C1430" i="1" l="1"/>
  <c r="H1430" i="1"/>
  <c r="A1431" i="1"/>
  <c r="G1431" i="1" s="1"/>
  <c r="L1430" i="1" l="1"/>
  <c r="J1430" i="1" s="1"/>
  <c r="K1430" i="1"/>
  <c r="I1430" i="1" s="1"/>
  <c r="B1431" i="1"/>
  <c r="D1431" i="1" s="1"/>
  <c r="C1431" i="1" l="1"/>
  <c r="K1431" i="1" s="1"/>
  <c r="I1431" i="1" s="1"/>
  <c r="H1431" i="1"/>
  <c r="A1432" i="1"/>
  <c r="G1432" i="1" s="1"/>
  <c r="L1431" i="1" l="1"/>
  <c r="J1431" i="1" s="1"/>
  <c r="B1432" i="1"/>
  <c r="D1432" i="1" s="1"/>
  <c r="C1432" i="1" l="1"/>
  <c r="A1433" i="1"/>
  <c r="G1433" i="1" s="1"/>
  <c r="H1432" i="1"/>
  <c r="L1432" i="1" l="1"/>
  <c r="J1432" i="1" s="1"/>
  <c r="K1432" i="1"/>
  <c r="I1432" i="1" s="1"/>
  <c r="B1433" i="1"/>
  <c r="D1433" i="1" s="1"/>
  <c r="C1433" i="1" l="1"/>
  <c r="K1433" i="1" s="1"/>
  <c r="I1433" i="1" s="1"/>
  <c r="H1433" i="1"/>
  <c r="A1434" i="1"/>
  <c r="G1434" i="1" s="1"/>
  <c r="L1433" i="1" l="1"/>
  <c r="J1433" i="1" s="1"/>
  <c r="B1434" i="1"/>
  <c r="D1434" i="1" s="1"/>
  <c r="C1434" i="1" l="1"/>
  <c r="H1434" i="1"/>
  <c r="A1435" i="1"/>
  <c r="G1435" i="1" s="1"/>
  <c r="L1434" i="1" l="1"/>
  <c r="J1434" i="1" s="1"/>
  <c r="K1434" i="1"/>
  <c r="I1434" i="1" s="1"/>
  <c r="B1435" i="1"/>
  <c r="D1435" i="1" s="1"/>
  <c r="C1435" i="1" l="1"/>
  <c r="K1435" i="1" s="1"/>
  <c r="I1435" i="1" s="1"/>
  <c r="H1435" i="1"/>
  <c r="A1436" i="1"/>
  <c r="G1436" i="1" s="1"/>
  <c r="L1435" i="1" l="1"/>
  <c r="J1435" i="1" s="1"/>
  <c r="B1436" i="1"/>
  <c r="D1436" i="1" s="1"/>
  <c r="C1436" i="1" l="1"/>
  <c r="H1436" i="1"/>
  <c r="A1437" i="1"/>
  <c r="G1437" i="1" s="1"/>
  <c r="L1436" i="1" l="1"/>
  <c r="J1436" i="1" s="1"/>
  <c r="K1436" i="1"/>
  <c r="I1436" i="1" s="1"/>
  <c r="B1437" i="1"/>
  <c r="D1437" i="1" s="1"/>
  <c r="C1437" i="1" l="1"/>
  <c r="K1437" i="1" s="1"/>
  <c r="I1437" i="1" s="1"/>
  <c r="H1437" i="1"/>
  <c r="A1438" i="1"/>
  <c r="G1438" i="1" s="1"/>
  <c r="L1437" i="1" l="1"/>
  <c r="J1437" i="1" s="1"/>
  <c r="B1438" i="1"/>
  <c r="D1438" i="1" s="1"/>
  <c r="C1438" i="1" l="1"/>
  <c r="H1438" i="1"/>
  <c r="A1439" i="1"/>
  <c r="G1439" i="1" s="1"/>
  <c r="L1438" i="1" l="1"/>
  <c r="J1438" i="1" s="1"/>
  <c r="K1438" i="1"/>
  <c r="I1438" i="1" s="1"/>
  <c r="B1439" i="1"/>
  <c r="D1439" i="1" s="1"/>
  <c r="C1439" i="1" l="1"/>
  <c r="L1439" i="1" s="1"/>
  <c r="J1439" i="1" s="1"/>
  <c r="H1439" i="1"/>
  <c r="A1440" i="1"/>
  <c r="G1440" i="1" s="1"/>
  <c r="K1439" i="1" l="1"/>
  <c r="I1439" i="1" s="1"/>
  <c r="B1440" i="1"/>
  <c r="D1440" i="1" s="1"/>
  <c r="C1440" i="1" l="1"/>
  <c r="K1440" i="1" s="1"/>
  <c r="I1440" i="1" s="1"/>
  <c r="H1440" i="1"/>
  <c r="A1441" i="1"/>
  <c r="G1441" i="1" s="1"/>
  <c r="L1440" i="1" l="1"/>
  <c r="J1440" i="1" s="1"/>
  <c r="B1441" i="1"/>
  <c r="D1441" i="1" s="1"/>
  <c r="C1441" i="1" l="1"/>
  <c r="L1441" i="1" s="1"/>
  <c r="J1441" i="1" s="1"/>
  <c r="H1441" i="1"/>
  <c r="A1442" i="1"/>
  <c r="G1442" i="1" s="1"/>
  <c r="K1441" i="1" l="1"/>
  <c r="I1441" i="1" s="1"/>
  <c r="B1442" i="1"/>
  <c r="D1442" i="1" s="1"/>
  <c r="C1442" i="1" l="1"/>
  <c r="H1442" i="1"/>
  <c r="A1443" i="1"/>
  <c r="G1443" i="1" s="1"/>
  <c r="L1442" i="1" l="1"/>
  <c r="J1442" i="1" s="1"/>
  <c r="K1442" i="1"/>
  <c r="I1442" i="1" s="1"/>
  <c r="B1443" i="1"/>
  <c r="D1443" i="1" s="1"/>
  <c r="C1443" i="1" l="1"/>
  <c r="H1443" i="1"/>
  <c r="A1444" i="1"/>
  <c r="G1444" i="1" s="1"/>
  <c r="L1443" i="1" l="1"/>
  <c r="J1443" i="1" s="1"/>
  <c r="K1443" i="1"/>
  <c r="I1443" i="1" s="1"/>
  <c r="B1444" i="1"/>
  <c r="D1444" i="1" s="1"/>
  <c r="C1444" i="1" l="1"/>
  <c r="H1444" i="1"/>
  <c r="A1445" i="1"/>
  <c r="G1445" i="1" s="1"/>
  <c r="L1444" i="1" l="1"/>
  <c r="J1444" i="1" s="1"/>
  <c r="K1444" i="1"/>
  <c r="I1444" i="1" s="1"/>
  <c r="B1445" i="1"/>
  <c r="D1445" i="1" s="1"/>
  <c r="C1445" i="1" l="1"/>
  <c r="H1445" i="1"/>
  <c r="A1446" i="1"/>
  <c r="G1446" i="1" s="1"/>
  <c r="L1445" i="1" l="1"/>
  <c r="J1445" i="1" s="1"/>
  <c r="K1445" i="1"/>
  <c r="I1445" i="1" s="1"/>
  <c r="B1446" i="1"/>
  <c r="D1446" i="1" s="1"/>
  <c r="C1446" i="1" l="1"/>
  <c r="K1446" i="1" s="1"/>
  <c r="I1446" i="1" s="1"/>
  <c r="H1446" i="1"/>
  <c r="A1447" i="1"/>
  <c r="G1447" i="1" s="1"/>
  <c r="L1446" i="1" l="1"/>
  <c r="J1446" i="1" s="1"/>
  <c r="B1447" i="1"/>
  <c r="D1447" i="1" s="1"/>
  <c r="C1447" i="1" l="1"/>
  <c r="H1447" i="1"/>
  <c r="A1448" i="1"/>
  <c r="G1448" i="1" s="1"/>
  <c r="L1447" i="1" l="1"/>
  <c r="J1447" i="1" s="1"/>
  <c r="K1447" i="1"/>
  <c r="I1447" i="1" s="1"/>
  <c r="B1448" i="1"/>
  <c r="D1448" i="1" s="1"/>
  <c r="C1448" i="1" l="1"/>
  <c r="L1448" i="1" s="1"/>
  <c r="J1448" i="1" s="1"/>
  <c r="H1448" i="1"/>
  <c r="A1449" i="1"/>
  <c r="G1449" i="1" s="1"/>
  <c r="K1448" i="1" l="1"/>
  <c r="I1448" i="1" s="1"/>
  <c r="B1449" i="1"/>
  <c r="D1449" i="1" s="1"/>
  <c r="C1449" i="1" l="1"/>
  <c r="K1449" i="1" s="1"/>
  <c r="I1449" i="1" s="1"/>
  <c r="H1449" i="1"/>
  <c r="A1450" i="1"/>
  <c r="G1450" i="1" s="1"/>
  <c r="L1449" i="1" l="1"/>
  <c r="J1449" i="1" s="1"/>
  <c r="B1450" i="1"/>
  <c r="D1450" i="1" s="1"/>
  <c r="C1450" i="1" l="1"/>
  <c r="H1450" i="1"/>
  <c r="A1451" i="1"/>
  <c r="G1451" i="1" s="1"/>
  <c r="L1450" i="1" l="1"/>
  <c r="J1450" i="1" s="1"/>
  <c r="K1450" i="1"/>
  <c r="I1450" i="1" s="1"/>
  <c r="B1451" i="1"/>
  <c r="D1451" i="1" s="1"/>
  <c r="C1451" i="1" l="1"/>
  <c r="H1451" i="1"/>
  <c r="A1452" i="1"/>
  <c r="G1452" i="1" s="1"/>
  <c r="L1451" i="1" l="1"/>
  <c r="J1451" i="1" s="1"/>
  <c r="K1451" i="1"/>
  <c r="I1451" i="1" s="1"/>
  <c r="B1452" i="1"/>
  <c r="D1452" i="1" s="1"/>
  <c r="C1452" i="1" l="1"/>
  <c r="H1452" i="1"/>
  <c r="A1453" i="1"/>
  <c r="G1453" i="1" s="1"/>
  <c r="L1452" i="1" l="1"/>
  <c r="J1452" i="1" s="1"/>
  <c r="K1452" i="1"/>
  <c r="I1452" i="1" s="1"/>
  <c r="B1453" i="1"/>
  <c r="D1453" i="1" s="1"/>
  <c r="C1453" i="1" l="1"/>
  <c r="H1453" i="1"/>
  <c r="A1454" i="1"/>
  <c r="G1454" i="1" s="1"/>
  <c r="L1453" i="1" l="1"/>
  <c r="J1453" i="1" s="1"/>
  <c r="K1453" i="1"/>
  <c r="I1453" i="1" s="1"/>
  <c r="B1454" i="1"/>
  <c r="D1454" i="1" s="1"/>
  <c r="C1454" i="1" l="1"/>
  <c r="L1454" i="1" s="1"/>
  <c r="J1454" i="1" s="1"/>
  <c r="H1454" i="1"/>
  <c r="A1455" i="1"/>
  <c r="G1455" i="1" s="1"/>
  <c r="K1454" i="1" l="1"/>
  <c r="I1454" i="1" s="1"/>
  <c r="B1455" i="1"/>
  <c r="D1455" i="1" s="1"/>
  <c r="C1455" i="1" l="1"/>
  <c r="K1455" i="1" s="1"/>
  <c r="I1455" i="1" s="1"/>
  <c r="H1455" i="1"/>
  <c r="A1456" i="1"/>
  <c r="G1456" i="1" s="1"/>
  <c r="L1455" i="1" l="1"/>
  <c r="J1455" i="1" s="1"/>
  <c r="B1456" i="1"/>
  <c r="D1456" i="1" s="1"/>
  <c r="C1456" i="1" l="1"/>
  <c r="H1456" i="1"/>
  <c r="A1457" i="1"/>
  <c r="G1457" i="1" s="1"/>
  <c r="L1456" i="1" l="1"/>
  <c r="J1456" i="1" s="1"/>
  <c r="K1456" i="1"/>
  <c r="I1456" i="1" s="1"/>
  <c r="B1457" i="1"/>
  <c r="D1457" i="1" s="1"/>
  <c r="C1457" i="1" l="1"/>
  <c r="A1458" i="1"/>
  <c r="G1458" i="1" s="1"/>
  <c r="H1457" i="1"/>
  <c r="L1457" i="1" l="1"/>
  <c r="J1457" i="1" s="1"/>
  <c r="K1457" i="1"/>
  <c r="I1457" i="1" s="1"/>
  <c r="B1458" i="1"/>
  <c r="D1458" i="1" s="1"/>
  <c r="C1458" i="1" l="1"/>
  <c r="K1458" i="1" s="1"/>
  <c r="I1458" i="1" s="1"/>
  <c r="H1458" i="1"/>
  <c r="A1459" i="1"/>
  <c r="G1459" i="1" s="1"/>
  <c r="L1458" i="1" l="1"/>
  <c r="J1458" i="1" s="1"/>
  <c r="B1459" i="1"/>
  <c r="D1459" i="1" s="1"/>
  <c r="C1459" i="1" l="1"/>
  <c r="H1459" i="1"/>
  <c r="A1460" i="1"/>
  <c r="G1460" i="1" s="1"/>
  <c r="L1459" i="1" l="1"/>
  <c r="J1459" i="1" s="1"/>
  <c r="K1459" i="1"/>
  <c r="I1459" i="1" s="1"/>
  <c r="B1460" i="1"/>
  <c r="D1460" i="1" s="1"/>
  <c r="C1460" i="1" l="1"/>
  <c r="H1460" i="1"/>
  <c r="A1461" i="1"/>
  <c r="G1461" i="1" s="1"/>
  <c r="L1460" i="1" l="1"/>
  <c r="J1460" i="1" s="1"/>
  <c r="K1460" i="1"/>
  <c r="I1460" i="1" s="1"/>
  <c r="B1461" i="1"/>
  <c r="D1461" i="1" s="1"/>
  <c r="C1461" i="1" l="1"/>
  <c r="K1461" i="1" s="1"/>
  <c r="I1461" i="1" s="1"/>
  <c r="H1461" i="1"/>
  <c r="A1462" i="1"/>
  <c r="G1462" i="1" s="1"/>
  <c r="L1461" i="1" l="1"/>
  <c r="J1461" i="1" s="1"/>
  <c r="B1462" i="1"/>
  <c r="D1462" i="1" s="1"/>
  <c r="C1462" i="1" l="1"/>
  <c r="H1462" i="1"/>
  <c r="A1463" i="1"/>
  <c r="G1463" i="1" s="1"/>
  <c r="L1462" i="1" l="1"/>
  <c r="J1462" i="1" s="1"/>
  <c r="K1462" i="1"/>
  <c r="I1462" i="1" s="1"/>
  <c r="B1463" i="1"/>
  <c r="D1463" i="1" s="1"/>
  <c r="C1463" i="1" l="1"/>
  <c r="H1463" i="1"/>
  <c r="A1464" i="1"/>
  <c r="G1464" i="1" s="1"/>
  <c r="L1463" i="1" l="1"/>
  <c r="J1463" i="1" s="1"/>
  <c r="K1463" i="1"/>
  <c r="I1463" i="1" s="1"/>
  <c r="B1464" i="1"/>
  <c r="D1464" i="1" s="1"/>
  <c r="C1464" i="1" l="1"/>
  <c r="K1464" i="1" s="1"/>
  <c r="I1464" i="1" s="1"/>
  <c r="H1464" i="1"/>
  <c r="A1465" i="1"/>
  <c r="G1465" i="1" s="1"/>
  <c r="L1464" i="1" l="1"/>
  <c r="J1464" i="1" s="1"/>
  <c r="B1465" i="1"/>
  <c r="D1465" i="1" s="1"/>
  <c r="C1465" i="1" l="1"/>
  <c r="H1465" i="1"/>
  <c r="A1466" i="1"/>
  <c r="G1466" i="1" s="1"/>
  <c r="L1465" i="1" l="1"/>
  <c r="J1465" i="1" s="1"/>
  <c r="K1465" i="1"/>
  <c r="I1465" i="1" s="1"/>
  <c r="B1466" i="1"/>
  <c r="D1466" i="1" s="1"/>
  <c r="C1466" i="1" l="1"/>
  <c r="K1466" i="1" s="1"/>
  <c r="I1466" i="1" s="1"/>
  <c r="H1466" i="1"/>
  <c r="A1467" i="1"/>
  <c r="G1467" i="1" s="1"/>
  <c r="L1466" i="1" l="1"/>
  <c r="J1466" i="1" s="1"/>
  <c r="B1467" i="1"/>
  <c r="D1467" i="1" s="1"/>
  <c r="C1467" i="1" l="1"/>
  <c r="K1467" i="1" s="1"/>
  <c r="I1467" i="1" s="1"/>
  <c r="H1467" i="1"/>
  <c r="A1468" i="1"/>
  <c r="G1468" i="1" s="1"/>
  <c r="L1467" i="1" l="1"/>
  <c r="J1467" i="1" s="1"/>
  <c r="B1468" i="1"/>
  <c r="D1468" i="1" s="1"/>
  <c r="C1468" i="1" l="1"/>
  <c r="H1468" i="1"/>
  <c r="A1469" i="1"/>
  <c r="G1469" i="1" s="1"/>
  <c r="L1468" i="1" l="1"/>
  <c r="J1468" i="1" s="1"/>
  <c r="K1468" i="1"/>
  <c r="I1468" i="1" s="1"/>
  <c r="B1469" i="1"/>
  <c r="D1469" i="1" s="1"/>
  <c r="C1469" i="1" l="1"/>
  <c r="H1469" i="1"/>
  <c r="A1470" i="1"/>
  <c r="G1470" i="1" s="1"/>
  <c r="L1469" i="1" l="1"/>
  <c r="J1469" i="1" s="1"/>
  <c r="K1469" i="1"/>
  <c r="I1469" i="1" s="1"/>
  <c r="B1470" i="1"/>
  <c r="D1470" i="1" s="1"/>
  <c r="C1470" i="1" l="1"/>
  <c r="H1470" i="1"/>
  <c r="A1471" i="1"/>
  <c r="G1471" i="1" s="1"/>
  <c r="L1470" i="1" l="1"/>
  <c r="J1470" i="1" s="1"/>
  <c r="K1470" i="1"/>
  <c r="I1470" i="1" s="1"/>
  <c r="B1471" i="1"/>
  <c r="D1471" i="1" s="1"/>
  <c r="C1471" i="1" l="1"/>
  <c r="H1471" i="1"/>
  <c r="A1472" i="1"/>
  <c r="G1472" i="1" s="1"/>
  <c r="L1471" i="1" l="1"/>
  <c r="J1471" i="1" s="1"/>
  <c r="K1471" i="1"/>
  <c r="I1471" i="1" s="1"/>
  <c r="B1472" i="1"/>
  <c r="D1472" i="1" s="1"/>
  <c r="C1472" i="1" l="1"/>
  <c r="H1472" i="1"/>
  <c r="A1473" i="1"/>
  <c r="G1473" i="1" s="1"/>
  <c r="L1472" i="1" l="1"/>
  <c r="J1472" i="1" s="1"/>
  <c r="K1472" i="1"/>
  <c r="I1472" i="1" s="1"/>
  <c r="B1473" i="1"/>
  <c r="D1473" i="1" s="1"/>
  <c r="C1473" i="1" l="1"/>
  <c r="K1473" i="1" s="1"/>
  <c r="I1473" i="1" s="1"/>
  <c r="A1474" i="1"/>
  <c r="G1474" i="1" s="1"/>
  <c r="H1473" i="1"/>
  <c r="L1473" i="1" l="1"/>
  <c r="J1473" i="1" s="1"/>
  <c r="B1474" i="1"/>
  <c r="D1474" i="1" s="1"/>
  <c r="C1474" i="1" l="1"/>
  <c r="L1474" i="1" s="1"/>
  <c r="J1474" i="1" s="1"/>
  <c r="H1474" i="1"/>
  <c r="A1475" i="1"/>
  <c r="G1475" i="1" s="1"/>
  <c r="K1474" i="1" l="1"/>
  <c r="I1474" i="1" s="1"/>
  <c r="B1475" i="1"/>
  <c r="D1475" i="1" s="1"/>
  <c r="C1475" i="1" l="1"/>
  <c r="H1475" i="1"/>
  <c r="A1476" i="1"/>
  <c r="G1476" i="1" s="1"/>
  <c r="L1475" i="1" l="1"/>
  <c r="J1475" i="1" s="1"/>
  <c r="K1475" i="1"/>
  <c r="I1475" i="1" s="1"/>
  <c r="B1476" i="1"/>
  <c r="D1476" i="1" s="1"/>
  <c r="C1476" i="1" l="1"/>
  <c r="K1476" i="1" s="1"/>
  <c r="I1476" i="1" s="1"/>
  <c r="H1476" i="1"/>
  <c r="A1477" i="1"/>
  <c r="G1477" i="1" s="1"/>
  <c r="L1476" i="1" l="1"/>
  <c r="J1476" i="1" s="1"/>
  <c r="B1477" i="1"/>
  <c r="D1477" i="1" s="1"/>
  <c r="C1477" i="1" l="1"/>
  <c r="H1477" i="1"/>
  <c r="A1478" i="1"/>
  <c r="G1478" i="1" s="1"/>
  <c r="L1477" i="1" l="1"/>
  <c r="J1477" i="1" s="1"/>
  <c r="K1477" i="1"/>
  <c r="I1477" i="1" s="1"/>
  <c r="B1478" i="1"/>
  <c r="D1478" i="1" s="1"/>
  <c r="C1478" i="1" l="1"/>
  <c r="H1478" i="1"/>
  <c r="A1479" i="1"/>
  <c r="G1479" i="1" s="1"/>
  <c r="L1478" i="1" l="1"/>
  <c r="J1478" i="1" s="1"/>
  <c r="K1478" i="1"/>
  <c r="I1478" i="1" s="1"/>
  <c r="B1479" i="1"/>
  <c r="D1479" i="1" s="1"/>
  <c r="C1479" i="1" l="1"/>
  <c r="K1479" i="1" s="1"/>
  <c r="I1479" i="1" s="1"/>
  <c r="H1479" i="1"/>
  <c r="A1480" i="1"/>
  <c r="G1480" i="1" s="1"/>
  <c r="L1479" i="1" l="1"/>
  <c r="J1479" i="1" s="1"/>
  <c r="B1480" i="1"/>
  <c r="D1480" i="1" s="1"/>
  <c r="C1480" i="1" l="1"/>
  <c r="L1480" i="1" s="1"/>
  <c r="J1480" i="1" s="1"/>
  <c r="H1480" i="1"/>
  <c r="A1481" i="1"/>
  <c r="G1481" i="1" s="1"/>
  <c r="K1480" i="1" l="1"/>
  <c r="I1480" i="1" s="1"/>
  <c r="B1481" i="1"/>
  <c r="D1481" i="1" s="1"/>
  <c r="C1481" i="1" l="1"/>
  <c r="K1481" i="1" s="1"/>
  <c r="I1481" i="1" s="1"/>
  <c r="H1481" i="1"/>
  <c r="A1482" i="1"/>
  <c r="G1482" i="1" s="1"/>
  <c r="L1481" i="1" l="1"/>
  <c r="J1481" i="1" s="1"/>
  <c r="B1482" i="1"/>
  <c r="D1482" i="1" s="1"/>
  <c r="C1482" i="1" l="1"/>
  <c r="K1482" i="1" s="1"/>
  <c r="I1482" i="1" s="1"/>
  <c r="H1482" i="1"/>
  <c r="A1483" i="1"/>
  <c r="G1483" i="1" s="1"/>
  <c r="L1482" i="1" l="1"/>
  <c r="J1482" i="1" s="1"/>
  <c r="B1483" i="1"/>
  <c r="D1483" i="1" s="1"/>
  <c r="C1483" i="1" l="1"/>
  <c r="H1483" i="1"/>
  <c r="A1484" i="1"/>
  <c r="G1484" i="1" s="1"/>
  <c r="L1483" i="1" l="1"/>
  <c r="J1483" i="1" s="1"/>
  <c r="K1483" i="1"/>
  <c r="I1483" i="1" s="1"/>
  <c r="B1484" i="1"/>
  <c r="D1484" i="1" s="1"/>
  <c r="C1484" i="1" l="1"/>
  <c r="H1484" i="1"/>
  <c r="A1485" i="1"/>
  <c r="G1485" i="1" s="1"/>
  <c r="L1484" i="1" l="1"/>
  <c r="J1484" i="1" s="1"/>
  <c r="K1484" i="1"/>
  <c r="I1484" i="1" s="1"/>
  <c r="B1485" i="1"/>
  <c r="D1485" i="1" s="1"/>
  <c r="C1485" i="1" l="1"/>
  <c r="K1485" i="1" s="1"/>
  <c r="I1485" i="1" s="1"/>
  <c r="H1485" i="1"/>
  <c r="A1486" i="1"/>
  <c r="G1486" i="1" s="1"/>
  <c r="L1485" i="1" l="1"/>
  <c r="J1485" i="1" s="1"/>
  <c r="B1486" i="1"/>
  <c r="D1486" i="1" s="1"/>
  <c r="C1486" i="1" l="1"/>
  <c r="K1486" i="1" s="1"/>
  <c r="I1486" i="1" s="1"/>
  <c r="H1486" i="1"/>
  <c r="A1487" i="1"/>
  <c r="G1487" i="1" s="1"/>
  <c r="L1486" i="1" l="1"/>
  <c r="J1486" i="1" s="1"/>
  <c r="B1487" i="1"/>
  <c r="D1487" i="1" s="1"/>
  <c r="C1487" i="1" l="1"/>
  <c r="L1487" i="1" s="1"/>
  <c r="J1487" i="1" s="1"/>
  <c r="H1487" i="1"/>
  <c r="A1488" i="1"/>
  <c r="G1488" i="1" s="1"/>
  <c r="K1487" i="1" l="1"/>
  <c r="I1487" i="1" s="1"/>
  <c r="B1488" i="1"/>
  <c r="D1488" i="1" s="1"/>
  <c r="C1488" i="1" l="1"/>
  <c r="H1488" i="1"/>
  <c r="A1489" i="1"/>
  <c r="G1489" i="1" s="1"/>
  <c r="K1488" i="1" l="1"/>
  <c r="I1488" i="1" s="1"/>
  <c r="L1488" i="1"/>
  <c r="J1488" i="1" s="1"/>
  <c r="B1489" i="1"/>
  <c r="D1489" i="1" s="1"/>
  <c r="C1489" i="1" l="1"/>
  <c r="H1489" i="1"/>
  <c r="A1490" i="1"/>
  <c r="G1490" i="1" s="1"/>
  <c r="L1489" i="1" l="1"/>
  <c r="J1489" i="1" s="1"/>
  <c r="K1489" i="1"/>
  <c r="I1489" i="1" s="1"/>
  <c r="B1490" i="1"/>
  <c r="D1490" i="1" s="1"/>
  <c r="C1490" i="1" l="1"/>
  <c r="H1490" i="1"/>
  <c r="A1491" i="1"/>
  <c r="G1491" i="1" s="1"/>
  <c r="L1490" i="1" l="1"/>
  <c r="J1490" i="1" s="1"/>
  <c r="K1490" i="1"/>
  <c r="I1490" i="1" s="1"/>
  <c r="B1491" i="1"/>
  <c r="D1491" i="1" s="1"/>
  <c r="C1491" i="1" l="1"/>
  <c r="H1491" i="1"/>
  <c r="A1492" i="1"/>
  <c r="G1492" i="1" s="1"/>
  <c r="L1491" i="1" l="1"/>
  <c r="J1491" i="1" s="1"/>
  <c r="K1491" i="1"/>
  <c r="I1491" i="1" s="1"/>
  <c r="B1492" i="1"/>
  <c r="D1492" i="1" s="1"/>
  <c r="C1492" i="1" l="1"/>
  <c r="K1492" i="1" s="1"/>
  <c r="I1492" i="1" s="1"/>
  <c r="H1492" i="1"/>
  <c r="A1493" i="1"/>
  <c r="G1493" i="1" s="1"/>
  <c r="L1492" i="1" l="1"/>
  <c r="J1492" i="1" s="1"/>
  <c r="B1493" i="1"/>
  <c r="D1493" i="1" s="1"/>
  <c r="C1493" i="1" l="1"/>
  <c r="L1493" i="1" s="1"/>
  <c r="J1493" i="1" s="1"/>
  <c r="H1493" i="1"/>
  <c r="A1494" i="1"/>
  <c r="G1494" i="1" s="1"/>
  <c r="K1493" i="1" l="1"/>
  <c r="I1493" i="1" s="1"/>
  <c r="B1494" i="1"/>
  <c r="D1494" i="1" s="1"/>
  <c r="C1494" i="1" l="1"/>
  <c r="K1494" i="1" s="1"/>
  <c r="I1494" i="1" s="1"/>
  <c r="H1494" i="1"/>
  <c r="A1495" i="1"/>
  <c r="G1495" i="1" s="1"/>
  <c r="L1494" i="1" l="1"/>
  <c r="J1494" i="1" s="1"/>
  <c r="B1495" i="1"/>
  <c r="D1495" i="1" s="1"/>
  <c r="C1495" i="1" l="1"/>
  <c r="K1495" i="1" s="1"/>
  <c r="I1495" i="1" s="1"/>
  <c r="H1495" i="1"/>
  <c r="A1496" i="1"/>
  <c r="G1496" i="1" s="1"/>
  <c r="L1495" i="1" l="1"/>
  <c r="J1495" i="1" s="1"/>
  <c r="B1496" i="1"/>
  <c r="D1496" i="1" s="1"/>
  <c r="C1496" i="1" l="1"/>
  <c r="L1496" i="1" s="1"/>
  <c r="J1496" i="1" s="1"/>
  <c r="H1496" i="1"/>
  <c r="A1497" i="1"/>
  <c r="G1497" i="1" s="1"/>
  <c r="K1496" i="1" l="1"/>
  <c r="I1496" i="1" s="1"/>
  <c r="B1497" i="1"/>
  <c r="D1497" i="1" s="1"/>
  <c r="C1497" i="1" l="1"/>
  <c r="H1497" i="1"/>
  <c r="A1498" i="1"/>
  <c r="G1498" i="1" s="1"/>
  <c r="L1497" i="1" l="1"/>
  <c r="J1497" i="1" s="1"/>
  <c r="K1497" i="1"/>
  <c r="I1497" i="1" s="1"/>
  <c r="B1498" i="1"/>
  <c r="D1498" i="1" s="1"/>
  <c r="C1498" i="1" l="1"/>
  <c r="H1498" i="1"/>
  <c r="A1499" i="1"/>
  <c r="G1499" i="1" s="1"/>
  <c r="L1498" i="1" l="1"/>
  <c r="J1498" i="1" s="1"/>
  <c r="K1498" i="1"/>
  <c r="I1498" i="1" s="1"/>
  <c r="B1499" i="1"/>
  <c r="D1499" i="1" s="1"/>
  <c r="C1499" i="1" l="1"/>
  <c r="H1499" i="1"/>
  <c r="A1500" i="1"/>
  <c r="G1500" i="1" s="1"/>
  <c r="L1499" i="1" l="1"/>
  <c r="J1499" i="1" s="1"/>
  <c r="K1499" i="1"/>
  <c r="I1499" i="1" s="1"/>
  <c r="B1500" i="1"/>
  <c r="D1500" i="1" s="1"/>
  <c r="C1500" i="1" l="1"/>
  <c r="K1500" i="1" s="1"/>
  <c r="I1500" i="1" s="1"/>
  <c r="H1500" i="1"/>
  <c r="A1501" i="1"/>
  <c r="G1501" i="1" s="1"/>
  <c r="L1500" i="1" l="1"/>
  <c r="J1500" i="1" s="1"/>
  <c r="B1501" i="1"/>
  <c r="D1501" i="1" s="1"/>
  <c r="C1501" i="1" l="1"/>
  <c r="K1501" i="1" s="1"/>
  <c r="I1501" i="1" s="1"/>
  <c r="H1501" i="1"/>
  <c r="A1502" i="1"/>
  <c r="G1502" i="1" s="1"/>
  <c r="L1501" i="1" l="1"/>
  <c r="J1501" i="1" s="1"/>
  <c r="B1502" i="1"/>
  <c r="D1502" i="1" s="1"/>
  <c r="C1502" i="1" l="1"/>
  <c r="L1502" i="1" s="1"/>
  <c r="J1502" i="1" s="1"/>
  <c r="H1502" i="1"/>
  <c r="A1503" i="1"/>
  <c r="G1503" i="1" s="1"/>
  <c r="K1502" i="1" l="1"/>
  <c r="I1502" i="1" s="1"/>
  <c r="B1503" i="1"/>
  <c r="D1503" i="1" s="1"/>
  <c r="C1503" i="1" l="1"/>
  <c r="K1503" i="1" s="1"/>
  <c r="I1503" i="1" s="1"/>
  <c r="H1503" i="1"/>
  <c r="A1504" i="1"/>
  <c r="G1504" i="1" s="1"/>
  <c r="L1503" i="1" l="1"/>
  <c r="J1503" i="1" s="1"/>
  <c r="B1504" i="1"/>
  <c r="D1504" i="1" s="1"/>
  <c r="C1504" i="1" l="1"/>
  <c r="H1504" i="1"/>
  <c r="A1505" i="1"/>
  <c r="G1505" i="1" s="1"/>
  <c r="L1504" i="1" l="1"/>
  <c r="J1504" i="1" s="1"/>
  <c r="K1504" i="1"/>
  <c r="I1504" i="1" s="1"/>
  <c r="B1505" i="1"/>
  <c r="D1505" i="1" s="1"/>
  <c r="C1505" i="1" l="1"/>
  <c r="H1505" i="1"/>
  <c r="A1506" i="1"/>
  <c r="G1506" i="1" s="1"/>
  <c r="L1505" i="1" l="1"/>
  <c r="J1505" i="1" s="1"/>
  <c r="K1505" i="1"/>
  <c r="I1505" i="1" s="1"/>
  <c r="B1506" i="1"/>
  <c r="D1506" i="1" s="1"/>
  <c r="C1506" i="1" l="1"/>
  <c r="K1506" i="1" s="1"/>
  <c r="I1506" i="1" s="1"/>
  <c r="H1506" i="1"/>
  <c r="A1507" i="1"/>
  <c r="G1507" i="1" s="1"/>
  <c r="L1506" i="1" l="1"/>
  <c r="J1506" i="1" s="1"/>
  <c r="B1507" i="1"/>
  <c r="D1507" i="1" s="1"/>
  <c r="C1507" i="1" l="1"/>
  <c r="H1507" i="1"/>
  <c r="A1508" i="1"/>
  <c r="G1508" i="1" s="1"/>
  <c r="L1507" i="1" l="1"/>
  <c r="J1507" i="1" s="1"/>
  <c r="K1507" i="1"/>
  <c r="I1507" i="1" s="1"/>
  <c r="B1508" i="1"/>
  <c r="D1508" i="1" s="1"/>
  <c r="C1508" i="1" l="1"/>
  <c r="L1508" i="1" s="1"/>
  <c r="J1508" i="1" s="1"/>
  <c r="H1508" i="1"/>
  <c r="A1509" i="1"/>
  <c r="G1509" i="1" s="1"/>
  <c r="K1508" i="1" l="1"/>
  <c r="I1508" i="1" s="1"/>
  <c r="B1509" i="1"/>
  <c r="D1509" i="1" s="1"/>
  <c r="C1509" i="1" l="1"/>
  <c r="K1509" i="1" s="1"/>
  <c r="I1509" i="1" s="1"/>
  <c r="A1510" i="1"/>
  <c r="G1510" i="1" s="1"/>
  <c r="H1509" i="1"/>
  <c r="L1509" i="1" l="1"/>
  <c r="J1509" i="1" s="1"/>
  <c r="B1510" i="1"/>
  <c r="D1510" i="1" s="1"/>
  <c r="C1510" i="1" l="1"/>
  <c r="A1511" i="1"/>
  <c r="G1511" i="1" s="1"/>
  <c r="H1510" i="1"/>
  <c r="L1510" i="1" l="1"/>
  <c r="J1510" i="1" s="1"/>
  <c r="K1510" i="1"/>
  <c r="I1510" i="1" s="1"/>
  <c r="B1511" i="1"/>
  <c r="D1511" i="1" s="1"/>
  <c r="C1511" i="1" l="1"/>
  <c r="K1511" i="1" s="1"/>
  <c r="I1511" i="1" s="1"/>
  <c r="A1512" i="1"/>
  <c r="G1512" i="1" s="1"/>
  <c r="H1511" i="1"/>
  <c r="L1511" i="1" l="1"/>
  <c r="J1511" i="1" s="1"/>
  <c r="B1512" i="1"/>
  <c r="D1512" i="1" s="1"/>
  <c r="C1512" i="1" l="1"/>
  <c r="K1512" i="1" s="1"/>
  <c r="I1512" i="1" s="1"/>
  <c r="H1512" i="1"/>
  <c r="A1513" i="1"/>
  <c r="G1513" i="1" s="1"/>
  <c r="L1512" i="1" l="1"/>
  <c r="J1512" i="1" s="1"/>
  <c r="B1513" i="1"/>
  <c r="D1513" i="1" s="1"/>
  <c r="C1513" i="1" l="1"/>
  <c r="A1514" i="1"/>
  <c r="G1514" i="1" s="1"/>
  <c r="H1513" i="1"/>
  <c r="L1513" i="1" l="1"/>
  <c r="J1513" i="1" s="1"/>
  <c r="K1513" i="1"/>
  <c r="I1513" i="1" s="1"/>
  <c r="B1514" i="1"/>
  <c r="D1514" i="1" s="1"/>
  <c r="C1514" i="1" l="1"/>
  <c r="H1514" i="1"/>
  <c r="A1515" i="1"/>
  <c r="G1515" i="1" s="1"/>
  <c r="L1514" i="1" l="1"/>
  <c r="J1514" i="1" s="1"/>
  <c r="K1514" i="1"/>
  <c r="I1514" i="1" s="1"/>
  <c r="B1515" i="1"/>
  <c r="D1515" i="1" s="1"/>
  <c r="C1515" i="1" l="1"/>
  <c r="H1515" i="1"/>
  <c r="A1516" i="1"/>
  <c r="G1516" i="1" s="1"/>
  <c r="L1515" i="1" l="1"/>
  <c r="J1515" i="1" s="1"/>
  <c r="K1515" i="1"/>
  <c r="I1515" i="1" s="1"/>
  <c r="B1516" i="1"/>
  <c r="D1516" i="1" s="1"/>
  <c r="C1516" i="1" l="1"/>
  <c r="H1516" i="1"/>
  <c r="A1517" i="1"/>
  <c r="G1517" i="1" s="1"/>
  <c r="L1516" i="1" l="1"/>
  <c r="J1516" i="1" s="1"/>
  <c r="K1516" i="1"/>
  <c r="I1516" i="1" s="1"/>
  <c r="B1517" i="1"/>
  <c r="D1517" i="1" s="1"/>
  <c r="C1517" i="1" l="1"/>
  <c r="H1517" i="1"/>
  <c r="A1518" i="1"/>
  <c r="G1518" i="1" s="1"/>
  <c r="L1517" i="1" l="1"/>
  <c r="J1517" i="1" s="1"/>
  <c r="K1517" i="1"/>
  <c r="I1517" i="1" s="1"/>
  <c r="B1518" i="1"/>
  <c r="D1518" i="1" s="1"/>
  <c r="C1518" i="1" l="1"/>
  <c r="H1518" i="1"/>
  <c r="A1519" i="1"/>
  <c r="G1519" i="1" s="1"/>
  <c r="L1518" i="1" l="1"/>
  <c r="J1518" i="1" s="1"/>
  <c r="K1518" i="1"/>
  <c r="I1518" i="1" s="1"/>
  <c r="B1519" i="1"/>
  <c r="D1519" i="1" s="1"/>
  <c r="C1519" i="1" l="1"/>
  <c r="K1519" i="1" s="1"/>
  <c r="I1519" i="1" s="1"/>
  <c r="H1519" i="1"/>
  <c r="A1520" i="1"/>
  <c r="G1520" i="1" s="1"/>
  <c r="L1519" i="1" l="1"/>
  <c r="J1519" i="1" s="1"/>
  <c r="B1520" i="1"/>
  <c r="D1520" i="1" s="1"/>
  <c r="C1520" i="1" l="1"/>
  <c r="H1520" i="1"/>
  <c r="A1521" i="1"/>
  <c r="G1521" i="1" s="1"/>
  <c r="L1520" i="1" l="1"/>
  <c r="J1520" i="1" s="1"/>
  <c r="K1520" i="1"/>
  <c r="I1520" i="1" s="1"/>
  <c r="B1521" i="1"/>
  <c r="D1521" i="1" s="1"/>
  <c r="C1521" i="1" l="1"/>
  <c r="K1521" i="1" s="1"/>
  <c r="I1521" i="1" s="1"/>
  <c r="H1521" i="1"/>
  <c r="A1522" i="1"/>
  <c r="G1522" i="1" s="1"/>
  <c r="L1521" i="1" l="1"/>
  <c r="J1521" i="1" s="1"/>
  <c r="B1522" i="1"/>
  <c r="D1522" i="1" s="1"/>
  <c r="C1522" i="1" l="1"/>
  <c r="H1522" i="1"/>
  <c r="A1523" i="1"/>
  <c r="G1523" i="1" s="1"/>
  <c r="L1522" i="1" l="1"/>
  <c r="J1522" i="1" s="1"/>
  <c r="K1522" i="1"/>
  <c r="I1522" i="1" s="1"/>
  <c r="B1523" i="1"/>
  <c r="D1523" i="1" s="1"/>
  <c r="C1523" i="1" l="1"/>
  <c r="H1523" i="1"/>
  <c r="A1524" i="1"/>
  <c r="G1524" i="1" s="1"/>
  <c r="L1523" i="1" l="1"/>
  <c r="J1523" i="1" s="1"/>
  <c r="K1523" i="1"/>
  <c r="I1523" i="1" s="1"/>
  <c r="B1524" i="1"/>
  <c r="D1524" i="1" s="1"/>
  <c r="C1524" i="1" l="1"/>
  <c r="K1524" i="1" s="1"/>
  <c r="I1524" i="1" s="1"/>
  <c r="H1524" i="1"/>
  <c r="A1525" i="1"/>
  <c r="G1525" i="1" s="1"/>
  <c r="L1524" i="1" l="1"/>
  <c r="J1524" i="1" s="1"/>
  <c r="B1525" i="1"/>
  <c r="D1525" i="1" s="1"/>
  <c r="C1525" i="1" l="1"/>
  <c r="H1525" i="1"/>
  <c r="A1526" i="1"/>
  <c r="G1526" i="1" s="1"/>
  <c r="L1525" i="1" l="1"/>
  <c r="J1525" i="1" s="1"/>
  <c r="K1525" i="1"/>
  <c r="I1525" i="1" s="1"/>
  <c r="B1526" i="1"/>
  <c r="D1526" i="1" s="1"/>
  <c r="C1526" i="1" l="1"/>
  <c r="K1526" i="1" s="1"/>
  <c r="I1526" i="1" s="1"/>
  <c r="H1526" i="1"/>
  <c r="A1527" i="1"/>
  <c r="G1527" i="1" s="1"/>
  <c r="L1526" i="1" l="1"/>
  <c r="J1526" i="1" s="1"/>
  <c r="B1527" i="1"/>
  <c r="D1527" i="1" s="1"/>
  <c r="C1527" i="1" l="1"/>
  <c r="K1527" i="1" s="1"/>
  <c r="I1527" i="1" s="1"/>
  <c r="H1527" i="1"/>
  <c r="A1528" i="1"/>
  <c r="G1528" i="1" s="1"/>
  <c r="L1527" i="1" l="1"/>
  <c r="J1527" i="1" s="1"/>
  <c r="B1528" i="1"/>
  <c r="D1528" i="1" s="1"/>
  <c r="C1528" i="1" l="1"/>
  <c r="H1528" i="1"/>
  <c r="A1529" i="1"/>
  <c r="G1529" i="1" s="1"/>
  <c r="L1528" i="1" l="1"/>
  <c r="J1528" i="1" s="1"/>
  <c r="K1528" i="1"/>
  <c r="I1528" i="1" s="1"/>
  <c r="B1529" i="1"/>
  <c r="D1529" i="1" s="1"/>
  <c r="C1529" i="1" l="1"/>
  <c r="K1529" i="1" s="1"/>
  <c r="I1529" i="1" s="1"/>
  <c r="H1529" i="1"/>
  <c r="A1530" i="1"/>
  <c r="G1530" i="1" s="1"/>
  <c r="L1529" i="1" l="1"/>
  <c r="J1529" i="1" s="1"/>
  <c r="B1530" i="1"/>
  <c r="D1530" i="1" s="1"/>
  <c r="C1530" i="1" l="1"/>
  <c r="L1530" i="1" s="1"/>
  <c r="J1530" i="1" s="1"/>
  <c r="H1530" i="1"/>
  <c r="A1531" i="1"/>
  <c r="G1531" i="1" s="1"/>
  <c r="K1530" i="1" l="1"/>
  <c r="I1530" i="1" s="1"/>
  <c r="B1531" i="1"/>
  <c r="D1531" i="1" s="1"/>
  <c r="C1531" i="1" l="1"/>
  <c r="L1531" i="1" s="1"/>
  <c r="J1531" i="1" s="1"/>
  <c r="H1531" i="1"/>
  <c r="A1532" i="1"/>
  <c r="G1532" i="1" s="1"/>
  <c r="K1531" i="1" l="1"/>
  <c r="I1531" i="1" s="1"/>
  <c r="B1532" i="1"/>
  <c r="D1532" i="1" s="1"/>
  <c r="C1532" i="1" l="1"/>
  <c r="A1533" i="1"/>
  <c r="G1533" i="1" s="1"/>
  <c r="H1532" i="1"/>
  <c r="L1532" i="1" l="1"/>
  <c r="J1532" i="1" s="1"/>
  <c r="K1532" i="1"/>
  <c r="I1532" i="1" s="1"/>
  <c r="B1533" i="1"/>
  <c r="D1533" i="1" s="1"/>
  <c r="C1533" i="1" l="1"/>
  <c r="H1533" i="1"/>
  <c r="A1534" i="1"/>
  <c r="G1534" i="1" s="1"/>
  <c r="L1533" i="1" l="1"/>
  <c r="J1533" i="1" s="1"/>
  <c r="K1533" i="1"/>
  <c r="I1533" i="1" s="1"/>
  <c r="B1534" i="1"/>
  <c r="D1534" i="1" s="1"/>
  <c r="C1534" i="1" l="1"/>
  <c r="H1534" i="1"/>
  <c r="A1535" i="1"/>
  <c r="G1535" i="1" s="1"/>
  <c r="L1534" i="1" l="1"/>
  <c r="J1534" i="1" s="1"/>
  <c r="K1534" i="1"/>
  <c r="I1534" i="1" s="1"/>
  <c r="B1535" i="1"/>
  <c r="D1535" i="1" s="1"/>
  <c r="C1535" i="1" l="1"/>
  <c r="K1535" i="1" s="1"/>
  <c r="I1535" i="1" s="1"/>
  <c r="A1536" i="1"/>
  <c r="G1536" i="1" s="1"/>
  <c r="H1535" i="1"/>
  <c r="L1535" i="1" l="1"/>
  <c r="J1535" i="1" s="1"/>
  <c r="B1536" i="1"/>
  <c r="D1536" i="1" s="1"/>
  <c r="C1536" i="1" l="1"/>
  <c r="K1536" i="1" s="1"/>
  <c r="I1536" i="1" s="1"/>
  <c r="H1536" i="1"/>
  <c r="A1537" i="1"/>
  <c r="G1537" i="1" s="1"/>
  <c r="L1536" i="1" l="1"/>
  <c r="J1536" i="1" s="1"/>
  <c r="B1537" i="1"/>
  <c r="D1537" i="1" s="1"/>
  <c r="C1537" i="1" l="1"/>
  <c r="K1537" i="1" s="1"/>
  <c r="I1537" i="1" s="1"/>
  <c r="H1537" i="1"/>
  <c r="A1538" i="1"/>
  <c r="G1538" i="1" s="1"/>
  <c r="L1537" i="1" l="1"/>
  <c r="J1537" i="1" s="1"/>
  <c r="B1538" i="1"/>
  <c r="D1538" i="1" s="1"/>
  <c r="C1538" i="1" l="1"/>
  <c r="K1538" i="1" s="1"/>
  <c r="I1538" i="1" s="1"/>
  <c r="H1538" i="1"/>
  <c r="A1539" i="1"/>
  <c r="G1539" i="1" s="1"/>
  <c r="L1538" i="1" l="1"/>
  <c r="J1538" i="1" s="1"/>
  <c r="B1539" i="1"/>
  <c r="D1539" i="1" s="1"/>
  <c r="C1539" i="1" l="1"/>
  <c r="K1539" i="1" s="1"/>
  <c r="I1539" i="1" s="1"/>
  <c r="H1539" i="1"/>
  <c r="A1540" i="1"/>
  <c r="G1540" i="1" s="1"/>
  <c r="L1539" i="1" l="1"/>
  <c r="J1539" i="1" s="1"/>
  <c r="B1540" i="1"/>
  <c r="D1540" i="1" s="1"/>
  <c r="C1540" i="1" l="1"/>
  <c r="K1540" i="1" s="1"/>
  <c r="I1540" i="1" s="1"/>
  <c r="H1540" i="1"/>
  <c r="A1541" i="1"/>
  <c r="G1541" i="1" s="1"/>
  <c r="L1540" i="1" l="1"/>
  <c r="J1540" i="1" s="1"/>
  <c r="B1541" i="1"/>
  <c r="D1541" i="1" s="1"/>
  <c r="C1541" i="1" l="1"/>
  <c r="A1542" i="1"/>
  <c r="G1542" i="1" s="1"/>
  <c r="H1541" i="1"/>
  <c r="L1541" i="1" l="1"/>
  <c r="J1541" i="1" s="1"/>
  <c r="K1541" i="1"/>
  <c r="I1541" i="1" s="1"/>
  <c r="B1542" i="1"/>
  <c r="D1542" i="1" s="1"/>
  <c r="C1542" i="1" l="1"/>
  <c r="K1542" i="1" s="1"/>
  <c r="I1542" i="1" s="1"/>
  <c r="H1542" i="1"/>
  <c r="A1543" i="1"/>
  <c r="G1543" i="1" s="1"/>
  <c r="L1542" i="1" l="1"/>
  <c r="J1542" i="1" s="1"/>
  <c r="B1543" i="1"/>
  <c r="D1543" i="1" s="1"/>
  <c r="C1543" i="1" l="1"/>
  <c r="H1543" i="1"/>
  <c r="A1544" i="1"/>
  <c r="G1544" i="1" s="1"/>
  <c r="L1543" i="1" l="1"/>
  <c r="J1543" i="1" s="1"/>
  <c r="K1543" i="1"/>
  <c r="I1543" i="1" s="1"/>
  <c r="B1544" i="1"/>
  <c r="D1544" i="1" s="1"/>
  <c r="C1544" i="1" l="1"/>
  <c r="H1544" i="1"/>
  <c r="A1545" i="1"/>
  <c r="G1545" i="1" s="1"/>
  <c r="L1544" i="1" l="1"/>
  <c r="J1544" i="1" s="1"/>
  <c r="K1544" i="1"/>
  <c r="I1544" i="1" s="1"/>
  <c r="B1545" i="1"/>
  <c r="D1545" i="1" s="1"/>
  <c r="C1545" i="1" l="1"/>
  <c r="H1545" i="1"/>
  <c r="A1546" i="1"/>
  <c r="G1546" i="1" s="1"/>
  <c r="L1545" i="1" l="1"/>
  <c r="J1545" i="1" s="1"/>
  <c r="K1545" i="1"/>
  <c r="I1545" i="1" s="1"/>
  <c r="B1546" i="1"/>
  <c r="D1546" i="1" s="1"/>
  <c r="C1546" i="1" l="1"/>
  <c r="K1546" i="1" s="1"/>
  <c r="I1546" i="1" s="1"/>
  <c r="H1546" i="1"/>
  <c r="A1547" i="1"/>
  <c r="G1547" i="1" s="1"/>
  <c r="L1546" i="1" l="1"/>
  <c r="J1546" i="1" s="1"/>
  <c r="B1547" i="1"/>
  <c r="D1547" i="1" s="1"/>
  <c r="C1547" i="1" l="1"/>
  <c r="H1547" i="1"/>
  <c r="A1548" i="1"/>
  <c r="G1548" i="1" s="1"/>
  <c r="L1547" i="1" l="1"/>
  <c r="J1547" i="1" s="1"/>
  <c r="K1547" i="1"/>
  <c r="I1547" i="1" s="1"/>
  <c r="B1548" i="1"/>
  <c r="D1548" i="1" s="1"/>
  <c r="C1548" i="1" l="1"/>
  <c r="H1548" i="1"/>
  <c r="A1549" i="1"/>
  <c r="G1549" i="1" s="1"/>
  <c r="L1548" i="1" l="1"/>
  <c r="J1548" i="1" s="1"/>
  <c r="K1548" i="1"/>
  <c r="I1548" i="1" s="1"/>
  <c r="B1549" i="1"/>
  <c r="D1549" i="1" s="1"/>
  <c r="C1549" i="1" l="1"/>
  <c r="H1549" i="1"/>
  <c r="A1550" i="1"/>
  <c r="G1550" i="1" s="1"/>
  <c r="L1549" i="1" l="1"/>
  <c r="J1549" i="1" s="1"/>
  <c r="K1549" i="1"/>
  <c r="I1549" i="1" s="1"/>
  <c r="B1550" i="1"/>
  <c r="D1550" i="1" s="1"/>
  <c r="C1550" i="1" l="1"/>
  <c r="H1550" i="1"/>
  <c r="A1551" i="1"/>
  <c r="G1551" i="1" s="1"/>
  <c r="K1550" i="1" l="1"/>
  <c r="I1550" i="1" s="1"/>
  <c r="L1550" i="1"/>
  <c r="J1550" i="1" s="1"/>
  <c r="B1551" i="1"/>
  <c r="D1551" i="1" s="1"/>
  <c r="C1551" i="1" l="1"/>
  <c r="K1551" i="1" s="1"/>
  <c r="I1551" i="1" s="1"/>
  <c r="H1551" i="1"/>
  <c r="A1552" i="1"/>
  <c r="G1552" i="1" s="1"/>
  <c r="L1551" i="1" l="1"/>
  <c r="J1551" i="1" s="1"/>
  <c r="B1552" i="1"/>
  <c r="D1552" i="1" s="1"/>
  <c r="C1552" i="1" l="1"/>
  <c r="H1552" i="1"/>
  <c r="A1553" i="1"/>
  <c r="G1553" i="1" s="1"/>
  <c r="L1552" i="1" l="1"/>
  <c r="J1552" i="1" s="1"/>
  <c r="K1552" i="1"/>
  <c r="I1552" i="1" s="1"/>
  <c r="B1553" i="1"/>
  <c r="D1553" i="1" s="1"/>
  <c r="C1553" i="1" l="1"/>
  <c r="H1553" i="1"/>
  <c r="A1554" i="1"/>
  <c r="G1554" i="1" s="1"/>
  <c r="L1553" i="1" l="1"/>
  <c r="J1553" i="1" s="1"/>
  <c r="K1553" i="1"/>
  <c r="I1553" i="1" s="1"/>
  <c r="B1554" i="1"/>
  <c r="D1554" i="1" s="1"/>
  <c r="C1554" i="1" l="1"/>
  <c r="K1554" i="1" s="1"/>
  <c r="I1554" i="1" s="1"/>
  <c r="H1554" i="1"/>
  <c r="A1555" i="1"/>
  <c r="G1555" i="1" s="1"/>
  <c r="L1554" i="1" l="1"/>
  <c r="J1554" i="1" s="1"/>
  <c r="B1555" i="1"/>
  <c r="D1555" i="1" s="1"/>
  <c r="C1555" i="1" l="1"/>
  <c r="H1555" i="1"/>
  <c r="A1556" i="1"/>
  <c r="G1556" i="1" s="1"/>
  <c r="L1555" i="1" l="1"/>
  <c r="J1555" i="1" s="1"/>
  <c r="K1555" i="1"/>
  <c r="I1555" i="1" s="1"/>
  <c r="B1556" i="1"/>
  <c r="D1556" i="1" s="1"/>
  <c r="C1556" i="1" l="1"/>
  <c r="H1556" i="1"/>
  <c r="A1557" i="1"/>
  <c r="G1557" i="1" s="1"/>
  <c r="L1556" i="1" l="1"/>
  <c r="J1556" i="1" s="1"/>
  <c r="K1556" i="1"/>
  <c r="I1556" i="1" s="1"/>
  <c r="B1557" i="1"/>
  <c r="D1557" i="1" s="1"/>
  <c r="C1557" i="1" l="1"/>
  <c r="H1557" i="1"/>
  <c r="A1558" i="1"/>
  <c r="G1558" i="1" s="1"/>
  <c r="L1557" i="1" l="1"/>
  <c r="J1557" i="1" s="1"/>
  <c r="K1557" i="1"/>
  <c r="I1557" i="1" s="1"/>
  <c r="B1558" i="1"/>
  <c r="D1558" i="1" s="1"/>
  <c r="H1558" i="1" l="1"/>
  <c r="C1558" i="1"/>
  <c r="L1558" i="1" l="1"/>
  <c r="J1558" i="1" s="1"/>
  <c r="N5" i="1" s="1"/>
  <c r="K1558" i="1"/>
  <c r="I1558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66F55A75-65DC-4CFC-9E5C-2B4BEA26D696}">
      <text>
        <r>
          <rPr>
            <sz val="9"/>
            <color indexed="81"/>
            <rFont val="Tahoma"/>
            <family val="2"/>
          </rPr>
          <t xml:space="preserve">bbCnt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410D8114-5FC6-4352-8658-F3D8F4503C03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스펙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sharedStrings.xml><?xml version="1.0" encoding="utf-8"?>
<sst xmlns="http://schemas.openxmlformats.org/spreadsheetml/2006/main" count="1577" uniqueCount="19">
  <si>
    <t>stage|Int</t>
  </si>
  <si>
    <t>chapter|Int</t>
  </si>
  <si>
    <t>num|Int</t>
    <phoneticPr fontId="1" type="noConversion"/>
  </si>
  <si>
    <t>requiredAccumulatedExp|Int</t>
  </si>
  <si>
    <t>requiredExp|Int</t>
  </si>
  <si>
    <t>xpLevel|Int</t>
    <phoneticPr fontId="1" type="noConversion"/>
  </si>
  <si>
    <t>difficulty|Int</t>
    <phoneticPr fontId="1" type="noConversion"/>
  </si>
  <si>
    <t>firstDropId|String</t>
    <phoneticPr fontId="1" type="noConversion"/>
  </si>
  <si>
    <t>업데이트순번</t>
    <phoneticPr fontId="1" type="noConversion"/>
  </si>
  <si>
    <t>firstEnergy|Int</t>
    <phoneticPr fontId="1" type="noConversion"/>
  </si>
  <si>
    <t>enterGold|Int</t>
    <phoneticPr fontId="1" type="noConversion"/>
  </si>
  <si>
    <t>bossDropId|String</t>
    <phoneticPr fontId="1" type="noConversion"/>
  </si>
  <si>
    <t>num_diff</t>
    <phoneticPr fontId="1" type="noConversion"/>
  </si>
  <si>
    <t>bosEn</t>
    <phoneticPr fontId="1" type="noConversion"/>
  </si>
  <si>
    <t>bosGo</t>
    <phoneticPr fontId="1" type="noConversion"/>
  </si>
  <si>
    <t>requiredAccumulatedPowerPoint값연결</t>
    <phoneticPr fontId="1" type="noConversion"/>
  </si>
  <si>
    <t>requiredGold값연결</t>
    <phoneticPr fontId="1" type="noConversion"/>
  </si>
  <si>
    <t>Jason화</t>
    <phoneticPr fontId="1" type="noConversion"/>
  </si>
  <si>
    <t>bf1000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</si>
</sst>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C203-F1D2-4E9A-8F49-FEB381D9BE83}">
  <dimension ref="A1:C74"/>
  <sheetViews>
    <sheetView workbookViewId="0">
      <pane ySplit="1" topLeftCell="A50" activePane="bottomLeft" state="frozen"/>
      <selection pane="bottomLeft" activeCell="C74" sqref="C74"/>
    </sheetView>
  </sheetViews>
  <sheetFormatPr defaultRowHeight="16.5" x14ac:dyDescent="0.3"/>
  <sheetData>
    <row r="1" spans="1:3" ht="27" customHeight="1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0D-EBDB-46FE-9F14-69B55B14A349}">
  <dimension ref="A1:C2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s="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>C2+B3</f>
        <v>1</v>
      </c>
    </row>
    <row r="4" spans="1:3" x14ac:dyDescent="0.3">
      <c r="A4">
        <v>3</v>
      </c>
      <c r="B4">
        <v>2</v>
      </c>
      <c r="C4">
        <f>C3+B4</f>
        <v>3</v>
      </c>
    </row>
    <row r="5" spans="1:3" x14ac:dyDescent="0.3">
      <c r="A5">
        <v>4</v>
      </c>
      <c r="B5">
        <v>2</v>
      </c>
      <c r="C5">
        <f>C4+B5</f>
        <v>5</v>
      </c>
    </row>
    <row r="6" spans="1:3" x14ac:dyDescent="0.3">
      <c r="A6">
        <v>5</v>
      </c>
      <c r="B6">
        <v>3</v>
      </c>
      <c r="C6">
        <f>C5+B6</f>
        <v>8</v>
      </c>
    </row>
    <row r="7" spans="1:3" x14ac:dyDescent="0.3">
      <c r="A7">
        <v>6</v>
      </c>
      <c r="B7">
        <v>3</v>
      </c>
      <c r="C7">
        <f>C6+B7</f>
        <v>11</v>
      </c>
    </row>
    <row r="8" spans="1:3" x14ac:dyDescent="0.3">
      <c r="A8">
        <v>7</v>
      </c>
      <c r="B8">
        <v>3</v>
      </c>
      <c r="C8">
        <f>C7+B8</f>
        <v>14</v>
      </c>
    </row>
    <row r="9" spans="1:3" x14ac:dyDescent="0.3">
      <c r="A9">
        <v>8</v>
      </c>
      <c r="B9">
        <v>4</v>
      </c>
      <c r="C9">
        <f>C8+B9</f>
        <v>18</v>
      </c>
    </row>
    <row r="10" spans="1:3" x14ac:dyDescent="0.3">
      <c r="A10">
        <v>9</v>
      </c>
      <c r="B10">
        <v>4</v>
      </c>
      <c r="C10">
        <f>C9+B10</f>
        <v>22</v>
      </c>
    </row>
    <row r="11" spans="1:3" x14ac:dyDescent="0.3">
      <c r="A11">
        <v>10</v>
      </c>
      <c r="B11">
        <v>4</v>
      </c>
      <c r="C11">
        <f>C10+B11</f>
        <v>26</v>
      </c>
    </row>
    <row r="12" spans="1:3" x14ac:dyDescent="0.3">
      <c r="A12">
        <v>11</v>
      </c>
      <c r="B12">
        <v>4</v>
      </c>
      <c r="C12">
        <f>C11+B12</f>
        <v>30</v>
      </c>
    </row>
    <row r="13" spans="1:3" x14ac:dyDescent="0.3">
      <c r="A13">
        <v>12</v>
      </c>
      <c r="B13">
        <v>5</v>
      </c>
      <c r="C13">
        <f>C12+B13</f>
        <v>35</v>
      </c>
    </row>
    <row r="14" spans="1:3" x14ac:dyDescent="0.3">
      <c r="A14">
        <v>13</v>
      </c>
      <c r="B14">
        <v>5</v>
      </c>
      <c r="C14">
        <f>C13+B14</f>
        <v>40</v>
      </c>
    </row>
    <row r="15" spans="1:3" x14ac:dyDescent="0.3">
      <c r="A15">
        <v>14</v>
      </c>
      <c r="B15">
        <v>5</v>
      </c>
      <c r="C15">
        <f>C14+B15</f>
        <v>45</v>
      </c>
    </row>
    <row r="16" spans="1:3" x14ac:dyDescent="0.3">
      <c r="A16">
        <v>15</v>
      </c>
      <c r="B16">
        <v>5</v>
      </c>
      <c r="C16">
        <f>C15+B16</f>
        <v>50</v>
      </c>
    </row>
    <row r="17" spans="1:3" x14ac:dyDescent="0.3">
      <c r="A17">
        <v>16</v>
      </c>
      <c r="B17">
        <v>5</v>
      </c>
      <c r="C17">
        <f>C16+B17</f>
        <v>55</v>
      </c>
    </row>
    <row r="18" spans="1:3" x14ac:dyDescent="0.3">
      <c r="A18">
        <v>17</v>
      </c>
      <c r="B18">
        <v>6</v>
      </c>
      <c r="C18">
        <f>C17+B18</f>
        <v>61</v>
      </c>
    </row>
    <row r="19" spans="1:3" x14ac:dyDescent="0.3">
      <c r="A19">
        <v>18</v>
      </c>
      <c r="B19">
        <v>6</v>
      </c>
      <c r="C19">
        <f>C18+B19</f>
        <v>67</v>
      </c>
    </row>
    <row r="20" spans="1:3" x14ac:dyDescent="0.3">
      <c r="A20">
        <v>19</v>
      </c>
      <c r="B20">
        <v>6</v>
      </c>
      <c r="C20">
        <f>C19+B20</f>
        <v>73</v>
      </c>
    </row>
    <row r="21" spans="1:3" x14ac:dyDescent="0.3">
      <c r="A21">
        <v>20</v>
      </c>
      <c r="B21">
        <v>6</v>
      </c>
      <c r="C21">
        <f>C20+B21</f>
        <v>79</v>
      </c>
    </row>
    <row r="22" spans="1:3" x14ac:dyDescent="0.3">
      <c r="A22">
        <v>21</v>
      </c>
      <c r="B22">
        <v>6</v>
      </c>
      <c r="C22">
        <f>C21+B22</f>
        <v>85</v>
      </c>
    </row>
    <row r="23" spans="1:3" x14ac:dyDescent="0.3">
      <c r="A23">
        <v>22</v>
      </c>
      <c r="B23">
        <v>7</v>
      </c>
      <c r="C23">
        <f>C22+B23</f>
        <v>92</v>
      </c>
    </row>
    <row r="24" spans="1:3" x14ac:dyDescent="0.3">
      <c r="A24">
        <v>23</v>
      </c>
      <c r="B24">
        <v>7</v>
      </c>
      <c r="C24">
        <f>C23+B24</f>
        <v>99</v>
      </c>
    </row>
    <row r="25" spans="1:3" x14ac:dyDescent="0.3">
      <c r="A25">
        <v>24</v>
      </c>
      <c r="B25">
        <v>7</v>
      </c>
      <c r="C25">
        <f>C24+B25</f>
        <v>106</v>
      </c>
    </row>
    <row r="26" spans="1:3" x14ac:dyDescent="0.3">
      <c r="A26">
        <v>25</v>
      </c>
      <c r="B26">
        <v>7</v>
      </c>
      <c r="C26">
        <f>C25+B26</f>
        <v>113</v>
      </c>
    </row>
    <row r="27" spans="1:3" x14ac:dyDescent="0.3">
      <c r="A27">
        <v>26</v>
      </c>
      <c r="B27">
        <v>7</v>
      </c>
      <c r="C27">
        <f>C26+B27</f>
        <v>120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653F-4002-40CA-A4AE-772A14D5F1D7}">
  <sheetPr filterMode="1"/>
  <dimension ref="A1:N1558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6.5" outlineLevelCol="1" x14ac:dyDescent="0.3"/>
  <cols>
    <col min="3" max="3" width="9" customWidth="1" outlineLevel="1"/>
    <col min="8" max="12" width="9" customWidth="1" outlineLevel="1"/>
    <col min="14" max="14" width="9" customWidth="1" outlineLevel="1"/>
  </cols>
  <sheetData>
    <row r="1" spans="1:14" ht="27" customHeight="1" x14ac:dyDescent="0.3">
      <c r="A1" t="s">
        <v>2</v>
      </c>
      <c r="B1" t="s">
        <v>6</v>
      </c>
      <c r="C1" t="s">
        <v>12</v>
      </c>
      <c r="D1" t="s">
        <v>9</v>
      </c>
      <c r="E1" t="s">
        <v>10</v>
      </c>
      <c r="F1" t="s">
        <v>7</v>
      </c>
      <c r="G1" t="s">
        <v>11</v>
      </c>
      <c r="H1" t="s">
        <v>8</v>
      </c>
      <c r="I1" t="s">
        <v>15</v>
      </c>
      <c r="J1" t="s">
        <v>16</v>
      </c>
      <c r="K1" t="s">
        <v>17</v>
      </c>
      <c r="L1" t="s">
        <v>17</v>
      </c>
      <c r="N1" t="s">
        <v>13</v>
      </c>
    </row>
    <row r="2" spans="1:14" x14ac:dyDescent="0.3">
      <c r="A2">
        <f ca="1">IF(ROW()=2,1,
IF(OFFSET(A2,-1,1)=28,OFFSET(A2,-1,0)+1,OFFSET(A2,-1,0)))</f>
        <v>1</v>
      </c>
      <c r="B2">
        <f ca="1">IF(OFFSET(B2,0,-1)&lt;&gt;OFFSET(B2,-1,-1),VLOOKUP(OFFSET(B2,0,-1),BossBattleTable!A:B,MATCH(BossBattleTable!$B$1,BossBattleTable!$A$1:$B$1,0),0),OFFSET(B2,-1,0)+1)</f>
        <v>1</v>
      </c>
      <c r="C2" t="str">
        <f ca="1">A2&amp;"_"&amp;B2</f>
        <v>1_1</v>
      </c>
      <c r="D2">
        <f t="shared" ref="D2:D65" ca="1" si="0">IF(B2&lt;=2,4,
IF(B2&lt;=4,4,
IF(B2&lt;=7,3,
IF(B2&lt;=10,2,
1))))</f>
        <v>4</v>
      </c>
      <c r="E2">
        <v>21</v>
      </c>
      <c r="F2" t="s">
        <v>18</v>
      </c>
      <c r="G2" t="str">
        <f ca="1">IF(OR(A2=5,A2=10,A2=15,A2=20,A2=25,A2=30,A2=36,A2=41,A2=46,A2=51,A2=56,A2=61,A2=66,A2=73),"b6999","b5999")</f>
        <v>b5999</v>
      </c>
      <c r="H2">
        <f ca="1">MAX(0,B2-14)</f>
        <v>0</v>
      </c>
      <c r="I2" t="str">
        <f ca="1">K2</f>
        <v>"1_1":4</v>
      </c>
      <c r="J2" t="str">
        <f ca="1">L2</f>
        <v>"1_1":21</v>
      </c>
      <c r="K2" t="str">
        <f ca="1">""""&amp;$C2&amp;""""&amp;""&amp;":"&amp;D2</f>
        <v>"1_1":4</v>
      </c>
      <c r="L2" t="str">
        <f ca="1">""""&amp;$C2&amp;""""&amp;""&amp;":"&amp;E2</f>
        <v>"1_1":21</v>
      </c>
      <c r="N2" t="str">
        <f ca="1">"{"&amp;
IF(LEFT(OFFSET(I1,COUNTA(I:I)-1,0),1)=",",SUBSTITUTE(OFFSET(I1,COUNTA(I:I)-1,0),",","",1),OFFSET(I1,COUNTA(I:I)-1,0))
&amp;"}"</f>
        <v>{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}</v>
      </c>
    </row>
    <row r="3" spans="1:14" x14ac:dyDescent="0.3">
      <c r="A3">
        <f t="shared" ref="A3:A66" ca="1" si="1">IF(ROW()=2,1,
IF(OFFSET(A3,-1,1)=28,OFFSET(A3,-1,0)+1,OFFSET(A3,-1,0)))</f>
        <v>1</v>
      </c>
      <c r="B3">
        <f ca="1">IF(OFFSET(B3,0,-1)&lt;&gt;OFFSET(B3,-1,-1),VLOOKUP(OFFSET(B3,0,-1),BossBattleTable!A:B,MATCH(BossBattleTable!$B$1,BossBattleTable!$A$1:$B$1,0),0),OFFSET(B3,-1,0)+1)</f>
        <v>2</v>
      </c>
      <c r="C3" t="str">
        <f t="shared" ref="C3:C66" ca="1" si="2">A3&amp;"_"&amp;B3</f>
        <v>1_2</v>
      </c>
      <c r="D3">
        <f t="shared" ca="1" si="0"/>
        <v>4</v>
      </c>
      <c r="E3">
        <v>23</v>
      </c>
      <c r="F3" t="s">
        <v>18</v>
      </c>
      <c r="G3" t="str">
        <f t="shared" ref="G3:G66" ca="1" si="3">IF(OR(A3=5,A3=10,A3=15,A3=20,A3=25,A3=30,A3=36,A3=41,A3=46,A3=51,A3=56,A3=61,A3=66,A3=73),"b6999","b5999")</f>
        <v>b5999</v>
      </c>
      <c r="H3">
        <f t="shared" ref="H3:H66" ca="1" si="4">MAX(0,B3-14)</f>
        <v>0</v>
      </c>
      <c r="I3" t="str">
        <f ca="1">I2&amp;","&amp;K3</f>
        <v>"1_1":4,"1_2":4</v>
      </c>
      <c r="J3" t="str">
        <f ca="1">J2&amp;","&amp;L3</f>
        <v>"1_1":21,"1_2":23</v>
      </c>
      <c r="K3" t="str">
        <f ca="1">""""&amp;$C3&amp;""""&amp;""&amp;":"&amp;D3</f>
        <v>"1_2":4</v>
      </c>
      <c r="L3" t="str">
        <f ca="1">""""&amp;$C3&amp;""""&amp;""&amp;":"&amp;E3</f>
        <v>"1_2":23</v>
      </c>
    </row>
    <row r="4" spans="1:14" x14ac:dyDescent="0.3">
      <c r="A4">
        <f t="shared" ca="1" si="1"/>
        <v>1</v>
      </c>
      <c r="B4">
        <f ca="1">IF(OFFSET(B4,0,-1)&lt;&gt;OFFSET(B4,-1,-1),VLOOKUP(OFFSET(B4,0,-1),BossBattleTable!A:B,MATCH(BossBattleTable!$B$1,BossBattleTable!$A$1:$B$1,0),0),OFFSET(B4,-1,0)+1)</f>
        <v>3</v>
      </c>
      <c r="C4" t="str">
        <f t="shared" ca="1" si="2"/>
        <v>1_3</v>
      </c>
      <c r="D4">
        <f t="shared" ca="1" si="0"/>
        <v>4</v>
      </c>
      <c r="E4">
        <v>25</v>
      </c>
      <c r="F4" t="s">
        <v>18</v>
      </c>
      <c r="G4" t="str">
        <f t="shared" ca="1" si="3"/>
        <v>b5999</v>
      </c>
      <c r="H4">
        <f t="shared" ca="1" si="4"/>
        <v>0</v>
      </c>
      <c r="I4" t="str">
        <f t="shared" ref="I4:I67" ca="1" si="5">I3&amp;","&amp;K4</f>
        <v>"1_1":4,"1_2":4,"1_3":4</v>
      </c>
      <c r="J4" t="str">
        <f t="shared" ref="J4:J67" ca="1" si="6">J3&amp;","&amp;L4</f>
        <v>"1_1":21,"1_2":23,"1_3":25</v>
      </c>
      <c r="K4" t="str">
        <f t="shared" ref="K4:K67" ca="1" si="7">""""&amp;$C4&amp;""""&amp;""&amp;":"&amp;D4</f>
        <v>"1_3":4</v>
      </c>
      <c r="L4" t="str">
        <f t="shared" ref="L4:L67" ca="1" si="8">""""&amp;$C4&amp;""""&amp;""&amp;":"&amp;E4</f>
        <v>"1_3":25</v>
      </c>
      <c r="N4" t="s">
        <v>14</v>
      </c>
    </row>
    <row r="5" spans="1:14" x14ac:dyDescent="0.3">
      <c r="A5">
        <f t="shared" ca="1" si="1"/>
        <v>1</v>
      </c>
      <c r="B5">
        <f ca="1">IF(OFFSET(B5,0,-1)&lt;&gt;OFFSET(B5,-1,-1),VLOOKUP(OFFSET(B5,0,-1),BossBattleTable!A:B,MATCH(BossBattleTable!$B$1,BossBattleTable!$A$1:$B$1,0),0),OFFSET(B5,-1,0)+1)</f>
        <v>4</v>
      </c>
      <c r="C5" t="str">
        <f t="shared" ca="1" si="2"/>
        <v>1_4</v>
      </c>
      <c r="D5">
        <f t="shared" ca="1" si="0"/>
        <v>4</v>
      </c>
      <c r="E5">
        <v>27</v>
      </c>
      <c r="F5" t="s">
        <v>18</v>
      </c>
      <c r="G5" t="str">
        <f t="shared" ca="1" si="3"/>
        <v>b5999</v>
      </c>
      <c r="H5">
        <f t="shared" ca="1" si="4"/>
        <v>0</v>
      </c>
      <c r="I5" t="str">
        <f t="shared" ca="1" si="5"/>
        <v>"1_1":4,"1_2":4,"1_3":4,"1_4":4</v>
      </c>
      <c r="J5" t="str">
        <f t="shared" ca="1" si="6"/>
        <v>"1_1":21,"1_2":23,"1_3":25,"1_4":27</v>
      </c>
      <c r="K5" t="str">
        <f t="shared" ca="1" si="7"/>
        <v>"1_4":4</v>
      </c>
      <c r="L5" t="str">
        <f t="shared" ca="1" si="8"/>
        <v>"1_4":27</v>
      </c>
      <c r="N5" t="str">
        <f ca="1">"{"&amp;
IF(LEFT(OFFSET(J1,COUNTA(J:J)-1,0),1)=",",SUBSTITUTE(OFFSET(J1,COUNTA(J:J)-1,0),",","",1),OFFSET(J1,COUNTA(J:J)-1,0))
&amp;"}"</f>
        <v>{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}</v>
      </c>
    </row>
    <row r="6" spans="1:14" x14ac:dyDescent="0.3">
      <c r="A6">
        <f t="shared" ca="1" si="1"/>
        <v>1</v>
      </c>
      <c r="B6">
        <f ca="1">IF(OFFSET(B6,0,-1)&lt;&gt;OFFSET(B6,-1,-1),VLOOKUP(OFFSET(B6,0,-1),BossBattleTable!A:B,MATCH(BossBattleTable!$B$1,BossBattleTable!$A$1:$B$1,0),0),OFFSET(B6,-1,0)+1)</f>
        <v>5</v>
      </c>
      <c r="C6" t="str">
        <f t="shared" ca="1" si="2"/>
        <v>1_5</v>
      </c>
      <c r="D6">
        <f t="shared" ca="1" si="0"/>
        <v>3</v>
      </c>
      <c r="E6">
        <v>29</v>
      </c>
      <c r="F6" t="s">
        <v>18</v>
      </c>
      <c r="G6" t="str">
        <f t="shared" ca="1" si="3"/>
        <v>b5999</v>
      </c>
      <c r="H6">
        <f t="shared" ca="1" si="4"/>
        <v>0</v>
      </c>
      <c r="I6" t="str">
        <f t="shared" ca="1" si="5"/>
        <v>"1_1":4,"1_2":4,"1_3":4,"1_4":4,"1_5":3</v>
      </c>
      <c r="J6" t="str">
        <f t="shared" ca="1" si="6"/>
        <v>"1_1":21,"1_2":23,"1_3":25,"1_4":27,"1_5":29</v>
      </c>
      <c r="K6" t="str">
        <f t="shared" ca="1" si="7"/>
        <v>"1_5":3</v>
      </c>
      <c r="L6" t="str">
        <f t="shared" ca="1" si="8"/>
        <v>"1_5":29</v>
      </c>
    </row>
    <row r="7" spans="1:14" x14ac:dyDescent="0.3">
      <c r="A7">
        <f t="shared" ca="1" si="1"/>
        <v>1</v>
      </c>
      <c r="B7">
        <f ca="1">IF(OFFSET(B7,0,-1)&lt;&gt;OFFSET(B7,-1,-1),VLOOKUP(OFFSET(B7,0,-1),BossBattleTable!A:B,MATCH(BossBattleTable!$B$1,BossBattleTable!$A$1:$B$1,0),0),OFFSET(B7,-1,0)+1)</f>
        <v>6</v>
      </c>
      <c r="C7" t="str">
        <f t="shared" ca="1" si="2"/>
        <v>1_6</v>
      </c>
      <c r="D7">
        <f t="shared" ca="1" si="0"/>
        <v>3</v>
      </c>
      <c r="E7">
        <v>32</v>
      </c>
      <c r="F7" t="s">
        <v>18</v>
      </c>
      <c r="G7" t="str">
        <f t="shared" ca="1" si="3"/>
        <v>b5999</v>
      </c>
      <c r="H7">
        <f t="shared" ca="1" si="4"/>
        <v>0</v>
      </c>
      <c r="I7" t="str">
        <f t="shared" ca="1" si="5"/>
        <v>"1_1":4,"1_2":4,"1_3":4,"1_4":4,"1_5":3,"1_6":3</v>
      </c>
      <c r="J7" t="str">
        <f t="shared" ca="1" si="6"/>
        <v>"1_1":21,"1_2":23,"1_3":25,"1_4":27,"1_5":29,"1_6":32</v>
      </c>
      <c r="K7" t="str">
        <f t="shared" ca="1" si="7"/>
        <v>"1_6":3</v>
      </c>
      <c r="L7" t="str">
        <f t="shared" ca="1" si="8"/>
        <v>"1_6":32</v>
      </c>
    </row>
    <row r="8" spans="1:14" x14ac:dyDescent="0.3">
      <c r="A8">
        <f t="shared" ca="1" si="1"/>
        <v>1</v>
      </c>
      <c r="B8">
        <f ca="1">IF(OFFSET(B8,0,-1)&lt;&gt;OFFSET(B8,-1,-1),VLOOKUP(OFFSET(B8,0,-1),BossBattleTable!A:B,MATCH(BossBattleTable!$B$1,BossBattleTable!$A$1:$B$1,0),0),OFFSET(B8,-1,0)+1)</f>
        <v>7</v>
      </c>
      <c r="C8" t="str">
        <f t="shared" ca="1" si="2"/>
        <v>1_7</v>
      </c>
      <c r="D8">
        <f t="shared" ca="1" si="0"/>
        <v>3</v>
      </c>
      <c r="E8">
        <v>34</v>
      </c>
      <c r="F8" t="s">
        <v>18</v>
      </c>
      <c r="G8" t="str">
        <f t="shared" ca="1" si="3"/>
        <v>b5999</v>
      </c>
      <c r="H8">
        <f t="shared" ca="1" si="4"/>
        <v>0</v>
      </c>
      <c r="I8" t="str">
        <f t="shared" ca="1" si="5"/>
        <v>"1_1":4,"1_2":4,"1_3":4,"1_4":4,"1_5":3,"1_6":3,"1_7":3</v>
      </c>
      <c r="J8" t="str">
        <f t="shared" ca="1" si="6"/>
        <v>"1_1":21,"1_2":23,"1_3":25,"1_4":27,"1_5":29,"1_6":32,"1_7":34</v>
      </c>
      <c r="K8" t="str">
        <f t="shared" ca="1" si="7"/>
        <v>"1_7":3</v>
      </c>
      <c r="L8" t="str">
        <f t="shared" ca="1" si="8"/>
        <v>"1_7":34</v>
      </c>
    </row>
    <row r="9" spans="1:14" x14ac:dyDescent="0.3">
      <c r="A9">
        <f t="shared" ca="1" si="1"/>
        <v>1</v>
      </c>
      <c r="B9">
        <f ca="1">IF(OFFSET(B9,0,-1)&lt;&gt;OFFSET(B9,-1,-1),VLOOKUP(OFFSET(B9,0,-1),BossBattleTable!A:B,MATCH(BossBattleTable!$B$1,BossBattleTable!$A$1:$B$1,0),0),OFFSET(B9,-1,0)+1)</f>
        <v>8</v>
      </c>
      <c r="C9" t="str">
        <f t="shared" ca="1" si="2"/>
        <v>1_8</v>
      </c>
      <c r="D9">
        <f t="shared" ca="1" si="0"/>
        <v>2</v>
      </c>
      <c r="E9">
        <v>36</v>
      </c>
      <c r="F9" t="s">
        <v>18</v>
      </c>
      <c r="G9" t="str">
        <f t="shared" ca="1" si="3"/>
        <v>b5999</v>
      </c>
      <c r="H9">
        <f t="shared" ca="1" si="4"/>
        <v>0</v>
      </c>
      <c r="I9" t="str">
        <f t="shared" ca="1" si="5"/>
        <v>"1_1":4,"1_2":4,"1_3":4,"1_4":4,"1_5":3,"1_6":3,"1_7":3,"1_8":2</v>
      </c>
      <c r="J9" t="str">
        <f t="shared" ca="1" si="6"/>
        <v>"1_1":21,"1_2":23,"1_3":25,"1_4":27,"1_5":29,"1_6":32,"1_7":34,"1_8":36</v>
      </c>
      <c r="K9" t="str">
        <f t="shared" ca="1" si="7"/>
        <v>"1_8":2</v>
      </c>
      <c r="L9" t="str">
        <f t="shared" ca="1" si="8"/>
        <v>"1_8":36</v>
      </c>
    </row>
    <row r="10" spans="1:14" x14ac:dyDescent="0.3">
      <c r="A10">
        <f t="shared" ca="1" si="1"/>
        <v>1</v>
      </c>
      <c r="B10">
        <f ca="1">IF(OFFSET(B10,0,-1)&lt;&gt;OFFSET(B10,-1,-1),VLOOKUP(OFFSET(B10,0,-1),BossBattleTable!A:B,MATCH(BossBattleTable!$B$1,BossBattleTable!$A$1:$B$1,0),0),OFFSET(B10,-1,0)+1)</f>
        <v>9</v>
      </c>
      <c r="C10" t="str">
        <f t="shared" ca="1" si="2"/>
        <v>1_9</v>
      </c>
      <c r="D10">
        <f t="shared" ca="1" si="0"/>
        <v>2</v>
      </c>
      <c r="E10">
        <v>38</v>
      </c>
      <c r="F10" t="s">
        <v>18</v>
      </c>
      <c r="G10" t="str">
        <f t="shared" ca="1" si="3"/>
        <v>b5999</v>
      </c>
      <c r="H10">
        <f t="shared" ca="1" si="4"/>
        <v>0</v>
      </c>
      <c r="I10" t="str">
        <f t="shared" ca="1" si="5"/>
        <v>"1_1":4,"1_2":4,"1_3":4,"1_4":4,"1_5":3,"1_6":3,"1_7":3,"1_8":2,"1_9":2</v>
      </c>
      <c r="J10" t="str">
        <f t="shared" ca="1" si="6"/>
        <v>"1_1":21,"1_2":23,"1_3":25,"1_4":27,"1_5":29,"1_6":32,"1_7":34,"1_8":36,"1_9":38</v>
      </c>
      <c r="K10" t="str">
        <f t="shared" ca="1" si="7"/>
        <v>"1_9":2</v>
      </c>
      <c r="L10" t="str">
        <f t="shared" ca="1" si="8"/>
        <v>"1_9":38</v>
      </c>
    </row>
    <row r="11" spans="1:14" x14ac:dyDescent="0.3">
      <c r="A11">
        <f t="shared" ca="1" si="1"/>
        <v>1</v>
      </c>
      <c r="B11">
        <f ca="1">IF(OFFSET(B11,0,-1)&lt;&gt;OFFSET(B11,-1,-1),VLOOKUP(OFFSET(B11,0,-1),BossBattleTable!A:B,MATCH(BossBattleTable!$B$1,BossBattleTable!$A$1:$B$1,0),0),OFFSET(B11,-1,0)+1)</f>
        <v>10</v>
      </c>
      <c r="C11" t="str">
        <f t="shared" ca="1" si="2"/>
        <v>1_10</v>
      </c>
      <c r="D11">
        <f t="shared" ca="1" si="0"/>
        <v>2</v>
      </c>
      <c r="E11">
        <v>40</v>
      </c>
      <c r="F11" t="s">
        <v>18</v>
      </c>
      <c r="G11" t="str">
        <f t="shared" ca="1" si="3"/>
        <v>b5999</v>
      </c>
      <c r="H11">
        <f t="shared" ca="1" si="4"/>
        <v>0</v>
      </c>
      <c r="I11" t="str">
        <f t="shared" ca="1" si="5"/>
        <v>"1_1":4,"1_2":4,"1_3":4,"1_4":4,"1_5":3,"1_6":3,"1_7":3,"1_8":2,"1_9":2,"1_10":2</v>
      </c>
      <c r="J11" t="str">
        <f t="shared" ca="1" si="6"/>
        <v>"1_1":21,"1_2":23,"1_3":25,"1_4":27,"1_5":29,"1_6":32,"1_7":34,"1_8":36,"1_9":38,"1_10":40</v>
      </c>
      <c r="K11" t="str">
        <f t="shared" ca="1" si="7"/>
        <v>"1_10":2</v>
      </c>
      <c r="L11" t="str">
        <f t="shared" ca="1" si="8"/>
        <v>"1_10":40</v>
      </c>
    </row>
    <row r="12" spans="1:14" x14ac:dyDescent="0.3">
      <c r="A12">
        <f t="shared" ca="1" si="1"/>
        <v>1</v>
      </c>
      <c r="B12">
        <f ca="1">IF(OFFSET(B12,0,-1)&lt;&gt;OFFSET(B12,-1,-1),VLOOKUP(OFFSET(B12,0,-1),BossBattleTable!A:B,MATCH(BossBattleTable!$B$1,BossBattleTable!$A$1:$B$1,0),0),OFFSET(B12,-1,0)+1)</f>
        <v>11</v>
      </c>
      <c r="C12" t="str">
        <f t="shared" ca="1" si="2"/>
        <v>1_11</v>
      </c>
      <c r="D12">
        <f t="shared" ca="1" si="0"/>
        <v>1</v>
      </c>
      <c r="E12">
        <v>42</v>
      </c>
      <c r="F12" t="s">
        <v>18</v>
      </c>
      <c r="G12" t="str">
        <f t="shared" ca="1" si="3"/>
        <v>b5999</v>
      </c>
      <c r="H12">
        <f t="shared" ca="1" si="4"/>
        <v>0</v>
      </c>
      <c r="I12" t="str">
        <f t="shared" ca="1" si="5"/>
        <v>"1_1":4,"1_2":4,"1_3":4,"1_4":4,"1_5":3,"1_6":3,"1_7":3,"1_8":2,"1_9":2,"1_10":2,"1_11":1</v>
      </c>
      <c r="J12" t="str">
        <f t="shared" ca="1" si="6"/>
        <v>"1_1":21,"1_2":23,"1_3":25,"1_4":27,"1_5":29,"1_6":32,"1_7":34,"1_8":36,"1_9":38,"1_10":40,"1_11":42</v>
      </c>
      <c r="K12" t="str">
        <f t="shared" ca="1" si="7"/>
        <v>"1_11":1</v>
      </c>
      <c r="L12" t="str">
        <f t="shared" ca="1" si="8"/>
        <v>"1_11":42</v>
      </c>
    </row>
    <row r="13" spans="1:14" x14ac:dyDescent="0.3">
      <c r="A13">
        <f t="shared" ca="1" si="1"/>
        <v>1</v>
      </c>
      <c r="B13">
        <f ca="1">IF(OFFSET(B13,0,-1)&lt;&gt;OFFSET(B13,-1,-1),VLOOKUP(OFFSET(B13,0,-1),BossBattleTable!A:B,MATCH(BossBattleTable!$B$1,BossBattleTable!$A$1:$B$1,0),0),OFFSET(B13,-1,0)+1)</f>
        <v>12</v>
      </c>
      <c r="C13" t="str">
        <f t="shared" ca="1" si="2"/>
        <v>1_12</v>
      </c>
      <c r="D13">
        <f t="shared" ca="1" si="0"/>
        <v>1</v>
      </c>
      <c r="E13">
        <v>44</v>
      </c>
      <c r="F13" t="s">
        <v>18</v>
      </c>
      <c r="G13" t="str">
        <f t="shared" ca="1" si="3"/>
        <v>b5999</v>
      </c>
      <c r="H13">
        <f t="shared" ca="1" si="4"/>
        <v>0</v>
      </c>
      <c r="I13" t="str">
        <f t="shared" ca="1" si="5"/>
        <v>"1_1":4,"1_2":4,"1_3":4,"1_4":4,"1_5":3,"1_6":3,"1_7":3,"1_8":2,"1_9":2,"1_10":2,"1_11":1,"1_12":1</v>
      </c>
      <c r="J13" t="str">
        <f t="shared" ca="1" si="6"/>
        <v>"1_1":21,"1_2":23,"1_3":25,"1_4":27,"1_5":29,"1_6":32,"1_7":34,"1_8":36,"1_9":38,"1_10":40,"1_11":42,"1_12":44</v>
      </c>
      <c r="K13" t="str">
        <f t="shared" ca="1" si="7"/>
        <v>"1_12":1</v>
      </c>
      <c r="L13" t="str">
        <f t="shared" ca="1" si="8"/>
        <v>"1_12":44</v>
      </c>
    </row>
    <row r="14" spans="1:14" x14ac:dyDescent="0.3">
      <c r="A14">
        <f t="shared" ca="1" si="1"/>
        <v>1</v>
      </c>
      <c r="B14">
        <f ca="1">IF(OFFSET(B14,0,-1)&lt;&gt;OFFSET(B14,-1,-1),VLOOKUP(OFFSET(B14,0,-1),BossBattleTable!A:B,MATCH(BossBattleTable!$B$1,BossBattleTable!$A$1:$B$1,0),0),OFFSET(B14,-1,0)+1)</f>
        <v>13</v>
      </c>
      <c r="C14" t="str">
        <f t="shared" ca="1" si="2"/>
        <v>1_13</v>
      </c>
      <c r="D14">
        <f t="shared" ca="1" si="0"/>
        <v>1</v>
      </c>
      <c r="E14">
        <v>46</v>
      </c>
      <c r="F14" t="s">
        <v>18</v>
      </c>
      <c r="G14" t="str">
        <f t="shared" ca="1" si="3"/>
        <v>b5999</v>
      </c>
      <c r="H14">
        <f t="shared" ca="1" si="4"/>
        <v>0</v>
      </c>
      <c r="I14" t="str">
        <f t="shared" ca="1" si="5"/>
        <v>"1_1":4,"1_2":4,"1_3":4,"1_4":4,"1_5":3,"1_6":3,"1_7":3,"1_8":2,"1_9":2,"1_10":2,"1_11":1,"1_12":1,"1_13":1</v>
      </c>
      <c r="J14" t="str">
        <f t="shared" ca="1" si="6"/>
        <v>"1_1":21,"1_2":23,"1_3":25,"1_4":27,"1_5":29,"1_6":32,"1_7":34,"1_8":36,"1_9":38,"1_10":40,"1_11":42,"1_12":44,"1_13":46</v>
      </c>
      <c r="K14" t="str">
        <f t="shared" ca="1" si="7"/>
        <v>"1_13":1</v>
      </c>
      <c r="L14" t="str">
        <f t="shared" ca="1" si="8"/>
        <v>"1_13":46</v>
      </c>
    </row>
    <row r="15" spans="1:14" x14ac:dyDescent="0.3">
      <c r="A15">
        <f t="shared" ca="1" si="1"/>
        <v>1</v>
      </c>
      <c r="B15">
        <f ca="1">IF(OFFSET(B15,0,-1)&lt;&gt;OFFSET(B15,-1,-1),VLOOKUP(OFFSET(B15,0,-1),BossBattleTable!A:B,MATCH(BossBattleTable!$B$1,BossBattleTable!$A$1:$B$1,0),0),OFFSET(B15,-1,0)+1)</f>
        <v>14</v>
      </c>
      <c r="C15" t="str">
        <f t="shared" ca="1" si="2"/>
        <v>1_14</v>
      </c>
      <c r="D15">
        <f t="shared" ca="1" si="0"/>
        <v>1</v>
      </c>
      <c r="E15">
        <v>48</v>
      </c>
      <c r="F15" t="s">
        <v>18</v>
      </c>
      <c r="G15" t="str">
        <f t="shared" ca="1" si="3"/>
        <v>b5999</v>
      </c>
      <c r="H15">
        <f t="shared" ca="1" si="4"/>
        <v>0</v>
      </c>
      <c r="I15" t="str">
        <f t="shared" ca="1" si="5"/>
        <v>"1_1":4,"1_2":4,"1_3":4,"1_4":4,"1_5":3,"1_6":3,"1_7":3,"1_8":2,"1_9":2,"1_10":2,"1_11":1,"1_12":1,"1_13":1,"1_14":1</v>
      </c>
      <c r="J15" t="str">
        <f t="shared" ca="1" si="6"/>
        <v>"1_1":21,"1_2":23,"1_3":25,"1_4":27,"1_5":29,"1_6":32,"1_7":34,"1_8":36,"1_9":38,"1_10":40,"1_11":42,"1_12":44,"1_13":46,"1_14":48</v>
      </c>
      <c r="K15" t="str">
        <f t="shared" ca="1" si="7"/>
        <v>"1_14":1</v>
      </c>
      <c r="L15" t="str">
        <f t="shared" ca="1" si="8"/>
        <v>"1_14":48</v>
      </c>
    </row>
    <row r="16" spans="1:14" hidden="1" x14ac:dyDescent="0.3">
      <c r="A16">
        <f t="shared" ca="1" si="1"/>
        <v>1</v>
      </c>
      <c r="B16">
        <f ca="1">IF(OFFSET(B16,0,-1)&lt;&gt;OFFSET(B16,-1,-1),VLOOKUP(OFFSET(B16,0,-1),BossBattleTable!A:B,MATCH(BossBattleTable!$B$1,BossBattleTable!$A$1:$B$1,0),0),OFFSET(B16,-1,0)+1)</f>
        <v>15</v>
      </c>
      <c r="C16" t="str">
        <f t="shared" ca="1" si="2"/>
        <v>1_15</v>
      </c>
      <c r="D16">
        <f t="shared" ca="1" si="0"/>
        <v>1</v>
      </c>
      <c r="E16">
        <v>50</v>
      </c>
      <c r="F16" t="s">
        <v>18</v>
      </c>
      <c r="G16" t="str">
        <f t="shared" ca="1" si="3"/>
        <v>b5999</v>
      </c>
      <c r="H16">
        <f t="shared" ca="1" si="4"/>
        <v>1</v>
      </c>
      <c r="I16" t="str">
        <f t="shared" ca="1" si="5"/>
        <v>"1_1":4,"1_2":4,"1_3":4,"1_4":4,"1_5":3,"1_6":3,"1_7":3,"1_8":2,"1_9":2,"1_10":2,"1_11":1,"1_12":1,"1_13":1,"1_14":1,"1_15":1</v>
      </c>
      <c r="J16" t="str">
        <f t="shared" ca="1" si="6"/>
        <v>"1_1":21,"1_2":23,"1_3":25,"1_4":27,"1_5":29,"1_6":32,"1_7":34,"1_8":36,"1_9":38,"1_10":40,"1_11":42,"1_12":44,"1_13":46,"1_14":48,"1_15":50</v>
      </c>
      <c r="K16" t="str">
        <f t="shared" ca="1" si="7"/>
        <v>"1_15":1</v>
      </c>
      <c r="L16" t="str">
        <f t="shared" ca="1" si="8"/>
        <v>"1_15":50</v>
      </c>
    </row>
    <row r="17" spans="1:12" hidden="1" x14ac:dyDescent="0.3">
      <c r="A17">
        <f t="shared" ca="1" si="1"/>
        <v>1</v>
      </c>
      <c r="B17">
        <f ca="1">IF(OFFSET(B17,0,-1)&lt;&gt;OFFSET(B17,-1,-1),VLOOKUP(OFFSET(B17,0,-1),BossBattleTable!A:B,MATCH(BossBattleTable!$B$1,BossBattleTable!$A$1:$B$1,0),0),OFFSET(B17,-1,0)+1)</f>
        <v>16</v>
      </c>
      <c r="C17" t="str">
        <f t="shared" ca="1" si="2"/>
        <v>1_16</v>
      </c>
      <c r="D17">
        <f t="shared" ca="1" si="0"/>
        <v>1</v>
      </c>
      <c r="E17">
        <v>53</v>
      </c>
      <c r="F17" t="s">
        <v>18</v>
      </c>
      <c r="G17" t="str">
        <f t="shared" ca="1" si="3"/>
        <v>b5999</v>
      </c>
      <c r="H17">
        <f t="shared" ca="1" si="4"/>
        <v>2</v>
      </c>
      <c r="I17" t="str">
        <f t="shared" ca="1" si="5"/>
        <v>"1_1":4,"1_2":4,"1_3":4,"1_4":4,"1_5":3,"1_6":3,"1_7":3,"1_8":2,"1_9":2,"1_10":2,"1_11":1,"1_12":1,"1_13":1,"1_14":1,"1_15":1,"1_16":1</v>
      </c>
      <c r="J17" t="str">
        <f t="shared" ca="1" si="6"/>
        <v>"1_1":21,"1_2":23,"1_3":25,"1_4":27,"1_5":29,"1_6":32,"1_7":34,"1_8":36,"1_9":38,"1_10":40,"1_11":42,"1_12":44,"1_13":46,"1_14":48,"1_15":50,"1_16":53</v>
      </c>
      <c r="K17" t="str">
        <f t="shared" ca="1" si="7"/>
        <v>"1_16":1</v>
      </c>
      <c r="L17" t="str">
        <f t="shared" ca="1" si="8"/>
        <v>"1_16":53</v>
      </c>
    </row>
    <row r="18" spans="1:12" hidden="1" x14ac:dyDescent="0.3">
      <c r="A18">
        <f t="shared" ca="1" si="1"/>
        <v>1</v>
      </c>
      <c r="B18">
        <f ca="1">IF(OFFSET(B18,0,-1)&lt;&gt;OFFSET(B18,-1,-1),VLOOKUP(OFFSET(B18,0,-1),BossBattleTable!A:B,MATCH(BossBattleTable!$B$1,BossBattleTable!$A$1:$B$1,0),0),OFFSET(B18,-1,0)+1)</f>
        <v>17</v>
      </c>
      <c r="C18" t="str">
        <f t="shared" ca="1" si="2"/>
        <v>1_17</v>
      </c>
      <c r="D18">
        <f t="shared" ca="1" si="0"/>
        <v>1</v>
      </c>
      <c r="E18">
        <v>55</v>
      </c>
      <c r="F18" t="s">
        <v>18</v>
      </c>
      <c r="G18" t="str">
        <f t="shared" ca="1" si="3"/>
        <v>b5999</v>
      </c>
      <c r="H18">
        <f t="shared" ca="1" si="4"/>
        <v>3</v>
      </c>
      <c r="I18" t="str">
        <f t="shared" ca="1" si="5"/>
        <v>"1_1":4,"1_2":4,"1_3":4,"1_4":4,"1_5":3,"1_6":3,"1_7":3,"1_8":2,"1_9":2,"1_10":2,"1_11":1,"1_12":1,"1_13":1,"1_14":1,"1_15":1,"1_16":1,"1_17":1</v>
      </c>
      <c r="J18" t="str">
        <f t="shared" ca="1" si="6"/>
        <v>"1_1":21,"1_2":23,"1_3":25,"1_4":27,"1_5":29,"1_6":32,"1_7":34,"1_8":36,"1_9":38,"1_10":40,"1_11":42,"1_12":44,"1_13":46,"1_14":48,"1_15":50,"1_16":53,"1_17":55</v>
      </c>
      <c r="K18" t="str">
        <f t="shared" ca="1" si="7"/>
        <v>"1_17":1</v>
      </c>
      <c r="L18" t="str">
        <f t="shared" ca="1" si="8"/>
        <v>"1_17":55</v>
      </c>
    </row>
    <row r="19" spans="1:12" hidden="1" x14ac:dyDescent="0.3">
      <c r="A19">
        <f t="shared" ca="1" si="1"/>
        <v>1</v>
      </c>
      <c r="B19">
        <f ca="1">IF(OFFSET(B19,0,-1)&lt;&gt;OFFSET(B19,-1,-1),VLOOKUP(OFFSET(B19,0,-1),BossBattleTable!A:B,MATCH(BossBattleTable!$B$1,BossBattleTable!$A$1:$B$1,0),0),OFFSET(B19,-1,0)+1)</f>
        <v>18</v>
      </c>
      <c r="C19" t="str">
        <f t="shared" ca="1" si="2"/>
        <v>1_18</v>
      </c>
      <c r="D19">
        <f t="shared" ca="1" si="0"/>
        <v>1</v>
      </c>
      <c r="E19">
        <v>57</v>
      </c>
      <c r="F19" t="s">
        <v>18</v>
      </c>
      <c r="G19" t="str">
        <f t="shared" ca="1" si="3"/>
        <v>b5999</v>
      </c>
      <c r="H19">
        <f t="shared" ca="1" si="4"/>
        <v>4</v>
      </c>
      <c r="I19" t="str">
        <f t="shared" ca="1" si="5"/>
        <v>"1_1":4,"1_2":4,"1_3":4,"1_4":4,"1_5":3,"1_6":3,"1_7":3,"1_8":2,"1_9":2,"1_10":2,"1_11":1,"1_12":1,"1_13":1,"1_14":1,"1_15":1,"1_16":1,"1_17":1,"1_18":1</v>
      </c>
      <c r="J19" t="str">
        <f t="shared" ca="1" si="6"/>
        <v>"1_1":21,"1_2":23,"1_3":25,"1_4":27,"1_5":29,"1_6":32,"1_7":34,"1_8":36,"1_9":38,"1_10":40,"1_11":42,"1_12":44,"1_13":46,"1_14":48,"1_15":50,"1_16":53,"1_17":55,"1_18":57</v>
      </c>
      <c r="K19" t="str">
        <f t="shared" ca="1" si="7"/>
        <v>"1_18":1</v>
      </c>
      <c r="L19" t="str">
        <f t="shared" ca="1" si="8"/>
        <v>"1_18":57</v>
      </c>
    </row>
    <row r="20" spans="1:12" hidden="1" x14ac:dyDescent="0.3">
      <c r="A20">
        <f t="shared" ca="1" si="1"/>
        <v>1</v>
      </c>
      <c r="B20">
        <f ca="1">IF(OFFSET(B20,0,-1)&lt;&gt;OFFSET(B20,-1,-1),VLOOKUP(OFFSET(B20,0,-1),BossBattleTable!A:B,MATCH(BossBattleTable!$B$1,BossBattleTable!$A$1:$B$1,0),0),OFFSET(B20,-1,0)+1)</f>
        <v>19</v>
      </c>
      <c r="C20" t="str">
        <f t="shared" ca="1" si="2"/>
        <v>1_19</v>
      </c>
      <c r="D20">
        <f t="shared" ca="1" si="0"/>
        <v>1</v>
      </c>
      <c r="E20">
        <v>59</v>
      </c>
      <c r="F20" t="s">
        <v>18</v>
      </c>
      <c r="G20" t="str">
        <f t="shared" ca="1" si="3"/>
        <v>b5999</v>
      </c>
      <c r="H20">
        <f t="shared" ca="1" si="4"/>
        <v>5</v>
      </c>
      <c r="I20" t="str">
        <f t="shared" ca="1" si="5"/>
        <v>"1_1":4,"1_2":4,"1_3":4,"1_4":4,"1_5":3,"1_6":3,"1_7":3,"1_8":2,"1_9":2,"1_10":2,"1_11":1,"1_12":1,"1_13":1,"1_14":1,"1_15":1,"1_16":1,"1_17":1,"1_18":1,"1_19":1</v>
      </c>
      <c r="J20" t="str">
        <f t="shared" ca="1" si="6"/>
        <v>"1_1":21,"1_2":23,"1_3":25,"1_4":27,"1_5":29,"1_6":32,"1_7":34,"1_8":36,"1_9":38,"1_10":40,"1_11":42,"1_12":44,"1_13":46,"1_14":48,"1_15":50,"1_16":53,"1_17":55,"1_18":57,"1_19":59</v>
      </c>
      <c r="K20" t="str">
        <f t="shared" ca="1" si="7"/>
        <v>"1_19":1</v>
      </c>
      <c r="L20" t="str">
        <f t="shared" ca="1" si="8"/>
        <v>"1_19":59</v>
      </c>
    </row>
    <row r="21" spans="1:12" hidden="1" x14ac:dyDescent="0.3">
      <c r="A21">
        <f t="shared" ca="1" si="1"/>
        <v>1</v>
      </c>
      <c r="B21">
        <f ca="1">IF(OFFSET(B21,0,-1)&lt;&gt;OFFSET(B21,-1,-1),VLOOKUP(OFFSET(B21,0,-1),BossBattleTable!A:B,MATCH(BossBattleTable!$B$1,BossBattleTable!$A$1:$B$1,0),0),OFFSET(B21,-1,0)+1)</f>
        <v>20</v>
      </c>
      <c r="C21" t="str">
        <f t="shared" ca="1" si="2"/>
        <v>1_20</v>
      </c>
      <c r="D21">
        <f t="shared" ca="1" si="0"/>
        <v>1</v>
      </c>
      <c r="E21">
        <v>61</v>
      </c>
      <c r="F21" t="s">
        <v>18</v>
      </c>
      <c r="G21" t="str">
        <f t="shared" ca="1" si="3"/>
        <v>b5999</v>
      </c>
      <c r="H21">
        <f t="shared" ca="1" si="4"/>
        <v>6</v>
      </c>
      <c r="I21" t="str">
        <f t="shared" ca="1" si="5"/>
        <v>"1_1":4,"1_2":4,"1_3":4,"1_4":4,"1_5":3,"1_6":3,"1_7":3,"1_8":2,"1_9":2,"1_10":2,"1_11":1,"1_12":1,"1_13":1,"1_14":1,"1_15":1,"1_16":1,"1_17":1,"1_18":1,"1_19":1,"1_20":1</v>
      </c>
      <c r="J21" t="str">
        <f t="shared" ca="1" si="6"/>
        <v>"1_1":21,"1_2":23,"1_3":25,"1_4":27,"1_5":29,"1_6":32,"1_7":34,"1_8":36,"1_9":38,"1_10":40,"1_11":42,"1_12":44,"1_13":46,"1_14":48,"1_15":50,"1_16":53,"1_17":55,"1_18":57,"1_19":59,"1_20":61</v>
      </c>
      <c r="K21" t="str">
        <f t="shared" ca="1" si="7"/>
        <v>"1_20":1</v>
      </c>
      <c r="L21" t="str">
        <f t="shared" ca="1" si="8"/>
        <v>"1_20":61</v>
      </c>
    </row>
    <row r="22" spans="1:12" hidden="1" x14ac:dyDescent="0.3">
      <c r="A22">
        <f t="shared" ca="1" si="1"/>
        <v>1</v>
      </c>
      <c r="B22">
        <f ca="1">IF(OFFSET(B22,0,-1)&lt;&gt;OFFSET(B22,-1,-1),VLOOKUP(OFFSET(B22,0,-1),BossBattleTable!A:B,MATCH(BossBattleTable!$B$1,BossBattleTable!$A$1:$B$1,0),0),OFFSET(B22,-1,0)+1)</f>
        <v>21</v>
      </c>
      <c r="C22" t="str">
        <f t="shared" ca="1" si="2"/>
        <v>1_21</v>
      </c>
      <c r="D22">
        <f t="shared" ca="1" si="0"/>
        <v>1</v>
      </c>
      <c r="E22">
        <v>63</v>
      </c>
      <c r="F22" t="s">
        <v>18</v>
      </c>
      <c r="G22" t="str">
        <f t="shared" ca="1" si="3"/>
        <v>b5999</v>
      </c>
      <c r="H22">
        <f t="shared" ca="1" si="4"/>
        <v>7</v>
      </c>
      <c r="I22" t="str">
        <f t="shared" ca="1" si="5"/>
        <v>"1_1":4,"1_2":4,"1_3":4,"1_4":4,"1_5":3,"1_6":3,"1_7":3,"1_8":2,"1_9":2,"1_10":2,"1_11":1,"1_12":1,"1_13":1,"1_14":1,"1_15":1,"1_16":1,"1_17":1,"1_18":1,"1_19":1,"1_20":1,"1_21":1</v>
      </c>
      <c r="J22" t="str">
        <f t="shared" ca="1" si="6"/>
        <v>"1_1":21,"1_2":23,"1_3":25,"1_4":27,"1_5":29,"1_6":32,"1_7":34,"1_8":36,"1_9":38,"1_10":40,"1_11":42,"1_12":44,"1_13":46,"1_14":48,"1_15":50,"1_16":53,"1_17":55,"1_18":57,"1_19":59,"1_20":61,"1_21":63</v>
      </c>
      <c r="K22" t="str">
        <f t="shared" ca="1" si="7"/>
        <v>"1_21":1</v>
      </c>
      <c r="L22" t="str">
        <f t="shared" ca="1" si="8"/>
        <v>"1_21":63</v>
      </c>
    </row>
    <row r="23" spans="1:12" hidden="1" x14ac:dyDescent="0.3">
      <c r="A23">
        <f t="shared" ca="1" si="1"/>
        <v>1</v>
      </c>
      <c r="B23">
        <f ca="1">IF(OFFSET(B23,0,-1)&lt;&gt;OFFSET(B23,-1,-1),VLOOKUP(OFFSET(B23,0,-1),BossBattleTable!A:B,MATCH(BossBattleTable!$B$1,BossBattleTable!$A$1:$B$1,0),0),OFFSET(B23,-1,0)+1)</f>
        <v>22</v>
      </c>
      <c r="C23" t="str">
        <f t="shared" ca="1" si="2"/>
        <v>1_22</v>
      </c>
      <c r="D23">
        <f t="shared" ca="1" si="0"/>
        <v>1</v>
      </c>
      <c r="E23">
        <v>65</v>
      </c>
      <c r="F23" t="s">
        <v>18</v>
      </c>
      <c r="G23" t="str">
        <f t="shared" ca="1" si="3"/>
        <v>b5999</v>
      </c>
      <c r="H23">
        <f t="shared" ca="1" si="4"/>
        <v>8</v>
      </c>
      <c r="I23" t="str">
        <f t="shared" ca="1" si="5"/>
        <v>"1_1":4,"1_2":4,"1_3":4,"1_4":4,"1_5":3,"1_6":3,"1_7":3,"1_8":2,"1_9":2,"1_10":2,"1_11":1,"1_12":1,"1_13":1,"1_14":1,"1_15":1,"1_16":1,"1_17":1,"1_18":1,"1_19":1,"1_20":1,"1_21":1,"1_22":1</v>
      </c>
      <c r="J23" t="str">
        <f t="shared" ca="1" si="6"/>
        <v>"1_1":21,"1_2":23,"1_3":25,"1_4":27,"1_5":29,"1_6":32,"1_7":34,"1_8":36,"1_9":38,"1_10":40,"1_11":42,"1_12":44,"1_13":46,"1_14":48,"1_15":50,"1_16":53,"1_17":55,"1_18":57,"1_19":59,"1_20":61,"1_21":63,"1_22":65</v>
      </c>
      <c r="K23" t="str">
        <f t="shared" ca="1" si="7"/>
        <v>"1_22":1</v>
      </c>
      <c r="L23" t="str">
        <f t="shared" ca="1" si="8"/>
        <v>"1_22":65</v>
      </c>
    </row>
    <row r="24" spans="1:12" hidden="1" x14ac:dyDescent="0.3">
      <c r="A24">
        <f t="shared" ca="1" si="1"/>
        <v>1</v>
      </c>
      <c r="B24">
        <f ca="1">IF(OFFSET(B24,0,-1)&lt;&gt;OFFSET(B24,-1,-1),VLOOKUP(OFFSET(B24,0,-1),BossBattleTable!A:B,MATCH(BossBattleTable!$B$1,BossBattleTable!$A$1:$B$1,0),0),OFFSET(B24,-1,0)+1)</f>
        <v>23</v>
      </c>
      <c r="C24" t="str">
        <f t="shared" ca="1" si="2"/>
        <v>1_23</v>
      </c>
      <c r="D24">
        <f t="shared" ca="1" si="0"/>
        <v>1</v>
      </c>
      <c r="E24">
        <v>67</v>
      </c>
      <c r="F24" t="s">
        <v>18</v>
      </c>
      <c r="G24" t="str">
        <f t="shared" ca="1" si="3"/>
        <v>b5999</v>
      </c>
      <c r="H24">
        <f t="shared" ca="1" si="4"/>
        <v>9</v>
      </c>
      <c r="I24" t="str">
        <f t="shared" ca="1" si="5"/>
        <v>"1_1":4,"1_2":4,"1_3":4,"1_4":4,"1_5":3,"1_6":3,"1_7":3,"1_8":2,"1_9":2,"1_10":2,"1_11":1,"1_12":1,"1_13":1,"1_14":1,"1_15":1,"1_16":1,"1_17":1,"1_18":1,"1_19":1,"1_20":1,"1_21":1,"1_22":1,"1_23":1</v>
      </c>
      <c r="J2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</v>
      </c>
      <c r="K24" t="str">
        <f t="shared" ca="1" si="7"/>
        <v>"1_23":1</v>
      </c>
      <c r="L24" t="str">
        <f t="shared" ca="1" si="8"/>
        <v>"1_23":67</v>
      </c>
    </row>
    <row r="25" spans="1:12" hidden="1" x14ac:dyDescent="0.3">
      <c r="A25">
        <f t="shared" ca="1" si="1"/>
        <v>1</v>
      </c>
      <c r="B25">
        <f ca="1">IF(OFFSET(B25,0,-1)&lt;&gt;OFFSET(B25,-1,-1),VLOOKUP(OFFSET(B25,0,-1),BossBattleTable!A:B,MATCH(BossBattleTable!$B$1,BossBattleTable!$A$1:$B$1,0),0),OFFSET(B25,-1,0)+1)</f>
        <v>24</v>
      </c>
      <c r="C25" t="str">
        <f t="shared" ca="1" si="2"/>
        <v>1_24</v>
      </c>
      <c r="D25">
        <f t="shared" ca="1" si="0"/>
        <v>1</v>
      </c>
      <c r="E25">
        <v>69</v>
      </c>
      <c r="F25" t="s">
        <v>18</v>
      </c>
      <c r="G25" t="str">
        <f t="shared" ca="1" si="3"/>
        <v>b5999</v>
      </c>
      <c r="H25">
        <f t="shared" ca="1" si="4"/>
        <v>10</v>
      </c>
      <c r="I25" t="str">
        <f t="shared" ca="1" si="5"/>
        <v>"1_1":4,"1_2":4,"1_3":4,"1_4":4,"1_5":3,"1_6":3,"1_7":3,"1_8":2,"1_9":2,"1_10":2,"1_11":1,"1_12":1,"1_13":1,"1_14":1,"1_15":1,"1_16":1,"1_17":1,"1_18":1,"1_19":1,"1_20":1,"1_21":1,"1_22":1,"1_23":1,"1_24":1</v>
      </c>
      <c r="J2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</v>
      </c>
      <c r="K25" t="str">
        <f t="shared" ca="1" si="7"/>
        <v>"1_24":1</v>
      </c>
      <c r="L25" t="str">
        <f t="shared" ca="1" si="8"/>
        <v>"1_24":69</v>
      </c>
    </row>
    <row r="26" spans="1:12" hidden="1" x14ac:dyDescent="0.3">
      <c r="A26">
        <f t="shared" ca="1" si="1"/>
        <v>1</v>
      </c>
      <c r="B26">
        <f ca="1">IF(OFFSET(B26,0,-1)&lt;&gt;OFFSET(B26,-1,-1),VLOOKUP(OFFSET(B26,0,-1),BossBattleTable!A:B,MATCH(BossBattleTable!$B$1,BossBattleTable!$A$1:$B$1,0),0),OFFSET(B26,-1,0)+1)</f>
        <v>25</v>
      </c>
      <c r="C26" t="str">
        <f t="shared" ca="1" si="2"/>
        <v>1_25</v>
      </c>
      <c r="D26">
        <f t="shared" ca="1" si="0"/>
        <v>1</v>
      </c>
      <c r="E26">
        <v>71</v>
      </c>
      <c r="F26" t="s">
        <v>18</v>
      </c>
      <c r="G26" t="str">
        <f t="shared" ca="1" si="3"/>
        <v>b5999</v>
      </c>
      <c r="H26">
        <f t="shared" ca="1" si="4"/>
        <v>11</v>
      </c>
      <c r="I26" t="str">
        <f t="shared" ca="1" si="5"/>
        <v>"1_1":4,"1_2":4,"1_3":4,"1_4":4,"1_5":3,"1_6":3,"1_7":3,"1_8":2,"1_9":2,"1_10":2,"1_11":1,"1_12":1,"1_13":1,"1_14":1,"1_15":1,"1_16":1,"1_17":1,"1_18":1,"1_19":1,"1_20":1,"1_21":1,"1_22":1,"1_23":1,"1_24":1,"1_25":1</v>
      </c>
      <c r="J2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</v>
      </c>
      <c r="K26" t="str">
        <f t="shared" ca="1" si="7"/>
        <v>"1_25":1</v>
      </c>
      <c r="L26" t="str">
        <f t="shared" ca="1" si="8"/>
        <v>"1_25":71</v>
      </c>
    </row>
    <row r="27" spans="1:12" hidden="1" x14ac:dyDescent="0.3">
      <c r="A27">
        <f t="shared" ca="1" si="1"/>
        <v>1</v>
      </c>
      <c r="B27">
        <f ca="1">IF(OFFSET(B27,0,-1)&lt;&gt;OFFSET(B27,-1,-1),VLOOKUP(OFFSET(B27,0,-1),BossBattleTable!A:B,MATCH(BossBattleTable!$B$1,BossBattleTable!$A$1:$B$1,0),0),OFFSET(B27,-1,0)+1)</f>
        <v>26</v>
      </c>
      <c r="C27" t="str">
        <f t="shared" ca="1" si="2"/>
        <v>1_26</v>
      </c>
      <c r="D27">
        <f t="shared" ca="1" si="0"/>
        <v>1</v>
      </c>
      <c r="E27">
        <v>74</v>
      </c>
      <c r="F27" t="s">
        <v>18</v>
      </c>
      <c r="G27" t="str">
        <f t="shared" ca="1" si="3"/>
        <v>b5999</v>
      </c>
      <c r="H27">
        <f t="shared" ca="1" si="4"/>
        <v>12</v>
      </c>
      <c r="I2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</v>
      </c>
      <c r="J2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</v>
      </c>
      <c r="K27" t="str">
        <f t="shared" ca="1" si="7"/>
        <v>"1_26":1</v>
      </c>
      <c r="L27" t="str">
        <f t="shared" ca="1" si="8"/>
        <v>"1_26":74</v>
      </c>
    </row>
    <row r="28" spans="1:12" hidden="1" x14ac:dyDescent="0.3">
      <c r="A28">
        <f t="shared" ca="1" si="1"/>
        <v>1</v>
      </c>
      <c r="B28">
        <f ca="1">IF(OFFSET(B28,0,-1)&lt;&gt;OFFSET(B28,-1,-1),VLOOKUP(OFFSET(B28,0,-1),BossBattleTable!A:B,MATCH(BossBattleTable!$B$1,BossBattleTable!$A$1:$B$1,0),0),OFFSET(B28,-1,0)+1)</f>
        <v>27</v>
      </c>
      <c r="C28" t="str">
        <f t="shared" ca="1" si="2"/>
        <v>1_27</v>
      </c>
      <c r="D28">
        <f t="shared" ca="1" si="0"/>
        <v>1</v>
      </c>
      <c r="E28">
        <v>76</v>
      </c>
      <c r="F28" t="s">
        <v>18</v>
      </c>
      <c r="G28" t="str">
        <f t="shared" ca="1" si="3"/>
        <v>b5999</v>
      </c>
      <c r="H28">
        <f t="shared" ca="1" si="4"/>
        <v>13</v>
      </c>
      <c r="I2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</v>
      </c>
      <c r="J2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</v>
      </c>
      <c r="K28" t="str">
        <f t="shared" ca="1" si="7"/>
        <v>"1_27":1</v>
      </c>
      <c r="L28" t="str">
        <f t="shared" ca="1" si="8"/>
        <v>"1_27":76</v>
      </c>
    </row>
    <row r="29" spans="1:12" hidden="1" x14ac:dyDescent="0.3">
      <c r="A29">
        <f t="shared" ca="1" si="1"/>
        <v>1</v>
      </c>
      <c r="B29">
        <f ca="1">IF(OFFSET(B29,0,-1)&lt;&gt;OFFSET(B29,-1,-1),VLOOKUP(OFFSET(B29,0,-1),BossBattleTable!A:B,MATCH(BossBattleTable!$B$1,BossBattleTable!$A$1:$B$1,0),0),OFFSET(B29,-1,0)+1)</f>
        <v>28</v>
      </c>
      <c r="C29" t="str">
        <f t="shared" ca="1" si="2"/>
        <v>1_28</v>
      </c>
      <c r="D29">
        <f t="shared" ca="1" si="0"/>
        <v>1</v>
      </c>
      <c r="E29">
        <v>78</v>
      </c>
      <c r="F29" t="s">
        <v>18</v>
      </c>
      <c r="G29" t="str">
        <f t="shared" ca="1" si="3"/>
        <v>b5999</v>
      </c>
      <c r="H29">
        <f t="shared" ca="1" si="4"/>
        <v>14</v>
      </c>
      <c r="I2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</v>
      </c>
      <c r="J2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</v>
      </c>
      <c r="K29" t="str">
        <f t="shared" ca="1" si="7"/>
        <v>"1_28":1</v>
      </c>
      <c r="L29" t="str">
        <f t="shared" ca="1" si="8"/>
        <v>"1_28":78</v>
      </c>
    </row>
    <row r="30" spans="1:12" x14ac:dyDescent="0.3">
      <c r="A30">
        <f t="shared" ca="1" si="1"/>
        <v>2</v>
      </c>
      <c r="B30">
        <f ca="1">IF(OFFSET(B30,0,-1)&lt;&gt;OFFSET(B30,-1,-1),VLOOKUP(OFFSET(B30,0,-1),BossBattleTable!A:B,MATCH(BossBattleTable!$B$1,BossBattleTable!$A$1:$B$1,0),0),OFFSET(B30,-1,0)+1)</f>
        <v>1</v>
      </c>
      <c r="C30" t="str">
        <f t="shared" ca="1" si="2"/>
        <v>2_1</v>
      </c>
      <c r="D30">
        <f t="shared" ca="1" si="0"/>
        <v>4</v>
      </c>
      <c r="E30">
        <v>21</v>
      </c>
      <c r="F30" t="s">
        <v>18</v>
      </c>
      <c r="G30" t="str">
        <f t="shared" ca="1" si="3"/>
        <v>b5999</v>
      </c>
      <c r="H30">
        <f t="shared" ca="1" si="4"/>
        <v>0</v>
      </c>
      <c r="I3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</v>
      </c>
      <c r="J3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</v>
      </c>
      <c r="K30" t="str">
        <f t="shared" ca="1" si="7"/>
        <v>"2_1":4</v>
      </c>
      <c r="L30" t="str">
        <f t="shared" ca="1" si="8"/>
        <v>"2_1":21</v>
      </c>
    </row>
    <row r="31" spans="1:12" x14ac:dyDescent="0.3">
      <c r="A31">
        <f t="shared" ca="1" si="1"/>
        <v>2</v>
      </c>
      <c r="B31">
        <f ca="1">IF(OFFSET(B31,0,-1)&lt;&gt;OFFSET(B31,-1,-1),VLOOKUP(OFFSET(B31,0,-1),BossBattleTable!A:B,MATCH(BossBattleTable!$B$1,BossBattleTable!$A$1:$B$1,0),0),OFFSET(B31,-1,0)+1)</f>
        <v>2</v>
      </c>
      <c r="C31" t="str">
        <f t="shared" ca="1" si="2"/>
        <v>2_2</v>
      </c>
      <c r="D31">
        <f t="shared" ca="1" si="0"/>
        <v>4</v>
      </c>
      <c r="E31">
        <v>23</v>
      </c>
      <c r="F31" t="s">
        <v>18</v>
      </c>
      <c r="G31" t="str">
        <f t="shared" ca="1" si="3"/>
        <v>b5999</v>
      </c>
      <c r="H31">
        <f t="shared" ca="1" si="4"/>
        <v>0</v>
      </c>
      <c r="I3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</v>
      </c>
      <c r="J3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</v>
      </c>
      <c r="K31" t="str">
        <f t="shared" ca="1" si="7"/>
        <v>"2_2":4</v>
      </c>
      <c r="L31" t="str">
        <f t="shared" ca="1" si="8"/>
        <v>"2_2":23</v>
      </c>
    </row>
    <row r="32" spans="1:12" x14ac:dyDescent="0.3">
      <c r="A32">
        <f t="shared" ca="1" si="1"/>
        <v>2</v>
      </c>
      <c r="B32">
        <f ca="1">IF(OFFSET(B32,0,-1)&lt;&gt;OFFSET(B32,-1,-1),VLOOKUP(OFFSET(B32,0,-1),BossBattleTable!A:B,MATCH(BossBattleTable!$B$1,BossBattleTable!$A$1:$B$1,0),0),OFFSET(B32,-1,0)+1)</f>
        <v>3</v>
      </c>
      <c r="C32" t="str">
        <f t="shared" ca="1" si="2"/>
        <v>2_3</v>
      </c>
      <c r="D32">
        <f t="shared" ca="1" si="0"/>
        <v>4</v>
      </c>
      <c r="E32">
        <v>25</v>
      </c>
      <c r="F32" t="s">
        <v>18</v>
      </c>
      <c r="G32" t="str">
        <f t="shared" ca="1" si="3"/>
        <v>b5999</v>
      </c>
      <c r="H32">
        <f t="shared" ca="1" si="4"/>
        <v>0</v>
      </c>
      <c r="I3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</v>
      </c>
      <c r="J3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</v>
      </c>
      <c r="K32" t="str">
        <f t="shared" ca="1" si="7"/>
        <v>"2_3":4</v>
      </c>
      <c r="L32" t="str">
        <f t="shared" ca="1" si="8"/>
        <v>"2_3":25</v>
      </c>
    </row>
    <row r="33" spans="1:12" x14ac:dyDescent="0.3">
      <c r="A33">
        <f t="shared" ca="1" si="1"/>
        <v>2</v>
      </c>
      <c r="B33">
        <f ca="1">IF(OFFSET(B33,0,-1)&lt;&gt;OFFSET(B33,-1,-1),VLOOKUP(OFFSET(B33,0,-1),BossBattleTable!A:B,MATCH(BossBattleTable!$B$1,BossBattleTable!$A$1:$B$1,0),0),OFFSET(B33,-1,0)+1)</f>
        <v>4</v>
      </c>
      <c r="C33" t="str">
        <f t="shared" ca="1" si="2"/>
        <v>2_4</v>
      </c>
      <c r="D33">
        <f t="shared" ca="1" si="0"/>
        <v>4</v>
      </c>
      <c r="E33">
        <v>27</v>
      </c>
      <c r="F33" t="s">
        <v>18</v>
      </c>
      <c r="G33" t="str">
        <f t="shared" ca="1" si="3"/>
        <v>b5999</v>
      </c>
      <c r="H33">
        <f t="shared" ca="1" si="4"/>
        <v>0</v>
      </c>
      <c r="I3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</v>
      </c>
      <c r="J3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</v>
      </c>
      <c r="K33" t="str">
        <f t="shared" ca="1" si="7"/>
        <v>"2_4":4</v>
      </c>
      <c r="L33" t="str">
        <f t="shared" ca="1" si="8"/>
        <v>"2_4":27</v>
      </c>
    </row>
    <row r="34" spans="1:12" x14ac:dyDescent="0.3">
      <c r="A34">
        <f t="shared" ca="1" si="1"/>
        <v>2</v>
      </c>
      <c r="B34">
        <f ca="1">IF(OFFSET(B34,0,-1)&lt;&gt;OFFSET(B34,-1,-1),VLOOKUP(OFFSET(B34,0,-1),BossBattleTable!A:B,MATCH(BossBattleTable!$B$1,BossBattleTable!$A$1:$B$1,0),0),OFFSET(B34,-1,0)+1)</f>
        <v>5</v>
      </c>
      <c r="C34" t="str">
        <f t="shared" ca="1" si="2"/>
        <v>2_5</v>
      </c>
      <c r="D34">
        <f t="shared" ca="1" si="0"/>
        <v>3</v>
      </c>
      <c r="E34">
        <v>29</v>
      </c>
      <c r="F34" t="s">
        <v>18</v>
      </c>
      <c r="G34" t="str">
        <f t="shared" ca="1" si="3"/>
        <v>b5999</v>
      </c>
      <c r="H34">
        <f t="shared" ca="1" si="4"/>
        <v>0</v>
      </c>
      <c r="I3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</v>
      </c>
      <c r="J3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</v>
      </c>
      <c r="K34" t="str">
        <f t="shared" ca="1" si="7"/>
        <v>"2_5":3</v>
      </c>
      <c r="L34" t="str">
        <f t="shared" ca="1" si="8"/>
        <v>"2_5":29</v>
      </c>
    </row>
    <row r="35" spans="1:12" x14ac:dyDescent="0.3">
      <c r="A35">
        <f t="shared" ca="1" si="1"/>
        <v>2</v>
      </c>
      <c r="B35">
        <f ca="1">IF(OFFSET(B35,0,-1)&lt;&gt;OFFSET(B35,-1,-1),VLOOKUP(OFFSET(B35,0,-1),BossBattleTable!A:B,MATCH(BossBattleTable!$B$1,BossBattleTable!$A$1:$B$1,0),0),OFFSET(B35,-1,0)+1)</f>
        <v>6</v>
      </c>
      <c r="C35" t="str">
        <f t="shared" ca="1" si="2"/>
        <v>2_6</v>
      </c>
      <c r="D35">
        <f t="shared" ca="1" si="0"/>
        <v>3</v>
      </c>
      <c r="E35">
        <v>32</v>
      </c>
      <c r="F35" t="s">
        <v>18</v>
      </c>
      <c r="G35" t="str">
        <f t="shared" ca="1" si="3"/>
        <v>b5999</v>
      </c>
      <c r="H35">
        <f t="shared" ca="1" si="4"/>
        <v>0</v>
      </c>
      <c r="I3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</v>
      </c>
      <c r="J3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</v>
      </c>
      <c r="K35" t="str">
        <f t="shared" ca="1" si="7"/>
        <v>"2_6":3</v>
      </c>
      <c r="L35" t="str">
        <f t="shared" ca="1" si="8"/>
        <v>"2_6":32</v>
      </c>
    </row>
    <row r="36" spans="1:12" x14ac:dyDescent="0.3">
      <c r="A36">
        <f t="shared" ca="1" si="1"/>
        <v>2</v>
      </c>
      <c r="B36">
        <f ca="1">IF(OFFSET(B36,0,-1)&lt;&gt;OFFSET(B36,-1,-1),VLOOKUP(OFFSET(B36,0,-1),BossBattleTable!A:B,MATCH(BossBattleTable!$B$1,BossBattleTable!$A$1:$B$1,0),0),OFFSET(B36,-1,0)+1)</f>
        <v>7</v>
      </c>
      <c r="C36" t="str">
        <f t="shared" ca="1" si="2"/>
        <v>2_7</v>
      </c>
      <c r="D36">
        <f t="shared" ca="1" si="0"/>
        <v>3</v>
      </c>
      <c r="E36">
        <v>34</v>
      </c>
      <c r="F36" t="s">
        <v>18</v>
      </c>
      <c r="G36" t="str">
        <f t="shared" ca="1" si="3"/>
        <v>b5999</v>
      </c>
      <c r="H36">
        <f t="shared" ca="1" si="4"/>
        <v>0</v>
      </c>
      <c r="I3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</v>
      </c>
      <c r="J3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</v>
      </c>
      <c r="K36" t="str">
        <f t="shared" ca="1" si="7"/>
        <v>"2_7":3</v>
      </c>
      <c r="L36" t="str">
        <f t="shared" ca="1" si="8"/>
        <v>"2_7":34</v>
      </c>
    </row>
    <row r="37" spans="1:12" x14ac:dyDescent="0.3">
      <c r="A37">
        <f t="shared" ca="1" si="1"/>
        <v>2</v>
      </c>
      <c r="B37">
        <f ca="1">IF(OFFSET(B37,0,-1)&lt;&gt;OFFSET(B37,-1,-1),VLOOKUP(OFFSET(B37,0,-1),BossBattleTable!A:B,MATCH(BossBattleTable!$B$1,BossBattleTable!$A$1:$B$1,0),0),OFFSET(B37,-1,0)+1)</f>
        <v>8</v>
      </c>
      <c r="C37" t="str">
        <f t="shared" ca="1" si="2"/>
        <v>2_8</v>
      </c>
      <c r="D37">
        <f t="shared" ca="1" si="0"/>
        <v>2</v>
      </c>
      <c r="E37">
        <v>36</v>
      </c>
      <c r="F37" t="s">
        <v>18</v>
      </c>
      <c r="G37" t="str">
        <f t="shared" ca="1" si="3"/>
        <v>b5999</v>
      </c>
      <c r="H37">
        <f t="shared" ca="1" si="4"/>
        <v>0</v>
      </c>
      <c r="I3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</v>
      </c>
      <c r="J3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</v>
      </c>
      <c r="K37" t="str">
        <f t="shared" ca="1" si="7"/>
        <v>"2_8":2</v>
      </c>
      <c r="L37" t="str">
        <f t="shared" ca="1" si="8"/>
        <v>"2_8":36</v>
      </c>
    </row>
    <row r="38" spans="1:12" x14ac:dyDescent="0.3">
      <c r="A38">
        <f t="shared" ca="1" si="1"/>
        <v>2</v>
      </c>
      <c r="B38">
        <f ca="1">IF(OFFSET(B38,0,-1)&lt;&gt;OFFSET(B38,-1,-1),VLOOKUP(OFFSET(B38,0,-1),BossBattleTable!A:B,MATCH(BossBattleTable!$B$1,BossBattleTable!$A$1:$B$1,0),0),OFFSET(B38,-1,0)+1)</f>
        <v>9</v>
      </c>
      <c r="C38" t="str">
        <f t="shared" ca="1" si="2"/>
        <v>2_9</v>
      </c>
      <c r="D38">
        <f t="shared" ca="1" si="0"/>
        <v>2</v>
      </c>
      <c r="E38">
        <v>38</v>
      </c>
      <c r="F38" t="s">
        <v>18</v>
      </c>
      <c r="G38" t="str">
        <f t="shared" ca="1" si="3"/>
        <v>b5999</v>
      </c>
      <c r="H38">
        <f t="shared" ca="1" si="4"/>
        <v>0</v>
      </c>
      <c r="I3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</v>
      </c>
      <c r="J3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</v>
      </c>
      <c r="K38" t="str">
        <f t="shared" ca="1" si="7"/>
        <v>"2_9":2</v>
      </c>
      <c r="L38" t="str">
        <f t="shared" ca="1" si="8"/>
        <v>"2_9":38</v>
      </c>
    </row>
    <row r="39" spans="1:12" x14ac:dyDescent="0.3">
      <c r="A39">
        <f t="shared" ca="1" si="1"/>
        <v>2</v>
      </c>
      <c r="B39">
        <f ca="1">IF(OFFSET(B39,0,-1)&lt;&gt;OFFSET(B39,-1,-1),VLOOKUP(OFFSET(B39,0,-1),BossBattleTable!A:B,MATCH(BossBattleTable!$B$1,BossBattleTable!$A$1:$B$1,0),0),OFFSET(B39,-1,0)+1)</f>
        <v>10</v>
      </c>
      <c r="C39" t="str">
        <f t="shared" ca="1" si="2"/>
        <v>2_10</v>
      </c>
      <c r="D39">
        <f t="shared" ca="1" si="0"/>
        <v>2</v>
      </c>
      <c r="E39">
        <v>40</v>
      </c>
      <c r="F39" t="s">
        <v>18</v>
      </c>
      <c r="G39" t="str">
        <f t="shared" ca="1" si="3"/>
        <v>b5999</v>
      </c>
      <c r="H39">
        <f t="shared" ca="1" si="4"/>
        <v>0</v>
      </c>
      <c r="I3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</v>
      </c>
      <c r="J3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</v>
      </c>
      <c r="K39" t="str">
        <f t="shared" ca="1" si="7"/>
        <v>"2_10":2</v>
      </c>
      <c r="L39" t="str">
        <f t="shared" ca="1" si="8"/>
        <v>"2_10":40</v>
      </c>
    </row>
    <row r="40" spans="1:12" x14ac:dyDescent="0.3">
      <c r="A40">
        <f t="shared" ca="1" si="1"/>
        <v>2</v>
      </c>
      <c r="B40">
        <f ca="1">IF(OFFSET(B40,0,-1)&lt;&gt;OFFSET(B40,-1,-1),VLOOKUP(OFFSET(B40,0,-1),BossBattleTable!A:B,MATCH(BossBattleTable!$B$1,BossBattleTable!$A$1:$B$1,0),0),OFFSET(B40,-1,0)+1)</f>
        <v>11</v>
      </c>
      <c r="C40" t="str">
        <f t="shared" ca="1" si="2"/>
        <v>2_11</v>
      </c>
      <c r="D40">
        <f t="shared" ca="1" si="0"/>
        <v>1</v>
      </c>
      <c r="E40">
        <v>42</v>
      </c>
      <c r="F40" t="s">
        <v>18</v>
      </c>
      <c r="G40" t="str">
        <f t="shared" ca="1" si="3"/>
        <v>b5999</v>
      </c>
      <c r="H40">
        <f t="shared" ca="1" si="4"/>
        <v>0</v>
      </c>
      <c r="I4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</v>
      </c>
      <c r="J4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</v>
      </c>
      <c r="K40" t="str">
        <f t="shared" ca="1" si="7"/>
        <v>"2_11":1</v>
      </c>
      <c r="L40" t="str">
        <f t="shared" ca="1" si="8"/>
        <v>"2_11":42</v>
      </c>
    </row>
    <row r="41" spans="1:12" x14ac:dyDescent="0.3">
      <c r="A41">
        <f t="shared" ca="1" si="1"/>
        <v>2</v>
      </c>
      <c r="B41">
        <f ca="1">IF(OFFSET(B41,0,-1)&lt;&gt;OFFSET(B41,-1,-1),VLOOKUP(OFFSET(B41,0,-1),BossBattleTable!A:B,MATCH(BossBattleTable!$B$1,BossBattleTable!$A$1:$B$1,0),0),OFFSET(B41,-1,0)+1)</f>
        <v>12</v>
      </c>
      <c r="C41" t="str">
        <f t="shared" ca="1" si="2"/>
        <v>2_12</v>
      </c>
      <c r="D41">
        <f t="shared" ca="1" si="0"/>
        <v>1</v>
      </c>
      <c r="E41">
        <v>44</v>
      </c>
      <c r="F41" t="s">
        <v>18</v>
      </c>
      <c r="G41" t="str">
        <f t="shared" ca="1" si="3"/>
        <v>b5999</v>
      </c>
      <c r="H41">
        <f t="shared" ca="1" si="4"/>
        <v>0</v>
      </c>
      <c r="I4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</v>
      </c>
      <c r="J4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</v>
      </c>
      <c r="K41" t="str">
        <f t="shared" ca="1" si="7"/>
        <v>"2_12":1</v>
      </c>
      <c r="L41" t="str">
        <f t="shared" ca="1" si="8"/>
        <v>"2_12":44</v>
      </c>
    </row>
    <row r="42" spans="1:12" x14ac:dyDescent="0.3">
      <c r="A42">
        <f t="shared" ca="1" si="1"/>
        <v>2</v>
      </c>
      <c r="B42">
        <f ca="1">IF(OFFSET(B42,0,-1)&lt;&gt;OFFSET(B42,-1,-1),VLOOKUP(OFFSET(B42,0,-1),BossBattleTable!A:B,MATCH(BossBattleTable!$B$1,BossBattleTable!$A$1:$B$1,0),0),OFFSET(B42,-1,0)+1)</f>
        <v>13</v>
      </c>
      <c r="C42" t="str">
        <f t="shared" ca="1" si="2"/>
        <v>2_13</v>
      </c>
      <c r="D42">
        <f t="shared" ca="1" si="0"/>
        <v>1</v>
      </c>
      <c r="E42">
        <v>46</v>
      </c>
      <c r="F42" t="s">
        <v>18</v>
      </c>
      <c r="G42" t="str">
        <f t="shared" ca="1" si="3"/>
        <v>b5999</v>
      </c>
      <c r="H42">
        <f t="shared" ca="1" si="4"/>
        <v>0</v>
      </c>
      <c r="I4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</v>
      </c>
      <c r="J4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</v>
      </c>
      <c r="K42" t="str">
        <f t="shared" ca="1" si="7"/>
        <v>"2_13":1</v>
      </c>
      <c r="L42" t="str">
        <f t="shared" ca="1" si="8"/>
        <v>"2_13":46</v>
      </c>
    </row>
    <row r="43" spans="1:12" x14ac:dyDescent="0.3">
      <c r="A43">
        <f t="shared" ca="1" si="1"/>
        <v>2</v>
      </c>
      <c r="B43">
        <f ca="1">IF(OFFSET(B43,0,-1)&lt;&gt;OFFSET(B43,-1,-1),VLOOKUP(OFFSET(B43,0,-1),BossBattleTable!A:B,MATCH(BossBattleTable!$B$1,BossBattleTable!$A$1:$B$1,0),0),OFFSET(B43,-1,0)+1)</f>
        <v>14</v>
      </c>
      <c r="C43" t="str">
        <f t="shared" ca="1" si="2"/>
        <v>2_14</v>
      </c>
      <c r="D43">
        <f t="shared" ca="1" si="0"/>
        <v>1</v>
      </c>
      <c r="E43">
        <v>48</v>
      </c>
      <c r="F43" t="s">
        <v>18</v>
      </c>
      <c r="G43" t="str">
        <f t="shared" ca="1" si="3"/>
        <v>b5999</v>
      </c>
      <c r="H43">
        <f t="shared" ca="1" si="4"/>
        <v>0</v>
      </c>
      <c r="I4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</v>
      </c>
      <c r="J4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</v>
      </c>
      <c r="K43" t="str">
        <f t="shared" ca="1" si="7"/>
        <v>"2_14":1</v>
      </c>
      <c r="L43" t="str">
        <f t="shared" ca="1" si="8"/>
        <v>"2_14":48</v>
      </c>
    </row>
    <row r="44" spans="1:12" hidden="1" x14ac:dyDescent="0.3">
      <c r="A44">
        <f t="shared" ca="1" si="1"/>
        <v>2</v>
      </c>
      <c r="B44">
        <f ca="1">IF(OFFSET(B44,0,-1)&lt;&gt;OFFSET(B44,-1,-1),VLOOKUP(OFFSET(B44,0,-1),BossBattleTable!A:B,MATCH(BossBattleTable!$B$1,BossBattleTable!$A$1:$B$1,0),0),OFFSET(B44,-1,0)+1)</f>
        <v>15</v>
      </c>
      <c r="C44" t="str">
        <f t="shared" ca="1" si="2"/>
        <v>2_15</v>
      </c>
      <c r="D44">
        <f t="shared" ca="1" si="0"/>
        <v>1</v>
      </c>
      <c r="E44">
        <v>50</v>
      </c>
      <c r="F44" t="s">
        <v>18</v>
      </c>
      <c r="G44" t="str">
        <f t="shared" ca="1" si="3"/>
        <v>b5999</v>
      </c>
      <c r="H44">
        <f t="shared" ca="1" si="4"/>
        <v>1</v>
      </c>
      <c r="I4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</v>
      </c>
      <c r="J4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</v>
      </c>
      <c r="K44" t="str">
        <f t="shared" ca="1" si="7"/>
        <v>"2_15":1</v>
      </c>
      <c r="L44" t="str">
        <f t="shared" ca="1" si="8"/>
        <v>"2_15":50</v>
      </c>
    </row>
    <row r="45" spans="1:12" hidden="1" x14ac:dyDescent="0.3">
      <c r="A45">
        <f t="shared" ca="1" si="1"/>
        <v>2</v>
      </c>
      <c r="B45">
        <f ca="1">IF(OFFSET(B45,0,-1)&lt;&gt;OFFSET(B45,-1,-1),VLOOKUP(OFFSET(B45,0,-1),BossBattleTable!A:B,MATCH(BossBattleTable!$B$1,BossBattleTable!$A$1:$B$1,0),0),OFFSET(B45,-1,0)+1)</f>
        <v>16</v>
      </c>
      <c r="C45" t="str">
        <f t="shared" ca="1" si="2"/>
        <v>2_16</v>
      </c>
      <c r="D45">
        <f t="shared" ca="1" si="0"/>
        <v>1</v>
      </c>
      <c r="E45">
        <v>53</v>
      </c>
      <c r="F45" t="s">
        <v>18</v>
      </c>
      <c r="G45" t="str">
        <f t="shared" ca="1" si="3"/>
        <v>b5999</v>
      </c>
      <c r="H45">
        <f t="shared" ca="1" si="4"/>
        <v>2</v>
      </c>
      <c r="I4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</v>
      </c>
      <c r="J4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</v>
      </c>
      <c r="K45" t="str">
        <f t="shared" ca="1" si="7"/>
        <v>"2_16":1</v>
      </c>
      <c r="L45" t="str">
        <f t="shared" ca="1" si="8"/>
        <v>"2_16":53</v>
      </c>
    </row>
    <row r="46" spans="1:12" hidden="1" x14ac:dyDescent="0.3">
      <c r="A46">
        <f t="shared" ca="1" si="1"/>
        <v>2</v>
      </c>
      <c r="B46">
        <f ca="1">IF(OFFSET(B46,0,-1)&lt;&gt;OFFSET(B46,-1,-1),VLOOKUP(OFFSET(B46,0,-1),BossBattleTable!A:B,MATCH(BossBattleTable!$B$1,BossBattleTable!$A$1:$B$1,0),0),OFFSET(B46,-1,0)+1)</f>
        <v>17</v>
      </c>
      <c r="C46" t="str">
        <f t="shared" ca="1" si="2"/>
        <v>2_17</v>
      </c>
      <c r="D46">
        <f t="shared" ca="1" si="0"/>
        <v>1</v>
      </c>
      <c r="E46">
        <v>55</v>
      </c>
      <c r="F46" t="s">
        <v>18</v>
      </c>
      <c r="G46" t="str">
        <f t="shared" ca="1" si="3"/>
        <v>b5999</v>
      </c>
      <c r="H46">
        <f t="shared" ca="1" si="4"/>
        <v>3</v>
      </c>
      <c r="I4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</v>
      </c>
      <c r="J4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</v>
      </c>
      <c r="K46" t="str">
        <f t="shared" ca="1" si="7"/>
        <v>"2_17":1</v>
      </c>
      <c r="L46" t="str">
        <f t="shared" ca="1" si="8"/>
        <v>"2_17":55</v>
      </c>
    </row>
    <row r="47" spans="1:12" hidden="1" x14ac:dyDescent="0.3">
      <c r="A47">
        <f t="shared" ca="1" si="1"/>
        <v>2</v>
      </c>
      <c r="B47">
        <f ca="1">IF(OFFSET(B47,0,-1)&lt;&gt;OFFSET(B47,-1,-1),VLOOKUP(OFFSET(B47,0,-1),BossBattleTable!A:B,MATCH(BossBattleTable!$B$1,BossBattleTable!$A$1:$B$1,0),0),OFFSET(B47,-1,0)+1)</f>
        <v>18</v>
      </c>
      <c r="C47" t="str">
        <f t="shared" ca="1" si="2"/>
        <v>2_18</v>
      </c>
      <c r="D47">
        <f t="shared" ca="1" si="0"/>
        <v>1</v>
      </c>
      <c r="E47">
        <v>57</v>
      </c>
      <c r="F47" t="s">
        <v>18</v>
      </c>
      <c r="G47" t="str">
        <f t="shared" ca="1" si="3"/>
        <v>b5999</v>
      </c>
      <c r="H47">
        <f t="shared" ca="1" si="4"/>
        <v>4</v>
      </c>
      <c r="I4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</v>
      </c>
      <c r="J4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</v>
      </c>
      <c r="K47" t="str">
        <f t="shared" ca="1" si="7"/>
        <v>"2_18":1</v>
      </c>
      <c r="L47" t="str">
        <f t="shared" ca="1" si="8"/>
        <v>"2_18":57</v>
      </c>
    </row>
    <row r="48" spans="1:12" hidden="1" x14ac:dyDescent="0.3">
      <c r="A48">
        <f t="shared" ca="1" si="1"/>
        <v>2</v>
      </c>
      <c r="B48">
        <f ca="1">IF(OFFSET(B48,0,-1)&lt;&gt;OFFSET(B48,-1,-1),VLOOKUP(OFFSET(B48,0,-1),BossBattleTable!A:B,MATCH(BossBattleTable!$B$1,BossBattleTable!$A$1:$B$1,0),0),OFFSET(B48,-1,0)+1)</f>
        <v>19</v>
      </c>
      <c r="C48" t="str">
        <f t="shared" ca="1" si="2"/>
        <v>2_19</v>
      </c>
      <c r="D48">
        <f t="shared" ca="1" si="0"/>
        <v>1</v>
      </c>
      <c r="E48">
        <v>59</v>
      </c>
      <c r="F48" t="s">
        <v>18</v>
      </c>
      <c r="G48" t="str">
        <f t="shared" ca="1" si="3"/>
        <v>b5999</v>
      </c>
      <c r="H48">
        <f t="shared" ca="1" si="4"/>
        <v>5</v>
      </c>
      <c r="I4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</v>
      </c>
      <c r="J4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</v>
      </c>
      <c r="K48" t="str">
        <f t="shared" ca="1" si="7"/>
        <v>"2_19":1</v>
      </c>
      <c r="L48" t="str">
        <f t="shared" ca="1" si="8"/>
        <v>"2_19":59</v>
      </c>
    </row>
    <row r="49" spans="1:12" hidden="1" x14ac:dyDescent="0.3">
      <c r="A49">
        <f t="shared" ca="1" si="1"/>
        <v>2</v>
      </c>
      <c r="B49">
        <f ca="1">IF(OFFSET(B49,0,-1)&lt;&gt;OFFSET(B49,-1,-1),VLOOKUP(OFFSET(B49,0,-1),BossBattleTable!A:B,MATCH(BossBattleTable!$B$1,BossBattleTable!$A$1:$B$1,0),0),OFFSET(B49,-1,0)+1)</f>
        <v>20</v>
      </c>
      <c r="C49" t="str">
        <f t="shared" ca="1" si="2"/>
        <v>2_20</v>
      </c>
      <c r="D49">
        <f t="shared" ca="1" si="0"/>
        <v>1</v>
      </c>
      <c r="E49">
        <v>61</v>
      </c>
      <c r="F49" t="s">
        <v>18</v>
      </c>
      <c r="G49" t="str">
        <f t="shared" ca="1" si="3"/>
        <v>b5999</v>
      </c>
      <c r="H49">
        <f t="shared" ca="1" si="4"/>
        <v>6</v>
      </c>
      <c r="I4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</v>
      </c>
      <c r="J4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</v>
      </c>
      <c r="K49" t="str">
        <f t="shared" ca="1" si="7"/>
        <v>"2_20":1</v>
      </c>
      <c r="L49" t="str">
        <f t="shared" ca="1" si="8"/>
        <v>"2_20":61</v>
      </c>
    </row>
    <row r="50" spans="1:12" hidden="1" x14ac:dyDescent="0.3">
      <c r="A50">
        <f t="shared" ca="1" si="1"/>
        <v>2</v>
      </c>
      <c r="B50">
        <f ca="1">IF(OFFSET(B50,0,-1)&lt;&gt;OFFSET(B50,-1,-1),VLOOKUP(OFFSET(B50,0,-1),BossBattleTable!A:B,MATCH(BossBattleTable!$B$1,BossBattleTable!$A$1:$B$1,0),0),OFFSET(B50,-1,0)+1)</f>
        <v>21</v>
      </c>
      <c r="C50" t="str">
        <f t="shared" ca="1" si="2"/>
        <v>2_21</v>
      </c>
      <c r="D50">
        <f t="shared" ca="1" si="0"/>
        <v>1</v>
      </c>
      <c r="E50">
        <v>63</v>
      </c>
      <c r="F50" t="s">
        <v>18</v>
      </c>
      <c r="G50" t="str">
        <f t="shared" ca="1" si="3"/>
        <v>b5999</v>
      </c>
      <c r="H50">
        <f t="shared" ca="1" si="4"/>
        <v>7</v>
      </c>
      <c r="I5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</v>
      </c>
      <c r="J5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</v>
      </c>
      <c r="K50" t="str">
        <f t="shared" ca="1" si="7"/>
        <v>"2_21":1</v>
      </c>
      <c r="L50" t="str">
        <f t="shared" ca="1" si="8"/>
        <v>"2_21":63</v>
      </c>
    </row>
    <row r="51" spans="1:12" hidden="1" x14ac:dyDescent="0.3">
      <c r="A51">
        <f t="shared" ca="1" si="1"/>
        <v>2</v>
      </c>
      <c r="B51">
        <f ca="1">IF(OFFSET(B51,0,-1)&lt;&gt;OFFSET(B51,-1,-1),VLOOKUP(OFFSET(B51,0,-1),BossBattleTable!A:B,MATCH(BossBattleTable!$B$1,BossBattleTable!$A$1:$B$1,0),0),OFFSET(B51,-1,0)+1)</f>
        <v>22</v>
      </c>
      <c r="C51" t="str">
        <f t="shared" ca="1" si="2"/>
        <v>2_22</v>
      </c>
      <c r="D51">
        <f t="shared" ca="1" si="0"/>
        <v>1</v>
      </c>
      <c r="E51">
        <v>65</v>
      </c>
      <c r="F51" t="s">
        <v>18</v>
      </c>
      <c r="G51" t="str">
        <f t="shared" ca="1" si="3"/>
        <v>b5999</v>
      </c>
      <c r="H51">
        <f t="shared" ca="1" si="4"/>
        <v>8</v>
      </c>
      <c r="I5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</v>
      </c>
      <c r="J5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</v>
      </c>
      <c r="K51" t="str">
        <f t="shared" ca="1" si="7"/>
        <v>"2_22":1</v>
      </c>
      <c r="L51" t="str">
        <f t="shared" ca="1" si="8"/>
        <v>"2_22":65</v>
      </c>
    </row>
    <row r="52" spans="1:12" hidden="1" x14ac:dyDescent="0.3">
      <c r="A52">
        <f t="shared" ca="1" si="1"/>
        <v>2</v>
      </c>
      <c r="B52">
        <f ca="1">IF(OFFSET(B52,0,-1)&lt;&gt;OFFSET(B52,-1,-1),VLOOKUP(OFFSET(B52,0,-1),BossBattleTable!A:B,MATCH(BossBattleTable!$B$1,BossBattleTable!$A$1:$B$1,0),0),OFFSET(B52,-1,0)+1)</f>
        <v>23</v>
      </c>
      <c r="C52" t="str">
        <f t="shared" ca="1" si="2"/>
        <v>2_23</v>
      </c>
      <c r="D52">
        <f t="shared" ca="1" si="0"/>
        <v>1</v>
      </c>
      <c r="E52">
        <v>67</v>
      </c>
      <c r="F52" t="s">
        <v>18</v>
      </c>
      <c r="G52" t="str">
        <f t="shared" ca="1" si="3"/>
        <v>b5999</v>
      </c>
      <c r="H52">
        <f t="shared" ca="1" si="4"/>
        <v>9</v>
      </c>
      <c r="I5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</v>
      </c>
      <c r="J5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</v>
      </c>
      <c r="K52" t="str">
        <f t="shared" ca="1" si="7"/>
        <v>"2_23":1</v>
      </c>
      <c r="L52" t="str">
        <f t="shared" ca="1" si="8"/>
        <v>"2_23":67</v>
      </c>
    </row>
    <row r="53" spans="1:12" hidden="1" x14ac:dyDescent="0.3">
      <c r="A53">
        <f t="shared" ca="1" si="1"/>
        <v>2</v>
      </c>
      <c r="B53">
        <f ca="1">IF(OFFSET(B53,0,-1)&lt;&gt;OFFSET(B53,-1,-1),VLOOKUP(OFFSET(B53,0,-1),BossBattleTable!A:B,MATCH(BossBattleTable!$B$1,BossBattleTable!$A$1:$B$1,0),0),OFFSET(B53,-1,0)+1)</f>
        <v>24</v>
      </c>
      <c r="C53" t="str">
        <f t="shared" ca="1" si="2"/>
        <v>2_24</v>
      </c>
      <c r="D53">
        <f t="shared" ca="1" si="0"/>
        <v>1</v>
      </c>
      <c r="E53">
        <v>69</v>
      </c>
      <c r="F53" t="s">
        <v>18</v>
      </c>
      <c r="G53" t="str">
        <f t="shared" ca="1" si="3"/>
        <v>b5999</v>
      </c>
      <c r="H53">
        <f t="shared" ca="1" si="4"/>
        <v>10</v>
      </c>
      <c r="I5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</v>
      </c>
      <c r="J5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</v>
      </c>
      <c r="K53" t="str">
        <f t="shared" ca="1" si="7"/>
        <v>"2_24":1</v>
      </c>
      <c r="L53" t="str">
        <f t="shared" ca="1" si="8"/>
        <v>"2_24":69</v>
      </c>
    </row>
    <row r="54" spans="1:12" hidden="1" x14ac:dyDescent="0.3">
      <c r="A54">
        <f t="shared" ca="1" si="1"/>
        <v>2</v>
      </c>
      <c r="B54">
        <f ca="1">IF(OFFSET(B54,0,-1)&lt;&gt;OFFSET(B54,-1,-1),VLOOKUP(OFFSET(B54,0,-1),BossBattleTable!A:B,MATCH(BossBattleTable!$B$1,BossBattleTable!$A$1:$B$1,0),0),OFFSET(B54,-1,0)+1)</f>
        <v>25</v>
      </c>
      <c r="C54" t="str">
        <f t="shared" ca="1" si="2"/>
        <v>2_25</v>
      </c>
      <c r="D54">
        <f t="shared" ca="1" si="0"/>
        <v>1</v>
      </c>
      <c r="E54">
        <v>71</v>
      </c>
      <c r="F54" t="s">
        <v>18</v>
      </c>
      <c r="G54" t="str">
        <f t="shared" ca="1" si="3"/>
        <v>b5999</v>
      </c>
      <c r="H54">
        <f t="shared" ca="1" si="4"/>
        <v>11</v>
      </c>
      <c r="I5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</v>
      </c>
      <c r="J5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</v>
      </c>
      <c r="K54" t="str">
        <f t="shared" ca="1" si="7"/>
        <v>"2_25":1</v>
      </c>
      <c r="L54" t="str">
        <f t="shared" ca="1" si="8"/>
        <v>"2_25":71</v>
      </c>
    </row>
    <row r="55" spans="1:12" hidden="1" x14ac:dyDescent="0.3">
      <c r="A55">
        <f t="shared" ca="1" si="1"/>
        <v>2</v>
      </c>
      <c r="B55">
        <f ca="1">IF(OFFSET(B55,0,-1)&lt;&gt;OFFSET(B55,-1,-1),VLOOKUP(OFFSET(B55,0,-1),BossBattleTable!A:B,MATCH(BossBattleTable!$B$1,BossBattleTable!$A$1:$B$1,0),0),OFFSET(B55,-1,0)+1)</f>
        <v>26</v>
      </c>
      <c r="C55" t="str">
        <f t="shared" ca="1" si="2"/>
        <v>2_26</v>
      </c>
      <c r="D55">
        <f t="shared" ca="1" si="0"/>
        <v>1</v>
      </c>
      <c r="E55">
        <v>74</v>
      </c>
      <c r="F55" t="s">
        <v>18</v>
      </c>
      <c r="G55" t="str">
        <f t="shared" ca="1" si="3"/>
        <v>b5999</v>
      </c>
      <c r="H55">
        <f t="shared" ca="1" si="4"/>
        <v>12</v>
      </c>
      <c r="I5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</v>
      </c>
      <c r="J5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</v>
      </c>
      <c r="K55" t="str">
        <f t="shared" ca="1" si="7"/>
        <v>"2_26":1</v>
      </c>
      <c r="L55" t="str">
        <f t="shared" ca="1" si="8"/>
        <v>"2_26":74</v>
      </c>
    </row>
    <row r="56" spans="1:12" hidden="1" x14ac:dyDescent="0.3">
      <c r="A56">
        <f t="shared" ca="1" si="1"/>
        <v>2</v>
      </c>
      <c r="B56">
        <f ca="1">IF(OFFSET(B56,0,-1)&lt;&gt;OFFSET(B56,-1,-1),VLOOKUP(OFFSET(B56,0,-1),BossBattleTable!A:B,MATCH(BossBattleTable!$B$1,BossBattleTable!$A$1:$B$1,0),0),OFFSET(B56,-1,0)+1)</f>
        <v>27</v>
      </c>
      <c r="C56" t="str">
        <f t="shared" ca="1" si="2"/>
        <v>2_27</v>
      </c>
      <c r="D56">
        <f t="shared" ca="1" si="0"/>
        <v>1</v>
      </c>
      <c r="E56">
        <v>76</v>
      </c>
      <c r="F56" t="s">
        <v>18</v>
      </c>
      <c r="G56" t="str">
        <f t="shared" ca="1" si="3"/>
        <v>b5999</v>
      </c>
      <c r="H56">
        <f t="shared" ca="1" si="4"/>
        <v>13</v>
      </c>
      <c r="I5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</v>
      </c>
      <c r="J5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</v>
      </c>
      <c r="K56" t="str">
        <f t="shared" ca="1" si="7"/>
        <v>"2_27":1</v>
      </c>
      <c r="L56" t="str">
        <f t="shared" ca="1" si="8"/>
        <v>"2_27":76</v>
      </c>
    </row>
    <row r="57" spans="1:12" hidden="1" x14ac:dyDescent="0.3">
      <c r="A57">
        <f t="shared" ca="1" si="1"/>
        <v>2</v>
      </c>
      <c r="B57">
        <f ca="1">IF(OFFSET(B57,0,-1)&lt;&gt;OFFSET(B57,-1,-1),VLOOKUP(OFFSET(B57,0,-1),BossBattleTable!A:B,MATCH(BossBattleTable!$B$1,BossBattleTable!$A$1:$B$1,0),0),OFFSET(B57,-1,0)+1)</f>
        <v>28</v>
      </c>
      <c r="C57" t="str">
        <f t="shared" ca="1" si="2"/>
        <v>2_28</v>
      </c>
      <c r="D57">
        <f t="shared" ca="1" si="0"/>
        <v>1</v>
      </c>
      <c r="E57">
        <v>78</v>
      </c>
      <c r="F57" t="s">
        <v>18</v>
      </c>
      <c r="G57" t="str">
        <f t="shared" ca="1" si="3"/>
        <v>b5999</v>
      </c>
      <c r="H57">
        <f t="shared" ca="1" si="4"/>
        <v>14</v>
      </c>
      <c r="I5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</v>
      </c>
      <c r="J5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</v>
      </c>
      <c r="K57" t="str">
        <f t="shared" ca="1" si="7"/>
        <v>"2_28":1</v>
      </c>
      <c r="L57" t="str">
        <f t="shared" ca="1" si="8"/>
        <v>"2_28":78</v>
      </c>
    </row>
    <row r="58" spans="1:12" x14ac:dyDescent="0.3">
      <c r="A58">
        <f t="shared" ca="1" si="1"/>
        <v>3</v>
      </c>
      <c r="B58">
        <f ca="1">IF(OFFSET(B58,0,-1)&lt;&gt;OFFSET(B58,-1,-1),VLOOKUP(OFFSET(B58,0,-1),BossBattleTable!A:B,MATCH(BossBattleTable!$B$1,BossBattleTable!$A$1:$B$1,0),0),OFFSET(B58,-1,0)+1)</f>
        <v>1</v>
      </c>
      <c r="C58" t="str">
        <f t="shared" ca="1" si="2"/>
        <v>3_1</v>
      </c>
      <c r="D58">
        <f t="shared" ca="1" si="0"/>
        <v>4</v>
      </c>
      <c r="E58">
        <v>21</v>
      </c>
      <c r="F58" t="s">
        <v>18</v>
      </c>
      <c r="G58" t="str">
        <f t="shared" ca="1" si="3"/>
        <v>b5999</v>
      </c>
      <c r="H58">
        <f t="shared" ca="1" si="4"/>
        <v>0</v>
      </c>
      <c r="I5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</v>
      </c>
      <c r="J5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</v>
      </c>
      <c r="K58" t="str">
        <f t="shared" ca="1" si="7"/>
        <v>"3_1":4</v>
      </c>
      <c r="L58" t="str">
        <f t="shared" ca="1" si="8"/>
        <v>"3_1":21</v>
      </c>
    </row>
    <row r="59" spans="1:12" x14ac:dyDescent="0.3">
      <c r="A59">
        <f t="shared" ca="1" si="1"/>
        <v>3</v>
      </c>
      <c r="B59">
        <f ca="1">IF(OFFSET(B59,0,-1)&lt;&gt;OFFSET(B59,-1,-1),VLOOKUP(OFFSET(B59,0,-1),BossBattleTable!A:B,MATCH(BossBattleTable!$B$1,BossBattleTable!$A$1:$B$1,0),0),OFFSET(B59,-1,0)+1)</f>
        <v>2</v>
      </c>
      <c r="C59" t="str">
        <f t="shared" ca="1" si="2"/>
        <v>3_2</v>
      </c>
      <c r="D59">
        <f t="shared" ca="1" si="0"/>
        <v>4</v>
      </c>
      <c r="E59">
        <v>23</v>
      </c>
      <c r="F59" t="s">
        <v>18</v>
      </c>
      <c r="G59" t="str">
        <f t="shared" ca="1" si="3"/>
        <v>b5999</v>
      </c>
      <c r="H59">
        <f t="shared" ca="1" si="4"/>
        <v>0</v>
      </c>
      <c r="I5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</v>
      </c>
      <c r="J5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</v>
      </c>
      <c r="K59" t="str">
        <f t="shared" ca="1" si="7"/>
        <v>"3_2":4</v>
      </c>
      <c r="L59" t="str">
        <f t="shared" ca="1" si="8"/>
        <v>"3_2":23</v>
      </c>
    </row>
    <row r="60" spans="1:12" x14ac:dyDescent="0.3">
      <c r="A60">
        <f t="shared" ca="1" si="1"/>
        <v>3</v>
      </c>
      <c r="B60">
        <f ca="1">IF(OFFSET(B60,0,-1)&lt;&gt;OFFSET(B60,-1,-1),VLOOKUP(OFFSET(B60,0,-1),BossBattleTable!A:B,MATCH(BossBattleTable!$B$1,BossBattleTable!$A$1:$B$1,0),0),OFFSET(B60,-1,0)+1)</f>
        <v>3</v>
      </c>
      <c r="C60" t="str">
        <f t="shared" ca="1" si="2"/>
        <v>3_3</v>
      </c>
      <c r="D60">
        <f t="shared" ca="1" si="0"/>
        <v>4</v>
      </c>
      <c r="E60">
        <v>25</v>
      </c>
      <c r="F60" t="s">
        <v>18</v>
      </c>
      <c r="G60" t="str">
        <f t="shared" ca="1" si="3"/>
        <v>b5999</v>
      </c>
      <c r="H60">
        <f t="shared" ca="1" si="4"/>
        <v>0</v>
      </c>
      <c r="I6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</v>
      </c>
      <c r="J6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</v>
      </c>
      <c r="K60" t="str">
        <f t="shared" ca="1" si="7"/>
        <v>"3_3":4</v>
      </c>
      <c r="L60" t="str">
        <f t="shared" ca="1" si="8"/>
        <v>"3_3":25</v>
      </c>
    </row>
    <row r="61" spans="1:12" x14ac:dyDescent="0.3">
      <c r="A61">
        <f t="shared" ca="1" si="1"/>
        <v>3</v>
      </c>
      <c r="B61">
        <f ca="1">IF(OFFSET(B61,0,-1)&lt;&gt;OFFSET(B61,-1,-1),VLOOKUP(OFFSET(B61,0,-1),BossBattleTable!A:B,MATCH(BossBattleTable!$B$1,BossBattleTable!$A$1:$B$1,0),0),OFFSET(B61,-1,0)+1)</f>
        <v>4</v>
      </c>
      <c r="C61" t="str">
        <f t="shared" ca="1" si="2"/>
        <v>3_4</v>
      </c>
      <c r="D61">
        <f t="shared" ca="1" si="0"/>
        <v>4</v>
      </c>
      <c r="E61">
        <v>27</v>
      </c>
      <c r="F61" t="s">
        <v>18</v>
      </c>
      <c r="G61" t="str">
        <f t="shared" ca="1" si="3"/>
        <v>b5999</v>
      </c>
      <c r="H61">
        <f t="shared" ca="1" si="4"/>
        <v>0</v>
      </c>
      <c r="I6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</v>
      </c>
      <c r="J6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</v>
      </c>
      <c r="K61" t="str">
        <f t="shared" ca="1" si="7"/>
        <v>"3_4":4</v>
      </c>
      <c r="L61" t="str">
        <f t="shared" ca="1" si="8"/>
        <v>"3_4":27</v>
      </c>
    </row>
    <row r="62" spans="1:12" x14ac:dyDescent="0.3">
      <c r="A62">
        <f t="shared" ca="1" si="1"/>
        <v>3</v>
      </c>
      <c r="B62">
        <f ca="1">IF(OFFSET(B62,0,-1)&lt;&gt;OFFSET(B62,-1,-1),VLOOKUP(OFFSET(B62,0,-1),BossBattleTable!A:B,MATCH(BossBattleTable!$B$1,BossBattleTable!$A$1:$B$1,0),0),OFFSET(B62,-1,0)+1)</f>
        <v>5</v>
      </c>
      <c r="C62" t="str">
        <f t="shared" ca="1" si="2"/>
        <v>3_5</v>
      </c>
      <c r="D62">
        <f t="shared" ca="1" si="0"/>
        <v>3</v>
      </c>
      <c r="E62">
        <v>29</v>
      </c>
      <c r="F62" t="s">
        <v>18</v>
      </c>
      <c r="G62" t="str">
        <f t="shared" ca="1" si="3"/>
        <v>b5999</v>
      </c>
      <c r="H62">
        <f t="shared" ca="1" si="4"/>
        <v>0</v>
      </c>
      <c r="I6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</v>
      </c>
      <c r="J6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</v>
      </c>
      <c r="K62" t="str">
        <f t="shared" ca="1" si="7"/>
        <v>"3_5":3</v>
      </c>
      <c r="L62" t="str">
        <f t="shared" ca="1" si="8"/>
        <v>"3_5":29</v>
      </c>
    </row>
    <row r="63" spans="1:12" x14ac:dyDescent="0.3">
      <c r="A63">
        <f t="shared" ca="1" si="1"/>
        <v>3</v>
      </c>
      <c r="B63">
        <f ca="1">IF(OFFSET(B63,0,-1)&lt;&gt;OFFSET(B63,-1,-1),VLOOKUP(OFFSET(B63,0,-1),BossBattleTable!A:B,MATCH(BossBattleTable!$B$1,BossBattleTable!$A$1:$B$1,0),0),OFFSET(B63,-1,0)+1)</f>
        <v>6</v>
      </c>
      <c r="C63" t="str">
        <f t="shared" ca="1" si="2"/>
        <v>3_6</v>
      </c>
      <c r="D63">
        <f t="shared" ca="1" si="0"/>
        <v>3</v>
      </c>
      <c r="E63">
        <v>32</v>
      </c>
      <c r="F63" t="s">
        <v>18</v>
      </c>
      <c r="G63" t="str">
        <f t="shared" ca="1" si="3"/>
        <v>b5999</v>
      </c>
      <c r="H63">
        <f t="shared" ca="1" si="4"/>
        <v>0</v>
      </c>
      <c r="I6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</v>
      </c>
      <c r="J6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</v>
      </c>
      <c r="K63" t="str">
        <f t="shared" ca="1" si="7"/>
        <v>"3_6":3</v>
      </c>
      <c r="L63" t="str">
        <f t="shared" ca="1" si="8"/>
        <v>"3_6":32</v>
      </c>
    </row>
    <row r="64" spans="1:12" x14ac:dyDescent="0.3">
      <c r="A64">
        <f t="shared" ca="1" si="1"/>
        <v>3</v>
      </c>
      <c r="B64">
        <f ca="1">IF(OFFSET(B64,0,-1)&lt;&gt;OFFSET(B64,-1,-1),VLOOKUP(OFFSET(B64,0,-1),BossBattleTable!A:B,MATCH(BossBattleTable!$B$1,BossBattleTable!$A$1:$B$1,0),0),OFFSET(B64,-1,0)+1)</f>
        <v>7</v>
      </c>
      <c r="C64" t="str">
        <f t="shared" ca="1" si="2"/>
        <v>3_7</v>
      </c>
      <c r="D64">
        <f t="shared" ca="1" si="0"/>
        <v>3</v>
      </c>
      <c r="E64">
        <v>34</v>
      </c>
      <c r="F64" t="s">
        <v>18</v>
      </c>
      <c r="G64" t="str">
        <f t="shared" ca="1" si="3"/>
        <v>b5999</v>
      </c>
      <c r="H64">
        <f t="shared" ca="1" si="4"/>
        <v>0</v>
      </c>
      <c r="I6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</v>
      </c>
      <c r="J6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</v>
      </c>
      <c r="K64" t="str">
        <f t="shared" ca="1" si="7"/>
        <v>"3_7":3</v>
      </c>
      <c r="L64" t="str">
        <f t="shared" ca="1" si="8"/>
        <v>"3_7":34</v>
      </c>
    </row>
    <row r="65" spans="1:12" x14ac:dyDescent="0.3">
      <c r="A65">
        <f t="shared" ca="1" si="1"/>
        <v>3</v>
      </c>
      <c r="B65">
        <f ca="1">IF(OFFSET(B65,0,-1)&lt;&gt;OFFSET(B65,-1,-1),VLOOKUP(OFFSET(B65,0,-1),BossBattleTable!A:B,MATCH(BossBattleTable!$B$1,BossBattleTable!$A$1:$B$1,0),0),OFFSET(B65,-1,0)+1)</f>
        <v>8</v>
      </c>
      <c r="C65" t="str">
        <f t="shared" ca="1" si="2"/>
        <v>3_8</v>
      </c>
      <c r="D65">
        <f t="shared" ca="1" si="0"/>
        <v>2</v>
      </c>
      <c r="E65">
        <v>36</v>
      </c>
      <c r="F65" t="s">
        <v>18</v>
      </c>
      <c r="G65" t="str">
        <f t="shared" ca="1" si="3"/>
        <v>b5999</v>
      </c>
      <c r="H65">
        <f t="shared" ca="1" si="4"/>
        <v>0</v>
      </c>
      <c r="I6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</v>
      </c>
      <c r="J6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</v>
      </c>
      <c r="K65" t="str">
        <f t="shared" ca="1" si="7"/>
        <v>"3_8":2</v>
      </c>
      <c r="L65" t="str">
        <f t="shared" ca="1" si="8"/>
        <v>"3_8":36</v>
      </c>
    </row>
    <row r="66" spans="1:12" x14ac:dyDescent="0.3">
      <c r="A66">
        <f t="shared" ca="1" si="1"/>
        <v>3</v>
      </c>
      <c r="B66">
        <f ca="1">IF(OFFSET(B66,0,-1)&lt;&gt;OFFSET(B66,-1,-1),VLOOKUP(OFFSET(B66,0,-1),BossBattleTable!A:B,MATCH(BossBattleTable!$B$1,BossBattleTable!$A$1:$B$1,0),0),OFFSET(B66,-1,0)+1)</f>
        <v>9</v>
      </c>
      <c r="C66" t="str">
        <f t="shared" ca="1" si="2"/>
        <v>3_9</v>
      </c>
      <c r="D66">
        <f t="shared" ref="D66:D129" ca="1" si="9">IF(B66&lt;=2,4,
IF(B66&lt;=4,4,
IF(B66&lt;=7,3,
IF(B66&lt;=10,2,
1))))</f>
        <v>2</v>
      </c>
      <c r="E66">
        <v>38</v>
      </c>
      <c r="F66" t="s">
        <v>18</v>
      </c>
      <c r="G66" t="str">
        <f t="shared" ca="1" si="3"/>
        <v>b5999</v>
      </c>
      <c r="H66">
        <f t="shared" ca="1" si="4"/>
        <v>0</v>
      </c>
      <c r="I6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</v>
      </c>
      <c r="J6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</v>
      </c>
      <c r="K66" t="str">
        <f t="shared" ca="1" si="7"/>
        <v>"3_9":2</v>
      </c>
      <c r="L66" t="str">
        <f t="shared" ca="1" si="8"/>
        <v>"3_9":38</v>
      </c>
    </row>
    <row r="67" spans="1:12" x14ac:dyDescent="0.3">
      <c r="A67">
        <f t="shared" ref="A67:A130" ca="1" si="10">IF(ROW()=2,1,
IF(OFFSET(A67,-1,1)=28,OFFSET(A67,-1,0)+1,OFFSET(A67,-1,0)))</f>
        <v>3</v>
      </c>
      <c r="B67">
        <f ca="1">IF(OFFSET(B67,0,-1)&lt;&gt;OFFSET(B67,-1,-1),VLOOKUP(OFFSET(B67,0,-1),BossBattleTable!A:B,MATCH(BossBattleTable!$B$1,BossBattleTable!$A$1:$B$1,0),0),OFFSET(B67,-1,0)+1)</f>
        <v>10</v>
      </c>
      <c r="C67" t="str">
        <f t="shared" ref="C67:C130" ca="1" si="11">A67&amp;"_"&amp;B67</f>
        <v>3_10</v>
      </c>
      <c r="D67">
        <f t="shared" ca="1" si="9"/>
        <v>2</v>
      </c>
      <c r="E67">
        <v>40</v>
      </c>
      <c r="F67" t="s">
        <v>18</v>
      </c>
      <c r="G67" t="str">
        <f t="shared" ref="G67:G130" ca="1" si="12">IF(OR(A67=5,A67=10,A67=15,A67=20,A67=25,A67=30,A67=36,A67=41,A67=46,A67=51,A67=56,A67=61,A67=66,A67=73),"b6999","b5999")</f>
        <v>b5999</v>
      </c>
      <c r="H67">
        <f t="shared" ref="H67:H130" ca="1" si="13">MAX(0,B67-14)</f>
        <v>0</v>
      </c>
      <c r="I6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</v>
      </c>
      <c r="J6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</v>
      </c>
      <c r="K67" t="str">
        <f t="shared" ca="1" si="7"/>
        <v>"3_10":2</v>
      </c>
      <c r="L67" t="str">
        <f t="shared" ca="1" si="8"/>
        <v>"3_10":40</v>
      </c>
    </row>
    <row r="68" spans="1:12" x14ac:dyDescent="0.3">
      <c r="A68">
        <f t="shared" ca="1" si="10"/>
        <v>3</v>
      </c>
      <c r="B68">
        <f ca="1">IF(OFFSET(B68,0,-1)&lt;&gt;OFFSET(B68,-1,-1),VLOOKUP(OFFSET(B68,0,-1),BossBattleTable!A:B,MATCH(BossBattleTable!$B$1,BossBattleTable!$A$1:$B$1,0),0),OFFSET(B68,-1,0)+1)</f>
        <v>11</v>
      </c>
      <c r="C68" t="str">
        <f t="shared" ca="1" si="11"/>
        <v>3_11</v>
      </c>
      <c r="D68">
        <f t="shared" ca="1" si="9"/>
        <v>1</v>
      </c>
      <c r="E68">
        <v>42</v>
      </c>
      <c r="F68" t="s">
        <v>18</v>
      </c>
      <c r="G68" t="str">
        <f t="shared" ca="1" si="12"/>
        <v>b5999</v>
      </c>
      <c r="H68">
        <f t="shared" ca="1" si="13"/>
        <v>0</v>
      </c>
      <c r="I68" t="str">
        <f t="shared" ref="I68:I131" ca="1" si="14">I67&amp;","&amp;K68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</v>
      </c>
      <c r="J68" t="str">
        <f t="shared" ref="J68:J131" ca="1" si="15">J67&amp;","&amp;L68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</v>
      </c>
      <c r="K68" t="str">
        <f t="shared" ref="K68:K131" ca="1" si="16">""""&amp;$C68&amp;""""&amp;""&amp;":"&amp;D68</f>
        <v>"3_11":1</v>
      </c>
      <c r="L68" t="str">
        <f t="shared" ref="L68:L131" ca="1" si="17">""""&amp;$C68&amp;""""&amp;""&amp;":"&amp;E68</f>
        <v>"3_11":42</v>
      </c>
    </row>
    <row r="69" spans="1:12" x14ac:dyDescent="0.3">
      <c r="A69">
        <f t="shared" ca="1" si="10"/>
        <v>3</v>
      </c>
      <c r="B69">
        <f ca="1">IF(OFFSET(B69,0,-1)&lt;&gt;OFFSET(B69,-1,-1),VLOOKUP(OFFSET(B69,0,-1),BossBattleTable!A:B,MATCH(BossBattleTable!$B$1,BossBattleTable!$A$1:$B$1,0),0),OFFSET(B69,-1,0)+1)</f>
        <v>12</v>
      </c>
      <c r="C69" t="str">
        <f t="shared" ca="1" si="11"/>
        <v>3_12</v>
      </c>
      <c r="D69">
        <f t="shared" ca="1" si="9"/>
        <v>1</v>
      </c>
      <c r="E69">
        <v>44</v>
      </c>
      <c r="F69" t="s">
        <v>18</v>
      </c>
      <c r="G69" t="str">
        <f t="shared" ca="1" si="12"/>
        <v>b5999</v>
      </c>
      <c r="H69">
        <f t="shared" ca="1" si="13"/>
        <v>0</v>
      </c>
      <c r="I6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</v>
      </c>
      <c r="J6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</v>
      </c>
      <c r="K69" t="str">
        <f t="shared" ca="1" si="16"/>
        <v>"3_12":1</v>
      </c>
      <c r="L69" t="str">
        <f t="shared" ca="1" si="17"/>
        <v>"3_12":44</v>
      </c>
    </row>
    <row r="70" spans="1:12" x14ac:dyDescent="0.3">
      <c r="A70">
        <f t="shared" ca="1" si="10"/>
        <v>3</v>
      </c>
      <c r="B70">
        <f ca="1">IF(OFFSET(B70,0,-1)&lt;&gt;OFFSET(B70,-1,-1),VLOOKUP(OFFSET(B70,0,-1),BossBattleTable!A:B,MATCH(BossBattleTable!$B$1,BossBattleTable!$A$1:$B$1,0),0),OFFSET(B70,-1,0)+1)</f>
        <v>13</v>
      </c>
      <c r="C70" t="str">
        <f t="shared" ca="1" si="11"/>
        <v>3_13</v>
      </c>
      <c r="D70">
        <f t="shared" ca="1" si="9"/>
        <v>1</v>
      </c>
      <c r="E70">
        <v>46</v>
      </c>
      <c r="F70" t="s">
        <v>18</v>
      </c>
      <c r="G70" t="str">
        <f t="shared" ca="1" si="12"/>
        <v>b5999</v>
      </c>
      <c r="H70">
        <f t="shared" ca="1" si="13"/>
        <v>0</v>
      </c>
      <c r="I7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</v>
      </c>
      <c r="J7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</v>
      </c>
      <c r="K70" t="str">
        <f t="shared" ca="1" si="16"/>
        <v>"3_13":1</v>
      </c>
      <c r="L70" t="str">
        <f t="shared" ca="1" si="17"/>
        <v>"3_13":46</v>
      </c>
    </row>
    <row r="71" spans="1:12" x14ac:dyDescent="0.3">
      <c r="A71">
        <f t="shared" ca="1" si="10"/>
        <v>3</v>
      </c>
      <c r="B71">
        <f ca="1">IF(OFFSET(B71,0,-1)&lt;&gt;OFFSET(B71,-1,-1),VLOOKUP(OFFSET(B71,0,-1),BossBattleTable!A:B,MATCH(BossBattleTable!$B$1,BossBattleTable!$A$1:$B$1,0),0),OFFSET(B71,-1,0)+1)</f>
        <v>14</v>
      </c>
      <c r="C71" t="str">
        <f t="shared" ca="1" si="11"/>
        <v>3_14</v>
      </c>
      <c r="D71">
        <f t="shared" ca="1" si="9"/>
        <v>1</v>
      </c>
      <c r="E71">
        <v>48</v>
      </c>
      <c r="F71" t="s">
        <v>18</v>
      </c>
      <c r="G71" t="str">
        <f t="shared" ca="1" si="12"/>
        <v>b5999</v>
      </c>
      <c r="H71">
        <f t="shared" ca="1" si="13"/>
        <v>0</v>
      </c>
      <c r="I7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</v>
      </c>
      <c r="J7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</v>
      </c>
      <c r="K71" t="str">
        <f t="shared" ca="1" si="16"/>
        <v>"3_14":1</v>
      </c>
      <c r="L71" t="str">
        <f t="shared" ca="1" si="17"/>
        <v>"3_14":48</v>
      </c>
    </row>
    <row r="72" spans="1:12" hidden="1" x14ac:dyDescent="0.3">
      <c r="A72">
        <f t="shared" ca="1" si="10"/>
        <v>3</v>
      </c>
      <c r="B72">
        <f ca="1">IF(OFFSET(B72,0,-1)&lt;&gt;OFFSET(B72,-1,-1),VLOOKUP(OFFSET(B72,0,-1),BossBattleTable!A:B,MATCH(BossBattleTable!$B$1,BossBattleTable!$A$1:$B$1,0),0),OFFSET(B72,-1,0)+1)</f>
        <v>15</v>
      </c>
      <c r="C72" t="str">
        <f t="shared" ca="1" si="11"/>
        <v>3_15</v>
      </c>
      <c r="D72">
        <f t="shared" ca="1" si="9"/>
        <v>1</v>
      </c>
      <c r="E72">
        <v>50</v>
      </c>
      <c r="F72" t="s">
        <v>18</v>
      </c>
      <c r="G72" t="str">
        <f t="shared" ca="1" si="12"/>
        <v>b5999</v>
      </c>
      <c r="H72">
        <f t="shared" ca="1" si="13"/>
        <v>1</v>
      </c>
      <c r="I7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</v>
      </c>
      <c r="J7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</v>
      </c>
      <c r="K72" t="str">
        <f t="shared" ca="1" si="16"/>
        <v>"3_15":1</v>
      </c>
      <c r="L72" t="str">
        <f t="shared" ca="1" si="17"/>
        <v>"3_15":50</v>
      </c>
    </row>
    <row r="73" spans="1:12" hidden="1" x14ac:dyDescent="0.3">
      <c r="A73">
        <f t="shared" ca="1" si="10"/>
        <v>3</v>
      </c>
      <c r="B73">
        <f ca="1">IF(OFFSET(B73,0,-1)&lt;&gt;OFFSET(B73,-1,-1),VLOOKUP(OFFSET(B73,0,-1),BossBattleTable!A:B,MATCH(BossBattleTable!$B$1,BossBattleTable!$A$1:$B$1,0),0),OFFSET(B73,-1,0)+1)</f>
        <v>16</v>
      </c>
      <c r="C73" t="str">
        <f t="shared" ca="1" si="11"/>
        <v>3_16</v>
      </c>
      <c r="D73">
        <f t="shared" ca="1" si="9"/>
        <v>1</v>
      </c>
      <c r="E73">
        <v>53</v>
      </c>
      <c r="F73" t="s">
        <v>18</v>
      </c>
      <c r="G73" t="str">
        <f t="shared" ca="1" si="12"/>
        <v>b5999</v>
      </c>
      <c r="H73">
        <f t="shared" ca="1" si="13"/>
        <v>2</v>
      </c>
      <c r="I7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</v>
      </c>
      <c r="J7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</v>
      </c>
      <c r="K73" t="str">
        <f t="shared" ca="1" si="16"/>
        <v>"3_16":1</v>
      </c>
      <c r="L73" t="str">
        <f t="shared" ca="1" si="17"/>
        <v>"3_16":53</v>
      </c>
    </row>
    <row r="74" spans="1:12" hidden="1" x14ac:dyDescent="0.3">
      <c r="A74">
        <f t="shared" ca="1" si="10"/>
        <v>3</v>
      </c>
      <c r="B74">
        <f ca="1">IF(OFFSET(B74,0,-1)&lt;&gt;OFFSET(B74,-1,-1),VLOOKUP(OFFSET(B74,0,-1),BossBattleTable!A:B,MATCH(BossBattleTable!$B$1,BossBattleTable!$A$1:$B$1,0),0),OFFSET(B74,-1,0)+1)</f>
        <v>17</v>
      </c>
      <c r="C74" t="str">
        <f t="shared" ca="1" si="11"/>
        <v>3_17</v>
      </c>
      <c r="D74">
        <f t="shared" ca="1" si="9"/>
        <v>1</v>
      </c>
      <c r="E74">
        <v>55</v>
      </c>
      <c r="F74" t="s">
        <v>18</v>
      </c>
      <c r="G74" t="str">
        <f t="shared" ca="1" si="12"/>
        <v>b5999</v>
      </c>
      <c r="H74">
        <f t="shared" ca="1" si="13"/>
        <v>3</v>
      </c>
      <c r="I7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</v>
      </c>
      <c r="J7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</v>
      </c>
      <c r="K74" t="str">
        <f t="shared" ca="1" si="16"/>
        <v>"3_17":1</v>
      </c>
      <c r="L74" t="str">
        <f t="shared" ca="1" si="17"/>
        <v>"3_17":55</v>
      </c>
    </row>
    <row r="75" spans="1:12" hidden="1" x14ac:dyDescent="0.3">
      <c r="A75">
        <f t="shared" ca="1" si="10"/>
        <v>3</v>
      </c>
      <c r="B75">
        <f ca="1">IF(OFFSET(B75,0,-1)&lt;&gt;OFFSET(B75,-1,-1),VLOOKUP(OFFSET(B75,0,-1),BossBattleTable!A:B,MATCH(BossBattleTable!$B$1,BossBattleTable!$A$1:$B$1,0),0),OFFSET(B75,-1,0)+1)</f>
        <v>18</v>
      </c>
      <c r="C75" t="str">
        <f t="shared" ca="1" si="11"/>
        <v>3_18</v>
      </c>
      <c r="D75">
        <f t="shared" ca="1" si="9"/>
        <v>1</v>
      </c>
      <c r="E75">
        <v>57</v>
      </c>
      <c r="F75" t="s">
        <v>18</v>
      </c>
      <c r="G75" t="str">
        <f t="shared" ca="1" si="12"/>
        <v>b5999</v>
      </c>
      <c r="H75">
        <f t="shared" ca="1" si="13"/>
        <v>4</v>
      </c>
      <c r="I7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</v>
      </c>
      <c r="J7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</v>
      </c>
      <c r="K75" t="str">
        <f t="shared" ca="1" si="16"/>
        <v>"3_18":1</v>
      </c>
      <c r="L75" t="str">
        <f t="shared" ca="1" si="17"/>
        <v>"3_18":57</v>
      </c>
    </row>
    <row r="76" spans="1:12" hidden="1" x14ac:dyDescent="0.3">
      <c r="A76">
        <f t="shared" ca="1" si="10"/>
        <v>3</v>
      </c>
      <c r="B76">
        <f ca="1">IF(OFFSET(B76,0,-1)&lt;&gt;OFFSET(B76,-1,-1),VLOOKUP(OFFSET(B76,0,-1),BossBattleTable!A:B,MATCH(BossBattleTable!$B$1,BossBattleTable!$A$1:$B$1,0),0),OFFSET(B76,-1,0)+1)</f>
        <v>19</v>
      </c>
      <c r="C76" t="str">
        <f t="shared" ca="1" si="11"/>
        <v>3_19</v>
      </c>
      <c r="D76">
        <f t="shared" ca="1" si="9"/>
        <v>1</v>
      </c>
      <c r="E76">
        <v>59</v>
      </c>
      <c r="F76" t="s">
        <v>18</v>
      </c>
      <c r="G76" t="str">
        <f t="shared" ca="1" si="12"/>
        <v>b5999</v>
      </c>
      <c r="H76">
        <f t="shared" ca="1" si="13"/>
        <v>5</v>
      </c>
      <c r="I7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</v>
      </c>
      <c r="J7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</v>
      </c>
      <c r="K76" t="str">
        <f t="shared" ca="1" si="16"/>
        <v>"3_19":1</v>
      </c>
      <c r="L76" t="str">
        <f t="shared" ca="1" si="17"/>
        <v>"3_19":59</v>
      </c>
    </row>
    <row r="77" spans="1:12" hidden="1" x14ac:dyDescent="0.3">
      <c r="A77">
        <f t="shared" ca="1" si="10"/>
        <v>3</v>
      </c>
      <c r="B77">
        <f ca="1">IF(OFFSET(B77,0,-1)&lt;&gt;OFFSET(B77,-1,-1),VLOOKUP(OFFSET(B77,0,-1),BossBattleTable!A:B,MATCH(BossBattleTable!$B$1,BossBattleTable!$A$1:$B$1,0),0),OFFSET(B77,-1,0)+1)</f>
        <v>20</v>
      </c>
      <c r="C77" t="str">
        <f t="shared" ca="1" si="11"/>
        <v>3_20</v>
      </c>
      <c r="D77">
        <f t="shared" ca="1" si="9"/>
        <v>1</v>
      </c>
      <c r="E77">
        <v>61</v>
      </c>
      <c r="F77" t="s">
        <v>18</v>
      </c>
      <c r="G77" t="str">
        <f t="shared" ca="1" si="12"/>
        <v>b5999</v>
      </c>
      <c r="H77">
        <f t="shared" ca="1" si="13"/>
        <v>6</v>
      </c>
      <c r="I7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</v>
      </c>
      <c r="J7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</v>
      </c>
      <c r="K77" t="str">
        <f t="shared" ca="1" si="16"/>
        <v>"3_20":1</v>
      </c>
      <c r="L77" t="str">
        <f t="shared" ca="1" si="17"/>
        <v>"3_20":61</v>
      </c>
    </row>
    <row r="78" spans="1:12" hidden="1" x14ac:dyDescent="0.3">
      <c r="A78">
        <f t="shared" ca="1" si="10"/>
        <v>3</v>
      </c>
      <c r="B78">
        <f ca="1">IF(OFFSET(B78,0,-1)&lt;&gt;OFFSET(B78,-1,-1),VLOOKUP(OFFSET(B78,0,-1),BossBattleTable!A:B,MATCH(BossBattleTable!$B$1,BossBattleTable!$A$1:$B$1,0),0),OFFSET(B78,-1,0)+1)</f>
        <v>21</v>
      </c>
      <c r="C78" t="str">
        <f t="shared" ca="1" si="11"/>
        <v>3_21</v>
      </c>
      <c r="D78">
        <f t="shared" ca="1" si="9"/>
        <v>1</v>
      </c>
      <c r="E78">
        <v>63</v>
      </c>
      <c r="F78" t="s">
        <v>18</v>
      </c>
      <c r="G78" t="str">
        <f t="shared" ca="1" si="12"/>
        <v>b5999</v>
      </c>
      <c r="H78">
        <f t="shared" ca="1" si="13"/>
        <v>7</v>
      </c>
      <c r="I7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</v>
      </c>
      <c r="J7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</v>
      </c>
      <c r="K78" t="str">
        <f t="shared" ca="1" si="16"/>
        <v>"3_21":1</v>
      </c>
      <c r="L78" t="str">
        <f t="shared" ca="1" si="17"/>
        <v>"3_21":63</v>
      </c>
    </row>
    <row r="79" spans="1:12" hidden="1" x14ac:dyDescent="0.3">
      <c r="A79">
        <f t="shared" ca="1" si="10"/>
        <v>3</v>
      </c>
      <c r="B79">
        <f ca="1">IF(OFFSET(B79,0,-1)&lt;&gt;OFFSET(B79,-1,-1),VLOOKUP(OFFSET(B79,0,-1),BossBattleTable!A:B,MATCH(BossBattleTable!$B$1,BossBattleTable!$A$1:$B$1,0),0),OFFSET(B79,-1,0)+1)</f>
        <v>22</v>
      </c>
      <c r="C79" t="str">
        <f t="shared" ca="1" si="11"/>
        <v>3_22</v>
      </c>
      <c r="D79">
        <f t="shared" ca="1" si="9"/>
        <v>1</v>
      </c>
      <c r="E79">
        <v>65</v>
      </c>
      <c r="F79" t="s">
        <v>18</v>
      </c>
      <c r="G79" t="str">
        <f t="shared" ca="1" si="12"/>
        <v>b5999</v>
      </c>
      <c r="H79">
        <f t="shared" ca="1" si="13"/>
        <v>8</v>
      </c>
      <c r="I7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</v>
      </c>
      <c r="J7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</v>
      </c>
      <c r="K79" t="str">
        <f t="shared" ca="1" si="16"/>
        <v>"3_22":1</v>
      </c>
      <c r="L79" t="str">
        <f t="shared" ca="1" si="17"/>
        <v>"3_22":65</v>
      </c>
    </row>
    <row r="80" spans="1:12" hidden="1" x14ac:dyDescent="0.3">
      <c r="A80">
        <f t="shared" ca="1" si="10"/>
        <v>3</v>
      </c>
      <c r="B80">
        <f ca="1">IF(OFFSET(B80,0,-1)&lt;&gt;OFFSET(B80,-1,-1),VLOOKUP(OFFSET(B80,0,-1),BossBattleTable!A:B,MATCH(BossBattleTable!$B$1,BossBattleTable!$A$1:$B$1,0),0),OFFSET(B80,-1,0)+1)</f>
        <v>23</v>
      </c>
      <c r="C80" t="str">
        <f t="shared" ca="1" si="11"/>
        <v>3_23</v>
      </c>
      <c r="D80">
        <f t="shared" ca="1" si="9"/>
        <v>1</v>
      </c>
      <c r="E80">
        <v>67</v>
      </c>
      <c r="F80" t="s">
        <v>18</v>
      </c>
      <c r="G80" t="str">
        <f t="shared" ca="1" si="12"/>
        <v>b5999</v>
      </c>
      <c r="H80">
        <f t="shared" ca="1" si="13"/>
        <v>9</v>
      </c>
      <c r="I8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</v>
      </c>
      <c r="J8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</v>
      </c>
      <c r="K80" t="str">
        <f t="shared" ca="1" si="16"/>
        <v>"3_23":1</v>
      </c>
      <c r="L80" t="str">
        <f t="shared" ca="1" si="17"/>
        <v>"3_23":67</v>
      </c>
    </row>
    <row r="81" spans="1:12" hidden="1" x14ac:dyDescent="0.3">
      <c r="A81">
        <f t="shared" ca="1" si="10"/>
        <v>3</v>
      </c>
      <c r="B81">
        <f ca="1">IF(OFFSET(B81,0,-1)&lt;&gt;OFFSET(B81,-1,-1),VLOOKUP(OFFSET(B81,0,-1),BossBattleTable!A:B,MATCH(BossBattleTable!$B$1,BossBattleTable!$A$1:$B$1,0),0),OFFSET(B81,-1,0)+1)</f>
        <v>24</v>
      </c>
      <c r="C81" t="str">
        <f t="shared" ca="1" si="11"/>
        <v>3_24</v>
      </c>
      <c r="D81">
        <f t="shared" ca="1" si="9"/>
        <v>1</v>
      </c>
      <c r="E81">
        <v>69</v>
      </c>
      <c r="F81" t="s">
        <v>18</v>
      </c>
      <c r="G81" t="str">
        <f t="shared" ca="1" si="12"/>
        <v>b5999</v>
      </c>
      <c r="H81">
        <f t="shared" ca="1" si="13"/>
        <v>10</v>
      </c>
      <c r="I8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</v>
      </c>
      <c r="J8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</v>
      </c>
      <c r="K81" t="str">
        <f t="shared" ca="1" si="16"/>
        <v>"3_24":1</v>
      </c>
      <c r="L81" t="str">
        <f t="shared" ca="1" si="17"/>
        <v>"3_24":69</v>
      </c>
    </row>
    <row r="82" spans="1:12" hidden="1" x14ac:dyDescent="0.3">
      <c r="A82">
        <f t="shared" ca="1" si="10"/>
        <v>3</v>
      </c>
      <c r="B82">
        <f ca="1">IF(OFFSET(B82,0,-1)&lt;&gt;OFFSET(B82,-1,-1),VLOOKUP(OFFSET(B82,0,-1),BossBattleTable!A:B,MATCH(BossBattleTable!$B$1,BossBattleTable!$A$1:$B$1,0),0),OFFSET(B82,-1,0)+1)</f>
        <v>25</v>
      </c>
      <c r="C82" t="str">
        <f t="shared" ca="1" si="11"/>
        <v>3_25</v>
      </c>
      <c r="D82">
        <f t="shared" ca="1" si="9"/>
        <v>1</v>
      </c>
      <c r="E82">
        <v>71</v>
      </c>
      <c r="F82" t="s">
        <v>18</v>
      </c>
      <c r="G82" t="str">
        <f t="shared" ca="1" si="12"/>
        <v>b5999</v>
      </c>
      <c r="H82">
        <f t="shared" ca="1" si="13"/>
        <v>11</v>
      </c>
      <c r="I8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</v>
      </c>
      <c r="J8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</v>
      </c>
      <c r="K82" t="str">
        <f t="shared" ca="1" si="16"/>
        <v>"3_25":1</v>
      </c>
      <c r="L82" t="str">
        <f t="shared" ca="1" si="17"/>
        <v>"3_25":71</v>
      </c>
    </row>
    <row r="83" spans="1:12" hidden="1" x14ac:dyDescent="0.3">
      <c r="A83">
        <f t="shared" ca="1" si="10"/>
        <v>3</v>
      </c>
      <c r="B83">
        <f ca="1">IF(OFFSET(B83,0,-1)&lt;&gt;OFFSET(B83,-1,-1),VLOOKUP(OFFSET(B83,0,-1),BossBattleTable!A:B,MATCH(BossBattleTable!$B$1,BossBattleTable!$A$1:$B$1,0),0),OFFSET(B83,-1,0)+1)</f>
        <v>26</v>
      </c>
      <c r="C83" t="str">
        <f t="shared" ca="1" si="11"/>
        <v>3_26</v>
      </c>
      <c r="D83">
        <f t="shared" ca="1" si="9"/>
        <v>1</v>
      </c>
      <c r="E83">
        <v>74</v>
      </c>
      <c r="F83" t="s">
        <v>18</v>
      </c>
      <c r="G83" t="str">
        <f t="shared" ca="1" si="12"/>
        <v>b5999</v>
      </c>
      <c r="H83">
        <f t="shared" ca="1" si="13"/>
        <v>12</v>
      </c>
      <c r="I8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</v>
      </c>
      <c r="J8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</v>
      </c>
      <c r="K83" t="str">
        <f t="shared" ca="1" si="16"/>
        <v>"3_26":1</v>
      </c>
      <c r="L83" t="str">
        <f t="shared" ca="1" si="17"/>
        <v>"3_26":74</v>
      </c>
    </row>
    <row r="84" spans="1:12" hidden="1" x14ac:dyDescent="0.3">
      <c r="A84">
        <f t="shared" ca="1" si="10"/>
        <v>3</v>
      </c>
      <c r="B84">
        <f ca="1">IF(OFFSET(B84,0,-1)&lt;&gt;OFFSET(B84,-1,-1),VLOOKUP(OFFSET(B84,0,-1),BossBattleTable!A:B,MATCH(BossBattleTable!$B$1,BossBattleTable!$A$1:$B$1,0),0),OFFSET(B84,-1,0)+1)</f>
        <v>27</v>
      </c>
      <c r="C84" t="str">
        <f t="shared" ca="1" si="11"/>
        <v>3_27</v>
      </c>
      <c r="D84">
        <f t="shared" ca="1" si="9"/>
        <v>1</v>
      </c>
      <c r="E84">
        <v>76</v>
      </c>
      <c r="F84" t="s">
        <v>18</v>
      </c>
      <c r="G84" t="str">
        <f t="shared" ca="1" si="12"/>
        <v>b5999</v>
      </c>
      <c r="H84">
        <f t="shared" ca="1" si="13"/>
        <v>13</v>
      </c>
      <c r="I8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</v>
      </c>
      <c r="J8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</v>
      </c>
      <c r="K84" t="str">
        <f t="shared" ca="1" si="16"/>
        <v>"3_27":1</v>
      </c>
      <c r="L84" t="str">
        <f t="shared" ca="1" si="17"/>
        <v>"3_27":76</v>
      </c>
    </row>
    <row r="85" spans="1:12" hidden="1" x14ac:dyDescent="0.3">
      <c r="A85">
        <f t="shared" ca="1" si="10"/>
        <v>3</v>
      </c>
      <c r="B85">
        <f ca="1">IF(OFFSET(B85,0,-1)&lt;&gt;OFFSET(B85,-1,-1),VLOOKUP(OFFSET(B85,0,-1),BossBattleTable!A:B,MATCH(BossBattleTable!$B$1,BossBattleTable!$A$1:$B$1,0),0),OFFSET(B85,-1,0)+1)</f>
        <v>28</v>
      </c>
      <c r="C85" t="str">
        <f t="shared" ca="1" si="11"/>
        <v>3_28</v>
      </c>
      <c r="D85">
        <f t="shared" ca="1" si="9"/>
        <v>1</v>
      </c>
      <c r="E85">
        <v>78</v>
      </c>
      <c r="F85" t="s">
        <v>18</v>
      </c>
      <c r="G85" t="str">
        <f t="shared" ca="1" si="12"/>
        <v>b5999</v>
      </c>
      <c r="H85">
        <f t="shared" ca="1" si="13"/>
        <v>14</v>
      </c>
      <c r="I8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</v>
      </c>
      <c r="J8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</v>
      </c>
      <c r="K85" t="str">
        <f t="shared" ca="1" si="16"/>
        <v>"3_28":1</v>
      </c>
      <c r="L85" t="str">
        <f t="shared" ca="1" si="17"/>
        <v>"3_28":78</v>
      </c>
    </row>
    <row r="86" spans="1:12" x14ac:dyDescent="0.3">
      <c r="A86">
        <f t="shared" ca="1" si="10"/>
        <v>4</v>
      </c>
      <c r="B86">
        <f ca="1">IF(OFFSET(B86,0,-1)&lt;&gt;OFFSET(B86,-1,-1),VLOOKUP(OFFSET(B86,0,-1),BossBattleTable!A:B,MATCH(BossBattleTable!$B$1,BossBattleTable!$A$1:$B$1,0),0),OFFSET(B86,-1,0)+1)</f>
        <v>1</v>
      </c>
      <c r="C86" t="str">
        <f t="shared" ca="1" si="11"/>
        <v>4_1</v>
      </c>
      <c r="D86">
        <f t="shared" ca="1" si="9"/>
        <v>4</v>
      </c>
      <c r="E86">
        <v>21</v>
      </c>
      <c r="F86" t="s">
        <v>18</v>
      </c>
      <c r="G86" t="str">
        <f t="shared" ca="1" si="12"/>
        <v>b5999</v>
      </c>
      <c r="H86">
        <f t="shared" ca="1" si="13"/>
        <v>0</v>
      </c>
      <c r="I8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</v>
      </c>
      <c r="J8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</v>
      </c>
      <c r="K86" t="str">
        <f t="shared" ca="1" si="16"/>
        <v>"4_1":4</v>
      </c>
      <c r="L86" t="str">
        <f t="shared" ca="1" si="17"/>
        <v>"4_1":21</v>
      </c>
    </row>
    <row r="87" spans="1:12" x14ac:dyDescent="0.3">
      <c r="A87">
        <f t="shared" ca="1" si="10"/>
        <v>4</v>
      </c>
      <c r="B87">
        <f ca="1">IF(OFFSET(B87,0,-1)&lt;&gt;OFFSET(B87,-1,-1),VLOOKUP(OFFSET(B87,0,-1),BossBattleTable!A:B,MATCH(BossBattleTable!$B$1,BossBattleTable!$A$1:$B$1,0),0),OFFSET(B87,-1,0)+1)</f>
        <v>2</v>
      </c>
      <c r="C87" t="str">
        <f t="shared" ca="1" si="11"/>
        <v>4_2</v>
      </c>
      <c r="D87">
        <f t="shared" ca="1" si="9"/>
        <v>4</v>
      </c>
      <c r="E87">
        <v>23</v>
      </c>
      <c r="F87" t="s">
        <v>18</v>
      </c>
      <c r="G87" t="str">
        <f t="shared" ca="1" si="12"/>
        <v>b5999</v>
      </c>
      <c r="H87">
        <f t="shared" ca="1" si="13"/>
        <v>0</v>
      </c>
      <c r="I8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</v>
      </c>
      <c r="J8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</v>
      </c>
      <c r="K87" t="str">
        <f t="shared" ca="1" si="16"/>
        <v>"4_2":4</v>
      </c>
      <c r="L87" t="str">
        <f t="shared" ca="1" si="17"/>
        <v>"4_2":23</v>
      </c>
    </row>
    <row r="88" spans="1:12" x14ac:dyDescent="0.3">
      <c r="A88">
        <f t="shared" ca="1" si="10"/>
        <v>4</v>
      </c>
      <c r="B88">
        <f ca="1">IF(OFFSET(B88,0,-1)&lt;&gt;OFFSET(B88,-1,-1),VLOOKUP(OFFSET(B88,0,-1),BossBattleTable!A:B,MATCH(BossBattleTable!$B$1,BossBattleTable!$A$1:$B$1,0),0),OFFSET(B88,-1,0)+1)</f>
        <v>3</v>
      </c>
      <c r="C88" t="str">
        <f t="shared" ca="1" si="11"/>
        <v>4_3</v>
      </c>
      <c r="D88">
        <f t="shared" ca="1" si="9"/>
        <v>4</v>
      </c>
      <c r="E88">
        <v>25</v>
      </c>
      <c r="F88" t="s">
        <v>18</v>
      </c>
      <c r="G88" t="str">
        <f t="shared" ca="1" si="12"/>
        <v>b5999</v>
      </c>
      <c r="H88">
        <f t="shared" ca="1" si="13"/>
        <v>0</v>
      </c>
      <c r="I8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</v>
      </c>
      <c r="J8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</v>
      </c>
      <c r="K88" t="str">
        <f t="shared" ca="1" si="16"/>
        <v>"4_3":4</v>
      </c>
      <c r="L88" t="str">
        <f t="shared" ca="1" si="17"/>
        <v>"4_3":25</v>
      </c>
    </row>
    <row r="89" spans="1:12" x14ac:dyDescent="0.3">
      <c r="A89">
        <f t="shared" ca="1" si="10"/>
        <v>4</v>
      </c>
      <c r="B89">
        <f ca="1">IF(OFFSET(B89,0,-1)&lt;&gt;OFFSET(B89,-1,-1),VLOOKUP(OFFSET(B89,0,-1),BossBattleTable!A:B,MATCH(BossBattleTable!$B$1,BossBattleTable!$A$1:$B$1,0),0),OFFSET(B89,-1,0)+1)</f>
        <v>4</v>
      </c>
      <c r="C89" t="str">
        <f t="shared" ca="1" si="11"/>
        <v>4_4</v>
      </c>
      <c r="D89">
        <f t="shared" ca="1" si="9"/>
        <v>4</v>
      </c>
      <c r="E89">
        <v>27</v>
      </c>
      <c r="F89" t="s">
        <v>18</v>
      </c>
      <c r="G89" t="str">
        <f t="shared" ca="1" si="12"/>
        <v>b5999</v>
      </c>
      <c r="H89">
        <f t="shared" ca="1" si="13"/>
        <v>0</v>
      </c>
      <c r="I8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</v>
      </c>
      <c r="J8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</v>
      </c>
      <c r="K89" t="str">
        <f t="shared" ca="1" si="16"/>
        <v>"4_4":4</v>
      </c>
      <c r="L89" t="str">
        <f t="shared" ca="1" si="17"/>
        <v>"4_4":27</v>
      </c>
    </row>
    <row r="90" spans="1:12" x14ac:dyDescent="0.3">
      <c r="A90">
        <f t="shared" ca="1" si="10"/>
        <v>4</v>
      </c>
      <c r="B90">
        <f ca="1">IF(OFFSET(B90,0,-1)&lt;&gt;OFFSET(B90,-1,-1),VLOOKUP(OFFSET(B90,0,-1),BossBattleTable!A:B,MATCH(BossBattleTable!$B$1,BossBattleTable!$A$1:$B$1,0),0),OFFSET(B90,-1,0)+1)</f>
        <v>5</v>
      </c>
      <c r="C90" t="str">
        <f t="shared" ca="1" si="11"/>
        <v>4_5</v>
      </c>
      <c r="D90">
        <f t="shared" ca="1" si="9"/>
        <v>3</v>
      </c>
      <c r="E90">
        <v>29</v>
      </c>
      <c r="F90" t="s">
        <v>18</v>
      </c>
      <c r="G90" t="str">
        <f t="shared" ca="1" si="12"/>
        <v>b5999</v>
      </c>
      <c r="H90">
        <f t="shared" ca="1" si="13"/>
        <v>0</v>
      </c>
      <c r="I9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</v>
      </c>
      <c r="J9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</v>
      </c>
      <c r="K90" t="str">
        <f t="shared" ca="1" si="16"/>
        <v>"4_5":3</v>
      </c>
      <c r="L90" t="str">
        <f t="shared" ca="1" si="17"/>
        <v>"4_5":29</v>
      </c>
    </row>
    <row r="91" spans="1:12" x14ac:dyDescent="0.3">
      <c r="A91">
        <f t="shared" ca="1" si="10"/>
        <v>4</v>
      </c>
      <c r="B91">
        <f ca="1">IF(OFFSET(B91,0,-1)&lt;&gt;OFFSET(B91,-1,-1),VLOOKUP(OFFSET(B91,0,-1),BossBattleTable!A:B,MATCH(BossBattleTable!$B$1,BossBattleTable!$A$1:$B$1,0),0),OFFSET(B91,-1,0)+1)</f>
        <v>6</v>
      </c>
      <c r="C91" t="str">
        <f t="shared" ca="1" si="11"/>
        <v>4_6</v>
      </c>
      <c r="D91">
        <f t="shared" ca="1" si="9"/>
        <v>3</v>
      </c>
      <c r="E91">
        <v>32</v>
      </c>
      <c r="F91" t="s">
        <v>18</v>
      </c>
      <c r="G91" t="str">
        <f t="shared" ca="1" si="12"/>
        <v>b5999</v>
      </c>
      <c r="H91">
        <f t="shared" ca="1" si="13"/>
        <v>0</v>
      </c>
      <c r="I9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</v>
      </c>
      <c r="J9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</v>
      </c>
      <c r="K91" t="str">
        <f t="shared" ca="1" si="16"/>
        <v>"4_6":3</v>
      </c>
      <c r="L91" t="str">
        <f t="shared" ca="1" si="17"/>
        <v>"4_6":32</v>
      </c>
    </row>
    <row r="92" spans="1:12" x14ac:dyDescent="0.3">
      <c r="A92">
        <f t="shared" ca="1" si="10"/>
        <v>4</v>
      </c>
      <c r="B92">
        <f ca="1">IF(OFFSET(B92,0,-1)&lt;&gt;OFFSET(B92,-1,-1),VLOOKUP(OFFSET(B92,0,-1),BossBattleTable!A:B,MATCH(BossBattleTable!$B$1,BossBattleTable!$A$1:$B$1,0),0),OFFSET(B92,-1,0)+1)</f>
        <v>7</v>
      </c>
      <c r="C92" t="str">
        <f t="shared" ca="1" si="11"/>
        <v>4_7</v>
      </c>
      <c r="D92">
        <f t="shared" ca="1" si="9"/>
        <v>3</v>
      </c>
      <c r="E92">
        <v>34</v>
      </c>
      <c r="F92" t="s">
        <v>18</v>
      </c>
      <c r="G92" t="str">
        <f t="shared" ca="1" si="12"/>
        <v>b5999</v>
      </c>
      <c r="H92">
        <f t="shared" ca="1" si="13"/>
        <v>0</v>
      </c>
      <c r="I9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</v>
      </c>
      <c r="J9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</v>
      </c>
      <c r="K92" t="str">
        <f t="shared" ca="1" si="16"/>
        <v>"4_7":3</v>
      </c>
      <c r="L92" t="str">
        <f t="shared" ca="1" si="17"/>
        <v>"4_7":34</v>
      </c>
    </row>
    <row r="93" spans="1:12" x14ac:dyDescent="0.3">
      <c r="A93">
        <f t="shared" ca="1" si="10"/>
        <v>4</v>
      </c>
      <c r="B93">
        <f ca="1">IF(OFFSET(B93,0,-1)&lt;&gt;OFFSET(B93,-1,-1),VLOOKUP(OFFSET(B93,0,-1),BossBattleTable!A:B,MATCH(BossBattleTable!$B$1,BossBattleTable!$A$1:$B$1,0),0),OFFSET(B93,-1,0)+1)</f>
        <v>8</v>
      </c>
      <c r="C93" t="str">
        <f t="shared" ca="1" si="11"/>
        <v>4_8</v>
      </c>
      <c r="D93">
        <f t="shared" ca="1" si="9"/>
        <v>2</v>
      </c>
      <c r="E93">
        <v>36</v>
      </c>
      <c r="F93" t="s">
        <v>18</v>
      </c>
      <c r="G93" t="str">
        <f t="shared" ca="1" si="12"/>
        <v>b5999</v>
      </c>
      <c r="H93">
        <f t="shared" ca="1" si="13"/>
        <v>0</v>
      </c>
      <c r="I9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</v>
      </c>
      <c r="J9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</v>
      </c>
      <c r="K93" t="str">
        <f t="shared" ca="1" si="16"/>
        <v>"4_8":2</v>
      </c>
      <c r="L93" t="str">
        <f t="shared" ca="1" si="17"/>
        <v>"4_8":36</v>
      </c>
    </row>
    <row r="94" spans="1:12" x14ac:dyDescent="0.3">
      <c r="A94">
        <f t="shared" ca="1" si="10"/>
        <v>4</v>
      </c>
      <c r="B94">
        <f ca="1">IF(OFFSET(B94,0,-1)&lt;&gt;OFFSET(B94,-1,-1),VLOOKUP(OFFSET(B94,0,-1),BossBattleTable!A:B,MATCH(BossBattleTable!$B$1,BossBattleTable!$A$1:$B$1,0),0),OFFSET(B94,-1,0)+1)</f>
        <v>9</v>
      </c>
      <c r="C94" t="str">
        <f t="shared" ca="1" si="11"/>
        <v>4_9</v>
      </c>
      <c r="D94">
        <f t="shared" ca="1" si="9"/>
        <v>2</v>
      </c>
      <c r="E94">
        <v>38</v>
      </c>
      <c r="F94" t="s">
        <v>18</v>
      </c>
      <c r="G94" t="str">
        <f t="shared" ca="1" si="12"/>
        <v>b5999</v>
      </c>
      <c r="H94">
        <f t="shared" ca="1" si="13"/>
        <v>0</v>
      </c>
      <c r="I9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</v>
      </c>
      <c r="J9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</v>
      </c>
      <c r="K94" t="str">
        <f t="shared" ca="1" si="16"/>
        <v>"4_9":2</v>
      </c>
      <c r="L94" t="str">
        <f t="shared" ca="1" si="17"/>
        <v>"4_9":38</v>
      </c>
    </row>
    <row r="95" spans="1:12" x14ac:dyDescent="0.3">
      <c r="A95">
        <f t="shared" ca="1" si="10"/>
        <v>4</v>
      </c>
      <c r="B95">
        <f ca="1">IF(OFFSET(B95,0,-1)&lt;&gt;OFFSET(B95,-1,-1),VLOOKUP(OFFSET(B95,0,-1),BossBattleTable!A:B,MATCH(BossBattleTable!$B$1,BossBattleTable!$A$1:$B$1,0),0),OFFSET(B95,-1,0)+1)</f>
        <v>10</v>
      </c>
      <c r="C95" t="str">
        <f t="shared" ca="1" si="11"/>
        <v>4_10</v>
      </c>
      <c r="D95">
        <f t="shared" ca="1" si="9"/>
        <v>2</v>
      </c>
      <c r="E95">
        <v>40</v>
      </c>
      <c r="F95" t="s">
        <v>18</v>
      </c>
      <c r="G95" t="str">
        <f t="shared" ca="1" si="12"/>
        <v>b5999</v>
      </c>
      <c r="H95">
        <f t="shared" ca="1" si="13"/>
        <v>0</v>
      </c>
      <c r="I9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</v>
      </c>
      <c r="J9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</v>
      </c>
      <c r="K95" t="str">
        <f t="shared" ca="1" si="16"/>
        <v>"4_10":2</v>
      </c>
      <c r="L95" t="str">
        <f t="shared" ca="1" si="17"/>
        <v>"4_10":40</v>
      </c>
    </row>
    <row r="96" spans="1:12" x14ac:dyDescent="0.3">
      <c r="A96">
        <f t="shared" ca="1" si="10"/>
        <v>4</v>
      </c>
      <c r="B96">
        <f ca="1">IF(OFFSET(B96,0,-1)&lt;&gt;OFFSET(B96,-1,-1),VLOOKUP(OFFSET(B96,0,-1),BossBattleTable!A:B,MATCH(BossBattleTable!$B$1,BossBattleTable!$A$1:$B$1,0),0),OFFSET(B96,-1,0)+1)</f>
        <v>11</v>
      </c>
      <c r="C96" t="str">
        <f t="shared" ca="1" si="11"/>
        <v>4_11</v>
      </c>
      <c r="D96">
        <f t="shared" ca="1" si="9"/>
        <v>1</v>
      </c>
      <c r="E96">
        <v>42</v>
      </c>
      <c r="F96" t="s">
        <v>18</v>
      </c>
      <c r="G96" t="str">
        <f t="shared" ca="1" si="12"/>
        <v>b5999</v>
      </c>
      <c r="H96">
        <f t="shared" ca="1" si="13"/>
        <v>0</v>
      </c>
      <c r="I9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</v>
      </c>
      <c r="J9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</v>
      </c>
      <c r="K96" t="str">
        <f t="shared" ca="1" si="16"/>
        <v>"4_11":1</v>
      </c>
      <c r="L96" t="str">
        <f t="shared" ca="1" si="17"/>
        <v>"4_11":42</v>
      </c>
    </row>
    <row r="97" spans="1:12" x14ac:dyDescent="0.3">
      <c r="A97">
        <f t="shared" ca="1" si="10"/>
        <v>4</v>
      </c>
      <c r="B97">
        <f ca="1">IF(OFFSET(B97,0,-1)&lt;&gt;OFFSET(B97,-1,-1),VLOOKUP(OFFSET(B97,0,-1),BossBattleTable!A:B,MATCH(BossBattleTable!$B$1,BossBattleTable!$A$1:$B$1,0),0),OFFSET(B97,-1,0)+1)</f>
        <v>12</v>
      </c>
      <c r="C97" t="str">
        <f t="shared" ca="1" si="11"/>
        <v>4_12</v>
      </c>
      <c r="D97">
        <f t="shared" ca="1" si="9"/>
        <v>1</v>
      </c>
      <c r="E97">
        <v>44</v>
      </c>
      <c r="F97" t="s">
        <v>18</v>
      </c>
      <c r="G97" t="str">
        <f t="shared" ca="1" si="12"/>
        <v>b5999</v>
      </c>
      <c r="H97">
        <f t="shared" ca="1" si="13"/>
        <v>0</v>
      </c>
      <c r="I9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</v>
      </c>
      <c r="J9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</v>
      </c>
      <c r="K97" t="str">
        <f t="shared" ca="1" si="16"/>
        <v>"4_12":1</v>
      </c>
      <c r="L97" t="str">
        <f t="shared" ca="1" si="17"/>
        <v>"4_12":44</v>
      </c>
    </row>
    <row r="98" spans="1:12" x14ac:dyDescent="0.3">
      <c r="A98">
        <f t="shared" ca="1" si="10"/>
        <v>4</v>
      </c>
      <c r="B98">
        <f ca="1">IF(OFFSET(B98,0,-1)&lt;&gt;OFFSET(B98,-1,-1),VLOOKUP(OFFSET(B98,0,-1),BossBattleTable!A:B,MATCH(BossBattleTable!$B$1,BossBattleTable!$A$1:$B$1,0),0),OFFSET(B98,-1,0)+1)</f>
        <v>13</v>
      </c>
      <c r="C98" t="str">
        <f t="shared" ca="1" si="11"/>
        <v>4_13</v>
      </c>
      <c r="D98">
        <f t="shared" ca="1" si="9"/>
        <v>1</v>
      </c>
      <c r="E98">
        <v>46</v>
      </c>
      <c r="F98" t="s">
        <v>18</v>
      </c>
      <c r="G98" t="str">
        <f t="shared" ca="1" si="12"/>
        <v>b5999</v>
      </c>
      <c r="H98">
        <f t="shared" ca="1" si="13"/>
        <v>0</v>
      </c>
      <c r="I9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</v>
      </c>
      <c r="J9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</v>
      </c>
      <c r="K98" t="str">
        <f t="shared" ca="1" si="16"/>
        <v>"4_13":1</v>
      </c>
      <c r="L98" t="str">
        <f t="shared" ca="1" si="17"/>
        <v>"4_13":46</v>
      </c>
    </row>
    <row r="99" spans="1:12" x14ac:dyDescent="0.3">
      <c r="A99">
        <f t="shared" ca="1" si="10"/>
        <v>4</v>
      </c>
      <c r="B99">
        <f ca="1">IF(OFFSET(B99,0,-1)&lt;&gt;OFFSET(B99,-1,-1),VLOOKUP(OFFSET(B99,0,-1),BossBattleTable!A:B,MATCH(BossBattleTable!$B$1,BossBattleTable!$A$1:$B$1,0),0),OFFSET(B99,-1,0)+1)</f>
        <v>14</v>
      </c>
      <c r="C99" t="str">
        <f t="shared" ca="1" si="11"/>
        <v>4_14</v>
      </c>
      <c r="D99">
        <f t="shared" ca="1" si="9"/>
        <v>1</v>
      </c>
      <c r="E99">
        <v>48</v>
      </c>
      <c r="F99" t="s">
        <v>18</v>
      </c>
      <c r="G99" t="str">
        <f t="shared" ca="1" si="12"/>
        <v>b5999</v>
      </c>
      <c r="H99">
        <f t="shared" ca="1" si="13"/>
        <v>0</v>
      </c>
      <c r="I9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</v>
      </c>
      <c r="J9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</v>
      </c>
      <c r="K99" t="str">
        <f t="shared" ca="1" si="16"/>
        <v>"4_14":1</v>
      </c>
      <c r="L99" t="str">
        <f t="shared" ca="1" si="17"/>
        <v>"4_14":48</v>
      </c>
    </row>
    <row r="100" spans="1:12" hidden="1" x14ac:dyDescent="0.3">
      <c r="A100">
        <f t="shared" ca="1" si="10"/>
        <v>4</v>
      </c>
      <c r="B100">
        <f ca="1">IF(OFFSET(B100,0,-1)&lt;&gt;OFFSET(B100,-1,-1),VLOOKUP(OFFSET(B100,0,-1),BossBattleTable!A:B,MATCH(BossBattleTable!$B$1,BossBattleTable!$A$1:$B$1,0),0),OFFSET(B100,-1,0)+1)</f>
        <v>15</v>
      </c>
      <c r="C100" t="str">
        <f t="shared" ca="1" si="11"/>
        <v>4_15</v>
      </c>
      <c r="D100">
        <f t="shared" ca="1" si="9"/>
        <v>1</v>
      </c>
      <c r="E100">
        <v>50</v>
      </c>
      <c r="F100" t="s">
        <v>18</v>
      </c>
      <c r="G100" t="str">
        <f t="shared" ca="1" si="12"/>
        <v>b5999</v>
      </c>
      <c r="H100">
        <f t="shared" ca="1" si="13"/>
        <v>1</v>
      </c>
      <c r="I10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</v>
      </c>
      <c r="J10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</v>
      </c>
      <c r="K100" t="str">
        <f t="shared" ca="1" si="16"/>
        <v>"4_15":1</v>
      </c>
      <c r="L100" t="str">
        <f t="shared" ca="1" si="17"/>
        <v>"4_15":50</v>
      </c>
    </row>
    <row r="101" spans="1:12" hidden="1" x14ac:dyDescent="0.3">
      <c r="A101">
        <f t="shared" ca="1" si="10"/>
        <v>4</v>
      </c>
      <c r="B101">
        <f ca="1">IF(OFFSET(B101,0,-1)&lt;&gt;OFFSET(B101,-1,-1),VLOOKUP(OFFSET(B101,0,-1),BossBattleTable!A:B,MATCH(BossBattleTable!$B$1,BossBattleTable!$A$1:$B$1,0),0),OFFSET(B101,-1,0)+1)</f>
        <v>16</v>
      </c>
      <c r="C101" t="str">
        <f t="shared" ca="1" si="11"/>
        <v>4_16</v>
      </c>
      <c r="D101">
        <f t="shared" ca="1" si="9"/>
        <v>1</v>
      </c>
      <c r="E101">
        <v>53</v>
      </c>
      <c r="F101" t="s">
        <v>18</v>
      </c>
      <c r="G101" t="str">
        <f t="shared" ca="1" si="12"/>
        <v>b5999</v>
      </c>
      <c r="H101">
        <f t="shared" ca="1" si="13"/>
        <v>2</v>
      </c>
      <c r="I10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</v>
      </c>
      <c r="J10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</v>
      </c>
      <c r="K101" t="str">
        <f t="shared" ca="1" si="16"/>
        <v>"4_16":1</v>
      </c>
      <c r="L101" t="str">
        <f t="shared" ca="1" si="17"/>
        <v>"4_16":53</v>
      </c>
    </row>
    <row r="102" spans="1:12" hidden="1" x14ac:dyDescent="0.3">
      <c r="A102">
        <f t="shared" ca="1" si="10"/>
        <v>4</v>
      </c>
      <c r="B102">
        <f ca="1">IF(OFFSET(B102,0,-1)&lt;&gt;OFFSET(B102,-1,-1),VLOOKUP(OFFSET(B102,0,-1),BossBattleTable!A:B,MATCH(BossBattleTable!$B$1,BossBattleTable!$A$1:$B$1,0),0),OFFSET(B102,-1,0)+1)</f>
        <v>17</v>
      </c>
      <c r="C102" t="str">
        <f t="shared" ca="1" si="11"/>
        <v>4_17</v>
      </c>
      <c r="D102">
        <f t="shared" ca="1" si="9"/>
        <v>1</v>
      </c>
      <c r="E102">
        <v>55</v>
      </c>
      <c r="F102" t="s">
        <v>18</v>
      </c>
      <c r="G102" t="str">
        <f t="shared" ca="1" si="12"/>
        <v>b5999</v>
      </c>
      <c r="H102">
        <f t="shared" ca="1" si="13"/>
        <v>3</v>
      </c>
      <c r="I10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</v>
      </c>
      <c r="J10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</v>
      </c>
      <c r="K102" t="str">
        <f t="shared" ca="1" si="16"/>
        <v>"4_17":1</v>
      </c>
      <c r="L102" t="str">
        <f t="shared" ca="1" si="17"/>
        <v>"4_17":55</v>
      </c>
    </row>
    <row r="103" spans="1:12" hidden="1" x14ac:dyDescent="0.3">
      <c r="A103">
        <f t="shared" ca="1" si="10"/>
        <v>4</v>
      </c>
      <c r="B103">
        <f ca="1">IF(OFFSET(B103,0,-1)&lt;&gt;OFFSET(B103,-1,-1),VLOOKUP(OFFSET(B103,0,-1),BossBattleTable!A:B,MATCH(BossBattleTable!$B$1,BossBattleTable!$A$1:$B$1,0),0),OFFSET(B103,-1,0)+1)</f>
        <v>18</v>
      </c>
      <c r="C103" t="str">
        <f t="shared" ca="1" si="11"/>
        <v>4_18</v>
      </c>
      <c r="D103">
        <f t="shared" ca="1" si="9"/>
        <v>1</v>
      </c>
      <c r="E103">
        <v>57</v>
      </c>
      <c r="F103" t="s">
        <v>18</v>
      </c>
      <c r="G103" t="str">
        <f t="shared" ca="1" si="12"/>
        <v>b5999</v>
      </c>
      <c r="H103">
        <f t="shared" ca="1" si="13"/>
        <v>4</v>
      </c>
      <c r="I10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</v>
      </c>
      <c r="J10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</v>
      </c>
      <c r="K103" t="str">
        <f t="shared" ca="1" si="16"/>
        <v>"4_18":1</v>
      </c>
      <c r="L103" t="str">
        <f t="shared" ca="1" si="17"/>
        <v>"4_18":57</v>
      </c>
    </row>
    <row r="104" spans="1:12" hidden="1" x14ac:dyDescent="0.3">
      <c r="A104">
        <f t="shared" ca="1" si="10"/>
        <v>4</v>
      </c>
      <c r="B104">
        <f ca="1">IF(OFFSET(B104,0,-1)&lt;&gt;OFFSET(B104,-1,-1),VLOOKUP(OFFSET(B104,0,-1),BossBattleTable!A:B,MATCH(BossBattleTable!$B$1,BossBattleTable!$A$1:$B$1,0),0),OFFSET(B104,-1,0)+1)</f>
        <v>19</v>
      </c>
      <c r="C104" t="str">
        <f t="shared" ca="1" si="11"/>
        <v>4_19</v>
      </c>
      <c r="D104">
        <f t="shared" ca="1" si="9"/>
        <v>1</v>
      </c>
      <c r="E104">
        <v>59</v>
      </c>
      <c r="F104" t="s">
        <v>18</v>
      </c>
      <c r="G104" t="str">
        <f t="shared" ca="1" si="12"/>
        <v>b5999</v>
      </c>
      <c r="H104">
        <f t="shared" ca="1" si="13"/>
        <v>5</v>
      </c>
      <c r="I10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</v>
      </c>
      <c r="J10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</v>
      </c>
      <c r="K104" t="str">
        <f t="shared" ca="1" si="16"/>
        <v>"4_19":1</v>
      </c>
      <c r="L104" t="str">
        <f t="shared" ca="1" si="17"/>
        <v>"4_19":59</v>
      </c>
    </row>
    <row r="105" spans="1:12" hidden="1" x14ac:dyDescent="0.3">
      <c r="A105">
        <f t="shared" ca="1" si="10"/>
        <v>4</v>
      </c>
      <c r="B105">
        <f ca="1">IF(OFFSET(B105,0,-1)&lt;&gt;OFFSET(B105,-1,-1),VLOOKUP(OFFSET(B105,0,-1),BossBattleTable!A:B,MATCH(BossBattleTable!$B$1,BossBattleTable!$A$1:$B$1,0),0),OFFSET(B105,-1,0)+1)</f>
        <v>20</v>
      </c>
      <c r="C105" t="str">
        <f t="shared" ca="1" si="11"/>
        <v>4_20</v>
      </c>
      <c r="D105">
        <f t="shared" ca="1" si="9"/>
        <v>1</v>
      </c>
      <c r="E105">
        <v>61</v>
      </c>
      <c r="F105" t="s">
        <v>18</v>
      </c>
      <c r="G105" t="str">
        <f t="shared" ca="1" si="12"/>
        <v>b5999</v>
      </c>
      <c r="H105">
        <f t="shared" ca="1" si="13"/>
        <v>6</v>
      </c>
      <c r="I10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</v>
      </c>
      <c r="J10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</v>
      </c>
      <c r="K105" t="str">
        <f t="shared" ca="1" si="16"/>
        <v>"4_20":1</v>
      </c>
      <c r="L105" t="str">
        <f t="shared" ca="1" si="17"/>
        <v>"4_20":61</v>
      </c>
    </row>
    <row r="106" spans="1:12" hidden="1" x14ac:dyDescent="0.3">
      <c r="A106">
        <f t="shared" ca="1" si="10"/>
        <v>4</v>
      </c>
      <c r="B106">
        <f ca="1">IF(OFFSET(B106,0,-1)&lt;&gt;OFFSET(B106,-1,-1),VLOOKUP(OFFSET(B106,0,-1),BossBattleTable!A:B,MATCH(BossBattleTable!$B$1,BossBattleTable!$A$1:$B$1,0),0),OFFSET(B106,-1,0)+1)</f>
        <v>21</v>
      </c>
      <c r="C106" t="str">
        <f t="shared" ca="1" si="11"/>
        <v>4_21</v>
      </c>
      <c r="D106">
        <f t="shared" ca="1" si="9"/>
        <v>1</v>
      </c>
      <c r="E106">
        <v>63</v>
      </c>
      <c r="F106" t="s">
        <v>18</v>
      </c>
      <c r="G106" t="str">
        <f t="shared" ca="1" si="12"/>
        <v>b5999</v>
      </c>
      <c r="H106">
        <f t="shared" ca="1" si="13"/>
        <v>7</v>
      </c>
      <c r="I10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</v>
      </c>
      <c r="J10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</v>
      </c>
      <c r="K106" t="str">
        <f t="shared" ca="1" si="16"/>
        <v>"4_21":1</v>
      </c>
      <c r="L106" t="str">
        <f t="shared" ca="1" si="17"/>
        <v>"4_21":63</v>
      </c>
    </row>
    <row r="107" spans="1:12" hidden="1" x14ac:dyDescent="0.3">
      <c r="A107">
        <f t="shared" ca="1" si="10"/>
        <v>4</v>
      </c>
      <c r="B107">
        <f ca="1">IF(OFFSET(B107,0,-1)&lt;&gt;OFFSET(B107,-1,-1),VLOOKUP(OFFSET(B107,0,-1),BossBattleTable!A:B,MATCH(BossBattleTable!$B$1,BossBattleTable!$A$1:$B$1,0),0),OFFSET(B107,-1,0)+1)</f>
        <v>22</v>
      </c>
      <c r="C107" t="str">
        <f t="shared" ca="1" si="11"/>
        <v>4_22</v>
      </c>
      <c r="D107">
        <f t="shared" ca="1" si="9"/>
        <v>1</v>
      </c>
      <c r="E107">
        <v>65</v>
      </c>
      <c r="F107" t="s">
        <v>18</v>
      </c>
      <c r="G107" t="str">
        <f t="shared" ca="1" si="12"/>
        <v>b5999</v>
      </c>
      <c r="H107">
        <f t="shared" ca="1" si="13"/>
        <v>8</v>
      </c>
      <c r="I10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</v>
      </c>
      <c r="J10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</v>
      </c>
      <c r="K107" t="str">
        <f t="shared" ca="1" si="16"/>
        <v>"4_22":1</v>
      </c>
      <c r="L107" t="str">
        <f t="shared" ca="1" si="17"/>
        <v>"4_22":65</v>
      </c>
    </row>
    <row r="108" spans="1:12" hidden="1" x14ac:dyDescent="0.3">
      <c r="A108">
        <f t="shared" ca="1" si="10"/>
        <v>4</v>
      </c>
      <c r="B108">
        <f ca="1">IF(OFFSET(B108,0,-1)&lt;&gt;OFFSET(B108,-1,-1),VLOOKUP(OFFSET(B108,0,-1),BossBattleTable!A:B,MATCH(BossBattleTable!$B$1,BossBattleTable!$A$1:$B$1,0),0),OFFSET(B108,-1,0)+1)</f>
        <v>23</v>
      </c>
      <c r="C108" t="str">
        <f t="shared" ca="1" si="11"/>
        <v>4_23</v>
      </c>
      <c r="D108">
        <f t="shared" ca="1" si="9"/>
        <v>1</v>
      </c>
      <c r="E108">
        <v>67</v>
      </c>
      <c r="F108" t="s">
        <v>18</v>
      </c>
      <c r="G108" t="str">
        <f t="shared" ca="1" si="12"/>
        <v>b5999</v>
      </c>
      <c r="H108">
        <f t="shared" ca="1" si="13"/>
        <v>9</v>
      </c>
      <c r="I10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</v>
      </c>
      <c r="J10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</v>
      </c>
      <c r="K108" t="str">
        <f t="shared" ca="1" si="16"/>
        <v>"4_23":1</v>
      </c>
      <c r="L108" t="str">
        <f t="shared" ca="1" si="17"/>
        <v>"4_23":67</v>
      </c>
    </row>
    <row r="109" spans="1:12" hidden="1" x14ac:dyDescent="0.3">
      <c r="A109">
        <f t="shared" ca="1" si="10"/>
        <v>4</v>
      </c>
      <c r="B109">
        <f ca="1">IF(OFFSET(B109,0,-1)&lt;&gt;OFFSET(B109,-1,-1),VLOOKUP(OFFSET(B109,0,-1),BossBattleTable!A:B,MATCH(BossBattleTable!$B$1,BossBattleTable!$A$1:$B$1,0),0),OFFSET(B109,-1,0)+1)</f>
        <v>24</v>
      </c>
      <c r="C109" t="str">
        <f t="shared" ca="1" si="11"/>
        <v>4_24</v>
      </c>
      <c r="D109">
        <f t="shared" ca="1" si="9"/>
        <v>1</v>
      </c>
      <c r="E109">
        <v>69</v>
      </c>
      <c r="F109" t="s">
        <v>18</v>
      </c>
      <c r="G109" t="str">
        <f t="shared" ca="1" si="12"/>
        <v>b5999</v>
      </c>
      <c r="H109">
        <f t="shared" ca="1" si="13"/>
        <v>10</v>
      </c>
      <c r="I10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</v>
      </c>
      <c r="J10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</v>
      </c>
      <c r="K109" t="str">
        <f t="shared" ca="1" si="16"/>
        <v>"4_24":1</v>
      </c>
      <c r="L109" t="str">
        <f t="shared" ca="1" si="17"/>
        <v>"4_24":69</v>
      </c>
    </row>
    <row r="110" spans="1:12" hidden="1" x14ac:dyDescent="0.3">
      <c r="A110">
        <f t="shared" ca="1" si="10"/>
        <v>4</v>
      </c>
      <c r="B110">
        <f ca="1">IF(OFFSET(B110,0,-1)&lt;&gt;OFFSET(B110,-1,-1),VLOOKUP(OFFSET(B110,0,-1),BossBattleTable!A:B,MATCH(BossBattleTable!$B$1,BossBattleTable!$A$1:$B$1,0),0),OFFSET(B110,-1,0)+1)</f>
        <v>25</v>
      </c>
      <c r="C110" t="str">
        <f t="shared" ca="1" si="11"/>
        <v>4_25</v>
      </c>
      <c r="D110">
        <f t="shared" ca="1" si="9"/>
        <v>1</v>
      </c>
      <c r="E110">
        <v>71</v>
      </c>
      <c r="F110" t="s">
        <v>18</v>
      </c>
      <c r="G110" t="str">
        <f t="shared" ca="1" si="12"/>
        <v>b5999</v>
      </c>
      <c r="H110">
        <f t="shared" ca="1" si="13"/>
        <v>11</v>
      </c>
      <c r="I11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</v>
      </c>
      <c r="J11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</v>
      </c>
      <c r="K110" t="str">
        <f t="shared" ca="1" si="16"/>
        <v>"4_25":1</v>
      </c>
      <c r="L110" t="str">
        <f t="shared" ca="1" si="17"/>
        <v>"4_25":71</v>
      </c>
    </row>
    <row r="111" spans="1:12" hidden="1" x14ac:dyDescent="0.3">
      <c r="A111">
        <f t="shared" ca="1" si="10"/>
        <v>4</v>
      </c>
      <c r="B111">
        <f ca="1">IF(OFFSET(B111,0,-1)&lt;&gt;OFFSET(B111,-1,-1),VLOOKUP(OFFSET(B111,0,-1),BossBattleTable!A:B,MATCH(BossBattleTable!$B$1,BossBattleTable!$A$1:$B$1,0),0),OFFSET(B111,-1,0)+1)</f>
        <v>26</v>
      </c>
      <c r="C111" t="str">
        <f t="shared" ca="1" si="11"/>
        <v>4_26</v>
      </c>
      <c r="D111">
        <f t="shared" ca="1" si="9"/>
        <v>1</v>
      </c>
      <c r="E111">
        <v>74</v>
      </c>
      <c r="F111" t="s">
        <v>18</v>
      </c>
      <c r="G111" t="str">
        <f t="shared" ca="1" si="12"/>
        <v>b5999</v>
      </c>
      <c r="H111">
        <f t="shared" ca="1" si="13"/>
        <v>12</v>
      </c>
      <c r="I11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</v>
      </c>
      <c r="J11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</v>
      </c>
      <c r="K111" t="str">
        <f t="shared" ca="1" si="16"/>
        <v>"4_26":1</v>
      </c>
      <c r="L111" t="str">
        <f t="shared" ca="1" si="17"/>
        <v>"4_26":74</v>
      </c>
    </row>
    <row r="112" spans="1:12" hidden="1" x14ac:dyDescent="0.3">
      <c r="A112">
        <f t="shared" ca="1" si="10"/>
        <v>4</v>
      </c>
      <c r="B112">
        <f ca="1">IF(OFFSET(B112,0,-1)&lt;&gt;OFFSET(B112,-1,-1),VLOOKUP(OFFSET(B112,0,-1),BossBattleTable!A:B,MATCH(BossBattleTable!$B$1,BossBattleTable!$A$1:$B$1,0),0),OFFSET(B112,-1,0)+1)</f>
        <v>27</v>
      </c>
      <c r="C112" t="str">
        <f t="shared" ca="1" si="11"/>
        <v>4_27</v>
      </c>
      <c r="D112">
        <f t="shared" ca="1" si="9"/>
        <v>1</v>
      </c>
      <c r="E112">
        <v>76</v>
      </c>
      <c r="F112" t="s">
        <v>18</v>
      </c>
      <c r="G112" t="str">
        <f t="shared" ca="1" si="12"/>
        <v>b5999</v>
      </c>
      <c r="H112">
        <f t="shared" ca="1" si="13"/>
        <v>13</v>
      </c>
      <c r="I11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</v>
      </c>
      <c r="J11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</v>
      </c>
      <c r="K112" t="str">
        <f t="shared" ca="1" si="16"/>
        <v>"4_27":1</v>
      </c>
      <c r="L112" t="str">
        <f t="shared" ca="1" si="17"/>
        <v>"4_27":76</v>
      </c>
    </row>
    <row r="113" spans="1:12" hidden="1" x14ac:dyDescent="0.3">
      <c r="A113">
        <f t="shared" ca="1" si="10"/>
        <v>4</v>
      </c>
      <c r="B113">
        <f ca="1">IF(OFFSET(B113,0,-1)&lt;&gt;OFFSET(B113,-1,-1),VLOOKUP(OFFSET(B113,0,-1),BossBattleTable!A:B,MATCH(BossBattleTable!$B$1,BossBattleTable!$A$1:$B$1,0),0),OFFSET(B113,-1,0)+1)</f>
        <v>28</v>
      </c>
      <c r="C113" t="str">
        <f t="shared" ca="1" si="11"/>
        <v>4_28</v>
      </c>
      <c r="D113">
        <f t="shared" ca="1" si="9"/>
        <v>1</v>
      </c>
      <c r="E113">
        <v>78</v>
      </c>
      <c r="F113" t="s">
        <v>18</v>
      </c>
      <c r="G113" t="str">
        <f t="shared" ca="1" si="12"/>
        <v>b5999</v>
      </c>
      <c r="H113">
        <f t="shared" ca="1" si="13"/>
        <v>14</v>
      </c>
      <c r="I11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</v>
      </c>
      <c r="J11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</v>
      </c>
      <c r="K113" t="str">
        <f t="shared" ca="1" si="16"/>
        <v>"4_28":1</v>
      </c>
      <c r="L113" t="str">
        <f t="shared" ca="1" si="17"/>
        <v>"4_28":78</v>
      </c>
    </row>
    <row r="114" spans="1:12" x14ac:dyDescent="0.3">
      <c r="A114">
        <f t="shared" ca="1" si="10"/>
        <v>5</v>
      </c>
      <c r="B114">
        <f ca="1">IF(OFFSET(B114,0,-1)&lt;&gt;OFFSET(B114,-1,-1),VLOOKUP(OFFSET(B114,0,-1),BossBattleTable!A:B,MATCH(BossBattleTable!$B$1,BossBattleTable!$A$1:$B$1,0),0),OFFSET(B114,-1,0)+1)</f>
        <v>1</v>
      </c>
      <c r="C114" t="str">
        <f t="shared" ca="1" si="11"/>
        <v>5_1</v>
      </c>
      <c r="D114">
        <f t="shared" ca="1" si="9"/>
        <v>4</v>
      </c>
      <c r="E114">
        <v>21</v>
      </c>
      <c r="F114" t="s">
        <v>18</v>
      </c>
      <c r="G114" t="str">
        <f t="shared" ca="1" si="12"/>
        <v>b6999</v>
      </c>
      <c r="H114">
        <f t="shared" ca="1" si="13"/>
        <v>0</v>
      </c>
      <c r="I11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</v>
      </c>
      <c r="J11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</v>
      </c>
      <c r="K114" t="str">
        <f t="shared" ca="1" si="16"/>
        <v>"5_1":4</v>
      </c>
      <c r="L114" t="str">
        <f t="shared" ca="1" si="17"/>
        <v>"5_1":21</v>
      </c>
    </row>
    <row r="115" spans="1:12" x14ac:dyDescent="0.3">
      <c r="A115">
        <f t="shared" ca="1" si="10"/>
        <v>5</v>
      </c>
      <c r="B115">
        <f ca="1">IF(OFFSET(B115,0,-1)&lt;&gt;OFFSET(B115,-1,-1),VLOOKUP(OFFSET(B115,0,-1),BossBattleTable!A:B,MATCH(BossBattleTable!$B$1,BossBattleTable!$A$1:$B$1,0),0),OFFSET(B115,-1,0)+1)</f>
        <v>2</v>
      </c>
      <c r="C115" t="str">
        <f t="shared" ca="1" si="11"/>
        <v>5_2</v>
      </c>
      <c r="D115">
        <f t="shared" ca="1" si="9"/>
        <v>4</v>
      </c>
      <c r="E115">
        <v>23</v>
      </c>
      <c r="F115" t="s">
        <v>18</v>
      </c>
      <c r="G115" t="str">
        <f t="shared" ca="1" si="12"/>
        <v>b6999</v>
      </c>
      <c r="H115">
        <f t="shared" ca="1" si="13"/>
        <v>0</v>
      </c>
      <c r="I11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</v>
      </c>
      <c r="J11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</v>
      </c>
      <c r="K115" t="str">
        <f t="shared" ca="1" si="16"/>
        <v>"5_2":4</v>
      </c>
      <c r="L115" t="str">
        <f t="shared" ca="1" si="17"/>
        <v>"5_2":23</v>
      </c>
    </row>
    <row r="116" spans="1:12" x14ac:dyDescent="0.3">
      <c r="A116">
        <f t="shared" ca="1" si="10"/>
        <v>5</v>
      </c>
      <c r="B116">
        <f ca="1">IF(OFFSET(B116,0,-1)&lt;&gt;OFFSET(B116,-1,-1),VLOOKUP(OFFSET(B116,0,-1),BossBattleTable!A:B,MATCH(BossBattleTable!$B$1,BossBattleTable!$A$1:$B$1,0),0),OFFSET(B116,-1,0)+1)</f>
        <v>3</v>
      </c>
      <c r="C116" t="str">
        <f t="shared" ca="1" si="11"/>
        <v>5_3</v>
      </c>
      <c r="D116">
        <f t="shared" ca="1" si="9"/>
        <v>4</v>
      </c>
      <c r="E116">
        <v>25</v>
      </c>
      <c r="F116" t="s">
        <v>18</v>
      </c>
      <c r="G116" t="str">
        <f t="shared" ca="1" si="12"/>
        <v>b6999</v>
      </c>
      <c r="H116">
        <f t="shared" ca="1" si="13"/>
        <v>0</v>
      </c>
      <c r="I11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</v>
      </c>
      <c r="J11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</v>
      </c>
      <c r="K116" t="str">
        <f t="shared" ca="1" si="16"/>
        <v>"5_3":4</v>
      </c>
      <c r="L116" t="str">
        <f t="shared" ca="1" si="17"/>
        <v>"5_3":25</v>
      </c>
    </row>
    <row r="117" spans="1:12" x14ac:dyDescent="0.3">
      <c r="A117">
        <f t="shared" ca="1" si="10"/>
        <v>5</v>
      </c>
      <c r="B117">
        <f ca="1">IF(OFFSET(B117,0,-1)&lt;&gt;OFFSET(B117,-1,-1),VLOOKUP(OFFSET(B117,0,-1),BossBattleTable!A:B,MATCH(BossBattleTable!$B$1,BossBattleTable!$A$1:$B$1,0),0),OFFSET(B117,-1,0)+1)</f>
        <v>4</v>
      </c>
      <c r="C117" t="str">
        <f t="shared" ca="1" si="11"/>
        <v>5_4</v>
      </c>
      <c r="D117">
        <f t="shared" ca="1" si="9"/>
        <v>4</v>
      </c>
      <c r="E117">
        <v>27</v>
      </c>
      <c r="F117" t="s">
        <v>18</v>
      </c>
      <c r="G117" t="str">
        <f t="shared" ca="1" si="12"/>
        <v>b6999</v>
      </c>
      <c r="H117">
        <f t="shared" ca="1" si="13"/>
        <v>0</v>
      </c>
      <c r="I11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</v>
      </c>
      <c r="J11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</v>
      </c>
      <c r="K117" t="str">
        <f t="shared" ca="1" si="16"/>
        <v>"5_4":4</v>
      </c>
      <c r="L117" t="str">
        <f t="shared" ca="1" si="17"/>
        <v>"5_4":27</v>
      </c>
    </row>
    <row r="118" spans="1:12" x14ac:dyDescent="0.3">
      <c r="A118">
        <f t="shared" ca="1" si="10"/>
        <v>5</v>
      </c>
      <c r="B118">
        <f ca="1">IF(OFFSET(B118,0,-1)&lt;&gt;OFFSET(B118,-1,-1),VLOOKUP(OFFSET(B118,0,-1),BossBattleTable!A:B,MATCH(BossBattleTable!$B$1,BossBattleTable!$A$1:$B$1,0),0),OFFSET(B118,-1,0)+1)</f>
        <v>5</v>
      </c>
      <c r="C118" t="str">
        <f t="shared" ca="1" si="11"/>
        <v>5_5</v>
      </c>
      <c r="D118">
        <f t="shared" ca="1" si="9"/>
        <v>3</v>
      </c>
      <c r="E118">
        <v>29</v>
      </c>
      <c r="F118" t="s">
        <v>18</v>
      </c>
      <c r="G118" t="str">
        <f t="shared" ca="1" si="12"/>
        <v>b6999</v>
      </c>
      <c r="H118">
        <f t="shared" ca="1" si="13"/>
        <v>0</v>
      </c>
      <c r="I11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</v>
      </c>
      <c r="J11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</v>
      </c>
      <c r="K118" t="str">
        <f t="shared" ca="1" si="16"/>
        <v>"5_5":3</v>
      </c>
      <c r="L118" t="str">
        <f t="shared" ca="1" si="17"/>
        <v>"5_5":29</v>
      </c>
    </row>
    <row r="119" spans="1:12" x14ac:dyDescent="0.3">
      <c r="A119">
        <f t="shared" ca="1" si="10"/>
        <v>5</v>
      </c>
      <c r="B119">
        <f ca="1">IF(OFFSET(B119,0,-1)&lt;&gt;OFFSET(B119,-1,-1),VLOOKUP(OFFSET(B119,0,-1),BossBattleTable!A:B,MATCH(BossBattleTable!$B$1,BossBattleTable!$A$1:$B$1,0),0),OFFSET(B119,-1,0)+1)</f>
        <v>6</v>
      </c>
      <c r="C119" t="str">
        <f t="shared" ca="1" si="11"/>
        <v>5_6</v>
      </c>
      <c r="D119">
        <f t="shared" ca="1" si="9"/>
        <v>3</v>
      </c>
      <c r="E119">
        <v>32</v>
      </c>
      <c r="F119" t="s">
        <v>18</v>
      </c>
      <c r="G119" t="str">
        <f t="shared" ca="1" si="12"/>
        <v>b6999</v>
      </c>
      <c r="H119">
        <f t="shared" ca="1" si="13"/>
        <v>0</v>
      </c>
      <c r="I11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</v>
      </c>
      <c r="J11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</v>
      </c>
      <c r="K119" t="str">
        <f t="shared" ca="1" si="16"/>
        <v>"5_6":3</v>
      </c>
      <c r="L119" t="str">
        <f t="shared" ca="1" si="17"/>
        <v>"5_6":32</v>
      </c>
    </row>
    <row r="120" spans="1:12" x14ac:dyDescent="0.3">
      <c r="A120">
        <f t="shared" ca="1" si="10"/>
        <v>5</v>
      </c>
      <c r="B120">
        <f ca="1">IF(OFFSET(B120,0,-1)&lt;&gt;OFFSET(B120,-1,-1),VLOOKUP(OFFSET(B120,0,-1),BossBattleTable!A:B,MATCH(BossBattleTable!$B$1,BossBattleTable!$A$1:$B$1,0),0),OFFSET(B120,-1,0)+1)</f>
        <v>7</v>
      </c>
      <c r="C120" t="str">
        <f t="shared" ca="1" si="11"/>
        <v>5_7</v>
      </c>
      <c r="D120">
        <f t="shared" ca="1" si="9"/>
        <v>3</v>
      </c>
      <c r="E120">
        <v>34</v>
      </c>
      <c r="F120" t="s">
        <v>18</v>
      </c>
      <c r="G120" t="str">
        <f t="shared" ca="1" si="12"/>
        <v>b6999</v>
      </c>
      <c r="H120">
        <f t="shared" ca="1" si="13"/>
        <v>0</v>
      </c>
      <c r="I12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</v>
      </c>
      <c r="J12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</v>
      </c>
      <c r="K120" t="str">
        <f t="shared" ca="1" si="16"/>
        <v>"5_7":3</v>
      </c>
      <c r="L120" t="str">
        <f t="shared" ca="1" si="17"/>
        <v>"5_7":34</v>
      </c>
    </row>
    <row r="121" spans="1:12" x14ac:dyDescent="0.3">
      <c r="A121">
        <f t="shared" ca="1" si="10"/>
        <v>5</v>
      </c>
      <c r="B121">
        <f ca="1">IF(OFFSET(B121,0,-1)&lt;&gt;OFFSET(B121,-1,-1),VLOOKUP(OFFSET(B121,0,-1),BossBattleTable!A:B,MATCH(BossBattleTable!$B$1,BossBattleTable!$A$1:$B$1,0),0),OFFSET(B121,-1,0)+1)</f>
        <v>8</v>
      </c>
      <c r="C121" t="str">
        <f t="shared" ca="1" si="11"/>
        <v>5_8</v>
      </c>
      <c r="D121">
        <f t="shared" ca="1" si="9"/>
        <v>2</v>
      </c>
      <c r="E121">
        <v>36</v>
      </c>
      <c r="F121" t="s">
        <v>18</v>
      </c>
      <c r="G121" t="str">
        <f t="shared" ca="1" si="12"/>
        <v>b6999</v>
      </c>
      <c r="H121">
        <f t="shared" ca="1" si="13"/>
        <v>0</v>
      </c>
      <c r="I12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</v>
      </c>
      <c r="J12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</v>
      </c>
      <c r="K121" t="str">
        <f t="shared" ca="1" si="16"/>
        <v>"5_8":2</v>
      </c>
      <c r="L121" t="str">
        <f t="shared" ca="1" si="17"/>
        <v>"5_8":36</v>
      </c>
    </row>
    <row r="122" spans="1:12" x14ac:dyDescent="0.3">
      <c r="A122">
        <f t="shared" ca="1" si="10"/>
        <v>5</v>
      </c>
      <c r="B122">
        <f ca="1">IF(OFFSET(B122,0,-1)&lt;&gt;OFFSET(B122,-1,-1),VLOOKUP(OFFSET(B122,0,-1),BossBattleTable!A:B,MATCH(BossBattleTable!$B$1,BossBattleTable!$A$1:$B$1,0),0),OFFSET(B122,-1,0)+1)</f>
        <v>9</v>
      </c>
      <c r="C122" t="str">
        <f t="shared" ca="1" si="11"/>
        <v>5_9</v>
      </c>
      <c r="D122">
        <f t="shared" ca="1" si="9"/>
        <v>2</v>
      </c>
      <c r="E122">
        <v>38</v>
      </c>
      <c r="F122" t="s">
        <v>18</v>
      </c>
      <c r="G122" t="str">
        <f t="shared" ca="1" si="12"/>
        <v>b6999</v>
      </c>
      <c r="H122">
        <f t="shared" ca="1" si="13"/>
        <v>0</v>
      </c>
      <c r="I12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</v>
      </c>
      <c r="J12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</v>
      </c>
      <c r="K122" t="str">
        <f t="shared" ca="1" si="16"/>
        <v>"5_9":2</v>
      </c>
      <c r="L122" t="str">
        <f t="shared" ca="1" si="17"/>
        <v>"5_9":38</v>
      </c>
    </row>
    <row r="123" spans="1:12" x14ac:dyDescent="0.3">
      <c r="A123">
        <f t="shared" ca="1" si="10"/>
        <v>5</v>
      </c>
      <c r="B123">
        <f ca="1">IF(OFFSET(B123,0,-1)&lt;&gt;OFFSET(B123,-1,-1),VLOOKUP(OFFSET(B123,0,-1),BossBattleTable!A:B,MATCH(BossBattleTable!$B$1,BossBattleTable!$A$1:$B$1,0),0),OFFSET(B123,-1,0)+1)</f>
        <v>10</v>
      </c>
      <c r="C123" t="str">
        <f t="shared" ca="1" si="11"/>
        <v>5_10</v>
      </c>
      <c r="D123">
        <f t="shared" ca="1" si="9"/>
        <v>2</v>
      </c>
      <c r="E123">
        <v>40</v>
      </c>
      <c r="F123" t="s">
        <v>18</v>
      </c>
      <c r="G123" t="str">
        <f t="shared" ca="1" si="12"/>
        <v>b6999</v>
      </c>
      <c r="H123">
        <f t="shared" ca="1" si="13"/>
        <v>0</v>
      </c>
      <c r="I12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</v>
      </c>
      <c r="J12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</v>
      </c>
      <c r="K123" t="str">
        <f t="shared" ca="1" si="16"/>
        <v>"5_10":2</v>
      </c>
      <c r="L123" t="str">
        <f t="shared" ca="1" si="17"/>
        <v>"5_10":40</v>
      </c>
    </row>
    <row r="124" spans="1:12" x14ac:dyDescent="0.3">
      <c r="A124">
        <f t="shared" ca="1" si="10"/>
        <v>5</v>
      </c>
      <c r="B124">
        <f ca="1">IF(OFFSET(B124,0,-1)&lt;&gt;OFFSET(B124,-1,-1),VLOOKUP(OFFSET(B124,0,-1),BossBattleTable!A:B,MATCH(BossBattleTable!$B$1,BossBattleTable!$A$1:$B$1,0),0),OFFSET(B124,-1,0)+1)</f>
        <v>11</v>
      </c>
      <c r="C124" t="str">
        <f t="shared" ca="1" si="11"/>
        <v>5_11</v>
      </c>
      <c r="D124">
        <f t="shared" ca="1" si="9"/>
        <v>1</v>
      </c>
      <c r="E124">
        <v>42</v>
      </c>
      <c r="F124" t="s">
        <v>18</v>
      </c>
      <c r="G124" t="str">
        <f t="shared" ca="1" si="12"/>
        <v>b6999</v>
      </c>
      <c r="H124">
        <f t="shared" ca="1" si="13"/>
        <v>0</v>
      </c>
      <c r="I12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</v>
      </c>
      <c r="J12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</v>
      </c>
      <c r="K124" t="str">
        <f t="shared" ca="1" si="16"/>
        <v>"5_11":1</v>
      </c>
      <c r="L124" t="str">
        <f t="shared" ca="1" si="17"/>
        <v>"5_11":42</v>
      </c>
    </row>
    <row r="125" spans="1:12" x14ac:dyDescent="0.3">
      <c r="A125">
        <f t="shared" ca="1" si="10"/>
        <v>5</v>
      </c>
      <c r="B125">
        <f ca="1">IF(OFFSET(B125,0,-1)&lt;&gt;OFFSET(B125,-1,-1),VLOOKUP(OFFSET(B125,0,-1),BossBattleTable!A:B,MATCH(BossBattleTable!$B$1,BossBattleTable!$A$1:$B$1,0),0),OFFSET(B125,-1,0)+1)</f>
        <v>12</v>
      </c>
      <c r="C125" t="str">
        <f t="shared" ca="1" si="11"/>
        <v>5_12</v>
      </c>
      <c r="D125">
        <f t="shared" ca="1" si="9"/>
        <v>1</v>
      </c>
      <c r="E125">
        <v>44</v>
      </c>
      <c r="F125" t="s">
        <v>18</v>
      </c>
      <c r="G125" t="str">
        <f t="shared" ca="1" si="12"/>
        <v>b6999</v>
      </c>
      <c r="H125">
        <f t="shared" ca="1" si="13"/>
        <v>0</v>
      </c>
      <c r="I12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</v>
      </c>
      <c r="J12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</v>
      </c>
      <c r="K125" t="str">
        <f t="shared" ca="1" si="16"/>
        <v>"5_12":1</v>
      </c>
      <c r="L125" t="str">
        <f t="shared" ca="1" si="17"/>
        <v>"5_12":44</v>
      </c>
    </row>
    <row r="126" spans="1:12" x14ac:dyDescent="0.3">
      <c r="A126">
        <f t="shared" ca="1" si="10"/>
        <v>5</v>
      </c>
      <c r="B126">
        <f ca="1">IF(OFFSET(B126,0,-1)&lt;&gt;OFFSET(B126,-1,-1),VLOOKUP(OFFSET(B126,0,-1),BossBattleTable!A:B,MATCH(BossBattleTable!$B$1,BossBattleTable!$A$1:$B$1,0),0),OFFSET(B126,-1,0)+1)</f>
        <v>13</v>
      </c>
      <c r="C126" t="str">
        <f t="shared" ca="1" si="11"/>
        <v>5_13</v>
      </c>
      <c r="D126">
        <f t="shared" ca="1" si="9"/>
        <v>1</v>
      </c>
      <c r="E126">
        <v>46</v>
      </c>
      <c r="F126" t="s">
        <v>18</v>
      </c>
      <c r="G126" t="str">
        <f t="shared" ca="1" si="12"/>
        <v>b6999</v>
      </c>
      <c r="H126">
        <f t="shared" ca="1" si="13"/>
        <v>0</v>
      </c>
      <c r="I12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</v>
      </c>
      <c r="J12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</v>
      </c>
      <c r="K126" t="str">
        <f t="shared" ca="1" si="16"/>
        <v>"5_13":1</v>
      </c>
      <c r="L126" t="str">
        <f t="shared" ca="1" si="17"/>
        <v>"5_13":46</v>
      </c>
    </row>
    <row r="127" spans="1:12" x14ac:dyDescent="0.3">
      <c r="A127">
        <f t="shared" ca="1" si="10"/>
        <v>5</v>
      </c>
      <c r="B127">
        <f ca="1">IF(OFFSET(B127,0,-1)&lt;&gt;OFFSET(B127,-1,-1),VLOOKUP(OFFSET(B127,0,-1),BossBattleTable!A:B,MATCH(BossBattleTable!$B$1,BossBattleTable!$A$1:$B$1,0),0),OFFSET(B127,-1,0)+1)</f>
        <v>14</v>
      </c>
      <c r="C127" t="str">
        <f t="shared" ca="1" si="11"/>
        <v>5_14</v>
      </c>
      <c r="D127">
        <f t="shared" ca="1" si="9"/>
        <v>1</v>
      </c>
      <c r="E127">
        <v>48</v>
      </c>
      <c r="F127" t="s">
        <v>18</v>
      </c>
      <c r="G127" t="str">
        <f t="shared" ca="1" si="12"/>
        <v>b6999</v>
      </c>
      <c r="H127">
        <f t="shared" ca="1" si="13"/>
        <v>0</v>
      </c>
      <c r="I12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</v>
      </c>
      <c r="J12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</v>
      </c>
      <c r="K127" t="str">
        <f t="shared" ca="1" si="16"/>
        <v>"5_14":1</v>
      </c>
      <c r="L127" t="str">
        <f t="shared" ca="1" si="17"/>
        <v>"5_14":48</v>
      </c>
    </row>
    <row r="128" spans="1:12" hidden="1" x14ac:dyDescent="0.3">
      <c r="A128">
        <f t="shared" ca="1" si="10"/>
        <v>5</v>
      </c>
      <c r="B128">
        <f ca="1">IF(OFFSET(B128,0,-1)&lt;&gt;OFFSET(B128,-1,-1),VLOOKUP(OFFSET(B128,0,-1),BossBattleTable!A:B,MATCH(BossBattleTable!$B$1,BossBattleTable!$A$1:$B$1,0),0),OFFSET(B128,-1,0)+1)</f>
        <v>15</v>
      </c>
      <c r="C128" t="str">
        <f t="shared" ca="1" si="11"/>
        <v>5_15</v>
      </c>
      <c r="D128">
        <f t="shared" ca="1" si="9"/>
        <v>1</v>
      </c>
      <c r="E128">
        <v>50</v>
      </c>
      <c r="F128" t="s">
        <v>18</v>
      </c>
      <c r="G128" t="str">
        <f t="shared" ca="1" si="12"/>
        <v>b6999</v>
      </c>
      <c r="H128">
        <f t="shared" ca="1" si="13"/>
        <v>1</v>
      </c>
      <c r="I12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</v>
      </c>
      <c r="J12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</v>
      </c>
      <c r="K128" t="str">
        <f t="shared" ca="1" si="16"/>
        <v>"5_15":1</v>
      </c>
      <c r="L128" t="str">
        <f t="shared" ca="1" si="17"/>
        <v>"5_15":50</v>
      </c>
    </row>
    <row r="129" spans="1:12" hidden="1" x14ac:dyDescent="0.3">
      <c r="A129">
        <f t="shared" ca="1" si="10"/>
        <v>5</v>
      </c>
      <c r="B129">
        <f ca="1">IF(OFFSET(B129,0,-1)&lt;&gt;OFFSET(B129,-1,-1),VLOOKUP(OFFSET(B129,0,-1),BossBattleTable!A:B,MATCH(BossBattleTable!$B$1,BossBattleTable!$A$1:$B$1,0),0),OFFSET(B129,-1,0)+1)</f>
        <v>16</v>
      </c>
      <c r="C129" t="str">
        <f t="shared" ca="1" si="11"/>
        <v>5_16</v>
      </c>
      <c r="D129">
        <f t="shared" ca="1" si="9"/>
        <v>1</v>
      </c>
      <c r="E129">
        <v>53</v>
      </c>
      <c r="F129" t="s">
        <v>18</v>
      </c>
      <c r="G129" t="str">
        <f t="shared" ca="1" si="12"/>
        <v>b6999</v>
      </c>
      <c r="H129">
        <f t="shared" ca="1" si="13"/>
        <v>2</v>
      </c>
      <c r="I12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</v>
      </c>
      <c r="J12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</v>
      </c>
      <c r="K129" t="str">
        <f t="shared" ca="1" si="16"/>
        <v>"5_16":1</v>
      </c>
      <c r="L129" t="str">
        <f t="shared" ca="1" si="17"/>
        <v>"5_16":53</v>
      </c>
    </row>
    <row r="130" spans="1:12" hidden="1" x14ac:dyDescent="0.3">
      <c r="A130">
        <f t="shared" ca="1" si="10"/>
        <v>5</v>
      </c>
      <c r="B130">
        <f ca="1">IF(OFFSET(B130,0,-1)&lt;&gt;OFFSET(B130,-1,-1),VLOOKUP(OFFSET(B130,0,-1),BossBattleTable!A:B,MATCH(BossBattleTable!$B$1,BossBattleTable!$A$1:$B$1,0),0),OFFSET(B130,-1,0)+1)</f>
        <v>17</v>
      </c>
      <c r="C130" t="str">
        <f t="shared" ca="1" si="11"/>
        <v>5_17</v>
      </c>
      <c r="D130">
        <f t="shared" ref="D130:D193" ca="1" si="18">IF(B130&lt;=2,4,
IF(B130&lt;=4,4,
IF(B130&lt;=7,3,
IF(B130&lt;=10,2,
1))))</f>
        <v>1</v>
      </c>
      <c r="E130">
        <v>55</v>
      </c>
      <c r="F130" t="s">
        <v>18</v>
      </c>
      <c r="G130" t="str">
        <f t="shared" ca="1" si="12"/>
        <v>b6999</v>
      </c>
      <c r="H130">
        <f t="shared" ca="1" si="13"/>
        <v>3</v>
      </c>
      <c r="I13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</v>
      </c>
      <c r="J13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</v>
      </c>
      <c r="K130" t="str">
        <f t="shared" ca="1" si="16"/>
        <v>"5_17":1</v>
      </c>
      <c r="L130" t="str">
        <f t="shared" ca="1" si="17"/>
        <v>"5_17":55</v>
      </c>
    </row>
    <row r="131" spans="1:12" hidden="1" x14ac:dyDescent="0.3">
      <c r="A131">
        <f t="shared" ref="A131:A194" ca="1" si="19">IF(ROW()=2,1,
IF(OFFSET(A131,-1,1)=28,OFFSET(A131,-1,0)+1,OFFSET(A131,-1,0)))</f>
        <v>5</v>
      </c>
      <c r="B131">
        <f ca="1">IF(OFFSET(B131,0,-1)&lt;&gt;OFFSET(B131,-1,-1),VLOOKUP(OFFSET(B131,0,-1),BossBattleTable!A:B,MATCH(BossBattleTable!$B$1,BossBattleTable!$A$1:$B$1,0),0),OFFSET(B131,-1,0)+1)</f>
        <v>18</v>
      </c>
      <c r="C131" t="str">
        <f t="shared" ref="C131:C194" ca="1" si="20">A131&amp;"_"&amp;B131</f>
        <v>5_18</v>
      </c>
      <c r="D131">
        <f t="shared" ca="1" si="18"/>
        <v>1</v>
      </c>
      <c r="E131">
        <v>57</v>
      </c>
      <c r="F131" t="s">
        <v>18</v>
      </c>
      <c r="G131" t="str">
        <f t="shared" ref="G131:G194" ca="1" si="21">IF(OR(A131=5,A131=10,A131=15,A131=20,A131=25,A131=30,A131=36,A131=41,A131=46,A131=51,A131=56,A131=61,A131=66,A131=73),"b6999","b5999")</f>
        <v>b6999</v>
      </c>
      <c r="H131">
        <f t="shared" ref="H131:H194" ca="1" si="22">MAX(0,B131-14)</f>
        <v>4</v>
      </c>
      <c r="I13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</v>
      </c>
      <c r="J13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</v>
      </c>
      <c r="K131" t="str">
        <f t="shared" ca="1" si="16"/>
        <v>"5_18":1</v>
      </c>
      <c r="L131" t="str">
        <f t="shared" ca="1" si="17"/>
        <v>"5_18":57</v>
      </c>
    </row>
    <row r="132" spans="1:12" hidden="1" x14ac:dyDescent="0.3">
      <c r="A132">
        <f t="shared" ca="1" si="19"/>
        <v>5</v>
      </c>
      <c r="B132">
        <f ca="1">IF(OFFSET(B132,0,-1)&lt;&gt;OFFSET(B132,-1,-1),VLOOKUP(OFFSET(B132,0,-1),BossBattleTable!A:B,MATCH(BossBattleTable!$B$1,BossBattleTable!$A$1:$B$1,0),0),OFFSET(B132,-1,0)+1)</f>
        <v>19</v>
      </c>
      <c r="C132" t="str">
        <f t="shared" ca="1" si="20"/>
        <v>5_19</v>
      </c>
      <c r="D132">
        <f t="shared" ca="1" si="18"/>
        <v>1</v>
      </c>
      <c r="E132">
        <v>59</v>
      </c>
      <c r="F132" t="s">
        <v>18</v>
      </c>
      <c r="G132" t="str">
        <f t="shared" ca="1" si="21"/>
        <v>b6999</v>
      </c>
      <c r="H132">
        <f t="shared" ca="1" si="22"/>
        <v>5</v>
      </c>
      <c r="I132" t="str">
        <f t="shared" ref="I132:I195" ca="1" si="23">I131&amp;","&amp;K132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</v>
      </c>
      <c r="J132" t="str">
        <f t="shared" ref="J132:J195" ca="1" si="24">J131&amp;","&amp;L132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</v>
      </c>
      <c r="K132" t="str">
        <f t="shared" ref="K132:K195" ca="1" si="25">""""&amp;$C132&amp;""""&amp;""&amp;":"&amp;D132</f>
        <v>"5_19":1</v>
      </c>
      <c r="L132" t="str">
        <f t="shared" ref="L132:L195" ca="1" si="26">""""&amp;$C132&amp;""""&amp;""&amp;":"&amp;E132</f>
        <v>"5_19":59</v>
      </c>
    </row>
    <row r="133" spans="1:12" hidden="1" x14ac:dyDescent="0.3">
      <c r="A133">
        <f t="shared" ca="1" si="19"/>
        <v>5</v>
      </c>
      <c r="B133">
        <f ca="1">IF(OFFSET(B133,0,-1)&lt;&gt;OFFSET(B133,-1,-1),VLOOKUP(OFFSET(B133,0,-1),BossBattleTable!A:B,MATCH(BossBattleTable!$B$1,BossBattleTable!$A$1:$B$1,0),0),OFFSET(B133,-1,0)+1)</f>
        <v>20</v>
      </c>
      <c r="C133" t="str">
        <f t="shared" ca="1" si="20"/>
        <v>5_20</v>
      </c>
      <c r="D133">
        <f t="shared" ca="1" si="18"/>
        <v>1</v>
      </c>
      <c r="E133">
        <v>61</v>
      </c>
      <c r="F133" t="s">
        <v>18</v>
      </c>
      <c r="G133" t="str">
        <f t="shared" ca="1" si="21"/>
        <v>b6999</v>
      </c>
      <c r="H133">
        <f t="shared" ca="1" si="22"/>
        <v>6</v>
      </c>
      <c r="I13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</v>
      </c>
      <c r="J13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</v>
      </c>
      <c r="K133" t="str">
        <f t="shared" ca="1" si="25"/>
        <v>"5_20":1</v>
      </c>
      <c r="L133" t="str">
        <f t="shared" ca="1" si="26"/>
        <v>"5_20":61</v>
      </c>
    </row>
    <row r="134" spans="1:12" hidden="1" x14ac:dyDescent="0.3">
      <c r="A134">
        <f t="shared" ca="1" si="19"/>
        <v>5</v>
      </c>
      <c r="B134">
        <f ca="1">IF(OFFSET(B134,0,-1)&lt;&gt;OFFSET(B134,-1,-1),VLOOKUP(OFFSET(B134,0,-1),BossBattleTable!A:B,MATCH(BossBattleTable!$B$1,BossBattleTable!$A$1:$B$1,0),0),OFFSET(B134,-1,0)+1)</f>
        <v>21</v>
      </c>
      <c r="C134" t="str">
        <f t="shared" ca="1" si="20"/>
        <v>5_21</v>
      </c>
      <c r="D134">
        <f t="shared" ca="1" si="18"/>
        <v>1</v>
      </c>
      <c r="E134">
        <v>63</v>
      </c>
      <c r="F134" t="s">
        <v>18</v>
      </c>
      <c r="G134" t="str">
        <f t="shared" ca="1" si="21"/>
        <v>b6999</v>
      </c>
      <c r="H134">
        <f t="shared" ca="1" si="22"/>
        <v>7</v>
      </c>
      <c r="I13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</v>
      </c>
      <c r="J13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</v>
      </c>
      <c r="K134" t="str">
        <f t="shared" ca="1" si="25"/>
        <v>"5_21":1</v>
      </c>
      <c r="L134" t="str">
        <f t="shared" ca="1" si="26"/>
        <v>"5_21":63</v>
      </c>
    </row>
    <row r="135" spans="1:12" hidden="1" x14ac:dyDescent="0.3">
      <c r="A135">
        <f t="shared" ca="1" si="19"/>
        <v>5</v>
      </c>
      <c r="B135">
        <f ca="1">IF(OFFSET(B135,0,-1)&lt;&gt;OFFSET(B135,-1,-1),VLOOKUP(OFFSET(B135,0,-1),BossBattleTable!A:B,MATCH(BossBattleTable!$B$1,BossBattleTable!$A$1:$B$1,0),0),OFFSET(B135,-1,0)+1)</f>
        <v>22</v>
      </c>
      <c r="C135" t="str">
        <f t="shared" ca="1" si="20"/>
        <v>5_22</v>
      </c>
      <c r="D135">
        <f t="shared" ca="1" si="18"/>
        <v>1</v>
      </c>
      <c r="E135">
        <v>65</v>
      </c>
      <c r="F135" t="s">
        <v>18</v>
      </c>
      <c r="G135" t="str">
        <f t="shared" ca="1" si="21"/>
        <v>b6999</v>
      </c>
      <c r="H135">
        <f t="shared" ca="1" si="22"/>
        <v>8</v>
      </c>
      <c r="I13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</v>
      </c>
      <c r="J13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</v>
      </c>
      <c r="K135" t="str">
        <f t="shared" ca="1" si="25"/>
        <v>"5_22":1</v>
      </c>
      <c r="L135" t="str">
        <f t="shared" ca="1" si="26"/>
        <v>"5_22":65</v>
      </c>
    </row>
    <row r="136" spans="1:12" hidden="1" x14ac:dyDescent="0.3">
      <c r="A136">
        <f t="shared" ca="1" si="19"/>
        <v>5</v>
      </c>
      <c r="B136">
        <f ca="1">IF(OFFSET(B136,0,-1)&lt;&gt;OFFSET(B136,-1,-1),VLOOKUP(OFFSET(B136,0,-1),BossBattleTable!A:B,MATCH(BossBattleTable!$B$1,BossBattleTable!$A$1:$B$1,0),0),OFFSET(B136,-1,0)+1)</f>
        <v>23</v>
      </c>
      <c r="C136" t="str">
        <f t="shared" ca="1" si="20"/>
        <v>5_23</v>
      </c>
      <c r="D136">
        <f t="shared" ca="1" si="18"/>
        <v>1</v>
      </c>
      <c r="E136">
        <v>67</v>
      </c>
      <c r="F136" t="s">
        <v>18</v>
      </c>
      <c r="G136" t="str">
        <f t="shared" ca="1" si="21"/>
        <v>b6999</v>
      </c>
      <c r="H136">
        <f t="shared" ca="1" si="22"/>
        <v>9</v>
      </c>
      <c r="I13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</v>
      </c>
      <c r="J13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</v>
      </c>
      <c r="K136" t="str">
        <f t="shared" ca="1" si="25"/>
        <v>"5_23":1</v>
      </c>
      <c r="L136" t="str">
        <f t="shared" ca="1" si="26"/>
        <v>"5_23":67</v>
      </c>
    </row>
    <row r="137" spans="1:12" hidden="1" x14ac:dyDescent="0.3">
      <c r="A137">
        <f t="shared" ca="1" si="19"/>
        <v>5</v>
      </c>
      <c r="B137">
        <f ca="1">IF(OFFSET(B137,0,-1)&lt;&gt;OFFSET(B137,-1,-1),VLOOKUP(OFFSET(B137,0,-1),BossBattleTable!A:B,MATCH(BossBattleTable!$B$1,BossBattleTable!$A$1:$B$1,0),0),OFFSET(B137,-1,0)+1)</f>
        <v>24</v>
      </c>
      <c r="C137" t="str">
        <f t="shared" ca="1" si="20"/>
        <v>5_24</v>
      </c>
      <c r="D137">
        <f t="shared" ca="1" si="18"/>
        <v>1</v>
      </c>
      <c r="E137">
        <v>69</v>
      </c>
      <c r="F137" t="s">
        <v>18</v>
      </c>
      <c r="G137" t="str">
        <f t="shared" ca="1" si="21"/>
        <v>b6999</v>
      </c>
      <c r="H137">
        <f t="shared" ca="1" si="22"/>
        <v>10</v>
      </c>
      <c r="I13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</v>
      </c>
      <c r="J13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</v>
      </c>
      <c r="K137" t="str">
        <f t="shared" ca="1" si="25"/>
        <v>"5_24":1</v>
      </c>
      <c r="L137" t="str">
        <f t="shared" ca="1" si="26"/>
        <v>"5_24":69</v>
      </c>
    </row>
    <row r="138" spans="1:12" hidden="1" x14ac:dyDescent="0.3">
      <c r="A138">
        <f t="shared" ca="1" si="19"/>
        <v>5</v>
      </c>
      <c r="B138">
        <f ca="1">IF(OFFSET(B138,0,-1)&lt;&gt;OFFSET(B138,-1,-1),VLOOKUP(OFFSET(B138,0,-1),BossBattleTable!A:B,MATCH(BossBattleTable!$B$1,BossBattleTable!$A$1:$B$1,0),0),OFFSET(B138,-1,0)+1)</f>
        <v>25</v>
      </c>
      <c r="C138" t="str">
        <f t="shared" ca="1" si="20"/>
        <v>5_25</v>
      </c>
      <c r="D138">
        <f t="shared" ca="1" si="18"/>
        <v>1</v>
      </c>
      <c r="E138">
        <v>71</v>
      </c>
      <c r="F138" t="s">
        <v>18</v>
      </c>
      <c r="G138" t="str">
        <f t="shared" ca="1" si="21"/>
        <v>b6999</v>
      </c>
      <c r="H138">
        <f t="shared" ca="1" si="22"/>
        <v>11</v>
      </c>
      <c r="I13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</v>
      </c>
      <c r="J13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</v>
      </c>
      <c r="K138" t="str">
        <f t="shared" ca="1" si="25"/>
        <v>"5_25":1</v>
      </c>
      <c r="L138" t="str">
        <f t="shared" ca="1" si="26"/>
        <v>"5_25":71</v>
      </c>
    </row>
    <row r="139" spans="1:12" hidden="1" x14ac:dyDescent="0.3">
      <c r="A139">
        <f t="shared" ca="1" si="19"/>
        <v>5</v>
      </c>
      <c r="B139">
        <f ca="1">IF(OFFSET(B139,0,-1)&lt;&gt;OFFSET(B139,-1,-1),VLOOKUP(OFFSET(B139,0,-1),BossBattleTable!A:B,MATCH(BossBattleTable!$B$1,BossBattleTable!$A$1:$B$1,0),0),OFFSET(B139,-1,0)+1)</f>
        <v>26</v>
      </c>
      <c r="C139" t="str">
        <f t="shared" ca="1" si="20"/>
        <v>5_26</v>
      </c>
      <c r="D139">
        <f t="shared" ca="1" si="18"/>
        <v>1</v>
      </c>
      <c r="E139">
        <v>74</v>
      </c>
      <c r="F139" t="s">
        <v>18</v>
      </c>
      <c r="G139" t="str">
        <f t="shared" ca="1" si="21"/>
        <v>b6999</v>
      </c>
      <c r="H139">
        <f t="shared" ca="1" si="22"/>
        <v>12</v>
      </c>
      <c r="I13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</v>
      </c>
      <c r="J13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</v>
      </c>
      <c r="K139" t="str">
        <f t="shared" ca="1" si="25"/>
        <v>"5_26":1</v>
      </c>
      <c r="L139" t="str">
        <f t="shared" ca="1" si="26"/>
        <v>"5_26":74</v>
      </c>
    </row>
    <row r="140" spans="1:12" hidden="1" x14ac:dyDescent="0.3">
      <c r="A140">
        <f t="shared" ca="1" si="19"/>
        <v>5</v>
      </c>
      <c r="B140">
        <f ca="1">IF(OFFSET(B140,0,-1)&lt;&gt;OFFSET(B140,-1,-1),VLOOKUP(OFFSET(B140,0,-1),BossBattleTable!A:B,MATCH(BossBattleTable!$B$1,BossBattleTable!$A$1:$B$1,0),0),OFFSET(B140,-1,0)+1)</f>
        <v>27</v>
      </c>
      <c r="C140" t="str">
        <f t="shared" ca="1" si="20"/>
        <v>5_27</v>
      </c>
      <c r="D140">
        <f t="shared" ca="1" si="18"/>
        <v>1</v>
      </c>
      <c r="E140">
        <v>76</v>
      </c>
      <c r="F140" t="s">
        <v>18</v>
      </c>
      <c r="G140" t="str">
        <f t="shared" ca="1" si="21"/>
        <v>b6999</v>
      </c>
      <c r="H140">
        <f t="shared" ca="1" si="22"/>
        <v>13</v>
      </c>
      <c r="I14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</v>
      </c>
      <c r="J14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</v>
      </c>
      <c r="K140" t="str">
        <f t="shared" ca="1" si="25"/>
        <v>"5_27":1</v>
      </c>
      <c r="L140" t="str">
        <f t="shared" ca="1" si="26"/>
        <v>"5_27":76</v>
      </c>
    </row>
    <row r="141" spans="1:12" hidden="1" x14ac:dyDescent="0.3">
      <c r="A141">
        <f t="shared" ca="1" si="19"/>
        <v>5</v>
      </c>
      <c r="B141">
        <f ca="1">IF(OFFSET(B141,0,-1)&lt;&gt;OFFSET(B141,-1,-1),VLOOKUP(OFFSET(B141,0,-1),BossBattleTable!A:B,MATCH(BossBattleTable!$B$1,BossBattleTable!$A$1:$B$1,0),0),OFFSET(B141,-1,0)+1)</f>
        <v>28</v>
      </c>
      <c r="C141" t="str">
        <f t="shared" ca="1" si="20"/>
        <v>5_28</v>
      </c>
      <c r="D141">
        <f t="shared" ca="1" si="18"/>
        <v>1</v>
      </c>
      <c r="E141">
        <v>78</v>
      </c>
      <c r="F141" t="s">
        <v>18</v>
      </c>
      <c r="G141" t="str">
        <f t="shared" ca="1" si="21"/>
        <v>b6999</v>
      </c>
      <c r="H141">
        <f t="shared" ca="1" si="22"/>
        <v>14</v>
      </c>
      <c r="I14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</v>
      </c>
      <c r="J14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</v>
      </c>
      <c r="K141" t="str">
        <f t="shared" ca="1" si="25"/>
        <v>"5_28":1</v>
      </c>
      <c r="L141" t="str">
        <f t="shared" ca="1" si="26"/>
        <v>"5_28":78</v>
      </c>
    </row>
    <row r="142" spans="1:12" x14ac:dyDescent="0.3">
      <c r="A142">
        <f t="shared" ca="1" si="19"/>
        <v>6</v>
      </c>
      <c r="B142">
        <f ca="1">IF(OFFSET(B142,0,-1)&lt;&gt;OFFSET(B142,-1,-1),VLOOKUP(OFFSET(B142,0,-1),BossBattleTable!A:B,MATCH(BossBattleTable!$B$1,BossBattleTable!$A$1:$B$1,0),0),OFFSET(B142,-1,0)+1)</f>
        <v>2</v>
      </c>
      <c r="C142" t="str">
        <f t="shared" ca="1" si="20"/>
        <v>6_2</v>
      </c>
      <c r="D142">
        <f t="shared" ca="1" si="18"/>
        <v>4</v>
      </c>
      <c r="E142">
        <v>23</v>
      </c>
      <c r="F142" t="s">
        <v>18</v>
      </c>
      <c r="G142" t="str">
        <f t="shared" ca="1" si="21"/>
        <v>b5999</v>
      </c>
      <c r="H142">
        <f t="shared" ca="1" si="22"/>
        <v>0</v>
      </c>
      <c r="I14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</v>
      </c>
      <c r="J14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</v>
      </c>
      <c r="K142" t="str">
        <f t="shared" ca="1" si="25"/>
        <v>"6_2":4</v>
      </c>
      <c r="L142" t="str">
        <f t="shared" ca="1" si="26"/>
        <v>"6_2":23</v>
      </c>
    </row>
    <row r="143" spans="1:12" x14ac:dyDescent="0.3">
      <c r="A143">
        <f t="shared" ca="1" si="19"/>
        <v>6</v>
      </c>
      <c r="B143">
        <f ca="1">IF(OFFSET(B143,0,-1)&lt;&gt;OFFSET(B143,-1,-1),VLOOKUP(OFFSET(B143,0,-1),BossBattleTable!A:B,MATCH(BossBattleTable!$B$1,BossBattleTable!$A$1:$B$1,0),0),OFFSET(B143,-1,0)+1)</f>
        <v>3</v>
      </c>
      <c r="C143" t="str">
        <f t="shared" ca="1" si="20"/>
        <v>6_3</v>
      </c>
      <c r="D143">
        <f t="shared" ca="1" si="18"/>
        <v>4</v>
      </c>
      <c r="E143">
        <v>25</v>
      </c>
      <c r="F143" t="s">
        <v>18</v>
      </c>
      <c r="G143" t="str">
        <f t="shared" ca="1" si="21"/>
        <v>b5999</v>
      </c>
      <c r="H143">
        <f t="shared" ca="1" si="22"/>
        <v>0</v>
      </c>
      <c r="I14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</v>
      </c>
      <c r="J14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</v>
      </c>
      <c r="K143" t="str">
        <f t="shared" ca="1" si="25"/>
        <v>"6_3":4</v>
      </c>
      <c r="L143" t="str">
        <f t="shared" ca="1" si="26"/>
        <v>"6_3":25</v>
      </c>
    </row>
    <row r="144" spans="1:12" x14ac:dyDescent="0.3">
      <c r="A144">
        <f t="shared" ca="1" si="19"/>
        <v>6</v>
      </c>
      <c r="B144">
        <f ca="1">IF(OFFSET(B144,0,-1)&lt;&gt;OFFSET(B144,-1,-1),VLOOKUP(OFFSET(B144,0,-1),BossBattleTable!A:B,MATCH(BossBattleTable!$B$1,BossBattleTable!$A$1:$B$1,0),0),OFFSET(B144,-1,0)+1)</f>
        <v>4</v>
      </c>
      <c r="C144" t="str">
        <f t="shared" ca="1" si="20"/>
        <v>6_4</v>
      </c>
      <c r="D144">
        <f t="shared" ca="1" si="18"/>
        <v>4</v>
      </c>
      <c r="E144">
        <v>27</v>
      </c>
      <c r="F144" t="s">
        <v>18</v>
      </c>
      <c r="G144" t="str">
        <f t="shared" ca="1" si="21"/>
        <v>b5999</v>
      </c>
      <c r="H144">
        <f t="shared" ca="1" si="22"/>
        <v>0</v>
      </c>
      <c r="I14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</v>
      </c>
      <c r="J14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</v>
      </c>
      <c r="K144" t="str">
        <f t="shared" ca="1" si="25"/>
        <v>"6_4":4</v>
      </c>
      <c r="L144" t="str">
        <f t="shared" ca="1" si="26"/>
        <v>"6_4":27</v>
      </c>
    </row>
    <row r="145" spans="1:12" x14ac:dyDescent="0.3">
      <c r="A145">
        <f t="shared" ca="1" si="19"/>
        <v>6</v>
      </c>
      <c r="B145">
        <f ca="1">IF(OFFSET(B145,0,-1)&lt;&gt;OFFSET(B145,-1,-1),VLOOKUP(OFFSET(B145,0,-1),BossBattleTable!A:B,MATCH(BossBattleTable!$B$1,BossBattleTable!$A$1:$B$1,0),0),OFFSET(B145,-1,0)+1)</f>
        <v>5</v>
      </c>
      <c r="C145" t="str">
        <f t="shared" ca="1" si="20"/>
        <v>6_5</v>
      </c>
      <c r="D145">
        <f t="shared" ca="1" si="18"/>
        <v>3</v>
      </c>
      <c r="E145">
        <v>29</v>
      </c>
      <c r="F145" t="s">
        <v>18</v>
      </c>
      <c r="G145" t="str">
        <f t="shared" ca="1" si="21"/>
        <v>b5999</v>
      </c>
      <c r="H145">
        <f t="shared" ca="1" si="22"/>
        <v>0</v>
      </c>
      <c r="I14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</v>
      </c>
      <c r="J14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</v>
      </c>
      <c r="K145" t="str">
        <f t="shared" ca="1" si="25"/>
        <v>"6_5":3</v>
      </c>
      <c r="L145" t="str">
        <f t="shared" ca="1" si="26"/>
        <v>"6_5":29</v>
      </c>
    </row>
    <row r="146" spans="1:12" x14ac:dyDescent="0.3">
      <c r="A146">
        <f t="shared" ca="1" si="19"/>
        <v>6</v>
      </c>
      <c r="B146">
        <f ca="1">IF(OFFSET(B146,0,-1)&lt;&gt;OFFSET(B146,-1,-1),VLOOKUP(OFFSET(B146,0,-1),BossBattleTable!A:B,MATCH(BossBattleTable!$B$1,BossBattleTable!$A$1:$B$1,0),0),OFFSET(B146,-1,0)+1)</f>
        <v>6</v>
      </c>
      <c r="C146" t="str">
        <f t="shared" ca="1" si="20"/>
        <v>6_6</v>
      </c>
      <c r="D146">
        <f t="shared" ca="1" si="18"/>
        <v>3</v>
      </c>
      <c r="E146">
        <v>32</v>
      </c>
      <c r="F146" t="s">
        <v>18</v>
      </c>
      <c r="G146" t="str">
        <f t="shared" ca="1" si="21"/>
        <v>b5999</v>
      </c>
      <c r="H146">
        <f t="shared" ca="1" si="22"/>
        <v>0</v>
      </c>
      <c r="I14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</v>
      </c>
      <c r="J14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</v>
      </c>
      <c r="K146" t="str">
        <f t="shared" ca="1" si="25"/>
        <v>"6_6":3</v>
      </c>
      <c r="L146" t="str">
        <f t="shared" ca="1" si="26"/>
        <v>"6_6":32</v>
      </c>
    </row>
    <row r="147" spans="1:12" x14ac:dyDescent="0.3">
      <c r="A147">
        <f t="shared" ca="1" si="19"/>
        <v>6</v>
      </c>
      <c r="B147">
        <f ca="1">IF(OFFSET(B147,0,-1)&lt;&gt;OFFSET(B147,-1,-1),VLOOKUP(OFFSET(B147,0,-1),BossBattleTable!A:B,MATCH(BossBattleTable!$B$1,BossBattleTable!$A$1:$B$1,0),0),OFFSET(B147,-1,0)+1)</f>
        <v>7</v>
      </c>
      <c r="C147" t="str">
        <f t="shared" ca="1" si="20"/>
        <v>6_7</v>
      </c>
      <c r="D147">
        <f t="shared" ca="1" si="18"/>
        <v>3</v>
      </c>
      <c r="E147">
        <v>34</v>
      </c>
      <c r="F147" t="s">
        <v>18</v>
      </c>
      <c r="G147" t="str">
        <f t="shared" ca="1" si="21"/>
        <v>b5999</v>
      </c>
      <c r="H147">
        <f t="shared" ca="1" si="22"/>
        <v>0</v>
      </c>
      <c r="I14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</v>
      </c>
      <c r="J14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</v>
      </c>
      <c r="K147" t="str">
        <f t="shared" ca="1" si="25"/>
        <v>"6_7":3</v>
      </c>
      <c r="L147" t="str">
        <f t="shared" ca="1" si="26"/>
        <v>"6_7":34</v>
      </c>
    </row>
    <row r="148" spans="1:12" x14ac:dyDescent="0.3">
      <c r="A148">
        <f t="shared" ca="1" si="19"/>
        <v>6</v>
      </c>
      <c r="B148">
        <f ca="1">IF(OFFSET(B148,0,-1)&lt;&gt;OFFSET(B148,-1,-1),VLOOKUP(OFFSET(B148,0,-1),BossBattleTable!A:B,MATCH(BossBattleTable!$B$1,BossBattleTable!$A$1:$B$1,0),0),OFFSET(B148,-1,0)+1)</f>
        <v>8</v>
      </c>
      <c r="C148" t="str">
        <f t="shared" ca="1" si="20"/>
        <v>6_8</v>
      </c>
      <c r="D148">
        <f t="shared" ca="1" si="18"/>
        <v>2</v>
      </c>
      <c r="E148">
        <v>36</v>
      </c>
      <c r="F148" t="s">
        <v>18</v>
      </c>
      <c r="G148" t="str">
        <f t="shared" ca="1" si="21"/>
        <v>b5999</v>
      </c>
      <c r="H148">
        <f t="shared" ca="1" si="22"/>
        <v>0</v>
      </c>
      <c r="I14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</v>
      </c>
      <c r="J14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</v>
      </c>
      <c r="K148" t="str">
        <f t="shared" ca="1" si="25"/>
        <v>"6_8":2</v>
      </c>
      <c r="L148" t="str">
        <f t="shared" ca="1" si="26"/>
        <v>"6_8":36</v>
      </c>
    </row>
    <row r="149" spans="1:12" x14ac:dyDescent="0.3">
      <c r="A149">
        <f t="shared" ca="1" si="19"/>
        <v>6</v>
      </c>
      <c r="B149">
        <f ca="1">IF(OFFSET(B149,0,-1)&lt;&gt;OFFSET(B149,-1,-1),VLOOKUP(OFFSET(B149,0,-1),BossBattleTable!A:B,MATCH(BossBattleTable!$B$1,BossBattleTable!$A$1:$B$1,0),0),OFFSET(B149,-1,0)+1)</f>
        <v>9</v>
      </c>
      <c r="C149" t="str">
        <f t="shared" ca="1" si="20"/>
        <v>6_9</v>
      </c>
      <c r="D149">
        <f t="shared" ca="1" si="18"/>
        <v>2</v>
      </c>
      <c r="E149">
        <v>38</v>
      </c>
      <c r="F149" t="s">
        <v>18</v>
      </c>
      <c r="G149" t="str">
        <f t="shared" ca="1" si="21"/>
        <v>b5999</v>
      </c>
      <c r="H149">
        <f t="shared" ca="1" si="22"/>
        <v>0</v>
      </c>
      <c r="I14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</v>
      </c>
      <c r="J14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</v>
      </c>
      <c r="K149" t="str">
        <f t="shared" ca="1" si="25"/>
        <v>"6_9":2</v>
      </c>
      <c r="L149" t="str">
        <f t="shared" ca="1" si="26"/>
        <v>"6_9":38</v>
      </c>
    </row>
    <row r="150" spans="1:12" x14ac:dyDescent="0.3">
      <c r="A150">
        <f t="shared" ca="1" si="19"/>
        <v>6</v>
      </c>
      <c r="B150">
        <f ca="1">IF(OFFSET(B150,0,-1)&lt;&gt;OFFSET(B150,-1,-1),VLOOKUP(OFFSET(B150,0,-1),BossBattleTable!A:B,MATCH(BossBattleTable!$B$1,BossBattleTable!$A$1:$B$1,0),0),OFFSET(B150,-1,0)+1)</f>
        <v>10</v>
      </c>
      <c r="C150" t="str">
        <f t="shared" ca="1" si="20"/>
        <v>6_10</v>
      </c>
      <c r="D150">
        <f t="shared" ca="1" si="18"/>
        <v>2</v>
      </c>
      <c r="E150">
        <v>40</v>
      </c>
      <c r="F150" t="s">
        <v>18</v>
      </c>
      <c r="G150" t="str">
        <f t="shared" ca="1" si="21"/>
        <v>b5999</v>
      </c>
      <c r="H150">
        <f t="shared" ca="1" si="22"/>
        <v>0</v>
      </c>
      <c r="I15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</v>
      </c>
      <c r="J15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</v>
      </c>
      <c r="K150" t="str">
        <f t="shared" ca="1" si="25"/>
        <v>"6_10":2</v>
      </c>
      <c r="L150" t="str">
        <f t="shared" ca="1" si="26"/>
        <v>"6_10":40</v>
      </c>
    </row>
    <row r="151" spans="1:12" x14ac:dyDescent="0.3">
      <c r="A151">
        <f t="shared" ca="1" si="19"/>
        <v>6</v>
      </c>
      <c r="B151">
        <f ca="1">IF(OFFSET(B151,0,-1)&lt;&gt;OFFSET(B151,-1,-1),VLOOKUP(OFFSET(B151,0,-1),BossBattleTable!A:B,MATCH(BossBattleTable!$B$1,BossBattleTable!$A$1:$B$1,0),0),OFFSET(B151,-1,0)+1)</f>
        <v>11</v>
      </c>
      <c r="C151" t="str">
        <f t="shared" ca="1" si="20"/>
        <v>6_11</v>
      </c>
      <c r="D151">
        <f t="shared" ca="1" si="18"/>
        <v>1</v>
      </c>
      <c r="E151">
        <v>42</v>
      </c>
      <c r="F151" t="s">
        <v>18</v>
      </c>
      <c r="G151" t="str">
        <f t="shared" ca="1" si="21"/>
        <v>b5999</v>
      </c>
      <c r="H151">
        <f t="shared" ca="1" si="22"/>
        <v>0</v>
      </c>
      <c r="I15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</v>
      </c>
      <c r="J15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</v>
      </c>
      <c r="K151" t="str">
        <f t="shared" ca="1" si="25"/>
        <v>"6_11":1</v>
      </c>
      <c r="L151" t="str">
        <f t="shared" ca="1" si="26"/>
        <v>"6_11":42</v>
      </c>
    </row>
    <row r="152" spans="1:12" x14ac:dyDescent="0.3">
      <c r="A152">
        <f t="shared" ca="1" si="19"/>
        <v>6</v>
      </c>
      <c r="B152">
        <f ca="1">IF(OFFSET(B152,0,-1)&lt;&gt;OFFSET(B152,-1,-1),VLOOKUP(OFFSET(B152,0,-1),BossBattleTable!A:B,MATCH(BossBattleTable!$B$1,BossBattleTable!$A$1:$B$1,0),0),OFFSET(B152,-1,0)+1)</f>
        <v>12</v>
      </c>
      <c r="C152" t="str">
        <f t="shared" ca="1" si="20"/>
        <v>6_12</v>
      </c>
      <c r="D152">
        <f t="shared" ca="1" si="18"/>
        <v>1</v>
      </c>
      <c r="E152">
        <v>44</v>
      </c>
      <c r="F152" t="s">
        <v>18</v>
      </c>
      <c r="G152" t="str">
        <f t="shared" ca="1" si="21"/>
        <v>b5999</v>
      </c>
      <c r="H152">
        <f t="shared" ca="1" si="22"/>
        <v>0</v>
      </c>
      <c r="I15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</v>
      </c>
      <c r="J15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</v>
      </c>
      <c r="K152" t="str">
        <f t="shared" ca="1" si="25"/>
        <v>"6_12":1</v>
      </c>
      <c r="L152" t="str">
        <f t="shared" ca="1" si="26"/>
        <v>"6_12":44</v>
      </c>
    </row>
    <row r="153" spans="1:12" x14ac:dyDescent="0.3">
      <c r="A153">
        <f t="shared" ca="1" si="19"/>
        <v>6</v>
      </c>
      <c r="B153">
        <f ca="1">IF(OFFSET(B153,0,-1)&lt;&gt;OFFSET(B153,-1,-1),VLOOKUP(OFFSET(B153,0,-1),BossBattleTable!A:B,MATCH(BossBattleTable!$B$1,BossBattleTable!$A$1:$B$1,0),0),OFFSET(B153,-1,0)+1)</f>
        <v>13</v>
      </c>
      <c r="C153" t="str">
        <f t="shared" ca="1" si="20"/>
        <v>6_13</v>
      </c>
      <c r="D153">
        <f t="shared" ca="1" si="18"/>
        <v>1</v>
      </c>
      <c r="E153">
        <v>46</v>
      </c>
      <c r="F153" t="s">
        <v>18</v>
      </c>
      <c r="G153" t="str">
        <f t="shared" ca="1" si="21"/>
        <v>b5999</v>
      </c>
      <c r="H153">
        <f t="shared" ca="1" si="22"/>
        <v>0</v>
      </c>
      <c r="I15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</v>
      </c>
      <c r="J15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</v>
      </c>
      <c r="K153" t="str">
        <f t="shared" ca="1" si="25"/>
        <v>"6_13":1</v>
      </c>
      <c r="L153" t="str">
        <f t="shared" ca="1" si="26"/>
        <v>"6_13":46</v>
      </c>
    </row>
    <row r="154" spans="1:12" x14ac:dyDescent="0.3">
      <c r="A154">
        <f t="shared" ca="1" si="19"/>
        <v>6</v>
      </c>
      <c r="B154">
        <f ca="1">IF(OFFSET(B154,0,-1)&lt;&gt;OFFSET(B154,-1,-1),VLOOKUP(OFFSET(B154,0,-1),BossBattleTable!A:B,MATCH(BossBattleTable!$B$1,BossBattleTable!$A$1:$B$1,0),0),OFFSET(B154,-1,0)+1)</f>
        <v>14</v>
      </c>
      <c r="C154" t="str">
        <f t="shared" ca="1" si="20"/>
        <v>6_14</v>
      </c>
      <c r="D154">
        <f t="shared" ca="1" si="18"/>
        <v>1</v>
      </c>
      <c r="E154">
        <v>48</v>
      </c>
      <c r="F154" t="s">
        <v>18</v>
      </c>
      <c r="G154" t="str">
        <f t="shared" ca="1" si="21"/>
        <v>b5999</v>
      </c>
      <c r="H154">
        <f t="shared" ca="1" si="22"/>
        <v>0</v>
      </c>
      <c r="I15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</v>
      </c>
      <c r="J15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</v>
      </c>
      <c r="K154" t="str">
        <f t="shared" ca="1" si="25"/>
        <v>"6_14":1</v>
      </c>
      <c r="L154" t="str">
        <f t="shared" ca="1" si="26"/>
        <v>"6_14":48</v>
      </c>
    </row>
    <row r="155" spans="1:12" hidden="1" x14ac:dyDescent="0.3">
      <c r="A155">
        <f t="shared" ca="1" si="19"/>
        <v>6</v>
      </c>
      <c r="B155">
        <f ca="1">IF(OFFSET(B155,0,-1)&lt;&gt;OFFSET(B155,-1,-1),VLOOKUP(OFFSET(B155,0,-1),BossBattleTable!A:B,MATCH(BossBattleTable!$B$1,BossBattleTable!$A$1:$B$1,0),0),OFFSET(B155,-1,0)+1)</f>
        <v>15</v>
      </c>
      <c r="C155" t="str">
        <f t="shared" ca="1" si="20"/>
        <v>6_15</v>
      </c>
      <c r="D155">
        <f t="shared" ca="1" si="18"/>
        <v>1</v>
      </c>
      <c r="E155">
        <v>50</v>
      </c>
      <c r="F155" t="s">
        <v>18</v>
      </c>
      <c r="G155" t="str">
        <f t="shared" ca="1" si="21"/>
        <v>b5999</v>
      </c>
      <c r="H155">
        <f t="shared" ca="1" si="22"/>
        <v>1</v>
      </c>
      <c r="I15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</v>
      </c>
      <c r="J15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</v>
      </c>
      <c r="K155" t="str">
        <f t="shared" ca="1" si="25"/>
        <v>"6_15":1</v>
      </c>
      <c r="L155" t="str">
        <f t="shared" ca="1" si="26"/>
        <v>"6_15":50</v>
      </c>
    </row>
    <row r="156" spans="1:12" hidden="1" x14ac:dyDescent="0.3">
      <c r="A156">
        <f t="shared" ca="1" si="19"/>
        <v>6</v>
      </c>
      <c r="B156">
        <f ca="1">IF(OFFSET(B156,0,-1)&lt;&gt;OFFSET(B156,-1,-1),VLOOKUP(OFFSET(B156,0,-1),BossBattleTable!A:B,MATCH(BossBattleTable!$B$1,BossBattleTable!$A$1:$B$1,0),0),OFFSET(B156,-1,0)+1)</f>
        <v>16</v>
      </c>
      <c r="C156" t="str">
        <f t="shared" ca="1" si="20"/>
        <v>6_16</v>
      </c>
      <c r="D156">
        <f t="shared" ca="1" si="18"/>
        <v>1</v>
      </c>
      <c r="E156">
        <v>53</v>
      </c>
      <c r="F156" t="s">
        <v>18</v>
      </c>
      <c r="G156" t="str">
        <f t="shared" ca="1" si="21"/>
        <v>b5999</v>
      </c>
      <c r="H156">
        <f t="shared" ca="1" si="22"/>
        <v>2</v>
      </c>
      <c r="I15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</v>
      </c>
      <c r="J15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</v>
      </c>
      <c r="K156" t="str">
        <f t="shared" ca="1" si="25"/>
        <v>"6_16":1</v>
      </c>
      <c r="L156" t="str">
        <f t="shared" ca="1" si="26"/>
        <v>"6_16":53</v>
      </c>
    </row>
    <row r="157" spans="1:12" hidden="1" x14ac:dyDescent="0.3">
      <c r="A157">
        <f t="shared" ca="1" si="19"/>
        <v>6</v>
      </c>
      <c r="B157">
        <f ca="1">IF(OFFSET(B157,0,-1)&lt;&gt;OFFSET(B157,-1,-1),VLOOKUP(OFFSET(B157,0,-1),BossBattleTable!A:B,MATCH(BossBattleTable!$B$1,BossBattleTable!$A$1:$B$1,0),0),OFFSET(B157,-1,0)+1)</f>
        <v>17</v>
      </c>
      <c r="C157" t="str">
        <f t="shared" ca="1" si="20"/>
        <v>6_17</v>
      </c>
      <c r="D157">
        <f t="shared" ca="1" si="18"/>
        <v>1</v>
      </c>
      <c r="E157">
        <v>55</v>
      </c>
      <c r="F157" t="s">
        <v>18</v>
      </c>
      <c r="G157" t="str">
        <f t="shared" ca="1" si="21"/>
        <v>b5999</v>
      </c>
      <c r="H157">
        <f t="shared" ca="1" si="22"/>
        <v>3</v>
      </c>
      <c r="I15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</v>
      </c>
      <c r="J15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</v>
      </c>
      <c r="K157" t="str">
        <f t="shared" ca="1" si="25"/>
        <v>"6_17":1</v>
      </c>
      <c r="L157" t="str">
        <f t="shared" ca="1" si="26"/>
        <v>"6_17":55</v>
      </c>
    </row>
    <row r="158" spans="1:12" hidden="1" x14ac:dyDescent="0.3">
      <c r="A158">
        <f t="shared" ca="1" si="19"/>
        <v>6</v>
      </c>
      <c r="B158">
        <f ca="1">IF(OFFSET(B158,0,-1)&lt;&gt;OFFSET(B158,-1,-1),VLOOKUP(OFFSET(B158,0,-1),BossBattleTable!A:B,MATCH(BossBattleTable!$B$1,BossBattleTable!$A$1:$B$1,0),0),OFFSET(B158,-1,0)+1)</f>
        <v>18</v>
      </c>
      <c r="C158" t="str">
        <f t="shared" ca="1" si="20"/>
        <v>6_18</v>
      </c>
      <c r="D158">
        <f t="shared" ca="1" si="18"/>
        <v>1</v>
      </c>
      <c r="E158">
        <v>57</v>
      </c>
      <c r="F158" t="s">
        <v>18</v>
      </c>
      <c r="G158" t="str">
        <f t="shared" ca="1" si="21"/>
        <v>b5999</v>
      </c>
      <c r="H158">
        <f t="shared" ca="1" si="22"/>
        <v>4</v>
      </c>
      <c r="I15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</v>
      </c>
      <c r="J15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</v>
      </c>
      <c r="K158" t="str">
        <f t="shared" ca="1" si="25"/>
        <v>"6_18":1</v>
      </c>
      <c r="L158" t="str">
        <f t="shared" ca="1" si="26"/>
        <v>"6_18":57</v>
      </c>
    </row>
    <row r="159" spans="1:12" hidden="1" x14ac:dyDescent="0.3">
      <c r="A159">
        <f t="shared" ca="1" si="19"/>
        <v>6</v>
      </c>
      <c r="B159">
        <f ca="1">IF(OFFSET(B159,0,-1)&lt;&gt;OFFSET(B159,-1,-1),VLOOKUP(OFFSET(B159,0,-1),BossBattleTable!A:B,MATCH(BossBattleTable!$B$1,BossBattleTable!$A$1:$B$1,0),0),OFFSET(B159,-1,0)+1)</f>
        <v>19</v>
      </c>
      <c r="C159" t="str">
        <f t="shared" ca="1" si="20"/>
        <v>6_19</v>
      </c>
      <c r="D159">
        <f t="shared" ca="1" si="18"/>
        <v>1</v>
      </c>
      <c r="E159">
        <v>59</v>
      </c>
      <c r="F159" t="s">
        <v>18</v>
      </c>
      <c r="G159" t="str">
        <f t="shared" ca="1" si="21"/>
        <v>b5999</v>
      </c>
      <c r="H159">
        <f t="shared" ca="1" si="22"/>
        <v>5</v>
      </c>
      <c r="I15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</v>
      </c>
      <c r="J15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</v>
      </c>
      <c r="K159" t="str">
        <f t="shared" ca="1" si="25"/>
        <v>"6_19":1</v>
      </c>
      <c r="L159" t="str">
        <f t="shared" ca="1" si="26"/>
        <v>"6_19":59</v>
      </c>
    </row>
    <row r="160" spans="1:12" hidden="1" x14ac:dyDescent="0.3">
      <c r="A160">
        <f t="shared" ca="1" si="19"/>
        <v>6</v>
      </c>
      <c r="B160">
        <f ca="1">IF(OFFSET(B160,0,-1)&lt;&gt;OFFSET(B160,-1,-1),VLOOKUP(OFFSET(B160,0,-1),BossBattleTable!A:B,MATCH(BossBattleTable!$B$1,BossBattleTable!$A$1:$B$1,0),0),OFFSET(B160,-1,0)+1)</f>
        <v>20</v>
      </c>
      <c r="C160" t="str">
        <f t="shared" ca="1" si="20"/>
        <v>6_20</v>
      </c>
      <c r="D160">
        <f t="shared" ca="1" si="18"/>
        <v>1</v>
      </c>
      <c r="E160">
        <v>61</v>
      </c>
      <c r="F160" t="s">
        <v>18</v>
      </c>
      <c r="G160" t="str">
        <f t="shared" ca="1" si="21"/>
        <v>b5999</v>
      </c>
      <c r="H160">
        <f t="shared" ca="1" si="22"/>
        <v>6</v>
      </c>
      <c r="I16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</v>
      </c>
      <c r="J16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</v>
      </c>
      <c r="K160" t="str">
        <f t="shared" ca="1" si="25"/>
        <v>"6_20":1</v>
      </c>
      <c r="L160" t="str">
        <f t="shared" ca="1" si="26"/>
        <v>"6_20":61</v>
      </c>
    </row>
    <row r="161" spans="1:12" hidden="1" x14ac:dyDescent="0.3">
      <c r="A161">
        <f t="shared" ca="1" si="19"/>
        <v>6</v>
      </c>
      <c r="B161">
        <f ca="1">IF(OFFSET(B161,0,-1)&lt;&gt;OFFSET(B161,-1,-1),VLOOKUP(OFFSET(B161,0,-1),BossBattleTable!A:B,MATCH(BossBattleTable!$B$1,BossBattleTable!$A$1:$B$1,0),0),OFFSET(B161,-1,0)+1)</f>
        <v>21</v>
      </c>
      <c r="C161" t="str">
        <f t="shared" ca="1" si="20"/>
        <v>6_21</v>
      </c>
      <c r="D161">
        <f t="shared" ca="1" si="18"/>
        <v>1</v>
      </c>
      <c r="E161">
        <v>63</v>
      </c>
      <c r="F161" t="s">
        <v>18</v>
      </c>
      <c r="G161" t="str">
        <f t="shared" ca="1" si="21"/>
        <v>b5999</v>
      </c>
      <c r="H161">
        <f t="shared" ca="1" si="22"/>
        <v>7</v>
      </c>
      <c r="I16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</v>
      </c>
      <c r="J16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</v>
      </c>
      <c r="K161" t="str">
        <f t="shared" ca="1" si="25"/>
        <v>"6_21":1</v>
      </c>
      <c r="L161" t="str">
        <f t="shared" ca="1" si="26"/>
        <v>"6_21":63</v>
      </c>
    </row>
    <row r="162" spans="1:12" hidden="1" x14ac:dyDescent="0.3">
      <c r="A162">
        <f t="shared" ca="1" si="19"/>
        <v>6</v>
      </c>
      <c r="B162">
        <f ca="1">IF(OFFSET(B162,0,-1)&lt;&gt;OFFSET(B162,-1,-1),VLOOKUP(OFFSET(B162,0,-1),BossBattleTable!A:B,MATCH(BossBattleTable!$B$1,BossBattleTable!$A$1:$B$1,0),0),OFFSET(B162,-1,0)+1)</f>
        <v>22</v>
      </c>
      <c r="C162" t="str">
        <f t="shared" ca="1" si="20"/>
        <v>6_22</v>
      </c>
      <c r="D162">
        <f t="shared" ca="1" si="18"/>
        <v>1</v>
      </c>
      <c r="E162">
        <v>65</v>
      </c>
      <c r="F162" t="s">
        <v>18</v>
      </c>
      <c r="G162" t="str">
        <f t="shared" ca="1" si="21"/>
        <v>b5999</v>
      </c>
      <c r="H162">
        <f t="shared" ca="1" si="22"/>
        <v>8</v>
      </c>
      <c r="I16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</v>
      </c>
      <c r="J16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</v>
      </c>
      <c r="K162" t="str">
        <f t="shared" ca="1" si="25"/>
        <v>"6_22":1</v>
      </c>
      <c r="L162" t="str">
        <f t="shared" ca="1" si="26"/>
        <v>"6_22":65</v>
      </c>
    </row>
    <row r="163" spans="1:12" hidden="1" x14ac:dyDescent="0.3">
      <c r="A163">
        <f t="shared" ca="1" si="19"/>
        <v>6</v>
      </c>
      <c r="B163">
        <f ca="1">IF(OFFSET(B163,0,-1)&lt;&gt;OFFSET(B163,-1,-1),VLOOKUP(OFFSET(B163,0,-1),BossBattleTable!A:B,MATCH(BossBattleTable!$B$1,BossBattleTable!$A$1:$B$1,0),0),OFFSET(B163,-1,0)+1)</f>
        <v>23</v>
      </c>
      <c r="C163" t="str">
        <f t="shared" ca="1" si="20"/>
        <v>6_23</v>
      </c>
      <c r="D163">
        <f t="shared" ca="1" si="18"/>
        <v>1</v>
      </c>
      <c r="E163">
        <v>67</v>
      </c>
      <c r="F163" t="s">
        <v>18</v>
      </c>
      <c r="G163" t="str">
        <f t="shared" ca="1" si="21"/>
        <v>b5999</v>
      </c>
      <c r="H163">
        <f t="shared" ca="1" si="22"/>
        <v>9</v>
      </c>
      <c r="I16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</v>
      </c>
      <c r="J16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</v>
      </c>
      <c r="K163" t="str">
        <f t="shared" ca="1" si="25"/>
        <v>"6_23":1</v>
      </c>
      <c r="L163" t="str">
        <f t="shared" ca="1" si="26"/>
        <v>"6_23":67</v>
      </c>
    </row>
    <row r="164" spans="1:12" hidden="1" x14ac:dyDescent="0.3">
      <c r="A164">
        <f t="shared" ca="1" si="19"/>
        <v>6</v>
      </c>
      <c r="B164">
        <f ca="1">IF(OFFSET(B164,0,-1)&lt;&gt;OFFSET(B164,-1,-1),VLOOKUP(OFFSET(B164,0,-1),BossBattleTable!A:B,MATCH(BossBattleTable!$B$1,BossBattleTable!$A$1:$B$1,0),0),OFFSET(B164,-1,0)+1)</f>
        <v>24</v>
      </c>
      <c r="C164" t="str">
        <f t="shared" ca="1" si="20"/>
        <v>6_24</v>
      </c>
      <c r="D164">
        <f t="shared" ca="1" si="18"/>
        <v>1</v>
      </c>
      <c r="E164">
        <v>69</v>
      </c>
      <c r="F164" t="s">
        <v>18</v>
      </c>
      <c r="G164" t="str">
        <f t="shared" ca="1" si="21"/>
        <v>b5999</v>
      </c>
      <c r="H164">
        <f t="shared" ca="1" si="22"/>
        <v>10</v>
      </c>
      <c r="I16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</v>
      </c>
      <c r="J16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</v>
      </c>
      <c r="K164" t="str">
        <f t="shared" ca="1" si="25"/>
        <v>"6_24":1</v>
      </c>
      <c r="L164" t="str">
        <f t="shared" ca="1" si="26"/>
        <v>"6_24":69</v>
      </c>
    </row>
    <row r="165" spans="1:12" hidden="1" x14ac:dyDescent="0.3">
      <c r="A165">
        <f t="shared" ca="1" si="19"/>
        <v>6</v>
      </c>
      <c r="B165">
        <f ca="1">IF(OFFSET(B165,0,-1)&lt;&gt;OFFSET(B165,-1,-1),VLOOKUP(OFFSET(B165,0,-1),BossBattleTable!A:B,MATCH(BossBattleTable!$B$1,BossBattleTable!$A$1:$B$1,0),0),OFFSET(B165,-1,0)+1)</f>
        <v>25</v>
      </c>
      <c r="C165" t="str">
        <f t="shared" ca="1" si="20"/>
        <v>6_25</v>
      </c>
      <c r="D165">
        <f t="shared" ca="1" si="18"/>
        <v>1</v>
      </c>
      <c r="E165">
        <v>71</v>
      </c>
      <c r="F165" t="s">
        <v>18</v>
      </c>
      <c r="G165" t="str">
        <f t="shared" ca="1" si="21"/>
        <v>b5999</v>
      </c>
      <c r="H165">
        <f t="shared" ca="1" si="22"/>
        <v>11</v>
      </c>
      <c r="I16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</v>
      </c>
      <c r="J16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</v>
      </c>
      <c r="K165" t="str">
        <f t="shared" ca="1" si="25"/>
        <v>"6_25":1</v>
      </c>
      <c r="L165" t="str">
        <f t="shared" ca="1" si="26"/>
        <v>"6_25":71</v>
      </c>
    </row>
    <row r="166" spans="1:12" hidden="1" x14ac:dyDescent="0.3">
      <c r="A166">
        <f t="shared" ca="1" si="19"/>
        <v>6</v>
      </c>
      <c r="B166">
        <f ca="1">IF(OFFSET(B166,0,-1)&lt;&gt;OFFSET(B166,-1,-1),VLOOKUP(OFFSET(B166,0,-1),BossBattleTable!A:B,MATCH(BossBattleTable!$B$1,BossBattleTable!$A$1:$B$1,0),0),OFFSET(B166,-1,0)+1)</f>
        <v>26</v>
      </c>
      <c r="C166" t="str">
        <f t="shared" ca="1" si="20"/>
        <v>6_26</v>
      </c>
      <c r="D166">
        <f t="shared" ca="1" si="18"/>
        <v>1</v>
      </c>
      <c r="E166">
        <v>74</v>
      </c>
      <c r="F166" t="s">
        <v>18</v>
      </c>
      <c r="G166" t="str">
        <f t="shared" ca="1" si="21"/>
        <v>b5999</v>
      </c>
      <c r="H166">
        <f t="shared" ca="1" si="22"/>
        <v>12</v>
      </c>
      <c r="I16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</v>
      </c>
      <c r="J16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</v>
      </c>
      <c r="K166" t="str">
        <f t="shared" ca="1" si="25"/>
        <v>"6_26":1</v>
      </c>
      <c r="L166" t="str">
        <f t="shared" ca="1" si="26"/>
        <v>"6_26":74</v>
      </c>
    </row>
    <row r="167" spans="1:12" hidden="1" x14ac:dyDescent="0.3">
      <c r="A167">
        <f t="shared" ca="1" si="19"/>
        <v>6</v>
      </c>
      <c r="B167">
        <f ca="1">IF(OFFSET(B167,0,-1)&lt;&gt;OFFSET(B167,-1,-1),VLOOKUP(OFFSET(B167,0,-1),BossBattleTable!A:B,MATCH(BossBattleTable!$B$1,BossBattleTable!$A$1:$B$1,0),0),OFFSET(B167,-1,0)+1)</f>
        <v>27</v>
      </c>
      <c r="C167" t="str">
        <f t="shared" ca="1" si="20"/>
        <v>6_27</v>
      </c>
      <c r="D167">
        <f t="shared" ca="1" si="18"/>
        <v>1</v>
      </c>
      <c r="E167">
        <v>76</v>
      </c>
      <c r="F167" t="s">
        <v>18</v>
      </c>
      <c r="G167" t="str">
        <f t="shared" ca="1" si="21"/>
        <v>b5999</v>
      </c>
      <c r="H167">
        <f t="shared" ca="1" si="22"/>
        <v>13</v>
      </c>
      <c r="I16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</v>
      </c>
      <c r="J16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</v>
      </c>
      <c r="K167" t="str">
        <f t="shared" ca="1" si="25"/>
        <v>"6_27":1</v>
      </c>
      <c r="L167" t="str">
        <f t="shared" ca="1" si="26"/>
        <v>"6_27":76</v>
      </c>
    </row>
    <row r="168" spans="1:12" hidden="1" x14ac:dyDescent="0.3">
      <c r="A168">
        <f t="shared" ca="1" si="19"/>
        <v>6</v>
      </c>
      <c r="B168">
        <f ca="1">IF(OFFSET(B168,0,-1)&lt;&gt;OFFSET(B168,-1,-1),VLOOKUP(OFFSET(B168,0,-1),BossBattleTable!A:B,MATCH(BossBattleTable!$B$1,BossBattleTable!$A$1:$B$1,0),0),OFFSET(B168,-1,0)+1)</f>
        <v>28</v>
      </c>
      <c r="C168" t="str">
        <f t="shared" ca="1" si="20"/>
        <v>6_28</v>
      </c>
      <c r="D168">
        <f t="shared" ca="1" si="18"/>
        <v>1</v>
      </c>
      <c r="E168">
        <v>78</v>
      </c>
      <c r="F168" t="s">
        <v>18</v>
      </c>
      <c r="G168" t="str">
        <f t="shared" ca="1" si="21"/>
        <v>b5999</v>
      </c>
      <c r="H168">
        <f t="shared" ca="1" si="22"/>
        <v>14</v>
      </c>
      <c r="I16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</v>
      </c>
      <c r="J16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</v>
      </c>
      <c r="K168" t="str">
        <f t="shared" ca="1" si="25"/>
        <v>"6_28":1</v>
      </c>
      <c r="L168" t="str">
        <f t="shared" ca="1" si="26"/>
        <v>"6_28":78</v>
      </c>
    </row>
    <row r="169" spans="1:12" x14ac:dyDescent="0.3">
      <c r="A169">
        <f t="shared" ca="1" si="19"/>
        <v>7</v>
      </c>
      <c r="B169">
        <f ca="1">IF(OFFSET(B169,0,-1)&lt;&gt;OFFSET(B169,-1,-1),VLOOKUP(OFFSET(B169,0,-1),BossBattleTable!A:B,MATCH(BossBattleTable!$B$1,BossBattleTable!$A$1:$B$1,0),0),OFFSET(B169,-1,0)+1)</f>
        <v>2</v>
      </c>
      <c r="C169" t="str">
        <f t="shared" ca="1" si="20"/>
        <v>7_2</v>
      </c>
      <c r="D169">
        <f t="shared" ca="1" si="18"/>
        <v>4</v>
      </c>
      <c r="E169">
        <v>23</v>
      </c>
      <c r="F169" t="s">
        <v>18</v>
      </c>
      <c r="G169" t="str">
        <f t="shared" ca="1" si="21"/>
        <v>b5999</v>
      </c>
      <c r="H169">
        <f t="shared" ca="1" si="22"/>
        <v>0</v>
      </c>
      <c r="I16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</v>
      </c>
      <c r="J16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</v>
      </c>
      <c r="K169" t="str">
        <f t="shared" ca="1" si="25"/>
        <v>"7_2":4</v>
      </c>
      <c r="L169" t="str">
        <f t="shared" ca="1" si="26"/>
        <v>"7_2":23</v>
      </c>
    </row>
    <row r="170" spans="1:12" x14ac:dyDescent="0.3">
      <c r="A170">
        <f t="shared" ca="1" si="19"/>
        <v>7</v>
      </c>
      <c r="B170">
        <f ca="1">IF(OFFSET(B170,0,-1)&lt;&gt;OFFSET(B170,-1,-1),VLOOKUP(OFFSET(B170,0,-1),BossBattleTable!A:B,MATCH(BossBattleTable!$B$1,BossBattleTable!$A$1:$B$1,0),0),OFFSET(B170,-1,0)+1)</f>
        <v>3</v>
      </c>
      <c r="C170" t="str">
        <f t="shared" ca="1" si="20"/>
        <v>7_3</v>
      </c>
      <c r="D170">
        <f t="shared" ca="1" si="18"/>
        <v>4</v>
      </c>
      <c r="E170">
        <v>25</v>
      </c>
      <c r="F170" t="s">
        <v>18</v>
      </c>
      <c r="G170" t="str">
        <f t="shared" ca="1" si="21"/>
        <v>b5999</v>
      </c>
      <c r="H170">
        <f t="shared" ca="1" si="22"/>
        <v>0</v>
      </c>
      <c r="I17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</v>
      </c>
      <c r="J17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</v>
      </c>
      <c r="K170" t="str">
        <f t="shared" ca="1" si="25"/>
        <v>"7_3":4</v>
      </c>
      <c r="L170" t="str">
        <f t="shared" ca="1" si="26"/>
        <v>"7_3":25</v>
      </c>
    </row>
    <row r="171" spans="1:12" x14ac:dyDescent="0.3">
      <c r="A171">
        <f t="shared" ca="1" si="19"/>
        <v>7</v>
      </c>
      <c r="B171">
        <f ca="1">IF(OFFSET(B171,0,-1)&lt;&gt;OFFSET(B171,-1,-1),VLOOKUP(OFFSET(B171,0,-1),BossBattleTable!A:B,MATCH(BossBattleTable!$B$1,BossBattleTable!$A$1:$B$1,0),0),OFFSET(B171,-1,0)+1)</f>
        <v>4</v>
      </c>
      <c r="C171" t="str">
        <f t="shared" ca="1" si="20"/>
        <v>7_4</v>
      </c>
      <c r="D171">
        <f t="shared" ca="1" si="18"/>
        <v>4</v>
      </c>
      <c r="E171">
        <v>27</v>
      </c>
      <c r="F171" t="s">
        <v>18</v>
      </c>
      <c r="G171" t="str">
        <f t="shared" ca="1" si="21"/>
        <v>b5999</v>
      </c>
      <c r="H171">
        <f t="shared" ca="1" si="22"/>
        <v>0</v>
      </c>
      <c r="I17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</v>
      </c>
      <c r="J17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</v>
      </c>
      <c r="K171" t="str">
        <f t="shared" ca="1" si="25"/>
        <v>"7_4":4</v>
      </c>
      <c r="L171" t="str">
        <f t="shared" ca="1" si="26"/>
        <v>"7_4":27</v>
      </c>
    </row>
    <row r="172" spans="1:12" x14ac:dyDescent="0.3">
      <c r="A172">
        <f t="shared" ca="1" si="19"/>
        <v>7</v>
      </c>
      <c r="B172">
        <f ca="1">IF(OFFSET(B172,0,-1)&lt;&gt;OFFSET(B172,-1,-1),VLOOKUP(OFFSET(B172,0,-1),BossBattleTable!A:B,MATCH(BossBattleTable!$B$1,BossBattleTable!$A$1:$B$1,0),0),OFFSET(B172,-1,0)+1)</f>
        <v>5</v>
      </c>
      <c r="C172" t="str">
        <f t="shared" ca="1" si="20"/>
        <v>7_5</v>
      </c>
      <c r="D172">
        <f t="shared" ca="1" si="18"/>
        <v>3</v>
      </c>
      <c r="E172">
        <v>29</v>
      </c>
      <c r="F172" t="s">
        <v>18</v>
      </c>
      <c r="G172" t="str">
        <f t="shared" ca="1" si="21"/>
        <v>b5999</v>
      </c>
      <c r="H172">
        <f t="shared" ca="1" si="22"/>
        <v>0</v>
      </c>
      <c r="I17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</v>
      </c>
      <c r="J17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</v>
      </c>
      <c r="K172" t="str">
        <f t="shared" ca="1" si="25"/>
        <v>"7_5":3</v>
      </c>
      <c r="L172" t="str">
        <f t="shared" ca="1" si="26"/>
        <v>"7_5":29</v>
      </c>
    </row>
    <row r="173" spans="1:12" x14ac:dyDescent="0.3">
      <c r="A173">
        <f t="shared" ca="1" si="19"/>
        <v>7</v>
      </c>
      <c r="B173">
        <f ca="1">IF(OFFSET(B173,0,-1)&lt;&gt;OFFSET(B173,-1,-1),VLOOKUP(OFFSET(B173,0,-1),BossBattleTable!A:B,MATCH(BossBattleTable!$B$1,BossBattleTable!$A$1:$B$1,0),0),OFFSET(B173,-1,0)+1)</f>
        <v>6</v>
      </c>
      <c r="C173" t="str">
        <f t="shared" ca="1" si="20"/>
        <v>7_6</v>
      </c>
      <c r="D173">
        <f t="shared" ca="1" si="18"/>
        <v>3</v>
      </c>
      <c r="E173">
        <v>32</v>
      </c>
      <c r="F173" t="s">
        <v>18</v>
      </c>
      <c r="G173" t="str">
        <f t="shared" ca="1" si="21"/>
        <v>b5999</v>
      </c>
      <c r="H173">
        <f t="shared" ca="1" si="22"/>
        <v>0</v>
      </c>
      <c r="I17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</v>
      </c>
      <c r="J17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</v>
      </c>
      <c r="K173" t="str">
        <f t="shared" ca="1" si="25"/>
        <v>"7_6":3</v>
      </c>
      <c r="L173" t="str">
        <f t="shared" ca="1" si="26"/>
        <v>"7_6":32</v>
      </c>
    </row>
    <row r="174" spans="1:12" x14ac:dyDescent="0.3">
      <c r="A174">
        <f t="shared" ca="1" si="19"/>
        <v>7</v>
      </c>
      <c r="B174">
        <f ca="1">IF(OFFSET(B174,0,-1)&lt;&gt;OFFSET(B174,-1,-1),VLOOKUP(OFFSET(B174,0,-1),BossBattleTable!A:B,MATCH(BossBattleTable!$B$1,BossBattleTable!$A$1:$B$1,0),0),OFFSET(B174,-1,0)+1)</f>
        <v>7</v>
      </c>
      <c r="C174" t="str">
        <f t="shared" ca="1" si="20"/>
        <v>7_7</v>
      </c>
      <c r="D174">
        <f t="shared" ca="1" si="18"/>
        <v>3</v>
      </c>
      <c r="E174">
        <v>34</v>
      </c>
      <c r="F174" t="s">
        <v>18</v>
      </c>
      <c r="G174" t="str">
        <f t="shared" ca="1" si="21"/>
        <v>b5999</v>
      </c>
      <c r="H174">
        <f t="shared" ca="1" si="22"/>
        <v>0</v>
      </c>
      <c r="I17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</v>
      </c>
      <c r="J17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</v>
      </c>
      <c r="K174" t="str">
        <f t="shared" ca="1" si="25"/>
        <v>"7_7":3</v>
      </c>
      <c r="L174" t="str">
        <f t="shared" ca="1" si="26"/>
        <v>"7_7":34</v>
      </c>
    </row>
    <row r="175" spans="1:12" x14ac:dyDescent="0.3">
      <c r="A175">
        <f t="shared" ca="1" si="19"/>
        <v>7</v>
      </c>
      <c r="B175">
        <f ca="1">IF(OFFSET(B175,0,-1)&lt;&gt;OFFSET(B175,-1,-1),VLOOKUP(OFFSET(B175,0,-1),BossBattleTable!A:B,MATCH(BossBattleTable!$B$1,BossBattleTable!$A$1:$B$1,0),0),OFFSET(B175,-1,0)+1)</f>
        <v>8</v>
      </c>
      <c r="C175" t="str">
        <f t="shared" ca="1" si="20"/>
        <v>7_8</v>
      </c>
      <c r="D175">
        <f t="shared" ca="1" si="18"/>
        <v>2</v>
      </c>
      <c r="E175">
        <v>36</v>
      </c>
      <c r="F175" t="s">
        <v>18</v>
      </c>
      <c r="G175" t="str">
        <f t="shared" ca="1" si="21"/>
        <v>b5999</v>
      </c>
      <c r="H175">
        <f t="shared" ca="1" si="22"/>
        <v>0</v>
      </c>
      <c r="I17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</v>
      </c>
      <c r="J17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</v>
      </c>
      <c r="K175" t="str">
        <f t="shared" ca="1" si="25"/>
        <v>"7_8":2</v>
      </c>
      <c r="L175" t="str">
        <f t="shared" ca="1" si="26"/>
        <v>"7_8":36</v>
      </c>
    </row>
    <row r="176" spans="1:12" x14ac:dyDescent="0.3">
      <c r="A176">
        <f t="shared" ca="1" si="19"/>
        <v>7</v>
      </c>
      <c r="B176">
        <f ca="1">IF(OFFSET(B176,0,-1)&lt;&gt;OFFSET(B176,-1,-1),VLOOKUP(OFFSET(B176,0,-1),BossBattleTable!A:B,MATCH(BossBattleTable!$B$1,BossBattleTable!$A$1:$B$1,0),0),OFFSET(B176,-1,0)+1)</f>
        <v>9</v>
      </c>
      <c r="C176" t="str">
        <f t="shared" ca="1" si="20"/>
        <v>7_9</v>
      </c>
      <c r="D176">
        <f t="shared" ca="1" si="18"/>
        <v>2</v>
      </c>
      <c r="E176">
        <v>38</v>
      </c>
      <c r="F176" t="s">
        <v>18</v>
      </c>
      <c r="G176" t="str">
        <f t="shared" ca="1" si="21"/>
        <v>b5999</v>
      </c>
      <c r="H176">
        <f t="shared" ca="1" si="22"/>
        <v>0</v>
      </c>
      <c r="I17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</v>
      </c>
      <c r="J17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</v>
      </c>
      <c r="K176" t="str">
        <f t="shared" ca="1" si="25"/>
        <v>"7_9":2</v>
      </c>
      <c r="L176" t="str">
        <f t="shared" ca="1" si="26"/>
        <v>"7_9":38</v>
      </c>
    </row>
    <row r="177" spans="1:12" x14ac:dyDescent="0.3">
      <c r="A177">
        <f t="shared" ca="1" si="19"/>
        <v>7</v>
      </c>
      <c r="B177">
        <f ca="1">IF(OFFSET(B177,0,-1)&lt;&gt;OFFSET(B177,-1,-1),VLOOKUP(OFFSET(B177,0,-1),BossBattleTable!A:B,MATCH(BossBattleTable!$B$1,BossBattleTable!$A$1:$B$1,0),0),OFFSET(B177,-1,0)+1)</f>
        <v>10</v>
      </c>
      <c r="C177" t="str">
        <f t="shared" ca="1" si="20"/>
        <v>7_10</v>
      </c>
      <c r="D177">
        <f t="shared" ca="1" si="18"/>
        <v>2</v>
      </c>
      <c r="E177">
        <v>40</v>
      </c>
      <c r="F177" t="s">
        <v>18</v>
      </c>
      <c r="G177" t="str">
        <f t="shared" ca="1" si="21"/>
        <v>b5999</v>
      </c>
      <c r="H177">
        <f t="shared" ca="1" si="22"/>
        <v>0</v>
      </c>
      <c r="I17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</v>
      </c>
      <c r="J17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</v>
      </c>
      <c r="K177" t="str">
        <f t="shared" ca="1" si="25"/>
        <v>"7_10":2</v>
      </c>
      <c r="L177" t="str">
        <f t="shared" ca="1" si="26"/>
        <v>"7_10":40</v>
      </c>
    </row>
    <row r="178" spans="1:12" x14ac:dyDescent="0.3">
      <c r="A178">
        <f t="shared" ca="1" si="19"/>
        <v>7</v>
      </c>
      <c r="B178">
        <f ca="1">IF(OFFSET(B178,0,-1)&lt;&gt;OFFSET(B178,-1,-1),VLOOKUP(OFFSET(B178,0,-1),BossBattleTable!A:B,MATCH(BossBattleTable!$B$1,BossBattleTable!$A$1:$B$1,0),0),OFFSET(B178,-1,0)+1)</f>
        <v>11</v>
      </c>
      <c r="C178" t="str">
        <f t="shared" ca="1" si="20"/>
        <v>7_11</v>
      </c>
      <c r="D178">
        <f t="shared" ca="1" si="18"/>
        <v>1</v>
      </c>
      <c r="E178">
        <v>42</v>
      </c>
      <c r="F178" t="s">
        <v>18</v>
      </c>
      <c r="G178" t="str">
        <f t="shared" ca="1" si="21"/>
        <v>b5999</v>
      </c>
      <c r="H178">
        <f t="shared" ca="1" si="22"/>
        <v>0</v>
      </c>
      <c r="I17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</v>
      </c>
      <c r="J17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</v>
      </c>
      <c r="K178" t="str">
        <f t="shared" ca="1" si="25"/>
        <v>"7_11":1</v>
      </c>
      <c r="L178" t="str">
        <f t="shared" ca="1" si="26"/>
        <v>"7_11":42</v>
      </c>
    </row>
    <row r="179" spans="1:12" x14ac:dyDescent="0.3">
      <c r="A179">
        <f t="shared" ca="1" si="19"/>
        <v>7</v>
      </c>
      <c r="B179">
        <f ca="1">IF(OFFSET(B179,0,-1)&lt;&gt;OFFSET(B179,-1,-1),VLOOKUP(OFFSET(B179,0,-1),BossBattleTable!A:B,MATCH(BossBattleTable!$B$1,BossBattleTable!$A$1:$B$1,0),0),OFFSET(B179,-1,0)+1)</f>
        <v>12</v>
      </c>
      <c r="C179" t="str">
        <f t="shared" ca="1" si="20"/>
        <v>7_12</v>
      </c>
      <c r="D179">
        <f t="shared" ca="1" si="18"/>
        <v>1</v>
      </c>
      <c r="E179">
        <v>44</v>
      </c>
      <c r="F179" t="s">
        <v>18</v>
      </c>
      <c r="G179" t="str">
        <f t="shared" ca="1" si="21"/>
        <v>b5999</v>
      </c>
      <c r="H179">
        <f t="shared" ca="1" si="22"/>
        <v>0</v>
      </c>
      <c r="I17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</v>
      </c>
      <c r="J17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</v>
      </c>
      <c r="K179" t="str">
        <f t="shared" ca="1" si="25"/>
        <v>"7_12":1</v>
      </c>
      <c r="L179" t="str">
        <f t="shared" ca="1" si="26"/>
        <v>"7_12":44</v>
      </c>
    </row>
    <row r="180" spans="1:12" x14ac:dyDescent="0.3">
      <c r="A180">
        <f t="shared" ca="1" si="19"/>
        <v>7</v>
      </c>
      <c r="B180">
        <f ca="1">IF(OFFSET(B180,0,-1)&lt;&gt;OFFSET(B180,-1,-1),VLOOKUP(OFFSET(B180,0,-1),BossBattleTable!A:B,MATCH(BossBattleTable!$B$1,BossBattleTable!$A$1:$B$1,0),0),OFFSET(B180,-1,0)+1)</f>
        <v>13</v>
      </c>
      <c r="C180" t="str">
        <f t="shared" ca="1" si="20"/>
        <v>7_13</v>
      </c>
      <c r="D180">
        <f t="shared" ca="1" si="18"/>
        <v>1</v>
      </c>
      <c r="E180">
        <v>46</v>
      </c>
      <c r="F180" t="s">
        <v>18</v>
      </c>
      <c r="G180" t="str">
        <f t="shared" ca="1" si="21"/>
        <v>b5999</v>
      </c>
      <c r="H180">
        <f t="shared" ca="1" si="22"/>
        <v>0</v>
      </c>
      <c r="I18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</v>
      </c>
      <c r="J18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</v>
      </c>
      <c r="K180" t="str">
        <f t="shared" ca="1" si="25"/>
        <v>"7_13":1</v>
      </c>
      <c r="L180" t="str">
        <f t="shared" ca="1" si="26"/>
        <v>"7_13":46</v>
      </c>
    </row>
    <row r="181" spans="1:12" x14ac:dyDescent="0.3">
      <c r="A181">
        <f t="shared" ca="1" si="19"/>
        <v>7</v>
      </c>
      <c r="B181">
        <f ca="1">IF(OFFSET(B181,0,-1)&lt;&gt;OFFSET(B181,-1,-1),VLOOKUP(OFFSET(B181,0,-1),BossBattleTable!A:B,MATCH(BossBattleTable!$B$1,BossBattleTable!$A$1:$B$1,0),0),OFFSET(B181,-1,0)+1)</f>
        <v>14</v>
      </c>
      <c r="C181" t="str">
        <f t="shared" ca="1" si="20"/>
        <v>7_14</v>
      </c>
      <c r="D181">
        <f t="shared" ca="1" si="18"/>
        <v>1</v>
      </c>
      <c r="E181">
        <v>48</v>
      </c>
      <c r="F181" t="s">
        <v>18</v>
      </c>
      <c r="G181" t="str">
        <f t="shared" ca="1" si="21"/>
        <v>b5999</v>
      </c>
      <c r="H181">
        <f t="shared" ca="1" si="22"/>
        <v>0</v>
      </c>
      <c r="I18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</v>
      </c>
      <c r="J18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</v>
      </c>
      <c r="K181" t="str">
        <f t="shared" ca="1" si="25"/>
        <v>"7_14":1</v>
      </c>
      <c r="L181" t="str">
        <f t="shared" ca="1" si="26"/>
        <v>"7_14":48</v>
      </c>
    </row>
    <row r="182" spans="1:12" hidden="1" x14ac:dyDescent="0.3">
      <c r="A182">
        <f t="shared" ca="1" si="19"/>
        <v>7</v>
      </c>
      <c r="B182">
        <f ca="1">IF(OFFSET(B182,0,-1)&lt;&gt;OFFSET(B182,-1,-1),VLOOKUP(OFFSET(B182,0,-1),BossBattleTable!A:B,MATCH(BossBattleTable!$B$1,BossBattleTable!$A$1:$B$1,0),0),OFFSET(B182,-1,0)+1)</f>
        <v>15</v>
      </c>
      <c r="C182" t="str">
        <f t="shared" ca="1" si="20"/>
        <v>7_15</v>
      </c>
      <c r="D182">
        <f t="shared" ca="1" si="18"/>
        <v>1</v>
      </c>
      <c r="E182">
        <v>50</v>
      </c>
      <c r="F182" t="s">
        <v>18</v>
      </c>
      <c r="G182" t="str">
        <f t="shared" ca="1" si="21"/>
        <v>b5999</v>
      </c>
      <c r="H182">
        <f t="shared" ca="1" si="22"/>
        <v>1</v>
      </c>
      <c r="I18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</v>
      </c>
      <c r="J18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</v>
      </c>
      <c r="K182" t="str">
        <f t="shared" ca="1" si="25"/>
        <v>"7_15":1</v>
      </c>
      <c r="L182" t="str">
        <f t="shared" ca="1" si="26"/>
        <v>"7_15":50</v>
      </c>
    </row>
    <row r="183" spans="1:12" hidden="1" x14ac:dyDescent="0.3">
      <c r="A183">
        <f t="shared" ca="1" si="19"/>
        <v>7</v>
      </c>
      <c r="B183">
        <f ca="1">IF(OFFSET(B183,0,-1)&lt;&gt;OFFSET(B183,-1,-1),VLOOKUP(OFFSET(B183,0,-1),BossBattleTable!A:B,MATCH(BossBattleTable!$B$1,BossBattleTable!$A$1:$B$1,0),0),OFFSET(B183,-1,0)+1)</f>
        <v>16</v>
      </c>
      <c r="C183" t="str">
        <f t="shared" ca="1" si="20"/>
        <v>7_16</v>
      </c>
      <c r="D183">
        <f t="shared" ca="1" si="18"/>
        <v>1</v>
      </c>
      <c r="E183">
        <v>53</v>
      </c>
      <c r="F183" t="s">
        <v>18</v>
      </c>
      <c r="G183" t="str">
        <f t="shared" ca="1" si="21"/>
        <v>b5999</v>
      </c>
      <c r="H183">
        <f t="shared" ca="1" si="22"/>
        <v>2</v>
      </c>
      <c r="I18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</v>
      </c>
      <c r="J18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</v>
      </c>
      <c r="K183" t="str">
        <f t="shared" ca="1" si="25"/>
        <v>"7_16":1</v>
      </c>
      <c r="L183" t="str">
        <f t="shared" ca="1" si="26"/>
        <v>"7_16":53</v>
      </c>
    </row>
    <row r="184" spans="1:12" hidden="1" x14ac:dyDescent="0.3">
      <c r="A184">
        <f t="shared" ca="1" si="19"/>
        <v>7</v>
      </c>
      <c r="B184">
        <f ca="1">IF(OFFSET(B184,0,-1)&lt;&gt;OFFSET(B184,-1,-1),VLOOKUP(OFFSET(B184,0,-1),BossBattleTable!A:B,MATCH(BossBattleTable!$B$1,BossBattleTable!$A$1:$B$1,0),0),OFFSET(B184,-1,0)+1)</f>
        <v>17</v>
      </c>
      <c r="C184" t="str">
        <f t="shared" ca="1" si="20"/>
        <v>7_17</v>
      </c>
      <c r="D184">
        <f t="shared" ca="1" si="18"/>
        <v>1</v>
      </c>
      <c r="E184">
        <v>55</v>
      </c>
      <c r="F184" t="s">
        <v>18</v>
      </c>
      <c r="G184" t="str">
        <f t="shared" ca="1" si="21"/>
        <v>b5999</v>
      </c>
      <c r="H184">
        <f t="shared" ca="1" si="22"/>
        <v>3</v>
      </c>
      <c r="I18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</v>
      </c>
      <c r="J18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</v>
      </c>
      <c r="K184" t="str">
        <f t="shared" ca="1" si="25"/>
        <v>"7_17":1</v>
      </c>
      <c r="L184" t="str">
        <f t="shared" ca="1" si="26"/>
        <v>"7_17":55</v>
      </c>
    </row>
    <row r="185" spans="1:12" hidden="1" x14ac:dyDescent="0.3">
      <c r="A185">
        <f t="shared" ca="1" si="19"/>
        <v>7</v>
      </c>
      <c r="B185">
        <f ca="1">IF(OFFSET(B185,0,-1)&lt;&gt;OFFSET(B185,-1,-1),VLOOKUP(OFFSET(B185,0,-1),BossBattleTable!A:B,MATCH(BossBattleTable!$B$1,BossBattleTable!$A$1:$B$1,0),0),OFFSET(B185,-1,0)+1)</f>
        <v>18</v>
      </c>
      <c r="C185" t="str">
        <f t="shared" ca="1" si="20"/>
        <v>7_18</v>
      </c>
      <c r="D185">
        <f t="shared" ca="1" si="18"/>
        <v>1</v>
      </c>
      <c r="E185">
        <v>57</v>
      </c>
      <c r="F185" t="s">
        <v>18</v>
      </c>
      <c r="G185" t="str">
        <f t="shared" ca="1" si="21"/>
        <v>b5999</v>
      </c>
      <c r="H185">
        <f t="shared" ca="1" si="22"/>
        <v>4</v>
      </c>
      <c r="I18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</v>
      </c>
      <c r="J18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</v>
      </c>
      <c r="K185" t="str">
        <f t="shared" ca="1" si="25"/>
        <v>"7_18":1</v>
      </c>
      <c r="L185" t="str">
        <f t="shared" ca="1" si="26"/>
        <v>"7_18":57</v>
      </c>
    </row>
    <row r="186" spans="1:12" hidden="1" x14ac:dyDescent="0.3">
      <c r="A186">
        <f t="shared" ca="1" si="19"/>
        <v>7</v>
      </c>
      <c r="B186">
        <f ca="1">IF(OFFSET(B186,0,-1)&lt;&gt;OFFSET(B186,-1,-1),VLOOKUP(OFFSET(B186,0,-1),BossBattleTable!A:B,MATCH(BossBattleTable!$B$1,BossBattleTable!$A$1:$B$1,0),0),OFFSET(B186,-1,0)+1)</f>
        <v>19</v>
      </c>
      <c r="C186" t="str">
        <f t="shared" ca="1" si="20"/>
        <v>7_19</v>
      </c>
      <c r="D186">
        <f t="shared" ca="1" si="18"/>
        <v>1</v>
      </c>
      <c r="E186">
        <v>59</v>
      </c>
      <c r="F186" t="s">
        <v>18</v>
      </c>
      <c r="G186" t="str">
        <f t="shared" ca="1" si="21"/>
        <v>b5999</v>
      </c>
      <c r="H186">
        <f t="shared" ca="1" si="22"/>
        <v>5</v>
      </c>
      <c r="I18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</v>
      </c>
      <c r="J18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</v>
      </c>
      <c r="K186" t="str">
        <f t="shared" ca="1" si="25"/>
        <v>"7_19":1</v>
      </c>
      <c r="L186" t="str">
        <f t="shared" ca="1" si="26"/>
        <v>"7_19":59</v>
      </c>
    </row>
    <row r="187" spans="1:12" hidden="1" x14ac:dyDescent="0.3">
      <c r="A187">
        <f t="shared" ca="1" si="19"/>
        <v>7</v>
      </c>
      <c r="B187">
        <f ca="1">IF(OFFSET(B187,0,-1)&lt;&gt;OFFSET(B187,-1,-1),VLOOKUP(OFFSET(B187,0,-1),BossBattleTable!A:B,MATCH(BossBattleTable!$B$1,BossBattleTable!$A$1:$B$1,0),0),OFFSET(B187,-1,0)+1)</f>
        <v>20</v>
      </c>
      <c r="C187" t="str">
        <f t="shared" ca="1" si="20"/>
        <v>7_20</v>
      </c>
      <c r="D187">
        <f t="shared" ca="1" si="18"/>
        <v>1</v>
      </c>
      <c r="E187">
        <v>61</v>
      </c>
      <c r="F187" t="s">
        <v>18</v>
      </c>
      <c r="G187" t="str">
        <f t="shared" ca="1" si="21"/>
        <v>b5999</v>
      </c>
      <c r="H187">
        <f t="shared" ca="1" si="22"/>
        <v>6</v>
      </c>
      <c r="I18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</v>
      </c>
      <c r="J18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</v>
      </c>
      <c r="K187" t="str">
        <f t="shared" ca="1" si="25"/>
        <v>"7_20":1</v>
      </c>
      <c r="L187" t="str">
        <f t="shared" ca="1" si="26"/>
        <v>"7_20":61</v>
      </c>
    </row>
    <row r="188" spans="1:12" hidden="1" x14ac:dyDescent="0.3">
      <c r="A188">
        <f t="shared" ca="1" si="19"/>
        <v>7</v>
      </c>
      <c r="B188">
        <f ca="1">IF(OFFSET(B188,0,-1)&lt;&gt;OFFSET(B188,-1,-1),VLOOKUP(OFFSET(B188,0,-1),BossBattleTable!A:B,MATCH(BossBattleTable!$B$1,BossBattleTable!$A$1:$B$1,0),0),OFFSET(B188,-1,0)+1)</f>
        <v>21</v>
      </c>
      <c r="C188" t="str">
        <f t="shared" ca="1" si="20"/>
        <v>7_21</v>
      </c>
      <c r="D188">
        <f t="shared" ca="1" si="18"/>
        <v>1</v>
      </c>
      <c r="E188">
        <v>63</v>
      </c>
      <c r="F188" t="s">
        <v>18</v>
      </c>
      <c r="G188" t="str">
        <f t="shared" ca="1" si="21"/>
        <v>b5999</v>
      </c>
      <c r="H188">
        <f t="shared" ca="1" si="22"/>
        <v>7</v>
      </c>
      <c r="I18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</v>
      </c>
      <c r="J18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</v>
      </c>
      <c r="K188" t="str">
        <f t="shared" ca="1" si="25"/>
        <v>"7_21":1</v>
      </c>
      <c r="L188" t="str">
        <f t="shared" ca="1" si="26"/>
        <v>"7_21":63</v>
      </c>
    </row>
    <row r="189" spans="1:12" hidden="1" x14ac:dyDescent="0.3">
      <c r="A189">
        <f t="shared" ca="1" si="19"/>
        <v>7</v>
      </c>
      <c r="B189">
        <f ca="1">IF(OFFSET(B189,0,-1)&lt;&gt;OFFSET(B189,-1,-1),VLOOKUP(OFFSET(B189,0,-1),BossBattleTable!A:B,MATCH(BossBattleTable!$B$1,BossBattleTable!$A$1:$B$1,0),0),OFFSET(B189,-1,0)+1)</f>
        <v>22</v>
      </c>
      <c r="C189" t="str">
        <f t="shared" ca="1" si="20"/>
        <v>7_22</v>
      </c>
      <c r="D189">
        <f t="shared" ca="1" si="18"/>
        <v>1</v>
      </c>
      <c r="E189">
        <v>65</v>
      </c>
      <c r="F189" t="s">
        <v>18</v>
      </c>
      <c r="G189" t="str">
        <f t="shared" ca="1" si="21"/>
        <v>b5999</v>
      </c>
      <c r="H189">
        <f t="shared" ca="1" si="22"/>
        <v>8</v>
      </c>
      <c r="I18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</v>
      </c>
      <c r="J18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</v>
      </c>
      <c r="K189" t="str">
        <f t="shared" ca="1" si="25"/>
        <v>"7_22":1</v>
      </c>
      <c r="L189" t="str">
        <f t="shared" ca="1" si="26"/>
        <v>"7_22":65</v>
      </c>
    </row>
    <row r="190" spans="1:12" hidden="1" x14ac:dyDescent="0.3">
      <c r="A190">
        <f t="shared" ca="1" si="19"/>
        <v>7</v>
      </c>
      <c r="B190">
        <f ca="1">IF(OFFSET(B190,0,-1)&lt;&gt;OFFSET(B190,-1,-1),VLOOKUP(OFFSET(B190,0,-1),BossBattleTable!A:B,MATCH(BossBattleTable!$B$1,BossBattleTable!$A$1:$B$1,0),0),OFFSET(B190,-1,0)+1)</f>
        <v>23</v>
      </c>
      <c r="C190" t="str">
        <f t="shared" ca="1" si="20"/>
        <v>7_23</v>
      </c>
      <c r="D190">
        <f t="shared" ca="1" si="18"/>
        <v>1</v>
      </c>
      <c r="E190">
        <v>67</v>
      </c>
      <c r="F190" t="s">
        <v>18</v>
      </c>
      <c r="G190" t="str">
        <f t="shared" ca="1" si="21"/>
        <v>b5999</v>
      </c>
      <c r="H190">
        <f t="shared" ca="1" si="22"/>
        <v>9</v>
      </c>
      <c r="I19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</v>
      </c>
      <c r="J19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</v>
      </c>
      <c r="K190" t="str">
        <f t="shared" ca="1" si="25"/>
        <v>"7_23":1</v>
      </c>
      <c r="L190" t="str">
        <f t="shared" ca="1" si="26"/>
        <v>"7_23":67</v>
      </c>
    </row>
    <row r="191" spans="1:12" hidden="1" x14ac:dyDescent="0.3">
      <c r="A191">
        <f t="shared" ca="1" si="19"/>
        <v>7</v>
      </c>
      <c r="B191">
        <f ca="1">IF(OFFSET(B191,0,-1)&lt;&gt;OFFSET(B191,-1,-1),VLOOKUP(OFFSET(B191,0,-1),BossBattleTable!A:B,MATCH(BossBattleTable!$B$1,BossBattleTable!$A$1:$B$1,0),0),OFFSET(B191,-1,0)+1)</f>
        <v>24</v>
      </c>
      <c r="C191" t="str">
        <f t="shared" ca="1" si="20"/>
        <v>7_24</v>
      </c>
      <c r="D191">
        <f t="shared" ca="1" si="18"/>
        <v>1</v>
      </c>
      <c r="E191">
        <v>69</v>
      </c>
      <c r="F191" t="s">
        <v>18</v>
      </c>
      <c r="G191" t="str">
        <f t="shared" ca="1" si="21"/>
        <v>b5999</v>
      </c>
      <c r="H191">
        <f t="shared" ca="1" si="22"/>
        <v>10</v>
      </c>
      <c r="I19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</v>
      </c>
      <c r="J19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</v>
      </c>
      <c r="K191" t="str">
        <f t="shared" ca="1" si="25"/>
        <v>"7_24":1</v>
      </c>
      <c r="L191" t="str">
        <f t="shared" ca="1" si="26"/>
        <v>"7_24":69</v>
      </c>
    </row>
    <row r="192" spans="1:12" hidden="1" x14ac:dyDescent="0.3">
      <c r="A192">
        <f t="shared" ca="1" si="19"/>
        <v>7</v>
      </c>
      <c r="B192">
        <f ca="1">IF(OFFSET(B192,0,-1)&lt;&gt;OFFSET(B192,-1,-1),VLOOKUP(OFFSET(B192,0,-1),BossBattleTable!A:B,MATCH(BossBattleTable!$B$1,BossBattleTable!$A$1:$B$1,0),0),OFFSET(B192,-1,0)+1)</f>
        <v>25</v>
      </c>
      <c r="C192" t="str">
        <f t="shared" ca="1" si="20"/>
        <v>7_25</v>
      </c>
      <c r="D192">
        <f t="shared" ca="1" si="18"/>
        <v>1</v>
      </c>
      <c r="E192">
        <v>71</v>
      </c>
      <c r="F192" t="s">
        <v>18</v>
      </c>
      <c r="G192" t="str">
        <f t="shared" ca="1" si="21"/>
        <v>b5999</v>
      </c>
      <c r="H192">
        <f t="shared" ca="1" si="22"/>
        <v>11</v>
      </c>
      <c r="I19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</v>
      </c>
      <c r="J19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</v>
      </c>
      <c r="K192" t="str">
        <f t="shared" ca="1" si="25"/>
        <v>"7_25":1</v>
      </c>
      <c r="L192" t="str">
        <f t="shared" ca="1" si="26"/>
        <v>"7_25":71</v>
      </c>
    </row>
    <row r="193" spans="1:12" hidden="1" x14ac:dyDescent="0.3">
      <c r="A193">
        <f t="shared" ca="1" si="19"/>
        <v>7</v>
      </c>
      <c r="B193">
        <f ca="1">IF(OFFSET(B193,0,-1)&lt;&gt;OFFSET(B193,-1,-1),VLOOKUP(OFFSET(B193,0,-1),BossBattleTable!A:B,MATCH(BossBattleTable!$B$1,BossBattleTable!$A$1:$B$1,0),0),OFFSET(B193,-1,0)+1)</f>
        <v>26</v>
      </c>
      <c r="C193" t="str">
        <f t="shared" ca="1" si="20"/>
        <v>7_26</v>
      </c>
      <c r="D193">
        <f t="shared" ca="1" si="18"/>
        <v>1</v>
      </c>
      <c r="E193">
        <v>74</v>
      </c>
      <c r="F193" t="s">
        <v>18</v>
      </c>
      <c r="G193" t="str">
        <f t="shared" ca="1" si="21"/>
        <v>b5999</v>
      </c>
      <c r="H193">
        <f t="shared" ca="1" si="22"/>
        <v>12</v>
      </c>
      <c r="I19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</v>
      </c>
      <c r="J19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</v>
      </c>
      <c r="K193" t="str">
        <f t="shared" ca="1" si="25"/>
        <v>"7_26":1</v>
      </c>
      <c r="L193" t="str">
        <f t="shared" ca="1" si="26"/>
        <v>"7_26":74</v>
      </c>
    </row>
    <row r="194" spans="1:12" hidden="1" x14ac:dyDescent="0.3">
      <c r="A194">
        <f t="shared" ca="1" si="19"/>
        <v>7</v>
      </c>
      <c r="B194">
        <f ca="1">IF(OFFSET(B194,0,-1)&lt;&gt;OFFSET(B194,-1,-1),VLOOKUP(OFFSET(B194,0,-1),BossBattleTable!A:B,MATCH(BossBattleTable!$B$1,BossBattleTable!$A$1:$B$1,0),0),OFFSET(B194,-1,0)+1)</f>
        <v>27</v>
      </c>
      <c r="C194" t="str">
        <f t="shared" ca="1" si="20"/>
        <v>7_27</v>
      </c>
      <c r="D194">
        <f t="shared" ref="D194:D257" ca="1" si="27">IF(B194&lt;=2,4,
IF(B194&lt;=4,4,
IF(B194&lt;=7,3,
IF(B194&lt;=10,2,
1))))</f>
        <v>1</v>
      </c>
      <c r="E194">
        <v>76</v>
      </c>
      <c r="F194" t="s">
        <v>18</v>
      </c>
      <c r="G194" t="str">
        <f t="shared" ca="1" si="21"/>
        <v>b5999</v>
      </c>
      <c r="H194">
        <f t="shared" ca="1" si="22"/>
        <v>13</v>
      </c>
      <c r="I19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</v>
      </c>
      <c r="J19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</v>
      </c>
      <c r="K194" t="str">
        <f t="shared" ca="1" si="25"/>
        <v>"7_27":1</v>
      </c>
      <c r="L194" t="str">
        <f t="shared" ca="1" si="26"/>
        <v>"7_27":76</v>
      </c>
    </row>
    <row r="195" spans="1:12" hidden="1" x14ac:dyDescent="0.3">
      <c r="A195">
        <f t="shared" ref="A195:A258" ca="1" si="28">IF(ROW()=2,1,
IF(OFFSET(A195,-1,1)=28,OFFSET(A195,-1,0)+1,OFFSET(A195,-1,0)))</f>
        <v>7</v>
      </c>
      <c r="B195">
        <f ca="1">IF(OFFSET(B195,0,-1)&lt;&gt;OFFSET(B195,-1,-1),VLOOKUP(OFFSET(B195,0,-1),BossBattleTable!A:B,MATCH(BossBattleTable!$B$1,BossBattleTable!$A$1:$B$1,0),0),OFFSET(B195,-1,0)+1)</f>
        <v>28</v>
      </c>
      <c r="C195" t="str">
        <f t="shared" ref="C195:C258" ca="1" si="29">A195&amp;"_"&amp;B195</f>
        <v>7_28</v>
      </c>
      <c r="D195">
        <f t="shared" ca="1" si="27"/>
        <v>1</v>
      </c>
      <c r="E195">
        <v>78</v>
      </c>
      <c r="F195" t="s">
        <v>18</v>
      </c>
      <c r="G195" t="str">
        <f t="shared" ref="G195:G258" ca="1" si="30">IF(OR(A195=5,A195=10,A195=15,A195=20,A195=25,A195=30,A195=36,A195=41,A195=46,A195=51,A195=56,A195=61,A195=66,A195=73),"b6999","b5999")</f>
        <v>b5999</v>
      </c>
      <c r="H195">
        <f t="shared" ref="H195:H258" ca="1" si="31">MAX(0,B195-14)</f>
        <v>14</v>
      </c>
      <c r="I19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</v>
      </c>
      <c r="J19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</v>
      </c>
      <c r="K195" t="str">
        <f t="shared" ca="1" si="25"/>
        <v>"7_28":1</v>
      </c>
      <c r="L195" t="str">
        <f t="shared" ca="1" si="26"/>
        <v>"7_28":78</v>
      </c>
    </row>
    <row r="196" spans="1:12" x14ac:dyDescent="0.3">
      <c r="A196">
        <f t="shared" ca="1" si="28"/>
        <v>8</v>
      </c>
      <c r="B196">
        <f ca="1">IF(OFFSET(B196,0,-1)&lt;&gt;OFFSET(B196,-1,-1),VLOOKUP(OFFSET(B196,0,-1),BossBattleTable!A:B,MATCH(BossBattleTable!$B$1,BossBattleTable!$A$1:$B$1,0),0),OFFSET(B196,-1,0)+1)</f>
        <v>2</v>
      </c>
      <c r="C196" t="str">
        <f t="shared" ca="1" si="29"/>
        <v>8_2</v>
      </c>
      <c r="D196">
        <f t="shared" ca="1" si="27"/>
        <v>4</v>
      </c>
      <c r="E196">
        <v>23</v>
      </c>
      <c r="F196" t="s">
        <v>18</v>
      </c>
      <c r="G196" t="str">
        <f t="shared" ca="1" si="30"/>
        <v>b5999</v>
      </c>
      <c r="H196">
        <f t="shared" ca="1" si="31"/>
        <v>0</v>
      </c>
      <c r="I196" t="str">
        <f t="shared" ref="I196:I259" ca="1" si="32">I195&amp;","&amp;K196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</v>
      </c>
      <c r="J196" t="str">
        <f t="shared" ref="J196:J259" ca="1" si="33">J195&amp;","&amp;L196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</v>
      </c>
      <c r="K196" t="str">
        <f t="shared" ref="K196:K259" ca="1" si="34">""""&amp;$C196&amp;""""&amp;""&amp;":"&amp;D196</f>
        <v>"8_2":4</v>
      </c>
      <c r="L196" t="str">
        <f t="shared" ref="L196:L259" ca="1" si="35">""""&amp;$C196&amp;""""&amp;""&amp;":"&amp;E196</f>
        <v>"8_2":23</v>
      </c>
    </row>
    <row r="197" spans="1:12" x14ac:dyDescent="0.3">
      <c r="A197">
        <f t="shared" ca="1" si="28"/>
        <v>8</v>
      </c>
      <c r="B197">
        <f ca="1">IF(OFFSET(B197,0,-1)&lt;&gt;OFFSET(B197,-1,-1),VLOOKUP(OFFSET(B197,0,-1),BossBattleTable!A:B,MATCH(BossBattleTable!$B$1,BossBattleTable!$A$1:$B$1,0),0),OFFSET(B197,-1,0)+1)</f>
        <v>3</v>
      </c>
      <c r="C197" t="str">
        <f t="shared" ca="1" si="29"/>
        <v>8_3</v>
      </c>
      <c r="D197">
        <f t="shared" ca="1" si="27"/>
        <v>4</v>
      </c>
      <c r="E197">
        <v>25</v>
      </c>
      <c r="F197" t="s">
        <v>18</v>
      </c>
      <c r="G197" t="str">
        <f t="shared" ca="1" si="30"/>
        <v>b5999</v>
      </c>
      <c r="H197">
        <f t="shared" ca="1" si="31"/>
        <v>0</v>
      </c>
      <c r="I19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</v>
      </c>
      <c r="J19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</v>
      </c>
      <c r="K197" t="str">
        <f t="shared" ca="1" si="34"/>
        <v>"8_3":4</v>
      </c>
      <c r="L197" t="str">
        <f t="shared" ca="1" si="35"/>
        <v>"8_3":25</v>
      </c>
    </row>
    <row r="198" spans="1:12" x14ac:dyDescent="0.3">
      <c r="A198">
        <f t="shared" ca="1" si="28"/>
        <v>8</v>
      </c>
      <c r="B198">
        <f ca="1">IF(OFFSET(B198,0,-1)&lt;&gt;OFFSET(B198,-1,-1),VLOOKUP(OFFSET(B198,0,-1),BossBattleTable!A:B,MATCH(BossBattleTable!$B$1,BossBattleTable!$A$1:$B$1,0),0),OFFSET(B198,-1,0)+1)</f>
        <v>4</v>
      </c>
      <c r="C198" t="str">
        <f t="shared" ca="1" si="29"/>
        <v>8_4</v>
      </c>
      <c r="D198">
        <f t="shared" ca="1" si="27"/>
        <v>4</v>
      </c>
      <c r="E198">
        <v>27</v>
      </c>
      <c r="F198" t="s">
        <v>18</v>
      </c>
      <c r="G198" t="str">
        <f t="shared" ca="1" si="30"/>
        <v>b5999</v>
      </c>
      <c r="H198">
        <f t="shared" ca="1" si="31"/>
        <v>0</v>
      </c>
      <c r="I19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</v>
      </c>
      <c r="J19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</v>
      </c>
      <c r="K198" t="str">
        <f t="shared" ca="1" si="34"/>
        <v>"8_4":4</v>
      </c>
      <c r="L198" t="str">
        <f t="shared" ca="1" si="35"/>
        <v>"8_4":27</v>
      </c>
    </row>
    <row r="199" spans="1:12" x14ac:dyDescent="0.3">
      <c r="A199">
        <f t="shared" ca="1" si="28"/>
        <v>8</v>
      </c>
      <c r="B199">
        <f ca="1">IF(OFFSET(B199,0,-1)&lt;&gt;OFFSET(B199,-1,-1),VLOOKUP(OFFSET(B199,0,-1),BossBattleTable!A:B,MATCH(BossBattleTable!$B$1,BossBattleTable!$A$1:$B$1,0),0),OFFSET(B199,-1,0)+1)</f>
        <v>5</v>
      </c>
      <c r="C199" t="str">
        <f t="shared" ca="1" si="29"/>
        <v>8_5</v>
      </c>
      <c r="D199">
        <f t="shared" ca="1" si="27"/>
        <v>3</v>
      </c>
      <c r="E199">
        <v>29</v>
      </c>
      <c r="F199" t="s">
        <v>18</v>
      </c>
      <c r="G199" t="str">
        <f t="shared" ca="1" si="30"/>
        <v>b5999</v>
      </c>
      <c r="H199">
        <f t="shared" ca="1" si="31"/>
        <v>0</v>
      </c>
      <c r="I19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</v>
      </c>
      <c r="J19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</v>
      </c>
      <c r="K199" t="str">
        <f t="shared" ca="1" si="34"/>
        <v>"8_5":3</v>
      </c>
      <c r="L199" t="str">
        <f t="shared" ca="1" si="35"/>
        <v>"8_5":29</v>
      </c>
    </row>
    <row r="200" spans="1:12" x14ac:dyDescent="0.3">
      <c r="A200">
        <f t="shared" ca="1" si="28"/>
        <v>8</v>
      </c>
      <c r="B200">
        <f ca="1">IF(OFFSET(B200,0,-1)&lt;&gt;OFFSET(B200,-1,-1),VLOOKUP(OFFSET(B200,0,-1),BossBattleTable!A:B,MATCH(BossBattleTable!$B$1,BossBattleTable!$A$1:$B$1,0),0),OFFSET(B200,-1,0)+1)</f>
        <v>6</v>
      </c>
      <c r="C200" t="str">
        <f t="shared" ca="1" si="29"/>
        <v>8_6</v>
      </c>
      <c r="D200">
        <f t="shared" ca="1" si="27"/>
        <v>3</v>
      </c>
      <c r="E200">
        <v>32</v>
      </c>
      <c r="F200" t="s">
        <v>18</v>
      </c>
      <c r="G200" t="str">
        <f t="shared" ca="1" si="30"/>
        <v>b5999</v>
      </c>
      <c r="H200">
        <f t="shared" ca="1" si="31"/>
        <v>0</v>
      </c>
      <c r="I20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</v>
      </c>
      <c r="J20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</v>
      </c>
      <c r="K200" t="str">
        <f t="shared" ca="1" si="34"/>
        <v>"8_6":3</v>
      </c>
      <c r="L200" t="str">
        <f t="shared" ca="1" si="35"/>
        <v>"8_6":32</v>
      </c>
    </row>
    <row r="201" spans="1:12" x14ac:dyDescent="0.3">
      <c r="A201">
        <f t="shared" ca="1" si="28"/>
        <v>8</v>
      </c>
      <c r="B201">
        <f ca="1">IF(OFFSET(B201,0,-1)&lt;&gt;OFFSET(B201,-1,-1),VLOOKUP(OFFSET(B201,0,-1),BossBattleTable!A:B,MATCH(BossBattleTable!$B$1,BossBattleTable!$A$1:$B$1,0),0),OFFSET(B201,-1,0)+1)</f>
        <v>7</v>
      </c>
      <c r="C201" t="str">
        <f t="shared" ca="1" si="29"/>
        <v>8_7</v>
      </c>
      <c r="D201">
        <f t="shared" ca="1" si="27"/>
        <v>3</v>
      </c>
      <c r="E201">
        <v>34</v>
      </c>
      <c r="F201" t="s">
        <v>18</v>
      </c>
      <c r="G201" t="str">
        <f t="shared" ca="1" si="30"/>
        <v>b5999</v>
      </c>
      <c r="H201">
        <f t="shared" ca="1" si="31"/>
        <v>0</v>
      </c>
      <c r="I20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</v>
      </c>
      <c r="J20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</v>
      </c>
      <c r="K201" t="str">
        <f t="shared" ca="1" si="34"/>
        <v>"8_7":3</v>
      </c>
      <c r="L201" t="str">
        <f t="shared" ca="1" si="35"/>
        <v>"8_7":34</v>
      </c>
    </row>
    <row r="202" spans="1:12" x14ac:dyDescent="0.3">
      <c r="A202">
        <f t="shared" ca="1" si="28"/>
        <v>8</v>
      </c>
      <c r="B202">
        <f ca="1">IF(OFFSET(B202,0,-1)&lt;&gt;OFFSET(B202,-1,-1),VLOOKUP(OFFSET(B202,0,-1),BossBattleTable!A:B,MATCH(BossBattleTable!$B$1,BossBattleTable!$A$1:$B$1,0),0),OFFSET(B202,-1,0)+1)</f>
        <v>8</v>
      </c>
      <c r="C202" t="str">
        <f t="shared" ca="1" si="29"/>
        <v>8_8</v>
      </c>
      <c r="D202">
        <f t="shared" ca="1" si="27"/>
        <v>2</v>
      </c>
      <c r="E202">
        <v>36</v>
      </c>
      <c r="F202" t="s">
        <v>18</v>
      </c>
      <c r="G202" t="str">
        <f t="shared" ca="1" si="30"/>
        <v>b5999</v>
      </c>
      <c r="H202">
        <f t="shared" ca="1" si="31"/>
        <v>0</v>
      </c>
      <c r="I20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</v>
      </c>
      <c r="J20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</v>
      </c>
      <c r="K202" t="str">
        <f t="shared" ca="1" si="34"/>
        <v>"8_8":2</v>
      </c>
      <c r="L202" t="str">
        <f t="shared" ca="1" si="35"/>
        <v>"8_8":36</v>
      </c>
    </row>
    <row r="203" spans="1:12" x14ac:dyDescent="0.3">
      <c r="A203">
        <f t="shared" ca="1" si="28"/>
        <v>8</v>
      </c>
      <c r="B203">
        <f ca="1">IF(OFFSET(B203,0,-1)&lt;&gt;OFFSET(B203,-1,-1),VLOOKUP(OFFSET(B203,0,-1),BossBattleTable!A:B,MATCH(BossBattleTable!$B$1,BossBattleTable!$A$1:$B$1,0),0),OFFSET(B203,-1,0)+1)</f>
        <v>9</v>
      </c>
      <c r="C203" t="str">
        <f t="shared" ca="1" si="29"/>
        <v>8_9</v>
      </c>
      <c r="D203">
        <f t="shared" ca="1" si="27"/>
        <v>2</v>
      </c>
      <c r="E203">
        <v>38</v>
      </c>
      <c r="F203" t="s">
        <v>18</v>
      </c>
      <c r="G203" t="str">
        <f t="shared" ca="1" si="30"/>
        <v>b5999</v>
      </c>
      <c r="H203">
        <f t="shared" ca="1" si="31"/>
        <v>0</v>
      </c>
      <c r="I20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</v>
      </c>
      <c r="J20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</v>
      </c>
      <c r="K203" t="str">
        <f t="shared" ca="1" si="34"/>
        <v>"8_9":2</v>
      </c>
      <c r="L203" t="str">
        <f t="shared" ca="1" si="35"/>
        <v>"8_9":38</v>
      </c>
    </row>
    <row r="204" spans="1:12" x14ac:dyDescent="0.3">
      <c r="A204">
        <f t="shared" ca="1" si="28"/>
        <v>8</v>
      </c>
      <c r="B204">
        <f ca="1">IF(OFFSET(B204,0,-1)&lt;&gt;OFFSET(B204,-1,-1),VLOOKUP(OFFSET(B204,0,-1),BossBattleTable!A:B,MATCH(BossBattleTable!$B$1,BossBattleTable!$A$1:$B$1,0),0),OFFSET(B204,-1,0)+1)</f>
        <v>10</v>
      </c>
      <c r="C204" t="str">
        <f t="shared" ca="1" si="29"/>
        <v>8_10</v>
      </c>
      <c r="D204">
        <f t="shared" ca="1" si="27"/>
        <v>2</v>
      </c>
      <c r="E204">
        <v>40</v>
      </c>
      <c r="F204" t="s">
        <v>18</v>
      </c>
      <c r="G204" t="str">
        <f t="shared" ca="1" si="30"/>
        <v>b5999</v>
      </c>
      <c r="H204">
        <f t="shared" ca="1" si="31"/>
        <v>0</v>
      </c>
      <c r="I20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</v>
      </c>
      <c r="J20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</v>
      </c>
      <c r="K204" t="str">
        <f t="shared" ca="1" si="34"/>
        <v>"8_10":2</v>
      </c>
      <c r="L204" t="str">
        <f t="shared" ca="1" si="35"/>
        <v>"8_10":40</v>
      </c>
    </row>
    <row r="205" spans="1:12" x14ac:dyDescent="0.3">
      <c r="A205">
        <f t="shared" ca="1" si="28"/>
        <v>8</v>
      </c>
      <c r="B205">
        <f ca="1">IF(OFFSET(B205,0,-1)&lt;&gt;OFFSET(B205,-1,-1),VLOOKUP(OFFSET(B205,0,-1),BossBattleTable!A:B,MATCH(BossBattleTable!$B$1,BossBattleTable!$A$1:$B$1,0),0),OFFSET(B205,-1,0)+1)</f>
        <v>11</v>
      </c>
      <c r="C205" t="str">
        <f t="shared" ca="1" si="29"/>
        <v>8_11</v>
      </c>
      <c r="D205">
        <f t="shared" ca="1" si="27"/>
        <v>1</v>
      </c>
      <c r="E205">
        <v>42</v>
      </c>
      <c r="F205" t="s">
        <v>18</v>
      </c>
      <c r="G205" t="str">
        <f t="shared" ca="1" si="30"/>
        <v>b5999</v>
      </c>
      <c r="H205">
        <f t="shared" ca="1" si="31"/>
        <v>0</v>
      </c>
      <c r="I20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</v>
      </c>
      <c r="J20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</v>
      </c>
      <c r="K205" t="str">
        <f t="shared" ca="1" si="34"/>
        <v>"8_11":1</v>
      </c>
      <c r="L205" t="str">
        <f t="shared" ca="1" si="35"/>
        <v>"8_11":42</v>
      </c>
    </row>
    <row r="206" spans="1:12" x14ac:dyDescent="0.3">
      <c r="A206">
        <f t="shared" ca="1" si="28"/>
        <v>8</v>
      </c>
      <c r="B206">
        <f ca="1">IF(OFFSET(B206,0,-1)&lt;&gt;OFFSET(B206,-1,-1),VLOOKUP(OFFSET(B206,0,-1),BossBattleTable!A:B,MATCH(BossBattleTable!$B$1,BossBattleTable!$A$1:$B$1,0),0),OFFSET(B206,-1,0)+1)</f>
        <v>12</v>
      </c>
      <c r="C206" t="str">
        <f t="shared" ca="1" si="29"/>
        <v>8_12</v>
      </c>
      <c r="D206">
        <f t="shared" ca="1" si="27"/>
        <v>1</v>
      </c>
      <c r="E206">
        <v>44</v>
      </c>
      <c r="F206" t="s">
        <v>18</v>
      </c>
      <c r="G206" t="str">
        <f t="shared" ca="1" si="30"/>
        <v>b5999</v>
      </c>
      <c r="H206">
        <f t="shared" ca="1" si="31"/>
        <v>0</v>
      </c>
      <c r="I20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</v>
      </c>
      <c r="J20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</v>
      </c>
      <c r="K206" t="str">
        <f t="shared" ca="1" si="34"/>
        <v>"8_12":1</v>
      </c>
      <c r="L206" t="str">
        <f t="shared" ca="1" si="35"/>
        <v>"8_12":44</v>
      </c>
    </row>
    <row r="207" spans="1:12" x14ac:dyDescent="0.3">
      <c r="A207">
        <f t="shared" ca="1" si="28"/>
        <v>8</v>
      </c>
      <c r="B207">
        <f ca="1">IF(OFFSET(B207,0,-1)&lt;&gt;OFFSET(B207,-1,-1),VLOOKUP(OFFSET(B207,0,-1),BossBattleTable!A:B,MATCH(BossBattleTable!$B$1,BossBattleTable!$A$1:$B$1,0),0),OFFSET(B207,-1,0)+1)</f>
        <v>13</v>
      </c>
      <c r="C207" t="str">
        <f t="shared" ca="1" si="29"/>
        <v>8_13</v>
      </c>
      <c r="D207">
        <f t="shared" ca="1" si="27"/>
        <v>1</v>
      </c>
      <c r="E207">
        <v>46</v>
      </c>
      <c r="F207" t="s">
        <v>18</v>
      </c>
      <c r="G207" t="str">
        <f t="shared" ca="1" si="30"/>
        <v>b5999</v>
      </c>
      <c r="H207">
        <f t="shared" ca="1" si="31"/>
        <v>0</v>
      </c>
      <c r="I20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</v>
      </c>
      <c r="J20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</v>
      </c>
      <c r="K207" t="str">
        <f t="shared" ca="1" si="34"/>
        <v>"8_13":1</v>
      </c>
      <c r="L207" t="str">
        <f t="shared" ca="1" si="35"/>
        <v>"8_13":46</v>
      </c>
    </row>
    <row r="208" spans="1:12" x14ac:dyDescent="0.3">
      <c r="A208">
        <f t="shared" ca="1" si="28"/>
        <v>8</v>
      </c>
      <c r="B208">
        <f ca="1">IF(OFFSET(B208,0,-1)&lt;&gt;OFFSET(B208,-1,-1),VLOOKUP(OFFSET(B208,0,-1),BossBattleTable!A:B,MATCH(BossBattleTable!$B$1,BossBattleTable!$A$1:$B$1,0),0),OFFSET(B208,-1,0)+1)</f>
        <v>14</v>
      </c>
      <c r="C208" t="str">
        <f t="shared" ca="1" si="29"/>
        <v>8_14</v>
      </c>
      <c r="D208">
        <f t="shared" ca="1" si="27"/>
        <v>1</v>
      </c>
      <c r="E208">
        <v>48</v>
      </c>
      <c r="F208" t="s">
        <v>18</v>
      </c>
      <c r="G208" t="str">
        <f t="shared" ca="1" si="30"/>
        <v>b5999</v>
      </c>
      <c r="H208">
        <f t="shared" ca="1" si="31"/>
        <v>0</v>
      </c>
      <c r="I20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</v>
      </c>
      <c r="J20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</v>
      </c>
      <c r="K208" t="str">
        <f t="shared" ca="1" si="34"/>
        <v>"8_14":1</v>
      </c>
      <c r="L208" t="str">
        <f t="shared" ca="1" si="35"/>
        <v>"8_14":48</v>
      </c>
    </row>
    <row r="209" spans="1:12" hidden="1" x14ac:dyDescent="0.3">
      <c r="A209">
        <f t="shared" ca="1" si="28"/>
        <v>8</v>
      </c>
      <c r="B209">
        <f ca="1">IF(OFFSET(B209,0,-1)&lt;&gt;OFFSET(B209,-1,-1),VLOOKUP(OFFSET(B209,0,-1),BossBattleTable!A:B,MATCH(BossBattleTable!$B$1,BossBattleTable!$A$1:$B$1,0),0),OFFSET(B209,-1,0)+1)</f>
        <v>15</v>
      </c>
      <c r="C209" t="str">
        <f t="shared" ca="1" si="29"/>
        <v>8_15</v>
      </c>
      <c r="D209">
        <f t="shared" ca="1" si="27"/>
        <v>1</v>
      </c>
      <c r="E209">
        <v>50</v>
      </c>
      <c r="F209" t="s">
        <v>18</v>
      </c>
      <c r="G209" t="str">
        <f t="shared" ca="1" si="30"/>
        <v>b5999</v>
      </c>
      <c r="H209">
        <f t="shared" ca="1" si="31"/>
        <v>1</v>
      </c>
      <c r="I20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</v>
      </c>
      <c r="J20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</v>
      </c>
      <c r="K209" t="str">
        <f t="shared" ca="1" si="34"/>
        <v>"8_15":1</v>
      </c>
      <c r="L209" t="str">
        <f t="shared" ca="1" si="35"/>
        <v>"8_15":50</v>
      </c>
    </row>
    <row r="210" spans="1:12" hidden="1" x14ac:dyDescent="0.3">
      <c r="A210">
        <f t="shared" ca="1" si="28"/>
        <v>8</v>
      </c>
      <c r="B210">
        <f ca="1">IF(OFFSET(B210,0,-1)&lt;&gt;OFFSET(B210,-1,-1),VLOOKUP(OFFSET(B210,0,-1),BossBattleTable!A:B,MATCH(BossBattleTable!$B$1,BossBattleTable!$A$1:$B$1,0),0),OFFSET(B210,-1,0)+1)</f>
        <v>16</v>
      </c>
      <c r="C210" t="str">
        <f t="shared" ca="1" si="29"/>
        <v>8_16</v>
      </c>
      <c r="D210">
        <f t="shared" ca="1" si="27"/>
        <v>1</v>
      </c>
      <c r="E210">
        <v>53</v>
      </c>
      <c r="F210" t="s">
        <v>18</v>
      </c>
      <c r="G210" t="str">
        <f t="shared" ca="1" si="30"/>
        <v>b5999</v>
      </c>
      <c r="H210">
        <f t="shared" ca="1" si="31"/>
        <v>2</v>
      </c>
      <c r="I21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</v>
      </c>
      <c r="J21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</v>
      </c>
      <c r="K210" t="str">
        <f t="shared" ca="1" si="34"/>
        <v>"8_16":1</v>
      </c>
      <c r="L210" t="str">
        <f t="shared" ca="1" si="35"/>
        <v>"8_16":53</v>
      </c>
    </row>
    <row r="211" spans="1:12" hidden="1" x14ac:dyDescent="0.3">
      <c r="A211">
        <f t="shared" ca="1" si="28"/>
        <v>8</v>
      </c>
      <c r="B211">
        <f ca="1">IF(OFFSET(B211,0,-1)&lt;&gt;OFFSET(B211,-1,-1),VLOOKUP(OFFSET(B211,0,-1),BossBattleTable!A:B,MATCH(BossBattleTable!$B$1,BossBattleTable!$A$1:$B$1,0),0),OFFSET(B211,-1,0)+1)</f>
        <v>17</v>
      </c>
      <c r="C211" t="str">
        <f t="shared" ca="1" si="29"/>
        <v>8_17</v>
      </c>
      <c r="D211">
        <f t="shared" ca="1" si="27"/>
        <v>1</v>
      </c>
      <c r="E211">
        <v>55</v>
      </c>
      <c r="F211" t="s">
        <v>18</v>
      </c>
      <c r="G211" t="str">
        <f t="shared" ca="1" si="30"/>
        <v>b5999</v>
      </c>
      <c r="H211">
        <f t="shared" ca="1" si="31"/>
        <v>3</v>
      </c>
      <c r="I21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</v>
      </c>
      <c r="J21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</v>
      </c>
      <c r="K211" t="str">
        <f t="shared" ca="1" si="34"/>
        <v>"8_17":1</v>
      </c>
      <c r="L211" t="str">
        <f t="shared" ca="1" si="35"/>
        <v>"8_17":55</v>
      </c>
    </row>
    <row r="212" spans="1:12" hidden="1" x14ac:dyDescent="0.3">
      <c r="A212">
        <f t="shared" ca="1" si="28"/>
        <v>8</v>
      </c>
      <c r="B212">
        <f ca="1">IF(OFFSET(B212,0,-1)&lt;&gt;OFFSET(B212,-1,-1),VLOOKUP(OFFSET(B212,0,-1),BossBattleTable!A:B,MATCH(BossBattleTable!$B$1,BossBattleTable!$A$1:$B$1,0),0),OFFSET(B212,-1,0)+1)</f>
        <v>18</v>
      </c>
      <c r="C212" t="str">
        <f t="shared" ca="1" si="29"/>
        <v>8_18</v>
      </c>
      <c r="D212">
        <f t="shared" ca="1" si="27"/>
        <v>1</v>
      </c>
      <c r="E212">
        <v>57</v>
      </c>
      <c r="F212" t="s">
        <v>18</v>
      </c>
      <c r="G212" t="str">
        <f t="shared" ca="1" si="30"/>
        <v>b5999</v>
      </c>
      <c r="H212">
        <f t="shared" ca="1" si="31"/>
        <v>4</v>
      </c>
      <c r="I21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</v>
      </c>
      <c r="J21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</v>
      </c>
      <c r="K212" t="str">
        <f t="shared" ca="1" si="34"/>
        <v>"8_18":1</v>
      </c>
      <c r="L212" t="str">
        <f t="shared" ca="1" si="35"/>
        <v>"8_18":57</v>
      </c>
    </row>
    <row r="213" spans="1:12" hidden="1" x14ac:dyDescent="0.3">
      <c r="A213">
        <f t="shared" ca="1" si="28"/>
        <v>8</v>
      </c>
      <c r="B213">
        <f ca="1">IF(OFFSET(B213,0,-1)&lt;&gt;OFFSET(B213,-1,-1),VLOOKUP(OFFSET(B213,0,-1),BossBattleTable!A:B,MATCH(BossBattleTable!$B$1,BossBattleTable!$A$1:$B$1,0),0),OFFSET(B213,-1,0)+1)</f>
        <v>19</v>
      </c>
      <c r="C213" t="str">
        <f t="shared" ca="1" si="29"/>
        <v>8_19</v>
      </c>
      <c r="D213">
        <f t="shared" ca="1" si="27"/>
        <v>1</v>
      </c>
      <c r="E213">
        <v>59</v>
      </c>
      <c r="F213" t="s">
        <v>18</v>
      </c>
      <c r="G213" t="str">
        <f t="shared" ca="1" si="30"/>
        <v>b5999</v>
      </c>
      <c r="H213">
        <f t="shared" ca="1" si="31"/>
        <v>5</v>
      </c>
      <c r="I21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</v>
      </c>
      <c r="J21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</v>
      </c>
      <c r="K213" t="str">
        <f t="shared" ca="1" si="34"/>
        <v>"8_19":1</v>
      </c>
      <c r="L213" t="str">
        <f t="shared" ca="1" si="35"/>
        <v>"8_19":59</v>
      </c>
    </row>
    <row r="214" spans="1:12" hidden="1" x14ac:dyDescent="0.3">
      <c r="A214">
        <f t="shared" ca="1" si="28"/>
        <v>8</v>
      </c>
      <c r="B214">
        <f ca="1">IF(OFFSET(B214,0,-1)&lt;&gt;OFFSET(B214,-1,-1),VLOOKUP(OFFSET(B214,0,-1),BossBattleTable!A:B,MATCH(BossBattleTable!$B$1,BossBattleTable!$A$1:$B$1,0),0),OFFSET(B214,-1,0)+1)</f>
        <v>20</v>
      </c>
      <c r="C214" t="str">
        <f t="shared" ca="1" si="29"/>
        <v>8_20</v>
      </c>
      <c r="D214">
        <f t="shared" ca="1" si="27"/>
        <v>1</v>
      </c>
      <c r="E214">
        <v>61</v>
      </c>
      <c r="F214" t="s">
        <v>18</v>
      </c>
      <c r="G214" t="str">
        <f t="shared" ca="1" si="30"/>
        <v>b5999</v>
      </c>
      <c r="H214">
        <f t="shared" ca="1" si="31"/>
        <v>6</v>
      </c>
      <c r="I21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</v>
      </c>
      <c r="J21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</v>
      </c>
      <c r="K214" t="str">
        <f t="shared" ca="1" si="34"/>
        <v>"8_20":1</v>
      </c>
      <c r="L214" t="str">
        <f t="shared" ca="1" si="35"/>
        <v>"8_20":61</v>
      </c>
    </row>
    <row r="215" spans="1:12" hidden="1" x14ac:dyDescent="0.3">
      <c r="A215">
        <f t="shared" ca="1" si="28"/>
        <v>8</v>
      </c>
      <c r="B215">
        <f ca="1">IF(OFFSET(B215,0,-1)&lt;&gt;OFFSET(B215,-1,-1),VLOOKUP(OFFSET(B215,0,-1),BossBattleTable!A:B,MATCH(BossBattleTable!$B$1,BossBattleTable!$A$1:$B$1,0),0),OFFSET(B215,-1,0)+1)</f>
        <v>21</v>
      </c>
      <c r="C215" t="str">
        <f t="shared" ca="1" si="29"/>
        <v>8_21</v>
      </c>
      <c r="D215">
        <f t="shared" ca="1" si="27"/>
        <v>1</v>
      </c>
      <c r="E215">
        <v>63</v>
      </c>
      <c r="F215" t="s">
        <v>18</v>
      </c>
      <c r="G215" t="str">
        <f t="shared" ca="1" si="30"/>
        <v>b5999</v>
      </c>
      <c r="H215">
        <f t="shared" ca="1" si="31"/>
        <v>7</v>
      </c>
      <c r="I21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</v>
      </c>
      <c r="J21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</v>
      </c>
      <c r="K215" t="str">
        <f t="shared" ca="1" si="34"/>
        <v>"8_21":1</v>
      </c>
      <c r="L215" t="str">
        <f t="shared" ca="1" si="35"/>
        <v>"8_21":63</v>
      </c>
    </row>
    <row r="216" spans="1:12" hidden="1" x14ac:dyDescent="0.3">
      <c r="A216">
        <f t="shared" ca="1" si="28"/>
        <v>8</v>
      </c>
      <c r="B216">
        <f ca="1">IF(OFFSET(B216,0,-1)&lt;&gt;OFFSET(B216,-1,-1),VLOOKUP(OFFSET(B216,0,-1),BossBattleTable!A:B,MATCH(BossBattleTable!$B$1,BossBattleTable!$A$1:$B$1,0),0),OFFSET(B216,-1,0)+1)</f>
        <v>22</v>
      </c>
      <c r="C216" t="str">
        <f t="shared" ca="1" si="29"/>
        <v>8_22</v>
      </c>
      <c r="D216">
        <f t="shared" ca="1" si="27"/>
        <v>1</v>
      </c>
      <c r="E216">
        <v>65</v>
      </c>
      <c r="F216" t="s">
        <v>18</v>
      </c>
      <c r="G216" t="str">
        <f t="shared" ca="1" si="30"/>
        <v>b5999</v>
      </c>
      <c r="H216">
        <f t="shared" ca="1" si="31"/>
        <v>8</v>
      </c>
      <c r="I21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</v>
      </c>
      <c r="J21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</v>
      </c>
      <c r="K216" t="str">
        <f t="shared" ca="1" si="34"/>
        <v>"8_22":1</v>
      </c>
      <c r="L216" t="str">
        <f t="shared" ca="1" si="35"/>
        <v>"8_22":65</v>
      </c>
    </row>
    <row r="217" spans="1:12" hidden="1" x14ac:dyDescent="0.3">
      <c r="A217">
        <f t="shared" ca="1" si="28"/>
        <v>8</v>
      </c>
      <c r="B217">
        <f ca="1">IF(OFFSET(B217,0,-1)&lt;&gt;OFFSET(B217,-1,-1),VLOOKUP(OFFSET(B217,0,-1),BossBattleTable!A:B,MATCH(BossBattleTable!$B$1,BossBattleTable!$A$1:$B$1,0),0),OFFSET(B217,-1,0)+1)</f>
        <v>23</v>
      </c>
      <c r="C217" t="str">
        <f t="shared" ca="1" si="29"/>
        <v>8_23</v>
      </c>
      <c r="D217">
        <f t="shared" ca="1" si="27"/>
        <v>1</v>
      </c>
      <c r="E217">
        <v>67</v>
      </c>
      <c r="F217" t="s">
        <v>18</v>
      </c>
      <c r="G217" t="str">
        <f t="shared" ca="1" si="30"/>
        <v>b5999</v>
      </c>
      <c r="H217">
        <f t="shared" ca="1" si="31"/>
        <v>9</v>
      </c>
      <c r="I21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</v>
      </c>
      <c r="J21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</v>
      </c>
      <c r="K217" t="str">
        <f t="shared" ca="1" si="34"/>
        <v>"8_23":1</v>
      </c>
      <c r="L217" t="str">
        <f t="shared" ca="1" si="35"/>
        <v>"8_23":67</v>
      </c>
    </row>
    <row r="218" spans="1:12" hidden="1" x14ac:dyDescent="0.3">
      <c r="A218">
        <f t="shared" ca="1" si="28"/>
        <v>8</v>
      </c>
      <c r="B218">
        <f ca="1">IF(OFFSET(B218,0,-1)&lt;&gt;OFFSET(B218,-1,-1),VLOOKUP(OFFSET(B218,0,-1),BossBattleTable!A:B,MATCH(BossBattleTable!$B$1,BossBattleTable!$A$1:$B$1,0),0),OFFSET(B218,-1,0)+1)</f>
        <v>24</v>
      </c>
      <c r="C218" t="str">
        <f t="shared" ca="1" si="29"/>
        <v>8_24</v>
      </c>
      <c r="D218">
        <f t="shared" ca="1" si="27"/>
        <v>1</v>
      </c>
      <c r="E218">
        <v>69</v>
      </c>
      <c r="F218" t="s">
        <v>18</v>
      </c>
      <c r="G218" t="str">
        <f t="shared" ca="1" si="30"/>
        <v>b5999</v>
      </c>
      <c r="H218">
        <f t="shared" ca="1" si="31"/>
        <v>10</v>
      </c>
      <c r="I21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</v>
      </c>
      <c r="J21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</v>
      </c>
      <c r="K218" t="str">
        <f t="shared" ca="1" si="34"/>
        <v>"8_24":1</v>
      </c>
      <c r="L218" t="str">
        <f t="shared" ca="1" si="35"/>
        <v>"8_24":69</v>
      </c>
    </row>
    <row r="219" spans="1:12" hidden="1" x14ac:dyDescent="0.3">
      <c r="A219">
        <f t="shared" ca="1" si="28"/>
        <v>8</v>
      </c>
      <c r="B219">
        <f ca="1">IF(OFFSET(B219,0,-1)&lt;&gt;OFFSET(B219,-1,-1),VLOOKUP(OFFSET(B219,0,-1),BossBattleTable!A:B,MATCH(BossBattleTable!$B$1,BossBattleTable!$A$1:$B$1,0),0),OFFSET(B219,-1,0)+1)</f>
        <v>25</v>
      </c>
      <c r="C219" t="str">
        <f t="shared" ca="1" si="29"/>
        <v>8_25</v>
      </c>
      <c r="D219">
        <f t="shared" ca="1" si="27"/>
        <v>1</v>
      </c>
      <c r="E219">
        <v>71</v>
      </c>
      <c r="F219" t="s">
        <v>18</v>
      </c>
      <c r="G219" t="str">
        <f t="shared" ca="1" si="30"/>
        <v>b5999</v>
      </c>
      <c r="H219">
        <f t="shared" ca="1" si="31"/>
        <v>11</v>
      </c>
      <c r="I21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</v>
      </c>
      <c r="J21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</v>
      </c>
      <c r="K219" t="str">
        <f t="shared" ca="1" si="34"/>
        <v>"8_25":1</v>
      </c>
      <c r="L219" t="str">
        <f t="shared" ca="1" si="35"/>
        <v>"8_25":71</v>
      </c>
    </row>
    <row r="220" spans="1:12" hidden="1" x14ac:dyDescent="0.3">
      <c r="A220">
        <f t="shared" ca="1" si="28"/>
        <v>8</v>
      </c>
      <c r="B220">
        <f ca="1">IF(OFFSET(B220,0,-1)&lt;&gt;OFFSET(B220,-1,-1),VLOOKUP(OFFSET(B220,0,-1),BossBattleTable!A:B,MATCH(BossBattleTable!$B$1,BossBattleTable!$A$1:$B$1,0),0),OFFSET(B220,-1,0)+1)</f>
        <v>26</v>
      </c>
      <c r="C220" t="str">
        <f t="shared" ca="1" si="29"/>
        <v>8_26</v>
      </c>
      <c r="D220">
        <f t="shared" ca="1" si="27"/>
        <v>1</v>
      </c>
      <c r="E220">
        <v>74</v>
      </c>
      <c r="F220" t="s">
        <v>18</v>
      </c>
      <c r="G220" t="str">
        <f t="shared" ca="1" si="30"/>
        <v>b5999</v>
      </c>
      <c r="H220">
        <f t="shared" ca="1" si="31"/>
        <v>12</v>
      </c>
      <c r="I22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</v>
      </c>
      <c r="J22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</v>
      </c>
      <c r="K220" t="str">
        <f t="shared" ca="1" si="34"/>
        <v>"8_26":1</v>
      </c>
      <c r="L220" t="str">
        <f t="shared" ca="1" si="35"/>
        <v>"8_26":74</v>
      </c>
    </row>
    <row r="221" spans="1:12" hidden="1" x14ac:dyDescent="0.3">
      <c r="A221">
        <f t="shared" ca="1" si="28"/>
        <v>8</v>
      </c>
      <c r="B221">
        <f ca="1">IF(OFFSET(B221,0,-1)&lt;&gt;OFFSET(B221,-1,-1),VLOOKUP(OFFSET(B221,0,-1),BossBattleTable!A:B,MATCH(BossBattleTable!$B$1,BossBattleTable!$A$1:$B$1,0),0),OFFSET(B221,-1,0)+1)</f>
        <v>27</v>
      </c>
      <c r="C221" t="str">
        <f t="shared" ca="1" si="29"/>
        <v>8_27</v>
      </c>
      <c r="D221">
        <f t="shared" ca="1" si="27"/>
        <v>1</v>
      </c>
      <c r="E221">
        <v>76</v>
      </c>
      <c r="F221" t="s">
        <v>18</v>
      </c>
      <c r="G221" t="str">
        <f t="shared" ca="1" si="30"/>
        <v>b5999</v>
      </c>
      <c r="H221">
        <f t="shared" ca="1" si="31"/>
        <v>13</v>
      </c>
      <c r="I22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</v>
      </c>
      <c r="J22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</v>
      </c>
      <c r="K221" t="str">
        <f t="shared" ca="1" si="34"/>
        <v>"8_27":1</v>
      </c>
      <c r="L221" t="str">
        <f t="shared" ca="1" si="35"/>
        <v>"8_27":76</v>
      </c>
    </row>
    <row r="222" spans="1:12" hidden="1" x14ac:dyDescent="0.3">
      <c r="A222">
        <f t="shared" ca="1" si="28"/>
        <v>8</v>
      </c>
      <c r="B222">
        <f ca="1">IF(OFFSET(B222,0,-1)&lt;&gt;OFFSET(B222,-1,-1),VLOOKUP(OFFSET(B222,0,-1),BossBattleTable!A:B,MATCH(BossBattleTable!$B$1,BossBattleTable!$A$1:$B$1,0),0),OFFSET(B222,-1,0)+1)</f>
        <v>28</v>
      </c>
      <c r="C222" t="str">
        <f t="shared" ca="1" si="29"/>
        <v>8_28</v>
      </c>
      <c r="D222">
        <f t="shared" ca="1" si="27"/>
        <v>1</v>
      </c>
      <c r="E222">
        <v>78</v>
      </c>
      <c r="F222" t="s">
        <v>18</v>
      </c>
      <c r="G222" t="str">
        <f t="shared" ca="1" si="30"/>
        <v>b5999</v>
      </c>
      <c r="H222">
        <f t="shared" ca="1" si="31"/>
        <v>14</v>
      </c>
      <c r="I22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</v>
      </c>
      <c r="J22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</v>
      </c>
      <c r="K222" t="str">
        <f t="shared" ca="1" si="34"/>
        <v>"8_28":1</v>
      </c>
      <c r="L222" t="str">
        <f t="shared" ca="1" si="35"/>
        <v>"8_28":78</v>
      </c>
    </row>
    <row r="223" spans="1:12" x14ac:dyDescent="0.3">
      <c r="A223">
        <f t="shared" ca="1" si="28"/>
        <v>9</v>
      </c>
      <c r="B223">
        <f ca="1">IF(OFFSET(B223,0,-1)&lt;&gt;OFFSET(B223,-1,-1),VLOOKUP(OFFSET(B223,0,-1),BossBattleTable!A:B,MATCH(BossBattleTable!$B$1,BossBattleTable!$A$1:$B$1,0),0),OFFSET(B223,-1,0)+1)</f>
        <v>2</v>
      </c>
      <c r="C223" t="str">
        <f t="shared" ca="1" si="29"/>
        <v>9_2</v>
      </c>
      <c r="D223">
        <f t="shared" ca="1" si="27"/>
        <v>4</v>
      </c>
      <c r="E223">
        <v>23</v>
      </c>
      <c r="F223" t="s">
        <v>18</v>
      </c>
      <c r="G223" t="str">
        <f t="shared" ca="1" si="30"/>
        <v>b5999</v>
      </c>
      <c r="H223">
        <f t="shared" ca="1" si="31"/>
        <v>0</v>
      </c>
      <c r="I22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</v>
      </c>
      <c r="J22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</v>
      </c>
      <c r="K223" t="str">
        <f t="shared" ca="1" si="34"/>
        <v>"9_2":4</v>
      </c>
      <c r="L223" t="str">
        <f t="shared" ca="1" si="35"/>
        <v>"9_2":23</v>
      </c>
    </row>
    <row r="224" spans="1:12" x14ac:dyDescent="0.3">
      <c r="A224">
        <f t="shared" ca="1" si="28"/>
        <v>9</v>
      </c>
      <c r="B224">
        <f ca="1">IF(OFFSET(B224,0,-1)&lt;&gt;OFFSET(B224,-1,-1),VLOOKUP(OFFSET(B224,0,-1),BossBattleTable!A:B,MATCH(BossBattleTable!$B$1,BossBattleTable!$A$1:$B$1,0),0),OFFSET(B224,-1,0)+1)</f>
        <v>3</v>
      </c>
      <c r="C224" t="str">
        <f t="shared" ca="1" si="29"/>
        <v>9_3</v>
      </c>
      <c r="D224">
        <f t="shared" ca="1" si="27"/>
        <v>4</v>
      </c>
      <c r="E224">
        <v>25</v>
      </c>
      <c r="F224" t="s">
        <v>18</v>
      </c>
      <c r="G224" t="str">
        <f t="shared" ca="1" si="30"/>
        <v>b5999</v>
      </c>
      <c r="H224">
        <f t="shared" ca="1" si="31"/>
        <v>0</v>
      </c>
      <c r="I22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</v>
      </c>
      <c r="J22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</v>
      </c>
      <c r="K224" t="str">
        <f t="shared" ca="1" si="34"/>
        <v>"9_3":4</v>
      </c>
      <c r="L224" t="str">
        <f t="shared" ca="1" si="35"/>
        <v>"9_3":25</v>
      </c>
    </row>
    <row r="225" spans="1:12" x14ac:dyDescent="0.3">
      <c r="A225">
        <f t="shared" ca="1" si="28"/>
        <v>9</v>
      </c>
      <c r="B225">
        <f ca="1">IF(OFFSET(B225,0,-1)&lt;&gt;OFFSET(B225,-1,-1),VLOOKUP(OFFSET(B225,0,-1),BossBattleTable!A:B,MATCH(BossBattleTable!$B$1,BossBattleTable!$A$1:$B$1,0),0),OFFSET(B225,-1,0)+1)</f>
        <v>4</v>
      </c>
      <c r="C225" t="str">
        <f t="shared" ca="1" si="29"/>
        <v>9_4</v>
      </c>
      <c r="D225">
        <f t="shared" ca="1" si="27"/>
        <v>4</v>
      </c>
      <c r="E225">
        <v>27</v>
      </c>
      <c r="F225" t="s">
        <v>18</v>
      </c>
      <c r="G225" t="str">
        <f t="shared" ca="1" si="30"/>
        <v>b5999</v>
      </c>
      <c r="H225">
        <f t="shared" ca="1" si="31"/>
        <v>0</v>
      </c>
      <c r="I22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</v>
      </c>
      <c r="J22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</v>
      </c>
      <c r="K225" t="str">
        <f t="shared" ca="1" si="34"/>
        <v>"9_4":4</v>
      </c>
      <c r="L225" t="str">
        <f t="shared" ca="1" si="35"/>
        <v>"9_4":27</v>
      </c>
    </row>
    <row r="226" spans="1:12" x14ac:dyDescent="0.3">
      <c r="A226">
        <f t="shared" ca="1" si="28"/>
        <v>9</v>
      </c>
      <c r="B226">
        <f ca="1">IF(OFFSET(B226,0,-1)&lt;&gt;OFFSET(B226,-1,-1),VLOOKUP(OFFSET(B226,0,-1),BossBattleTable!A:B,MATCH(BossBattleTable!$B$1,BossBattleTable!$A$1:$B$1,0),0),OFFSET(B226,-1,0)+1)</f>
        <v>5</v>
      </c>
      <c r="C226" t="str">
        <f t="shared" ca="1" si="29"/>
        <v>9_5</v>
      </c>
      <c r="D226">
        <f t="shared" ca="1" si="27"/>
        <v>3</v>
      </c>
      <c r="E226">
        <v>29</v>
      </c>
      <c r="F226" t="s">
        <v>18</v>
      </c>
      <c r="G226" t="str">
        <f t="shared" ca="1" si="30"/>
        <v>b5999</v>
      </c>
      <c r="H226">
        <f t="shared" ca="1" si="31"/>
        <v>0</v>
      </c>
      <c r="I22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</v>
      </c>
      <c r="J22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</v>
      </c>
      <c r="K226" t="str">
        <f t="shared" ca="1" si="34"/>
        <v>"9_5":3</v>
      </c>
      <c r="L226" t="str">
        <f t="shared" ca="1" si="35"/>
        <v>"9_5":29</v>
      </c>
    </row>
    <row r="227" spans="1:12" x14ac:dyDescent="0.3">
      <c r="A227">
        <f t="shared" ca="1" si="28"/>
        <v>9</v>
      </c>
      <c r="B227">
        <f ca="1">IF(OFFSET(B227,0,-1)&lt;&gt;OFFSET(B227,-1,-1),VLOOKUP(OFFSET(B227,0,-1),BossBattleTable!A:B,MATCH(BossBattleTable!$B$1,BossBattleTable!$A$1:$B$1,0),0),OFFSET(B227,-1,0)+1)</f>
        <v>6</v>
      </c>
      <c r="C227" t="str">
        <f t="shared" ca="1" si="29"/>
        <v>9_6</v>
      </c>
      <c r="D227">
        <f t="shared" ca="1" si="27"/>
        <v>3</v>
      </c>
      <c r="E227">
        <v>32</v>
      </c>
      <c r="F227" t="s">
        <v>18</v>
      </c>
      <c r="G227" t="str">
        <f t="shared" ca="1" si="30"/>
        <v>b5999</v>
      </c>
      <c r="H227">
        <f t="shared" ca="1" si="31"/>
        <v>0</v>
      </c>
      <c r="I22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</v>
      </c>
      <c r="J22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</v>
      </c>
      <c r="K227" t="str">
        <f t="shared" ca="1" si="34"/>
        <v>"9_6":3</v>
      </c>
      <c r="L227" t="str">
        <f t="shared" ca="1" si="35"/>
        <v>"9_6":32</v>
      </c>
    </row>
    <row r="228" spans="1:12" x14ac:dyDescent="0.3">
      <c r="A228">
        <f t="shared" ca="1" si="28"/>
        <v>9</v>
      </c>
      <c r="B228">
        <f ca="1">IF(OFFSET(B228,0,-1)&lt;&gt;OFFSET(B228,-1,-1),VLOOKUP(OFFSET(B228,0,-1),BossBattleTable!A:B,MATCH(BossBattleTable!$B$1,BossBattleTable!$A$1:$B$1,0),0),OFFSET(B228,-1,0)+1)</f>
        <v>7</v>
      </c>
      <c r="C228" t="str">
        <f t="shared" ca="1" si="29"/>
        <v>9_7</v>
      </c>
      <c r="D228">
        <f t="shared" ca="1" si="27"/>
        <v>3</v>
      </c>
      <c r="E228">
        <v>34</v>
      </c>
      <c r="F228" t="s">
        <v>18</v>
      </c>
      <c r="G228" t="str">
        <f t="shared" ca="1" si="30"/>
        <v>b5999</v>
      </c>
      <c r="H228">
        <f t="shared" ca="1" si="31"/>
        <v>0</v>
      </c>
      <c r="I22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</v>
      </c>
      <c r="J22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</v>
      </c>
      <c r="K228" t="str">
        <f t="shared" ca="1" si="34"/>
        <v>"9_7":3</v>
      </c>
      <c r="L228" t="str">
        <f t="shared" ca="1" si="35"/>
        <v>"9_7":34</v>
      </c>
    </row>
    <row r="229" spans="1:12" x14ac:dyDescent="0.3">
      <c r="A229">
        <f t="shared" ca="1" si="28"/>
        <v>9</v>
      </c>
      <c r="B229">
        <f ca="1">IF(OFFSET(B229,0,-1)&lt;&gt;OFFSET(B229,-1,-1),VLOOKUP(OFFSET(B229,0,-1),BossBattleTable!A:B,MATCH(BossBattleTable!$B$1,BossBattleTable!$A$1:$B$1,0),0),OFFSET(B229,-1,0)+1)</f>
        <v>8</v>
      </c>
      <c r="C229" t="str">
        <f t="shared" ca="1" si="29"/>
        <v>9_8</v>
      </c>
      <c r="D229">
        <f t="shared" ca="1" si="27"/>
        <v>2</v>
      </c>
      <c r="E229">
        <v>36</v>
      </c>
      <c r="F229" t="s">
        <v>18</v>
      </c>
      <c r="G229" t="str">
        <f t="shared" ca="1" si="30"/>
        <v>b5999</v>
      </c>
      <c r="H229">
        <f t="shared" ca="1" si="31"/>
        <v>0</v>
      </c>
      <c r="I22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</v>
      </c>
      <c r="J22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</v>
      </c>
      <c r="K229" t="str">
        <f t="shared" ca="1" si="34"/>
        <v>"9_8":2</v>
      </c>
      <c r="L229" t="str">
        <f t="shared" ca="1" si="35"/>
        <v>"9_8":36</v>
      </c>
    </row>
    <row r="230" spans="1:12" x14ac:dyDescent="0.3">
      <c r="A230">
        <f t="shared" ca="1" si="28"/>
        <v>9</v>
      </c>
      <c r="B230">
        <f ca="1">IF(OFFSET(B230,0,-1)&lt;&gt;OFFSET(B230,-1,-1),VLOOKUP(OFFSET(B230,0,-1),BossBattleTable!A:B,MATCH(BossBattleTable!$B$1,BossBattleTable!$A$1:$B$1,0),0),OFFSET(B230,-1,0)+1)</f>
        <v>9</v>
      </c>
      <c r="C230" t="str">
        <f t="shared" ca="1" si="29"/>
        <v>9_9</v>
      </c>
      <c r="D230">
        <f t="shared" ca="1" si="27"/>
        <v>2</v>
      </c>
      <c r="E230">
        <v>38</v>
      </c>
      <c r="F230" t="s">
        <v>18</v>
      </c>
      <c r="G230" t="str">
        <f t="shared" ca="1" si="30"/>
        <v>b5999</v>
      </c>
      <c r="H230">
        <f t="shared" ca="1" si="31"/>
        <v>0</v>
      </c>
      <c r="I23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</v>
      </c>
      <c r="J23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</v>
      </c>
      <c r="K230" t="str">
        <f t="shared" ca="1" si="34"/>
        <v>"9_9":2</v>
      </c>
      <c r="L230" t="str">
        <f t="shared" ca="1" si="35"/>
        <v>"9_9":38</v>
      </c>
    </row>
    <row r="231" spans="1:12" x14ac:dyDescent="0.3">
      <c r="A231">
        <f t="shared" ca="1" si="28"/>
        <v>9</v>
      </c>
      <c r="B231">
        <f ca="1">IF(OFFSET(B231,0,-1)&lt;&gt;OFFSET(B231,-1,-1),VLOOKUP(OFFSET(B231,0,-1),BossBattleTable!A:B,MATCH(BossBattleTable!$B$1,BossBattleTable!$A$1:$B$1,0),0),OFFSET(B231,-1,0)+1)</f>
        <v>10</v>
      </c>
      <c r="C231" t="str">
        <f t="shared" ca="1" si="29"/>
        <v>9_10</v>
      </c>
      <c r="D231">
        <f t="shared" ca="1" si="27"/>
        <v>2</v>
      </c>
      <c r="E231">
        <v>40</v>
      </c>
      <c r="F231" t="s">
        <v>18</v>
      </c>
      <c r="G231" t="str">
        <f t="shared" ca="1" si="30"/>
        <v>b5999</v>
      </c>
      <c r="H231">
        <f t="shared" ca="1" si="31"/>
        <v>0</v>
      </c>
      <c r="I23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</v>
      </c>
      <c r="J23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</v>
      </c>
      <c r="K231" t="str">
        <f t="shared" ca="1" si="34"/>
        <v>"9_10":2</v>
      </c>
      <c r="L231" t="str">
        <f t="shared" ca="1" si="35"/>
        <v>"9_10":40</v>
      </c>
    </row>
    <row r="232" spans="1:12" x14ac:dyDescent="0.3">
      <c r="A232">
        <f t="shared" ca="1" si="28"/>
        <v>9</v>
      </c>
      <c r="B232">
        <f ca="1">IF(OFFSET(B232,0,-1)&lt;&gt;OFFSET(B232,-1,-1),VLOOKUP(OFFSET(B232,0,-1),BossBattleTable!A:B,MATCH(BossBattleTable!$B$1,BossBattleTable!$A$1:$B$1,0),0),OFFSET(B232,-1,0)+1)</f>
        <v>11</v>
      </c>
      <c r="C232" t="str">
        <f t="shared" ca="1" si="29"/>
        <v>9_11</v>
      </c>
      <c r="D232">
        <f t="shared" ca="1" si="27"/>
        <v>1</v>
      </c>
      <c r="E232">
        <v>42</v>
      </c>
      <c r="F232" t="s">
        <v>18</v>
      </c>
      <c r="G232" t="str">
        <f t="shared" ca="1" si="30"/>
        <v>b5999</v>
      </c>
      <c r="H232">
        <f t="shared" ca="1" si="31"/>
        <v>0</v>
      </c>
      <c r="I23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</v>
      </c>
      <c r="J23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</v>
      </c>
      <c r="K232" t="str">
        <f t="shared" ca="1" si="34"/>
        <v>"9_11":1</v>
      </c>
      <c r="L232" t="str">
        <f t="shared" ca="1" si="35"/>
        <v>"9_11":42</v>
      </c>
    </row>
    <row r="233" spans="1:12" x14ac:dyDescent="0.3">
      <c r="A233">
        <f t="shared" ca="1" si="28"/>
        <v>9</v>
      </c>
      <c r="B233">
        <f ca="1">IF(OFFSET(B233,0,-1)&lt;&gt;OFFSET(B233,-1,-1),VLOOKUP(OFFSET(B233,0,-1),BossBattleTable!A:B,MATCH(BossBattleTable!$B$1,BossBattleTable!$A$1:$B$1,0),0),OFFSET(B233,-1,0)+1)</f>
        <v>12</v>
      </c>
      <c r="C233" t="str">
        <f t="shared" ca="1" si="29"/>
        <v>9_12</v>
      </c>
      <c r="D233">
        <f t="shared" ca="1" si="27"/>
        <v>1</v>
      </c>
      <c r="E233">
        <v>44</v>
      </c>
      <c r="F233" t="s">
        <v>18</v>
      </c>
      <c r="G233" t="str">
        <f t="shared" ca="1" si="30"/>
        <v>b5999</v>
      </c>
      <c r="H233">
        <f t="shared" ca="1" si="31"/>
        <v>0</v>
      </c>
      <c r="I23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</v>
      </c>
      <c r="J23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</v>
      </c>
      <c r="K233" t="str">
        <f t="shared" ca="1" si="34"/>
        <v>"9_12":1</v>
      </c>
      <c r="L233" t="str">
        <f t="shared" ca="1" si="35"/>
        <v>"9_12":44</v>
      </c>
    </row>
    <row r="234" spans="1:12" x14ac:dyDescent="0.3">
      <c r="A234">
        <f t="shared" ca="1" si="28"/>
        <v>9</v>
      </c>
      <c r="B234">
        <f ca="1">IF(OFFSET(B234,0,-1)&lt;&gt;OFFSET(B234,-1,-1),VLOOKUP(OFFSET(B234,0,-1),BossBattleTable!A:B,MATCH(BossBattleTable!$B$1,BossBattleTable!$A$1:$B$1,0),0),OFFSET(B234,-1,0)+1)</f>
        <v>13</v>
      </c>
      <c r="C234" t="str">
        <f t="shared" ca="1" si="29"/>
        <v>9_13</v>
      </c>
      <c r="D234">
        <f t="shared" ca="1" si="27"/>
        <v>1</v>
      </c>
      <c r="E234">
        <v>46</v>
      </c>
      <c r="F234" t="s">
        <v>18</v>
      </c>
      <c r="G234" t="str">
        <f t="shared" ca="1" si="30"/>
        <v>b5999</v>
      </c>
      <c r="H234">
        <f t="shared" ca="1" si="31"/>
        <v>0</v>
      </c>
      <c r="I23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</v>
      </c>
      <c r="J23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</v>
      </c>
      <c r="K234" t="str">
        <f t="shared" ca="1" si="34"/>
        <v>"9_13":1</v>
      </c>
      <c r="L234" t="str">
        <f t="shared" ca="1" si="35"/>
        <v>"9_13":46</v>
      </c>
    </row>
    <row r="235" spans="1:12" x14ac:dyDescent="0.3">
      <c r="A235">
        <f t="shared" ca="1" si="28"/>
        <v>9</v>
      </c>
      <c r="B235">
        <f ca="1">IF(OFFSET(B235,0,-1)&lt;&gt;OFFSET(B235,-1,-1),VLOOKUP(OFFSET(B235,0,-1),BossBattleTable!A:B,MATCH(BossBattleTable!$B$1,BossBattleTable!$A$1:$B$1,0),0),OFFSET(B235,-1,0)+1)</f>
        <v>14</v>
      </c>
      <c r="C235" t="str">
        <f t="shared" ca="1" si="29"/>
        <v>9_14</v>
      </c>
      <c r="D235">
        <f t="shared" ca="1" si="27"/>
        <v>1</v>
      </c>
      <c r="E235">
        <v>48</v>
      </c>
      <c r="F235" t="s">
        <v>18</v>
      </c>
      <c r="G235" t="str">
        <f t="shared" ca="1" si="30"/>
        <v>b5999</v>
      </c>
      <c r="H235">
        <f t="shared" ca="1" si="31"/>
        <v>0</v>
      </c>
      <c r="I23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</v>
      </c>
      <c r="J23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</v>
      </c>
      <c r="K235" t="str">
        <f t="shared" ca="1" si="34"/>
        <v>"9_14":1</v>
      </c>
      <c r="L235" t="str">
        <f t="shared" ca="1" si="35"/>
        <v>"9_14":48</v>
      </c>
    </row>
    <row r="236" spans="1:12" hidden="1" x14ac:dyDescent="0.3">
      <c r="A236">
        <f t="shared" ca="1" si="28"/>
        <v>9</v>
      </c>
      <c r="B236">
        <f ca="1">IF(OFFSET(B236,0,-1)&lt;&gt;OFFSET(B236,-1,-1),VLOOKUP(OFFSET(B236,0,-1),BossBattleTable!A:B,MATCH(BossBattleTable!$B$1,BossBattleTable!$A$1:$B$1,0),0),OFFSET(B236,-1,0)+1)</f>
        <v>15</v>
      </c>
      <c r="C236" t="str">
        <f t="shared" ca="1" si="29"/>
        <v>9_15</v>
      </c>
      <c r="D236">
        <f t="shared" ca="1" si="27"/>
        <v>1</v>
      </c>
      <c r="E236">
        <v>50</v>
      </c>
      <c r="F236" t="s">
        <v>18</v>
      </c>
      <c r="G236" t="str">
        <f t="shared" ca="1" si="30"/>
        <v>b5999</v>
      </c>
      <c r="H236">
        <f t="shared" ca="1" si="31"/>
        <v>1</v>
      </c>
      <c r="I23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</v>
      </c>
      <c r="J23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</v>
      </c>
      <c r="K236" t="str">
        <f t="shared" ca="1" si="34"/>
        <v>"9_15":1</v>
      </c>
      <c r="L236" t="str">
        <f t="shared" ca="1" si="35"/>
        <v>"9_15":50</v>
      </c>
    </row>
    <row r="237" spans="1:12" hidden="1" x14ac:dyDescent="0.3">
      <c r="A237">
        <f t="shared" ca="1" si="28"/>
        <v>9</v>
      </c>
      <c r="B237">
        <f ca="1">IF(OFFSET(B237,0,-1)&lt;&gt;OFFSET(B237,-1,-1),VLOOKUP(OFFSET(B237,0,-1),BossBattleTable!A:B,MATCH(BossBattleTable!$B$1,BossBattleTable!$A$1:$B$1,0),0),OFFSET(B237,-1,0)+1)</f>
        <v>16</v>
      </c>
      <c r="C237" t="str">
        <f t="shared" ca="1" si="29"/>
        <v>9_16</v>
      </c>
      <c r="D237">
        <f t="shared" ca="1" si="27"/>
        <v>1</v>
      </c>
      <c r="E237">
        <v>53</v>
      </c>
      <c r="F237" t="s">
        <v>18</v>
      </c>
      <c r="G237" t="str">
        <f t="shared" ca="1" si="30"/>
        <v>b5999</v>
      </c>
      <c r="H237">
        <f t="shared" ca="1" si="31"/>
        <v>2</v>
      </c>
      <c r="I23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</v>
      </c>
      <c r="J23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</v>
      </c>
      <c r="K237" t="str">
        <f t="shared" ca="1" si="34"/>
        <v>"9_16":1</v>
      </c>
      <c r="L237" t="str">
        <f t="shared" ca="1" si="35"/>
        <v>"9_16":53</v>
      </c>
    </row>
    <row r="238" spans="1:12" hidden="1" x14ac:dyDescent="0.3">
      <c r="A238">
        <f t="shared" ca="1" si="28"/>
        <v>9</v>
      </c>
      <c r="B238">
        <f ca="1">IF(OFFSET(B238,0,-1)&lt;&gt;OFFSET(B238,-1,-1),VLOOKUP(OFFSET(B238,0,-1),BossBattleTable!A:B,MATCH(BossBattleTable!$B$1,BossBattleTable!$A$1:$B$1,0),0),OFFSET(B238,-1,0)+1)</f>
        <v>17</v>
      </c>
      <c r="C238" t="str">
        <f t="shared" ca="1" si="29"/>
        <v>9_17</v>
      </c>
      <c r="D238">
        <f t="shared" ca="1" si="27"/>
        <v>1</v>
      </c>
      <c r="E238">
        <v>55</v>
      </c>
      <c r="F238" t="s">
        <v>18</v>
      </c>
      <c r="G238" t="str">
        <f t="shared" ca="1" si="30"/>
        <v>b5999</v>
      </c>
      <c r="H238">
        <f t="shared" ca="1" si="31"/>
        <v>3</v>
      </c>
      <c r="I23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</v>
      </c>
      <c r="J23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</v>
      </c>
      <c r="K238" t="str">
        <f t="shared" ca="1" si="34"/>
        <v>"9_17":1</v>
      </c>
      <c r="L238" t="str">
        <f t="shared" ca="1" si="35"/>
        <v>"9_17":55</v>
      </c>
    </row>
    <row r="239" spans="1:12" hidden="1" x14ac:dyDescent="0.3">
      <c r="A239">
        <f t="shared" ca="1" si="28"/>
        <v>9</v>
      </c>
      <c r="B239">
        <f ca="1">IF(OFFSET(B239,0,-1)&lt;&gt;OFFSET(B239,-1,-1),VLOOKUP(OFFSET(B239,0,-1),BossBattleTable!A:B,MATCH(BossBattleTable!$B$1,BossBattleTable!$A$1:$B$1,0),0),OFFSET(B239,-1,0)+1)</f>
        <v>18</v>
      </c>
      <c r="C239" t="str">
        <f t="shared" ca="1" si="29"/>
        <v>9_18</v>
      </c>
      <c r="D239">
        <f t="shared" ca="1" si="27"/>
        <v>1</v>
      </c>
      <c r="E239">
        <v>57</v>
      </c>
      <c r="F239" t="s">
        <v>18</v>
      </c>
      <c r="G239" t="str">
        <f t="shared" ca="1" si="30"/>
        <v>b5999</v>
      </c>
      <c r="H239">
        <f t="shared" ca="1" si="31"/>
        <v>4</v>
      </c>
      <c r="I23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</v>
      </c>
      <c r="J23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</v>
      </c>
      <c r="K239" t="str">
        <f t="shared" ca="1" si="34"/>
        <v>"9_18":1</v>
      </c>
      <c r="L239" t="str">
        <f t="shared" ca="1" si="35"/>
        <v>"9_18":57</v>
      </c>
    </row>
    <row r="240" spans="1:12" hidden="1" x14ac:dyDescent="0.3">
      <c r="A240">
        <f t="shared" ca="1" si="28"/>
        <v>9</v>
      </c>
      <c r="B240">
        <f ca="1">IF(OFFSET(B240,0,-1)&lt;&gt;OFFSET(B240,-1,-1),VLOOKUP(OFFSET(B240,0,-1),BossBattleTable!A:B,MATCH(BossBattleTable!$B$1,BossBattleTable!$A$1:$B$1,0),0),OFFSET(B240,-1,0)+1)</f>
        <v>19</v>
      </c>
      <c r="C240" t="str">
        <f t="shared" ca="1" si="29"/>
        <v>9_19</v>
      </c>
      <c r="D240">
        <f t="shared" ca="1" si="27"/>
        <v>1</v>
      </c>
      <c r="E240">
        <v>59</v>
      </c>
      <c r="F240" t="s">
        <v>18</v>
      </c>
      <c r="G240" t="str">
        <f t="shared" ca="1" si="30"/>
        <v>b5999</v>
      </c>
      <c r="H240">
        <f t="shared" ca="1" si="31"/>
        <v>5</v>
      </c>
      <c r="I24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</v>
      </c>
      <c r="J24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</v>
      </c>
      <c r="K240" t="str">
        <f t="shared" ca="1" si="34"/>
        <v>"9_19":1</v>
      </c>
      <c r="L240" t="str">
        <f t="shared" ca="1" si="35"/>
        <v>"9_19":59</v>
      </c>
    </row>
    <row r="241" spans="1:12" hidden="1" x14ac:dyDescent="0.3">
      <c r="A241">
        <f t="shared" ca="1" si="28"/>
        <v>9</v>
      </c>
      <c r="B241">
        <f ca="1">IF(OFFSET(B241,0,-1)&lt;&gt;OFFSET(B241,-1,-1),VLOOKUP(OFFSET(B241,0,-1),BossBattleTable!A:B,MATCH(BossBattleTable!$B$1,BossBattleTable!$A$1:$B$1,0),0),OFFSET(B241,-1,0)+1)</f>
        <v>20</v>
      </c>
      <c r="C241" t="str">
        <f t="shared" ca="1" si="29"/>
        <v>9_20</v>
      </c>
      <c r="D241">
        <f t="shared" ca="1" si="27"/>
        <v>1</v>
      </c>
      <c r="E241">
        <v>61</v>
      </c>
      <c r="F241" t="s">
        <v>18</v>
      </c>
      <c r="G241" t="str">
        <f t="shared" ca="1" si="30"/>
        <v>b5999</v>
      </c>
      <c r="H241">
        <f t="shared" ca="1" si="31"/>
        <v>6</v>
      </c>
      <c r="I24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</v>
      </c>
      <c r="J24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</v>
      </c>
      <c r="K241" t="str">
        <f t="shared" ca="1" si="34"/>
        <v>"9_20":1</v>
      </c>
      <c r="L241" t="str">
        <f t="shared" ca="1" si="35"/>
        <v>"9_20":61</v>
      </c>
    </row>
    <row r="242" spans="1:12" hidden="1" x14ac:dyDescent="0.3">
      <c r="A242">
        <f t="shared" ca="1" si="28"/>
        <v>9</v>
      </c>
      <c r="B242">
        <f ca="1">IF(OFFSET(B242,0,-1)&lt;&gt;OFFSET(B242,-1,-1),VLOOKUP(OFFSET(B242,0,-1),BossBattleTable!A:B,MATCH(BossBattleTable!$B$1,BossBattleTable!$A$1:$B$1,0),0),OFFSET(B242,-1,0)+1)</f>
        <v>21</v>
      </c>
      <c r="C242" t="str">
        <f t="shared" ca="1" si="29"/>
        <v>9_21</v>
      </c>
      <c r="D242">
        <f t="shared" ca="1" si="27"/>
        <v>1</v>
      </c>
      <c r="E242">
        <v>63</v>
      </c>
      <c r="F242" t="s">
        <v>18</v>
      </c>
      <c r="G242" t="str">
        <f t="shared" ca="1" si="30"/>
        <v>b5999</v>
      </c>
      <c r="H242">
        <f t="shared" ca="1" si="31"/>
        <v>7</v>
      </c>
      <c r="I24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</v>
      </c>
      <c r="J24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</v>
      </c>
      <c r="K242" t="str">
        <f t="shared" ca="1" si="34"/>
        <v>"9_21":1</v>
      </c>
      <c r="L242" t="str">
        <f t="shared" ca="1" si="35"/>
        <v>"9_21":63</v>
      </c>
    </row>
    <row r="243" spans="1:12" hidden="1" x14ac:dyDescent="0.3">
      <c r="A243">
        <f t="shared" ca="1" si="28"/>
        <v>9</v>
      </c>
      <c r="B243">
        <f ca="1">IF(OFFSET(B243,0,-1)&lt;&gt;OFFSET(B243,-1,-1),VLOOKUP(OFFSET(B243,0,-1),BossBattleTable!A:B,MATCH(BossBattleTable!$B$1,BossBattleTable!$A$1:$B$1,0),0),OFFSET(B243,-1,0)+1)</f>
        <v>22</v>
      </c>
      <c r="C243" t="str">
        <f t="shared" ca="1" si="29"/>
        <v>9_22</v>
      </c>
      <c r="D243">
        <f t="shared" ca="1" si="27"/>
        <v>1</v>
      </c>
      <c r="E243">
        <v>65</v>
      </c>
      <c r="F243" t="s">
        <v>18</v>
      </c>
      <c r="G243" t="str">
        <f t="shared" ca="1" si="30"/>
        <v>b5999</v>
      </c>
      <c r="H243">
        <f t="shared" ca="1" si="31"/>
        <v>8</v>
      </c>
      <c r="I24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</v>
      </c>
      <c r="J24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</v>
      </c>
      <c r="K243" t="str">
        <f t="shared" ca="1" si="34"/>
        <v>"9_22":1</v>
      </c>
      <c r="L243" t="str">
        <f t="shared" ca="1" si="35"/>
        <v>"9_22":65</v>
      </c>
    </row>
    <row r="244" spans="1:12" hidden="1" x14ac:dyDescent="0.3">
      <c r="A244">
        <f t="shared" ca="1" si="28"/>
        <v>9</v>
      </c>
      <c r="B244">
        <f ca="1">IF(OFFSET(B244,0,-1)&lt;&gt;OFFSET(B244,-1,-1),VLOOKUP(OFFSET(B244,0,-1),BossBattleTable!A:B,MATCH(BossBattleTable!$B$1,BossBattleTable!$A$1:$B$1,0),0),OFFSET(B244,-1,0)+1)</f>
        <v>23</v>
      </c>
      <c r="C244" t="str">
        <f t="shared" ca="1" si="29"/>
        <v>9_23</v>
      </c>
      <c r="D244">
        <f t="shared" ca="1" si="27"/>
        <v>1</v>
      </c>
      <c r="E244">
        <v>67</v>
      </c>
      <c r="F244" t="s">
        <v>18</v>
      </c>
      <c r="G244" t="str">
        <f t="shared" ca="1" si="30"/>
        <v>b5999</v>
      </c>
      <c r="H244">
        <f t="shared" ca="1" si="31"/>
        <v>9</v>
      </c>
      <c r="I24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</v>
      </c>
      <c r="J24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</v>
      </c>
      <c r="K244" t="str">
        <f t="shared" ca="1" si="34"/>
        <v>"9_23":1</v>
      </c>
      <c r="L244" t="str">
        <f t="shared" ca="1" si="35"/>
        <v>"9_23":67</v>
      </c>
    </row>
    <row r="245" spans="1:12" hidden="1" x14ac:dyDescent="0.3">
      <c r="A245">
        <f t="shared" ca="1" si="28"/>
        <v>9</v>
      </c>
      <c r="B245">
        <f ca="1">IF(OFFSET(B245,0,-1)&lt;&gt;OFFSET(B245,-1,-1),VLOOKUP(OFFSET(B245,0,-1),BossBattleTable!A:B,MATCH(BossBattleTable!$B$1,BossBattleTable!$A$1:$B$1,0),0),OFFSET(B245,-1,0)+1)</f>
        <v>24</v>
      </c>
      <c r="C245" t="str">
        <f t="shared" ca="1" si="29"/>
        <v>9_24</v>
      </c>
      <c r="D245">
        <f t="shared" ca="1" si="27"/>
        <v>1</v>
      </c>
      <c r="E245">
        <v>69</v>
      </c>
      <c r="F245" t="s">
        <v>18</v>
      </c>
      <c r="G245" t="str">
        <f t="shared" ca="1" si="30"/>
        <v>b5999</v>
      </c>
      <c r="H245">
        <f t="shared" ca="1" si="31"/>
        <v>10</v>
      </c>
      <c r="I24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</v>
      </c>
      <c r="J24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</v>
      </c>
      <c r="K245" t="str">
        <f t="shared" ca="1" si="34"/>
        <v>"9_24":1</v>
      </c>
      <c r="L245" t="str">
        <f t="shared" ca="1" si="35"/>
        <v>"9_24":69</v>
      </c>
    </row>
    <row r="246" spans="1:12" hidden="1" x14ac:dyDescent="0.3">
      <c r="A246">
        <f t="shared" ca="1" si="28"/>
        <v>9</v>
      </c>
      <c r="B246">
        <f ca="1">IF(OFFSET(B246,0,-1)&lt;&gt;OFFSET(B246,-1,-1),VLOOKUP(OFFSET(B246,0,-1),BossBattleTable!A:B,MATCH(BossBattleTable!$B$1,BossBattleTable!$A$1:$B$1,0),0),OFFSET(B246,-1,0)+1)</f>
        <v>25</v>
      </c>
      <c r="C246" t="str">
        <f t="shared" ca="1" si="29"/>
        <v>9_25</v>
      </c>
      <c r="D246">
        <f t="shared" ca="1" si="27"/>
        <v>1</v>
      </c>
      <c r="E246">
        <v>71</v>
      </c>
      <c r="F246" t="s">
        <v>18</v>
      </c>
      <c r="G246" t="str">
        <f t="shared" ca="1" si="30"/>
        <v>b5999</v>
      </c>
      <c r="H246">
        <f t="shared" ca="1" si="31"/>
        <v>11</v>
      </c>
      <c r="I24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</v>
      </c>
      <c r="J24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</v>
      </c>
      <c r="K246" t="str">
        <f t="shared" ca="1" si="34"/>
        <v>"9_25":1</v>
      </c>
      <c r="L246" t="str">
        <f t="shared" ca="1" si="35"/>
        <v>"9_25":71</v>
      </c>
    </row>
    <row r="247" spans="1:12" hidden="1" x14ac:dyDescent="0.3">
      <c r="A247">
        <f t="shared" ca="1" si="28"/>
        <v>9</v>
      </c>
      <c r="B247">
        <f ca="1">IF(OFFSET(B247,0,-1)&lt;&gt;OFFSET(B247,-1,-1),VLOOKUP(OFFSET(B247,0,-1),BossBattleTable!A:B,MATCH(BossBattleTable!$B$1,BossBattleTable!$A$1:$B$1,0),0),OFFSET(B247,-1,0)+1)</f>
        <v>26</v>
      </c>
      <c r="C247" t="str">
        <f t="shared" ca="1" si="29"/>
        <v>9_26</v>
      </c>
      <c r="D247">
        <f t="shared" ca="1" si="27"/>
        <v>1</v>
      </c>
      <c r="E247">
        <v>74</v>
      </c>
      <c r="F247" t="s">
        <v>18</v>
      </c>
      <c r="G247" t="str">
        <f t="shared" ca="1" si="30"/>
        <v>b5999</v>
      </c>
      <c r="H247">
        <f t="shared" ca="1" si="31"/>
        <v>12</v>
      </c>
      <c r="I24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</v>
      </c>
      <c r="J24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</v>
      </c>
      <c r="K247" t="str">
        <f t="shared" ca="1" si="34"/>
        <v>"9_26":1</v>
      </c>
      <c r="L247" t="str">
        <f t="shared" ca="1" si="35"/>
        <v>"9_26":74</v>
      </c>
    </row>
    <row r="248" spans="1:12" hidden="1" x14ac:dyDescent="0.3">
      <c r="A248">
        <f t="shared" ca="1" si="28"/>
        <v>9</v>
      </c>
      <c r="B248">
        <f ca="1">IF(OFFSET(B248,0,-1)&lt;&gt;OFFSET(B248,-1,-1),VLOOKUP(OFFSET(B248,0,-1),BossBattleTable!A:B,MATCH(BossBattleTable!$B$1,BossBattleTable!$A$1:$B$1,0),0),OFFSET(B248,-1,0)+1)</f>
        <v>27</v>
      </c>
      <c r="C248" t="str">
        <f t="shared" ca="1" si="29"/>
        <v>9_27</v>
      </c>
      <c r="D248">
        <f t="shared" ca="1" si="27"/>
        <v>1</v>
      </c>
      <c r="E248">
        <v>76</v>
      </c>
      <c r="F248" t="s">
        <v>18</v>
      </c>
      <c r="G248" t="str">
        <f t="shared" ca="1" si="30"/>
        <v>b5999</v>
      </c>
      <c r="H248">
        <f t="shared" ca="1" si="31"/>
        <v>13</v>
      </c>
      <c r="I24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</v>
      </c>
      <c r="J24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</v>
      </c>
      <c r="K248" t="str">
        <f t="shared" ca="1" si="34"/>
        <v>"9_27":1</v>
      </c>
      <c r="L248" t="str">
        <f t="shared" ca="1" si="35"/>
        <v>"9_27":76</v>
      </c>
    </row>
    <row r="249" spans="1:12" hidden="1" x14ac:dyDescent="0.3">
      <c r="A249">
        <f t="shared" ca="1" si="28"/>
        <v>9</v>
      </c>
      <c r="B249">
        <f ca="1">IF(OFFSET(B249,0,-1)&lt;&gt;OFFSET(B249,-1,-1),VLOOKUP(OFFSET(B249,0,-1),BossBattleTable!A:B,MATCH(BossBattleTable!$B$1,BossBattleTable!$A$1:$B$1,0),0),OFFSET(B249,-1,0)+1)</f>
        <v>28</v>
      </c>
      <c r="C249" t="str">
        <f t="shared" ca="1" si="29"/>
        <v>9_28</v>
      </c>
      <c r="D249">
        <f t="shared" ca="1" si="27"/>
        <v>1</v>
      </c>
      <c r="E249">
        <v>78</v>
      </c>
      <c r="F249" t="s">
        <v>18</v>
      </c>
      <c r="G249" t="str">
        <f t="shared" ca="1" si="30"/>
        <v>b5999</v>
      </c>
      <c r="H249">
        <f t="shared" ca="1" si="31"/>
        <v>14</v>
      </c>
      <c r="I24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</v>
      </c>
      <c r="J24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</v>
      </c>
      <c r="K249" t="str">
        <f t="shared" ca="1" si="34"/>
        <v>"9_28":1</v>
      </c>
      <c r="L249" t="str">
        <f t="shared" ca="1" si="35"/>
        <v>"9_28":78</v>
      </c>
    </row>
    <row r="250" spans="1:12" x14ac:dyDescent="0.3">
      <c r="A250">
        <f t="shared" ca="1" si="28"/>
        <v>10</v>
      </c>
      <c r="B250">
        <f ca="1">IF(OFFSET(B250,0,-1)&lt;&gt;OFFSET(B250,-1,-1),VLOOKUP(OFFSET(B250,0,-1),BossBattleTable!A:B,MATCH(BossBattleTable!$B$1,BossBattleTable!$A$1:$B$1,0),0),OFFSET(B250,-1,0)+1)</f>
        <v>2</v>
      </c>
      <c r="C250" t="str">
        <f t="shared" ca="1" si="29"/>
        <v>10_2</v>
      </c>
      <c r="D250">
        <f t="shared" ca="1" si="27"/>
        <v>4</v>
      </c>
      <c r="E250">
        <v>23</v>
      </c>
      <c r="F250" t="s">
        <v>18</v>
      </c>
      <c r="G250" t="str">
        <f t="shared" ca="1" si="30"/>
        <v>b6999</v>
      </c>
      <c r="H250">
        <f t="shared" ca="1" si="31"/>
        <v>0</v>
      </c>
      <c r="I25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</v>
      </c>
      <c r="J25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</v>
      </c>
      <c r="K250" t="str">
        <f t="shared" ca="1" si="34"/>
        <v>"10_2":4</v>
      </c>
      <c r="L250" t="str">
        <f t="shared" ca="1" si="35"/>
        <v>"10_2":23</v>
      </c>
    </row>
    <row r="251" spans="1:12" x14ac:dyDescent="0.3">
      <c r="A251">
        <f t="shared" ca="1" si="28"/>
        <v>10</v>
      </c>
      <c r="B251">
        <f ca="1">IF(OFFSET(B251,0,-1)&lt;&gt;OFFSET(B251,-1,-1),VLOOKUP(OFFSET(B251,0,-1),BossBattleTable!A:B,MATCH(BossBattleTable!$B$1,BossBattleTable!$A$1:$B$1,0),0),OFFSET(B251,-1,0)+1)</f>
        <v>3</v>
      </c>
      <c r="C251" t="str">
        <f t="shared" ca="1" si="29"/>
        <v>10_3</v>
      </c>
      <c r="D251">
        <f t="shared" ca="1" si="27"/>
        <v>4</v>
      </c>
      <c r="E251">
        <v>25</v>
      </c>
      <c r="F251" t="s">
        <v>18</v>
      </c>
      <c r="G251" t="str">
        <f t="shared" ca="1" si="30"/>
        <v>b6999</v>
      </c>
      <c r="H251">
        <f t="shared" ca="1" si="31"/>
        <v>0</v>
      </c>
      <c r="I25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</v>
      </c>
      <c r="J25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</v>
      </c>
      <c r="K251" t="str">
        <f t="shared" ca="1" si="34"/>
        <v>"10_3":4</v>
      </c>
      <c r="L251" t="str">
        <f t="shared" ca="1" si="35"/>
        <v>"10_3":25</v>
      </c>
    </row>
    <row r="252" spans="1:12" x14ac:dyDescent="0.3">
      <c r="A252">
        <f t="shared" ca="1" si="28"/>
        <v>10</v>
      </c>
      <c r="B252">
        <f ca="1">IF(OFFSET(B252,0,-1)&lt;&gt;OFFSET(B252,-1,-1),VLOOKUP(OFFSET(B252,0,-1),BossBattleTable!A:B,MATCH(BossBattleTable!$B$1,BossBattleTable!$A$1:$B$1,0),0),OFFSET(B252,-1,0)+1)</f>
        <v>4</v>
      </c>
      <c r="C252" t="str">
        <f t="shared" ca="1" si="29"/>
        <v>10_4</v>
      </c>
      <c r="D252">
        <f t="shared" ca="1" si="27"/>
        <v>4</v>
      </c>
      <c r="E252">
        <v>27</v>
      </c>
      <c r="F252" t="s">
        <v>18</v>
      </c>
      <c r="G252" t="str">
        <f t="shared" ca="1" si="30"/>
        <v>b6999</v>
      </c>
      <c r="H252">
        <f t="shared" ca="1" si="31"/>
        <v>0</v>
      </c>
      <c r="I25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</v>
      </c>
      <c r="J25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</v>
      </c>
      <c r="K252" t="str">
        <f t="shared" ca="1" si="34"/>
        <v>"10_4":4</v>
      </c>
      <c r="L252" t="str">
        <f t="shared" ca="1" si="35"/>
        <v>"10_4":27</v>
      </c>
    </row>
    <row r="253" spans="1:12" x14ac:dyDescent="0.3">
      <c r="A253">
        <f t="shared" ca="1" si="28"/>
        <v>10</v>
      </c>
      <c r="B253">
        <f ca="1">IF(OFFSET(B253,0,-1)&lt;&gt;OFFSET(B253,-1,-1),VLOOKUP(OFFSET(B253,0,-1),BossBattleTable!A:B,MATCH(BossBattleTable!$B$1,BossBattleTable!$A$1:$B$1,0),0),OFFSET(B253,-1,0)+1)</f>
        <v>5</v>
      </c>
      <c r="C253" t="str">
        <f t="shared" ca="1" si="29"/>
        <v>10_5</v>
      </c>
      <c r="D253">
        <f t="shared" ca="1" si="27"/>
        <v>3</v>
      </c>
      <c r="E253">
        <v>29</v>
      </c>
      <c r="F253" t="s">
        <v>18</v>
      </c>
      <c r="G253" t="str">
        <f t="shared" ca="1" si="30"/>
        <v>b6999</v>
      </c>
      <c r="H253">
        <f t="shared" ca="1" si="31"/>
        <v>0</v>
      </c>
      <c r="I25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</v>
      </c>
      <c r="J25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</v>
      </c>
      <c r="K253" t="str">
        <f t="shared" ca="1" si="34"/>
        <v>"10_5":3</v>
      </c>
      <c r="L253" t="str">
        <f t="shared" ca="1" si="35"/>
        <v>"10_5":29</v>
      </c>
    </row>
    <row r="254" spans="1:12" x14ac:dyDescent="0.3">
      <c r="A254">
        <f t="shared" ca="1" si="28"/>
        <v>10</v>
      </c>
      <c r="B254">
        <f ca="1">IF(OFFSET(B254,0,-1)&lt;&gt;OFFSET(B254,-1,-1),VLOOKUP(OFFSET(B254,0,-1),BossBattleTable!A:B,MATCH(BossBattleTable!$B$1,BossBattleTable!$A$1:$B$1,0),0),OFFSET(B254,-1,0)+1)</f>
        <v>6</v>
      </c>
      <c r="C254" t="str">
        <f t="shared" ca="1" si="29"/>
        <v>10_6</v>
      </c>
      <c r="D254">
        <f t="shared" ca="1" si="27"/>
        <v>3</v>
      </c>
      <c r="E254">
        <v>32</v>
      </c>
      <c r="F254" t="s">
        <v>18</v>
      </c>
      <c r="G254" t="str">
        <f t="shared" ca="1" si="30"/>
        <v>b6999</v>
      </c>
      <c r="H254">
        <f t="shared" ca="1" si="31"/>
        <v>0</v>
      </c>
      <c r="I25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</v>
      </c>
      <c r="J25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</v>
      </c>
      <c r="K254" t="str">
        <f t="shared" ca="1" si="34"/>
        <v>"10_6":3</v>
      </c>
      <c r="L254" t="str">
        <f t="shared" ca="1" si="35"/>
        <v>"10_6":32</v>
      </c>
    </row>
    <row r="255" spans="1:12" x14ac:dyDescent="0.3">
      <c r="A255">
        <f t="shared" ca="1" si="28"/>
        <v>10</v>
      </c>
      <c r="B255">
        <f ca="1">IF(OFFSET(B255,0,-1)&lt;&gt;OFFSET(B255,-1,-1),VLOOKUP(OFFSET(B255,0,-1),BossBattleTable!A:B,MATCH(BossBattleTable!$B$1,BossBattleTable!$A$1:$B$1,0),0),OFFSET(B255,-1,0)+1)</f>
        <v>7</v>
      </c>
      <c r="C255" t="str">
        <f t="shared" ca="1" si="29"/>
        <v>10_7</v>
      </c>
      <c r="D255">
        <f t="shared" ca="1" si="27"/>
        <v>3</v>
      </c>
      <c r="E255">
        <v>34</v>
      </c>
      <c r="F255" t="s">
        <v>18</v>
      </c>
      <c r="G255" t="str">
        <f t="shared" ca="1" si="30"/>
        <v>b6999</v>
      </c>
      <c r="H255">
        <f t="shared" ca="1" si="31"/>
        <v>0</v>
      </c>
      <c r="I25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</v>
      </c>
      <c r="J25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</v>
      </c>
      <c r="K255" t="str">
        <f t="shared" ca="1" si="34"/>
        <v>"10_7":3</v>
      </c>
      <c r="L255" t="str">
        <f t="shared" ca="1" si="35"/>
        <v>"10_7":34</v>
      </c>
    </row>
    <row r="256" spans="1:12" x14ac:dyDescent="0.3">
      <c r="A256">
        <f t="shared" ca="1" si="28"/>
        <v>10</v>
      </c>
      <c r="B256">
        <f ca="1">IF(OFFSET(B256,0,-1)&lt;&gt;OFFSET(B256,-1,-1),VLOOKUP(OFFSET(B256,0,-1),BossBattleTable!A:B,MATCH(BossBattleTable!$B$1,BossBattleTable!$A$1:$B$1,0),0),OFFSET(B256,-1,0)+1)</f>
        <v>8</v>
      </c>
      <c r="C256" t="str">
        <f t="shared" ca="1" si="29"/>
        <v>10_8</v>
      </c>
      <c r="D256">
        <f t="shared" ca="1" si="27"/>
        <v>2</v>
      </c>
      <c r="E256">
        <v>36</v>
      </c>
      <c r="F256" t="s">
        <v>18</v>
      </c>
      <c r="G256" t="str">
        <f t="shared" ca="1" si="30"/>
        <v>b6999</v>
      </c>
      <c r="H256">
        <f t="shared" ca="1" si="31"/>
        <v>0</v>
      </c>
      <c r="I25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</v>
      </c>
      <c r="J25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</v>
      </c>
      <c r="K256" t="str">
        <f t="shared" ca="1" si="34"/>
        <v>"10_8":2</v>
      </c>
      <c r="L256" t="str">
        <f t="shared" ca="1" si="35"/>
        <v>"10_8":36</v>
      </c>
    </row>
    <row r="257" spans="1:12" x14ac:dyDescent="0.3">
      <c r="A257">
        <f t="shared" ca="1" si="28"/>
        <v>10</v>
      </c>
      <c r="B257">
        <f ca="1">IF(OFFSET(B257,0,-1)&lt;&gt;OFFSET(B257,-1,-1),VLOOKUP(OFFSET(B257,0,-1),BossBattleTable!A:B,MATCH(BossBattleTable!$B$1,BossBattleTable!$A$1:$B$1,0),0),OFFSET(B257,-1,0)+1)</f>
        <v>9</v>
      </c>
      <c r="C257" t="str">
        <f t="shared" ca="1" si="29"/>
        <v>10_9</v>
      </c>
      <c r="D257">
        <f t="shared" ca="1" si="27"/>
        <v>2</v>
      </c>
      <c r="E257">
        <v>38</v>
      </c>
      <c r="F257" t="s">
        <v>18</v>
      </c>
      <c r="G257" t="str">
        <f t="shared" ca="1" si="30"/>
        <v>b6999</v>
      </c>
      <c r="H257">
        <f t="shared" ca="1" si="31"/>
        <v>0</v>
      </c>
      <c r="I25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</v>
      </c>
      <c r="J25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</v>
      </c>
      <c r="K257" t="str">
        <f t="shared" ca="1" si="34"/>
        <v>"10_9":2</v>
      </c>
      <c r="L257" t="str">
        <f t="shared" ca="1" si="35"/>
        <v>"10_9":38</v>
      </c>
    </row>
    <row r="258" spans="1:12" x14ac:dyDescent="0.3">
      <c r="A258">
        <f t="shared" ca="1" si="28"/>
        <v>10</v>
      </c>
      <c r="B258">
        <f ca="1">IF(OFFSET(B258,0,-1)&lt;&gt;OFFSET(B258,-1,-1),VLOOKUP(OFFSET(B258,0,-1),BossBattleTable!A:B,MATCH(BossBattleTable!$B$1,BossBattleTable!$A$1:$B$1,0),0),OFFSET(B258,-1,0)+1)</f>
        <v>10</v>
      </c>
      <c r="C258" t="str">
        <f t="shared" ca="1" si="29"/>
        <v>10_10</v>
      </c>
      <c r="D258">
        <f t="shared" ref="D258:D321" ca="1" si="36">IF(B258&lt;=2,4,
IF(B258&lt;=4,4,
IF(B258&lt;=7,3,
IF(B258&lt;=10,2,
1))))</f>
        <v>2</v>
      </c>
      <c r="E258">
        <v>40</v>
      </c>
      <c r="F258" t="s">
        <v>18</v>
      </c>
      <c r="G258" t="str">
        <f t="shared" ca="1" si="30"/>
        <v>b6999</v>
      </c>
      <c r="H258">
        <f t="shared" ca="1" si="31"/>
        <v>0</v>
      </c>
      <c r="I25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</v>
      </c>
      <c r="J25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</v>
      </c>
      <c r="K258" t="str">
        <f t="shared" ca="1" si="34"/>
        <v>"10_10":2</v>
      </c>
      <c r="L258" t="str">
        <f t="shared" ca="1" si="35"/>
        <v>"10_10":40</v>
      </c>
    </row>
    <row r="259" spans="1:12" x14ac:dyDescent="0.3">
      <c r="A259">
        <f t="shared" ref="A259:A322" ca="1" si="37">IF(ROW()=2,1,
IF(OFFSET(A259,-1,1)=28,OFFSET(A259,-1,0)+1,OFFSET(A259,-1,0)))</f>
        <v>10</v>
      </c>
      <c r="B259">
        <f ca="1">IF(OFFSET(B259,0,-1)&lt;&gt;OFFSET(B259,-1,-1),VLOOKUP(OFFSET(B259,0,-1),BossBattleTable!A:B,MATCH(BossBattleTable!$B$1,BossBattleTable!$A$1:$B$1,0),0),OFFSET(B259,-1,0)+1)</f>
        <v>11</v>
      </c>
      <c r="C259" t="str">
        <f t="shared" ref="C259:C322" ca="1" si="38">A259&amp;"_"&amp;B259</f>
        <v>10_11</v>
      </c>
      <c r="D259">
        <f t="shared" ca="1" si="36"/>
        <v>1</v>
      </c>
      <c r="E259">
        <v>42</v>
      </c>
      <c r="F259" t="s">
        <v>18</v>
      </c>
      <c r="G259" t="str">
        <f t="shared" ref="G259:G322" ca="1" si="39">IF(OR(A259=5,A259=10,A259=15,A259=20,A259=25,A259=30,A259=36,A259=41,A259=46,A259=51,A259=56,A259=61,A259=66,A259=73),"b6999","b5999")</f>
        <v>b6999</v>
      </c>
      <c r="H259">
        <f t="shared" ref="H259:H322" ca="1" si="40">MAX(0,B259-14)</f>
        <v>0</v>
      </c>
      <c r="I25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</v>
      </c>
      <c r="J25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</v>
      </c>
      <c r="K259" t="str">
        <f t="shared" ca="1" si="34"/>
        <v>"10_11":1</v>
      </c>
      <c r="L259" t="str">
        <f t="shared" ca="1" si="35"/>
        <v>"10_11":42</v>
      </c>
    </row>
    <row r="260" spans="1:12" x14ac:dyDescent="0.3">
      <c r="A260">
        <f t="shared" ca="1" si="37"/>
        <v>10</v>
      </c>
      <c r="B260">
        <f ca="1">IF(OFFSET(B260,0,-1)&lt;&gt;OFFSET(B260,-1,-1),VLOOKUP(OFFSET(B260,0,-1),BossBattleTable!A:B,MATCH(BossBattleTable!$B$1,BossBattleTable!$A$1:$B$1,0),0),OFFSET(B260,-1,0)+1)</f>
        <v>12</v>
      </c>
      <c r="C260" t="str">
        <f t="shared" ca="1" si="38"/>
        <v>10_12</v>
      </c>
      <c r="D260">
        <f t="shared" ca="1" si="36"/>
        <v>1</v>
      </c>
      <c r="E260">
        <v>44</v>
      </c>
      <c r="F260" t="s">
        <v>18</v>
      </c>
      <c r="G260" t="str">
        <f t="shared" ca="1" si="39"/>
        <v>b6999</v>
      </c>
      <c r="H260">
        <f t="shared" ca="1" si="40"/>
        <v>0</v>
      </c>
      <c r="I260" t="str">
        <f t="shared" ref="I260:I323" ca="1" si="41">I259&amp;","&amp;K260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</v>
      </c>
      <c r="J260" t="str">
        <f t="shared" ref="J260:J323" ca="1" si="42">J259&amp;","&amp;L260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</v>
      </c>
      <c r="K260" t="str">
        <f t="shared" ref="K260:K323" ca="1" si="43">""""&amp;$C260&amp;""""&amp;""&amp;":"&amp;D260</f>
        <v>"10_12":1</v>
      </c>
      <c r="L260" t="str">
        <f t="shared" ref="L260:L323" ca="1" si="44">""""&amp;$C260&amp;""""&amp;""&amp;":"&amp;E260</f>
        <v>"10_12":44</v>
      </c>
    </row>
    <row r="261" spans="1:12" x14ac:dyDescent="0.3">
      <c r="A261">
        <f t="shared" ca="1" si="37"/>
        <v>10</v>
      </c>
      <c r="B261">
        <f ca="1">IF(OFFSET(B261,0,-1)&lt;&gt;OFFSET(B261,-1,-1),VLOOKUP(OFFSET(B261,0,-1),BossBattleTable!A:B,MATCH(BossBattleTable!$B$1,BossBattleTable!$A$1:$B$1,0),0),OFFSET(B261,-1,0)+1)</f>
        <v>13</v>
      </c>
      <c r="C261" t="str">
        <f t="shared" ca="1" si="38"/>
        <v>10_13</v>
      </c>
      <c r="D261">
        <f t="shared" ca="1" si="36"/>
        <v>1</v>
      </c>
      <c r="E261">
        <v>46</v>
      </c>
      <c r="F261" t="s">
        <v>18</v>
      </c>
      <c r="G261" t="str">
        <f t="shared" ca="1" si="39"/>
        <v>b6999</v>
      </c>
      <c r="H261">
        <f t="shared" ca="1" si="40"/>
        <v>0</v>
      </c>
      <c r="I26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</v>
      </c>
      <c r="J26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</v>
      </c>
      <c r="K261" t="str">
        <f t="shared" ca="1" si="43"/>
        <v>"10_13":1</v>
      </c>
      <c r="L261" t="str">
        <f t="shared" ca="1" si="44"/>
        <v>"10_13":46</v>
      </c>
    </row>
    <row r="262" spans="1:12" x14ac:dyDescent="0.3">
      <c r="A262">
        <f t="shared" ca="1" si="37"/>
        <v>10</v>
      </c>
      <c r="B262">
        <f ca="1">IF(OFFSET(B262,0,-1)&lt;&gt;OFFSET(B262,-1,-1),VLOOKUP(OFFSET(B262,0,-1),BossBattleTable!A:B,MATCH(BossBattleTable!$B$1,BossBattleTable!$A$1:$B$1,0),0),OFFSET(B262,-1,0)+1)</f>
        <v>14</v>
      </c>
      <c r="C262" t="str">
        <f t="shared" ca="1" si="38"/>
        <v>10_14</v>
      </c>
      <c r="D262">
        <f t="shared" ca="1" si="36"/>
        <v>1</v>
      </c>
      <c r="E262">
        <v>48</v>
      </c>
      <c r="F262" t="s">
        <v>18</v>
      </c>
      <c r="G262" t="str">
        <f t="shared" ca="1" si="39"/>
        <v>b6999</v>
      </c>
      <c r="H262">
        <f t="shared" ca="1" si="40"/>
        <v>0</v>
      </c>
      <c r="I26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</v>
      </c>
      <c r="J26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</v>
      </c>
      <c r="K262" t="str">
        <f t="shared" ca="1" si="43"/>
        <v>"10_14":1</v>
      </c>
      <c r="L262" t="str">
        <f t="shared" ca="1" si="44"/>
        <v>"10_14":48</v>
      </c>
    </row>
    <row r="263" spans="1:12" hidden="1" x14ac:dyDescent="0.3">
      <c r="A263">
        <f t="shared" ca="1" si="37"/>
        <v>10</v>
      </c>
      <c r="B263">
        <f ca="1">IF(OFFSET(B263,0,-1)&lt;&gt;OFFSET(B263,-1,-1),VLOOKUP(OFFSET(B263,0,-1),BossBattleTable!A:B,MATCH(BossBattleTable!$B$1,BossBattleTable!$A$1:$B$1,0),0),OFFSET(B263,-1,0)+1)</f>
        <v>15</v>
      </c>
      <c r="C263" t="str">
        <f t="shared" ca="1" si="38"/>
        <v>10_15</v>
      </c>
      <c r="D263">
        <f t="shared" ca="1" si="36"/>
        <v>1</v>
      </c>
      <c r="E263">
        <v>50</v>
      </c>
      <c r="F263" t="s">
        <v>18</v>
      </c>
      <c r="G263" t="str">
        <f t="shared" ca="1" si="39"/>
        <v>b6999</v>
      </c>
      <c r="H263">
        <f t="shared" ca="1" si="40"/>
        <v>1</v>
      </c>
      <c r="I26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</v>
      </c>
      <c r="J26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</v>
      </c>
      <c r="K263" t="str">
        <f t="shared" ca="1" si="43"/>
        <v>"10_15":1</v>
      </c>
      <c r="L263" t="str">
        <f t="shared" ca="1" si="44"/>
        <v>"10_15":50</v>
      </c>
    </row>
    <row r="264" spans="1:12" hidden="1" x14ac:dyDescent="0.3">
      <c r="A264">
        <f t="shared" ca="1" si="37"/>
        <v>10</v>
      </c>
      <c r="B264">
        <f ca="1">IF(OFFSET(B264,0,-1)&lt;&gt;OFFSET(B264,-1,-1),VLOOKUP(OFFSET(B264,0,-1),BossBattleTable!A:B,MATCH(BossBattleTable!$B$1,BossBattleTable!$A$1:$B$1,0),0),OFFSET(B264,-1,0)+1)</f>
        <v>16</v>
      </c>
      <c r="C264" t="str">
        <f t="shared" ca="1" si="38"/>
        <v>10_16</v>
      </c>
      <c r="D264">
        <f t="shared" ca="1" si="36"/>
        <v>1</v>
      </c>
      <c r="E264">
        <v>53</v>
      </c>
      <c r="F264" t="s">
        <v>18</v>
      </c>
      <c r="G264" t="str">
        <f t="shared" ca="1" si="39"/>
        <v>b6999</v>
      </c>
      <c r="H264">
        <f t="shared" ca="1" si="40"/>
        <v>2</v>
      </c>
      <c r="I26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</v>
      </c>
      <c r="J26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</v>
      </c>
      <c r="K264" t="str">
        <f t="shared" ca="1" si="43"/>
        <v>"10_16":1</v>
      </c>
      <c r="L264" t="str">
        <f t="shared" ca="1" si="44"/>
        <v>"10_16":53</v>
      </c>
    </row>
    <row r="265" spans="1:12" hidden="1" x14ac:dyDescent="0.3">
      <c r="A265">
        <f t="shared" ca="1" si="37"/>
        <v>10</v>
      </c>
      <c r="B265">
        <f ca="1">IF(OFFSET(B265,0,-1)&lt;&gt;OFFSET(B265,-1,-1),VLOOKUP(OFFSET(B265,0,-1),BossBattleTable!A:B,MATCH(BossBattleTable!$B$1,BossBattleTable!$A$1:$B$1,0),0),OFFSET(B265,-1,0)+1)</f>
        <v>17</v>
      </c>
      <c r="C265" t="str">
        <f t="shared" ca="1" si="38"/>
        <v>10_17</v>
      </c>
      <c r="D265">
        <f t="shared" ca="1" si="36"/>
        <v>1</v>
      </c>
      <c r="E265">
        <v>55</v>
      </c>
      <c r="F265" t="s">
        <v>18</v>
      </c>
      <c r="G265" t="str">
        <f t="shared" ca="1" si="39"/>
        <v>b6999</v>
      </c>
      <c r="H265">
        <f t="shared" ca="1" si="40"/>
        <v>3</v>
      </c>
      <c r="I26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</v>
      </c>
      <c r="J26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</v>
      </c>
      <c r="K265" t="str">
        <f t="shared" ca="1" si="43"/>
        <v>"10_17":1</v>
      </c>
      <c r="L265" t="str">
        <f t="shared" ca="1" si="44"/>
        <v>"10_17":55</v>
      </c>
    </row>
    <row r="266" spans="1:12" hidden="1" x14ac:dyDescent="0.3">
      <c r="A266">
        <f t="shared" ca="1" si="37"/>
        <v>10</v>
      </c>
      <c r="B266">
        <f ca="1">IF(OFFSET(B266,0,-1)&lt;&gt;OFFSET(B266,-1,-1),VLOOKUP(OFFSET(B266,0,-1),BossBattleTable!A:B,MATCH(BossBattleTable!$B$1,BossBattleTable!$A$1:$B$1,0),0),OFFSET(B266,-1,0)+1)</f>
        <v>18</v>
      </c>
      <c r="C266" t="str">
        <f t="shared" ca="1" si="38"/>
        <v>10_18</v>
      </c>
      <c r="D266">
        <f t="shared" ca="1" si="36"/>
        <v>1</v>
      </c>
      <c r="E266">
        <v>57</v>
      </c>
      <c r="F266" t="s">
        <v>18</v>
      </c>
      <c r="G266" t="str">
        <f t="shared" ca="1" si="39"/>
        <v>b6999</v>
      </c>
      <c r="H266">
        <f t="shared" ca="1" si="40"/>
        <v>4</v>
      </c>
      <c r="I26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</v>
      </c>
      <c r="J26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</v>
      </c>
      <c r="K266" t="str">
        <f t="shared" ca="1" si="43"/>
        <v>"10_18":1</v>
      </c>
      <c r="L266" t="str">
        <f t="shared" ca="1" si="44"/>
        <v>"10_18":57</v>
      </c>
    </row>
    <row r="267" spans="1:12" hidden="1" x14ac:dyDescent="0.3">
      <c r="A267">
        <f t="shared" ca="1" si="37"/>
        <v>10</v>
      </c>
      <c r="B267">
        <f ca="1">IF(OFFSET(B267,0,-1)&lt;&gt;OFFSET(B267,-1,-1),VLOOKUP(OFFSET(B267,0,-1),BossBattleTable!A:B,MATCH(BossBattleTable!$B$1,BossBattleTable!$A$1:$B$1,0),0),OFFSET(B267,-1,0)+1)</f>
        <v>19</v>
      </c>
      <c r="C267" t="str">
        <f t="shared" ca="1" si="38"/>
        <v>10_19</v>
      </c>
      <c r="D267">
        <f t="shared" ca="1" si="36"/>
        <v>1</v>
      </c>
      <c r="E267">
        <v>59</v>
      </c>
      <c r="F267" t="s">
        <v>18</v>
      </c>
      <c r="G267" t="str">
        <f t="shared" ca="1" si="39"/>
        <v>b6999</v>
      </c>
      <c r="H267">
        <f t="shared" ca="1" si="40"/>
        <v>5</v>
      </c>
      <c r="I26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</v>
      </c>
      <c r="J26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</v>
      </c>
      <c r="K267" t="str">
        <f t="shared" ca="1" si="43"/>
        <v>"10_19":1</v>
      </c>
      <c r="L267" t="str">
        <f t="shared" ca="1" si="44"/>
        <v>"10_19":59</v>
      </c>
    </row>
    <row r="268" spans="1:12" hidden="1" x14ac:dyDescent="0.3">
      <c r="A268">
        <f t="shared" ca="1" si="37"/>
        <v>10</v>
      </c>
      <c r="B268">
        <f ca="1">IF(OFFSET(B268,0,-1)&lt;&gt;OFFSET(B268,-1,-1),VLOOKUP(OFFSET(B268,0,-1),BossBattleTable!A:B,MATCH(BossBattleTable!$B$1,BossBattleTable!$A$1:$B$1,0),0),OFFSET(B268,-1,0)+1)</f>
        <v>20</v>
      </c>
      <c r="C268" t="str">
        <f t="shared" ca="1" si="38"/>
        <v>10_20</v>
      </c>
      <c r="D268">
        <f t="shared" ca="1" si="36"/>
        <v>1</v>
      </c>
      <c r="E268">
        <v>61</v>
      </c>
      <c r="F268" t="s">
        <v>18</v>
      </c>
      <c r="G268" t="str">
        <f t="shared" ca="1" si="39"/>
        <v>b6999</v>
      </c>
      <c r="H268">
        <f t="shared" ca="1" si="40"/>
        <v>6</v>
      </c>
      <c r="I26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</v>
      </c>
      <c r="J26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</v>
      </c>
      <c r="K268" t="str">
        <f t="shared" ca="1" si="43"/>
        <v>"10_20":1</v>
      </c>
      <c r="L268" t="str">
        <f t="shared" ca="1" si="44"/>
        <v>"10_20":61</v>
      </c>
    </row>
    <row r="269" spans="1:12" hidden="1" x14ac:dyDescent="0.3">
      <c r="A269">
        <f t="shared" ca="1" si="37"/>
        <v>10</v>
      </c>
      <c r="B269">
        <f ca="1">IF(OFFSET(B269,0,-1)&lt;&gt;OFFSET(B269,-1,-1),VLOOKUP(OFFSET(B269,0,-1),BossBattleTable!A:B,MATCH(BossBattleTable!$B$1,BossBattleTable!$A$1:$B$1,0),0),OFFSET(B269,-1,0)+1)</f>
        <v>21</v>
      </c>
      <c r="C269" t="str">
        <f t="shared" ca="1" si="38"/>
        <v>10_21</v>
      </c>
      <c r="D269">
        <f t="shared" ca="1" si="36"/>
        <v>1</v>
      </c>
      <c r="E269">
        <v>63</v>
      </c>
      <c r="F269" t="s">
        <v>18</v>
      </c>
      <c r="G269" t="str">
        <f t="shared" ca="1" si="39"/>
        <v>b6999</v>
      </c>
      <c r="H269">
        <f t="shared" ca="1" si="40"/>
        <v>7</v>
      </c>
      <c r="I26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</v>
      </c>
      <c r="J26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</v>
      </c>
      <c r="K269" t="str">
        <f t="shared" ca="1" si="43"/>
        <v>"10_21":1</v>
      </c>
      <c r="L269" t="str">
        <f t="shared" ca="1" si="44"/>
        <v>"10_21":63</v>
      </c>
    </row>
    <row r="270" spans="1:12" hidden="1" x14ac:dyDescent="0.3">
      <c r="A270">
        <f t="shared" ca="1" si="37"/>
        <v>10</v>
      </c>
      <c r="B270">
        <f ca="1">IF(OFFSET(B270,0,-1)&lt;&gt;OFFSET(B270,-1,-1),VLOOKUP(OFFSET(B270,0,-1),BossBattleTable!A:B,MATCH(BossBattleTable!$B$1,BossBattleTable!$A$1:$B$1,0),0),OFFSET(B270,-1,0)+1)</f>
        <v>22</v>
      </c>
      <c r="C270" t="str">
        <f t="shared" ca="1" si="38"/>
        <v>10_22</v>
      </c>
      <c r="D270">
        <f t="shared" ca="1" si="36"/>
        <v>1</v>
      </c>
      <c r="E270">
        <v>65</v>
      </c>
      <c r="F270" t="s">
        <v>18</v>
      </c>
      <c r="G270" t="str">
        <f t="shared" ca="1" si="39"/>
        <v>b6999</v>
      </c>
      <c r="H270">
        <f t="shared" ca="1" si="40"/>
        <v>8</v>
      </c>
      <c r="I27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</v>
      </c>
      <c r="J27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</v>
      </c>
      <c r="K270" t="str">
        <f t="shared" ca="1" si="43"/>
        <v>"10_22":1</v>
      </c>
      <c r="L270" t="str">
        <f t="shared" ca="1" si="44"/>
        <v>"10_22":65</v>
      </c>
    </row>
    <row r="271" spans="1:12" hidden="1" x14ac:dyDescent="0.3">
      <c r="A271">
        <f t="shared" ca="1" si="37"/>
        <v>10</v>
      </c>
      <c r="B271">
        <f ca="1">IF(OFFSET(B271,0,-1)&lt;&gt;OFFSET(B271,-1,-1),VLOOKUP(OFFSET(B271,0,-1),BossBattleTable!A:B,MATCH(BossBattleTable!$B$1,BossBattleTable!$A$1:$B$1,0),0),OFFSET(B271,-1,0)+1)</f>
        <v>23</v>
      </c>
      <c r="C271" t="str">
        <f t="shared" ca="1" si="38"/>
        <v>10_23</v>
      </c>
      <c r="D271">
        <f t="shared" ca="1" si="36"/>
        <v>1</v>
      </c>
      <c r="E271">
        <v>67</v>
      </c>
      <c r="F271" t="s">
        <v>18</v>
      </c>
      <c r="G271" t="str">
        <f t="shared" ca="1" si="39"/>
        <v>b6999</v>
      </c>
      <c r="H271">
        <f t="shared" ca="1" si="40"/>
        <v>9</v>
      </c>
      <c r="I27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</v>
      </c>
      <c r="J27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</v>
      </c>
      <c r="K271" t="str">
        <f t="shared" ca="1" si="43"/>
        <v>"10_23":1</v>
      </c>
      <c r="L271" t="str">
        <f t="shared" ca="1" si="44"/>
        <v>"10_23":67</v>
      </c>
    </row>
    <row r="272" spans="1:12" hidden="1" x14ac:dyDescent="0.3">
      <c r="A272">
        <f t="shared" ca="1" si="37"/>
        <v>10</v>
      </c>
      <c r="B272">
        <f ca="1">IF(OFFSET(B272,0,-1)&lt;&gt;OFFSET(B272,-1,-1),VLOOKUP(OFFSET(B272,0,-1),BossBattleTable!A:B,MATCH(BossBattleTable!$B$1,BossBattleTable!$A$1:$B$1,0),0),OFFSET(B272,-1,0)+1)</f>
        <v>24</v>
      </c>
      <c r="C272" t="str">
        <f t="shared" ca="1" si="38"/>
        <v>10_24</v>
      </c>
      <c r="D272">
        <f t="shared" ca="1" si="36"/>
        <v>1</v>
      </c>
      <c r="E272">
        <v>69</v>
      </c>
      <c r="F272" t="s">
        <v>18</v>
      </c>
      <c r="G272" t="str">
        <f t="shared" ca="1" si="39"/>
        <v>b6999</v>
      </c>
      <c r="H272">
        <f t="shared" ca="1" si="40"/>
        <v>10</v>
      </c>
      <c r="I27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</v>
      </c>
      <c r="J27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</v>
      </c>
      <c r="K272" t="str">
        <f t="shared" ca="1" si="43"/>
        <v>"10_24":1</v>
      </c>
      <c r="L272" t="str">
        <f t="shared" ca="1" si="44"/>
        <v>"10_24":69</v>
      </c>
    </row>
    <row r="273" spans="1:12" hidden="1" x14ac:dyDescent="0.3">
      <c r="A273">
        <f t="shared" ca="1" si="37"/>
        <v>10</v>
      </c>
      <c r="B273">
        <f ca="1">IF(OFFSET(B273,0,-1)&lt;&gt;OFFSET(B273,-1,-1),VLOOKUP(OFFSET(B273,0,-1),BossBattleTable!A:B,MATCH(BossBattleTable!$B$1,BossBattleTable!$A$1:$B$1,0),0),OFFSET(B273,-1,0)+1)</f>
        <v>25</v>
      </c>
      <c r="C273" t="str">
        <f t="shared" ca="1" si="38"/>
        <v>10_25</v>
      </c>
      <c r="D273">
        <f t="shared" ca="1" si="36"/>
        <v>1</v>
      </c>
      <c r="E273">
        <v>71</v>
      </c>
      <c r="F273" t="s">
        <v>18</v>
      </c>
      <c r="G273" t="str">
        <f t="shared" ca="1" si="39"/>
        <v>b6999</v>
      </c>
      <c r="H273">
        <f t="shared" ca="1" si="40"/>
        <v>11</v>
      </c>
      <c r="I27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</v>
      </c>
      <c r="J27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</v>
      </c>
      <c r="K273" t="str">
        <f t="shared" ca="1" si="43"/>
        <v>"10_25":1</v>
      </c>
      <c r="L273" t="str">
        <f t="shared" ca="1" si="44"/>
        <v>"10_25":71</v>
      </c>
    </row>
    <row r="274" spans="1:12" hidden="1" x14ac:dyDescent="0.3">
      <c r="A274">
        <f t="shared" ca="1" si="37"/>
        <v>10</v>
      </c>
      <c r="B274">
        <f ca="1">IF(OFFSET(B274,0,-1)&lt;&gt;OFFSET(B274,-1,-1),VLOOKUP(OFFSET(B274,0,-1),BossBattleTable!A:B,MATCH(BossBattleTable!$B$1,BossBattleTable!$A$1:$B$1,0),0),OFFSET(B274,-1,0)+1)</f>
        <v>26</v>
      </c>
      <c r="C274" t="str">
        <f t="shared" ca="1" si="38"/>
        <v>10_26</v>
      </c>
      <c r="D274">
        <f t="shared" ca="1" si="36"/>
        <v>1</v>
      </c>
      <c r="E274">
        <v>74</v>
      </c>
      <c r="F274" t="s">
        <v>18</v>
      </c>
      <c r="G274" t="str">
        <f t="shared" ca="1" si="39"/>
        <v>b6999</v>
      </c>
      <c r="H274">
        <f t="shared" ca="1" si="40"/>
        <v>12</v>
      </c>
      <c r="I27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</v>
      </c>
      <c r="J27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</v>
      </c>
      <c r="K274" t="str">
        <f t="shared" ca="1" si="43"/>
        <v>"10_26":1</v>
      </c>
      <c r="L274" t="str">
        <f t="shared" ca="1" si="44"/>
        <v>"10_26":74</v>
      </c>
    </row>
    <row r="275" spans="1:12" hidden="1" x14ac:dyDescent="0.3">
      <c r="A275">
        <f t="shared" ca="1" si="37"/>
        <v>10</v>
      </c>
      <c r="B275">
        <f ca="1">IF(OFFSET(B275,0,-1)&lt;&gt;OFFSET(B275,-1,-1),VLOOKUP(OFFSET(B275,0,-1),BossBattleTable!A:B,MATCH(BossBattleTable!$B$1,BossBattleTable!$A$1:$B$1,0),0),OFFSET(B275,-1,0)+1)</f>
        <v>27</v>
      </c>
      <c r="C275" t="str">
        <f t="shared" ca="1" si="38"/>
        <v>10_27</v>
      </c>
      <c r="D275">
        <f t="shared" ca="1" si="36"/>
        <v>1</v>
      </c>
      <c r="E275">
        <v>76</v>
      </c>
      <c r="F275" t="s">
        <v>18</v>
      </c>
      <c r="G275" t="str">
        <f t="shared" ca="1" si="39"/>
        <v>b6999</v>
      </c>
      <c r="H275">
        <f t="shared" ca="1" si="40"/>
        <v>13</v>
      </c>
      <c r="I27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</v>
      </c>
      <c r="J27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</v>
      </c>
      <c r="K275" t="str">
        <f t="shared" ca="1" si="43"/>
        <v>"10_27":1</v>
      </c>
      <c r="L275" t="str">
        <f t="shared" ca="1" si="44"/>
        <v>"10_27":76</v>
      </c>
    </row>
    <row r="276" spans="1:12" hidden="1" x14ac:dyDescent="0.3">
      <c r="A276">
        <f t="shared" ca="1" si="37"/>
        <v>10</v>
      </c>
      <c r="B276">
        <f ca="1">IF(OFFSET(B276,0,-1)&lt;&gt;OFFSET(B276,-1,-1),VLOOKUP(OFFSET(B276,0,-1),BossBattleTable!A:B,MATCH(BossBattleTable!$B$1,BossBattleTable!$A$1:$B$1,0),0),OFFSET(B276,-1,0)+1)</f>
        <v>28</v>
      </c>
      <c r="C276" t="str">
        <f t="shared" ca="1" si="38"/>
        <v>10_28</v>
      </c>
      <c r="D276">
        <f t="shared" ca="1" si="36"/>
        <v>1</v>
      </c>
      <c r="E276">
        <v>78</v>
      </c>
      <c r="F276" t="s">
        <v>18</v>
      </c>
      <c r="G276" t="str">
        <f t="shared" ca="1" si="39"/>
        <v>b6999</v>
      </c>
      <c r="H276">
        <f t="shared" ca="1" si="40"/>
        <v>14</v>
      </c>
      <c r="I27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</v>
      </c>
      <c r="J27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</v>
      </c>
      <c r="K276" t="str">
        <f t="shared" ca="1" si="43"/>
        <v>"10_28":1</v>
      </c>
      <c r="L276" t="str">
        <f t="shared" ca="1" si="44"/>
        <v>"10_28":78</v>
      </c>
    </row>
    <row r="277" spans="1:12" x14ac:dyDescent="0.3">
      <c r="A277">
        <f t="shared" ca="1" si="37"/>
        <v>11</v>
      </c>
      <c r="B277">
        <f ca="1">IF(OFFSET(B277,0,-1)&lt;&gt;OFFSET(B277,-1,-1),VLOOKUP(OFFSET(B277,0,-1),BossBattleTable!A:B,MATCH(BossBattleTable!$B$1,BossBattleTable!$A$1:$B$1,0),0),OFFSET(B277,-1,0)+1)</f>
        <v>3</v>
      </c>
      <c r="C277" t="str">
        <f t="shared" ca="1" si="38"/>
        <v>11_3</v>
      </c>
      <c r="D277">
        <f t="shared" ca="1" si="36"/>
        <v>4</v>
      </c>
      <c r="E277">
        <v>25</v>
      </c>
      <c r="F277" t="s">
        <v>18</v>
      </c>
      <c r="G277" t="str">
        <f t="shared" ca="1" si="39"/>
        <v>b5999</v>
      </c>
      <c r="H277">
        <f t="shared" ca="1" si="40"/>
        <v>0</v>
      </c>
      <c r="I27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</v>
      </c>
      <c r="J27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</v>
      </c>
      <c r="K277" t="str">
        <f t="shared" ca="1" si="43"/>
        <v>"11_3":4</v>
      </c>
      <c r="L277" t="str">
        <f t="shared" ca="1" si="44"/>
        <v>"11_3":25</v>
      </c>
    </row>
    <row r="278" spans="1:12" x14ac:dyDescent="0.3">
      <c r="A278">
        <f t="shared" ca="1" si="37"/>
        <v>11</v>
      </c>
      <c r="B278">
        <f ca="1">IF(OFFSET(B278,0,-1)&lt;&gt;OFFSET(B278,-1,-1),VLOOKUP(OFFSET(B278,0,-1),BossBattleTable!A:B,MATCH(BossBattleTable!$B$1,BossBattleTable!$A$1:$B$1,0),0),OFFSET(B278,-1,0)+1)</f>
        <v>4</v>
      </c>
      <c r="C278" t="str">
        <f t="shared" ca="1" si="38"/>
        <v>11_4</v>
      </c>
      <c r="D278">
        <f t="shared" ca="1" si="36"/>
        <v>4</v>
      </c>
      <c r="E278">
        <v>27</v>
      </c>
      <c r="F278" t="s">
        <v>18</v>
      </c>
      <c r="G278" t="str">
        <f t="shared" ca="1" si="39"/>
        <v>b5999</v>
      </c>
      <c r="H278">
        <f t="shared" ca="1" si="40"/>
        <v>0</v>
      </c>
      <c r="I27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</v>
      </c>
      <c r="J27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</v>
      </c>
      <c r="K278" t="str">
        <f t="shared" ca="1" si="43"/>
        <v>"11_4":4</v>
      </c>
      <c r="L278" t="str">
        <f t="shared" ca="1" si="44"/>
        <v>"11_4":27</v>
      </c>
    </row>
    <row r="279" spans="1:12" x14ac:dyDescent="0.3">
      <c r="A279">
        <f t="shared" ca="1" si="37"/>
        <v>11</v>
      </c>
      <c r="B279">
        <f ca="1">IF(OFFSET(B279,0,-1)&lt;&gt;OFFSET(B279,-1,-1),VLOOKUP(OFFSET(B279,0,-1),BossBattleTable!A:B,MATCH(BossBattleTable!$B$1,BossBattleTable!$A$1:$B$1,0),0),OFFSET(B279,-1,0)+1)</f>
        <v>5</v>
      </c>
      <c r="C279" t="str">
        <f t="shared" ca="1" si="38"/>
        <v>11_5</v>
      </c>
      <c r="D279">
        <f t="shared" ca="1" si="36"/>
        <v>3</v>
      </c>
      <c r="E279">
        <v>29</v>
      </c>
      <c r="F279" t="s">
        <v>18</v>
      </c>
      <c r="G279" t="str">
        <f t="shared" ca="1" si="39"/>
        <v>b5999</v>
      </c>
      <c r="H279">
        <f t="shared" ca="1" si="40"/>
        <v>0</v>
      </c>
      <c r="I27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</v>
      </c>
      <c r="J27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</v>
      </c>
      <c r="K279" t="str">
        <f t="shared" ca="1" si="43"/>
        <v>"11_5":3</v>
      </c>
      <c r="L279" t="str">
        <f t="shared" ca="1" si="44"/>
        <v>"11_5":29</v>
      </c>
    </row>
    <row r="280" spans="1:12" x14ac:dyDescent="0.3">
      <c r="A280">
        <f t="shared" ca="1" si="37"/>
        <v>11</v>
      </c>
      <c r="B280">
        <f ca="1">IF(OFFSET(B280,0,-1)&lt;&gt;OFFSET(B280,-1,-1),VLOOKUP(OFFSET(B280,0,-1),BossBattleTable!A:B,MATCH(BossBattleTable!$B$1,BossBattleTable!$A$1:$B$1,0),0),OFFSET(B280,-1,0)+1)</f>
        <v>6</v>
      </c>
      <c r="C280" t="str">
        <f t="shared" ca="1" si="38"/>
        <v>11_6</v>
      </c>
      <c r="D280">
        <f t="shared" ca="1" si="36"/>
        <v>3</v>
      </c>
      <c r="E280">
        <v>32</v>
      </c>
      <c r="F280" t="s">
        <v>18</v>
      </c>
      <c r="G280" t="str">
        <f t="shared" ca="1" si="39"/>
        <v>b5999</v>
      </c>
      <c r="H280">
        <f t="shared" ca="1" si="40"/>
        <v>0</v>
      </c>
      <c r="I28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</v>
      </c>
      <c r="J28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</v>
      </c>
      <c r="K280" t="str">
        <f t="shared" ca="1" si="43"/>
        <v>"11_6":3</v>
      </c>
      <c r="L280" t="str">
        <f t="shared" ca="1" si="44"/>
        <v>"11_6":32</v>
      </c>
    </row>
    <row r="281" spans="1:12" x14ac:dyDescent="0.3">
      <c r="A281">
        <f t="shared" ca="1" si="37"/>
        <v>11</v>
      </c>
      <c r="B281">
        <f ca="1">IF(OFFSET(B281,0,-1)&lt;&gt;OFFSET(B281,-1,-1),VLOOKUP(OFFSET(B281,0,-1),BossBattleTable!A:B,MATCH(BossBattleTable!$B$1,BossBattleTable!$A$1:$B$1,0),0),OFFSET(B281,-1,0)+1)</f>
        <v>7</v>
      </c>
      <c r="C281" t="str">
        <f t="shared" ca="1" si="38"/>
        <v>11_7</v>
      </c>
      <c r="D281">
        <f t="shared" ca="1" si="36"/>
        <v>3</v>
      </c>
      <c r="E281">
        <v>34</v>
      </c>
      <c r="F281" t="s">
        <v>18</v>
      </c>
      <c r="G281" t="str">
        <f t="shared" ca="1" si="39"/>
        <v>b5999</v>
      </c>
      <c r="H281">
        <f t="shared" ca="1" si="40"/>
        <v>0</v>
      </c>
      <c r="I28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</v>
      </c>
      <c r="J28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</v>
      </c>
      <c r="K281" t="str">
        <f t="shared" ca="1" si="43"/>
        <v>"11_7":3</v>
      </c>
      <c r="L281" t="str">
        <f t="shared" ca="1" si="44"/>
        <v>"11_7":34</v>
      </c>
    </row>
    <row r="282" spans="1:12" x14ac:dyDescent="0.3">
      <c r="A282">
        <f t="shared" ca="1" si="37"/>
        <v>11</v>
      </c>
      <c r="B282">
        <f ca="1">IF(OFFSET(B282,0,-1)&lt;&gt;OFFSET(B282,-1,-1),VLOOKUP(OFFSET(B282,0,-1),BossBattleTable!A:B,MATCH(BossBattleTable!$B$1,BossBattleTable!$A$1:$B$1,0),0),OFFSET(B282,-1,0)+1)</f>
        <v>8</v>
      </c>
      <c r="C282" t="str">
        <f t="shared" ca="1" si="38"/>
        <v>11_8</v>
      </c>
      <c r="D282">
        <f t="shared" ca="1" si="36"/>
        <v>2</v>
      </c>
      <c r="E282">
        <v>36</v>
      </c>
      <c r="F282" t="s">
        <v>18</v>
      </c>
      <c r="G282" t="str">
        <f t="shared" ca="1" si="39"/>
        <v>b5999</v>
      </c>
      <c r="H282">
        <f t="shared" ca="1" si="40"/>
        <v>0</v>
      </c>
      <c r="I28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</v>
      </c>
      <c r="J28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</v>
      </c>
      <c r="K282" t="str">
        <f t="shared" ca="1" si="43"/>
        <v>"11_8":2</v>
      </c>
      <c r="L282" t="str">
        <f t="shared" ca="1" si="44"/>
        <v>"11_8":36</v>
      </c>
    </row>
    <row r="283" spans="1:12" x14ac:dyDescent="0.3">
      <c r="A283">
        <f t="shared" ca="1" si="37"/>
        <v>11</v>
      </c>
      <c r="B283">
        <f ca="1">IF(OFFSET(B283,0,-1)&lt;&gt;OFFSET(B283,-1,-1),VLOOKUP(OFFSET(B283,0,-1),BossBattleTable!A:B,MATCH(BossBattleTable!$B$1,BossBattleTable!$A$1:$B$1,0),0),OFFSET(B283,-1,0)+1)</f>
        <v>9</v>
      </c>
      <c r="C283" t="str">
        <f t="shared" ca="1" si="38"/>
        <v>11_9</v>
      </c>
      <c r="D283">
        <f t="shared" ca="1" si="36"/>
        <v>2</v>
      </c>
      <c r="E283">
        <v>38</v>
      </c>
      <c r="F283" t="s">
        <v>18</v>
      </c>
      <c r="G283" t="str">
        <f t="shared" ca="1" si="39"/>
        <v>b5999</v>
      </c>
      <c r="H283">
        <f t="shared" ca="1" si="40"/>
        <v>0</v>
      </c>
      <c r="I28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</v>
      </c>
      <c r="J28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</v>
      </c>
      <c r="K283" t="str">
        <f t="shared" ca="1" si="43"/>
        <v>"11_9":2</v>
      </c>
      <c r="L283" t="str">
        <f t="shared" ca="1" si="44"/>
        <v>"11_9":38</v>
      </c>
    </row>
    <row r="284" spans="1:12" x14ac:dyDescent="0.3">
      <c r="A284">
        <f t="shared" ca="1" si="37"/>
        <v>11</v>
      </c>
      <c r="B284">
        <f ca="1">IF(OFFSET(B284,0,-1)&lt;&gt;OFFSET(B284,-1,-1),VLOOKUP(OFFSET(B284,0,-1),BossBattleTable!A:B,MATCH(BossBattleTable!$B$1,BossBattleTable!$A$1:$B$1,0),0),OFFSET(B284,-1,0)+1)</f>
        <v>10</v>
      </c>
      <c r="C284" t="str">
        <f t="shared" ca="1" si="38"/>
        <v>11_10</v>
      </c>
      <c r="D284">
        <f t="shared" ca="1" si="36"/>
        <v>2</v>
      </c>
      <c r="E284">
        <v>40</v>
      </c>
      <c r="F284" t="s">
        <v>18</v>
      </c>
      <c r="G284" t="str">
        <f t="shared" ca="1" si="39"/>
        <v>b5999</v>
      </c>
      <c r="H284">
        <f t="shared" ca="1" si="40"/>
        <v>0</v>
      </c>
      <c r="I28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</v>
      </c>
      <c r="J28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</v>
      </c>
      <c r="K284" t="str">
        <f t="shared" ca="1" si="43"/>
        <v>"11_10":2</v>
      </c>
      <c r="L284" t="str">
        <f t="shared" ca="1" si="44"/>
        <v>"11_10":40</v>
      </c>
    </row>
    <row r="285" spans="1:12" x14ac:dyDescent="0.3">
      <c r="A285">
        <f t="shared" ca="1" si="37"/>
        <v>11</v>
      </c>
      <c r="B285">
        <f ca="1">IF(OFFSET(B285,0,-1)&lt;&gt;OFFSET(B285,-1,-1),VLOOKUP(OFFSET(B285,0,-1),BossBattleTable!A:B,MATCH(BossBattleTable!$B$1,BossBattleTable!$A$1:$B$1,0),0),OFFSET(B285,-1,0)+1)</f>
        <v>11</v>
      </c>
      <c r="C285" t="str">
        <f t="shared" ca="1" si="38"/>
        <v>11_11</v>
      </c>
      <c r="D285">
        <f t="shared" ca="1" si="36"/>
        <v>1</v>
      </c>
      <c r="E285">
        <v>42</v>
      </c>
      <c r="F285" t="s">
        <v>18</v>
      </c>
      <c r="G285" t="str">
        <f t="shared" ca="1" si="39"/>
        <v>b5999</v>
      </c>
      <c r="H285">
        <f t="shared" ca="1" si="40"/>
        <v>0</v>
      </c>
      <c r="I28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</v>
      </c>
      <c r="J28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</v>
      </c>
      <c r="K285" t="str">
        <f t="shared" ca="1" si="43"/>
        <v>"11_11":1</v>
      </c>
      <c r="L285" t="str">
        <f t="shared" ca="1" si="44"/>
        <v>"11_11":42</v>
      </c>
    </row>
    <row r="286" spans="1:12" x14ac:dyDescent="0.3">
      <c r="A286">
        <f t="shared" ca="1" si="37"/>
        <v>11</v>
      </c>
      <c r="B286">
        <f ca="1">IF(OFFSET(B286,0,-1)&lt;&gt;OFFSET(B286,-1,-1),VLOOKUP(OFFSET(B286,0,-1),BossBattleTable!A:B,MATCH(BossBattleTable!$B$1,BossBattleTable!$A$1:$B$1,0),0),OFFSET(B286,-1,0)+1)</f>
        <v>12</v>
      </c>
      <c r="C286" t="str">
        <f t="shared" ca="1" si="38"/>
        <v>11_12</v>
      </c>
      <c r="D286">
        <f t="shared" ca="1" si="36"/>
        <v>1</v>
      </c>
      <c r="E286">
        <v>44</v>
      </c>
      <c r="F286" t="s">
        <v>18</v>
      </c>
      <c r="G286" t="str">
        <f t="shared" ca="1" si="39"/>
        <v>b5999</v>
      </c>
      <c r="H286">
        <f t="shared" ca="1" si="40"/>
        <v>0</v>
      </c>
      <c r="I28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</v>
      </c>
      <c r="J28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</v>
      </c>
      <c r="K286" t="str">
        <f t="shared" ca="1" si="43"/>
        <v>"11_12":1</v>
      </c>
      <c r="L286" t="str">
        <f t="shared" ca="1" si="44"/>
        <v>"11_12":44</v>
      </c>
    </row>
    <row r="287" spans="1:12" x14ac:dyDescent="0.3">
      <c r="A287">
        <f t="shared" ca="1" si="37"/>
        <v>11</v>
      </c>
      <c r="B287">
        <f ca="1">IF(OFFSET(B287,0,-1)&lt;&gt;OFFSET(B287,-1,-1),VLOOKUP(OFFSET(B287,0,-1),BossBattleTable!A:B,MATCH(BossBattleTable!$B$1,BossBattleTable!$A$1:$B$1,0),0),OFFSET(B287,-1,0)+1)</f>
        <v>13</v>
      </c>
      <c r="C287" t="str">
        <f t="shared" ca="1" si="38"/>
        <v>11_13</v>
      </c>
      <c r="D287">
        <f t="shared" ca="1" si="36"/>
        <v>1</v>
      </c>
      <c r="E287">
        <v>46</v>
      </c>
      <c r="F287" t="s">
        <v>18</v>
      </c>
      <c r="G287" t="str">
        <f t="shared" ca="1" si="39"/>
        <v>b5999</v>
      </c>
      <c r="H287">
        <f t="shared" ca="1" si="40"/>
        <v>0</v>
      </c>
      <c r="I28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</v>
      </c>
      <c r="J28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</v>
      </c>
      <c r="K287" t="str">
        <f t="shared" ca="1" si="43"/>
        <v>"11_13":1</v>
      </c>
      <c r="L287" t="str">
        <f t="shared" ca="1" si="44"/>
        <v>"11_13":46</v>
      </c>
    </row>
    <row r="288" spans="1:12" x14ac:dyDescent="0.3">
      <c r="A288">
        <f t="shared" ca="1" si="37"/>
        <v>11</v>
      </c>
      <c r="B288">
        <f ca="1">IF(OFFSET(B288,0,-1)&lt;&gt;OFFSET(B288,-1,-1),VLOOKUP(OFFSET(B288,0,-1),BossBattleTable!A:B,MATCH(BossBattleTable!$B$1,BossBattleTable!$A$1:$B$1,0),0),OFFSET(B288,-1,0)+1)</f>
        <v>14</v>
      </c>
      <c r="C288" t="str">
        <f t="shared" ca="1" si="38"/>
        <v>11_14</v>
      </c>
      <c r="D288">
        <f t="shared" ca="1" si="36"/>
        <v>1</v>
      </c>
      <c r="E288">
        <v>48</v>
      </c>
      <c r="F288" t="s">
        <v>18</v>
      </c>
      <c r="G288" t="str">
        <f t="shared" ca="1" si="39"/>
        <v>b5999</v>
      </c>
      <c r="H288">
        <f t="shared" ca="1" si="40"/>
        <v>0</v>
      </c>
      <c r="I28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</v>
      </c>
      <c r="J28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</v>
      </c>
      <c r="K288" t="str">
        <f t="shared" ca="1" si="43"/>
        <v>"11_14":1</v>
      </c>
      <c r="L288" t="str">
        <f t="shared" ca="1" si="44"/>
        <v>"11_14":48</v>
      </c>
    </row>
    <row r="289" spans="1:12" hidden="1" x14ac:dyDescent="0.3">
      <c r="A289">
        <f t="shared" ca="1" si="37"/>
        <v>11</v>
      </c>
      <c r="B289">
        <f ca="1">IF(OFFSET(B289,0,-1)&lt;&gt;OFFSET(B289,-1,-1),VLOOKUP(OFFSET(B289,0,-1),BossBattleTable!A:B,MATCH(BossBattleTable!$B$1,BossBattleTable!$A$1:$B$1,0),0),OFFSET(B289,-1,0)+1)</f>
        <v>15</v>
      </c>
      <c r="C289" t="str">
        <f t="shared" ca="1" si="38"/>
        <v>11_15</v>
      </c>
      <c r="D289">
        <f t="shared" ca="1" si="36"/>
        <v>1</v>
      </c>
      <c r="E289">
        <v>50</v>
      </c>
      <c r="F289" t="s">
        <v>18</v>
      </c>
      <c r="G289" t="str">
        <f t="shared" ca="1" si="39"/>
        <v>b5999</v>
      </c>
      <c r="H289">
        <f t="shared" ca="1" si="40"/>
        <v>1</v>
      </c>
      <c r="I28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</v>
      </c>
      <c r="J28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</v>
      </c>
      <c r="K289" t="str">
        <f t="shared" ca="1" si="43"/>
        <v>"11_15":1</v>
      </c>
      <c r="L289" t="str">
        <f t="shared" ca="1" si="44"/>
        <v>"11_15":50</v>
      </c>
    </row>
    <row r="290" spans="1:12" hidden="1" x14ac:dyDescent="0.3">
      <c r="A290">
        <f t="shared" ca="1" si="37"/>
        <v>11</v>
      </c>
      <c r="B290">
        <f ca="1">IF(OFFSET(B290,0,-1)&lt;&gt;OFFSET(B290,-1,-1),VLOOKUP(OFFSET(B290,0,-1),BossBattleTable!A:B,MATCH(BossBattleTable!$B$1,BossBattleTable!$A$1:$B$1,0),0),OFFSET(B290,-1,0)+1)</f>
        <v>16</v>
      </c>
      <c r="C290" t="str">
        <f t="shared" ca="1" si="38"/>
        <v>11_16</v>
      </c>
      <c r="D290">
        <f t="shared" ca="1" si="36"/>
        <v>1</v>
      </c>
      <c r="E290">
        <v>53</v>
      </c>
      <c r="F290" t="s">
        <v>18</v>
      </c>
      <c r="G290" t="str">
        <f t="shared" ca="1" si="39"/>
        <v>b5999</v>
      </c>
      <c r="H290">
        <f t="shared" ca="1" si="40"/>
        <v>2</v>
      </c>
      <c r="I29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</v>
      </c>
      <c r="J29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</v>
      </c>
      <c r="K290" t="str">
        <f t="shared" ca="1" si="43"/>
        <v>"11_16":1</v>
      </c>
      <c r="L290" t="str">
        <f t="shared" ca="1" si="44"/>
        <v>"11_16":53</v>
      </c>
    </row>
    <row r="291" spans="1:12" hidden="1" x14ac:dyDescent="0.3">
      <c r="A291">
        <f t="shared" ca="1" si="37"/>
        <v>11</v>
      </c>
      <c r="B291">
        <f ca="1">IF(OFFSET(B291,0,-1)&lt;&gt;OFFSET(B291,-1,-1),VLOOKUP(OFFSET(B291,0,-1),BossBattleTable!A:B,MATCH(BossBattleTable!$B$1,BossBattleTable!$A$1:$B$1,0),0),OFFSET(B291,-1,0)+1)</f>
        <v>17</v>
      </c>
      <c r="C291" t="str">
        <f t="shared" ca="1" si="38"/>
        <v>11_17</v>
      </c>
      <c r="D291">
        <f t="shared" ca="1" si="36"/>
        <v>1</v>
      </c>
      <c r="E291">
        <v>55</v>
      </c>
      <c r="F291" t="s">
        <v>18</v>
      </c>
      <c r="G291" t="str">
        <f t="shared" ca="1" si="39"/>
        <v>b5999</v>
      </c>
      <c r="H291">
        <f t="shared" ca="1" si="40"/>
        <v>3</v>
      </c>
      <c r="I29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</v>
      </c>
      <c r="J29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</v>
      </c>
      <c r="K291" t="str">
        <f t="shared" ca="1" si="43"/>
        <v>"11_17":1</v>
      </c>
      <c r="L291" t="str">
        <f t="shared" ca="1" si="44"/>
        <v>"11_17":55</v>
      </c>
    </row>
    <row r="292" spans="1:12" hidden="1" x14ac:dyDescent="0.3">
      <c r="A292">
        <f t="shared" ca="1" si="37"/>
        <v>11</v>
      </c>
      <c r="B292">
        <f ca="1">IF(OFFSET(B292,0,-1)&lt;&gt;OFFSET(B292,-1,-1),VLOOKUP(OFFSET(B292,0,-1),BossBattleTable!A:B,MATCH(BossBattleTable!$B$1,BossBattleTable!$A$1:$B$1,0),0),OFFSET(B292,-1,0)+1)</f>
        <v>18</v>
      </c>
      <c r="C292" t="str">
        <f t="shared" ca="1" si="38"/>
        <v>11_18</v>
      </c>
      <c r="D292">
        <f t="shared" ca="1" si="36"/>
        <v>1</v>
      </c>
      <c r="E292">
        <v>57</v>
      </c>
      <c r="F292" t="s">
        <v>18</v>
      </c>
      <c r="G292" t="str">
        <f t="shared" ca="1" si="39"/>
        <v>b5999</v>
      </c>
      <c r="H292">
        <f t="shared" ca="1" si="40"/>
        <v>4</v>
      </c>
      <c r="I29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</v>
      </c>
      <c r="J29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</v>
      </c>
      <c r="K292" t="str">
        <f t="shared" ca="1" si="43"/>
        <v>"11_18":1</v>
      </c>
      <c r="L292" t="str">
        <f t="shared" ca="1" si="44"/>
        <v>"11_18":57</v>
      </c>
    </row>
    <row r="293" spans="1:12" hidden="1" x14ac:dyDescent="0.3">
      <c r="A293">
        <f t="shared" ca="1" si="37"/>
        <v>11</v>
      </c>
      <c r="B293">
        <f ca="1">IF(OFFSET(B293,0,-1)&lt;&gt;OFFSET(B293,-1,-1),VLOOKUP(OFFSET(B293,0,-1),BossBattleTable!A:B,MATCH(BossBattleTable!$B$1,BossBattleTable!$A$1:$B$1,0),0),OFFSET(B293,-1,0)+1)</f>
        <v>19</v>
      </c>
      <c r="C293" t="str">
        <f t="shared" ca="1" si="38"/>
        <v>11_19</v>
      </c>
      <c r="D293">
        <f t="shared" ca="1" si="36"/>
        <v>1</v>
      </c>
      <c r="E293">
        <v>59</v>
      </c>
      <c r="F293" t="s">
        <v>18</v>
      </c>
      <c r="G293" t="str">
        <f t="shared" ca="1" si="39"/>
        <v>b5999</v>
      </c>
      <c r="H293">
        <f t="shared" ca="1" si="40"/>
        <v>5</v>
      </c>
      <c r="I29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</v>
      </c>
      <c r="J29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</v>
      </c>
      <c r="K293" t="str">
        <f t="shared" ca="1" si="43"/>
        <v>"11_19":1</v>
      </c>
      <c r="L293" t="str">
        <f t="shared" ca="1" si="44"/>
        <v>"11_19":59</v>
      </c>
    </row>
    <row r="294" spans="1:12" hidden="1" x14ac:dyDescent="0.3">
      <c r="A294">
        <f t="shared" ca="1" si="37"/>
        <v>11</v>
      </c>
      <c r="B294">
        <f ca="1">IF(OFFSET(B294,0,-1)&lt;&gt;OFFSET(B294,-1,-1),VLOOKUP(OFFSET(B294,0,-1),BossBattleTable!A:B,MATCH(BossBattleTable!$B$1,BossBattleTable!$A$1:$B$1,0),0),OFFSET(B294,-1,0)+1)</f>
        <v>20</v>
      </c>
      <c r="C294" t="str">
        <f t="shared" ca="1" si="38"/>
        <v>11_20</v>
      </c>
      <c r="D294">
        <f t="shared" ca="1" si="36"/>
        <v>1</v>
      </c>
      <c r="E294">
        <v>61</v>
      </c>
      <c r="F294" t="s">
        <v>18</v>
      </c>
      <c r="G294" t="str">
        <f t="shared" ca="1" si="39"/>
        <v>b5999</v>
      </c>
      <c r="H294">
        <f t="shared" ca="1" si="40"/>
        <v>6</v>
      </c>
      <c r="I29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</v>
      </c>
      <c r="J29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</v>
      </c>
      <c r="K294" t="str">
        <f t="shared" ca="1" si="43"/>
        <v>"11_20":1</v>
      </c>
      <c r="L294" t="str">
        <f t="shared" ca="1" si="44"/>
        <v>"11_20":61</v>
      </c>
    </row>
    <row r="295" spans="1:12" hidden="1" x14ac:dyDescent="0.3">
      <c r="A295">
        <f t="shared" ca="1" si="37"/>
        <v>11</v>
      </c>
      <c r="B295">
        <f ca="1">IF(OFFSET(B295,0,-1)&lt;&gt;OFFSET(B295,-1,-1),VLOOKUP(OFFSET(B295,0,-1),BossBattleTable!A:B,MATCH(BossBattleTable!$B$1,BossBattleTable!$A$1:$B$1,0),0),OFFSET(B295,-1,0)+1)</f>
        <v>21</v>
      </c>
      <c r="C295" t="str">
        <f t="shared" ca="1" si="38"/>
        <v>11_21</v>
      </c>
      <c r="D295">
        <f t="shared" ca="1" si="36"/>
        <v>1</v>
      </c>
      <c r="E295">
        <v>63</v>
      </c>
      <c r="F295" t="s">
        <v>18</v>
      </c>
      <c r="G295" t="str">
        <f t="shared" ca="1" si="39"/>
        <v>b5999</v>
      </c>
      <c r="H295">
        <f t="shared" ca="1" si="40"/>
        <v>7</v>
      </c>
      <c r="I29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</v>
      </c>
      <c r="J29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</v>
      </c>
      <c r="K295" t="str">
        <f t="shared" ca="1" si="43"/>
        <v>"11_21":1</v>
      </c>
      <c r="L295" t="str">
        <f t="shared" ca="1" si="44"/>
        <v>"11_21":63</v>
      </c>
    </row>
    <row r="296" spans="1:12" hidden="1" x14ac:dyDescent="0.3">
      <c r="A296">
        <f t="shared" ca="1" si="37"/>
        <v>11</v>
      </c>
      <c r="B296">
        <f ca="1">IF(OFFSET(B296,0,-1)&lt;&gt;OFFSET(B296,-1,-1),VLOOKUP(OFFSET(B296,0,-1),BossBattleTable!A:B,MATCH(BossBattleTable!$B$1,BossBattleTable!$A$1:$B$1,0),0),OFFSET(B296,-1,0)+1)</f>
        <v>22</v>
      </c>
      <c r="C296" t="str">
        <f t="shared" ca="1" si="38"/>
        <v>11_22</v>
      </c>
      <c r="D296">
        <f t="shared" ca="1" si="36"/>
        <v>1</v>
      </c>
      <c r="E296">
        <v>65</v>
      </c>
      <c r="F296" t="s">
        <v>18</v>
      </c>
      <c r="G296" t="str">
        <f t="shared" ca="1" si="39"/>
        <v>b5999</v>
      </c>
      <c r="H296">
        <f t="shared" ca="1" si="40"/>
        <v>8</v>
      </c>
      <c r="I29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</v>
      </c>
      <c r="J29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</v>
      </c>
      <c r="K296" t="str">
        <f t="shared" ca="1" si="43"/>
        <v>"11_22":1</v>
      </c>
      <c r="L296" t="str">
        <f t="shared" ca="1" si="44"/>
        <v>"11_22":65</v>
      </c>
    </row>
    <row r="297" spans="1:12" hidden="1" x14ac:dyDescent="0.3">
      <c r="A297">
        <f t="shared" ca="1" si="37"/>
        <v>11</v>
      </c>
      <c r="B297">
        <f ca="1">IF(OFFSET(B297,0,-1)&lt;&gt;OFFSET(B297,-1,-1),VLOOKUP(OFFSET(B297,0,-1),BossBattleTable!A:B,MATCH(BossBattleTable!$B$1,BossBattleTable!$A$1:$B$1,0),0),OFFSET(B297,-1,0)+1)</f>
        <v>23</v>
      </c>
      <c r="C297" t="str">
        <f t="shared" ca="1" si="38"/>
        <v>11_23</v>
      </c>
      <c r="D297">
        <f t="shared" ca="1" si="36"/>
        <v>1</v>
      </c>
      <c r="E297">
        <v>67</v>
      </c>
      <c r="F297" t="s">
        <v>18</v>
      </c>
      <c r="G297" t="str">
        <f t="shared" ca="1" si="39"/>
        <v>b5999</v>
      </c>
      <c r="H297">
        <f t="shared" ca="1" si="40"/>
        <v>9</v>
      </c>
      <c r="I29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</v>
      </c>
      <c r="J29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</v>
      </c>
      <c r="K297" t="str">
        <f t="shared" ca="1" si="43"/>
        <v>"11_23":1</v>
      </c>
      <c r="L297" t="str">
        <f t="shared" ca="1" si="44"/>
        <v>"11_23":67</v>
      </c>
    </row>
    <row r="298" spans="1:12" hidden="1" x14ac:dyDescent="0.3">
      <c r="A298">
        <f t="shared" ca="1" si="37"/>
        <v>11</v>
      </c>
      <c r="B298">
        <f ca="1">IF(OFFSET(B298,0,-1)&lt;&gt;OFFSET(B298,-1,-1),VLOOKUP(OFFSET(B298,0,-1),BossBattleTable!A:B,MATCH(BossBattleTable!$B$1,BossBattleTable!$A$1:$B$1,0),0),OFFSET(B298,-1,0)+1)</f>
        <v>24</v>
      </c>
      <c r="C298" t="str">
        <f t="shared" ca="1" si="38"/>
        <v>11_24</v>
      </c>
      <c r="D298">
        <f t="shared" ca="1" si="36"/>
        <v>1</v>
      </c>
      <c r="E298">
        <v>69</v>
      </c>
      <c r="F298" t="s">
        <v>18</v>
      </c>
      <c r="G298" t="str">
        <f t="shared" ca="1" si="39"/>
        <v>b5999</v>
      </c>
      <c r="H298">
        <f t="shared" ca="1" si="40"/>
        <v>10</v>
      </c>
      <c r="I29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</v>
      </c>
      <c r="J29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</v>
      </c>
      <c r="K298" t="str">
        <f t="shared" ca="1" si="43"/>
        <v>"11_24":1</v>
      </c>
      <c r="L298" t="str">
        <f t="shared" ca="1" si="44"/>
        <v>"11_24":69</v>
      </c>
    </row>
    <row r="299" spans="1:12" hidden="1" x14ac:dyDescent="0.3">
      <c r="A299">
        <f t="shared" ca="1" si="37"/>
        <v>11</v>
      </c>
      <c r="B299">
        <f ca="1">IF(OFFSET(B299,0,-1)&lt;&gt;OFFSET(B299,-1,-1),VLOOKUP(OFFSET(B299,0,-1),BossBattleTable!A:B,MATCH(BossBattleTable!$B$1,BossBattleTable!$A$1:$B$1,0),0),OFFSET(B299,-1,0)+1)</f>
        <v>25</v>
      </c>
      <c r="C299" t="str">
        <f t="shared" ca="1" si="38"/>
        <v>11_25</v>
      </c>
      <c r="D299">
        <f t="shared" ca="1" si="36"/>
        <v>1</v>
      </c>
      <c r="E299">
        <v>71</v>
      </c>
      <c r="F299" t="s">
        <v>18</v>
      </c>
      <c r="G299" t="str">
        <f t="shared" ca="1" si="39"/>
        <v>b5999</v>
      </c>
      <c r="H299">
        <f t="shared" ca="1" si="40"/>
        <v>11</v>
      </c>
      <c r="I29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</v>
      </c>
      <c r="J29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</v>
      </c>
      <c r="K299" t="str">
        <f t="shared" ca="1" si="43"/>
        <v>"11_25":1</v>
      </c>
      <c r="L299" t="str">
        <f t="shared" ca="1" si="44"/>
        <v>"11_25":71</v>
      </c>
    </row>
    <row r="300" spans="1:12" hidden="1" x14ac:dyDescent="0.3">
      <c r="A300">
        <f t="shared" ca="1" si="37"/>
        <v>11</v>
      </c>
      <c r="B300">
        <f ca="1">IF(OFFSET(B300,0,-1)&lt;&gt;OFFSET(B300,-1,-1),VLOOKUP(OFFSET(B300,0,-1),BossBattleTable!A:B,MATCH(BossBattleTable!$B$1,BossBattleTable!$A$1:$B$1,0),0),OFFSET(B300,-1,0)+1)</f>
        <v>26</v>
      </c>
      <c r="C300" t="str">
        <f t="shared" ca="1" si="38"/>
        <v>11_26</v>
      </c>
      <c r="D300">
        <f t="shared" ca="1" si="36"/>
        <v>1</v>
      </c>
      <c r="E300">
        <v>74</v>
      </c>
      <c r="F300" t="s">
        <v>18</v>
      </c>
      <c r="G300" t="str">
        <f t="shared" ca="1" si="39"/>
        <v>b5999</v>
      </c>
      <c r="H300">
        <f t="shared" ca="1" si="40"/>
        <v>12</v>
      </c>
      <c r="I30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</v>
      </c>
      <c r="J30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</v>
      </c>
      <c r="K300" t="str">
        <f t="shared" ca="1" si="43"/>
        <v>"11_26":1</v>
      </c>
      <c r="L300" t="str">
        <f t="shared" ca="1" si="44"/>
        <v>"11_26":74</v>
      </c>
    </row>
    <row r="301" spans="1:12" hidden="1" x14ac:dyDescent="0.3">
      <c r="A301">
        <f t="shared" ca="1" si="37"/>
        <v>11</v>
      </c>
      <c r="B301">
        <f ca="1">IF(OFFSET(B301,0,-1)&lt;&gt;OFFSET(B301,-1,-1),VLOOKUP(OFFSET(B301,0,-1),BossBattleTable!A:B,MATCH(BossBattleTable!$B$1,BossBattleTable!$A$1:$B$1,0),0),OFFSET(B301,-1,0)+1)</f>
        <v>27</v>
      </c>
      <c r="C301" t="str">
        <f t="shared" ca="1" si="38"/>
        <v>11_27</v>
      </c>
      <c r="D301">
        <f t="shared" ca="1" si="36"/>
        <v>1</v>
      </c>
      <c r="E301">
        <v>76</v>
      </c>
      <c r="F301" t="s">
        <v>18</v>
      </c>
      <c r="G301" t="str">
        <f t="shared" ca="1" si="39"/>
        <v>b5999</v>
      </c>
      <c r="H301">
        <f t="shared" ca="1" si="40"/>
        <v>13</v>
      </c>
      <c r="I30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</v>
      </c>
      <c r="J30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</v>
      </c>
      <c r="K301" t="str">
        <f t="shared" ca="1" si="43"/>
        <v>"11_27":1</v>
      </c>
      <c r="L301" t="str">
        <f t="shared" ca="1" si="44"/>
        <v>"11_27":76</v>
      </c>
    </row>
    <row r="302" spans="1:12" hidden="1" x14ac:dyDescent="0.3">
      <c r="A302">
        <f t="shared" ca="1" si="37"/>
        <v>11</v>
      </c>
      <c r="B302">
        <f ca="1">IF(OFFSET(B302,0,-1)&lt;&gt;OFFSET(B302,-1,-1),VLOOKUP(OFFSET(B302,0,-1),BossBattleTable!A:B,MATCH(BossBattleTable!$B$1,BossBattleTable!$A$1:$B$1,0),0),OFFSET(B302,-1,0)+1)</f>
        <v>28</v>
      </c>
      <c r="C302" t="str">
        <f t="shared" ca="1" si="38"/>
        <v>11_28</v>
      </c>
      <c r="D302">
        <f t="shared" ca="1" si="36"/>
        <v>1</v>
      </c>
      <c r="E302">
        <v>78</v>
      </c>
      <c r="F302" t="s">
        <v>18</v>
      </c>
      <c r="G302" t="str">
        <f t="shared" ca="1" si="39"/>
        <v>b5999</v>
      </c>
      <c r="H302">
        <f t="shared" ca="1" si="40"/>
        <v>14</v>
      </c>
      <c r="I30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</v>
      </c>
      <c r="J30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</v>
      </c>
      <c r="K302" t="str">
        <f t="shared" ca="1" si="43"/>
        <v>"11_28":1</v>
      </c>
      <c r="L302" t="str">
        <f t="shared" ca="1" si="44"/>
        <v>"11_28":78</v>
      </c>
    </row>
    <row r="303" spans="1:12" x14ac:dyDescent="0.3">
      <c r="A303">
        <f t="shared" ca="1" si="37"/>
        <v>12</v>
      </c>
      <c r="B303">
        <f ca="1">IF(OFFSET(B303,0,-1)&lt;&gt;OFFSET(B303,-1,-1),VLOOKUP(OFFSET(B303,0,-1),BossBattleTable!A:B,MATCH(BossBattleTable!$B$1,BossBattleTable!$A$1:$B$1,0),0),OFFSET(B303,-1,0)+1)</f>
        <v>3</v>
      </c>
      <c r="C303" t="str">
        <f t="shared" ca="1" si="38"/>
        <v>12_3</v>
      </c>
      <c r="D303">
        <f t="shared" ca="1" si="36"/>
        <v>4</v>
      </c>
      <c r="E303">
        <v>25</v>
      </c>
      <c r="F303" t="s">
        <v>18</v>
      </c>
      <c r="G303" t="str">
        <f t="shared" ca="1" si="39"/>
        <v>b5999</v>
      </c>
      <c r="H303">
        <f t="shared" ca="1" si="40"/>
        <v>0</v>
      </c>
      <c r="I30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</v>
      </c>
      <c r="J30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</v>
      </c>
      <c r="K303" t="str">
        <f t="shared" ca="1" si="43"/>
        <v>"12_3":4</v>
      </c>
      <c r="L303" t="str">
        <f t="shared" ca="1" si="44"/>
        <v>"12_3":25</v>
      </c>
    </row>
    <row r="304" spans="1:12" x14ac:dyDescent="0.3">
      <c r="A304">
        <f t="shared" ca="1" si="37"/>
        <v>12</v>
      </c>
      <c r="B304">
        <f ca="1">IF(OFFSET(B304,0,-1)&lt;&gt;OFFSET(B304,-1,-1),VLOOKUP(OFFSET(B304,0,-1),BossBattleTable!A:B,MATCH(BossBattleTable!$B$1,BossBattleTable!$A$1:$B$1,0),0),OFFSET(B304,-1,0)+1)</f>
        <v>4</v>
      </c>
      <c r="C304" t="str">
        <f t="shared" ca="1" si="38"/>
        <v>12_4</v>
      </c>
      <c r="D304">
        <f t="shared" ca="1" si="36"/>
        <v>4</v>
      </c>
      <c r="E304">
        <v>27</v>
      </c>
      <c r="F304" t="s">
        <v>18</v>
      </c>
      <c r="G304" t="str">
        <f t="shared" ca="1" si="39"/>
        <v>b5999</v>
      </c>
      <c r="H304">
        <f t="shared" ca="1" si="40"/>
        <v>0</v>
      </c>
      <c r="I30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</v>
      </c>
      <c r="J30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</v>
      </c>
      <c r="K304" t="str">
        <f t="shared" ca="1" si="43"/>
        <v>"12_4":4</v>
      </c>
      <c r="L304" t="str">
        <f t="shared" ca="1" si="44"/>
        <v>"12_4":27</v>
      </c>
    </row>
    <row r="305" spans="1:12" x14ac:dyDescent="0.3">
      <c r="A305">
        <f t="shared" ca="1" si="37"/>
        <v>12</v>
      </c>
      <c r="B305">
        <f ca="1">IF(OFFSET(B305,0,-1)&lt;&gt;OFFSET(B305,-1,-1),VLOOKUP(OFFSET(B305,0,-1),BossBattleTable!A:B,MATCH(BossBattleTable!$B$1,BossBattleTable!$A$1:$B$1,0),0),OFFSET(B305,-1,0)+1)</f>
        <v>5</v>
      </c>
      <c r="C305" t="str">
        <f t="shared" ca="1" si="38"/>
        <v>12_5</v>
      </c>
      <c r="D305">
        <f t="shared" ca="1" si="36"/>
        <v>3</v>
      </c>
      <c r="E305">
        <v>29</v>
      </c>
      <c r="F305" t="s">
        <v>18</v>
      </c>
      <c r="G305" t="str">
        <f t="shared" ca="1" si="39"/>
        <v>b5999</v>
      </c>
      <c r="H305">
        <f t="shared" ca="1" si="40"/>
        <v>0</v>
      </c>
      <c r="I30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</v>
      </c>
      <c r="J30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</v>
      </c>
      <c r="K305" t="str">
        <f t="shared" ca="1" si="43"/>
        <v>"12_5":3</v>
      </c>
      <c r="L305" t="str">
        <f t="shared" ca="1" si="44"/>
        <v>"12_5":29</v>
      </c>
    </row>
    <row r="306" spans="1:12" x14ac:dyDescent="0.3">
      <c r="A306">
        <f t="shared" ca="1" si="37"/>
        <v>12</v>
      </c>
      <c r="B306">
        <f ca="1">IF(OFFSET(B306,0,-1)&lt;&gt;OFFSET(B306,-1,-1),VLOOKUP(OFFSET(B306,0,-1),BossBattleTable!A:B,MATCH(BossBattleTable!$B$1,BossBattleTable!$A$1:$B$1,0),0),OFFSET(B306,-1,0)+1)</f>
        <v>6</v>
      </c>
      <c r="C306" t="str">
        <f t="shared" ca="1" si="38"/>
        <v>12_6</v>
      </c>
      <c r="D306">
        <f t="shared" ca="1" si="36"/>
        <v>3</v>
      </c>
      <c r="E306">
        <v>32</v>
      </c>
      <c r="F306" t="s">
        <v>18</v>
      </c>
      <c r="G306" t="str">
        <f t="shared" ca="1" si="39"/>
        <v>b5999</v>
      </c>
      <c r="H306">
        <f t="shared" ca="1" si="40"/>
        <v>0</v>
      </c>
      <c r="I30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</v>
      </c>
      <c r="J30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</v>
      </c>
      <c r="K306" t="str">
        <f t="shared" ca="1" si="43"/>
        <v>"12_6":3</v>
      </c>
      <c r="L306" t="str">
        <f t="shared" ca="1" si="44"/>
        <v>"12_6":32</v>
      </c>
    </row>
    <row r="307" spans="1:12" x14ac:dyDescent="0.3">
      <c r="A307">
        <f t="shared" ca="1" si="37"/>
        <v>12</v>
      </c>
      <c r="B307">
        <f ca="1">IF(OFFSET(B307,0,-1)&lt;&gt;OFFSET(B307,-1,-1),VLOOKUP(OFFSET(B307,0,-1),BossBattleTable!A:B,MATCH(BossBattleTable!$B$1,BossBattleTable!$A$1:$B$1,0),0),OFFSET(B307,-1,0)+1)</f>
        <v>7</v>
      </c>
      <c r="C307" t="str">
        <f t="shared" ca="1" si="38"/>
        <v>12_7</v>
      </c>
      <c r="D307">
        <f t="shared" ca="1" si="36"/>
        <v>3</v>
      </c>
      <c r="E307">
        <v>34</v>
      </c>
      <c r="F307" t="s">
        <v>18</v>
      </c>
      <c r="G307" t="str">
        <f t="shared" ca="1" si="39"/>
        <v>b5999</v>
      </c>
      <c r="H307">
        <f t="shared" ca="1" si="40"/>
        <v>0</v>
      </c>
      <c r="I30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</v>
      </c>
      <c r="J30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</v>
      </c>
      <c r="K307" t="str">
        <f t="shared" ca="1" si="43"/>
        <v>"12_7":3</v>
      </c>
      <c r="L307" t="str">
        <f t="shared" ca="1" si="44"/>
        <v>"12_7":34</v>
      </c>
    </row>
    <row r="308" spans="1:12" x14ac:dyDescent="0.3">
      <c r="A308">
        <f t="shared" ca="1" si="37"/>
        <v>12</v>
      </c>
      <c r="B308">
        <f ca="1">IF(OFFSET(B308,0,-1)&lt;&gt;OFFSET(B308,-1,-1),VLOOKUP(OFFSET(B308,0,-1),BossBattleTable!A:B,MATCH(BossBattleTable!$B$1,BossBattleTable!$A$1:$B$1,0),0),OFFSET(B308,-1,0)+1)</f>
        <v>8</v>
      </c>
      <c r="C308" t="str">
        <f t="shared" ca="1" si="38"/>
        <v>12_8</v>
      </c>
      <c r="D308">
        <f t="shared" ca="1" si="36"/>
        <v>2</v>
      </c>
      <c r="E308">
        <v>36</v>
      </c>
      <c r="F308" t="s">
        <v>18</v>
      </c>
      <c r="G308" t="str">
        <f t="shared" ca="1" si="39"/>
        <v>b5999</v>
      </c>
      <c r="H308">
        <f t="shared" ca="1" si="40"/>
        <v>0</v>
      </c>
      <c r="I30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</v>
      </c>
      <c r="J30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</v>
      </c>
      <c r="K308" t="str">
        <f t="shared" ca="1" si="43"/>
        <v>"12_8":2</v>
      </c>
      <c r="L308" t="str">
        <f t="shared" ca="1" si="44"/>
        <v>"12_8":36</v>
      </c>
    </row>
    <row r="309" spans="1:12" x14ac:dyDescent="0.3">
      <c r="A309">
        <f t="shared" ca="1" si="37"/>
        <v>12</v>
      </c>
      <c r="B309">
        <f ca="1">IF(OFFSET(B309,0,-1)&lt;&gt;OFFSET(B309,-1,-1),VLOOKUP(OFFSET(B309,0,-1),BossBattleTable!A:B,MATCH(BossBattleTable!$B$1,BossBattleTable!$A$1:$B$1,0),0),OFFSET(B309,-1,0)+1)</f>
        <v>9</v>
      </c>
      <c r="C309" t="str">
        <f t="shared" ca="1" si="38"/>
        <v>12_9</v>
      </c>
      <c r="D309">
        <f t="shared" ca="1" si="36"/>
        <v>2</v>
      </c>
      <c r="E309">
        <v>38</v>
      </c>
      <c r="F309" t="s">
        <v>18</v>
      </c>
      <c r="G309" t="str">
        <f t="shared" ca="1" si="39"/>
        <v>b5999</v>
      </c>
      <c r="H309">
        <f t="shared" ca="1" si="40"/>
        <v>0</v>
      </c>
      <c r="I30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</v>
      </c>
      <c r="J30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</v>
      </c>
      <c r="K309" t="str">
        <f t="shared" ca="1" si="43"/>
        <v>"12_9":2</v>
      </c>
      <c r="L309" t="str">
        <f t="shared" ca="1" si="44"/>
        <v>"12_9":38</v>
      </c>
    </row>
    <row r="310" spans="1:12" x14ac:dyDescent="0.3">
      <c r="A310">
        <f t="shared" ca="1" si="37"/>
        <v>12</v>
      </c>
      <c r="B310">
        <f ca="1">IF(OFFSET(B310,0,-1)&lt;&gt;OFFSET(B310,-1,-1),VLOOKUP(OFFSET(B310,0,-1),BossBattleTable!A:B,MATCH(BossBattleTable!$B$1,BossBattleTable!$A$1:$B$1,0),0),OFFSET(B310,-1,0)+1)</f>
        <v>10</v>
      </c>
      <c r="C310" t="str">
        <f t="shared" ca="1" si="38"/>
        <v>12_10</v>
      </c>
      <c r="D310">
        <f t="shared" ca="1" si="36"/>
        <v>2</v>
      </c>
      <c r="E310">
        <v>40</v>
      </c>
      <c r="F310" t="s">
        <v>18</v>
      </c>
      <c r="G310" t="str">
        <f t="shared" ca="1" si="39"/>
        <v>b5999</v>
      </c>
      <c r="H310">
        <f t="shared" ca="1" si="40"/>
        <v>0</v>
      </c>
      <c r="I31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</v>
      </c>
      <c r="J31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</v>
      </c>
      <c r="K310" t="str">
        <f t="shared" ca="1" si="43"/>
        <v>"12_10":2</v>
      </c>
      <c r="L310" t="str">
        <f t="shared" ca="1" si="44"/>
        <v>"12_10":40</v>
      </c>
    </row>
    <row r="311" spans="1:12" x14ac:dyDescent="0.3">
      <c r="A311">
        <f t="shared" ca="1" si="37"/>
        <v>12</v>
      </c>
      <c r="B311">
        <f ca="1">IF(OFFSET(B311,0,-1)&lt;&gt;OFFSET(B311,-1,-1),VLOOKUP(OFFSET(B311,0,-1),BossBattleTable!A:B,MATCH(BossBattleTable!$B$1,BossBattleTable!$A$1:$B$1,0),0),OFFSET(B311,-1,0)+1)</f>
        <v>11</v>
      </c>
      <c r="C311" t="str">
        <f t="shared" ca="1" si="38"/>
        <v>12_11</v>
      </c>
      <c r="D311">
        <f t="shared" ca="1" si="36"/>
        <v>1</v>
      </c>
      <c r="E311">
        <v>42</v>
      </c>
      <c r="F311" t="s">
        <v>18</v>
      </c>
      <c r="G311" t="str">
        <f t="shared" ca="1" si="39"/>
        <v>b5999</v>
      </c>
      <c r="H311">
        <f t="shared" ca="1" si="40"/>
        <v>0</v>
      </c>
      <c r="I31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</v>
      </c>
      <c r="J31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</v>
      </c>
      <c r="K311" t="str">
        <f t="shared" ca="1" si="43"/>
        <v>"12_11":1</v>
      </c>
      <c r="L311" t="str">
        <f t="shared" ca="1" si="44"/>
        <v>"12_11":42</v>
      </c>
    </row>
    <row r="312" spans="1:12" x14ac:dyDescent="0.3">
      <c r="A312">
        <f t="shared" ca="1" si="37"/>
        <v>12</v>
      </c>
      <c r="B312">
        <f ca="1">IF(OFFSET(B312,0,-1)&lt;&gt;OFFSET(B312,-1,-1),VLOOKUP(OFFSET(B312,0,-1),BossBattleTable!A:B,MATCH(BossBattleTable!$B$1,BossBattleTable!$A$1:$B$1,0),0),OFFSET(B312,-1,0)+1)</f>
        <v>12</v>
      </c>
      <c r="C312" t="str">
        <f t="shared" ca="1" si="38"/>
        <v>12_12</v>
      </c>
      <c r="D312">
        <f t="shared" ca="1" si="36"/>
        <v>1</v>
      </c>
      <c r="E312">
        <v>44</v>
      </c>
      <c r="F312" t="s">
        <v>18</v>
      </c>
      <c r="G312" t="str">
        <f t="shared" ca="1" si="39"/>
        <v>b5999</v>
      </c>
      <c r="H312">
        <f t="shared" ca="1" si="40"/>
        <v>0</v>
      </c>
      <c r="I31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</v>
      </c>
      <c r="J31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</v>
      </c>
      <c r="K312" t="str">
        <f t="shared" ca="1" si="43"/>
        <v>"12_12":1</v>
      </c>
      <c r="L312" t="str">
        <f t="shared" ca="1" si="44"/>
        <v>"12_12":44</v>
      </c>
    </row>
    <row r="313" spans="1:12" x14ac:dyDescent="0.3">
      <c r="A313">
        <f t="shared" ca="1" si="37"/>
        <v>12</v>
      </c>
      <c r="B313">
        <f ca="1">IF(OFFSET(B313,0,-1)&lt;&gt;OFFSET(B313,-1,-1),VLOOKUP(OFFSET(B313,0,-1),BossBattleTable!A:B,MATCH(BossBattleTable!$B$1,BossBattleTable!$A$1:$B$1,0),0),OFFSET(B313,-1,0)+1)</f>
        <v>13</v>
      </c>
      <c r="C313" t="str">
        <f t="shared" ca="1" si="38"/>
        <v>12_13</v>
      </c>
      <c r="D313">
        <f t="shared" ca="1" si="36"/>
        <v>1</v>
      </c>
      <c r="E313">
        <v>46</v>
      </c>
      <c r="F313" t="s">
        <v>18</v>
      </c>
      <c r="G313" t="str">
        <f t="shared" ca="1" si="39"/>
        <v>b5999</v>
      </c>
      <c r="H313">
        <f t="shared" ca="1" si="40"/>
        <v>0</v>
      </c>
      <c r="I31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</v>
      </c>
      <c r="J31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</v>
      </c>
      <c r="K313" t="str">
        <f t="shared" ca="1" si="43"/>
        <v>"12_13":1</v>
      </c>
      <c r="L313" t="str">
        <f t="shared" ca="1" si="44"/>
        <v>"12_13":46</v>
      </c>
    </row>
    <row r="314" spans="1:12" x14ac:dyDescent="0.3">
      <c r="A314">
        <f t="shared" ca="1" si="37"/>
        <v>12</v>
      </c>
      <c r="B314">
        <f ca="1">IF(OFFSET(B314,0,-1)&lt;&gt;OFFSET(B314,-1,-1),VLOOKUP(OFFSET(B314,0,-1),BossBattleTable!A:B,MATCH(BossBattleTable!$B$1,BossBattleTable!$A$1:$B$1,0),0),OFFSET(B314,-1,0)+1)</f>
        <v>14</v>
      </c>
      <c r="C314" t="str">
        <f t="shared" ca="1" si="38"/>
        <v>12_14</v>
      </c>
      <c r="D314">
        <f t="shared" ca="1" si="36"/>
        <v>1</v>
      </c>
      <c r="E314">
        <v>48</v>
      </c>
      <c r="F314" t="s">
        <v>18</v>
      </c>
      <c r="G314" t="str">
        <f t="shared" ca="1" si="39"/>
        <v>b5999</v>
      </c>
      <c r="H314">
        <f t="shared" ca="1" si="40"/>
        <v>0</v>
      </c>
      <c r="I31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</v>
      </c>
      <c r="J31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</v>
      </c>
      <c r="K314" t="str">
        <f t="shared" ca="1" si="43"/>
        <v>"12_14":1</v>
      </c>
      <c r="L314" t="str">
        <f t="shared" ca="1" si="44"/>
        <v>"12_14":48</v>
      </c>
    </row>
    <row r="315" spans="1:12" hidden="1" x14ac:dyDescent="0.3">
      <c r="A315">
        <f t="shared" ca="1" si="37"/>
        <v>12</v>
      </c>
      <c r="B315">
        <f ca="1">IF(OFFSET(B315,0,-1)&lt;&gt;OFFSET(B315,-1,-1),VLOOKUP(OFFSET(B315,0,-1),BossBattleTable!A:B,MATCH(BossBattleTable!$B$1,BossBattleTable!$A$1:$B$1,0),0),OFFSET(B315,-1,0)+1)</f>
        <v>15</v>
      </c>
      <c r="C315" t="str">
        <f t="shared" ca="1" si="38"/>
        <v>12_15</v>
      </c>
      <c r="D315">
        <f t="shared" ca="1" si="36"/>
        <v>1</v>
      </c>
      <c r="E315">
        <v>50</v>
      </c>
      <c r="F315" t="s">
        <v>18</v>
      </c>
      <c r="G315" t="str">
        <f t="shared" ca="1" si="39"/>
        <v>b5999</v>
      </c>
      <c r="H315">
        <f t="shared" ca="1" si="40"/>
        <v>1</v>
      </c>
      <c r="I31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</v>
      </c>
      <c r="J31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</v>
      </c>
      <c r="K315" t="str">
        <f t="shared" ca="1" si="43"/>
        <v>"12_15":1</v>
      </c>
      <c r="L315" t="str">
        <f t="shared" ca="1" si="44"/>
        <v>"12_15":50</v>
      </c>
    </row>
    <row r="316" spans="1:12" hidden="1" x14ac:dyDescent="0.3">
      <c r="A316">
        <f t="shared" ca="1" si="37"/>
        <v>12</v>
      </c>
      <c r="B316">
        <f ca="1">IF(OFFSET(B316,0,-1)&lt;&gt;OFFSET(B316,-1,-1),VLOOKUP(OFFSET(B316,0,-1),BossBattleTable!A:B,MATCH(BossBattleTable!$B$1,BossBattleTable!$A$1:$B$1,0),0),OFFSET(B316,-1,0)+1)</f>
        <v>16</v>
      </c>
      <c r="C316" t="str">
        <f t="shared" ca="1" si="38"/>
        <v>12_16</v>
      </c>
      <c r="D316">
        <f t="shared" ca="1" si="36"/>
        <v>1</v>
      </c>
      <c r="E316">
        <v>53</v>
      </c>
      <c r="F316" t="s">
        <v>18</v>
      </c>
      <c r="G316" t="str">
        <f t="shared" ca="1" si="39"/>
        <v>b5999</v>
      </c>
      <c r="H316">
        <f t="shared" ca="1" si="40"/>
        <v>2</v>
      </c>
      <c r="I31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</v>
      </c>
      <c r="J31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</v>
      </c>
      <c r="K316" t="str">
        <f t="shared" ca="1" si="43"/>
        <v>"12_16":1</v>
      </c>
      <c r="L316" t="str">
        <f t="shared" ca="1" si="44"/>
        <v>"12_16":53</v>
      </c>
    </row>
    <row r="317" spans="1:12" hidden="1" x14ac:dyDescent="0.3">
      <c r="A317">
        <f t="shared" ca="1" si="37"/>
        <v>12</v>
      </c>
      <c r="B317">
        <f ca="1">IF(OFFSET(B317,0,-1)&lt;&gt;OFFSET(B317,-1,-1),VLOOKUP(OFFSET(B317,0,-1),BossBattleTable!A:B,MATCH(BossBattleTable!$B$1,BossBattleTable!$A$1:$B$1,0),0),OFFSET(B317,-1,0)+1)</f>
        <v>17</v>
      </c>
      <c r="C317" t="str">
        <f t="shared" ca="1" si="38"/>
        <v>12_17</v>
      </c>
      <c r="D317">
        <f t="shared" ca="1" si="36"/>
        <v>1</v>
      </c>
      <c r="E317">
        <v>55</v>
      </c>
      <c r="F317" t="s">
        <v>18</v>
      </c>
      <c r="G317" t="str">
        <f t="shared" ca="1" si="39"/>
        <v>b5999</v>
      </c>
      <c r="H317">
        <f t="shared" ca="1" si="40"/>
        <v>3</v>
      </c>
      <c r="I31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</v>
      </c>
      <c r="J31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</v>
      </c>
      <c r="K317" t="str">
        <f t="shared" ca="1" si="43"/>
        <v>"12_17":1</v>
      </c>
      <c r="L317" t="str">
        <f t="shared" ca="1" si="44"/>
        <v>"12_17":55</v>
      </c>
    </row>
    <row r="318" spans="1:12" hidden="1" x14ac:dyDescent="0.3">
      <c r="A318">
        <f t="shared" ca="1" si="37"/>
        <v>12</v>
      </c>
      <c r="B318">
        <f ca="1">IF(OFFSET(B318,0,-1)&lt;&gt;OFFSET(B318,-1,-1),VLOOKUP(OFFSET(B318,0,-1),BossBattleTable!A:B,MATCH(BossBattleTable!$B$1,BossBattleTable!$A$1:$B$1,0),0),OFFSET(B318,-1,0)+1)</f>
        <v>18</v>
      </c>
      <c r="C318" t="str">
        <f t="shared" ca="1" si="38"/>
        <v>12_18</v>
      </c>
      <c r="D318">
        <f t="shared" ca="1" si="36"/>
        <v>1</v>
      </c>
      <c r="E318">
        <v>57</v>
      </c>
      <c r="F318" t="s">
        <v>18</v>
      </c>
      <c r="G318" t="str">
        <f t="shared" ca="1" si="39"/>
        <v>b5999</v>
      </c>
      <c r="H318">
        <f t="shared" ca="1" si="40"/>
        <v>4</v>
      </c>
      <c r="I31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</v>
      </c>
      <c r="J31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</v>
      </c>
      <c r="K318" t="str">
        <f t="shared" ca="1" si="43"/>
        <v>"12_18":1</v>
      </c>
      <c r="L318" t="str">
        <f t="shared" ca="1" si="44"/>
        <v>"12_18":57</v>
      </c>
    </row>
    <row r="319" spans="1:12" hidden="1" x14ac:dyDescent="0.3">
      <c r="A319">
        <f t="shared" ca="1" si="37"/>
        <v>12</v>
      </c>
      <c r="B319">
        <f ca="1">IF(OFFSET(B319,0,-1)&lt;&gt;OFFSET(B319,-1,-1),VLOOKUP(OFFSET(B319,0,-1),BossBattleTable!A:B,MATCH(BossBattleTable!$B$1,BossBattleTable!$A$1:$B$1,0),0),OFFSET(B319,-1,0)+1)</f>
        <v>19</v>
      </c>
      <c r="C319" t="str">
        <f t="shared" ca="1" si="38"/>
        <v>12_19</v>
      </c>
      <c r="D319">
        <f t="shared" ca="1" si="36"/>
        <v>1</v>
      </c>
      <c r="E319">
        <v>59</v>
      </c>
      <c r="F319" t="s">
        <v>18</v>
      </c>
      <c r="G319" t="str">
        <f t="shared" ca="1" si="39"/>
        <v>b5999</v>
      </c>
      <c r="H319">
        <f t="shared" ca="1" si="40"/>
        <v>5</v>
      </c>
      <c r="I31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</v>
      </c>
      <c r="J31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</v>
      </c>
      <c r="K319" t="str">
        <f t="shared" ca="1" si="43"/>
        <v>"12_19":1</v>
      </c>
      <c r="L319" t="str">
        <f t="shared" ca="1" si="44"/>
        <v>"12_19":59</v>
      </c>
    </row>
    <row r="320" spans="1:12" hidden="1" x14ac:dyDescent="0.3">
      <c r="A320">
        <f t="shared" ca="1" si="37"/>
        <v>12</v>
      </c>
      <c r="B320">
        <f ca="1">IF(OFFSET(B320,0,-1)&lt;&gt;OFFSET(B320,-1,-1),VLOOKUP(OFFSET(B320,0,-1),BossBattleTable!A:B,MATCH(BossBattleTable!$B$1,BossBattleTable!$A$1:$B$1,0),0),OFFSET(B320,-1,0)+1)</f>
        <v>20</v>
      </c>
      <c r="C320" t="str">
        <f t="shared" ca="1" si="38"/>
        <v>12_20</v>
      </c>
      <c r="D320">
        <f t="shared" ca="1" si="36"/>
        <v>1</v>
      </c>
      <c r="E320">
        <v>61</v>
      </c>
      <c r="F320" t="s">
        <v>18</v>
      </c>
      <c r="G320" t="str">
        <f t="shared" ca="1" si="39"/>
        <v>b5999</v>
      </c>
      <c r="H320">
        <f t="shared" ca="1" si="40"/>
        <v>6</v>
      </c>
      <c r="I32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</v>
      </c>
      <c r="J32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</v>
      </c>
      <c r="K320" t="str">
        <f t="shared" ca="1" si="43"/>
        <v>"12_20":1</v>
      </c>
      <c r="L320" t="str">
        <f t="shared" ca="1" si="44"/>
        <v>"12_20":61</v>
      </c>
    </row>
    <row r="321" spans="1:12" hidden="1" x14ac:dyDescent="0.3">
      <c r="A321">
        <f t="shared" ca="1" si="37"/>
        <v>12</v>
      </c>
      <c r="B321">
        <f ca="1">IF(OFFSET(B321,0,-1)&lt;&gt;OFFSET(B321,-1,-1),VLOOKUP(OFFSET(B321,0,-1),BossBattleTable!A:B,MATCH(BossBattleTable!$B$1,BossBattleTable!$A$1:$B$1,0),0),OFFSET(B321,-1,0)+1)</f>
        <v>21</v>
      </c>
      <c r="C321" t="str">
        <f t="shared" ca="1" si="38"/>
        <v>12_21</v>
      </c>
      <c r="D321">
        <f t="shared" ca="1" si="36"/>
        <v>1</v>
      </c>
      <c r="E321">
        <v>63</v>
      </c>
      <c r="F321" t="s">
        <v>18</v>
      </c>
      <c r="G321" t="str">
        <f t="shared" ca="1" si="39"/>
        <v>b5999</v>
      </c>
      <c r="H321">
        <f t="shared" ca="1" si="40"/>
        <v>7</v>
      </c>
      <c r="I32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</v>
      </c>
      <c r="J32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</v>
      </c>
      <c r="K321" t="str">
        <f t="shared" ca="1" si="43"/>
        <v>"12_21":1</v>
      </c>
      <c r="L321" t="str">
        <f t="shared" ca="1" si="44"/>
        <v>"12_21":63</v>
      </c>
    </row>
    <row r="322" spans="1:12" hidden="1" x14ac:dyDescent="0.3">
      <c r="A322">
        <f t="shared" ca="1" si="37"/>
        <v>12</v>
      </c>
      <c r="B322">
        <f ca="1">IF(OFFSET(B322,0,-1)&lt;&gt;OFFSET(B322,-1,-1),VLOOKUP(OFFSET(B322,0,-1),BossBattleTable!A:B,MATCH(BossBattleTable!$B$1,BossBattleTable!$A$1:$B$1,0),0),OFFSET(B322,-1,0)+1)</f>
        <v>22</v>
      </c>
      <c r="C322" t="str">
        <f t="shared" ca="1" si="38"/>
        <v>12_22</v>
      </c>
      <c r="D322">
        <f t="shared" ref="D322:D385" ca="1" si="45">IF(B322&lt;=2,4,
IF(B322&lt;=4,4,
IF(B322&lt;=7,3,
IF(B322&lt;=10,2,
1))))</f>
        <v>1</v>
      </c>
      <c r="E322">
        <v>65</v>
      </c>
      <c r="F322" t="s">
        <v>18</v>
      </c>
      <c r="G322" t="str">
        <f t="shared" ca="1" si="39"/>
        <v>b5999</v>
      </c>
      <c r="H322">
        <f t="shared" ca="1" si="40"/>
        <v>8</v>
      </c>
      <c r="I32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</v>
      </c>
      <c r="J32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</v>
      </c>
      <c r="K322" t="str">
        <f t="shared" ca="1" si="43"/>
        <v>"12_22":1</v>
      </c>
      <c r="L322" t="str">
        <f t="shared" ca="1" si="44"/>
        <v>"12_22":65</v>
      </c>
    </row>
    <row r="323" spans="1:12" hidden="1" x14ac:dyDescent="0.3">
      <c r="A323">
        <f t="shared" ref="A323:A386" ca="1" si="46">IF(ROW()=2,1,
IF(OFFSET(A323,-1,1)=28,OFFSET(A323,-1,0)+1,OFFSET(A323,-1,0)))</f>
        <v>12</v>
      </c>
      <c r="B323">
        <f ca="1">IF(OFFSET(B323,0,-1)&lt;&gt;OFFSET(B323,-1,-1),VLOOKUP(OFFSET(B323,0,-1),BossBattleTable!A:B,MATCH(BossBattleTable!$B$1,BossBattleTable!$A$1:$B$1,0),0),OFFSET(B323,-1,0)+1)</f>
        <v>23</v>
      </c>
      <c r="C323" t="str">
        <f t="shared" ref="C323:C386" ca="1" si="47">A323&amp;"_"&amp;B323</f>
        <v>12_23</v>
      </c>
      <c r="D323">
        <f t="shared" ca="1" si="45"/>
        <v>1</v>
      </c>
      <c r="E323">
        <v>67</v>
      </c>
      <c r="F323" t="s">
        <v>18</v>
      </c>
      <c r="G323" t="str">
        <f t="shared" ref="G323:G386" ca="1" si="48">IF(OR(A323=5,A323=10,A323=15,A323=20,A323=25,A323=30,A323=36,A323=41,A323=46,A323=51,A323=56,A323=61,A323=66,A323=73),"b6999","b5999")</f>
        <v>b5999</v>
      </c>
      <c r="H323">
        <f t="shared" ref="H323:H386" ca="1" si="49">MAX(0,B323-14)</f>
        <v>9</v>
      </c>
      <c r="I32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</v>
      </c>
      <c r="J32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</v>
      </c>
      <c r="K323" t="str">
        <f t="shared" ca="1" si="43"/>
        <v>"12_23":1</v>
      </c>
      <c r="L323" t="str">
        <f t="shared" ca="1" si="44"/>
        <v>"12_23":67</v>
      </c>
    </row>
    <row r="324" spans="1:12" hidden="1" x14ac:dyDescent="0.3">
      <c r="A324">
        <f t="shared" ca="1" si="46"/>
        <v>12</v>
      </c>
      <c r="B324">
        <f ca="1">IF(OFFSET(B324,0,-1)&lt;&gt;OFFSET(B324,-1,-1),VLOOKUP(OFFSET(B324,0,-1),BossBattleTable!A:B,MATCH(BossBattleTable!$B$1,BossBattleTable!$A$1:$B$1,0),0),OFFSET(B324,-1,0)+1)</f>
        <v>24</v>
      </c>
      <c r="C324" t="str">
        <f t="shared" ca="1" si="47"/>
        <v>12_24</v>
      </c>
      <c r="D324">
        <f t="shared" ca="1" si="45"/>
        <v>1</v>
      </c>
      <c r="E324">
        <v>69</v>
      </c>
      <c r="F324" t="s">
        <v>18</v>
      </c>
      <c r="G324" t="str">
        <f t="shared" ca="1" si="48"/>
        <v>b5999</v>
      </c>
      <c r="H324">
        <f t="shared" ca="1" si="49"/>
        <v>10</v>
      </c>
      <c r="I324" t="str">
        <f t="shared" ref="I324:I387" ca="1" si="50">I323&amp;","&amp;K324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</v>
      </c>
      <c r="J324" t="str">
        <f t="shared" ref="J324:J387" ca="1" si="51">J323&amp;","&amp;L324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</v>
      </c>
      <c r="K324" t="str">
        <f t="shared" ref="K324:K387" ca="1" si="52">""""&amp;$C324&amp;""""&amp;""&amp;":"&amp;D324</f>
        <v>"12_24":1</v>
      </c>
      <c r="L324" t="str">
        <f t="shared" ref="L324:L387" ca="1" si="53">""""&amp;$C324&amp;""""&amp;""&amp;":"&amp;E324</f>
        <v>"12_24":69</v>
      </c>
    </row>
    <row r="325" spans="1:12" hidden="1" x14ac:dyDescent="0.3">
      <c r="A325">
        <f t="shared" ca="1" si="46"/>
        <v>12</v>
      </c>
      <c r="B325">
        <f ca="1">IF(OFFSET(B325,0,-1)&lt;&gt;OFFSET(B325,-1,-1),VLOOKUP(OFFSET(B325,0,-1),BossBattleTable!A:B,MATCH(BossBattleTable!$B$1,BossBattleTable!$A$1:$B$1,0),0),OFFSET(B325,-1,0)+1)</f>
        <v>25</v>
      </c>
      <c r="C325" t="str">
        <f t="shared" ca="1" si="47"/>
        <v>12_25</v>
      </c>
      <c r="D325">
        <f t="shared" ca="1" si="45"/>
        <v>1</v>
      </c>
      <c r="E325">
        <v>71</v>
      </c>
      <c r="F325" t="s">
        <v>18</v>
      </c>
      <c r="G325" t="str">
        <f t="shared" ca="1" si="48"/>
        <v>b5999</v>
      </c>
      <c r="H325">
        <f t="shared" ca="1" si="49"/>
        <v>11</v>
      </c>
      <c r="I32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</v>
      </c>
      <c r="J32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</v>
      </c>
      <c r="K325" t="str">
        <f t="shared" ca="1" si="52"/>
        <v>"12_25":1</v>
      </c>
      <c r="L325" t="str">
        <f t="shared" ca="1" si="53"/>
        <v>"12_25":71</v>
      </c>
    </row>
    <row r="326" spans="1:12" hidden="1" x14ac:dyDescent="0.3">
      <c r="A326">
        <f t="shared" ca="1" si="46"/>
        <v>12</v>
      </c>
      <c r="B326">
        <f ca="1">IF(OFFSET(B326,0,-1)&lt;&gt;OFFSET(B326,-1,-1),VLOOKUP(OFFSET(B326,0,-1),BossBattleTable!A:B,MATCH(BossBattleTable!$B$1,BossBattleTable!$A$1:$B$1,0),0),OFFSET(B326,-1,0)+1)</f>
        <v>26</v>
      </c>
      <c r="C326" t="str">
        <f t="shared" ca="1" si="47"/>
        <v>12_26</v>
      </c>
      <c r="D326">
        <f t="shared" ca="1" si="45"/>
        <v>1</v>
      </c>
      <c r="E326">
        <v>74</v>
      </c>
      <c r="F326" t="s">
        <v>18</v>
      </c>
      <c r="G326" t="str">
        <f t="shared" ca="1" si="48"/>
        <v>b5999</v>
      </c>
      <c r="H326">
        <f t="shared" ca="1" si="49"/>
        <v>12</v>
      </c>
      <c r="I32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</v>
      </c>
      <c r="J32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</v>
      </c>
      <c r="K326" t="str">
        <f t="shared" ca="1" si="52"/>
        <v>"12_26":1</v>
      </c>
      <c r="L326" t="str">
        <f t="shared" ca="1" si="53"/>
        <v>"12_26":74</v>
      </c>
    </row>
    <row r="327" spans="1:12" hidden="1" x14ac:dyDescent="0.3">
      <c r="A327">
        <f t="shared" ca="1" si="46"/>
        <v>12</v>
      </c>
      <c r="B327">
        <f ca="1">IF(OFFSET(B327,0,-1)&lt;&gt;OFFSET(B327,-1,-1),VLOOKUP(OFFSET(B327,0,-1),BossBattleTable!A:B,MATCH(BossBattleTable!$B$1,BossBattleTable!$A$1:$B$1,0),0),OFFSET(B327,-1,0)+1)</f>
        <v>27</v>
      </c>
      <c r="C327" t="str">
        <f t="shared" ca="1" si="47"/>
        <v>12_27</v>
      </c>
      <c r="D327">
        <f t="shared" ca="1" si="45"/>
        <v>1</v>
      </c>
      <c r="E327">
        <v>76</v>
      </c>
      <c r="F327" t="s">
        <v>18</v>
      </c>
      <c r="G327" t="str">
        <f t="shared" ca="1" si="48"/>
        <v>b5999</v>
      </c>
      <c r="H327">
        <f t="shared" ca="1" si="49"/>
        <v>13</v>
      </c>
      <c r="I32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</v>
      </c>
      <c r="J32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</v>
      </c>
      <c r="K327" t="str">
        <f t="shared" ca="1" si="52"/>
        <v>"12_27":1</v>
      </c>
      <c r="L327" t="str">
        <f t="shared" ca="1" si="53"/>
        <v>"12_27":76</v>
      </c>
    </row>
    <row r="328" spans="1:12" hidden="1" x14ac:dyDescent="0.3">
      <c r="A328">
        <f t="shared" ca="1" si="46"/>
        <v>12</v>
      </c>
      <c r="B328">
        <f ca="1">IF(OFFSET(B328,0,-1)&lt;&gt;OFFSET(B328,-1,-1),VLOOKUP(OFFSET(B328,0,-1),BossBattleTable!A:B,MATCH(BossBattleTable!$B$1,BossBattleTable!$A$1:$B$1,0),0),OFFSET(B328,-1,0)+1)</f>
        <v>28</v>
      </c>
      <c r="C328" t="str">
        <f t="shared" ca="1" si="47"/>
        <v>12_28</v>
      </c>
      <c r="D328">
        <f t="shared" ca="1" si="45"/>
        <v>1</v>
      </c>
      <c r="E328">
        <v>78</v>
      </c>
      <c r="F328" t="s">
        <v>18</v>
      </c>
      <c r="G328" t="str">
        <f t="shared" ca="1" si="48"/>
        <v>b5999</v>
      </c>
      <c r="H328">
        <f t="shared" ca="1" si="49"/>
        <v>14</v>
      </c>
      <c r="I32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</v>
      </c>
      <c r="J32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</v>
      </c>
      <c r="K328" t="str">
        <f t="shared" ca="1" si="52"/>
        <v>"12_28":1</v>
      </c>
      <c r="L328" t="str">
        <f t="shared" ca="1" si="53"/>
        <v>"12_28":78</v>
      </c>
    </row>
    <row r="329" spans="1:12" x14ac:dyDescent="0.3">
      <c r="A329">
        <f t="shared" ca="1" si="46"/>
        <v>13</v>
      </c>
      <c r="B329">
        <f ca="1">IF(OFFSET(B329,0,-1)&lt;&gt;OFFSET(B329,-1,-1),VLOOKUP(OFFSET(B329,0,-1),BossBattleTable!A:B,MATCH(BossBattleTable!$B$1,BossBattleTable!$A$1:$B$1,0),0),OFFSET(B329,-1,0)+1)</f>
        <v>3</v>
      </c>
      <c r="C329" t="str">
        <f t="shared" ca="1" si="47"/>
        <v>13_3</v>
      </c>
      <c r="D329">
        <f t="shared" ca="1" si="45"/>
        <v>4</v>
      </c>
      <c r="E329">
        <v>25</v>
      </c>
      <c r="F329" t="s">
        <v>18</v>
      </c>
      <c r="G329" t="str">
        <f t="shared" ca="1" si="48"/>
        <v>b5999</v>
      </c>
      <c r="H329">
        <f t="shared" ca="1" si="49"/>
        <v>0</v>
      </c>
      <c r="I32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</v>
      </c>
      <c r="J32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</v>
      </c>
      <c r="K329" t="str">
        <f t="shared" ca="1" si="52"/>
        <v>"13_3":4</v>
      </c>
      <c r="L329" t="str">
        <f t="shared" ca="1" si="53"/>
        <v>"13_3":25</v>
      </c>
    </row>
    <row r="330" spans="1:12" x14ac:dyDescent="0.3">
      <c r="A330">
        <f t="shared" ca="1" si="46"/>
        <v>13</v>
      </c>
      <c r="B330">
        <f ca="1">IF(OFFSET(B330,0,-1)&lt;&gt;OFFSET(B330,-1,-1),VLOOKUP(OFFSET(B330,0,-1),BossBattleTable!A:B,MATCH(BossBattleTable!$B$1,BossBattleTable!$A$1:$B$1,0),0),OFFSET(B330,-1,0)+1)</f>
        <v>4</v>
      </c>
      <c r="C330" t="str">
        <f t="shared" ca="1" si="47"/>
        <v>13_4</v>
      </c>
      <c r="D330">
        <f t="shared" ca="1" si="45"/>
        <v>4</v>
      </c>
      <c r="E330">
        <v>27</v>
      </c>
      <c r="F330" t="s">
        <v>18</v>
      </c>
      <c r="G330" t="str">
        <f t="shared" ca="1" si="48"/>
        <v>b5999</v>
      </c>
      <c r="H330">
        <f t="shared" ca="1" si="49"/>
        <v>0</v>
      </c>
      <c r="I33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</v>
      </c>
      <c r="J33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</v>
      </c>
      <c r="K330" t="str">
        <f t="shared" ca="1" si="52"/>
        <v>"13_4":4</v>
      </c>
      <c r="L330" t="str">
        <f t="shared" ca="1" si="53"/>
        <v>"13_4":27</v>
      </c>
    </row>
    <row r="331" spans="1:12" x14ac:dyDescent="0.3">
      <c r="A331">
        <f t="shared" ca="1" si="46"/>
        <v>13</v>
      </c>
      <c r="B331">
        <f ca="1">IF(OFFSET(B331,0,-1)&lt;&gt;OFFSET(B331,-1,-1),VLOOKUP(OFFSET(B331,0,-1),BossBattleTable!A:B,MATCH(BossBattleTable!$B$1,BossBattleTable!$A$1:$B$1,0),0),OFFSET(B331,-1,0)+1)</f>
        <v>5</v>
      </c>
      <c r="C331" t="str">
        <f t="shared" ca="1" si="47"/>
        <v>13_5</v>
      </c>
      <c r="D331">
        <f t="shared" ca="1" si="45"/>
        <v>3</v>
      </c>
      <c r="E331">
        <v>29</v>
      </c>
      <c r="F331" t="s">
        <v>18</v>
      </c>
      <c r="G331" t="str">
        <f t="shared" ca="1" si="48"/>
        <v>b5999</v>
      </c>
      <c r="H331">
        <f t="shared" ca="1" si="49"/>
        <v>0</v>
      </c>
      <c r="I33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</v>
      </c>
      <c r="J33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</v>
      </c>
      <c r="K331" t="str">
        <f t="shared" ca="1" si="52"/>
        <v>"13_5":3</v>
      </c>
      <c r="L331" t="str">
        <f t="shared" ca="1" si="53"/>
        <v>"13_5":29</v>
      </c>
    </row>
    <row r="332" spans="1:12" x14ac:dyDescent="0.3">
      <c r="A332">
        <f t="shared" ca="1" si="46"/>
        <v>13</v>
      </c>
      <c r="B332">
        <f ca="1">IF(OFFSET(B332,0,-1)&lt;&gt;OFFSET(B332,-1,-1),VLOOKUP(OFFSET(B332,0,-1),BossBattleTable!A:B,MATCH(BossBattleTable!$B$1,BossBattleTable!$A$1:$B$1,0),0),OFFSET(B332,-1,0)+1)</f>
        <v>6</v>
      </c>
      <c r="C332" t="str">
        <f t="shared" ca="1" si="47"/>
        <v>13_6</v>
      </c>
      <c r="D332">
        <f t="shared" ca="1" si="45"/>
        <v>3</v>
      </c>
      <c r="E332">
        <v>32</v>
      </c>
      <c r="F332" t="s">
        <v>18</v>
      </c>
      <c r="G332" t="str">
        <f t="shared" ca="1" si="48"/>
        <v>b5999</v>
      </c>
      <c r="H332">
        <f t="shared" ca="1" si="49"/>
        <v>0</v>
      </c>
      <c r="I33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</v>
      </c>
      <c r="J33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</v>
      </c>
      <c r="K332" t="str">
        <f t="shared" ca="1" si="52"/>
        <v>"13_6":3</v>
      </c>
      <c r="L332" t="str">
        <f t="shared" ca="1" si="53"/>
        <v>"13_6":32</v>
      </c>
    </row>
    <row r="333" spans="1:12" x14ac:dyDescent="0.3">
      <c r="A333">
        <f t="shared" ca="1" si="46"/>
        <v>13</v>
      </c>
      <c r="B333">
        <f ca="1">IF(OFFSET(B333,0,-1)&lt;&gt;OFFSET(B333,-1,-1),VLOOKUP(OFFSET(B333,0,-1),BossBattleTable!A:B,MATCH(BossBattleTable!$B$1,BossBattleTable!$A$1:$B$1,0),0),OFFSET(B333,-1,0)+1)</f>
        <v>7</v>
      </c>
      <c r="C333" t="str">
        <f t="shared" ca="1" si="47"/>
        <v>13_7</v>
      </c>
      <c r="D333">
        <f t="shared" ca="1" si="45"/>
        <v>3</v>
      </c>
      <c r="E333">
        <v>34</v>
      </c>
      <c r="F333" t="s">
        <v>18</v>
      </c>
      <c r="G333" t="str">
        <f t="shared" ca="1" si="48"/>
        <v>b5999</v>
      </c>
      <c r="H333">
        <f t="shared" ca="1" si="49"/>
        <v>0</v>
      </c>
      <c r="I33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</v>
      </c>
      <c r="J33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</v>
      </c>
      <c r="K333" t="str">
        <f t="shared" ca="1" si="52"/>
        <v>"13_7":3</v>
      </c>
      <c r="L333" t="str">
        <f t="shared" ca="1" si="53"/>
        <v>"13_7":34</v>
      </c>
    </row>
    <row r="334" spans="1:12" x14ac:dyDescent="0.3">
      <c r="A334">
        <f t="shared" ca="1" si="46"/>
        <v>13</v>
      </c>
      <c r="B334">
        <f ca="1">IF(OFFSET(B334,0,-1)&lt;&gt;OFFSET(B334,-1,-1),VLOOKUP(OFFSET(B334,0,-1),BossBattleTable!A:B,MATCH(BossBattleTable!$B$1,BossBattleTable!$A$1:$B$1,0),0),OFFSET(B334,-1,0)+1)</f>
        <v>8</v>
      </c>
      <c r="C334" t="str">
        <f t="shared" ca="1" si="47"/>
        <v>13_8</v>
      </c>
      <c r="D334">
        <f t="shared" ca="1" si="45"/>
        <v>2</v>
      </c>
      <c r="E334">
        <v>36</v>
      </c>
      <c r="F334" t="s">
        <v>18</v>
      </c>
      <c r="G334" t="str">
        <f t="shared" ca="1" si="48"/>
        <v>b5999</v>
      </c>
      <c r="H334">
        <f t="shared" ca="1" si="49"/>
        <v>0</v>
      </c>
      <c r="I33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</v>
      </c>
      <c r="J33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</v>
      </c>
      <c r="K334" t="str">
        <f t="shared" ca="1" si="52"/>
        <v>"13_8":2</v>
      </c>
      <c r="L334" t="str">
        <f t="shared" ca="1" si="53"/>
        <v>"13_8":36</v>
      </c>
    </row>
    <row r="335" spans="1:12" x14ac:dyDescent="0.3">
      <c r="A335">
        <f t="shared" ca="1" si="46"/>
        <v>13</v>
      </c>
      <c r="B335">
        <f ca="1">IF(OFFSET(B335,0,-1)&lt;&gt;OFFSET(B335,-1,-1),VLOOKUP(OFFSET(B335,0,-1),BossBattleTable!A:B,MATCH(BossBattleTable!$B$1,BossBattleTable!$A$1:$B$1,0),0),OFFSET(B335,-1,0)+1)</f>
        <v>9</v>
      </c>
      <c r="C335" t="str">
        <f t="shared" ca="1" si="47"/>
        <v>13_9</v>
      </c>
      <c r="D335">
        <f t="shared" ca="1" si="45"/>
        <v>2</v>
      </c>
      <c r="E335">
        <v>38</v>
      </c>
      <c r="F335" t="s">
        <v>18</v>
      </c>
      <c r="G335" t="str">
        <f t="shared" ca="1" si="48"/>
        <v>b5999</v>
      </c>
      <c r="H335">
        <f t="shared" ca="1" si="49"/>
        <v>0</v>
      </c>
      <c r="I33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</v>
      </c>
      <c r="J33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</v>
      </c>
      <c r="K335" t="str">
        <f t="shared" ca="1" si="52"/>
        <v>"13_9":2</v>
      </c>
      <c r="L335" t="str">
        <f t="shared" ca="1" si="53"/>
        <v>"13_9":38</v>
      </c>
    </row>
    <row r="336" spans="1:12" x14ac:dyDescent="0.3">
      <c r="A336">
        <f t="shared" ca="1" si="46"/>
        <v>13</v>
      </c>
      <c r="B336">
        <f ca="1">IF(OFFSET(B336,0,-1)&lt;&gt;OFFSET(B336,-1,-1),VLOOKUP(OFFSET(B336,0,-1),BossBattleTable!A:B,MATCH(BossBattleTable!$B$1,BossBattleTable!$A$1:$B$1,0),0),OFFSET(B336,-1,0)+1)</f>
        <v>10</v>
      </c>
      <c r="C336" t="str">
        <f t="shared" ca="1" si="47"/>
        <v>13_10</v>
      </c>
      <c r="D336">
        <f t="shared" ca="1" si="45"/>
        <v>2</v>
      </c>
      <c r="E336">
        <v>40</v>
      </c>
      <c r="F336" t="s">
        <v>18</v>
      </c>
      <c r="G336" t="str">
        <f t="shared" ca="1" si="48"/>
        <v>b5999</v>
      </c>
      <c r="H336">
        <f t="shared" ca="1" si="49"/>
        <v>0</v>
      </c>
      <c r="I33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</v>
      </c>
      <c r="J33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</v>
      </c>
      <c r="K336" t="str">
        <f t="shared" ca="1" si="52"/>
        <v>"13_10":2</v>
      </c>
      <c r="L336" t="str">
        <f t="shared" ca="1" si="53"/>
        <v>"13_10":40</v>
      </c>
    </row>
    <row r="337" spans="1:12" x14ac:dyDescent="0.3">
      <c r="A337">
        <f t="shared" ca="1" si="46"/>
        <v>13</v>
      </c>
      <c r="B337">
        <f ca="1">IF(OFFSET(B337,0,-1)&lt;&gt;OFFSET(B337,-1,-1),VLOOKUP(OFFSET(B337,0,-1),BossBattleTable!A:B,MATCH(BossBattleTable!$B$1,BossBattleTable!$A$1:$B$1,0),0),OFFSET(B337,-1,0)+1)</f>
        <v>11</v>
      </c>
      <c r="C337" t="str">
        <f t="shared" ca="1" si="47"/>
        <v>13_11</v>
      </c>
      <c r="D337">
        <f t="shared" ca="1" si="45"/>
        <v>1</v>
      </c>
      <c r="E337">
        <v>42</v>
      </c>
      <c r="F337" t="s">
        <v>18</v>
      </c>
      <c r="G337" t="str">
        <f t="shared" ca="1" si="48"/>
        <v>b5999</v>
      </c>
      <c r="H337">
        <f t="shared" ca="1" si="49"/>
        <v>0</v>
      </c>
      <c r="I33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</v>
      </c>
      <c r="J33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</v>
      </c>
      <c r="K337" t="str">
        <f t="shared" ca="1" si="52"/>
        <v>"13_11":1</v>
      </c>
      <c r="L337" t="str">
        <f t="shared" ca="1" si="53"/>
        <v>"13_11":42</v>
      </c>
    </row>
    <row r="338" spans="1:12" x14ac:dyDescent="0.3">
      <c r="A338">
        <f t="shared" ca="1" si="46"/>
        <v>13</v>
      </c>
      <c r="B338">
        <f ca="1">IF(OFFSET(B338,0,-1)&lt;&gt;OFFSET(B338,-1,-1),VLOOKUP(OFFSET(B338,0,-1),BossBattleTable!A:B,MATCH(BossBattleTable!$B$1,BossBattleTable!$A$1:$B$1,0),0),OFFSET(B338,-1,0)+1)</f>
        <v>12</v>
      </c>
      <c r="C338" t="str">
        <f t="shared" ca="1" si="47"/>
        <v>13_12</v>
      </c>
      <c r="D338">
        <f t="shared" ca="1" si="45"/>
        <v>1</v>
      </c>
      <c r="E338">
        <v>44</v>
      </c>
      <c r="F338" t="s">
        <v>18</v>
      </c>
      <c r="G338" t="str">
        <f t="shared" ca="1" si="48"/>
        <v>b5999</v>
      </c>
      <c r="H338">
        <f t="shared" ca="1" si="49"/>
        <v>0</v>
      </c>
      <c r="I33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</v>
      </c>
      <c r="J33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</v>
      </c>
      <c r="K338" t="str">
        <f t="shared" ca="1" si="52"/>
        <v>"13_12":1</v>
      </c>
      <c r="L338" t="str">
        <f t="shared" ca="1" si="53"/>
        <v>"13_12":44</v>
      </c>
    </row>
    <row r="339" spans="1:12" x14ac:dyDescent="0.3">
      <c r="A339">
        <f t="shared" ca="1" si="46"/>
        <v>13</v>
      </c>
      <c r="B339">
        <f ca="1">IF(OFFSET(B339,0,-1)&lt;&gt;OFFSET(B339,-1,-1),VLOOKUP(OFFSET(B339,0,-1),BossBattleTable!A:B,MATCH(BossBattleTable!$B$1,BossBattleTable!$A$1:$B$1,0),0),OFFSET(B339,-1,0)+1)</f>
        <v>13</v>
      </c>
      <c r="C339" t="str">
        <f t="shared" ca="1" si="47"/>
        <v>13_13</v>
      </c>
      <c r="D339">
        <f t="shared" ca="1" si="45"/>
        <v>1</v>
      </c>
      <c r="E339">
        <v>46</v>
      </c>
      <c r="F339" t="s">
        <v>18</v>
      </c>
      <c r="G339" t="str">
        <f t="shared" ca="1" si="48"/>
        <v>b5999</v>
      </c>
      <c r="H339">
        <f t="shared" ca="1" si="49"/>
        <v>0</v>
      </c>
      <c r="I33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</v>
      </c>
      <c r="J33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</v>
      </c>
      <c r="K339" t="str">
        <f t="shared" ca="1" si="52"/>
        <v>"13_13":1</v>
      </c>
      <c r="L339" t="str">
        <f t="shared" ca="1" si="53"/>
        <v>"13_13":46</v>
      </c>
    </row>
    <row r="340" spans="1:12" x14ac:dyDescent="0.3">
      <c r="A340">
        <f t="shared" ca="1" si="46"/>
        <v>13</v>
      </c>
      <c r="B340">
        <f ca="1">IF(OFFSET(B340,0,-1)&lt;&gt;OFFSET(B340,-1,-1),VLOOKUP(OFFSET(B340,0,-1),BossBattleTable!A:B,MATCH(BossBattleTable!$B$1,BossBattleTable!$A$1:$B$1,0),0),OFFSET(B340,-1,0)+1)</f>
        <v>14</v>
      </c>
      <c r="C340" t="str">
        <f t="shared" ca="1" si="47"/>
        <v>13_14</v>
      </c>
      <c r="D340">
        <f t="shared" ca="1" si="45"/>
        <v>1</v>
      </c>
      <c r="E340">
        <v>48</v>
      </c>
      <c r="F340" t="s">
        <v>18</v>
      </c>
      <c r="G340" t="str">
        <f t="shared" ca="1" si="48"/>
        <v>b5999</v>
      </c>
      <c r="H340">
        <f t="shared" ca="1" si="49"/>
        <v>0</v>
      </c>
      <c r="I34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</v>
      </c>
      <c r="J34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</v>
      </c>
      <c r="K340" t="str">
        <f t="shared" ca="1" si="52"/>
        <v>"13_14":1</v>
      </c>
      <c r="L340" t="str">
        <f t="shared" ca="1" si="53"/>
        <v>"13_14":48</v>
      </c>
    </row>
    <row r="341" spans="1:12" hidden="1" x14ac:dyDescent="0.3">
      <c r="A341">
        <f t="shared" ca="1" si="46"/>
        <v>13</v>
      </c>
      <c r="B341">
        <f ca="1">IF(OFFSET(B341,0,-1)&lt;&gt;OFFSET(B341,-1,-1),VLOOKUP(OFFSET(B341,0,-1),BossBattleTable!A:B,MATCH(BossBattleTable!$B$1,BossBattleTable!$A$1:$B$1,0),0),OFFSET(B341,-1,0)+1)</f>
        <v>15</v>
      </c>
      <c r="C341" t="str">
        <f t="shared" ca="1" si="47"/>
        <v>13_15</v>
      </c>
      <c r="D341">
        <f t="shared" ca="1" si="45"/>
        <v>1</v>
      </c>
      <c r="E341">
        <v>50</v>
      </c>
      <c r="F341" t="s">
        <v>18</v>
      </c>
      <c r="G341" t="str">
        <f t="shared" ca="1" si="48"/>
        <v>b5999</v>
      </c>
      <c r="H341">
        <f t="shared" ca="1" si="49"/>
        <v>1</v>
      </c>
      <c r="I34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</v>
      </c>
      <c r="J34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</v>
      </c>
      <c r="K341" t="str">
        <f t="shared" ca="1" si="52"/>
        <v>"13_15":1</v>
      </c>
      <c r="L341" t="str">
        <f t="shared" ca="1" si="53"/>
        <v>"13_15":50</v>
      </c>
    </row>
    <row r="342" spans="1:12" hidden="1" x14ac:dyDescent="0.3">
      <c r="A342">
        <f t="shared" ca="1" si="46"/>
        <v>13</v>
      </c>
      <c r="B342">
        <f ca="1">IF(OFFSET(B342,0,-1)&lt;&gt;OFFSET(B342,-1,-1),VLOOKUP(OFFSET(B342,0,-1),BossBattleTable!A:B,MATCH(BossBattleTable!$B$1,BossBattleTable!$A$1:$B$1,0),0),OFFSET(B342,-1,0)+1)</f>
        <v>16</v>
      </c>
      <c r="C342" t="str">
        <f t="shared" ca="1" si="47"/>
        <v>13_16</v>
      </c>
      <c r="D342">
        <f t="shared" ca="1" si="45"/>
        <v>1</v>
      </c>
      <c r="E342">
        <v>53</v>
      </c>
      <c r="F342" t="s">
        <v>18</v>
      </c>
      <c r="G342" t="str">
        <f t="shared" ca="1" si="48"/>
        <v>b5999</v>
      </c>
      <c r="H342">
        <f t="shared" ca="1" si="49"/>
        <v>2</v>
      </c>
      <c r="I34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</v>
      </c>
      <c r="J34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</v>
      </c>
      <c r="K342" t="str">
        <f t="shared" ca="1" si="52"/>
        <v>"13_16":1</v>
      </c>
      <c r="L342" t="str">
        <f t="shared" ca="1" si="53"/>
        <v>"13_16":53</v>
      </c>
    </row>
    <row r="343" spans="1:12" hidden="1" x14ac:dyDescent="0.3">
      <c r="A343">
        <f t="shared" ca="1" si="46"/>
        <v>13</v>
      </c>
      <c r="B343">
        <f ca="1">IF(OFFSET(B343,0,-1)&lt;&gt;OFFSET(B343,-1,-1),VLOOKUP(OFFSET(B343,0,-1),BossBattleTable!A:B,MATCH(BossBattleTable!$B$1,BossBattleTable!$A$1:$B$1,0),0),OFFSET(B343,-1,0)+1)</f>
        <v>17</v>
      </c>
      <c r="C343" t="str">
        <f t="shared" ca="1" si="47"/>
        <v>13_17</v>
      </c>
      <c r="D343">
        <f t="shared" ca="1" si="45"/>
        <v>1</v>
      </c>
      <c r="E343">
        <v>55</v>
      </c>
      <c r="F343" t="s">
        <v>18</v>
      </c>
      <c r="G343" t="str">
        <f t="shared" ca="1" si="48"/>
        <v>b5999</v>
      </c>
      <c r="H343">
        <f t="shared" ca="1" si="49"/>
        <v>3</v>
      </c>
      <c r="I34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</v>
      </c>
      <c r="J34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</v>
      </c>
      <c r="K343" t="str">
        <f t="shared" ca="1" si="52"/>
        <v>"13_17":1</v>
      </c>
      <c r="L343" t="str">
        <f t="shared" ca="1" si="53"/>
        <v>"13_17":55</v>
      </c>
    </row>
    <row r="344" spans="1:12" hidden="1" x14ac:dyDescent="0.3">
      <c r="A344">
        <f t="shared" ca="1" si="46"/>
        <v>13</v>
      </c>
      <c r="B344">
        <f ca="1">IF(OFFSET(B344,0,-1)&lt;&gt;OFFSET(B344,-1,-1),VLOOKUP(OFFSET(B344,0,-1),BossBattleTable!A:B,MATCH(BossBattleTable!$B$1,BossBattleTable!$A$1:$B$1,0),0),OFFSET(B344,-1,0)+1)</f>
        <v>18</v>
      </c>
      <c r="C344" t="str">
        <f t="shared" ca="1" si="47"/>
        <v>13_18</v>
      </c>
      <c r="D344">
        <f t="shared" ca="1" si="45"/>
        <v>1</v>
      </c>
      <c r="E344">
        <v>57</v>
      </c>
      <c r="F344" t="s">
        <v>18</v>
      </c>
      <c r="G344" t="str">
        <f t="shared" ca="1" si="48"/>
        <v>b5999</v>
      </c>
      <c r="H344">
        <f t="shared" ca="1" si="49"/>
        <v>4</v>
      </c>
      <c r="I34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</v>
      </c>
      <c r="J34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</v>
      </c>
      <c r="K344" t="str">
        <f t="shared" ca="1" si="52"/>
        <v>"13_18":1</v>
      </c>
      <c r="L344" t="str">
        <f t="shared" ca="1" si="53"/>
        <v>"13_18":57</v>
      </c>
    </row>
    <row r="345" spans="1:12" hidden="1" x14ac:dyDescent="0.3">
      <c r="A345">
        <f t="shared" ca="1" si="46"/>
        <v>13</v>
      </c>
      <c r="B345">
        <f ca="1">IF(OFFSET(B345,0,-1)&lt;&gt;OFFSET(B345,-1,-1),VLOOKUP(OFFSET(B345,0,-1),BossBattleTable!A:B,MATCH(BossBattleTable!$B$1,BossBattleTable!$A$1:$B$1,0),0),OFFSET(B345,-1,0)+1)</f>
        <v>19</v>
      </c>
      <c r="C345" t="str">
        <f t="shared" ca="1" si="47"/>
        <v>13_19</v>
      </c>
      <c r="D345">
        <f t="shared" ca="1" si="45"/>
        <v>1</v>
      </c>
      <c r="E345">
        <v>59</v>
      </c>
      <c r="F345" t="s">
        <v>18</v>
      </c>
      <c r="G345" t="str">
        <f t="shared" ca="1" si="48"/>
        <v>b5999</v>
      </c>
      <c r="H345">
        <f t="shared" ca="1" si="49"/>
        <v>5</v>
      </c>
      <c r="I34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</v>
      </c>
      <c r="J34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</v>
      </c>
      <c r="K345" t="str">
        <f t="shared" ca="1" si="52"/>
        <v>"13_19":1</v>
      </c>
      <c r="L345" t="str">
        <f t="shared" ca="1" si="53"/>
        <v>"13_19":59</v>
      </c>
    </row>
    <row r="346" spans="1:12" hidden="1" x14ac:dyDescent="0.3">
      <c r="A346">
        <f t="shared" ca="1" si="46"/>
        <v>13</v>
      </c>
      <c r="B346">
        <f ca="1">IF(OFFSET(B346,0,-1)&lt;&gt;OFFSET(B346,-1,-1),VLOOKUP(OFFSET(B346,0,-1),BossBattleTable!A:B,MATCH(BossBattleTable!$B$1,BossBattleTable!$A$1:$B$1,0),0),OFFSET(B346,-1,0)+1)</f>
        <v>20</v>
      </c>
      <c r="C346" t="str">
        <f t="shared" ca="1" si="47"/>
        <v>13_20</v>
      </c>
      <c r="D346">
        <f t="shared" ca="1" si="45"/>
        <v>1</v>
      </c>
      <c r="E346">
        <v>61</v>
      </c>
      <c r="F346" t="s">
        <v>18</v>
      </c>
      <c r="G346" t="str">
        <f t="shared" ca="1" si="48"/>
        <v>b5999</v>
      </c>
      <c r="H346">
        <f t="shared" ca="1" si="49"/>
        <v>6</v>
      </c>
      <c r="I34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</v>
      </c>
      <c r="J34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</v>
      </c>
      <c r="K346" t="str">
        <f t="shared" ca="1" si="52"/>
        <v>"13_20":1</v>
      </c>
      <c r="L346" t="str">
        <f t="shared" ca="1" si="53"/>
        <v>"13_20":61</v>
      </c>
    </row>
    <row r="347" spans="1:12" hidden="1" x14ac:dyDescent="0.3">
      <c r="A347">
        <f t="shared" ca="1" si="46"/>
        <v>13</v>
      </c>
      <c r="B347">
        <f ca="1">IF(OFFSET(B347,0,-1)&lt;&gt;OFFSET(B347,-1,-1),VLOOKUP(OFFSET(B347,0,-1),BossBattleTable!A:B,MATCH(BossBattleTable!$B$1,BossBattleTable!$A$1:$B$1,0),0),OFFSET(B347,-1,0)+1)</f>
        <v>21</v>
      </c>
      <c r="C347" t="str">
        <f t="shared" ca="1" si="47"/>
        <v>13_21</v>
      </c>
      <c r="D347">
        <f t="shared" ca="1" si="45"/>
        <v>1</v>
      </c>
      <c r="E347">
        <v>63</v>
      </c>
      <c r="F347" t="s">
        <v>18</v>
      </c>
      <c r="G347" t="str">
        <f t="shared" ca="1" si="48"/>
        <v>b5999</v>
      </c>
      <c r="H347">
        <f t="shared" ca="1" si="49"/>
        <v>7</v>
      </c>
      <c r="I34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</v>
      </c>
      <c r="J34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</v>
      </c>
      <c r="K347" t="str">
        <f t="shared" ca="1" si="52"/>
        <v>"13_21":1</v>
      </c>
      <c r="L347" t="str">
        <f t="shared" ca="1" si="53"/>
        <v>"13_21":63</v>
      </c>
    </row>
    <row r="348" spans="1:12" hidden="1" x14ac:dyDescent="0.3">
      <c r="A348">
        <f t="shared" ca="1" si="46"/>
        <v>13</v>
      </c>
      <c r="B348">
        <f ca="1">IF(OFFSET(B348,0,-1)&lt;&gt;OFFSET(B348,-1,-1),VLOOKUP(OFFSET(B348,0,-1),BossBattleTable!A:B,MATCH(BossBattleTable!$B$1,BossBattleTable!$A$1:$B$1,0),0),OFFSET(B348,-1,0)+1)</f>
        <v>22</v>
      </c>
      <c r="C348" t="str">
        <f t="shared" ca="1" si="47"/>
        <v>13_22</v>
      </c>
      <c r="D348">
        <f t="shared" ca="1" si="45"/>
        <v>1</v>
      </c>
      <c r="E348">
        <v>65</v>
      </c>
      <c r="F348" t="s">
        <v>18</v>
      </c>
      <c r="G348" t="str">
        <f t="shared" ca="1" si="48"/>
        <v>b5999</v>
      </c>
      <c r="H348">
        <f t="shared" ca="1" si="49"/>
        <v>8</v>
      </c>
      <c r="I34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</v>
      </c>
      <c r="J34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</v>
      </c>
      <c r="K348" t="str">
        <f t="shared" ca="1" si="52"/>
        <v>"13_22":1</v>
      </c>
      <c r="L348" t="str">
        <f t="shared" ca="1" si="53"/>
        <v>"13_22":65</v>
      </c>
    </row>
    <row r="349" spans="1:12" hidden="1" x14ac:dyDescent="0.3">
      <c r="A349">
        <f t="shared" ca="1" si="46"/>
        <v>13</v>
      </c>
      <c r="B349">
        <f ca="1">IF(OFFSET(B349,0,-1)&lt;&gt;OFFSET(B349,-1,-1),VLOOKUP(OFFSET(B349,0,-1),BossBattleTable!A:B,MATCH(BossBattleTable!$B$1,BossBattleTable!$A$1:$B$1,0),0),OFFSET(B349,-1,0)+1)</f>
        <v>23</v>
      </c>
      <c r="C349" t="str">
        <f t="shared" ca="1" si="47"/>
        <v>13_23</v>
      </c>
      <c r="D349">
        <f t="shared" ca="1" si="45"/>
        <v>1</v>
      </c>
      <c r="E349">
        <v>67</v>
      </c>
      <c r="F349" t="s">
        <v>18</v>
      </c>
      <c r="G349" t="str">
        <f t="shared" ca="1" si="48"/>
        <v>b5999</v>
      </c>
      <c r="H349">
        <f t="shared" ca="1" si="49"/>
        <v>9</v>
      </c>
      <c r="I34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</v>
      </c>
      <c r="J34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</v>
      </c>
      <c r="K349" t="str">
        <f t="shared" ca="1" si="52"/>
        <v>"13_23":1</v>
      </c>
      <c r="L349" t="str">
        <f t="shared" ca="1" si="53"/>
        <v>"13_23":67</v>
      </c>
    </row>
    <row r="350" spans="1:12" hidden="1" x14ac:dyDescent="0.3">
      <c r="A350">
        <f t="shared" ca="1" si="46"/>
        <v>13</v>
      </c>
      <c r="B350">
        <f ca="1">IF(OFFSET(B350,0,-1)&lt;&gt;OFFSET(B350,-1,-1),VLOOKUP(OFFSET(B350,0,-1),BossBattleTable!A:B,MATCH(BossBattleTable!$B$1,BossBattleTable!$A$1:$B$1,0),0),OFFSET(B350,-1,0)+1)</f>
        <v>24</v>
      </c>
      <c r="C350" t="str">
        <f t="shared" ca="1" si="47"/>
        <v>13_24</v>
      </c>
      <c r="D350">
        <f t="shared" ca="1" si="45"/>
        <v>1</v>
      </c>
      <c r="E350">
        <v>69</v>
      </c>
      <c r="F350" t="s">
        <v>18</v>
      </c>
      <c r="G350" t="str">
        <f t="shared" ca="1" si="48"/>
        <v>b5999</v>
      </c>
      <c r="H350">
        <f t="shared" ca="1" si="49"/>
        <v>10</v>
      </c>
      <c r="I35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</v>
      </c>
      <c r="J35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</v>
      </c>
      <c r="K350" t="str">
        <f t="shared" ca="1" si="52"/>
        <v>"13_24":1</v>
      </c>
      <c r="L350" t="str">
        <f t="shared" ca="1" si="53"/>
        <v>"13_24":69</v>
      </c>
    </row>
    <row r="351" spans="1:12" hidden="1" x14ac:dyDescent="0.3">
      <c r="A351">
        <f t="shared" ca="1" si="46"/>
        <v>13</v>
      </c>
      <c r="B351">
        <f ca="1">IF(OFFSET(B351,0,-1)&lt;&gt;OFFSET(B351,-1,-1),VLOOKUP(OFFSET(B351,0,-1),BossBattleTable!A:B,MATCH(BossBattleTable!$B$1,BossBattleTable!$A$1:$B$1,0),0),OFFSET(B351,-1,0)+1)</f>
        <v>25</v>
      </c>
      <c r="C351" t="str">
        <f t="shared" ca="1" si="47"/>
        <v>13_25</v>
      </c>
      <c r="D351">
        <f t="shared" ca="1" si="45"/>
        <v>1</v>
      </c>
      <c r="E351">
        <v>71</v>
      </c>
      <c r="F351" t="s">
        <v>18</v>
      </c>
      <c r="G351" t="str">
        <f t="shared" ca="1" si="48"/>
        <v>b5999</v>
      </c>
      <c r="H351">
        <f t="shared" ca="1" si="49"/>
        <v>11</v>
      </c>
      <c r="I35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</v>
      </c>
      <c r="J35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</v>
      </c>
      <c r="K351" t="str">
        <f t="shared" ca="1" si="52"/>
        <v>"13_25":1</v>
      </c>
      <c r="L351" t="str">
        <f t="shared" ca="1" si="53"/>
        <v>"13_25":71</v>
      </c>
    </row>
    <row r="352" spans="1:12" hidden="1" x14ac:dyDescent="0.3">
      <c r="A352">
        <f t="shared" ca="1" si="46"/>
        <v>13</v>
      </c>
      <c r="B352">
        <f ca="1">IF(OFFSET(B352,0,-1)&lt;&gt;OFFSET(B352,-1,-1),VLOOKUP(OFFSET(B352,0,-1),BossBattleTable!A:B,MATCH(BossBattleTable!$B$1,BossBattleTable!$A$1:$B$1,0),0),OFFSET(B352,-1,0)+1)</f>
        <v>26</v>
      </c>
      <c r="C352" t="str">
        <f t="shared" ca="1" si="47"/>
        <v>13_26</v>
      </c>
      <c r="D352">
        <f t="shared" ca="1" si="45"/>
        <v>1</v>
      </c>
      <c r="E352">
        <v>74</v>
      </c>
      <c r="F352" t="s">
        <v>18</v>
      </c>
      <c r="G352" t="str">
        <f t="shared" ca="1" si="48"/>
        <v>b5999</v>
      </c>
      <c r="H352">
        <f t="shared" ca="1" si="49"/>
        <v>12</v>
      </c>
      <c r="I35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</v>
      </c>
      <c r="J35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</v>
      </c>
      <c r="K352" t="str">
        <f t="shared" ca="1" si="52"/>
        <v>"13_26":1</v>
      </c>
      <c r="L352" t="str">
        <f t="shared" ca="1" si="53"/>
        <v>"13_26":74</v>
      </c>
    </row>
    <row r="353" spans="1:12" hidden="1" x14ac:dyDescent="0.3">
      <c r="A353">
        <f t="shared" ca="1" si="46"/>
        <v>13</v>
      </c>
      <c r="B353">
        <f ca="1">IF(OFFSET(B353,0,-1)&lt;&gt;OFFSET(B353,-1,-1),VLOOKUP(OFFSET(B353,0,-1),BossBattleTable!A:B,MATCH(BossBattleTable!$B$1,BossBattleTable!$A$1:$B$1,0),0),OFFSET(B353,-1,0)+1)</f>
        <v>27</v>
      </c>
      <c r="C353" t="str">
        <f t="shared" ca="1" si="47"/>
        <v>13_27</v>
      </c>
      <c r="D353">
        <f t="shared" ca="1" si="45"/>
        <v>1</v>
      </c>
      <c r="E353">
        <v>76</v>
      </c>
      <c r="F353" t="s">
        <v>18</v>
      </c>
      <c r="G353" t="str">
        <f t="shared" ca="1" si="48"/>
        <v>b5999</v>
      </c>
      <c r="H353">
        <f t="shared" ca="1" si="49"/>
        <v>13</v>
      </c>
      <c r="I35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</v>
      </c>
      <c r="J35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</v>
      </c>
      <c r="K353" t="str">
        <f t="shared" ca="1" si="52"/>
        <v>"13_27":1</v>
      </c>
      <c r="L353" t="str">
        <f t="shared" ca="1" si="53"/>
        <v>"13_27":76</v>
      </c>
    </row>
    <row r="354" spans="1:12" hidden="1" x14ac:dyDescent="0.3">
      <c r="A354">
        <f t="shared" ca="1" si="46"/>
        <v>13</v>
      </c>
      <c r="B354">
        <f ca="1">IF(OFFSET(B354,0,-1)&lt;&gt;OFFSET(B354,-1,-1),VLOOKUP(OFFSET(B354,0,-1),BossBattleTable!A:B,MATCH(BossBattleTable!$B$1,BossBattleTable!$A$1:$B$1,0),0),OFFSET(B354,-1,0)+1)</f>
        <v>28</v>
      </c>
      <c r="C354" t="str">
        <f t="shared" ca="1" si="47"/>
        <v>13_28</v>
      </c>
      <c r="D354">
        <f t="shared" ca="1" si="45"/>
        <v>1</v>
      </c>
      <c r="E354">
        <v>78</v>
      </c>
      <c r="F354" t="s">
        <v>18</v>
      </c>
      <c r="G354" t="str">
        <f t="shared" ca="1" si="48"/>
        <v>b5999</v>
      </c>
      <c r="H354">
        <f t="shared" ca="1" si="49"/>
        <v>14</v>
      </c>
      <c r="I35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</v>
      </c>
      <c r="J35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</v>
      </c>
      <c r="K354" t="str">
        <f t="shared" ca="1" si="52"/>
        <v>"13_28":1</v>
      </c>
      <c r="L354" t="str">
        <f t="shared" ca="1" si="53"/>
        <v>"13_28":78</v>
      </c>
    </row>
    <row r="355" spans="1:12" x14ac:dyDescent="0.3">
      <c r="A355">
        <f t="shared" ca="1" si="46"/>
        <v>14</v>
      </c>
      <c r="B355">
        <f ca="1">IF(OFFSET(B355,0,-1)&lt;&gt;OFFSET(B355,-1,-1),VLOOKUP(OFFSET(B355,0,-1),BossBattleTable!A:B,MATCH(BossBattleTable!$B$1,BossBattleTable!$A$1:$B$1,0),0),OFFSET(B355,-1,0)+1)</f>
        <v>3</v>
      </c>
      <c r="C355" t="str">
        <f t="shared" ca="1" si="47"/>
        <v>14_3</v>
      </c>
      <c r="D355">
        <f t="shared" ca="1" si="45"/>
        <v>4</v>
      </c>
      <c r="E355">
        <v>25</v>
      </c>
      <c r="F355" t="s">
        <v>18</v>
      </c>
      <c r="G355" t="str">
        <f t="shared" ca="1" si="48"/>
        <v>b5999</v>
      </c>
      <c r="H355">
        <f t="shared" ca="1" si="49"/>
        <v>0</v>
      </c>
      <c r="I35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</v>
      </c>
      <c r="J35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</v>
      </c>
      <c r="K355" t="str">
        <f t="shared" ca="1" si="52"/>
        <v>"14_3":4</v>
      </c>
      <c r="L355" t="str">
        <f t="shared" ca="1" si="53"/>
        <v>"14_3":25</v>
      </c>
    </row>
    <row r="356" spans="1:12" x14ac:dyDescent="0.3">
      <c r="A356">
        <f t="shared" ca="1" si="46"/>
        <v>14</v>
      </c>
      <c r="B356">
        <f ca="1">IF(OFFSET(B356,0,-1)&lt;&gt;OFFSET(B356,-1,-1),VLOOKUP(OFFSET(B356,0,-1),BossBattleTable!A:B,MATCH(BossBattleTable!$B$1,BossBattleTable!$A$1:$B$1,0),0),OFFSET(B356,-1,0)+1)</f>
        <v>4</v>
      </c>
      <c r="C356" t="str">
        <f t="shared" ca="1" si="47"/>
        <v>14_4</v>
      </c>
      <c r="D356">
        <f t="shared" ca="1" si="45"/>
        <v>4</v>
      </c>
      <c r="E356">
        <v>27</v>
      </c>
      <c r="F356" t="s">
        <v>18</v>
      </c>
      <c r="G356" t="str">
        <f t="shared" ca="1" si="48"/>
        <v>b5999</v>
      </c>
      <c r="H356">
        <f t="shared" ca="1" si="49"/>
        <v>0</v>
      </c>
      <c r="I35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</v>
      </c>
      <c r="J35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</v>
      </c>
      <c r="K356" t="str">
        <f t="shared" ca="1" si="52"/>
        <v>"14_4":4</v>
      </c>
      <c r="L356" t="str">
        <f t="shared" ca="1" si="53"/>
        <v>"14_4":27</v>
      </c>
    </row>
    <row r="357" spans="1:12" x14ac:dyDescent="0.3">
      <c r="A357">
        <f t="shared" ca="1" si="46"/>
        <v>14</v>
      </c>
      <c r="B357">
        <f ca="1">IF(OFFSET(B357,0,-1)&lt;&gt;OFFSET(B357,-1,-1),VLOOKUP(OFFSET(B357,0,-1),BossBattleTable!A:B,MATCH(BossBattleTable!$B$1,BossBattleTable!$A$1:$B$1,0),0),OFFSET(B357,-1,0)+1)</f>
        <v>5</v>
      </c>
      <c r="C357" t="str">
        <f t="shared" ca="1" si="47"/>
        <v>14_5</v>
      </c>
      <c r="D357">
        <f t="shared" ca="1" si="45"/>
        <v>3</v>
      </c>
      <c r="E357">
        <v>29</v>
      </c>
      <c r="F357" t="s">
        <v>18</v>
      </c>
      <c r="G357" t="str">
        <f t="shared" ca="1" si="48"/>
        <v>b5999</v>
      </c>
      <c r="H357">
        <f t="shared" ca="1" si="49"/>
        <v>0</v>
      </c>
      <c r="I35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</v>
      </c>
      <c r="J35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</v>
      </c>
      <c r="K357" t="str">
        <f t="shared" ca="1" si="52"/>
        <v>"14_5":3</v>
      </c>
      <c r="L357" t="str">
        <f t="shared" ca="1" si="53"/>
        <v>"14_5":29</v>
      </c>
    </row>
    <row r="358" spans="1:12" x14ac:dyDescent="0.3">
      <c r="A358">
        <f t="shared" ca="1" si="46"/>
        <v>14</v>
      </c>
      <c r="B358">
        <f ca="1">IF(OFFSET(B358,0,-1)&lt;&gt;OFFSET(B358,-1,-1),VLOOKUP(OFFSET(B358,0,-1),BossBattleTable!A:B,MATCH(BossBattleTable!$B$1,BossBattleTable!$A$1:$B$1,0),0),OFFSET(B358,-1,0)+1)</f>
        <v>6</v>
      </c>
      <c r="C358" t="str">
        <f t="shared" ca="1" si="47"/>
        <v>14_6</v>
      </c>
      <c r="D358">
        <f t="shared" ca="1" si="45"/>
        <v>3</v>
      </c>
      <c r="E358">
        <v>32</v>
      </c>
      <c r="F358" t="s">
        <v>18</v>
      </c>
      <c r="G358" t="str">
        <f t="shared" ca="1" si="48"/>
        <v>b5999</v>
      </c>
      <c r="H358">
        <f t="shared" ca="1" si="49"/>
        <v>0</v>
      </c>
      <c r="I35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</v>
      </c>
      <c r="J35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</v>
      </c>
      <c r="K358" t="str">
        <f t="shared" ca="1" si="52"/>
        <v>"14_6":3</v>
      </c>
      <c r="L358" t="str">
        <f t="shared" ca="1" si="53"/>
        <v>"14_6":32</v>
      </c>
    </row>
    <row r="359" spans="1:12" x14ac:dyDescent="0.3">
      <c r="A359">
        <f t="shared" ca="1" si="46"/>
        <v>14</v>
      </c>
      <c r="B359">
        <f ca="1">IF(OFFSET(B359,0,-1)&lt;&gt;OFFSET(B359,-1,-1),VLOOKUP(OFFSET(B359,0,-1),BossBattleTable!A:B,MATCH(BossBattleTable!$B$1,BossBattleTable!$A$1:$B$1,0),0),OFFSET(B359,-1,0)+1)</f>
        <v>7</v>
      </c>
      <c r="C359" t="str">
        <f t="shared" ca="1" si="47"/>
        <v>14_7</v>
      </c>
      <c r="D359">
        <f t="shared" ca="1" si="45"/>
        <v>3</v>
      </c>
      <c r="E359">
        <v>34</v>
      </c>
      <c r="F359" t="s">
        <v>18</v>
      </c>
      <c r="G359" t="str">
        <f t="shared" ca="1" si="48"/>
        <v>b5999</v>
      </c>
      <c r="H359">
        <f t="shared" ca="1" si="49"/>
        <v>0</v>
      </c>
      <c r="I35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</v>
      </c>
      <c r="J35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</v>
      </c>
      <c r="K359" t="str">
        <f t="shared" ca="1" si="52"/>
        <v>"14_7":3</v>
      </c>
      <c r="L359" t="str">
        <f t="shared" ca="1" si="53"/>
        <v>"14_7":34</v>
      </c>
    </row>
    <row r="360" spans="1:12" x14ac:dyDescent="0.3">
      <c r="A360">
        <f t="shared" ca="1" si="46"/>
        <v>14</v>
      </c>
      <c r="B360">
        <f ca="1">IF(OFFSET(B360,0,-1)&lt;&gt;OFFSET(B360,-1,-1),VLOOKUP(OFFSET(B360,0,-1),BossBattleTable!A:B,MATCH(BossBattleTable!$B$1,BossBattleTable!$A$1:$B$1,0),0),OFFSET(B360,-1,0)+1)</f>
        <v>8</v>
      </c>
      <c r="C360" t="str">
        <f t="shared" ca="1" si="47"/>
        <v>14_8</v>
      </c>
      <c r="D360">
        <f t="shared" ca="1" si="45"/>
        <v>2</v>
      </c>
      <c r="E360">
        <v>36</v>
      </c>
      <c r="F360" t="s">
        <v>18</v>
      </c>
      <c r="G360" t="str">
        <f t="shared" ca="1" si="48"/>
        <v>b5999</v>
      </c>
      <c r="H360">
        <f t="shared" ca="1" si="49"/>
        <v>0</v>
      </c>
      <c r="I36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</v>
      </c>
      <c r="J36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</v>
      </c>
      <c r="K360" t="str">
        <f t="shared" ca="1" si="52"/>
        <v>"14_8":2</v>
      </c>
      <c r="L360" t="str">
        <f t="shared" ca="1" si="53"/>
        <v>"14_8":36</v>
      </c>
    </row>
    <row r="361" spans="1:12" x14ac:dyDescent="0.3">
      <c r="A361">
        <f t="shared" ca="1" si="46"/>
        <v>14</v>
      </c>
      <c r="B361">
        <f ca="1">IF(OFFSET(B361,0,-1)&lt;&gt;OFFSET(B361,-1,-1),VLOOKUP(OFFSET(B361,0,-1),BossBattleTable!A:B,MATCH(BossBattleTable!$B$1,BossBattleTable!$A$1:$B$1,0),0),OFFSET(B361,-1,0)+1)</f>
        <v>9</v>
      </c>
      <c r="C361" t="str">
        <f t="shared" ca="1" si="47"/>
        <v>14_9</v>
      </c>
      <c r="D361">
        <f t="shared" ca="1" si="45"/>
        <v>2</v>
      </c>
      <c r="E361">
        <v>38</v>
      </c>
      <c r="F361" t="s">
        <v>18</v>
      </c>
      <c r="G361" t="str">
        <f t="shared" ca="1" si="48"/>
        <v>b5999</v>
      </c>
      <c r="H361">
        <f t="shared" ca="1" si="49"/>
        <v>0</v>
      </c>
      <c r="I36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</v>
      </c>
      <c r="J36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</v>
      </c>
      <c r="K361" t="str">
        <f t="shared" ca="1" si="52"/>
        <v>"14_9":2</v>
      </c>
      <c r="L361" t="str">
        <f t="shared" ca="1" si="53"/>
        <v>"14_9":38</v>
      </c>
    </row>
    <row r="362" spans="1:12" x14ac:dyDescent="0.3">
      <c r="A362">
        <f t="shared" ca="1" si="46"/>
        <v>14</v>
      </c>
      <c r="B362">
        <f ca="1">IF(OFFSET(B362,0,-1)&lt;&gt;OFFSET(B362,-1,-1),VLOOKUP(OFFSET(B362,0,-1),BossBattleTable!A:B,MATCH(BossBattleTable!$B$1,BossBattleTable!$A$1:$B$1,0),0),OFFSET(B362,-1,0)+1)</f>
        <v>10</v>
      </c>
      <c r="C362" t="str">
        <f t="shared" ca="1" si="47"/>
        <v>14_10</v>
      </c>
      <c r="D362">
        <f t="shared" ca="1" si="45"/>
        <v>2</v>
      </c>
      <c r="E362">
        <v>40</v>
      </c>
      <c r="F362" t="s">
        <v>18</v>
      </c>
      <c r="G362" t="str">
        <f t="shared" ca="1" si="48"/>
        <v>b5999</v>
      </c>
      <c r="H362">
        <f t="shared" ca="1" si="49"/>
        <v>0</v>
      </c>
      <c r="I36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</v>
      </c>
      <c r="J36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</v>
      </c>
      <c r="K362" t="str">
        <f t="shared" ca="1" si="52"/>
        <v>"14_10":2</v>
      </c>
      <c r="L362" t="str">
        <f t="shared" ca="1" si="53"/>
        <v>"14_10":40</v>
      </c>
    </row>
    <row r="363" spans="1:12" x14ac:dyDescent="0.3">
      <c r="A363">
        <f t="shared" ca="1" si="46"/>
        <v>14</v>
      </c>
      <c r="B363">
        <f ca="1">IF(OFFSET(B363,0,-1)&lt;&gt;OFFSET(B363,-1,-1),VLOOKUP(OFFSET(B363,0,-1),BossBattleTable!A:B,MATCH(BossBattleTable!$B$1,BossBattleTable!$A$1:$B$1,0),0),OFFSET(B363,-1,0)+1)</f>
        <v>11</v>
      </c>
      <c r="C363" t="str">
        <f t="shared" ca="1" si="47"/>
        <v>14_11</v>
      </c>
      <c r="D363">
        <f t="shared" ca="1" si="45"/>
        <v>1</v>
      </c>
      <c r="E363">
        <v>42</v>
      </c>
      <c r="F363" t="s">
        <v>18</v>
      </c>
      <c r="G363" t="str">
        <f t="shared" ca="1" si="48"/>
        <v>b5999</v>
      </c>
      <c r="H363">
        <f t="shared" ca="1" si="49"/>
        <v>0</v>
      </c>
      <c r="I36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</v>
      </c>
      <c r="J36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</v>
      </c>
      <c r="K363" t="str">
        <f t="shared" ca="1" si="52"/>
        <v>"14_11":1</v>
      </c>
      <c r="L363" t="str">
        <f t="shared" ca="1" si="53"/>
        <v>"14_11":42</v>
      </c>
    </row>
    <row r="364" spans="1:12" x14ac:dyDescent="0.3">
      <c r="A364">
        <f t="shared" ca="1" si="46"/>
        <v>14</v>
      </c>
      <c r="B364">
        <f ca="1">IF(OFFSET(B364,0,-1)&lt;&gt;OFFSET(B364,-1,-1),VLOOKUP(OFFSET(B364,0,-1),BossBattleTable!A:B,MATCH(BossBattleTable!$B$1,BossBattleTable!$A$1:$B$1,0),0),OFFSET(B364,-1,0)+1)</f>
        <v>12</v>
      </c>
      <c r="C364" t="str">
        <f t="shared" ca="1" si="47"/>
        <v>14_12</v>
      </c>
      <c r="D364">
        <f t="shared" ca="1" si="45"/>
        <v>1</v>
      </c>
      <c r="E364">
        <v>44</v>
      </c>
      <c r="F364" t="s">
        <v>18</v>
      </c>
      <c r="G364" t="str">
        <f t="shared" ca="1" si="48"/>
        <v>b5999</v>
      </c>
      <c r="H364">
        <f t="shared" ca="1" si="49"/>
        <v>0</v>
      </c>
      <c r="I36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</v>
      </c>
      <c r="J36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</v>
      </c>
      <c r="K364" t="str">
        <f t="shared" ca="1" si="52"/>
        <v>"14_12":1</v>
      </c>
      <c r="L364" t="str">
        <f t="shared" ca="1" si="53"/>
        <v>"14_12":44</v>
      </c>
    </row>
    <row r="365" spans="1:12" x14ac:dyDescent="0.3">
      <c r="A365">
        <f t="shared" ca="1" si="46"/>
        <v>14</v>
      </c>
      <c r="B365">
        <f ca="1">IF(OFFSET(B365,0,-1)&lt;&gt;OFFSET(B365,-1,-1),VLOOKUP(OFFSET(B365,0,-1),BossBattleTable!A:B,MATCH(BossBattleTable!$B$1,BossBattleTable!$A$1:$B$1,0),0),OFFSET(B365,-1,0)+1)</f>
        <v>13</v>
      </c>
      <c r="C365" t="str">
        <f t="shared" ca="1" si="47"/>
        <v>14_13</v>
      </c>
      <c r="D365">
        <f t="shared" ca="1" si="45"/>
        <v>1</v>
      </c>
      <c r="E365">
        <v>46</v>
      </c>
      <c r="F365" t="s">
        <v>18</v>
      </c>
      <c r="G365" t="str">
        <f t="shared" ca="1" si="48"/>
        <v>b5999</v>
      </c>
      <c r="H365">
        <f t="shared" ca="1" si="49"/>
        <v>0</v>
      </c>
      <c r="I36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</v>
      </c>
      <c r="J36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</v>
      </c>
      <c r="K365" t="str">
        <f t="shared" ca="1" si="52"/>
        <v>"14_13":1</v>
      </c>
      <c r="L365" t="str">
        <f t="shared" ca="1" si="53"/>
        <v>"14_13":46</v>
      </c>
    </row>
    <row r="366" spans="1:12" x14ac:dyDescent="0.3">
      <c r="A366">
        <f t="shared" ca="1" si="46"/>
        <v>14</v>
      </c>
      <c r="B366">
        <f ca="1">IF(OFFSET(B366,0,-1)&lt;&gt;OFFSET(B366,-1,-1),VLOOKUP(OFFSET(B366,0,-1),BossBattleTable!A:B,MATCH(BossBattleTable!$B$1,BossBattleTable!$A$1:$B$1,0),0),OFFSET(B366,-1,0)+1)</f>
        <v>14</v>
      </c>
      <c r="C366" t="str">
        <f t="shared" ca="1" si="47"/>
        <v>14_14</v>
      </c>
      <c r="D366">
        <f t="shared" ca="1" si="45"/>
        <v>1</v>
      </c>
      <c r="E366">
        <v>48</v>
      </c>
      <c r="F366" t="s">
        <v>18</v>
      </c>
      <c r="G366" t="str">
        <f t="shared" ca="1" si="48"/>
        <v>b5999</v>
      </c>
      <c r="H366">
        <f t="shared" ca="1" si="49"/>
        <v>0</v>
      </c>
      <c r="I36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</v>
      </c>
      <c r="J36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</v>
      </c>
      <c r="K366" t="str">
        <f t="shared" ca="1" si="52"/>
        <v>"14_14":1</v>
      </c>
      <c r="L366" t="str">
        <f t="shared" ca="1" si="53"/>
        <v>"14_14":48</v>
      </c>
    </row>
    <row r="367" spans="1:12" hidden="1" x14ac:dyDescent="0.3">
      <c r="A367">
        <f t="shared" ca="1" si="46"/>
        <v>14</v>
      </c>
      <c r="B367">
        <f ca="1">IF(OFFSET(B367,0,-1)&lt;&gt;OFFSET(B367,-1,-1),VLOOKUP(OFFSET(B367,0,-1),BossBattleTable!A:B,MATCH(BossBattleTable!$B$1,BossBattleTable!$A$1:$B$1,0),0),OFFSET(B367,-1,0)+1)</f>
        <v>15</v>
      </c>
      <c r="C367" t="str">
        <f t="shared" ca="1" si="47"/>
        <v>14_15</v>
      </c>
      <c r="D367">
        <f t="shared" ca="1" si="45"/>
        <v>1</v>
      </c>
      <c r="E367">
        <v>50</v>
      </c>
      <c r="F367" t="s">
        <v>18</v>
      </c>
      <c r="G367" t="str">
        <f t="shared" ca="1" si="48"/>
        <v>b5999</v>
      </c>
      <c r="H367">
        <f t="shared" ca="1" si="49"/>
        <v>1</v>
      </c>
      <c r="I36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</v>
      </c>
      <c r="J36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</v>
      </c>
      <c r="K367" t="str">
        <f t="shared" ca="1" si="52"/>
        <v>"14_15":1</v>
      </c>
      <c r="L367" t="str">
        <f t="shared" ca="1" si="53"/>
        <v>"14_15":50</v>
      </c>
    </row>
    <row r="368" spans="1:12" hidden="1" x14ac:dyDescent="0.3">
      <c r="A368">
        <f t="shared" ca="1" si="46"/>
        <v>14</v>
      </c>
      <c r="B368">
        <f ca="1">IF(OFFSET(B368,0,-1)&lt;&gt;OFFSET(B368,-1,-1),VLOOKUP(OFFSET(B368,0,-1),BossBattleTable!A:B,MATCH(BossBattleTable!$B$1,BossBattleTable!$A$1:$B$1,0),0),OFFSET(B368,-1,0)+1)</f>
        <v>16</v>
      </c>
      <c r="C368" t="str">
        <f t="shared" ca="1" si="47"/>
        <v>14_16</v>
      </c>
      <c r="D368">
        <f t="shared" ca="1" si="45"/>
        <v>1</v>
      </c>
      <c r="E368">
        <v>53</v>
      </c>
      <c r="F368" t="s">
        <v>18</v>
      </c>
      <c r="G368" t="str">
        <f t="shared" ca="1" si="48"/>
        <v>b5999</v>
      </c>
      <c r="H368">
        <f t="shared" ca="1" si="49"/>
        <v>2</v>
      </c>
      <c r="I36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</v>
      </c>
      <c r="J36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</v>
      </c>
      <c r="K368" t="str">
        <f t="shared" ca="1" si="52"/>
        <v>"14_16":1</v>
      </c>
      <c r="L368" t="str">
        <f t="shared" ca="1" si="53"/>
        <v>"14_16":53</v>
      </c>
    </row>
    <row r="369" spans="1:12" hidden="1" x14ac:dyDescent="0.3">
      <c r="A369">
        <f t="shared" ca="1" si="46"/>
        <v>14</v>
      </c>
      <c r="B369">
        <f ca="1">IF(OFFSET(B369,0,-1)&lt;&gt;OFFSET(B369,-1,-1),VLOOKUP(OFFSET(B369,0,-1),BossBattleTable!A:B,MATCH(BossBattleTable!$B$1,BossBattleTable!$A$1:$B$1,0),0),OFFSET(B369,-1,0)+1)</f>
        <v>17</v>
      </c>
      <c r="C369" t="str">
        <f t="shared" ca="1" si="47"/>
        <v>14_17</v>
      </c>
      <c r="D369">
        <f t="shared" ca="1" si="45"/>
        <v>1</v>
      </c>
      <c r="E369">
        <v>55</v>
      </c>
      <c r="F369" t="s">
        <v>18</v>
      </c>
      <c r="G369" t="str">
        <f t="shared" ca="1" si="48"/>
        <v>b5999</v>
      </c>
      <c r="H369">
        <f t="shared" ca="1" si="49"/>
        <v>3</v>
      </c>
      <c r="I36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</v>
      </c>
      <c r="J36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</v>
      </c>
      <c r="K369" t="str">
        <f t="shared" ca="1" si="52"/>
        <v>"14_17":1</v>
      </c>
      <c r="L369" t="str">
        <f t="shared" ca="1" si="53"/>
        <v>"14_17":55</v>
      </c>
    </row>
    <row r="370" spans="1:12" hidden="1" x14ac:dyDescent="0.3">
      <c r="A370">
        <f t="shared" ca="1" si="46"/>
        <v>14</v>
      </c>
      <c r="B370">
        <f ca="1">IF(OFFSET(B370,0,-1)&lt;&gt;OFFSET(B370,-1,-1),VLOOKUP(OFFSET(B370,0,-1),BossBattleTable!A:B,MATCH(BossBattleTable!$B$1,BossBattleTable!$A$1:$B$1,0),0),OFFSET(B370,-1,0)+1)</f>
        <v>18</v>
      </c>
      <c r="C370" t="str">
        <f t="shared" ca="1" si="47"/>
        <v>14_18</v>
      </c>
      <c r="D370">
        <f t="shared" ca="1" si="45"/>
        <v>1</v>
      </c>
      <c r="E370">
        <v>57</v>
      </c>
      <c r="F370" t="s">
        <v>18</v>
      </c>
      <c r="G370" t="str">
        <f t="shared" ca="1" si="48"/>
        <v>b5999</v>
      </c>
      <c r="H370">
        <f t="shared" ca="1" si="49"/>
        <v>4</v>
      </c>
      <c r="I37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</v>
      </c>
      <c r="J37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</v>
      </c>
      <c r="K370" t="str">
        <f t="shared" ca="1" si="52"/>
        <v>"14_18":1</v>
      </c>
      <c r="L370" t="str">
        <f t="shared" ca="1" si="53"/>
        <v>"14_18":57</v>
      </c>
    </row>
    <row r="371" spans="1:12" hidden="1" x14ac:dyDescent="0.3">
      <c r="A371">
        <f t="shared" ca="1" si="46"/>
        <v>14</v>
      </c>
      <c r="B371">
        <f ca="1">IF(OFFSET(B371,0,-1)&lt;&gt;OFFSET(B371,-1,-1),VLOOKUP(OFFSET(B371,0,-1),BossBattleTable!A:B,MATCH(BossBattleTable!$B$1,BossBattleTable!$A$1:$B$1,0),0),OFFSET(B371,-1,0)+1)</f>
        <v>19</v>
      </c>
      <c r="C371" t="str">
        <f t="shared" ca="1" si="47"/>
        <v>14_19</v>
      </c>
      <c r="D371">
        <f t="shared" ca="1" si="45"/>
        <v>1</v>
      </c>
      <c r="E371">
        <v>59</v>
      </c>
      <c r="F371" t="s">
        <v>18</v>
      </c>
      <c r="G371" t="str">
        <f t="shared" ca="1" si="48"/>
        <v>b5999</v>
      </c>
      <c r="H371">
        <f t="shared" ca="1" si="49"/>
        <v>5</v>
      </c>
      <c r="I37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</v>
      </c>
      <c r="J37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</v>
      </c>
      <c r="K371" t="str">
        <f t="shared" ca="1" si="52"/>
        <v>"14_19":1</v>
      </c>
      <c r="L371" t="str">
        <f t="shared" ca="1" si="53"/>
        <v>"14_19":59</v>
      </c>
    </row>
    <row r="372" spans="1:12" hidden="1" x14ac:dyDescent="0.3">
      <c r="A372">
        <f t="shared" ca="1" si="46"/>
        <v>14</v>
      </c>
      <c r="B372">
        <f ca="1">IF(OFFSET(B372,0,-1)&lt;&gt;OFFSET(B372,-1,-1),VLOOKUP(OFFSET(B372,0,-1),BossBattleTable!A:B,MATCH(BossBattleTable!$B$1,BossBattleTable!$A$1:$B$1,0),0),OFFSET(B372,-1,0)+1)</f>
        <v>20</v>
      </c>
      <c r="C372" t="str">
        <f t="shared" ca="1" si="47"/>
        <v>14_20</v>
      </c>
      <c r="D372">
        <f t="shared" ca="1" si="45"/>
        <v>1</v>
      </c>
      <c r="E372">
        <v>61</v>
      </c>
      <c r="F372" t="s">
        <v>18</v>
      </c>
      <c r="G372" t="str">
        <f t="shared" ca="1" si="48"/>
        <v>b5999</v>
      </c>
      <c r="H372">
        <f t="shared" ca="1" si="49"/>
        <v>6</v>
      </c>
      <c r="I37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</v>
      </c>
      <c r="J37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</v>
      </c>
      <c r="K372" t="str">
        <f t="shared" ca="1" si="52"/>
        <v>"14_20":1</v>
      </c>
      <c r="L372" t="str">
        <f t="shared" ca="1" si="53"/>
        <v>"14_20":61</v>
      </c>
    </row>
    <row r="373" spans="1:12" hidden="1" x14ac:dyDescent="0.3">
      <c r="A373">
        <f t="shared" ca="1" si="46"/>
        <v>14</v>
      </c>
      <c r="B373">
        <f ca="1">IF(OFFSET(B373,0,-1)&lt;&gt;OFFSET(B373,-1,-1),VLOOKUP(OFFSET(B373,0,-1),BossBattleTable!A:B,MATCH(BossBattleTable!$B$1,BossBattleTable!$A$1:$B$1,0),0),OFFSET(B373,-1,0)+1)</f>
        <v>21</v>
      </c>
      <c r="C373" t="str">
        <f t="shared" ca="1" si="47"/>
        <v>14_21</v>
      </c>
      <c r="D373">
        <f t="shared" ca="1" si="45"/>
        <v>1</v>
      </c>
      <c r="E373">
        <v>63</v>
      </c>
      <c r="F373" t="s">
        <v>18</v>
      </c>
      <c r="G373" t="str">
        <f t="shared" ca="1" si="48"/>
        <v>b5999</v>
      </c>
      <c r="H373">
        <f t="shared" ca="1" si="49"/>
        <v>7</v>
      </c>
      <c r="I37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</v>
      </c>
      <c r="J37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</v>
      </c>
      <c r="K373" t="str">
        <f t="shared" ca="1" si="52"/>
        <v>"14_21":1</v>
      </c>
      <c r="L373" t="str">
        <f t="shared" ca="1" si="53"/>
        <v>"14_21":63</v>
      </c>
    </row>
    <row r="374" spans="1:12" hidden="1" x14ac:dyDescent="0.3">
      <c r="A374">
        <f t="shared" ca="1" si="46"/>
        <v>14</v>
      </c>
      <c r="B374">
        <f ca="1">IF(OFFSET(B374,0,-1)&lt;&gt;OFFSET(B374,-1,-1),VLOOKUP(OFFSET(B374,0,-1),BossBattleTable!A:B,MATCH(BossBattleTable!$B$1,BossBattleTable!$A$1:$B$1,0),0),OFFSET(B374,-1,0)+1)</f>
        <v>22</v>
      </c>
      <c r="C374" t="str">
        <f t="shared" ca="1" si="47"/>
        <v>14_22</v>
      </c>
      <c r="D374">
        <f t="shared" ca="1" si="45"/>
        <v>1</v>
      </c>
      <c r="E374">
        <v>65</v>
      </c>
      <c r="F374" t="s">
        <v>18</v>
      </c>
      <c r="G374" t="str">
        <f t="shared" ca="1" si="48"/>
        <v>b5999</v>
      </c>
      <c r="H374">
        <f t="shared" ca="1" si="49"/>
        <v>8</v>
      </c>
      <c r="I37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</v>
      </c>
      <c r="J37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</v>
      </c>
      <c r="K374" t="str">
        <f t="shared" ca="1" si="52"/>
        <v>"14_22":1</v>
      </c>
      <c r="L374" t="str">
        <f t="shared" ca="1" si="53"/>
        <v>"14_22":65</v>
      </c>
    </row>
    <row r="375" spans="1:12" hidden="1" x14ac:dyDescent="0.3">
      <c r="A375">
        <f t="shared" ca="1" si="46"/>
        <v>14</v>
      </c>
      <c r="B375">
        <f ca="1">IF(OFFSET(B375,0,-1)&lt;&gt;OFFSET(B375,-1,-1),VLOOKUP(OFFSET(B375,0,-1),BossBattleTable!A:B,MATCH(BossBattleTable!$B$1,BossBattleTable!$A$1:$B$1,0),0),OFFSET(B375,-1,0)+1)</f>
        <v>23</v>
      </c>
      <c r="C375" t="str">
        <f t="shared" ca="1" si="47"/>
        <v>14_23</v>
      </c>
      <c r="D375">
        <f t="shared" ca="1" si="45"/>
        <v>1</v>
      </c>
      <c r="E375">
        <v>67</v>
      </c>
      <c r="F375" t="s">
        <v>18</v>
      </c>
      <c r="G375" t="str">
        <f t="shared" ca="1" si="48"/>
        <v>b5999</v>
      </c>
      <c r="H375">
        <f t="shared" ca="1" si="49"/>
        <v>9</v>
      </c>
      <c r="I37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</v>
      </c>
      <c r="J37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</v>
      </c>
      <c r="K375" t="str">
        <f t="shared" ca="1" si="52"/>
        <v>"14_23":1</v>
      </c>
      <c r="L375" t="str">
        <f t="shared" ca="1" si="53"/>
        <v>"14_23":67</v>
      </c>
    </row>
    <row r="376" spans="1:12" hidden="1" x14ac:dyDescent="0.3">
      <c r="A376">
        <f t="shared" ca="1" si="46"/>
        <v>14</v>
      </c>
      <c r="B376">
        <f ca="1">IF(OFFSET(B376,0,-1)&lt;&gt;OFFSET(B376,-1,-1),VLOOKUP(OFFSET(B376,0,-1),BossBattleTable!A:B,MATCH(BossBattleTable!$B$1,BossBattleTable!$A$1:$B$1,0),0),OFFSET(B376,-1,0)+1)</f>
        <v>24</v>
      </c>
      <c r="C376" t="str">
        <f t="shared" ca="1" si="47"/>
        <v>14_24</v>
      </c>
      <c r="D376">
        <f t="shared" ca="1" si="45"/>
        <v>1</v>
      </c>
      <c r="E376">
        <v>69</v>
      </c>
      <c r="F376" t="s">
        <v>18</v>
      </c>
      <c r="G376" t="str">
        <f t="shared" ca="1" si="48"/>
        <v>b5999</v>
      </c>
      <c r="H376">
        <f t="shared" ca="1" si="49"/>
        <v>10</v>
      </c>
      <c r="I37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</v>
      </c>
      <c r="J37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</v>
      </c>
      <c r="K376" t="str">
        <f t="shared" ca="1" si="52"/>
        <v>"14_24":1</v>
      </c>
      <c r="L376" t="str">
        <f t="shared" ca="1" si="53"/>
        <v>"14_24":69</v>
      </c>
    </row>
    <row r="377" spans="1:12" hidden="1" x14ac:dyDescent="0.3">
      <c r="A377">
        <f t="shared" ca="1" si="46"/>
        <v>14</v>
      </c>
      <c r="B377">
        <f ca="1">IF(OFFSET(B377,0,-1)&lt;&gt;OFFSET(B377,-1,-1),VLOOKUP(OFFSET(B377,0,-1),BossBattleTable!A:B,MATCH(BossBattleTable!$B$1,BossBattleTable!$A$1:$B$1,0),0),OFFSET(B377,-1,0)+1)</f>
        <v>25</v>
      </c>
      <c r="C377" t="str">
        <f t="shared" ca="1" si="47"/>
        <v>14_25</v>
      </c>
      <c r="D377">
        <f t="shared" ca="1" si="45"/>
        <v>1</v>
      </c>
      <c r="E377">
        <v>71</v>
      </c>
      <c r="F377" t="s">
        <v>18</v>
      </c>
      <c r="G377" t="str">
        <f t="shared" ca="1" si="48"/>
        <v>b5999</v>
      </c>
      <c r="H377">
        <f t="shared" ca="1" si="49"/>
        <v>11</v>
      </c>
      <c r="I37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</v>
      </c>
      <c r="J37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</v>
      </c>
      <c r="K377" t="str">
        <f t="shared" ca="1" si="52"/>
        <v>"14_25":1</v>
      </c>
      <c r="L377" t="str">
        <f t="shared" ca="1" si="53"/>
        <v>"14_25":71</v>
      </c>
    </row>
    <row r="378" spans="1:12" hidden="1" x14ac:dyDescent="0.3">
      <c r="A378">
        <f t="shared" ca="1" si="46"/>
        <v>14</v>
      </c>
      <c r="B378">
        <f ca="1">IF(OFFSET(B378,0,-1)&lt;&gt;OFFSET(B378,-1,-1),VLOOKUP(OFFSET(B378,0,-1),BossBattleTable!A:B,MATCH(BossBattleTable!$B$1,BossBattleTable!$A$1:$B$1,0),0),OFFSET(B378,-1,0)+1)</f>
        <v>26</v>
      </c>
      <c r="C378" t="str">
        <f t="shared" ca="1" si="47"/>
        <v>14_26</v>
      </c>
      <c r="D378">
        <f t="shared" ca="1" si="45"/>
        <v>1</v>
      </c>
      <c r="E378">
        <v>74</v>
      </c>
      <c r="F378" t="s">
        <v>18</v>
      </c>
      <c r="G378" t="str">
        <f t="shared" ca="1" si="48"/>
        <v>b5999</v>
      </c>
      <c r="H378">
        <f t="shared" ca="1" si="49"/>
        <v>12</v>
      </c>
      <c r="I37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</v>
      </c>
      <c r="J37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</v>
      </c>
      <c r="K378" t="str">
        <f t="shared" ca="1" si="52"/>
        <v>"14_26":1</v>
      </c>
      <c r="L378" t="str">
        <f t="shared" ca="1" si="53"/>
        <v>"14_26":74</v>
      </c>
    </row>
    <row r="379" spans="1:12" hidden="1" x14ac:dyDescent="0.3">
      <c r="A379">
        <f t="shared" ca="1" si="46"/>
        <v>14</v>
      </c>
      <c r="B379">
        <f ca="1">IF(OFFSET(B379,0,-1)&lt;&gt;OFFSET(B379,-1,-1),VLOOKUP(OFFSET(B379,0,-1),BossBattleTable!A:B,MATCH(BossBattleTable!$B$1,BossBattleTable!$A$1:$B$1,0),0),OFFSET(B379,-1,0)+1)</f>
        <v>27</v>
      </c>
      <c r="C379" t="str">
        <f t="shared" ca="1" si="47"/>
        <v>14_27</v>
      </c>
      <c r="D379">
        <f t="shared" ca="1" si="45"/>
        <v>1</v>
      </c>
      <c r="E379">
        <v>76</v>
      </c>
      <c r="F379" t="s">
        <v>18</v>
      </c>
      <c r="G379" t="str">
        <f t="shared" ca="1" si="48"/>
        <v>b5999</v>
      </c>
      <c r="H379">
        <f t="shared" ca="1" si="49"/>
        <v>13</v>
      </c>
      <c r="I37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</v>
      </c>
      <c r="J37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</v>
      </c>
      <c r="K379" t="str">
        <f t="shared" ca="1" si="52"/>
        <v>"14_27":1</v>
      </c>
      <c r="L379" t="str">
        <f t="shared" ca="1" si="53"/>
        <v>"14_27":76</v>
      </c>
    </row>
    <row r="380" spans="1:12" hidden="1" x14ac:dyDescent="0.3">
      <c r="A380">
        <f t="shared" ca="1" si="46"/>
        <v>14</v>
      </c>
      <c r="B380">
        <f ca="1">IF(OFFSET(B380,0,-1)&lt;&gt;OFFSET(B380,-1,-1),VLOOKUP(OFFSET(B380,0,-1),BossBattleTable!A:B,MATCH(BossBattleTable!$B$1,BossBattleTable!$A$1:$B$1,0),0),OFFSET(B380,-1,0)+1)</f>
        <v>28</v>
      </c>
      <c r="C380" t="str">
        <f t="shared" ca="1" si="47"/>
        <v>14_28</v>
      </c>
      <c r="D380">
        <f t="shared" ca="1" si="45"/>
        <v>1</v>
      </c>
      <c r="E380">
        <v>78</v>
      </c>
      <c r="F380" t="s">
        <v>18</v>
      </c>
      <c r="G380" t="str">
        <f t="shared" ca="1" si="48"/>
        <v>b5999</v>
      </c>
      <c r="H380">
        <f t="shared" ca="1" si="49"/>
        <v>14</v>
      </c>
      <c r="I38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</v>
      </c>
      <c r="J38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</v>
      </c>
      <c r="K380" t="str">
        <f t="shared" ca="1" si="52"/>
        <v>"14_28":1</v>
      </c>
      <c r="L380" t="str">
        <f t="shared" ca="1" si="53"/>
        <v>"14_28":78</v>
      </c>
    </row>
    <row r="381" spans="1:12" x14ac:dyDescent="0.3">
      <c r="A381">
        <f t="shared" ca="1" si="46"/>
        <v>15</v>
      </c>
      <c r="B381">
        <f ca="1">IF(OFFSET(B381,0,-1)&lt;&gt;OFFSET(B381,-1,-1),VLOOKUP(OFFSET(B381,0,-1),BossBattleTable!A:B,MATCH(BossBattleTable!$B$1,BossBattleTable!$A$1:$B$1,0),0),OFFSET(B381,-1,0)+1)</f>
        <v>3</v>
      </c>
      <c r="C381" t="str">
        <f t="shared" ca="1" si="47"/>
        <v>15_3</v>
      </c>
      <c r="D381">
        <f t="shared" ca="1" si="45"/>
        <v>4</v>
      </c>
      <c r="E381">
        <v>25</v>
      </c>
      <c r="F381" t="s">
        <v>18</v>
      </c>
      <c r="G381" t="str">
        <f t="shared" ca="1" si="48"/>
        <v>b6999</v>
      </c>
      <c r="H381">
        <f t="shared" ca="1" si="49"/>
        <v>0</v>
      </c>
      <c r="I38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</v>
      </c>
      <c r="J38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</v>
      </c>
      <c r="K381" t="str">
        <f t="shared" ca="1" si="52"/>
        <v>"15_3":4</v>
      </c>
      <c r="L381" t="str">
        <f t="shared" ca="1" si="53"/>
        <v>"15_3":25</v>
      </c>
    </row>
    <row r="382" spans="1:12" x14ac:dyDescent="0.3">
      <c r="A382">
        <f t="shared" ca="1" si="46"/>
        <v>15</v>
      </c>
      <c r="B382">
        <f ca="1">IF(OFFSET(B382,0,-1)&lt;&gt;OFFSET(B382,-1,-1),VLOOKUP(OFFSET(B382,0,-1),BossBattleTable!A:B,MATCH(BossBattleTable!$B$1,BossBattleTable!$A$1:$B$1,0),0),OFFSET(B382,-1,0)+1)</f>
        <v>4</v>
      </c>
      <c r="C382" t="str">
        <f t="shared" ca="1" si="47"/>
        <v>15_4</v>
      </c>
      <c r="D382">
        <f t="shared" ca="1" si="45"/>
        <v>4</v>
      </c>
      <c r="E382">
        <v>27</v>
      </c>
      <c r="F382" t="s">
        <v>18</v>
      </c>
      <c r="G382" t="str">
        <f t="shared" ca="1" si="48"/>
        <v>b6999</v>
      </c>
      <c r="H382">
        <f t="shared" ca="1" si="49"/>
        <v>0</v>
      </c>
      <c r="I38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</v>
      </c>
      <c r="J38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</v>
      </c>
      <c r="K382" t="str">
        <f t="shared" ca="1" si="52"/>
        <v>"15_4":4</v>
      </c>
      <c r="L382" t="str">
        <f t="shared" ca="1" si="53"/>
        <v>"15_4":27</v>
      </c>
    </row>
    <row r="383" spans="1:12" x14ac:dyDescent="0.3">
      <c r="A383">
        <f t="shared" ca="1" si="46"/>
        <v>15</v>
      </c>
      <c r="B383">
        <f ca="1">IF(OFFSET(B383,0,-1)&lt;&gt;OFFSET(B383,-1,-1),VLOOKUP(OFFSET(B383,0,-1),BossBattleTable!A:B,MATCH(BossBattleTable!$B$1,BossBattleTable!$A$1:$B$1,0),0),OFFSET(B383,-1,0)+1)</f>
        <v>5</v>
      </c>
      <c r="C383" t="str">
        <f t="shared" ca="1" si="47"/>
        <v>15_5</v>
      </c>
      <c r="D383">
        <f t="shared" ca="1" si="45"/>
        <v>3</v>
      </c>
      <c r="E383">
        <v>29</v>
      </c>
      <c r="F383" t="s">
        <v>18</v>
      </c>
      <c r="G383" t="str">
        <f t="shared" ca="1" si="48"/>
        <v>b6999</v>
      </c>
      <c r="H383">
        <f t="shared" ca="1" si="49"/>
        <v>0</v>
      </c>
      <c r="I38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</v>
      </c>
      <c r="J38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</v>
      </c>
      <c r="K383" t="str">
        <f t="shared" ca="1" si="52"/>
        <v>"15_5":3</v>
      </c>
      <c r="L383" t="str">
        <f t="shared" ca="1" si="53"/>
        <v>"15_5":29</v>
      </c>
    </row>
    <row r="384" spans="1:12" x14ac:dyDescent="0.3">
      <c r="A384">
        <f t="shared" ca="1" si="46"/>
        <v>15</v>
      </c>
      <c r="B384">
        <f ca="1">IF(OFFSET(B384,0,-1)&lt;&gt;OFFSET(B384,-1,-1),VLOOKUP(OFFSET(B384,0,-1),BossBattleTable!A:B,MATCH(BossBattleTable!$B$1,BossBattleTable!$A$1:$B$1,0),0),OFFSET(B384,-1,0)+1)</f>
        <v>6</v>
      </c>
      <c r="C384" t="str">
        <f t="shared" ca="1" si="47"/>
        <v>15_6</v>
      </c>
      <c r="D384">
        <f t="shared" ca="1" si="45"/>
        <v>3</v>
      </c>
      <c r="E384">
        <v>32</v>
      </c>
      <c r="F384" t="s">
        <v>18</v>
      </c>
      <c r="G384" t="str">
        <f t="shared" ca="1" si="48"/>
        <v>b6999</v>
      </c>
      <c r="H384">
        <f t="shared" ca="1" si="49"/>
        <v>0</v>
      </c>
      <c r="I38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</v>
      </c>
      <c r="J38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</v>
      </c>
      <c r="K384" t="str">
        <f t="shared" ca="1" si="52"/>
        <v>"15_6":3</v>
      </c>
      <c r="L384" t="str">
        <f t="shared" ca="1" si="53"/>
        <v>"15_6":32</v>
      </c>
    </row>
    <row r="385" spans="1:12" x14ac:dyDescent="0.3">
      <c r="A385">
        <f t="shared" ca="1" si="46"/>
        <v>15</v>
      </c>
      <c r="B385">
        <f ca="1">IF(OFFSET(B385,0,-1)&lt;&gt;OFFSET(B385,-1,-1),VLOOKUP(OFFSET(B385,0,-1),BossBattleTable!A:B,MATCH(BossBattleTable!$B$1,BossBattleTable!$A$1:$B$1,0),0),OFFSET(B385,-1,0)+1)</f>
        <v>7</v>
      </c>
      <c r="C385" t="str">
        <f t="shared" ca="1" si="47"/>
        <v>15_7</v>
      </c>
      <c r="D385">
        <f t="shared" ca="1" si="45"/>
        <v>3</v>
      </c>
      <c r="E385">
        <v>34</v>
      </c>
      <c r="F385" t="s">
        <v>18</v>
      </c>
      <c r="G385" t="str">
        <f t="shared" ca="1" si="48"/>
        <v>b6999</v>
      </c>
      <c r="H385">
        <f t="shared" ca="1" si="49"/>
        <v>0</v>
      </c>
      <c r="I38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</v>
      </c>
      <c r="J38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</v>
      </c>
      <c r="K385" t="str">
        <f t="shared" ca="1" si="52"/>
        <v>"15_7":3</v>
      </c>
      <c r="L385" t="str">
        <f t="shared" ca="1" si="53"/>
        <v>"15_7":34</v>
      </c>
    </row>
    <row r="386" spans="1:12" x14ac:dyDescent="0.3">
      <c r="A386">
        <f t="shared" ca="1" si="46"/>
        <v>15</v>
      </c>
      <c r="B386">
        <f ca="1">IF(OFFSET(B386,0,-1)&lt;&gt;OFFSET(B386,-1,-1),VLOOKUP(OFFSET(B386,0,-1),BossBattleTable!A:B,MATCH(BossBattleTable!$B$1,BossBattleTable!$A$1:$B$1,0),0),OFFSET(B386,-1,0)+1)</f>
        <v>8</v>
      </c>
      <c r="C386" t="str">
        <f t="shared" ca="1" si="47"/>
        <v>15_8</v>
      </c>
      <c r="D386">
        <f t="shared" ref="D386:D449" ca="1" si="54">IF(B386&lt;=2,4,
IF(B386&lt;=4,4,
IF(B386&lt;=7,3,
IF(B386&lt;=10,2,
1))))</f>
        <v>2</v>
      </c>
      <c r="E386">
        <v>36</v>
      </c>
      <c r="F386" t="s">
        <v>18</v>
      </c>
      <c r="G386" t="str">
        <f t="shared" ca="1" si="48"/>
        <v>b6999</v>
      </c>
      <c r="H386">
        <f t="shared" ca="1" si="49"/>
        <v>0</v>
      </c>
      <c r="I38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</v>
      </c>
      <c r="J38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</v>
      </c>
      <c r="K386" t="str">
        <f t="shared" ca="1" si="52"/>
        <v>"15_8":2</v>
      </c>
      <c r="L386" t="str">
        <f t="shared" ca="1" si="53"/>
        <v>"15_8":36</v>
      </c>
    </row>
    <row r="387" spans="1:12" x14ac:dyDescent="0.3">
      <c r="A387">
        <f t="shared" ref="A387:A450" ca="1" si="55">IF(ROW()=2,1,
IF(OFFSET(A387,-1,1)=28,OFFSET(A387,-1,0)+1,OFFSET(A387,-1,0)))</f>
        <v>15</v>
      </c>
      <c r="B387">
        <f ca="1">IF(OFFSET(B387,0,-1)&lt;&gt;OFFSET(B387,-1,-1),VLOOKUP(OFFSET(B387,0,-1),BossBattleTable!A:B,MATCH(BossBattleTable!$B$1,BossBattleTable!$A$1:$B$1,0),0),OFFSET(B387,-1,0)+1)</f>
        <v>9</v>
      </c>
      <c r="C387" t="str">
        <f t="shared" ref="C387:C450" ca="1" si="56">A387&amp;"_"&amp;B387</f>
        <v>15_9</v>
      </c>
      <c r="D387">
        <f t="shared" ca="1" si="54"/>
        <v>2</v>
      </c>
      <c r="E387">
        <v>38</v>
      </c>
      <c r="F387" t="s">
        <v>18</v>
      </c>
      <c r="G387" t="str">
        <f t="shared" ref="G387:G450" ca="1" si="57">IF(OR(A387=5,A387=10,A387=15,A387=20,A387=25,A387=30,A387=36,A387=41,A387=46,A387=51,A387=56,A387=61,A387=66,A387=73),"b6999","b5999")</f>
        <v>b6999</v>
      </c>
      <c r="H387">
        <f t="shared" ref="H387:H450" ca="1" si="58">MAX(0,B387-14)</f>
        <v>0</v>
      </c>
      <c r="I38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</v>
      </c>
      <c r="J38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</v>
      </c>
      <c r="K387" t="str">
        <f t="shared" ca="1" si="52"/>
        <v>"15_9":2</v>
      </c>
      <c r="L387" t="str">
        <f t="shared" ca="1" si="53"/>
        <v>"15_9":38</v>
      </c>
    </row>
    <row r="388" spans="1:12" x14ac:dyDescent="0.3">
      <c r="A388">
        <f t="shared" ca="1" si="55"/>
        <v>15</v>
      </c>
      <c r="B388">
        <f ca="1">IF(OFFSET(B388,0,-1)&lt;&gt;OFFSET(B388,-1,-1),VLOOKUP(OFFSET(B388,0,-1),BossBattleTable!A:B,MATCH(BossBattleTable!$B$1,BossBattleTable!$A$1:$B$1,0),0),OFFSET(B388,-1,0)+1)</f>
        <v>10</v>
      </c>
      <c r="C388" t="str">
        <f t="shared" ca="1" si="56"/>
        <v>15_10</v>
      </c>
      <c r="D388">
        <f t="shared" ca="1" si="54"/>
        <v>2</v>
      </c>
      <c r="E388">
        <v>40</v>
      </c>
      <c r="F388" t="s">
        <v>18</v>
      </c>
      <c r="G388" t="str">
        <f t="shared" ca="1" si="57"/>
        <v>b6999</v>
      </c>
      <c r="H388">
        <f t="shared" ca="1" si="58"/>
        <v>0</v>
      </c>
      <c r="I388" t="str">
        <f t="shared" ref="I388:I451" ca="1" si="59">I387&amp;","&amp;K388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</v>
      </c>
      <c r="J388" t="str">
        <f t="shared" ref="J388:J451" ca="1" si="60">J387&amp;","&amp;L388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</v>
      </c>
      <c r="K388" t="str">
        <f t="shared" ref="K388:K451" ca="1" si="61">""""&amp;$C388&amp;""""&amp;""&amp;":"&amp;D388</f>
        <v>"15_10":2</v>
      </c>
      <c r="L388" t="str">
        <f t="shared" ref="L388:L451" ca="1" si="62">""""&amp;$C388&amp;""""&amp;""&amp;":"&amp;E388</f>
        <v>"15_10":40</v>
      </c>
    </row>
    <row r="389" spans="1:12" x14ac:dyDescent="0.3">
      <c r="A389">
        <f t="shared" ca="1" si="55"/>
        <v>15</v>
      </c>
      <c r="B389">
        <f ca="1">IF(OFFSET(B389,0,-1)&lt;&gt;OFFSET(B389,-1,-1),VLOOKUP(OFFSET(B389,0,-1),BossBattleTable!A:B,MATCH(BossBattleTable!$B$1,BossBattleTable!$A$1:$B$1,0),0),OFFSET(B389,-1,0)+1)</f>
        <v>11</v>
      </c>
      <c r="C389" t="str">
        <f t="shared" ca="1" si="56"/>
        <v>15_11</v>
      </c>
      <c r="D389">
        <f t="shared" ca="1" si="54"/>
        <v>1</v>
      </c>
      <c r="E389">
        <v>42</v>
      </c>
      <c r="F389" t="s">
        <v>18</v>
      </c>
      <c r="G389" t="str">
        <f t="shared" ca="1" si="57"/>
        <v>b6999</v>
      </c>
      <c r="H389">
        <f t="shared" ca="1" si="58"/>
        <v>0</v>
      </c>
      <c r="I38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</v>
      </c>
      <c r="J38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</v>
      </c>
      <c r="K389" t="str">
        <f t="shared" ca="1" si="61"/>
        <v>"15_11":1</v>
      </c>
      <c r="L389" t="str">
        <f t="shared" ca="1" si="62"/>
        <v>"15_11":42</v>
      </c>
    </row>
    <row r="390" spans="1:12" x14ac:dyDescent="0.3">
      <c r="A390">
        <f t="shared" ca="1" si="55"/>
        <v>15</v>
      </c>
      <c r="B390">
        <f ca="1">IF(OFFSET(B390,0,-1)&lt;&gt;OFFSET(B390,-1,-1),VLOOKUP(OFFSET(B390,0,-1),BossBattleTable!A:B,MATCH(BossBattleTable!$B$1,BossBattleTable!$A$1:$B$1,0),0),OFFSET(B390,-1,0)+1)</f>
        <v>12</v>
      </c>
      <c r="C390" t="str">
        <f t="shared" ca="1" si="56"/>
        <v>15_12</v>
      </c>
      <c r="D390">
        <f t="shared" ca="1" si="54"/>
        <v>1</v>
      </c>
      <c r="E390">
        <v>44</v>
      </c>
      <c r="F390" t="s">
        <v>18</v>
      </c>
      <c r="G390" t="str">
        <f t="shared" ca="1" si="57"/>
        <v>b6999</v>
      </c>
      <c r="H390">
        <f t="shared" ca="1" si="58"/>
        <v>0</v>
      </c>
      <c r="I39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</v>
      </c>
      <c r="J39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</v>
      </c>
      <c r="K390" t="str">
        <f t="shared" ca="1" si="61"/>
        <v>"15_12":1</v>
      </c>
      <c r="L390" t="str">
        <f t="shared" ca="1" si="62"/>
        <v>"15_12":44</v>
      </c>
    </row>
    <row r="391" spans="1:12" x14ac:dyDescent="0.3">
      <c r="A391">
        <f t="shared" ca="1" si="55"/>
        <v>15</v>
      </c>
      <c r="B391">
        <f ca="1">IF(OFFSET(B391,0,-1)&lt;&gt;OFFSET(B391,-1,-1),VLOOKUP(OFFSET(B391,0,-1),BossBattleTable!A:B,MATCH(BossBattleTable!$B$1,BossBattleTable!$A$1:$B$1,0),0),OFFSET(B391,-1,0)+1)</f>
        <v>13</v>
      </c>
      <c r="C391" t="str">
        <f t="shared" ca="1" si="56"/>
        <v>15_13</v>
      </c>
      <c r="D391">
        <f t="shared" ca="1" si="54"/>
        <v>1</v>
      </c>
      <c r="E391">
        <v>46</v>
      </c>
      <c r="F391" t="s">
        <v>18</v>
      </c>
      <c r="G391" t="str">
        <f t="shared" ca="1" si="57"/>
        <v>b6999</v>
      </c>
      <c r="H391">
        <f t="shared" ca="1" si="58"/>
        <v>0</v>
      </c>
      <c r="I39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</v>
      </c>
      <c r="J39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</v>
      </c>
      <c r="K391" t="str">
        <f t="shared" ca="1" si="61"/>
        <v>"15_13":1</v>
      </c>
      <c r="L391" t="str">
        <f t="shared" ca="1" si="62"/>
        <v>"15_13":46</v>
      </c>
    </row>
    <row r="392" spans="1:12" x14ac:dyDescent="0.3">
      <c r="A392">
        <f t="shared" ca="1" si="55"/>
        <v>15</v>
      </c>
      <c r="B392">
        <f ca="1">IF(OFFSET(B392,0,-1)&lt;&gt;OFFSET(B392,-1,-1),VLOOKUP(OFFSET(B392,0,-1),BossBattleTable!A:B,MATCH(BossBattleTable!$B$1,BossBattleTable!$A$1:$B$1,0),0),OFFSET(B392,-1,0)+1)</f>
        <v>14</v>
      </c>
      <c r="C392" t="str">
        <f t="shared" ca="1" si="56"/>
        <v>15_14</v>
      </c>
      <c r="D392">
        <f t="shared" ca="1" si="54"/>
        <v>1</v>
      </c>
      <c r="E392">
        <v>48</v>
      </c>
      <c r="F392" t="s">
        <v>18</v>
      </c>
      <c r="G392" t="str">
        <f t="shared" ca="1" si="57"/>
        <v>b6999</v>
      </c>
      <c r="H392">
        <f t="shared" ca="1" si="58"/>
        <v>0</v>
      </c>
      <c r="I39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</v>
      </c>
      <c r="J39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</v>
      </c>
      <c r="K392" t="str">
        <f t="shared" ca="1" si="61"/>
        <v>"15_14":1</v>
      </c>
      <c r="L392" t="str">
        <f t="shared" ca="1" si="62"/>
        <v>"15_14":48</v>
      </c>
    </row>
    <row r="393" spans="1:12" hidden="1" x14ac:dyDescent="0.3">
      <c r="A393">
        <f t="shared" ca="1" si="55"/>
        <v>15</v>
      </c>
      <c r="B393">
        <f ca="1">IF(OFFSET(B393,0,-1)&lt;&gt;OFFSET(B393,-1,-1),VLOOKUP(OFFSET(B393,0,-1),BossBattleTable!A:B,MATCH(BossBattleTable!$B$1,BossBattleTable!$A$1:$B$1,0),0),OFFSET(B393,-1,0)+1)</f>
        <v>15</v>
      </c>
      <c r="C393" t="str">
        <f t="shared" ca="1" si="56"/>
        <v>15_15</v>
      </c>
      <c r="D393">
        <f t="shared" ca="1" si="54"/>
        <v>1</v>
      </c>
      <c r="E393">
        <v>50</v>
      </c>
      <c r="F393" t="s">
        <v>18</v>
      </c>
      <c r="G393" t="str">
        <f t="shared" ca="1" si="57"/>
        <v>b6999</v>
      </c>
      <c r="H393">
        <f t="shared" ca="1" si="58"/>
        <v>1</v>
      </c>
      <c r="I39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</v>
      </c>
      <c r="J39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</v>
      </c>
      <c r="K393" t="str">
        <f t="shared" ca="1" si="61"/>
        <v>"15_15":1</v>
      </c>
      <c r="L393" t="str">
        <f t="shared" ca="1" si="62"/>
        <v>"15_15":50</v>
      </c>
    </row>
    <row r="394" spans="1:12" hidden="1" x14ac:dyDescent="0.3">
      <c r="A394">
        <f t="shared" ca="1" si="55"/>
        <v>15</v>
      </c>
      <c r="B394">
        <f ca="1">IF(OFFSET(B394,0,-1)&lt;&gt;OFFSET(B394,-1,-1),VLOOKUP(OFFSET(B394,0,-1),BossBattleTable!A:B,MATCH(BossBattleTable!$B$1,BossBattleTable!$A$1:$B$1,0),0),OFFSET(B394,-1,0)+1)</f>
        <v>16</v>
      </c>
      <c r="C394" t="str">
        <f t="shared" ca="1" si="56"/>
        <v>15_16</v>
      </c>
      <c r="D394">
        <f t="shared" ca="1" si="54"/>
        <v>1</v>
      </c>
      <c r="E394">
        <v>53</v>
      </c>
      <c r="F394" t="s">
        <v>18</v>
      </c>
      <c r="G394" t="str">
        <f t="shared" ca="1" si="57"/>
        <v>b6999</v>
      </c>
      <c r="H394">
        <f t="shared" ca="1" si="58"/>
        <v>2</v>
      </c>
      <c r="I39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</v>
      </c>
      <c r="J39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</v>
      </c>
      <c r="K394" t="str">
        <f t="shared" ca="1" si="61"/>
        <v>"15_16":1</v>
      </c>
      <c r="L394" t="str">
        <f t="shared" ca="1" si="62"/>
        <v>"15_16":53</v>
      </c>
    </row>
    <row r="395" spans="1:12" hidden="1" x14ac:dyDescent="0.3">
      <c r="A395">
        <f t="shared" ca="1" si="55"/>
        <v>15</v>
      </c>
      <c r="B395">
        <f ca="1">IF(OFFSET(B395,0,-1)&lt;&gt;OFFSET(B395,-1,-1),VLOOKUP(OFFSET(B395,0,-1),BossBattleTable!A:B,MATCH(BossBattleTable!$B$1,BossBattleTable!$A$1:$B$1,0),0),OFFSET(B395,-1,0)+1)</f>
        <v>17</v>
      </c>
      <c r="C395" t="str">
        <f t="shared" ca="1" si="56"/>
        <v>15_17</v>
      </c>
      <c r="D395">
        <f t="shared" ca="1" si="54"/>
        <v>1</v>
      </c>
      <c r="E395">
        <v>55</v>
      </c>
      <c r="F395" t="s">
        <v>18</v>
      </c>
      <c r="G395" t="str">
        <f t="shared" ca="1" si="57"/>
        <v>b6999</v>
      </c>
      <c r="H395">
        <f t="shared" ca="1" si="58"/>
        <v>3</v>
      </c>
      <c r="I39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</v>
      </c>
      <c r="J39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</v>
      </c>
      <c r="K395" t="str">
        <f t="shared" ca="1" si="61"/>
        <v>"15_17":1</v>
      </c>
      <c r="L395" t="str">
        <f t="shared" ca="1" si="62"/>
        <v>"15_17":55</v>
      </c>
    </row>
    <row r="396" spans="1:12" hidden="1" x14ac:dyDescent="0.3">
      <c r="A396">
        <f t="shared" ca="1" si="55"/>
        <v>15</v>
      </c>
      <c r="B396">
        <f ca="1">IF(OFFSET(B396,0,-1)&lt;&gt;OFFSET(B396,-1,-1),VLOOKUP(OFFSET(B396,0,-1),BossBattleTable!A:B,MATCH(BossBattleTable!$B$1,BossBattleTable!$A$1:$B$1,0),0),OFFSET(B396,-1,0)+1)</f>
        <v>18</v>
      </c>
      <c r="C396" t="str">
        <f t="shared" ca="1" si="56"/>
        <v>15_18</v>
      </c>
      <c r="D396">
        <f t="shared" ca="1" si="54"/>
        <v>1</v>
      </c>
      <c r="E396">
        <v>57</v>
      </c>
      <c r="F396" t="s">
        <v>18</v>
      </c>
      <c r="G396" t="str">
        <f t="shared" ca="1" si="57"/>
        <v>b6999</v>
      </c>
      <c r="H396">
        <f t="shared" ca="1" si="58"/>
        <v>4</v>
      </c>
      <c r="I39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</v>
      </c>
      <c r="J39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</v>
      </c>
      <c r="K396" t="str">
        <f t="shared" ca="1" si="61"/>
        <v>"15_18":1</v>
      </c>
      <c r="L396" t="str">
        <f t="shared" ca="1" si="62"/>
        <v>"15_18":57</v>
      </c>
    </row>
    <row r="397" spans="1:12" hidden="1" x14ac:dyDescent="0.3">
      <c r="A397">
        <f t="shared" ca="1" si="55"/>
        <v>15</v>
      </c>
      <c r="B397">
        <f ca="1">IF(OFFSET(B397,0,-1)&lt;&gt;OFFSET(B397,-1,-1),VLOOKUP(OFFSET(B397,0,-1),BossBattleTable!A:B,MATCH(BossBattleTable!$B$1,BossBattleTable!$A$1:$B$1,0),0),OFFSET(B397,-1,0)+1)</f>
        <v>19</v>
      </c>
      <c r="C397" t="str">
        <f t="shared" ca="1" si="56"/>
        <v>15_19</v>
      </c>
      <c r="D397">
        <f t="shared" ca="1" si="54"/>
        <v>1</v>
      </c>
      <c r="E397">
        <v>59</v>
      </c>
      <c r="F397" t="s">
        <v>18</v>
      </c>
      <c r="G397" t="str">
        <f t="shared" ca="1" si="57"/>
        <v>b6999</v>
      </c>
      <c r="H397">
        <f t="shared" ca="1" si="58"/>
        <v>5</v>
      </c>
      <c r="I39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</v>
      </c>
      <c r="J39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</v>
      </c>
      <c r="K397" t="str">
        <f t="shared" ca="1" si="61"/>
        <v>"15_19":1</v>
      </c>
      <c r="L397" t="str">
        <f t="shared" ca="1" si="62"/>
        <v>"15_19":59</v>
      </c>
    </row>
    <row r="398" spans="1:12" hidden="1" x14ac:dyDescent="0.3">
      <c r="A398">
        <f t="shared" ca="1" si="55"/>
        <v>15</v>
      </c>
      <c r="B398">
        <f ca="1">IF(OFFSET(B398,0,-1)&lt;&gt;OFFSET(B398,-1,-1),VLOOKUP(OFFSET(B398,0,-1),BossBattleTable!A:B,MATCH(BossBattleTable!$B$1,BossBattleTable!$A$1:$B$1,0),0),OFFSET(B398,-1,0)+1)</f>
        <v>20</v>
      </c>
      <c r="C398" t="str">
        <f t="shared" ca="1" si="56"/>
        <v>15_20</v>
      </c>
      <c r="D398">
        <f t="shared" ca="1" si="54"/>
        <v>1</v>
      </c>
      <c r="E398">
        <v>61</v>
      </c>
      <c r="F398" t="s">
        <v>18</v>
      </c>
      <c r="G398" t="str">
        <f t="shared" ca="1" si="57"/>
        <v>b6999</v>
      </c>
      <c r="H398">
        <f t="shared" ca="1" si="58"/>
        <v>6</v>
      </c>
      <c r="I39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</v>
      </c>
      <c r="J39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</v>
      </c>
      <c r="K398" t="str">
        <f t="shared" ca="1" si="61"/>
        <v>"15_20":1</v>
      </c>
      <c r="L398" t="str">
        <f t="shared" ca="1" si="62"/>
        <v>"15_20":61</v>
      </c>
    </row>
    <row r="399" spans="1:12" hidden="1" x14ac:dyDescent="0.3">
      <c r="A399">
        <f t="shared" ca="1" si="55"/>
        <v>15</v>
      </c>
      <c r="B399">
        <f ca="1">IF(OFFSET(B399,0,-1)&lt;&gt;OFFSET(B399,-1,-1),VLOOKUP(OFFSET(B399,0,-1),BossBattleTable!A:B,MATCH(BossBattleTable!$B$1,BossBattleTable!$A$1:$B$1,0),0),OFFSET(B399,-1,0)+1)</f>
        <v>21</v>
      </c>
      <c r="C399" t="str">
        <f t="shared" ca="1" si="56"/>
        <v>15_21</v>
      </c>
      <c r="D399">
        <f t="shared" ca="1" si="54"/>
        <v>1</v>
      </c>
      <c r="E399">
        <v>63</v>
      </c>
      <c r="F399" t="s">
        <v>18</v>
      </c>
      <c r="G399" t="str">
        <f t="shared" ca="1" si="57"/>
        <v>b6999</v>
      </c>
      <c r="H399">
        <f t="shared" ca="1" si="58"/>
        <v>7</v>
      </c>
      <c r="I39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</v>
      </c>
      <c r="J39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</v>
      </c>
      <c r="K399" t="str">
        <f t="shared" ca="1" si="61"/>
        <v>"15_21":1</v>
      </c>
      <c r="L399" t="str">
        <f t="shared" ca="1" si="62"/>
        <v>"15_21":63</v>
      </c>
    </row>
    <row r="400" spans="1:12" hidden="1" x14ac:dyDescent="0.3">
      <c r="A400">
        <f t="shared" ca="1" si="55"/>
        <v>15</v>
      </c>
      <c r="B400">
        <f ca="1">IF(OFFSET(B400,0,-1)&lt;&gt;OFFSET(B400,-1,-1),VLOOKUP(OFFSET(B400,0,-1),BossBattleTable!A:B,MATCH(BossBattleTable!$B$1,BossBattleTable!$A$1:$B$1,0),0),OFFSET(B400,-1,0)+1)</f>
        <v>22</v>
      </c>
      <c r="C400" t="str">
        <f t="shared" ca="1" si="56"/>
        <v>15_22</v>
      </c>
      <c r="D400">
        <f t="shared" ca="1" si="54"/>
        <v>1</v>
      </c>
      <c r="E400">
        <v>65</v>
      </c>
      <c r="F400" t="s">
        <v>18</v>
      </c>
      <c r="G400" t="str">
        <f t="shared" ca="1" si="57"/>
        <v>b6999</v>
      </c>
      <c r="H400">
        <f t="shared" ca="1" si="58"/>
        <v>8</v>
      </c>
      <c r="I40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</v>
      </c>
      <c r="J40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</v>
      </c>
      <c r="K400" t="str">
        <f t="shared" ca="1" si="61"/>
        <v>"15_22":1</v>
      </c>
      <c r="L400" t="str">
        <f t="shared" ca="1" si="62"/>
        <v>"15_22":65</v>
      </c>
    </row>
    <row r="401" spans="1:12" hidden="1" x14ac:dyDescent="0.3">
      <c r="A401">
        <f t="shared" ca="1" si="55"/>
        <v>15</v>
      </c>
      <c r="B401">
        <f ca="1">IF(OFFSET(B401,0,-1)&lt;&gt;OFFSET(B401,-1,-1),VLOOKUP(OFFSET(B401,0,-1),BossBattleTable!A:B,MATCH(BossBattleTable!$B$1,BossBattleTable!$A$1:$B$1,0),0),OFFSET(B401,-1,0)+1)</f>
        <v>23</v>
      </c>
      <c r="C401" t="str">
        <f t="shared" ca="1" si="56"/>
        <v>15_23</v>
      </c>
      <c r="D401">
        <f t="shared" ca="1" si="54"/>
        <v>1</v>
      </c>
      <c r="E401">
        <v>67</v>
      </c>
      <c r="F401" t="s">
        <v>18</v>
      </c>
      <c r="G401" t="str">
        <f t="shared" ca="1" si="57"/>
        <v>b6999</v>
      </c>
      <c r="H401">
        <f t="shared" ca="1" si="58"/>
        <v>9</v>
      </c>
      <c r="I40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</v>
      </c>
      <c r="J40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</v>
      </c>
      <c r="K401" t="str">
        <f t="shared" ca="1" si="61"/>
        <v>"15_23":1</v>
      </c>
      <c r="L401" t="str">
        <f t="shared" ca="1" si="62"/>
        <v>"15_23":67</v>
      </c>
    </row>
    <row r="402" spans="1:12" hidden="1" x14ac:dyDescent="0.3">
      <c r="A402">
        <f t="shared" ca="1" si="55"/>
        <v>15</v>
      </c>
      <c r="B402">
        <f ca="1">IF(OFFSET(B402,0,-1)&lt;&gt;OFFSET(B402,-1,-1),VLOOKUP(OFFSET(B402,0,-1),BossBattleTable!A:B,MATCH(BossBattleTable!$B$1,BossBattleTable!$A$1:$B$1,0),0),OFFSET(B402,-1,0)+1)</f>
        <v>24</v>
      </c>
      <c r="C402" t="str">
        <f t="shared" ca="1" si="56"/>
        <v>15_24</v>
      </c>
      <c r="D402">
        <f t="shared" ca="1" si="54"/>
        <v>1</v>
      </c>
      <c r="E402">
        <v>69</v>
      </c>
      <c r="F402" t="s">
        <v>18</v>
      </c>
      <c r="G402" t="str">
        <f t="shared" ca="1" si="57"/>
        <v>b6999</v>
      </c>
      <c r="H402">
        <f t="shared" ca="1" si="58"/>
        <v>10</v>
      </c>
      <c r="I40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</v>
      </c>
      <c r="J40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</v>
      </c>
      <c r="K402" t="str">
        <f t="shared" ca="1" si="61"/>
        <v>"15_24":1</v>
      </c>
      <c r="L402" t="str">
        <f t="shared" ca="1" si="62"/>
        <v>"15_24":69</v>
      </c>
    </row>
    <row r="403" spans="1:12" hidden="1" x14ac:dyDescent="0.3">
      <c r="A403">
        <f t="shared" ca="1" si="55"/>
        <v>15</v>
      </c>
      <c r="B403">
        <f ca="1">IF(OFFSET(B403,0,-1)&lt;&gt;OFFSET(B403,-1,-1),VLOOKUP(OFFSET(B403,0,-1),BossBattleTable!A:B,MATCH(BossBattleTable!$B$1,BossBattleTable!$A$1:$B$1,0),0),OFFSET(B403,-1,0)+1)</f>
        <v>25</v>
      </c>
      <c r="C403" t="str">
        <f t="shared" ca="1" si="56"/>
        <v>15_25</v>
      </c>
      <c r="D403">
        <f t="shared" ca="1" si="54"/>
        <v>1</v>
      </c>
      <c r="E403">
        <v>71</v>
      </c>
      <c r="F403" t="s">
        <v>18</v>
      </c>
      <c r="G403" t="str">
        <f t="shared" ca="1" si="57"/>
        <v>b6999</v>
      </c>
      <c r="H403">
        <f t="shared" ca="1" si="58"/>
        <v>11</v>
      </c>
      <c r="I40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</v>
      </c>
      <c r="J40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</v>
      </c>
      <c r="K403" t="str">
        <f t="shared" ca="1" si="61"/>
        <v>"15_25":1</v>
      </c>
      <c r="L403" t="str">
        <f t="shared" ca="1" si="62"/>
        <v>"15_25":71</v>
      </c>
    </row>
    <row r="404" spans="1:12" hidden="1" x14ac:dyDescent="0.3">
      <c r="A404">
        <f t="shared" ca="1" si="55"/>
        <v>15</v>
      </c>
      <c r="B404">
        <f ca="1">IF(OFFSET(B404,0,-1)&lt;&gt;OFFSET(B404,-1,-1),VLOOKUP(OFFSET(B404,0,-1),BossBattleTable!A:B,MATCH(BossBattleTable!$B$1,BossBattleTable!$A$1:$B$1,0),0),OFFSET(B404,-1,0)+1)</f>
        <v>26</v>
      </c>
      <c r="C404" t="str">
        <f t="shared" ca="1" si="56"/>
        <v>15_26</v>
      </c>
      <c r="D404">
        <f t="shared" ca="1" si="54"/>
        <v>1</v>
      </c>
      <c r="E404">
        <v>74</v>
      </c>
      <c r="F404" t="s">
        <v>18</v>
      </c>
      <c r="G404" t="str">
        <f t="shared" ca="1" si="57"/>
        <v>b6999</v>
      </c>
      <c r="H404">
        <f t="shared" ca="1" si="58"/>
        <v>12</v>
      </c>
      <c r="I40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</v>
      </c>
      <c r="J40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</v>
      </c>
      <c r="K404" t="str">
        <f t="shared" ca="1" si="61"/>
        <v>"15_26":1</v>
      </c>
      <c r="L404" t="str">
        <f t="shared" ca="1" si="62"/>
        <v>"15_26":74</v>
      </c>
    </row>
    <row r="405" spans="1:12" hidden="1" x14ac:dyDescent="0.3">
      <c r="A405">
        <f t="shared" ca="1" si="55"/>
        <v>15</v>
      </c>
      <c r="B405">
        <f ca="1">IF(OFFSET(B405,0,-1)&lt;&gt;OFFSET(B405,-1,-1),VLOOKUP(OFFSET(B405,0,-1),BossBattleTable!A:B,MATCH(BossBattleTable!$B$1,BossBattleTable!$A$1:$B$1,0),0),OFFSET(B405,-1,0)+1)</f>
        <v>27</v>
      </c>
      <c r="C405" t="str">
        <f t="shared" ca="1" si="56"/>
        <v>15_27</v>
      </c>
      <c r="D405">
        <f t="shared" ca="1" si="54"/>
        <v>1</v>
      </c>
      <c r="E405">
        <v>76</v>
      </c>
      <c r="F405" t="s">
        <v>18</v>
      </c>
      <c r="G405" t="str">
        <f t="shared" ca="1" si="57"/>
        <v>b6999</v>
      </c>
      <c r="H405">
        <f t="shared" ca="1" si="58"/>
        <v>13</v>
      </c>
      <c r="I40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</v>
      </c>
      <c r="J40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</v>
      </c>
      <c r="K405" t="str">
        <f t="shared" ca="1" si="61"/>
        <v>"15_27":1</v>
      </c>
      <c r="L405" t="str">
        <f t="shared" ca="1" si="62"/>
        <v>"15_27":76</v>
      </c>
    </row>
    <row r="406" spans="1:12" hidden="1" x14ac:dyDescent="0.3">
      <c r="A406">
        <f t="shared" ca="1" si="55"/>
        <v>15</v>
      </c>
      <c r="B406">
        <f ca="1">IF(OFFSET(B406,0,-1)&lt;&gt;OFFSET(B406,-1,-1),VLOOKUP(OFFSET(B406,0,-1),BossBattleTable!A:B,MATCH(BossBattleTable!$B$1,BossBattleTable!$A$1:$B$1,0),0),OFFSET(B406,-1,0)+1)</f>
        <v>28</v>
      </c>
      <c r="C406" t="str">
        <f t="shared" ca="1" si="56"/>
        <v>15_28</v>
      </c>
      <c r="D406">
        <f t="shared" ca="1" si="54"/>
        <v>1</v>
      </c>
      <c r="E406">
        <v>78</v>
      </c>
      <c r="F406" t="s">
        <v>18</v>
      </c>
      <c r="G406" t="str">
        <f t="shared" ca="1" si="57"/>
        <v>b6999</v>
      </c>
      <c r="H406">
        <f t="shared" ca="1" si="58"/>
        <v>14</v>
      </c>
      <c r="I40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</v>
      </c>
      <c r="J40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</v>
      </c>
      <c r="K406" t="str">
        <f t="shared" ca="1" si="61"/>
        <v>"15_28":1</v>
      </c>
      <c r="L406" t="str">
        <f t="shared" ca="1" si="62"/>
        <v>"15_28":78</v>
      </c>
    </row>
    <row r="407" spans="1:12" x14ac:dyDescent="0.3">
      <c r="A407">
        <f t="shared" ca="1" si="55"/>
        <v>16</v>
      </c>
      <c r="B407">
        <f ca="1">IF(OFFSET(B407,0,-1)&lt;&gt;OFFSET(B407,-1,-1),VLOOKUP(OFFSET(B407,0,-1),BossBattleTable!A:B,MATCH(BossBattleTable!$B$1,BossBattleTable!$A$1:$B$1,0),0),OFFSET(B407,-1,0)+1)</f>
        <v>4</v>
      </c>
      <c r="C407" t="str">
        <f t="shared" ca="1" si="56"/>
        <v>16_4</v>
      </c>
      <c r="D407">
        <f t="shared" ca="1" si="54"/>
        <v>4</v>
      </c>
      <c r="E407">
        <v>27</v>
      </c>
      <c r="F407" t="s">
        <v>18</v>
      </c>
      <c r="G407" t="str">
        <f t="shared" ca="1" si="57"/>
        <v>b5999</v>
      </c>
      <c r="H407">
        <f t="shared" ca="1" si="58"/>
        <v>0</v>
      </c>
      <c r="I40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</v>
      </c>
      <c r="J40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</v>
      </c>
      <c r="K407" t="str">
        <f t="shared" ca="1" si="61"/>
        <v>"16_4":4</v>
      </c>
      <c r="L407" t="str">
        <f t="shared" ca="1" si="62"/>
        <v>"16_4":27</v>
      </c>
    </row>
    <row r="408" spans="1:12" x14ac:dyDescent="0.3">
      <c r="A408">
        <f t="shared" ca="1" si="55"/>
        <v>16</v>
      </c>
      <c r="B408">
        <f ca="1">IF(OFFSET(B408,0,-1)&lt;&gt;OFFSET(B408,-1,-1),VLOOKUP(OFFSET(B408,0,-1),BossBattleTable!A:B,MATCH(BossBattleTable!$B$1,BossBattleTable!$A$1:$B$1,0),0),OFFSET(B408,-1,0)+1)</f>
        <v>5</v>
      </c>
      <c r="C408" t="str">
        <f t="shared" ca="1" si="56"/>
        <v>16_5</v>
      </c>
      <c r="D408">
        <f t="shared" ca="1" si="54"/>
        <v>3</v>
      </c>
      <c r="E408">
        <v>29</v>
      </c>
      <c r="F408" t="s">
        <v>18</v>
      </c>
      <c r="G408" t="str">
        <f t="shared" ca="1" si="57"/>
        <v>b5999</v>
      </c>
      <c r="H408">
        <f t="shared" ca="1" si="58"/>
        <v>0</v>
      </c>
      <c r="I40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</v>
      </c>
      <c r="J40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</v>
      </c>
      <c r="K408" t="str">
        <f t="shared" ca="1" si="61"/>
        <v>"16_5":3</v>
      </c>
      <c r="L408" t="str">
        <f t="shared" ca="1" si="62"/>
        <v>"16_5":29</v>
      </c>
    </row>
    <row r="409" spans="1:12" x14ac:dyDescent="0.3">
      <c r="A409">
        <f t="shared" ca="1" si="55"/>
        <v>16</v>
      </c>
      <c r="B409">
        <f ca="1">IF(OFFSET(B409,0,-1)&lt;&gt;OFFSET(B409,-1,-1),VLOOKUP(OFFSET(B409,0,-1),BossBattleTable!A:B,MATCH(BossBattleTable!$B$1,BossBattleTable!$A$1:$B$1,0),0),OFFSET(B409,-1,0)+1)</f>
        <v>6</v>
      </c>
      <c r="C409" t="str">
        <f t="shared" ca="1" si="56"/>
        <v>16_6</v>
      </c>
      <c r="D409">
        <f t="shared" ca="1" si="54"/>
        <v>3</v>
      </c>
      <c r="E409">
        <v>32</v>
      </c>
      <c r="F409" t="s">
        <v>18</v>
      </c>
      <c r="G409" t="str">
        <f t="shared" ca="1" si="57"/>
        <v>b5999</v>
      </c>
      <c r="H409">
        <f t="shared" ca="1" si="58"/>
        <v>0</v>
      </c>
      <c r="I40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</v>
      </c>
      <c r="J40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</v>
      </c>
      <c r="K409" t="str">
        <f t="shared" ca="1" si="61"/>
        <v>"16_6":3</v>
      </c>
      <c r="L409" t="str">
        <f t="shared" ca="1" si="62"/>
        <v>"16_6":32</v>
      </c>
    </row>
    <row r="410" spans="1:12" x14ac:dyDescent="0.3">
      <c r="A410">
        <f t="shared" ca="1" si="55"/>
        <v>16</v>
      </c>
      <c r="B410">
        <f ca="1">IF(OFFSET(B410,0,-1)&lt;&gt;OFFSET(B410,-1,-1),VLOOKUP(OFFSET(B410,0,-1),BossBattleTable!A:B,MATCH(BossBattleTable!$B$1,BossBattleTable!$A$1:$B$1,0),0),OFFSET(B410,-1,0)+1)</f>
        <v>7</v>
      </c>
      <c r="C410" t="str">
        <f t="shared" ca="1" si="56"/>
        <v>16_7</v>
      </c>
      <c r="D410">
        <f t="shared" ca="1" si="54"/>
        <v>3</v>
      </c>
      <c r="E410">
        <v>34</v>
      </c>
      <c r="F410" t="s">
        <v>18</v>
      </c>
      <c r="G410" t="str">
        <f t="shared" ca="1" si="57"/>
        <v>b5999</v>
      </c>
      <c r="H410">
        <f t="shared" ca="1" si="58"/>
        <v>0</v>
      </c>
      <c r="I41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</v>
      </c>
      <c r="J41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</v>
      </c>
      <c r="K410" t="str">
        <f t="shared" ca="1" si="61"/>
        <v>"16_7":3</v>
      </c>
      <c r="L410" t="str">
        <f t="shared" ca="1" si="62"/>
        <v>"16_7":34</v>
      </c>
    </row>
    <row r="411" spans="1:12" x14ac:dyDescent="0.3">
      <c r="A411">
        <f t="shared" ca="1" si="55"/>
        <v>16</v>
      </c>
      <c r="B411">
        <f ca="1">IF(OFFSET(B411,0,-1)&lt;&gt;OFFSET(B411,-1,-1),VLOOKUP(OFFSET(B411,0,-1),BossBattleTable!A:B,MATCH(BossBattleTable!$B$1,BossBattleTable!$A$1:$B$1,0),0),OFFSET(B411,-1,0)+1)</f>
        <v>8</v>
      </c>
      <c r="C411" t="str">
        <f t="shared" ca="1" si="56"/>
        <v>16_8</v>
      </c>
      <c r="D411">
        <f t="shared" ca="1" si="54"/>
        <v>2</v>
      </c>
      <c r="E411">
        <v>36</v>
      </c>
      <c r="F411" t="s">
        <v>18</v>
      </c>
      <c r="G411" t="str">
        <f t="shared" ca="1" si="57"/>
        <v>b5999</v>
      </c>
      <c r="H411">
        <f t="shared" ca="1" si="58"/>
        <v>0</v>
      </c>
      <c r="I41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</v>
      </c>
      <c r="J41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</v>
      </c>
      <c r="K411" t="str">
        <f t="shared" ca="1" si="61"/>
        <v>"16_8":2</v>
      </c>
      <c r="L411" t="str">
        <f t="shared" ca="1" si="62"/>
        <v>"16_8":36</v>
      </c>
    </row>
    <row r="412" spans="1:12" x14ac:dyDescent="0.3">
      <c r="A412">
        <f t="shared" ca="1" si="55"/>
        <v>16</v>
      </c>
      <c r="B412">
        <f ca="1">IF(OFFSET(B412,0,-1)&lt;&gt;OFFSET(B412,-1,-1),VLOOKUP(OFFSET(B412,0,-1),BossBattleTable!A:B,MATCH(BossBattleTable!$B$1,BossBattleTable!$A$1:$B$1,0),0),OFFSET(B412,-1,0)+1)</f>
        <v>9</v>
      </c>
      <c r="C412" t="str">
        <f t="shared" ca="1" si="56"/>
        <v>16_9</v>
      </c>
      <c r="D412">
        <f t="shared" ca="1" si="54"/>
        <v>2</v>
      </c>
      <c r="E412">
        <v>38</v>
      </c>
      <c r="F412" t="s">
        <v>18</v>
      </c>
      <c r="G412" t="str">
        <f t="shared" ca="1" si="57"/>
        <v>b5999</v>
      </c>
      <c r="H412">
        <f t="shared" ca="1" si="58"/>
        <v>0</v>
      </c>
      <c r="I41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</v>
      </c>
      <c r="J41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</v>
      </c>
      <c r="K412" t="str">
        <f t="shared" ca="1" si="61"/>
        <v>"16_9":2</v>
      </c>
      <c r="L412" t="str">
        <f t="shared" ca="1" si="62"/>
        <v>"16_9":38</v>
      </c>
    </row>
    <row r="413" spans="1:12" x14ac:dyDescent="0.3">
      <c r="A413">
        <f t="shared" ca="1" si="55"/>
        <v>16</v>
      </c>
      <c r="B413">
        <f ca="1">IF(OFFSET(B413,0,-1)&lt;&gt;OFFSET(B413,-1,-1),VLOOKUP(OFFSET(B413,0,-1),BossBattleTable!A:B,MATCH(BossBattleTable!$B$1,BossBattleTable!$A$1:$B$1,0),0),OFFSET(B413,-1,0)+1)</f>
        <v>10</v>
      </c>
      <c r="C413" t="str">
        <f t="shared" ca="1" si="56"/>
        <v>16_10</v>
      </c>
      <c r="D413">
        <f t="shared" ca="1" si="54"/>
        <v>2</v>
      </c>
      <c r="E413">
        <v>40</v>
      </c>
      <c r="F413" t="s">
        <v>18</v>
      </c>
      <c r="G413" t="str">
        <f t="shared" ca="1" si="57"/>
        <v>b5999</v>
      </c>
      <c r="H413">
        <f t="shared" ca="1" si="58"/>
        <v>0</v>
      </c>
      <c r="I41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</v>
      </c>
      <c r="J41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</v>
      </c>
      <c r="K413" t="str">
        <f t="shared" ca="1" si="61"/>
        <v>"16_10":2</v>
      </c>
      <c r="L413" t="str">
        <f t="shared" ca="1" si="62"/>
        <v>"16_10":40</v>
      </c>
    </row>
    <row r="414" spans="1:12" x14ac:dyDescent="0.3">
      <c r="A414">
        <f t="shared" ca="1" si="55"/>
        <v>16</v>
      </c>
      <c r="B414">
        <f ca="1">IF(OFFSET(B414,0,-1)&lt;&gt;OFFSET(B414,-1,-1),VLOOKUP(OFFSET(B414,0,-1),BossBattleTable!A:B,MATCH(BossBattleTable!$B$1,BossBattleTable!$A$1:$B$1,0),0),OFFSET(B414,-1,0)+1)</f>
        <v>11</v>
      </c>
      <c r="C414" t="str">
        <f t="shared" ca="1" si="56"/>
        <v>16_11</v>
      </c>
      <c r="D414">
        <f t="shared" ca="1" si="54"/>
        <v>1</v>
      </c>
      <c r="E414">
        <v>42</v>
      </c>
      <c r="F414" t="s">
        <v>18</v>
      </c>
      <c r="G414" t="str">
        <f t="shared" ca="1" si="57"/>
        <v>b5999</v>
      </c>
      <c r="H414">
        <f t="shared" ca="1" si="58"/>
        <v>0</v>
      </c>
      <c r="I41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</v>
      </c>
      <c r="J41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</v>
      </c>
      <c r="K414" t="str">
        <f t="shared" ca="1" si="61"/>
        <v>"16_11":1</v>
      </c>
      <c r="L414" t="str">
        <f t="shared" ca="1" si="62"/>
        <v>"16_11":42</v>
      </c>
    </row>
    <row r="415" spans="1:12" x14ac:dyDescent="0.3">
      <c r="A415">
        <f t="shared" ca="1" si="55"/>
        <v>16</v>
      </c>
      <c r="B415">
        <f ca="1">IF(OFFSET(B415,0,-1)&lt;&gt;OFFSET(B415,-1,-1),VLOOKUP(OFFSET(B415,0,-1),BossBattleTable!A:B,MATCH(BossBattleTable!$B$1,BossBattleTable!$A$1:$B$1,0),0),OFFSET(B415,-1,0)+1)</f>
        <v>12</v>
      </c>
      <c r="C415" t="str">
        <f t="shared" ca="1" si="56"/>
        <v>16_12</v>
      </c>
      <c r="D415">
        <f t="shared" ca="1" si="54"/>
        <v>1</v>
      </c>
      <c r="E415">
        <v>44</v>
      </c>
      <c r="F415" t="s">
        <v>18</v>
      </c>
      <c r="G415" t="str">
        <f t="shared" ca="1" si="57"/>
        <v>b5999</v>
      </c>
      <c r="H415">
        <f t="shared" ca="1" si="58"/>
        <v>0</v>
      </c>
      <c r="I41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</v>
      </c>
      <c r="J41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</v>
      </c>
      <c r="K415" t="str">
        <f t="shared" ca="1" si="61"/>
        <v>"16_12":1</v>
      </c>
      <c r="L415" t="str">
        <f t="shared" ca="1" si="62"/>
        <v>"16_12":44</v>
      </c>
    </row>
    <row r="416" spans="1:12" x14ac:dyDescent="0.3">
      <c r="A416">
        <f t="shared" ca="1" si="55"/>
        <v>16</v>
      </c>
      <c r="B416">
        <f ca="1">IF(OFFSET(B416,0,-1)&lt;&gt;OFFSET(B416,-1,-1),VLOOKUP(OFFSET(B416,0,-1),BossBattleTable!A:B,MATCH(BossBattleTable!$B$1,BossBattleTable!$A$1:$B$1,0),0),OFFSET(B416,-1,0)+1)</f>
        <v>13</v>
      </c>
      <c r="C416" t="str">
        <f t="shared" ca="1" si="56"/>
        <v>16_13</v>
      </c>
      <c r="D416">
        <f t="shared" ca="1" si="54"/>
        <v>1</v>
      </c>
      <c r="E416">
        <v>46</v>
      </c>
      <c r="F416" t="s">
        <v>18</v>
      </c>
      <c r="G416" t="str">
        <f t="shared" ca="1" si="57"/>
        <v>b5999</v>
      </c>
      <c r="H416">
        <f t="shared" ca="1" si="58"/>
        <v>0</v>
      </c>
      <c r="I41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</v>
      </c>
      <c r="J41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</v>
      </c>
      <c r="K416" t="str">
        <f t="shared" ca="1" si="61"/>
        <v>"16_13":1</v>
      </c>
      <c r="L416" t="str">
        <f t="shared" ca="1" si="62"/>
        <v>"16_13":46</v>
      </c>
    </row>
    <row r="417" spans="1:12" x14ac:dyDescent="0.3">
      <c r="A417">
        <f t="shared" ca="1" si="55"/>
        <v>16</v>
      </c>
      <c r="B417">
        <f ca="1">IF(OFFSET(B417,0,-1)&lt;&gt;OFFSET(B417,-1,-1),VLOOKUP(OFFSET(B417,0,-1),BossBattleTable!A:B,MATCH(BossBattleTable!$B$1,BossBattleTable!$A$1:$B$1,0),0),OFFSET(B417,-1,0)+1)</f>
        <v>14</v>
      </c>
      <c r="C417" t="str">
        <f t="shared" ca="1" si="56"/>
        <v>16_14</v>
      </c>
      <c r="D417">
        <f t="shared" ca="1" si="54"/>
        <v>1</v>
      </c>
      <c r="E417">
        <v>48</v>
      </c>
      <c r="F417" t="s">
        <v>18</v>
      </c>
      <c r="G417" t="str">
        <f t="shared" ca="1" si="57"/>
        <v>b5999</v>
      </c>
      <c r="H417">
        <f t="shared" ca="1" si="58"/>
        <v>0</v>
      </c>
      <c r="I41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</v>
      </c>
      <c r="J41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</v>
      </c>
      <c r="K417" t="str">
        <f t="shared" ca="1" si="61"/>
        <v>"16_14":1</v>
      </c>
      <c r="L417" t="str">
        <f t="shared" ca="1" si="62"/>
        <v>"16_14":48</v>
      </c>
    </row>
    <row r="418" spans="1:12" hidden="1" x14ac:dyDescent="0.3">
      <c r="A418">
        <f t="shared" ca="1" si="55"/>
        <v>16</v>
      </c>
      <c r="B418">
        <f ca="1">IF(OFFSET(B418,0,-1)&lt;&gt;OFFSET(B418,-1,-1),VLOOKUP(OFFSET(B418,0,-1),BossBattleTable!A:B,MATCH(BossBattleTable!$B$1,BossBattleTable!$A$1:$B$1,0),0),OFFSET(B418,-1,0)+1)</f>
        <v>15</v>
      </c>
      <c r="C418" t="str">
        <f t="shared" ca="1" si="56"/>
        <v>16_15</v>
      </c>
      <c r="D418">
        <f t="shared" ca="1" si="54"/>
        <v>1</v>
      </c>
      <c r="E418">
        <v>50</v>
      </c>
      <c r="F418" t="s">
        <v>18</v>
      </c>
      <c r="G418" t="str">
        <f t="shared" ca="1" si="57"/>
        <v>b5999</v>
      </c>
      <c r="H418">
        <f t="shared" ca="1" si="58"/>
        <v>1</v>
      </c>
      <c r="I41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</v>
      </c>
      <c r="J41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</v>
      </c>
      <c r="K418" t="str">
        <f t="shared" ca="1" si="61"/>
        <v>"16_15":1</v>
      </c>
      <c r="L418" t="str">
        <f t="shared" ca="1" si="62"/>
        <v>"16_15":50</v>
      </c>
    </row>
    <row r="419" spans="1:12" hidden="1" x14ac:dyDescent="0.3">
      <c r="A419">
        <f t="shared" ca="1" si="55"/>
        <v>16</v>
      </c>
      <c r="B419">
        <f ca="1">IF(OFFSET(B419,0,-1)&lt;&gt;OFFSET(B419,-1,-1),VLOOKUP(OFFSET(B419,0,-1),BossBattleTable!A:B,MATCH(BossBattleTable!$B$1,BossBattleTable!$A$1:$B$1,0),0),OFFSET(B419,-1,0)+1)</f>
        <v>16</v>
      </c>
      <c r="C419" t="str">
        <f t="shared" ca="1" si="56"/>
        <v>16_16</v>
      </c>
      <c r="D419">
        <f t="shared" ca="1" si="54"/>
        <v>1</v>
      </c>
      <c r="E419">
        <v>53</v>
      </c>
      <c r="F419" t="s">
        <v>18</v>
      </c>
      <c r="G419" t="str">
        <f t="shared" ca="1" si="57"/>
        <v>b5999</v>
      </c>
      <c r="H419">
        <f t="shared" ca="1" si="58"/>
        <v>2</v>
      </c>
      <c r="I41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</v>
      </c>
      <c r="J41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</v>
      </c>
      <c r="K419" t="str">
        <f t="shared" ca="1" si="61"/>
        <v>"16_16":1</v>
      </c>
      <c r="L419" t="str">
        <f t="shared" ca="1" si="62"/>
        <v>"16_16":53</v>
      </c>
    </row>
    <row r="420" spans="1:12" hidden="1" x14ac:dyDescent="0.3">
      <c r="A420">
        <f t="shared" ca="1" si="55"/>
        <v>16</v>
      </c>
      <c r="B420">
        <f ca="1">IF(OFFSET(B420,0,-1)&lt;&gt;OFFSET(B420,-1,-1),VLOOKUP(OFFSET(B420,0,-1),BossBattleTable!A:B,MATCH(BossBattleTable!$B$1,BossBattleTable!$A$1:$B$1,0),0),OFFSET(B420,-1,0)+1)</f>
        <v>17</v>
      </c>
      <c r="C420" t="str">
        <f t="shared" ca="1" si="56"/>
        <v>16_17</v>
      </c>
      <c r="D420">
        <f t="shared" ca="1" si="54"/>
        <v>1</v>
      </c>
      <c r="E420">
        <v>55</v>
      </c>
      <c r="F420" t="s">
        <v>18</v>
      </c>
      <c r="G420" t="str">
        <f t="shared" ca="1" si="57"/>
        <v>b5999</v>
      </c>
      <c r="H420">
        <f t="shared" ca="1" si="58"/>
        <v>3</v>
      </c>
      <c r="I42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</v>
      </c>
      <c r="J42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</v>
      </c>
      <c r="K420" t="str">
        <f t="shared" ca="1" si="61"/>
        <v>"16_17":1</v>
      </c>
      <c r="L420" t="str">
        <f t="shared" ca="1" si="62"/>
        <v>"16_17":55</v>
      </c>
    </row>
    <row r="421" spans="1:12" hidden="1" x14ac:dyDescent="0.3">
      <c r="A421">
        <f t="shared" ca="1" si="55"/>
        <v>16</v>
      </c>
      <c r="B421">
        <f ca="1">IF(OFFSET(B421,0,-1)&lt;&gt;OFFSET(B421,-1,-1),VLOOKUP(OFFSET(B421,0,-1),BossBattleTable!A:B,MATCH(BossBattleTable!$B$1,BossBattleTable!$A$1:$B$1,0),0),OFFSET(B421,-1,0)+1)</f>
        <v>18</v>
      </c>
      <c r="C421" t="str">
        <f t="shared" ca="1" si="56"/>
        <v>16_18</v>
      </c>
      <c r="D421">
        <f t="shared" ca="1" si="54"/>
        <v>1</v>
      </c>
      <c r="E421">
        <v>57</v>
      </c>
      <c r="F421" t="s">
        <v>18</v>
      </c>
      <c r="G421" t="str">
        <f t="shared" ca="1" si="57"/>
        <v>b5999</v>
      </c>
      <c r="H421">
        <f t="shared" ca="1" si="58"/>
        <v>4</v>
      </c>
      <c r="I42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</v>
      </c>
      <c r="J42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</v>
      </c>
      <c r="K421" t="str">
        <f t="shared" ca="1" si="61"/>
        <v>"16_18":1</v>
      </c>
      <c r="L421" t="str">
        <f t="shared" ca="1" si="62"/>
        <v>"16_18":57</v>
      </c>
    </row>
    <row r="422" spans="1:12" hidden="1" x14ac:dyDescent="0.3">
      <c r="A422">
        <f t="shared" ca="1" si="55"/>
        <v>16</v>
      </c>
      <c r="B422">
        <f ca="1">IF(OFFSET(B422,0,-1)&lt;&gt;OFFSET(B422,-1,-1),VLOOKUP(OFFSET(B422,0,-1),BossBattleTable!A:B,MATCH(BossBattleTable!$B$1,BossBattleTable!$A$1:$B$1,0),0),OFFSET(B422,-1,0)+1)</f>
        <v>19</v>
      </c>
      <c r="C422" t="str">
        <f t="shared" ca="1" si="56"/>
        <v>16_19</v>
      </c>
      <c r="D422">
        <f t="shared" ca="1" si="54"/>
        <v>1</v>
      </c>
      <c r="E422">
        <v>59</v>
      </c>
      <c r="F422" t="s">
        <v>18</v>
      </c>
      <c r="G422" t="str">
        <f t="shared" ca="1" si="57"/>
        <v>b5999</v>
      </c>
      <c r="H422">
        <f t="shared" ca="1" si="58"/>
        <v>5</v>
      </c>
      <c r="I42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</v>
      </c>
      <c r="J42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</v>
      </c>
      <c r="K422" t="str">
        <f t="shared" ca="1" si="61"/>
        <v>"16_19":1</v>
      </c>
      <c r="L422" t="str">
        <f t="shared" ca="1" si="62"/>
        <v>"16_19":59</v>
      </c>
    </row>
    <row r="423" spans="1:12" hidden="1" x14ac:dyDescent="0.3">
      <c r="A423">
        <f t="shared" ca="1" si="55"/>
        <v>16</v>
      </c>
      <c r="B423">
        <f ca="1">IF(OFFSET(B423,0,-1)&lt;&gt;OFFSET(B423,-1,-1),VLOOKUP(OFFSET(B423,0,-1),BossBattleTable!A:B,MATCH(BossBattleTable!$B$1,BossBattleTable!$A$1:$B$1,0),0),OFFSET(B423,-1,0)+1)</f>
        <v>20</v>
      </c>
      <c r="C423" t="str">
        <f t="shared" ca="1" si="56"/>
        <v>16_20</v>
      </c>
      <c r="D423">
        <f t="shared" ca="1" si="54"/>
        <v>1</v>
      </c>
      <c r="E423">
        <v>61</v>
      </c>
      <c r="F423" t="s">
        <v>18</v>
      </c>
      <c r="G423" t="str">
        <f t="shared" ca="1" si="57"/>
        <v>b5999</v>
      </c>
      <c r="H423">
        <f t="shared" ca="1" si="58"/>
        <v>6</v>
      </c>
      <c r="I42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</v>
      </c>
      <c r="J42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</v>
      </c>
      <c r="K423" t="str">
        <f t="shared" ca="1" si="61"/>
        <v>"16_20":1</v>
      </c>
      <c r="L423" t="str">
        <f t="shared" ca="1" si="62"/>
        <v>"16_20":61</v>
      </c>
    </row>
    <row r="424" spans="1:12" hidden="1" x14ac:dyDescent="0.3">
      <c r="A424">
        <f t="shared" ca="1" si="55"/>
        <v>16</v>
      </c>
      <c r="B424">
        <f ca="1">IF(OFFSET(B424,0,-1)&lt;&gt;OFFSET(B424,-1,-1),VLOOKUP(OFFSET(B424,0,-1),BossBattleTable!A:B,MATCH(BossBattleTable!$B$1,BossBattleTable!$A$1:$B$1,0),0),OFFSET(B424,-1,0)+1)</f>
        <v>21</v>
      </c>
      <c r="C424" t="str">
        <f t="shared" ca="1" si="56"/>
        <v>16_21</v>
      </c>
      <c r="D424">
        <f t="shared" ca="1" si="54"/>
        <v>1</v>
      </c>
      <c r="E424">
        <v>63</v>
      </c>
      <c r="F424" t="s">
        <v>18</v>
      </c>
      <c r="G424" t="str">
        <f t="shared" ca="1" si="57"/>
        <v>b5999</v>
      </c>
      <c r="H424">
        <f t="shared" ca="1" si="58"/>
        <v>7</v>
      </c>
      <c r="I42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</v>
      </c>
      <c r="J42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</v>
      </c>
      <c r="K424" t="str">
        <f t="shared" ca="1" si="61"/>
        <v>"16_21":1</v>
      </c>
      <c r="L424" t="str">
        <f t="shared" ca="1" si="62"/>
        <v>"16_21":63</v>
      </c>
    </row>
    <row r="425" spans="1:12" hidden="1" x14ac:dyDescent="0.3">
      <c r="A425">
        <f t="shared" ca="1" si="55"/>
        <v>16</v>
      </c>
      <c r="B425">
        <f ca="1">IF(OFFSET(B425,0,-1)&lt;&gt;OFFSET(B425,-1,-1),VLOOKUP(OFFSET(B425,0,-1),BossBattleTable!A:B,MATCH(BossBattleTable!$B$1,BossBattleTable!$A$1:$B$1,0),0),OFFSET(B425,-1,0)+1)</f>
        <v>22</v>
      </c>
      <c r="C425" t="str">
        <f t="shared" ca="1" si="56"/>
        <v>16_22</v>
      </c>
      <c r="D425">
        <f t="shared" ca="1" si="54"/>
        <v>1</v>
      </c>
      <c r="E425">
        <v>65</v>
      </c>
      <c r="F425" t="s">
        <v>18</v>
      </c>
      <c r="G425" t="str">
        <f t="shared" ca="1" si="57"/>
        <v>b5999</v>
      </c>
      <c r="H425">
        <f t="shared" ca="1" si="58"/>
        <v>8</v>
      </c>
      <c r="I42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</v>
      </c>
      <c r="J42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</v>
      </c>
      <c r="K425" t="str">
        <f t="shared" ca="1" si="61"/>
        <v>"16_22":1</v>
      </c>
      <c r="L425" t="str">
        <f t="shared" ca="1" si="62"/>
        <v>"16_22":65</v>
      </c>
    </row>
    <row r="426" spans="1:12" hidden="1" x14ac:dyDescent="0.3">
      <c r="A426">
        <f t="shared" ca="1" si="55"/>
        <v>16</v>
      </c>
      <c r="B426">
        <f ca="1">IF(OFFSET(B426,0,-1)&lt;&gt;OFFSET(B426,-1,-1),VLOOKUP(OFFSET(B426,0,-1),BossBattleTable!A:B,MATCH(BossBattleTable!$B$1,BossBattleTable!$A$1:$B$1,0),0),OFFSET(B426,-1,0)+1)</f>
        <v>23</v>
      </c>
      <c r="C426" t="str">
        <f t="shared" ca="1" si="56"/>
        <v>16_23</v>
      </c>
      <c r="D426">
        <f t="shared" ca="1" si="54"/>
        <v>1</v>
      </c>
      <c r="E426">
        <v>67</v>
      </c>
      <c r="F426" t="s">
        <v>18</v>
      </c>
      <c r="G426" t="str">
        <f t="shared" ca="1" si="57"/>
        <v>b5999</v>
      </c>
      <c r="H426">
        <f t="shared" ca="1" si="58"/>
        <v>9</v>
      </c>
      <c r="I42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</v>
      </c>
      <c r="J42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</v>
      </c>
      <c r="K426" t="str">
        <f t="shared" ca="1" si="61"/>
        <v>"16_23":1</v>
      </c>
      <c r="L426" t="str">
        <f t="shared" ca="1" si="62"/>
        <v>"16_23":67</v>
      </c>
    </row>
    <row r="427" spans="1:12" hidden="1" x14ac:dyDescent="0.3">
      <c r="A427">
        <f t="shared" ca="1" si="55"/>
        <v>16</v>
      </c>
      <c r="B427">
        <f ca="1">IF(OFFSET(B427,0,-1)&lt;&gt;OFFSET(B427,-1,-1),VLOOKUP(OFFSET(B427,0,-1),BossBattleTable!A:B,MATCH(BossBattleTable!$B$1,BossBattleTable!$A$1:$B$1,0),0),OFFSET(B427,-1,0)+1)</f>
        <v>24</v>
      </c>
      <c r="C427" t="str">
        <f t="shared" ca="1" si="56"/>
        <v>16_24</v>
      </c>
      <c r="D427">
        <f t="shared" ca="1" si="54"/>
        <v>1</v>
      </c>
      <c r="E427">
        <v>69</v>
      </c>
      <c r="F427" t="s">
        <v>18</v>
      </c>
      <c r="G427" t="str">
        <f t="shared" ca="1" si="57"/>
        <v>b5999</v>
      </c>
      <c r="H427">
        <f t="shared" ca="1" si="58"/>
        <v>10</v>
      </c>
      <c r="I42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</v>
      </c>
      <c r="J42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</v>
      </c>
      <c r="K427" t="str">
        <f t="shared" ca="1" si="61"/>
        <v>"16_24":1</v>
      </c>
      <c r="L427" t="str">
        <f t="shared" ca="1" si="62"/>
        <v>"16_24":69</v>
      </c>
    </row>
    <row r="428" spans="1:12" hidden="1" x14ac:dyDescent="0.3">
      <c r="A428">
        <f t="shared" ca="1" si="55"/>
        <v>16</v>
      </c>
      <c r="B428">
        <f ca="1">IF(OFFSET(B428,0,-1)&lt;&gt;OFFSET(B428,-1,-1),VLOOKUP(OFFSET(B428,0,-1),BossBattleTable!A:B,MATCH(BossBattleTable!$B$1,BossBattleTable!$A$1:$B$1,0),0),OFFSET(B428,-1,0)+1)</f>
        <v>25</v>
      </c>
      <c r="C428" t="str">
        <f t="shared" ca="1" si="56"/>
        <v>16_25</v>
      </c>
      <c r="D428">
        <f t="shared" ca="1" si="54"/>
        <v>1</v>
      </c>
      <c r="E428">
        <v>71</v>
      </c>
      <c r="F428" t="s">
        <v>18</v>
      </c>
      <c r="G428" t="str">
        <f t="shared" ca="1" si="57"/>
        <v>b5999</v>
      </c>
      <c r="H428">
        <f t="shared" ca="1" si="58"/>
        <v>11</v>
      </c>
      <c r="I42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</v>
      </c>
      <c r="J42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</v>
      </c>
      <c r="K428" t="str">
        <f t="shared" ca="1" si="61"/>
        <v>"16_25":1</v>
      </c>
      <c r="L428" t="str">
        <f t="shared" ca="1" si="62"/>
        <v>"16_25":71</v>
      </c>
    </row>
    <row r="429" spans="1:12" hidden="1" x14ac:dyDescent="0.3">
      <c r="A429">
        <f t="shared" ca="1" si="55"/>
        <v>16</v>
      </c>
      <c r="B429">
        <f ca="1">IF(OFFSET(B429,0,-1)&lt;&gt;OFFSET(B429,-1,-1),VLOOKUP(OFFSET(B429,0,-1),BossBattleTable!A:B,MATCH(BossBattleTable!$B$1,BossBattleTable!$A$1:$B$1,0),0),OFFSET(B429,-1,0)+1)</f>
        <v>26</v>
      </c>
      <c r="C429" t="str">
        <f t="shared" ca="1" si="56"/>
        <v>16_26</v>
      </c>
      <c r="D429">
        <f t="shared" ca="1" si="54"/>
        <v>1</v>
      </c>
      <c r="E429">
        <v>74</v>
      </c>
      <c r="F429" t="s">
        <v>18</v>
      </c>
      <c r="G429" t="str">
        <f t="shared" ca="1" si="57"/>
        <v>b5999</v>
      </c>
      <c r="H429">
        <f t="shared" ca="1" si="58"/>
        <v>12</v>
      </c>
      <c r="I42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</v>
      </c>
      <c r="J42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</v>
      </c>
      <c r="K429" t="str">
        <f t="shared" ca="1" si="61"/>
        <v>"16_26":1</v>
      </c>
      <c r="L429" t="str">
        <f t="shared" ca="1" si="62"/>
        <v>"16_26":74</v>
      </c>
    </row>
    <row r="430" spans="1:12" hidden="1" x14ac:dyDescent="0.3">
      <c r="A430">
        <f t="shared" ca="1" si="55"/>
        <v>16</v>
      </c>
      <c r="B430">
        <f ca="1">IF(OFFSET(B430,0,-1)&lt;&gt;OFFSET(B430,-1,-1),VLOOKUP(OFFSET(B430,0,-1),BossBattleTable!A:B,MATCH(BossBattleTable!$B$1,BossBattleTable!$A$1:$B$1,0),0),OFFSET(B430,-1,0)+1)</f>
        <v>27</v>
      </c>
      <c r="C430" t="str">
        <f t="shared" ca="1" si="56"/>
        <v>16_27</v>
      </c>
      <c r="D430">
        <f t="shared" ca="1" si="54"/>
        <v>1</v>
      </c>
      <c r="E430">
        <v>76</v>
      </c>
      <c r="F430" t="s">
        <v>18</v>
      </c>
      <c r="G430" t="str">
        <f t="shared" ca="1" si="57"/>
        <v>b5999</v>
      </c>
      <c r="H430">
        <f t="shared" ca="1" si="58"/>
        <v>13</v>
      </c>
      <c r="I43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</v>
      </c>
      <c r="J43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</v>
      </c>
      <c r="K430" t="str">
        <f t="shared" ca="1" si="61"/>
        <v>"16_27":1</v>
      </c>
      <c r="L430" t="str">
        <f t="shared" ca="1" si="62"/>
        <v>"16_27":76</v>
      </c>
    </row>
    <row r="431" spans="1:12" hidden="1" x14ac:dyDescent="0.3">
      <c r="A431">
        <f t="shared" ca="1" si="55"/>
        <v>16</v>
      </c>
      <c r="B431">
        <f ca="1">IF(OFFSET(B431,0,-1)&lt;&gt;OFFSET(B431,-1,-1),VLOOKUP(OFFSET(B431,0,-1),BossBattleTable!A:B,MATCH(BossBattleTable!$B$1,BossBattleTable!$A$1:$B$1,0),0),OFFSET(B431,-1,0)+1)</f>
        <v>28</v>
      </c>
      <c r="C431" t="str">
        <f t="shared" ca="1" si="56"/>
        <v>16_28</v>
      </c>
      <c r="D431">
        <f t="shared" ca="1" si="54"/>
        <v>1</v>
      </c>
      <c r="E431">
        <v>78</v>
      </c>
      <c r="F431" t="s">
        <v>18</v>
      </c>
      <c r="G431" t="str">
        <f t="shared" ca="1" si="57"/>
        <v>b5999</v>
      </c>
      <c r="H431">
        <f t="shared" ca="1" si="58"/>
        <v>14</v>
      </c>
      <c r="I43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</v>
      </c>
      <c r="J43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</v>
      </c>
      <c r="K431" t="str">
        <f t="shared" ca="1" si="61"/>
        <v>"16_28":1</v>
      </c>
      <c r="L431" t="str">
        <f t="shared" ca="1" si="62"/>
        <v>"16_28":78</v>
      </c>
    </row>
    <row r="432" spans="1:12" x14ac:dyDescent="0.3">
      <c r="A432">
        <f t="shared" ca="1" si="55"/>
        <v>17</v>
      </c>
      <c r="B432">
        <f ca="1">IF(OFFSET(B432,0,-1)&lt;&gt;OFFSET(B432,-1,-1),VLOOKUP(OFFSET(B432,0,-1),BossBattleTable!A:B,MATCH(BossBattleTable!$B$1,BossBattleTable!$A$1:$B$1,0),0),OFFSET(B432,-1,0)+1)</f>
        <v>4</v>
      </c>
      <c r="C432" t="str">
        <f t="shared" ca="1" si="56"/>
        <v>17_4</v>
      </c>
      <c r="D432">
        <f t="shared" ca="1" si="54"/>
        <v>4</v>
      </c>
      <c r="E432">
        <v>27</v>
      </c>
      <c r="F432" t="s">
        <v>18</v>
      </c>
      <c r="G432" t="str">
        <f t="shared" ca="1" si="57"/>
        <v>b5999</v>
      </c>
      <c r="H432">
        <f t="shared" ca="1" si="58"/>
        <v>0</v>
      </c>
      <c r="I43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</v>
      </c>
      <c r="J43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</v>
      </c>
      <c r="K432" t="str">
        <f t="shared" ca="1" si="61"/>
        <v>"17_4":4</v>
      </c>
      <c r="L432" t="str">
        <f t="shared" ca="1" si="62"/>
        <v>"17_4":27</v>
      </c>
    </row>
    <row r="433" spans="1:12" x14ac:dyDescent="0.3">
      <c r="A433">
        <f t="shared" ca="1" si="55"/>
        <v>17</v>
      </c>
      <c r="B433">
        <f ca="1">IF(OFFSET(B433,0,-1)&lt;&gt;OFFSET(B433,-1,-1),VLOOKUP(OFFSET(B433,0,-1),BossBattleTable!A:B,MATCH(BossBattleTable!$B$1,BossBattleTable!$A$1:$B$1,0),0),OFFSET(B433,-1,0)+1)</f>
        <v>5</v>
      </c>
      <c r="C433" t="str">
        <f t="shared" ca="1" si="56"/>
        <v>17_5</v>
      </c>
      <c r="D433">
        <f t="shared" ca="1" si="54"/>
        <v>3</v>
      </c>
      <c r="E433">
        <v>29</v>
      </c>
      <c r="F433" t="s">
        <v>18</v>
      </c>
      <c r="G433" t="str">
        <f t="shared" ca="1" si="57"/>
        <v>b5999</v>
      </c>
      <c r="H433">
        <f t="shared" ca="1" si="58"/>
        <v>0</v>
      </c>
      <c r="I43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</v>
      </c>
      <c r="J43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</v>
      </c>
      <c r="K433" t="str">
        <f t="shared" ca="1" si="61"/>
        <v>"17_5":3</v>
      </c>
      <c r="L433" t="str">
        <f t="shared" ca="1" si="62"/>
        <v>"17_5":29</v>
      </c>
    </row>
    <row r="434" spans="1:12" x14ac:dyDescent="0.3">
      <c r="A434">
        <f t="shared" ca="1" si="55"/>
        <v>17</v>
      </c>
      <c r="B434">
        <f ca="1">IF(OFFSET(B434,0,-1)&lt;&gt;OFFSET(B434,-1,-1),VLOOKUP(OFFSET(B434,0,-1),BossBattleTable!A:B,MATCH(BossBattleTable!$B$1,BossBattleTable!$A$1:$B$1,0),0),OFFSET(B434,-1,0)+1)</f>
        <v>6</v>
      </c>
      <c r="C434" t="str">
        <f t="shared" ca="1" si="56"/>
        <v>17_6</v>
      </c>
      <c r="D434">
        <f t="shared" ca="1" si="54"/>
        <v>3</v>
      </c>
      <c r="E434">
        <v>32</v>
      </c>
      <c r="F434" t="s">
        <v>18</v>
      </c>
      <c r="G434" t="str">
        <f t="shared" ca="1" si="57"/>
        <v>b5999</v>
      </c>
      <c r="H434">
        <f t="shared" ca="1" si="58"/>
        <v>0</v>
      </c>
      <c r="I43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</v>
      </c>
      <c r="J43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</v>
      </c>
      <c r="K434" t="str">
        <f t="shared" ca="1" si="61"/>
        <v>"17_6":3</v>
      </c>
      <c r="L434" t="str">
        <f t="shared" ca="1" si="62"/>
        <v>"17_6":32</v>
      </c>
    </row>
    <row r="435" spans="1:12" x14ac:dyDescent="0.3">
      <c r="A435">
        <f t="shared" ca="1" si="55"/>
        <v>17</v>
      </c>
      <c r="B435">
        <f ca="1">IF(OFFSET(B435,0,-1)&lt;&gt;OFFSET(B435,-1,-1),VLOOKUP(OFFSET(B435,0,-1),BossBattleTable!A:B,MATCH(BossBattleTable!$B$1,BossBattleTable!$A$1:$B$1,0),0),OFFSET(B435,-1,0)+1)</f>
        <v>7</v>
      </c>
      <c r="C435" t="str">
        <f t="shared" ca="1" si="56"/>
        <v>17_7</v>
      </c>
      <c r="D435">
        <f t="shared" ca="1" si="54"/>
        <v>3</v>
      </c>
      <c r="E435">
        <v>34</v>
      </c>
      <c r="F435" t="s">
        <v>18</v>
      </c>
      <c r="G435" t="str">
        <f t="shared" ca="1" si="57"/>
        <v>b5999</v>
      </c>
      <c r="H435">
        <f t="shared" ca="1" si="58"/>
        <v>0</v>
      </c>
      <c r="I43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</v>
      </c>
      <c r="J43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</v>
      </c>
      <c r="K435" t="str">
        <f t="shared" ca="1" si="61"/>
        <v>"17_7":3</v>
      </c>
      <c r="L435" t="str">
        <f t="shared" ca="1" si="62"/>
        <v>"17_7":34</v>
      </c>
    </row>
    <row r="436" spans="1:12" x14ac:dyDescent="0.3">
      <c r="A436">
        <f t="shared" ca="1" si="55"/>
        <v>17</v>
      </c>
      <c r="B436">
        <f ca="1">IF(OFFSET(B436,0,-1)&lt;&gt;OFFSET(B436,-1,-1),VLOOKUP(OFFSET(B436,0,-1),BossBattleTable!A:B,MATCH(BossBattleTable!$B$1,BossBattleTable!$A$1:$B$1,0),0),OFFSET(B436,-1,0)+1)</f>
        <v>8</v>
      </c>
      <c r="C436" t="str">
        <f t="shared" ca="1" si="56"/>
        <v>17_8</v>
      </c>
      <c r="D436">
        <f t="shared" ca="1" si="54"/>
        <v>2</v>
      </c>
      <c r="E436">
        <v>36</v>
      </c>
      <c r="F436" t="s">
        <v>18</v>
      </c>
      <c r="G436" t="str">
        <f t="shared" ca="1" si="57"/>
        <v>b5999</v>
      </c>
      <c r="H436">
        <f t="shared" ca="1" si="58"/>
        <v>0</v>
      </c>
      <c r="I43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</v>
      </c>
      <c r="J43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</v>
      </c>
      <c r="K436" t="str">
        <f t="shared" ca="1" si="61"/>
        <v>"17_8":2</v>
      </c>
      <c r="L436" t="str">
        <f t="shared" ca="1" si="62"/>
        <v>"17_8":36</v>
      </c>
    </row>
    <row r="437" spans="1:12" x14ac:dyDescent="0.3">
      <c r="A437">
        <f t="shared" ca="1" si="55"/>
        <v>17</v>
      </c>
      <c r="B437">
        <f ca="1">IF(OFFSET(B437,0,-1)&lt;&gt;OFFSET(B437,-1,-1),VLOOKUP(OFFSET(B437,0,-1),BossBattleTable!A:B,MATCH(BossBattleTable!$B$1,BossBattleTable!$A$1:$B$1,0),0),OFFSET(B437,-1,0)+1)</f>
        <v>9</v>
      </c>
      <c r="C437" t="str">
        <f t="shared" ca="1" si="56"/>
        <v>17_9</v>
      </c>
      <c r="D437">
        <f t="shared" ca="1" si="54"/>
        <v>2</v>
      </c>
      <c r="E437">
        <v>38</v>
      </c>
      <c r="F437" t="s">
        <v>18</v>
      </c>
      <c r="G437" t="str">
        <f t="shared" ca="1" si="57"/>
        <v>b5999</v>
      </c>
      <c r="H437">
        <f t="shared" ca="1" si="58"/>
        <v>0</v>
      </c>
      <c r="I43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</v>
      </c>
      <c r="J43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</v>
      </c>
      <c r="K437" t="str">
        <f t="shared" ca="1" si="61"/>
        <v>"17_9":2</v>
      </c>
      <c r="L437" t="str">
        <f t="shared" ca="1" si="62"/>
        <v>"17_9":38</v>
      </c>
    </row>
    <row r="438" spans="1:12" x14ac:dyDescent="0.3">
      <c r="A438">
        <f t="shared" ca="1" si="55"/>
        <v>17</v>
      </c>
      <c r="B438">
        <f ca="1">IF(OFFSET(B438,0,-1)&lt;&gt;OFFSET(B438,-1,-1),VLOOKUP(OFFSET(B438,0,-1),BossBattleTable!A:B,MATCH(BossBattleTable!$B$1,BossBattleTable!$A$1:$B$1,0),0),OFFSET(B438,-1,0)+1)</f>
        <v>10</v>
      </c>
      <c r="C438" t="str">
        <f t="shared" ca="1" si="56"/>
        <v>17_10</v>
      </c>
      <c r="D438">
        <f t="shared" ca="1" si="54"/>
        <v>2</v>
      </c>
      <c r="E438">
        <v>40</v>
      </c>
      <c r="F438" t="s">
        <v>18</v>
      </c>
      <c r="G438" t="str">
        <f t="shared" ca="1" si="57"/>
        <v>b5999</v>
      </c>
      <c r="H438">
        <f t="shared" ca="1" si="58"/>
        <v>0</v>
      </c>
      <c r="I43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</v>
      </c>
      <c r="J43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</v>
      </c>
      <c r="K438" t="str">
        <f t="shared" ca="1" si="61"/>
        <v>"17_10":2</v>
      </c>
      <c r="L438" t="str">
        <f t="shared" ca="1" si="62"/>
        <v>"17_10":40</v>
      </c>
    </row>
    <row r="439" spans="1:12" x14ac:dyDescent="0.3">
      <c r="A439">
        <f t="shared" ca="1" si="55"/>
        <v>17</v>
      </c>
      <c r="B439">
        <f ca="1">IF(OFFSET(B439,0,-1)&lt;&gt;OFFSET(B439,-1,-1),VLOOKUP(OFFSET(B439,0,-1),BossBattleTable!A:B,MATCH(BossBattleTable!$B$1,BossBattleTable!$A$1:$B$1,0),0),OFFSET(B439,-1,0)+1)</f>
        <v>11</v>
      </c>
      <c r="C439" t="str">
        <f t="shared" ca="1" si="56"/>
        <v>17_11</v>
      </c>
      <c r="D439">
        <f t="shared" ca="1" si="54"/>
        <v>1</v>
      </c>
      <c r="E439">
        <v>42</v>
      </c>
      <c r="F439" t="s">
        <v>18</v>
      </c>
      <c r="G439" t="str">
        <f t="shared" ca="1" si="57"/>
        <v>b5999</v>
      </c>
      <c r="H439">
        <f t="shared" ca="1" si="58"/>
        <v>0</v>
      </c>
      <c r="I43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</v>
      </c>
      <c r="J43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</v>
      </c>
      <c r="K439" t="str">
        <f t="shared" ca="1" si="61"/>
        <v>"17_11":1</v>
      </c>
      <c r="L439" t="str">
        <f t="shared" ca="1" si="62"/>
        <v>"17_11":42</v>
      </c>
    </row>
    <row r="440" spans="1:12" x14ac:dyDescent="0.3">
      <c r="A440">
        <f t="shared" ca="1" si="55"/>
        <v>17</v>
      </c>
      <c r="B440">
        <f ca="1">IF(OFFSET(B440,0,-1)&lt;&gt;OFFSET(B440,-1,-1),VLOOKUP(OFFSET(B440,0,-1),BossBattleTable!A:B,MATCH(BossBattleTable!$B$1,BossBattleTable!$A$1:$B$1,0),0),OFFSET(B440,-1,0)+1)</f>
        <v>12</v>
      </c>
      <c r="C440" t="str">
        <f t="shared" ca="1" si="56"/>
        <v>17_12</v>
      </c>
      <c r="D440">
        <f t="shared" ca="1" si="54"/>
        <v>1</v>
      </c>
      <c r="E440">
        <v>44</v>
      </c>
      <c r="F440" t="s">
        <v>18</v>
      </c>
      <c r="G440" t="str">
        <f t="shared" ca="1" si="57"/>
        <v>b5999</v>
      </c>
      <c r="H440">
        <f t="shared" ca="1" si="58"/>
        <v>0</v>
      </c>
      <c r="I44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</v>
      </c>
      <c r="J44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</v>
      </c>
      <c r="K440" t="str">
        <f t="shared" ca="1" si="61"/>
        <v>"17_12":1</v>
      </c>
      <c r="L440" t="str">
        <f t="shared" ca="1" si="62"/>
        <v>"17_12":44</v>
      </c>
    </row>
    <row r="441" spans="1:12" x14ac:dyDescent="0.3">
      <c r="A441">
        <f t="shared" ca="1" si="55"/>
        <v>17</v>
      </c>
      <c r="B441">
        <f ca="1">IF(OFFSET(B441,0,-1)&lt;&gt;OFFSET(B441,-1,-1),VLOOKUP(OFFSET(B441,0,-1),BossBattleTable!A:B,MATCH(BossBattleTable!$B$1,BossBattleTable!$A$1:$B$1,0),0),OFFSET(B441,-1,0)+1)</f>
        <v>13</v>
      </c>
      <c r="C441" t="str">
        <f t="shared" ca="1" si="56"/>
        <v>17_13</v>
      </c>
      <c r="D441">
        <f t="shared" ca="1" si="54"/>
        <v>1</v>
      </c>
      <c r="E441">
        <v>46</v>
      </c>
      <c r="F441" t="s">
        <v>18</v>
      </c>
      <c r="G441" t="str">
        <f t="shared" ca="1" si="57"/>
        <v>b5999</v>
      </c>
      <c r="H441">
        <f t="shared" ca="1" si="58"/>
        <v>0</v>
      </c>
      <c r="I44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</v>
      </c>
      <c r="J44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</v>
      </c>
      <c r="K441" t="str">
        <f t="shared" ca="1" si="61"/>
        <v>"17_13":1</v>
      </c>
      <c r="L441" t="str">
        <f t="shared" ca="1" si="62"/>
        <v>"17_13":46</v>
      </c>
    </row>
    <row r="442" spans="1:12" x14ac:dyDescent="0.3">
      <c r="A442">
        <f t="shared" ca="1" si="55"/>
        <v>17</v>
      </c>
      <c r="B442">
        <f ca="1">IF(OFFSET(B442,0,-1)&lt;&gt;OFFSET(B442,-1,-1),VLOOKUP(OFFSET(B442,0,-1),BossBattleTable!A:B,MATCH(BossBattleTable!$B$1,BossBattleTable!$A$1:$B$1,0),0),OFFSET(B442,-1,0)+1)</f>
        <v>14</v>
      </c>
      <c r="C442" t="str">
        <f t="shared" ca="1" si="56"/>
        <v>17_14</v>
      </c>
      <c r="D442">
        <f t="shared" ca="1" si="54"/>
        <v>1</v>
      </c>
      <c r="E442">
        <v>48</v>
      </c>
      <c r="F442" t="s">
        <v>18</v>
      </c>
      <c r="G442" t="str">
        <f t="shared" ca="1" si="57"/>
        <v>b5999</v>
      </c>
      <c r="H442">
        <f t="shared" ca="1" si="58"/>
        <v>0</v>
      </c>
      <c r="I44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</v>
      </c>
      <c r="J44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</v>
      </c>
      <c r="K442" t="str">
        <f t="shared" ca="1" si="61"/>
        <v>"17_14":1</v>
      </c>
      <c r="L442" t="str">
        <f t="shared" ca="1" si="62"/>
        <v>"17_14":48</v>
      </c>
    </row>
    <row r="443" spans="1:12" hidden="1" x14ac:dyDescent="0.3">
      <c r="A443">
        <f t="shared" ca="1" si="55"/>
        <v>17</v>
      </c>
      <c r="B443">
        <f ca="1">IF(OFFSET(B443,0,-1)&lt;&gt;OFFSET(B443,-1,-1),VLOOKUP(OFFSET(B443,0,-1),BossBattleTable!A:B,MATCH(BossBattleTable!$B$1,BossBattleTable!$A$1:$B$1,0),0),OFFSET(B443,-1,0)+1)</f>
        <v>15</v>
      </c>
      <c r="C443" t="str">
        <f t="shared" ca="1" si="56"/>
        <v>17_15</v>
      </c>
      <c r="D443">
        <f t="shared" ca="1" si="54"/>
        <v>1</v>
      </c>
      <c r="E443">
        <v>50</v>
      </c>
      <c r="F443" t="s">
        <v>18</v>
      </c>
      <c r="G443" t="str">
        <f t="shared" ca="1" si="57"/>
        <v>b5999</v>
      </c>
      <c r="H443">
        <f t="shared" ca="1" si="58"/>
        <v>1</v>
      </c>
      <c r="I44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</v>
      </c>
      <c r="J44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</v>
      </c>
      <c r="K443" t="str">
        <f t="shared" ca="1" si="61"/>
        <v>"17_15":1</v>
      </c>
      <c r="L443" t="str">
        <f t="shared" ca="1" si="62"/>
        <v>"17_15":50</v>
      </c>
    </row>
    <row r="444" spans="1:12" hidden="1" x14ac:dyDescent="0.3">
      <c r="A444">
        <f t="shared" ca="1" si="55"/>
        <v>17</v>
      </c>
      <c r="B444">
        <f ca="1">IF(OFFSET(B444,0,-1)&lt;&gt;OFFSET(B444,-1,-1),VLOOKUP(OFFSET(B444,0,-1),BossBattleTable!A:B,MATCH(BossBattleTable!$B$1,BossBattleTable!$A$1:$B$1,0),0),OFFSET(B444,-1,0)+1)</f>
        <v>16</v>
      </c>
      <c r="C444" t="str">
        <f t="shared" ca="1" si="56"/>
        <v>17_16</v>
      </c>
      <c r="D444">
        <f t="shared" ca="1" si="54"/>
        <v>1</v>
      </c>
      <c r="E444">
        <v>53</v>
      </c>
      <c r="F444" t="s">
        <v>18</v>
      </c>
      <c r="G444" t="str">
        <f t="shared" ca="1" si="57"/>
        <v>b5999</v>
      </c>
      <c r="H444">
        <f t="shared" ca="1" si="58"/>
        <v>2</v>
      </c>
      <c r="I44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</v>
      </c>
      <c r="J44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</v>
      </c>
      <c r="K444" t="str">
        <f t="shared" ca="1" si="61"/>
        <v>"17_16":1</v>
      </c>
      <c r="L444" t="str">
        <f t="shared" ca="1" si="62"/>
        <v>"17_16":53</v>
      </c>
    </row>
    <row r="445" spans="1:12" hidden="1" x14ac:dyDescent="0.3">
      <c r="A445">
        <f t="shared" ca="1" si="55"/>
        <v>17</v>
      </c>
      <c r="B445">
        <f ca="1">IF(OFFSET(B445,0,-1)&lt;&gt;OFFSET(B445,-1,-1),VLOOKUP(OFFSET(B445,0,-1),BossBattleTable!A:B,MATCH(BossBattleTable!$B$1,BossBattleTable!$A$1:$B$1,0),0),OFFSET(B445,-1,0)+1)</f>
        <v>17</v>
      </c>
      <c r="C445" t="str">
        <f t="shared" ca="1" si="56"/>
        <v>17_17</v>
      </c>
      <c r="D445">
        <f t="shared" ca="1" si="54"/>
        <v>1</v>
      </c>
      <c r="E445">
        <v>55</v>
      </c>
      <c r="F445" t="s">
        <v>18</v>
      </c>
      <c r="G445" t="str">
        <f t="shared" ca="1" si="57"/>
        <v>b5999</v>
      </c>
      <c r="H445">
        <f t="shared" ca="1" si="58"/>
        <v>3</v>
      </c>
      <c r="I44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</v>
      </c>
      <c r="J44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</v>
      </c>
      <c r="K445" t="str">
        <f t="shared" ca="1" si="61"/>
        <v>"17_17":1</v>
      </c>
      <c r="L445" t="str">
        <f t="shared" ca="1" si="62"/>
        <v>"17_17":55</v>
      </c>
    </row>
    <row r="446" spans="1:12" hidden="1" x14ac:dyDescent="0.3">
      <c r="A446">
        <f t="shared" ca="1" si="55"/>
        <v>17</v>
      </c>
      <c r="B446">
        <f ca="1">IF(OFFSET(B446,0,-1)&lt;&gt;OFFSET(B446,-1,-1),VLOOKUP(OFFSET(B446,0,-1),BossBattleTable!A:B,MATCH(BossBattleTable!$B$1,BossBattleTable!$A$1:$B$1,0),0),OFFSET(B446,-1,0)+1)</f>
        <v>18</v>
      </c>
      <c r="C446" t="str">
        <f t="shared" ca="1" si="56"/>
        <v>17_18</v>
      </c>
      <c r="D446">
        <f t="shared" ca="1" si="54"/>
        <v>1</v>
      </c>
      <c r="E446">
        <v>57</v>
      </c>
      <c r="F446" t="s">
        <v>18</v>
      </c>
      <c r="G446" t="str">
        <f t="shared" ca="1" si="57"/>
        <v>b5999</v>
      </c>
      <c r="H446">
        <f t="shared" ca="1" si="58"/>
        <v>4</v>
      </c>
      <c r="I44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</v>
      </c>
      <c r="J44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</v>
      </c>
      <c r="K446" t="str">
        <f t="shared" ca="1" si="61"/>
        <v>"17_18":1</v>
      </c>
      <c r="L446" t="str">
        <f t="shared" ca="1" si="62"/>
        <v>"17_18":57</v>
      </c>
    </row>
    <row r="447" spans="1:12" hidden="1" x14ac:dyDescent="0.3">
      <c r="A447">
        <f t="shared" ca="1" si="55"/>
        <v>17</v>
      </c>
      <c r="B447">
        <f ca="1">IF(OFFSET(B447,0,-1)&lt;&gt;OFFSET(B447,-1,-1),VLOOKUP(OFFSET(B447,0,-1),BossBattleTable!A:B,MATCH(BossBattleTable!$B$1,BossBattleTable!$A$1:$B$1,0),0),OFFSET(B447,-1,0)+1)</f>
        <v>19</v>
      </c>
      <c r="C447" t="str">
        <f t="shared" ca="1" si="56"/>
        <v>17_19</v>
      </c>
      <c r="D447">
        <f t="shared" ca="1" si="54"/>
        <v>1</v>
      </c>
      <c r="E447">
        <v>59</v>
      </c>
      <c r="F447" t="s">
        <v>18</v>
      </c>
      <c r="G447" t="str">
        <f t="shared" ca="1" si="57"/>
        <v>b5999</v>
      </c>
      <c r="H447">
        <f t="shared" ca="1" si="58"/>
        <v>5</v>
      </c>
      <c r="I44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</v>
      </c>
      <c r="J44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</v>
      </c>
      <c r="K447" t="str">
        <f t="shared" ca="1" si="61"/>
        <v>"17_19":1</v>
      </c>
      <c r="L447" t="str">
        <f t="shared" ca="1" si="62"/>
        <v>"17_19":59</v>
      </c>
    </row>
    <row r="448" spans="1:12" hidden="1" x14ac:dyDescent="0.3">
      <c r="A448">
        <f t="shared" ca="1" si="55"/>
        <v>17</v>
      </c>
      <c r="B448">
        <f ca="1">IF(OFFSET(B448,0,-1)&lt;&gt;OFFSET(B448,-1,-1),VLOOKUP(OFFSET(B448,0,-1),BossBattleTable!A:B,MATCH(BossBattleTable!$B$1,BossBattleTable!$A$1:$B$1,0),0),OFFSET(B448,-1,0)+1)</f>
        <v>20</v>
      </c>
      <c r="C448" t="str">
        <f t="shared" ca="1" si="56"/>
        <v>17_20</v>
      </c>
      <c r="D448">
        <f t="shared" ca="1" si="54"/>
        <v>1</v>
      </c>
      <c r="E448">
        <v>61</v>
      </c>
      <c r="F448" t="s">
        <v>18</v>
      </c>
      <c r="G448" t="str">
        <f t="shared" ca="1" si="57"/>
        <v>b5999</v>
      </c>
      <c r="H448">
        <f t="shared" ca="1" si="58"/>
        <v>6</v>
      </c>
      <c r="I44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</v>
      </c>
      <c r="J44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</v>
      </c>
      <c r="K448" t="str">
        <f t="shared" ca="1" si="61"/>
        <v>"17_20":1</v>
      </c>
      <c r="L448" t="str">
        <f t="shared" ca="1" si="62"/>
        <v>"17_20":61</v>
      </c>
    </row>
    <row r="449" spans="1:12" hidden="1" x14ac:dyDescent="0.3">
      <c r="A449">
        <f t="shared" ca="1" si="55"/>
        <v>17</v>
      </c>
      <c r="B449">
        <f ca="1">IF(OFFSET(B449,0,-1)&lt;&gt;OFFSET(B449,-1,-1),VLOOKUP(OFFSET(B449,0,-1),BossBattleTable!A:B,MATCH(BossBattleTable!$B$1,BossBattleTable!$A$1:$B$1,0),0),OFFSET(B449,-1,0)+1)</f>
        <v>21</v>
      </c>
      <c r="C449" t="str">
        <f t="shared" ca="1" si="56"/>
        <v>17_21</v>
      </c>
      <c r="D449">
        <f t="shared" ca="1" si="54"/>
        <v>1</v>
      </c>
      <c r="E449">
        <v>63</v>
      </c>
      <c r="F449" t="s">
        <v>18</v>
      </c>
      <c r="G449" t="str">
        <f t="shared" ca="1" si="57"/>
        <v>b5999</v>
      </c>
      <c r="H449">
        <f t="shared" ca="1" si="58"/>
        <v>7</v>
      </c>
      <c r="I44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</v>
      </c>
      <c r="J44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</v>
      </c>
      <c r="K449" t="str">
        <f t="shared" ca="1" si="61"/>
        <v>"17_21":1</v>
      </c>
      <c r="L449" t="str">
        <f t="shared" ca="1" si="62"/>
        <v>"17_21":63</v>
      </c>
    </row>
    <row r="450" spans="1:12" hidden="1" x14ac:dyDescent="0.3">
      <c r="A450">
        <f t="shared" ca="1" si="55"/>
        <v>17</v>
      </c>
      <c r="B450">
        <f ca="1">IF(OFFSET(B450,0,-1)&lt;&gt;OFFSET(B450,-1,-1),VLOOKUP(OFFSET(B450,0,-1),BossBattleTable!A:B,MATCH(BossBattleTable!$B$1,BossBattleTable!$A$1:$B$1,0),0),OFFSET(B450,-1,0)+1)</f>
        <v>22</v>
      </c>
      <c r="C450" t="str">
        <f t="shared" ca="1" si="56"/>
        <v>17_22</v>
      </c>
      <c r="D450">
        <f t="shared" ref="D450:D513" ca="1" si="63">IF(B450&lt;=2,4,
IF(B450&lt;=4,4,
IF(B450&lt;=7,3,
IF(B450&lt;=10,2,
1))))</f>
        <v>1</v>
      </c>
      <c r="E450">
        <v>65</v>
      </c>
      <c r="F450" t="s">
        <v>18</v>
      </c>
      <c r="G450" t="str">
        <f t="shared" ca="1" si="57"/>
        <v>b5999</v>
      </c>
      <c r="H450">
        <f t="shared" ca="1" si="58"/>
        <v>8</v>
      </c>
      <c r="I45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</v>
      </c>
      <c r="J45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</v>
      </c>
      <c r="K450" t="str">
        <f t="shared" ca="1" si="61"/>
        <v>"17_22":1</v>
      </c>
      <c r="L450" t="str">
        <f t="shared" ca="1" si="62"/>
        <v>"17_22":65</v>
      </c>
    </row>
    <row r="451" spans="1:12" hidden="1" x14ac:dyDescent="0.3">
      <c r="A451">
        <f t="shared" ref="A451:A514" ca="1" si="64">IF(ROW()=2,1,
IF(OFFSET(A451,-1,1)=28,OFFSET(A451,-1,0)+1,OFFSET(A451,-1,0)))</f>
        <v>17</v>
      </c>
      <c r="B451">
        <f ca="1">IF(OFFSET(B451,0,-1)&lt;&gt;OFFSET(B451,-1,-1),VLOOKUP(OFFSET(B451,0,-1),BossBattleTable!A:B,MATCH(BossBattleTable!$B$1,BossBattleTable!$A$1:$B$1,0),0),OFFSET(B451,-1,0)+1)</f>
        <v>23</v>
      </c>
      <c r="C451" t="str">
        <f t="shared" ref="C451:C514" ca="1" si="65">A451&amp;"_"&amp;B451</f>
        <v>17_23</v>
      </c>
      <c r="D451">
        <f t="shared" ca="1" si="63"/>
        <v>1</v>
      </c>
      <c r="E451">
        <v>67</v>
      </c>
      <c r="F451" t="s">
        <v>18</v>
      </c>
      <c r="G451" t="str">
        <f t="shared" ref="G451:G514" ca="1" si="66">IF(OR(A451=5,A451=10,A451=15,A451=20,A451=25,A451=30,A451=36,A451=41,A451=46,A451=51,A451=56,A451=61,A451=66,A451=73),"b6999","b5999")</f>
        <v>b5999</v>
      </c>
      <c r="H451">
        <f t="shared" ref="H451:H514" ca="1" si="67">MAX(0,B451-14)</f>
        <v>9</v>
      </c>
      <c r="I45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</v>
      </c>
      <c r="J45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</v>
      </c>
      <c r="K451" t="str">
        <f t="shared" ca="1" si="61"/>
        <v>"17_23":1</v>
      </c>
      <c r="L451" t="str">
        <f t="shared" ca="1" si="62"/>
        <v>"17_23":67</v>
      </c>
    </row>
    <row r="452" spans="1:12" hidden="1" x14ac:dyDescent="0.3">
      <c r="A452">
        <f t="shared" ca="1" si="64"/>
        <v>17</v>
      </c>
      <c r="B452">
        <f ca="1">IF(OFFSET(B452,0,-1)&lt;&gt;OFFSET(B452,-1,-1),VLOOKUP(OFFSET(B452,0,-1),BossBattleTable!A:B,MATCH(BossBattleTable!$B$1,BossBattleTable!$A$1:$B$1,0),0),OFFSET(B452,-1,0)+1)</f>
        <v>24</v>
      </c>
      <c r="C452" t="str">
        <f t="shared" ca="1" si="65"/>
        <v>17_24</v>
      </c>
      <c r="D452">
        <f t="shared" ca="1" si="63"/>
        <v>1</v>
      </c>
      <c r="E452">
        <v>69</v>
      </c>
      <c r="F452" t="s">
        <v>18</v>
      </c>
      <c r="G452" t="str">
        <f t="shared" ca="1" si="66"/>
        <v>b5999</v>
      </c>
      <c r="H452">
        <f t="shared" ca="1" si="67"/>
        <v>10</v>
      </c>
      <c r="I452" t="str">
        <f t="shared" ref="I452:I515" ca="1" si="68">I451&amp;","&amp;K452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</v>
      </c>
      <c r="J452" t="str">
        <f t="shared" ref="J452:J515" ca="1" si="69">J451&amp;","&amp;L452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</v>
      </c>
      <c r="K452" t="str">
        <f t="shared" ref="K452:K515" ca="1" si="70">""""&amp;$C452&amp;""""&amp;""&amp;":"&amp;D452</f>
        <v>"17_24":1</v>
      </c>
      <c r="L452" t="str">
        <f t="shared" ref="L452:L515" ca="1" si="71">""""&amp;$C452&amp;""""&amp;""&amp;":"&amp;E452</f>
        <v>"17_24":69</v>
      </c>
    </row>
    <row r="453" spans="1:12" hidden="1" x14ac:dyDescent="0.3">
      <c r="A453">
        <f t="shared" ca="1" si="64"/>
        <v>17</v>
      </c>
      <c r="B453">
        <f ca="1">IF(OFFSET(B453,0,-1)&lt;&gt;OFFSET(B453,-1,-1),VLOOKUP(OFFSET(B453,0,-1),BossBattleTable!A:B,MATCH(BossBattleTable!$B$1,BossBattleTable!$A$1:$B$1,0),0),OFFSET(B453,-1,0)+1)</f>
        <v>25</v>
      </c>
      <c r="C453" t="str">
        <f t="shared" ca="1" si="65"/>
        <v>17_25</v>
      </c>
      <c r="D453">
        <f t="shared" ca="1" si="63"/>
        <v>1</v>
      </c>
      <c r="E453">
        <v>71</v>
      </c>
      <c r="F453" t="s">
        <v>18</v>
      </c>
      <c r="G453" t="str">
        <f t="shared" ca="1" si="66"/>
        <v>b5999</v>
      </c>
      <c r="H453">
        <f t="shared" ca="1" si="67"/>
        <v>11</v>
      </c>
      <c r="I45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</v>
      </c>
      <c r="J45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</v>
      </c>
      <c r="K453" t="str">
        <f t="shared" ca="1" si="70"/>
        <v>"17_25":1</v>
      </c>
      <c r="L453" t="str">
        <f t="shared" ca="1" si="71"/>
        <v>"17_25":71</v>
      </c>
    </row>
    <row r="454" spans="1:12" hidden="1" x14ac:dyDescent="0.3">
      <c r="A454">
        <f t="shared" ca="1" si="64"/>
        <v>17</v>
      </c>
      <c r="B454">
        <f ca="1">IF(OFFSET(B454,0,-1)&lt;&gt;OFFSET(B454,-1,-1),VLOOKUP(OFFSET(B454,0,-1),BossBattleTable!A:B,MATCH(BossBattleTable!$B$1,BossBattleTable!$A$1:$B$1,0),0),OFFSET(B454,-1,0)+1)</f>
        <v>26</v>
      </c>
      <c r="C454" t="str">
        <f t="shared" ca="1" si="65"/>
        <v>17_26</v>
      </c>
      <c r="D454">
        <f t="shared" ca="1" si="63"/>
        <v>1</v>
      </c>
      <c r="E454">
        <v>74</v>
      </c>
      <c r="F454" t="s">
        <v>18</v>
      </c>
      <c r="G454" t="str">
        <f t="shared" ca="1" si="66"/>
        <v>b5999</v>
      </c>
      <c r="H454">
        <f t="shared" ca="1" si="67"/>
        <v>12</v>
      </c>
      <c r="I45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</v>
      </c>
      <c r="J45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</v>
      </c>
      <c r="K454" t="str">
        <f t="shared" ca="1" si="70"/>
        <v>"17_26":1</v>
      </c>
      <c r="L454" t="str">
        <f t="shared" ca="1" si="71"/>
        <v>"17_26":74</v>
      </c>
    </row>
    <row r="455" spans="1:12" hidden="1" x14ac:dyDescent="0.3">
      <c r="A455">
        <f t="shared" ca="1" si="64"/>
        <v>17</v>
      </c>
      <c r="B455">
        <f ca="1">IF(OFFSET(B455,0,-1)&lt;&gt;OFFSET(B455,-1,-1),VLOOKUP(OFFSET(B455,0,-1),BossBattleTable!A:B,MATCH(BossBattleTable!$B$1,BossBattleTable!$A$1:$B$1,0),0),OFFSET(B455,-1,0)+1)</f>
        <v>27</v>
      </c>
      <c r="C455" t="str">
        <f t="shared" ca="1" si="65"/>
        <v>17_27</v>
      </c>
      <c r="D455">
        <f t="shared" ca="1" si="63"/>
        <v>1</v>
      </c>
      <c r="E455">
        <v>76</v>
      </c>
      <c r="F455" t="s">
        <v>18</v>
      </c>
      <c r="G455" t="str">
        <f t="shared" ca="1" si="66"/>
        <v>b5999</v>
      </c>
      <c r="H455">
        <f t="shared" ca="1" si="67"/>
        <v>13</v>
      </c>
      <c r="I45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</v>
      </c>
      <c r="J45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</v>
      </c>
      <c r="K455" t="str">
        <f t="shared" ca="1" si="70"/>
        <v>"17_27":1</v>
      </c>
      <c r="L455" t="str">
        <f t="shared" ca="1" si="71"/>
        <v>"17_27":76</v>
      </c>
    </row>
    <row r="456" spans="1:12" hidden="1" x14ac:dyDescent="0.3">
      <c r="A456">
        <f t="shared" ca="1" si="64"/>
        <v>17</v>
      </c>
      <c r="B456">
        <f ca="1">IF(OFFSET(B456,0,-1)&lt;&gt;OFFSET(B456,-1,-1),VLOOKUP(OFFSET(B456,0,-1),BossBattleTable!A:B,MATCH(BossBattleTable!$B$1,BossBattleTable!$A$1:$B$1,0),0),OFFSET(B456,-1,0)+1)</f>
        <v>28</v>
      </c>
      <c r="C456" t="str">
        <f t="shared" ca="1" si="65"/>
        <v>17_28</v>
      </c>
      <c r="D456">
        <f t="shared" ca="1" si="63"/>
        <v>1</v>
      </c>
      <c r="E456">
        <v>78</v>
      </c>
      <c r="F456" t="s">
        <v>18</v>
      </c>
      <c r="G456" t="str">
        <f t="shared" ca="1" si="66"/>
        <v>b5999</v>
      </c>
      <c r="H456">
        <f t="shared" ca="1" si="67"/>
        <v>14</v>
      </c>
      <c r="I45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</v>
      </c>
      <c r="J45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</v>
      </c>
      <c r="K456" t="str">
        <f t="shared" ca="1" si="70"/>
        <v>"17_28":1</v>
      </c>
      <c r="L456" t="str">
        <f t="shared" ca="1" si="71"/>
        <v>"17_28":78</v>
      </c>
    </row>
    <row r="457" spans="1:12" x14ac:dyDescent="0.3">
      <c r="A457">
        <f t="shared" ca="1" si="64"/>
        <v>18</v>
      </c>
      <c r="B457">
        <f ca="1">IF(OFFSET(B457,0,-1)&lt;&gt;OFFSET(B457,-1,-1),VLOOKUP(OFFSET(B457,0,-1),BossBattleTable!A:B,MATCH(BossBattleTable!$B$1,BossBattleTable!$A$1:$B$1,0),0),OFFSET(B457,-1,0)+1)</f>
        <v>4</v>
      </c>
      <c r="C457" t="str">
        <f t="shared" ca="1" si="65"/>
        <v>18_4</v>
      </c>
      <c r="D457">
        <f t="shared" ca="1" si="63"/>
        <v>4</v>
      </c>
      <c r="E457">
        <v>27</v>
      </c>
      <c r="F457" t="s">
        <v>18</v>
      </c>
      <c r="G457" t="str">
        <f t="shared" ca="1" si="66"/>
        <v>b5999</v>
      </c>
      <c r="H457">
        <f t="shared" ca="1" si="67"/>
        <v>0</v>
      </c>
      <c r="I45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</v>
      </c>
      <c r="J45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</v>
      </c>
      <c r="K457" t="str">
        <f t="shared" ca="1" si="70"/>
        <v>"18_4":4</v>
      </c>
      <c r="L457" t="str">
        <f t="shared" ca="1" si="71"/>
        <v>"18_4":27</v>
      </c>
    </row>
    <row r="458" spans="1:12" x14ac:dyDescent="0.3">
      <c r="A458">
        <f t="shared" ca="1" si="64"/>
        <v>18</v>
      </c>
      <c r="B458">
        <f ca="1">IF(OFFSET(B458,0,-1)&lt;&gt;OFFSET(B458,-1,-1),VLOOKUP(OFFSET(B458,0,-1),BossBattleTable!A:B,MATCH(BossBattleTable!$B$1,BossBattleTable!$A$1:$B$1,0),0),OFFSET(B458,-1,0)+1)</f>
        <v>5</v>
      </c>
      <c r="C458" t="str">
        <f t="shared" ca="1" si="65"/>
        <v>18_5</v>
      </c>
      <c r="D458">
        <f t="shared" ca="1" si="63"/>
        <v>3</v>
      </c>
      <c r="E458">
        <v>29</v>
      </c>
      <c r="F458" t="s">
        <v>18</v>
      </c>
      <c r="G458" t="str">
        <f t="shared" ca="1" si="66"/>
        <v>b5999</v>
      </c>
      <c r="H458">
        <f t="shared" ca="1" si="67"/>
        <v>0</v>
      </c>
      <c r="I45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</v>
      </c>
      <c r="J45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</v>
      </c>
      <c r="K458" t="str">
        <f t="shared" ca="1" si="70"/>
        <v>"18_5":3</v>
      </c>
      <c r="L458" t="str">
        <f t="shared" ca="1" si="71"/>
        <v>"18_5":29</v>
      </c>
    </row>
    <row r="459" spans="1:12" x14ac:dyDescent="0.3">
      <c r="A459">
        <f t="shared" ca="1" si="64"/>
        <v>18</v>
      </c>
      <c r="B459">
        <f ca="1">IF(OFFSET(B459,0,-1)&lt;&gt;OFFSET(B459,-1,-1),VLOOKUP(OFFSET(B459,0,-1),BossBattleTable!A:B,MATCH(BossBattleTable!$B$1,BossBattleTable!$A$1:$B$1,0),0),OFFSET(B459,-1,0)+1)</f>
        <v>6</v>
      </c>
      <c r="C459" t="str">
        <f t="shared" ca="1" si="65"/>
        <v>18_6</v>
      </c>
      <c r="D459">
        <f t="shared" ca="1" si="63"/>
        <v>3</v>
      </c>
      <c r="E459">
        <v>32</v>
      </c>
      <c r="F459" t="s">
        <v>18</v>
      </c>
      <c r="G459" t="str">
        <f t="shared" ca="1" si="66"/>
        <v>b5999</v>
      </c>
      <c r="H459">
        <f t="shared" ca="1" si="67"/>
        <v>0</v>
      </c>
      <c r="I45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</v>
      </c>
      <c r="J45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</v>
      </c>
      <c r="K459" t="str">
        <f t="shared" ca="1" si="70"/>
        <v>"18_6":3</v>
      </c>
      <c r="L459" t="str">
        <f t="shared" ca="1" si="71"/>
        <v>"18_6":32</v>
      </c>
    </row>
    <row r="460" spans="1:12" x14ac:dyDescent="0.3">
      <c r="A460">
        <f t="shared" ca="1" si="64"/>
        <v>18</v>
      </c>
      <c r="B460">
        <f ca="1">IF(OFFSET(B460,0,-1)&lt;&gt;OFFSET(B460,-1,-1),VLOOKUP(OFFSET(B460,0,-1),BossBattleTable!A:B,MATCH(BossBattleTable!$B$1,BossBattleTable!$A$1:$B$1,0),0),OFFSET(B460,-1,0)+1)</f>
        <v>7</v>
      </c>
      <c r="C460" t="str">
        <f t="shared" ca="1" si="65"/>
        <v>18_7</v>
      </c>
      <c r="D460">
        <f t="shared" ca="1" si="63"/>
        <v>3</v>
      </c>
      <c r="E460">
        <v>34</v>
      </c>
      <c r="F460" t="s">
        <v>18</v>
      </c>
      <c r="G460" t="str">
        <f t="shared" ca="1" si="66"/>
        <v>b5999</v>
      </c>
      <c r="H460">
        <f t="shared" ca="1" si="67"/>
        <v>0</v>
      </c>
      <c r="I46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</v>
      </c>
      <c r="J46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</v>
      </c>
      <c r="K460" t="str">
        <f t="shared" ca="1" si="70"/>
        <v>"18_7":3</v>
      </c>
      <c r="L460" t="str">
        <f t="shared" ca="1" si="71"/>
        <v>"18_7":34</v>
      </c>
    </row>
    <row r="461" spans="1:12" x14ac:dyDescent="0.3">
      <c r="A461">
        <f t="shared" ca="1" si="64"/>
        <v>18</v>
      </c>
      <c r="B461">
        <f ca="1">IF(OFFSET(B461,0,-1)&lt;&gt;OFFSET(B461,-1,-1),VLOOKUP(OFFSET(B461,0,-1),BossBattleTable!A:B,MATCH(BossBattleTable!$B$1,BossBattleTable!$A$1:$B$1,0),0),OFFSET(B461,-1,0)+1)</f>
        <v>8</v>
      </c>
      <c r="C461" t="str">
        <f t="shared" ca="1" si="65"/>
        <v>18_8</v>
      </c>
      <c r="D461">
        <f t="shared" ca="1" si="63"/>
        <v>2</v>
      </c>
      <c r="E461">
        <v>36</v>
      </c>
      <c r="F461" t="s">
        <v>18</v>
      </c>
      <c r="G461" t="str">
        <f t="shared" ca="1" si="66"/>
        <v>b5999</v>
      </c>
      <c r="H461">
        <f t="shared" ca="1" si="67"/>
        <v>0</v>
      </c>
      <c r="I46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</v>
      </c>
      <c r="J46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</v>
      </c>
      <c r="K461" t="str">
        <f t="shared" ca="1" si="70"/>
        <v>"18_8":2</v>
      </c>
      <c r="L461" t="str">
        <f t="shared" ca="1" si="71"/>
        <v>"18_8":36</v>
      </c>
    </row>
    <row r="462" spans="1:12" x14ac:dyDescent="0.3">
      <c r="A462">
        <f t="shared" ca="1" si="64"/>
        <v>18</v>
      </c>
      <c r="B462">
        <f ca="1">IF(OFFSET(B462,0,-1)&lt;&gt;OFFSET(B462,-1,-1),VLOOKUP(OFFSET(B462,0,-1),BossBattleTable!A:B,MATCH(BossBattleTable!$B$1,BossBattleTable!$A$1:$B$1,0),0),OFFSET(B462,-1,0)+1)</f>
        <v>9</v>
      </c>
      <c r="C462" t="str">
        <f t="shared" ca="1" si="65"/>
        <v>18_9</v>
      </c>
      <c r="D462">
        <f t="shared" ca="1" si="63"/>
        <v>2</v>
      </c>
      <c r="E462">
        <v>38</v>
      </c>
      <c r="F462" t="s">
        <v>18</v>
      </c>
      <c r="G462" t="str">
        <f t="shared" ca="1" si="66"/>
        <v>b5999</v>
      </c>
      <c r="H462">
        <f t="shared" ca="1" si="67"/>
        <v>0</v>
      </c>
      <c r="I46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</v>
      </c>
      <c r="J46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</v>
      </c>
      <c r="K462" t="str">
        <f t="shared" ca="1" si="70"/>
        <v>"18_9":2</v>
      </c>
      <c r="L462" t="str">
        <f t="shared" ca="1" si="71"/>
        <v>"18_9":38</v>
      </c>
    </row>
    <row r="463" spans="1:12" x14ac:dyDescent="0.3">
      <c r="A463">
        <f t="shared" ca="1" si="64"/>
        <v>18</v>
      </c>
      <c r="B463">
        <f ca="1">IF(OFFSET(B463,0,-1)&lt;&gt;OFFSET(B463,-1,-1),VLOOKUP(OFFSET(B463,0,-1),BossBattleTable!A:B,MATCH(BossBattleTable!$B$1,BossBattleTable!$A$1:$B$1,0),0),OFFSET(B463,-1,0)+1)</f>
        <v>10</v>
      </c>
      <c r="C463" t="str">
        <f t="shared" ca="1" si="65"/>
        <v>18_10</v>
      </c>
      <c r="D463">
        <f t="shared" ca="1" si="63"/>
        <v>2</v>
      </c>
      <c r="E463">
        <v>40</v>
      </c>
      <c r="F463" t="s">
        <v>18</v>
      </c>
      <c r="G463" t="str">
        <f t="shared" ca="1" si="66"/>
        <v>b5999</v>
      </c>
      <c r="H463">
        <f t="shared" ca="1" si="67"/>
        <v>0</v>
      </c>
      <c r="I46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</v>
      </c>
      <c r="J46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</v>
      </c>
      <c r="K463" t="str">
        <f t="shared" ca="1" si="70"/>
        <v>"18_10":2</v>
      </c>
      <c r="L463" t="str">
        <f t="shared" ca="1" si="71"/>
        <v>"18_10":40</v>
      </c>
    </row>
    <row r="464" spans="1:12" x14ac:dyDescent="0.3">
      <c r="A464">
        <f t="shared" ca="1" si="64"/>
        <v>18</v>
      </c>
      <c r="B464">
        <f ca="1">IF(OFFSET(B464,0,-1)&lt;&gt;OFFSET(B464,-1,-1),VLOOKUP(OFFSET(B464,0,-1),BossBattleTable!A:B,MATCH(BossBattleTable!$B$1,BossBattleTable!$A$1:$B$1,0),0),OFFSET(B464,-1,0)+1)</f>
        <v>11</v>
      </c>
      <c r="C464" t="str">
        <f t="shared" ca="1" si="65"/>
        <v>18_11</v>
      </c>
      <c r="D464">
        <f t="shared" ca="1" si="63"/>
        <v>1</v>
      </c>
      <c r="E464">
        <v>42</v>
      </c>
      <c r="F464" t="s">
        <v>18</v>
      </c>
      <c r="G464" t="str">
        <f t="shared" ca="1" si="66"/>
        <v>b5999</v>
      </c>
      <c r="H464">
        <f t="shared" ca="1" si="67"/>
        <v>0</v>
      </c>
      <c r="I46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</v>
      </c>
      <c r="J46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</v>
      </c>
      <c r="K464" t="str">
        <f t="shared" ca="1" si="70"/>
        <v>"18_11":1</v>
      </c>
      <c r="L464" t="str">
        <f t="shared" ca="1" si="71"/>
        <v>"18_11":42</v>
      </c>
    </row>
    <row r="465" spans="1:12" x14ac:dyDescent="0.3">
      <c r="A465">
        <f t="shared" ca="1" si="64"/>
        <v>18</v>
      </c>
      <c r="B465">
        <f ca="1">IF(OFFSET(B465,0,-1)&lt;&gt;OFFSET(B465,-1,-1),VLOOKUP(OFFSET(B465,0,-1),BossBattleTable!A:B,MATCH(BossBattleTable!$B$1,BossBattleTable!$A$1:$B$1,0),0),OFFSET(B465,-1,0)+1)</f>
        <v>12</v>
      </c>
      <c r="C465" t="str">
        <f t="shared" ca="1" si="65"/>
        <v>18_12</v>
      </c>
      <c r="D465">
        <f t="shared" ca="1" si="63"/>
        <v>1</v>
      </c>
      <c r="E465">
        <v>44</v>
      </c>
      <c r="F465" t="s">
        <v>18</v>
      </c>
      <c r="G465" t="str">
        <f t="shared" ca="1" si="66"/>
        <v>b5999</v>
      </c>
      <c r="H465">
        <f t="shared" ca="1" si="67"/>
        <v>0</v>
      </c>
      <c r="I46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</v>
      </c>
      <c r="J46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</v>
      </c>
      <c r="K465" t="str">
        <f t="shared" ca="1" si="70"/>
        <v>"18_12":1</v>
      </c>
      <c r="L465" t="str">
        <f t="shared" ca="1" si="71"/>
        <v>"18_12":44</v>
      </c>
    </row>
    <row r="466" spans="1:12" x14ac:dyDescent="0.3">
      <c r="A466">
        <f t="shared" ca="1" si="64"/>
        <v>18</v>
      </c>
      <c r="B466">
        <f ca="1">IF(OFFSET(B466,0,-1)&lt;&gt;OFFSET(B466,-1,-1),VLOOKUP(OFFSET(B466,0,-1),BossBattleTable!A:B,MATCH(BossBattleTable!$B$1,BossBattleTable!$A$1:$B$1,0),0),OFFSET(B466,-1,0)+1)</f>
        <v>13</v>
      </c>
      <c r="C466" t="str">
        <f t="shared" ca="1" si="65"/>
        <v>18_13</v>
      </c>
      <c r="D466">
        <f t="shared" ca="1" si="63"/>
        <v>1</v>
      </c>
      <c r="E466">
        <v>46</v>
      </c>
      <c r="F466" t="s">
        <v>18</v>
      </c>
      <c r="G466" t="str">
        <f t="shared" ca="1" si="66"/>
        <v>b5999</v>
      </c>
      <c r="H466">
        <f t="shared" ca="1" si="67"/>
        <v>0</v>
      </c>
      <c r="I46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</v>
      </c>
      <c r="J46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</v>
      </c>
      <c r="K466" t="str">
        <f t="shared" ca="1" si="70"/>
        <v>"18_13":1</v>
      </c>
      <c r="L466" t="str">
        <f t="shared" ca="1" si="71"/>
        <v>"18_13":46</v>
      </c>
    </row>
    <row r="467" spans="1:12" x14ac:dyDescent="0.3">
      <c r="A467">
        <f t="shared" ca="1" si="64"/>
        <v>18</v>
      </c>
      <c r="B467">
        <f ca="1">IF(OFFSET(B467,0,-1)&lt;&gt;OFFSET(B467,-1,-1),VLOOKUP(OFFSET(B467,0,-1),BossBattleTable!A:B,MATCH(BossBattleTable!$B$1,BossBattleTable!$A$1:$B$1,0),0),OFFSET(B467,-1,0)+1)</f>
        <v>14</v>
      </c>
      <c r="C467" t="str">
        <f t="shared" ca="1" si="65"/>
        <v>18_14</v>
      </c>
      <c r="D467">
        <f t="shared" ca="1" si="63"/>
        <v>1</v>
      </c>
      <c r="E467">
        <v>48</v>
      </c>
      <c r="F467" t="s">
        <v>18</v>
      </c>
      <c r="G467" t="str">
        <f t="shared" ca="1" si="66"/>
        <v>b5999</v>
      </c>
      <c r="H467">
        <f t="shared" ca="1" si="67"/>
        <v>0</v>
      </c>
      <c r="I46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</v>
      </c>
      <c r="J46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</v>
      </c>
      <c r="K467" t="str">
        <f t="shared" ca="1" si="70"/>
        <v>"18_14":1</v>
      </c>
      <c r="L467" t="str">
        <f t="shared" ca="1" si="71"/>
        <v>"18_14":48</v>
      </c>
    </row>
    <row r="468" spans="1:12" hidden="1" x14ac:dyDescent="0.3">
      <c r="A468">
        <f t="shared" ca="1" si="64"/>
        <v>18</v>
      </c>
      <c r="B468">
        <f ca="1">IF(OFFSET(B468,0,-1)&lt;&gt;OFFSET(B468,-1,-1),VLOOKUP(OFFSET(B468,0,-1),BossBattleTable!A:B,MATCH(BossBattleTable!$B$1,BossBattleTable!$A$1:$B$1,0),0),OFFSET(B468,-1,0)+1)</f>
        <v>15</v>
      </c>
      <c r="C468" t="str">
        <f t="shared" ca="1" si="65"/>
        <v>18_15</v>
      </c>
      <c r="D468">
        <f t="shared" ca="1" si="63"/>
        <v>1</v>
      </c>
      <c r="E468">
        <v>50</v>
      </c>
      <c r="F468" t="s">
        <v>18</v>
      </c>
      <c r="G468" t="str">
        <f t="shared" ca="1" si="66"/>
        <v>b5999</v>
      </c>
      <c r="H468">
        <f t="shared" ca="1" si="67"/>
        <v>1</v>
      </c>
      <c r="I46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</v>
      </c>
      <c r="J46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</v>
      </c>
      <c r="K468" t="str">
        <f t="shared" ca="1" si="70"/>
        <v>"18_15":1</v>
      </c>
      <c r="L468" t="str">
        <f t="shared" ca="1" si="71"/>
        <v>"18_15":50</v>
      </c>
    </row>
    <row r="469" spans="1:12" hidden="1" x14ac:dyDescent="0.3">
      <c r="A469">
        <f t="shared" ca="1" si="64"/>
        <v>18</v>
      </c>
      <c r="B469">
        <f ca="1">IF(OFFSET(B469,0,-1)&lt;&gt;OFFSET(B469,-1,-1),VLOOKUP(OFFSET(B469,0,-1),BossBattleTable!A:B,MATCH(BossBattleTable!$B$1,BossBattleTable!$A$1:$B$1,0),0),OFFSET(B469,-1,0)+1)</f>
        <v>16</v>
      </c>
      <c r="C469" t="str">
        <f t="shared" ca="1" si="65"/>
        <v>18_16</v>
      </c>
      <c r="D469">
        <f t="shared" ca="1" si="63"/>
        <v>1</v>
      </c>
      <c r="E469">
        <v>53</v>
      </c>
      <c r="F469" t="s">
        <v>18</v>
      </c>
      <c r="G469" t="str">
        <f t="shared" ca="1" si="66"/>
        <v>b5999</v>
      </c>
      <c r="H469">
        <f t="shared" ca="1" si="67"/>
        <v>2</v>
      </c>
      <c r="I46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</v>
      </c>
      <c r="J46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</v>
      </c>
      <c r="K469" t="str">
        <f t="shared" ca="1" si="70"/>
        <v>"18_16":1</v>
      </c>
      <c r="L469" t="str">
        <f t="shared" ca="1" si="71"/>
        <v>"18_16":53</v>
      </c>
    </row>
    <row r="470" spans="1:12" hidden="1" x14ac:dyDescent="0.3">
      <c r="A470">
        <f t="shared" ca="1" si="64"/>
        <v>18</v>
      </c>
      <c r="B470">
        <f ca="1">IF(OFFSET(B470,0,-1)&lt;&gt;OFFSET(B470,-1,-1),VLOOKUP(OFFSET(B470,0,-1),BossBattleTable!A:B,MATCH(BossBattleTable!$B$1,BossBattleTable!$A$1:$B$1,0),0),OFFSET(B470,-1,0)+1)</f>
        <v>17</v>
      </c>
      <c r="C470" t="str">
        <f t="shared" ca="1" si="65"/>
        <v>18_17</v>
      </c>
      <c r="D470">
        <f t="shared" ca="1" si="63"/>
        <v>1</v>
      </c>
      <c r="E470">
        <v>55</v>
      </c>
      <c r="F470" t="s">
        <v>18</v>
      </c>
      <c r="G470" t="str">
        <f t="shared" ca="1" si="66"/>
        <v>b5999</v>
      </c>
      <c r="H470">
        <f t="shared" ca="1" si="67"/>
        <v>3</v>
      </c>
      <c r="I47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</v>
      </c>
      <c r="J47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</v>
      </c>
      <c r="K470" t="str">
        <f t="shared" ca="1" si="70"/>
        <v>"18_17":1</v>
      </c>
      <c r="L470" t="str">
        <f t="shared" ca="1" si="71"/>
        <v>"18_17":55</v>
      </c>
    </row>
    <row r="471" spans="1:12" hidden="1" x14ac:dyDescent="0.3">
      <c r="A471">
        <f t="shared" ca="1" si="64"/>
        <v>18</v>
      </c>
      <c r="B471">
        <f ca="1">IF(OFFSET(B471,0,-1)&lt;&gt;OFFSET(B471,-1,-1),VLOOKUP(OFFSET(B471,0,-1),BossBattleTable!A:B,MATCH(BossBattleTable!$B$1,BossBattleTable!$A$1:$B$1,0),0),OFFSET(B471,-1,0)+1)</f>
        <v>18</v>
      </c>
      <c r="C471" t="str">
        <f t="shared" ca="1" si="65"/>
        <v>18_18</v>
      </c>
      <c r="D471">
        <f t="shared" ca="1" si="63"/>
        <v>1</v>
      </c>
      <c r="E471">
        <v>57</v>
      </c>
      <c r="F471" t="s">
        <v>18</v>
      </c>
      <c r="G471" t="str">
        <f t="shared" ca="1" si="66"/>
        <v>b5999</v>
      </c>
      <c r="H471">
        <f t="shared" ca="1" si="67"/>
        <v>4</v>
      </c>
      <c r="I47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</v>
      </c>
      <c r="J47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</v>
      </c>
      <c r="K471" t="str">
        <f t="shared" ca="1" si="70"/>
        <v>"18_18":1</v>
      </c>
      <c r="L471" t="str">
        <f t="shared" ca="1" si="71"/>
        <v>"18_18":57</v>
      </c>
    </row>
    <row r="472" spans="1:12" hidden="1" x14ac:dyDescent="0.3">
      <c r="A472">
        <f t="shared" ca="1" si="64"/>
        <v>18</v>
      </c>
      <c r="B472">
        <f ca="1">IF(OFFSET(B472,0,-1)&lt;&gt;OFFSET(B472,-1,-1),VLOOKUP(OFFSET(B472,0,-1),BossBattleTable!A:B,MATCH(BossBattleTable!$B$1,BossBattleTable!$A$1:$B$1,0),0),OFFSET(B472,-1,0)+1)</f>
        <v>19</v>
      </c>
      <c r="C472" t="str">
        <f t="shared" ca="1" si="65"/>
        <v>18_19</v>
      </c>
      <c r="D472">
        <f t="shared" ca="1" si="63"/>
        <v>1</v>
      </c>
      <c r="E472">
        <v>59</v>
      </c>
      <c r="F472" t="s">
        <v>18</v>
      </c>
      <c r="G472" t="str">
        <f t="shared" ca="1" si="66"/>
        <v>b5999</v>
      </c>
      <c r="H472">
        <f t="shared" ca="1" si="67"/>
        <v>5</v>
      </c>
      <c r="I47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</v>
      </c>
      <c r="J47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</v>
      </c>
      <c r="K472" t="str">
        <f t="shared" ca="1" si="70"/>
        <v>"18_19":1</v>
      </c>
      <c r="L472" t="str">
        <f t="shared" ca="1" si="71"/>
        <v>"18_19":59</v>
      </c>
    </row>
    <row r="473" spans="1:12" hidden="1" x14ac:dyDescent="0.3">
      <c r="A473">
        <f t="shared" ca="1" si="64"/>
        <v>18</v>
      </c>
      <c r="B473">
        <f ca="1">IF(OFFSET(B473,0,-1)&lt;&gt;OFFSET(B473,-1,-1),VLOOKUP(OFFSET(B473,0,-1),BossBattleTable!A:B,MATCH(BossBattleTable!$B$1,BossBattleTable!$A$1:$B$1,0),0),OFFSET(B473,-1,0)+1)</f>
        <v>20</v>
      </c>
      <c r="C473" t="str">
        <f t="shared" ca="1" si="65"/>
        <v>18_20</v>
      </c>
      <c r="D473">
        <f t="shared" ca="1" si="63"/>
        <v>1</v>
      </c>
      <c r="E473">
        <v>61</v>
      </c>
      <c r="F473" t="s">
        <v>18</v>
      </c>
      <c r="G473" t="str">
        <f t="shared" ca="1" si="66"/>
        <v>b5999</v>
      </c>
      <c r="H473">
        <f t="shared" ca="1" si="67"/>
        <v>6</v>
      </c>
      <c r="I47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</v>
      </c>
      <c r="J47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</v>
      </c>
      <c r="K473" t="str">
        <f t="shared" ca="1" si="70"/>
        <v>"18_20":1</v>
      </c>
      <c r="L473" t="str">
        <f t="shared" ca="1" si="71"/>
        <v>"18_20":61</v>
      </c>
    </row>
    <row r="474" spans="1:12" hidden="1" x14ac:dyDescent="0.3">
      <c r="A474">
        <f t="shared" ca="1" si="64"/>
        <v>18</v>
      </c>
      <c r="B474">
        <f ca="1">IF(OFFSET(B474,0,-1)&lt;&gt;OFFSET(B474,-1,-1),VLOOKUP(OFFSET(B474,0,-1),BossBattleTable!A:B,MATCH(BossBattleTable!$B$1,BossBattleTable!$A$1:$B$1,0),0),OFFSET(B474,-1,0)+1)</f>
        <v>21</v>
      </c>
      <c r="C474" t="str">
        <f t="shared" ca="1" si="65"/>
        <v>18_21</v>
      </c>
      <c r="D474">
        <f t="shared" ca="1" si="63"/>
        <v>1</v>
      </c>
      <c r="E474">
        <v>63</v>
      </c>
      <c r="F474" t="s">
        <v>18</v>
      </c>
      <c r="G474" t="str">
        <f t="shared" ca="1" si="66"/>
        <v>b5999</v>
      </c>
      <c r="H474">
        <f t="shared" ca="1" si="67"/>
        <v>7</v>
      </c>
      <c r="I47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</v>
      </c>
      <c r="J47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</v>
      </c>
      <c r="K474" t="str">
        <f t="shared" ca="1" si="70"/>
        <v>"18_21":1</v>
      </c>
      <c r="L474" t="str">
        <f t="shared" ca="1" si="71"/>
        <v>"18_21":63</v>
      </c>
    </row>
    <row r="475" spans="1:12" hidden="1" x14ac:dyDescent="0.3">
      <c r="A475">
        <f t="shared" ca="1" si="64"/>
        <v>18</v>
      </c>
      <c r="B475">
        <f ca="1">IF(OFFSET(B475,0,-1)&lt;&gt;OFFSET(B475,-1,-1),VLOOKUP(OFFSET(B475,0,-1),BossBattleTable!A:B,MATCH(BossBattleTable!$B$1,BossBattleTable!$A$1:$B$1,0),0),OFFSET(B475,-1,0)+1)</f>
        <v>22</v>
      </c>
      <c r="C475" t="str">
        <f t="shared" ca="1" si="65"/>
        <v>18_22</v>
      </c>
      <c r="D475">
        <f t="shared" ca="1" si="63"/>
        <v>1</v>
      </c>
      <c r="E475">
        <v>65</v>
      </c>
      <c r="F475" t="s">
        <v>18</v>
      </c>
      <c r="G475" t="str">
        <f t="shared" ca="1" si="66"/>
        <v>b5999</v>
      </c>
      <c r="H475">
        <f t="shared" ca="1" si="67"/>
        <v>8</v>
      </c>
      <c r="I47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</v>
      </c>
      <c r="J47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</v>
      </c>
      <c r="K475" t="str">
        <f t="shared" ca="1" si="70"/>
        <v>"18_22":1</v>
      </c>
      <c r="L475" t="str">
        <f t="shared" ca="1" si="71"/>
        <v>"18_22":65</v>
      </c>
    </row>
    <row r="476" spans="1:12" hidden="1" x14ac:dyDescent="0.3">
      <c r="A476">
        <f t="shared" ca="1" si="64"/>
        <v>18</v>
      </c>
      <c r="B476">
        <f ca="1">IF(OFFSET(B476,0,-1)&lt;&gt;OFFSET(B476,-1,-1),VLOOKUP(OFFSET(B476,0,-1),BossBattleTable!A:B,MATCH(BossBattleTable!$B$1,BossBattleTable!$A$1:$B$1,0),0),OFFSET(B476,-1,0)+1)</f>
        <v>23</v>
      </c>
      <c r="C476" t="str">
        <f t="shared" ca="1" si="65"/>
        <v>18_23</v>
      </c>
      <c r="D476">
        <f t="shared" ca="1" si="63"/>
        <v>1</v>
      </c>
      <c r="E476">
        <v>67</v>
      </c>
      <c r="F476" t="s">
        <v>18</v>
      </c>
      <c r="G476" t="str">
        <f t="shared" ca="1" si="66"/>
        <v>b5999</v>
      </c>
      <c r="H476">
        <f t="shared" ca="1" si="67"/>
        <v>9</v>
      </c>
      <c r="I47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</v>
      </c>
      <c r="J47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</v>
      </c>
      <c r="K476" t="str">
        <f t="shared" ca="1" si="70"/>
        <v>"18_23":1</v>
      </c>
      <c r="L476" t="str">
        <f t="shared" ca="1" si="71"/>
        <v>"18_23":67</v>
      </c>
    </row>
    <row r="477" spans="1:12" hidden="1" x14ac:dyDescent="0.3">
      <c r="A477">
        <f t="shared" ca="1" si="64"/>
        <v>18</v>
      </c>
      <c r="B477">
        <f ca="1">IF(OFFSET(B477,0,-1)&lt;&gt;OFFSET(B477,-1,-1),VLOOKUP(OFFSET(B477,0,-1),BossBattleTable!A:B,MATCH(BossBattleTable!$B$1,BossBattleTable!$A$1:$B$1,0),0),OFFSET(B477,-1,0)+1)</f>
        <v>24</v>
      </c>
      <c r="C477" t="str">
        <f t="shared" ca="1" si="65"/>
        <v>18_24</v>
      </c>
      <c r="D477">
        <f t="shared" ca="1" si="63"/>
        <v>1</v>
      </c>
      <c r="E477">
        <v>69</v>
      </c>
      <c r="F477" t="s">
        <v>18</v>
      </c>
      <c r="G477" t="str">
        <f t="shared" ca="1" si="66"/>
        <v>b5999</v>
      </c>
      <c r="H477">
        <f t="shared" ca="1" si="67"/>
        <v>10</v>
      </c>
      <c r="I47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</v>
      </c>
      <c r="J47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</v>
      </c>
      <c r="K477" t="str">
        <f t="shared" ca="1" si="70"/>
        <v>"18_24":1</v>
      </c>
      <c r="L477" t="str">
        <f t="shared" ca="1" si="71"/>
        <v>"18_24":69</v>
      </c>
    </row>
    <row r="478" spans="1:12" hidden="1" x14ac:dyDescent="0.3">
      <c r="A478">
        <f t="shared" ca="1" si="64"/>
        <v>18</v>
      </c>
      <c r="B478">
        <f ca="1">IF(OFFSET(B478,0,-1)&lt;&gt;OFFSET(B478,-1,-1),VLOOKUP(OFFSET(B478,0,-1),BossBattleTable!A:B,MATCH(BossBattleTable!$B$1,BossBattleTable!$A$1:$B$1,0),0),OFFSET(B478,-1,0)+1)</f>
        <v>25</v>
      </c>
      <c r="C478" t="str">
        <f t="shared" ca="1" si="65"/>
        <v>18_25</v>
      </c>
      <c r="D478">
        <f t="shared" ca="1" si="63"/>
        <v>1</v>
      </c>
      <c r="E478">
        <v>71</v>
      </c>
      <c r="F478" t="s">
        <v>18</v>
      </c>
      <c r="G478" t="str">
        <f t="shared" ca="1" si="66"/>
        <v>b5999</v>
      </c>
      <c r="H478">
        <f t="shared" ca="1" si="67"/>
        <v>11</v>
      </c>
      <c r="I47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</v>
      </c>
      <c r="J47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</v>
      </c>
      <c r="K478" t="str">
        <f t="shared" ca="1" si="70"/>
        <v>"18_25":1</v>
      </c>
      <c r="L478" t="str">
        <f t="shared" ca="1" si="71"/>
        <v>"18_25":71</v>
      </c>
    </row>
    <row r="479" spans="1:12" hidden="1" x14ac:dyDescent="0.3">
      <c r="A479">
        <f t="shared" ca="1" si="64"/>
        <v>18</v>
      </c>
      <c r="B479">
        <f ca="1">IF(OFFSET(B479,0,-1)&lt;&gt;OFFSET(B479,-1,-1),VLOOKUP(OFFSET(B479,0,-1),BossBattleTable!A:B,MATCH(BossBattleTable!$B$1,BossBattleTable!$A$1:$B$1,0),0),OFFSET(B479,-1,0)+1)</f>
        <v>26</v>
      </c>
      <c r="C479" t="str">
        <f t="shared" ca="1" si="65"/>
        <v>18_26</v>
      </c>
      <c r="D479">
        <f t="shared" ca="1" si="63"/>
        <v>1</v>
      </c>
      <c r="E479">
        <v>74</v>
      </c>
      <c r="F479" t="s">
        <v>18</v>
      </c>
      <c r="G479" t="str">
        <f t="shared" ca="1" si="66"/>
        <v>b5999</v>
      </c>
      <c r="H479">
        <f t="shared" ca="1" si="67"/>
        <v>12</v>
      </c>
      <c r="I47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</v>
      </c>
      <c r="J47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</v>
      </c>
      <c r="K479" t="str">
        <f t="shared" ca="1" si="70"/>
        <v>"18_26":1</v>
      </c>
      <c r="L479" t="str">
        <f t="shared" ca="1" si="71"/>
        <v>"18_26":74</v>
      </c>
    </row>
    <row r="480" spans="1:12" hidden="1" x14ac:dyDescent="0.3">
      <c r="A480">
        <f t="shared" ca="1" si="64"/>
        <v>18</v>
      </c>
      <c r="B480">
        <f ca="1">IF(OFFSET(B480,0,-1)&lt;&gt;OFFSET(B480,-1,-1),VLOOKUP(OFFSET(B480,0,-1),BossBattleTable!A:B,MATCH(BossBattleTable!$B$1,BossBattleTable!$A$1:$B$1,0),0),OFFSET(B480,-1,0)+1)</f>
        <v>27</v>
      </c>
      <c r="C480" t="str">
        <f t="shared" ca="1" si="65"/>
        <v>18_27</v>
      </c>
      <c r="D480">
        <f t="shared" ca="1" si="63"/>
        <v>1</v>
      </c>
      <c r="E480">
        <v>76</v>
      </c>
      <c r="F480" t="s">
        <v>18</v>
      </c>
      <c r="G480" t="str">
        <f t="shared" ca="1" si="66"/>
        <v>b5999</v>
      </c>
      <c r="H480">
        <f t="shared" ca="1" si="67"/>
        <v>13</v>
      </c>
      <c r="I48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</v>
      </c>
      <c r="J48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</v>
      </c>
      <c r="K480" t="str">
        <f t="shared" ca="1" si="70"/>
        <v>"18_27":1</v>
      </c>
      <c r="L480" t="str">
        <f t="shared" ca="1" si="71"/>
        <v>"18_27":76</v>
      </c>
    </row>
    <row r="481" spans="1:12" hidden="1" x14ac:dyDescent="0.3">
      <c r="A481">
        <f t="shared" ca="1" si="64"/>
        <v>18</v>
      </c>
      <c r="B481">
        <f ca="1">IF(OFFSET(B481,0,-1)&lt;&gt;OFFSET(B481,-1,-1),VLOOKUP(OFFSET(B481,0,-1),BossBattleTable!A:B,MATCH(BossBattleTable!$B$1,BossBattleTable!$A$1:$B$1,0),0),OFFSET(B481,-1,0)+1)</f>
        <v>28</v>
      </c>
      <c r="C481" t="str">
        <f t="shared" ca="1" si="65"/>
        <v>18_28</v>
      </c>
      <c r="D481">
        <f t="shared" ca="1" si="63"/>
        <v>1</v>
      </c>
      <c r="E481">
        <v>78</v>
      </c>
      <c r="F481" t="s">
        <v>18</v>
      </c>
      <c r="G481" t="str">
        <f t="shared" ca="1" si="66"/>
        <v>b5999</v>
      </c>
      <c r="H481">
        <f t="shared" ca="1" si="67"/>
        <v>14</v>
      </c>
      <c r="I48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</v>
      </c>
      <c r="J48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</v>
      </c>
      <c r="K481" t="str">
        <f t="shared" ca="1" si="70"/>
        <v>"18_28":1</v>
      </c>
      <c r="L481" t="str">
        <f t="shared" ca="1" si="71"/>
        <v>"18_28":78</v>
      </c>
    </row>
    <row r="482" spans="1:12" x14ac:dyDescent="0.3">
      <c r="A482">
        <f t="shared" ca="1" si="64"/>
        <v>19</v>
      </c>
      <c r="B482">
        <f ca="1">IF(OFFSET(B482,0,-1)&lt;&gt;OFFSET(B482,-1,-1),VLOOKUP(OFFSET(B482,0,-1),BossBattleTable!A:B,MATCH(BossBattleTable!$B$1,BossBattleTable!$A$1:$B$1,0),0),OFFSET(B482,-1,0)+1)</f>
        <v>4</v>
      </c>
      <c r="C482" t="str">
        <f t="shared" ca="1" si="65"/>
        <v>19_4</v>
      </c>
      <c r="D482">
        <f t="shared" ca="1" si="63"/>
        <v>4</v>
      </c>
      <c r="E482">
        <v>27</v>
      </c>
      <c r="F482" t="s">
        <v>18</v>
      </c>
      <c r="G482" t="str">
        <f t="shared" ca="1" si="66"/>
        <v>b5999</v>
      </c>
      <c r="H482">
        <f t="shared" ca="1" si="67"/>
        <v>0</v>
      </c>
      <c r="I48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</v>
      </c>
      <c r="J48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</v>
      </c>
      <c r="K482" t="str">
        <f t="shared" ca="1" si="70"/>
        <v>"19_4":4</v>
      </c>
      <c r="L482" t="str">
        <f t="shared" ca="1" si="71"/>
        <v>"19_4":27</v>
      </c>
    </row>
    <row r="483" spans="1:12" x14ac:dyDescent="0.3">
      <c r="A483">
        <f t="shared" ca="1" si="64"/>
        <v>19</v>
      </c>
      <c r="B483">
        <f ca="1">IF(OFFSET(B483,0,-1)&lt;&gt;OFFSET(B483,-1,-1),VLOOKUP(OFFSET(B483,0,-1),BossBattleTable!A:B,MATCH(BossBattleTable!$B$1,BossBattleTable!$A$1:$B$1,0),0),OFFSET(B483,-1,0)+1)</f>
        <v>5</v>
      </c>
      <c r="C483" t="str">
        <f t="shared" ca="1" si="65"/>
        <v>19_5</v>
      </c>
      <c r="D483">
        <f t="shared" ca="1" si="63"/>
        <v>3</v>
      </c>
      <c r="E483">
        <v>29</v>
      </c>
      <c r="F483" t="s">
        <v>18</v>
      </c>
      <c r="G483" t="str">
        <f t="shared" ca="1" si="66"/>
        <v>b5999</v>
      </c>
      <c r="H483">
        <f t="shared" ca="1" si="67"/>
        <v>0</v>
      </c>
      <c r="I48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</v>
      </c>
      <c r="J48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</v>
      </c>
      <c r="K483" t="str">
        <f t="shared" ca="1" si="70"/>
        <v>"19_5":3</v>
      </c>
      <c r="L483" t="str">
        <f t="shared" ca="1" si="71"/>
        <v>"19_5":29</v>
      </c>
    </row>
    <row r="484" spans="1:12" x14ac:dyDescent="0.3">
      <c r="A484">
        <f t="shared" ca="1" si="64"/>
        <v>19</v>
      </c>
      <c r="B484">
        <f ca="1">IF(OFFSET(B484,0,-1)&lt;&gt;OFFSET(B484,-1,-1),VLOOKUP(OFFSET(B484,0,-1),BossBattleTable!A:B,MATCH(BossBattleTable!$B$1,BossBattleTable!$A$1:$B$1,0),0),OFFSET(B484,-1,0)+1)</f>
        <v>6</v>
      </c>
      <c r="C484" t="str">
        <f t="shared" ca="1" si="65"/>
        <v>19_6</v>
      </c>
      <c r="D484">
        <f t="shared" ca="1" si="63"/>
        <v>3</v>
      </c>
      <c r="E484">
        <v>32</v>
      </c>
      <c r="F484" t="s">
        <v>18</v>
      </c>
      <c r="G484" t="str">
        <f t="shared" ca="1" si="66"/>
        <v>b5999</v>
      </c>
      <c r="H484">
        <f t="shared" ca="1" si="67"/>
        <v>0</v>
      </c>
      <c r="I48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</v>
      </c>
      <c r="J48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</v>
      </c>
      <c r="K484" t="str">
        <f t="shared" ca="1" si="70"/>
        <v>"19_6":3</v>
      </c>
      <c r="L484" t="str">
        <f t="shared" ca="1" si="71"/>
        <v>"19_6":32</v>
      </c>
    </row>
    <row r="485" spans="1:12" x14ac:dyDescent="0.3">
      <c r="A485">
        <f t="shared" ca="1" si="64"/>
        <v>19</v>
      </c>
      <c r="B485">
        <f ca="1">IF(OFFSET(B485,0,-1)&lt;&gt;OFFSET(B485,-1,-1),VLOOKUP(OFFSET(B485,0,-1),BossBattleTable!A:B,MATCH(BossBattleTable!$B$1,BossBattleTable!$A$1:$B$1,0),0),OFFSET(B485,-1,0)+1)</f>
        <v>7</v>
      </c>
      <c r="C485" t="str">
        <f t="shared" ca="1" si="65"/>
        <v>19_7</v>
      </c>
      <c r="D485">
        <f t="shared" ca="1" si="63"/>
        <v>3</v>
      </c>
      <c r="E485">
        <v>34</v>
      </c>
      <c r="F485" t="s">
        <v>18</v>
      </c>
      <c r="G485" t="str">
        <f t="shared" ca="1" si="66"/>
        <v>b5999</v>
      </c>
      <c r="H485">
        <f t="shared" ca="1" si="67"/>
        <v>0</v>
      </c>
      <c r="I48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</v>
      </c>
      <c r="J48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</v>
      </c>
      <c r="K485" t="str">
        <f t="shared" ca="1" si="70"/>
        <v>"19_7":3</v>
      </c>
      <c r="L485" t="str">
        <f t="shared" ca="1" si="71"/>
        <v>"19_7":34</v>
      </c>
    </row>
    <row r="486" spans="1:12" x14ac:dyDescent="0.3">
      <c r="A486">
        <f t="shared" ca="1" si="64"/>
        <v>19</v>
      </c>
      <c r="B486">
        <f ca="1">IF(OFFSET(B486,0,-1)&lt;&gt;OFFSET(B486,-1,-1),VLOOKUP(OFFSET(B486,0,-1),BossBattleTable!A:B,MATCH(BossBattleTable!$B$1,BossBattleTable!$A$1:$B$1,0),0),OFFSET(B486,-1,0)+1)</f>
        <v>8</v>
      </c>
      <c r="C486" t="str">
        <f t="shared" ca="1" si="65"/>
        <v>19_8</v>
      </c>
      <c r="D486">
        <f t="shared" ca="1" si="63"/>
        <v>2</v>
      </c>
      <c r="E486">
        <v>36</v>
      </c>
      <c r="F486" t="s">
        <v>18</v>
      </c>
      <c r="G486" t="str">
        <f t="shared" ca="1" si="66"/>
        <v>b5999</v>
      </c>
      <c r="H486">
        <f t="shared" ca="1" si="67"/>
        <v>0</v>
      </c>
      <c r="I48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</v>
      </c>
      <c r="J48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</v>
      </c>
      <c r="K486" t="str">
        <f t="shared" ca="1" si="70"/>
        <v>"19_8":2</v>
      </c>
      <c r="L486" t="str">
        <f t="shared" ca="1" si="71"/>
        <v>"19_8":36</v>
      </c>
    </row>
    <row r="487" spans="1:12" x14ac:dyDescent="0.3">
      <c r="A487">
        <f t="shared" ca="1" si="64"/>
        <v>19</v>
      </c>
      <c r="B487">
        <f ca="1">IF(OFFSET(B487,0,-1)&lt;&gt;OFFSET(B487,-1,-1),VLOOKUP(OFFSET(B487,0,-1),BossBattleTable!A:B,MATCH(BossBattleTable!$B$1,BossBattleTable!$A$1:$B$1,0),0),OFFSET(B487,-1,0)+1)</f>
        <v>9</v>
      </c>
      <c r="C487" t="str">
        <f t="shared" ca="1" si="65"/>
        <v>19_9</v>
      </c>
      <c r="D487">
        <f t="shared" ca="1" si="63"/>
        <v>2</v>
      </c>
      <c r="E487">
        <v>38</v>
      </c>
      <c r="F487" t="s">
        <v>18</v>
      </c>
      <c r="G487" t="str">
        <f t="shared" ca="1" si="66"/>
        <v>b5999</v>
      </c>
      <c r="H487">
        <f t="shared" ca="1" si="67"/>
        <v>0</v>
      </c>
      <c r="I48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</v>
      </c>
      <c r="J48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</v>
      </c>
      <c r="K487" t="str">
        <f t="shared" ca="1" si="70"/>
        <v>"19_9":2</v>
      </c>
      <c r="L487" t="str">
        <f t="shared" ca="1" si="71"/>
        <v>"19_9":38</v>
      </c>
    </row>
    <row r="488" spans="1:12" x14ac:dyDescent="0.3">
      <c r="A488">
        <f t="shared" ca="1" si="64"/>
        <v>19</v>
      </c>
      <c r="B488">
        <f ca="1">IF(OFFSET(B488,0,-1)&lt;&gt;OFFSET(B488,-1,-1),VLOOKUP(OFFSET(B488,0,-1),BossBattleTable!A:B,MATCH(BossBattleTable!$B$1,BossBattleTable!$A$1:$B$1,0),0),OFFSET(B488,-1,0)+1)</f>
        <v>10</v>
      </c>
      <c r="C488" t="str">
        <f t="shared" ca="1" si="65"/>
        <v>19_10</v>
      </c>
      <c r="D488">
        <f t="shared" ca="1" si="63"/>
        <v>2</v>
      </c>
      <c r="E488">
        <v>40</v>
      </c>
      <c r="F488" t="s">
        <v>18</v>
      </c>
      <c r="G488" t="str">
        <f t="shared" ca="1" si="66"/>
        <v>b5999</v>
      </c>
      <c r="H488">
        <f t="shared" ca="1" si="67"/>
        <v>0</v>
      </c>
      <c r="I48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</v>
      </c>
      <c r="J48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</v>
      </c>
      <c r="K488" t="str">
        <f t="shared" ca="1" si="70"/>
        <v>"19_10":2</v>
      </c>
      <c r="L488" t="str">
        <f t="shared" ca="1" si="71"/>
        <v>"19_10":40</v>
      </c>
    </row>
    <row r="489" spans="1:12" x14ac:dyDescent="0.3">
      <c r="A489">
        <f t="shared" ca="1" si="64"/>
        <v>19</v>
      </c>
      <c r="B489">
        <f ca="1">IF(OFFSET(B489,0,-1)&lt;&gt;OFFSET(B489,-1,-1),VLOOKUP(OFFSET(B489,0,-1),BossBattleTable!A:B,MATCH(BossBattleTable!$B$1,BossBattleTable!$A$1:$B$1,0),0),OFFSET(B489,-1,0)+1)</f>
        <v>11</v>
      </c>
      <c r="C489" t="str">
        <f t="shared" ca="1" si="65"/>
        <v>19_11</v>
      </c>
      <c r="D489">
        <f t="shared" ca="1" si="63"/>
        <v>1</v>
      </c>
      <c r="E489">
        <v>42</v>
      </c>
      <c r="F489" t="s">
        <v>18</v>
      </c>
      <c r="G489" t="str">
        <f t="shared" ca="1" si="66"/>
        <v>b5999</v>
      </c>
      <c r="H489">
        <f t="shared" ca="1" si="67"/>
        <v>0</v>
      </c>
      <c r="I48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</v>
      </c>
      <c r="J48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</v>
      </c>
      <c r="K489" t="str">
        <f t="shared" ca="1" si="70"/>
        <v>"19_11":1</v>
      </c>
      <c r="L489" t="str">
        <f t="shared" ca="1" si="71"/>
        <v>"19_11":42</v>
      </c>
    </row>
    <row r="490" spans="1:12" x14ac:dyDescent="0.3">
      <c r="A490">
        <f t="shared" ca="1" si="64"/>
        <v>19</v>
      </c>
      <c r="B490">
        <f ca="1">IF(OFFSET(B490,0,-1)&lt;&gt;OFFSET(B490,-1,-1),VLOOKUP(OFFSET(B490,0,-1),BossBattleTable!A:B,MATCH(BossBattleTable!$B$1,BossBattleTable!$A$1:$B$1,0),0),OFFSET(B490,-1,0)+1)</f>
        <v>12</v>
      </c>
      <c r="C490" t="str">
        <f t="shared" ca="1" si="65"/>
        <v>19_12</v>
      </c>
      <c r="D490">
        <f t="shared" ca="1" si="63"/>
        <v>1</v>
      </c>
      <c r="E490">
        <v>44</v>
      </c>
      <c r="F490" t="s">
        <v>18</v>
      </c>
      <c r="G490" t="str">
        <f t="shared" ca="1" si="66"/>
        <v>b5999</v>
      </c>
      <c r="H490">
        <f t="shared" ca="1" si="67"/>
        <v>0</v>
      </c>
      <c r="I49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</v>
      </c>
      <c r="J49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</v>
      </c>
      <c r="K490" t="str">
        <f t="shared" ca="1" si="70"/>
        <v>"19_12":1</v>
      </c>
      <c r="L490" t="str">
        <f t="shared" ca="1" si="71"/>
        <v>"19_12":44</v>
      </c>
    </row>
    <row r="491" spans="1:12" x14ac:dyDescent="0.3">
      <c r="A491">
        <f t="shared" ca="1" si="64"/>
        <v>19</v>
      </c>
      <c r="B491">
        <f ca="1">IF(OFFSET(B491,0,-1)&lt;&gt;OFFSET(B491,-1,-1),VLOOKUP(OFFSET(B491,0,-1),BossBattleTable!A:B,MATCH(BossBattleTable!$B$1,BossBattleTable!$A$1:$B$1,0),0),OFFSET(B491,-1,0)+1)</f>
        <v>13</v>
      </c>
      <c r="C491" t="str">
        <f t="shared" ca="1" si="65"/>
        <v>19_13</v>
      </c>
      <c r="D491">
        <f t="shared" ca="1" si="63"/>
        <v>1</v>
      </c>
      <c r="E491">
        <v>46</v>
      </c>
      <c r="F491" t="s">
        <v>18</v>
      </c>
      <c r="G491" t="str">
        <f t="shared" ca="1" si="66"/>
        <v>b5999</v>
      </c>
      <c r="H491">
        <f t="shared" ca="1" si="67"/>
        <v>0</v>
      </c>
      <c r="I49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</v>
      </c>
      <c r="J49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</v>
      </c>
      <c r="K491" t="str">
        <f t="shared" ca="1" si="70"/>
        <v>"19_13":1</v>
      </c>
      <c r="L491" t="str">
        <f t="shared" ca="1" si="71"/>
        <v>"19_13":46</v>
      </c>
    </row>
    <row r="492" spans="1:12" x14ac:dyDescent="0.3">
      <c r="A492">
        <f t="shared" ca="1" si="64"/>
        <v>19</v>
      </c>
      <c r="B492">
        <f ca="1">IF(OFFSET(B492,0,-1)&lt;&gt;OFFSET(B492,-1,-1),VLOOKUP(OFFSET(B492,0,-1),BossBattleTable!A:B,MATCH(BossBattleTable!$B$1,BossBattleTable!$A$1:$B$1,0),0),OFFSET(B492,-1,0)+1)</f>
        <v>14</v>
      </c>
      <c r="C492" t="str">
        <f t="shared" ca="1" si="65"/>
        <v>19_14</v>
      </c>
      <c r="D492">
        <f t="shared" ca="1" si="63"/>
        <v>1</v>
      </c>
      <c r="E492">
        <v>48</v>
      </c>
      <c r="F492" t="s">
        <v>18</v>
      </c>
      <c r="G492" t="str">
        <f t="shared" ca="1" si="66"/>
        <v>b5999</v>
      </c>
      <c r="H492">
        <f t="shared" ca="1" si="67"/>
        <v>0</v>
      </c>
      <c r="I49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</v>
      </c>
      <c r="J49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</v>
      </c>
      <c r="K492" t="str">
        <f t="shared" ca="1" si="70"/>
        <v>"19_14":1</v>
      </c>
      <c r="L492" t="str">
        <f t="shared" ca="1" si="71"/>
        <v>"19_14":48</v>
      </c>
    </row>
    <row r="493" spans="1:12" hidden="1" x14ac:dyDescent="0.3">
      <c r="A493">
        <f t="shared" ca="1" si="64"/>
        <v>19</v>
      </c>
      <c r="B493">
        <f ca="1">IF(OFFSET(B493,0,-1)&lt;&gt;OFFSET(B493,-1,-1),VLOOKUP(OFFSET(B493,0,-1),BossBattleTable!A:B,MATCH(BossBattleTable!$B$1,BossBattleTable!$A$1:$B$1,0),0),OFFSET(B493,-1,0)+1)</f>
        <v>15</v>
      </c>
      <c r="C493" t="str">
        <f t="shared" ca="1" si="65"/>
        <v>19_15</v>
      </c>
      <c r="D493">
        <f t="shared" ca="1" si="63"/>
        <v>1</v>
      </c>
      <c r="E493">
        <v>50</v>
      </c>
      <c r="F493" t="s">
        <v>18</v>
      </c>
      <c r="G493" t="str">
        <f t="shared" ca="1" si="66"/>
        <v>b5999</v>
      </c>
      <c r="H493">
        <f t="shared" ca="1" si="67"/>
        <v>1</v>
      </c>
      <c r="I49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</v>
      </c>
      <c r="J49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</v>
      </c>
      <c r="K493" t="str">
        <f t="shared" ca="1" si="70"/>
        <v>"19_15":1</v>
      </c>
      <c r="L493" t="str">
        <f t="shared" ca="1" si="71"/>
        <v>"19_15":50</v>
      </c>
    </row>
    <row r="494" spans="1:12" hidden="1" x14ac:dyDescent="0.3">
      <c r="A494">
        <f t="shared" ca="1" si="64"/>
        <v>19</v>
      </c>
      <c r="B494">
        <f ca="1">IF(OFFSET(B494,0,-1)&lt;&gt;OFFSET(B494,-1,-1),VLOOKUP(OFFSET(B494,0,-1),BossBattleTable!A:B,MATCH(BossBattleTable!$B$1,BossBattleTable!$A$1:$B$1,0),0),OFFSET(B494,-1,0)+1)</f>
        <v>16</v>
      </c>
      <c r="C494" t="str">
        <f t="shared" ca="1" si="65"/>
        <v>19_16</v>
      </c>
      <c r="D494">
        <f t="shared" ca="1" si="63"/>
        <v>1</v>
      </c>
      <c r="E494">
        <v>53</v>
      </c>
      <c r="F494" t="s">
        <v>18</v>
      </c>
      <c r="G494" t="str">
        <f t="shared" ca="1" si="66"/>
        <v>b5999</v>
      </c>
      <c r="H494">
        <f t="shared" ca="1" si="67"/>
        <v>2</v>
      </c>
      <c r="I49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</v>
      </c>
      <c r="J49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</v>
      </c>
      <c r="K494" t="str">
        <f t="shared" ca="1" si="70"/>
        <v>"19_16":1</v>
      </c>
      <c r="L494" t="str">
        <f t="shared" ca="1" si="71"/>
        <v>"19_16":53</v>
      </c>
    </row>
    <row r="495" spans="1:12" hidden="1" x14ac:dyDescent="0.3">
      <c r="A495">
        <f t="shared" ca="1" si="64"/>
        <v>19</v>
      </c>
      <c r="B495">
        <f ca="1">IF(OFFSET(B495,0,-1)&lt;&gt;OFFSET(B495,-1,-1),VLOOKUP(OFFSET(B495,0,-1),BossBattleTable!A:B,MATCH(BossBattleTable!$B$1,BossBattleTable!$A$1:$B$1,0),0),OFFSET(B495,-1,0)+1)</f>
        <v>17</v>
      </c>
      <c r="C495" t="str">
        <f t="shared" ca="1" si="65"/>
        <v>19_17</v>
      </c>
      <c r="D495">
        <f t="shared" ca="1" si="63"/>
        <v>1</v>
      </c>
      <c r="E495">
        <v>55</v>
      </c>
      <c r="F495" t="s">
        <v>18</v>
      </c>
      <c r="G495" t="str">
        <f t="shared" ca="1" si="66"/>
        <v>b5999</v>
      </c>
      <c r="H495">
        <f t="shared" ca="1" si="67"/>
        <v>3</v>
      </c>
      <c r="I49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</v>
      </c>
      <c r="J49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</v>
      </c>
      <c r="K495" t="str">
        <f t="shared" ca="1" si="70"/>
        <v>"19_17":1</v>
      </c>
      <c r="L495" t="str">
        <f t="shared" ca="1" si="71"/>
        <v>"19_17":55</v>
      </c>
    </row>
    <row r="496" spans="1:12" hidden="1" x14ac:dyDescent="0.3">
      <c r="A496">
        <f t="shared" ca="1" si="64"/>
        <v>19</v>
      </c>
      <c r="B496">
        <f ca="1">IF(OFFSET(B496,0,-1)&lt;&gt;OFFSET(B496,-1,-1),VLOOKUP(OFFSET(B496,0,-1),BossBattleTable!A:B,MATCH(BossBattleTable!$B$1,BossBattleTable!$A$1:$B$1,0),0),OFFSET(B496,-1,0)+1)</f>
        <v>18</v>
      </c>
      <c r="C496" t="str">
        <f t="shared" ca="1" si="65"/>
        <v>19_18</v>
      </c>
      <c r="D496">
        <f t="shared" ca="1" si="63"/>
        <v>1</v>
      </c>
      <c r="E496">
        <v>57</v>
      </c>
      <c r="F496" t="s">
        <v>18</v>
      </c>
      <c r="G496" t="str">
        <f t="shared" ca="1" si="66"/>
        <v>b5999</v>
      </c>
      <c r="H496">
        <f t="shared" ca="1" si="67"/>
        <v>4</v>
      </c>
      <c r="I49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</v>
      </c>
      <c r="J49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</v>
      </c>
      <c r="K496" t="str">
        <f t="shared" ca="1" si="70"/>
        <v>"19_18":1</v>
      </c>
      <c r="L496" t="str">
        <f t="shared" ca="1" si="71"/>
        <v>"19_18":57</v>
      </c>
    </row>
    <row r="497" spans="1:12" hidden="1" x14ac:dyDescent="0.3">
      <c r="A497">
        <f t="shared" ca="1" si="64"/>
        <v>19</v>
      </c>
      <c r="B497">
        <f ca="1">IF(OFFSET(B497,0,-1)&lt;&gt;OFFSET(B497,-1,-1),VLOOKUP(OFFSET(B497,0,-1),BossBattleTable!A:B,MATCH(BossBattleTable!$B$1,BossBattleTable!$A$1:$B$1,0),0),OFFSET(B497,-1,0)+1)</f>
        <v>19</v>
      </c>
      <c r="C497" t="str">
        <f t="shared" ca="1" si="65"/>
        <v>19_19</v>
      </c>
      <c r="D497">
        <f t="shared" ca="1" si="63"/>
        <v>1</v>
      </c>
      <c r="E497">
        <v>59</v>
      </c>
      <c r="F497" t="s">
        <v>18</v>
      </c>
      <c r="G497" t="str">
        <f t="shared" ca="1" si="66"/>
        <v>b5999</v>
      </c>
      <c r="H497">
        <f t="shared" ca="1" si="67"/>
        <v>5</v>
      </c>
      <c r="I49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</v>
      </c>
      <c r="J49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</v>
      </c>
      <c r="K497" t="str">
        <f t="shared" ca="1" si="70"/>
        <v>"19_19":1</v>
      </c>
      <c r="L497" t="str">
        <f t="shared" ca="1" si="71"/>
        <v>"19_19":59</v>
      </c>
    </row>
    <row r="498" spans="1:12" hidden="1" x14ac:dyDescent="0.3">
      <c r="A498">
        <f t="shared" ca="1" si="64"/>
        <v>19</v>
      </c>
      <c r="B498">
        <f ca="1">IF(OFFSET(B498,0,-1)&lt;&gt;OFFSET(B498,-1,-1),VLOOKUP(OFFSET(B498,0,-1),BossBattleTable!A:B,MATCH(BossBattleTable!$B$1,BossBattleTable!$A$1:$B$1,0),0),OFFSET(B498,-1,0)+1)</f>
        <v>20</v>
      </c>
      <c r="C498" t="str">
        <f t="shared" ca="1" si="65"/>
        <v>19_20</v>
      </c>
      <c r="D498">
        <f t="shared" ca="1" si="63"/>
        <v>1</v>
      </c>
      <c r="E498">
        <v>61</v>
      </c>
      <c r="F498" t="s">
        <v>18</v>
      </c>
      <c r="G498" t="str">
        <f t="shared" ca="1" si="66"/>
        <v>b5999</v>
      </c>
      <c r="H498">
        <f t="shared" ca="1" si="67"/>
        <v>6</v>
      </c>
      <c r="I49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</v>
      </c>
      <c r="J49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</v>
      </c>
      <c r="K498" t="str">
        <f t="shared" ca="1" si="70"/>
        <v>"19_20":1</v>
      </c>
      <c r="L498" t="str">
        <f t="shared" ca="1" si="71"/>
        <v>"19_20":61</v>
      </c>
    </row>
    <row r="499" spans="1:12" hidden="1" x14ac:dyDescent="0.3">
      <c r="A499">
        <f t="shared" ca="1" si="64"/>
        <v>19</v>
      </c>
      <c r="B499">
        <f ca="1">IF(OFFSET(B499,0,-1)&lt;&gt;OFFSET(B499,-1,-1),VLOOKUP(OFFSET(B499,0,-1),BossBattleTable!A:B,MATCH(BossBattleTable!$B$1,BossBattleTable!$A$1:$B$1,0),0),OFFSET(B499,-1,0)+1)</f>
        <v>21</v>
      </c>
      <c r="C499" t="str">
        <f t="shared" ca="1" si="65"/>
        <v>19_21</v>
      </c>
      <c r="D499">
        <f t="shared" ca="1" si="63"/>
        <v>1</v>
      </c>
      <c r="E499">
        <v>63</v>
      </c>
      <c r="F499" t="s">
        <v>18</v>
      </c>
      <c r="G499" t="str">
        <f t="shared" ca="1" si="66"/>
        <v>b5999</v>
      </c>
      <c r="H499">
        <f t="shared" ca="1" si="67"/>
        <v>7</v>
      </c>
      <c r="I49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</v>
      </c>
      <c r="J49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</v>
      </c>
      <c r="K499" t="str">
        <f t="shared" ca="1" si="70"/>
        <v>"19_21":1</v>
      </c>
      <c r="L499" t="str">
        <f t="shared" ca="1" si="71"/>
        <v>"19_21":63</v>
      </c>
    </row>
    <row r="500" spans="1:12" hidden="1" x14ac:dyDescent="0.3">
      <c r="A500">
        <f t="shared" ca="1" si="64"/>
        <v>19</v>
      </c>
      <c r="B500">
        <f ca="1">IF(OFFSET(B500,0,-1)&lt;&gt;OFFSET(B500,-1,-1),VLOOKUP(OFFSET(B500,0,-1),BossBattleTable!A:B,MATCH(BossBattleTable!$B$1,BossBattleTable!$A$1:$B$1,0),0),OFFSET(B500,-1,0)+1)</f>
        <v>22</v>
      </c>
      <c r="C500" t="str">
        <f t="shared" ca="1" si="65"/>
        <v>19_22</v>
      </c>
      <c r="D500">
        <f t="shared" ca="1" si="63"/>
        <v>1</v>
      </c>
      <c r="E500">
        <v>65</v>
      </c>
      <c r="F500" t="s">
        <v>18</v>
      </c>
      <c r="G500" t="str">
        <f t="shared" ca="1" si="66"/>
        <v>b5999</v>
      </c>
      <c r="H500">
        <f t="shared" ca="1" si="67"/>
        <v>8</v>
      </c>
      <c r="I50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</v>
      </c>
      <c r="J50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</v>
      </c>
      <c r="K500" t="str">
        <f t="shared" ca="1" si="70"/>
        <v>"19_22":1</v>
      </c>
      <c r="L500" t="str">
        <f t="shared" ca="1" si="71"/>
        <v>"19_22":65</v>
      </c>
    </row>
    <row r="501" spans="1:12" hidden="1" x14ac:dyDescent="0.3">
      <c r="A501">
        <f t="shared" ca="1" si="64"/>
        <v>19</v>
      </c>
      <c r="B501">
        <f ca="1">IF(OFFSET(B501,0,-1)&lt;&gt;OFFSET(B501,-1,-1),VLOOKUP(OFFSET(B501,0,-1),BossBattleTable!A:B,MATCH(BossBattleTable!$B$1,BossBattleTable!$A$1:$B$1,0),0),OFFSET(B501,-1,0)+1)</f>
        <v>23</v>
      </c>
      <c r="C501" t="str">
        <f t="shared" ca="1" si="65"/>
        <v>19_23</v>
      </c>
      <c r="D501">
        <f t="shared" ca="1" si="63"/>
        <v>1</v>
      </c>
      <c r="E501">
        <v>67</v>
      </c>
      <c r="F501" t="s">
        <v>18</v>
      </c>
      <c r="G501" t="str">
        <f t="shared" ca="1" si="66"/>
        <v>b5999</v>
      </c>
      <c r="H501">
        <f t="shared" ca="1" si="67"/>
        <v>9</v>
      </c>
      <c r="I50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</v>
      </c>
      <c r="J50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</v>
      </c>
      <c r="K501" t="str">
        <f t="shared" ca="1" si="70"/>
        <v>"19_23":1</v>
      </c>
      <c r="L501" t="str">
        <f t="shared" ca="1" si="71"/>
        <v>"19_23":67</v>
      </c>
    </row>
    <row r="502" spans="1:12" hidden="1" x14ac:dyDescent="0.3">
      <c r="A502">
        <f t="shared" ca="1" si="64"/>
        <v>19</v>
      </c>
      <c r="B502">
        <f ca="1">IF(OFFSET(B502,0,-1)&lt;&gt;OFFSET(B502,-1,-1),VLOOKUP(OFFSET(B502,0,-1),BossBattleTable!A:B,MATCH(BossBattleTable!$B$1,BossBattleTable!$A$1:$B$1,0),0),OFFSET(B502,-1,0)+1)</f>
        <v>24</v>
      </c>
      <c r="C502" t="str">
        <f t="shared" ca="1" si="65"/>
        <v>19_24</v>
      </c>
      <c r="D502">
        <f t="shared" ca="1" si="63"/>
        <v>1</v>
      </c>
      <c r="E502">
        <v>69</v>
      </c>
      <c r="F502" t="s">
        <v>18</v>
      </c>
      <c r="G502" t="str">
        <f t="shared" ca="1" si="66"/>
        <v>b5999</v>
      </c>
      <c r="H502">
        <f t="shared" ca="1" si="67"/>
        <v>10</v>
      </c>
      <c r="I50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</v>
      </c>
      <c r="J50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</v>
      </c>
      <c r="K502" t="str">
        <f t="shared" ca="1" si="70"/>
        <v>"19_24":1</v>
      </c>
      <c r="L502" t="str">
        <f t="shared" ca="1" si="71"/>
        <v>"19_24":69</v>
      </c>
    </row>
    <row r="503" spans="1:12" hidden="1" x14ac:dyDescent="0.3">
      <c r="A503">
        <f t="shared" ca="1" si="64"/>
        <v>19</v>
      </c>
      <c r="B503">
        <f ca="1">IF(OFFSET(B503,0,-1)&lt;&gt;OFFSET(B503,-1,-1),VLOOKUP(OFFSET(B503,0,-1),BossBattleTable!A:B,MATCH(BossBattleTable!$B$1,BossBattleTable!$A$1:$B$1,0),0),OFFSET(B503,-1,0)+1)</f>
        <v>25</v>
      </c>
      <c r="C503" t="str">
        <f t="shared" ca="1" si="65"/>
        <v>19_25</v>
      </c>
      <c r="D503">
        <f t="shared" ca="1" si="63"/>
        <v>1</v>
      </c>
      <c r="E503">
        <v>71</v>
      </c>
      <c r="F503" t="s">
        <v>18</v>
      </c>
      <c r="G503" t="str">
        <f t="shared" ca="1" si="66"/>
        <v>b5999</v>
      </c>
      <c r="H503">
        <f t="shared" ca="1" si="67"/>
        <v>11</v>
      </c>
      <c r="I50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</v>
      </c>
      <c r="J50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</v>
      </c>
      <c r="K503" t="str">
        <f t="shared" ca="1" si="70"/>
        <v>"19_25":1</v>
      </c>
      <c r="L503" t="str">
        <f t="shared" ca="1" si="71"/>
        <v>"19_25":71</v>
      </c>
    </row>
    <row r="504" spans="1:12" hidden="1" x14ac:dyDescent="0.3">
      <c r="A504">
        <f t="shared" ca="1" si="64"/>
        <v>19</v>
      </c>
      <c r="B504">
        <f ca="1">IF(OFFSET(B504,0,-1)&lt;&gt;OFFSET(B504,-1,-1),VLOOKUP(OFFSET(B504,0,-1),BossBattleTable!A:B,MATCH(BossBattleTable!$B$1,BossBattleTable!$A$1:$B$1,0),0),OFFSET(B504,-1,0)+1)</f>
        <v>26</v>
      </c>
      <c r="C504" t="str">
        <f t="shared" ca="1" si="65"/>
        <v>19_26</v>
      </c>
      <c r="D504">
        <f t="shared" ca="1" si="63"/>
        <v>1</v>
      </c>
      <c r="E504">
        <v>74</v>
      </c>
      <c r="F504" t="s">
        <v>18</v>
      </c>
      <c r="G504" t="str">
        <f t="shared" ca="1" si="66"/>
        <v>b5999</v>
      </c>
      <c r="H504">
        <f t="shared" ca="1" si="67"/>
        <v>12</v>
      </c>
      <c r="I50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</v>
      </c>
      <c r="J50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</v>
      </c>
      <c r="K504" t="str">
        <f t="shared" ca="1" si="70"/>
        <v>"19_26":1</v>
      </c>
      <c r="L504" t="str">
        <f t="shared" ca="1" si="71"/>
        <v>"19_26":74</v>
      </c>
    </row>
    <row r="505" spans="1:12" hidden="1" x14ac:dyDescent="0.3">
      <c r="A505">
        <f t="shared" ca="1" si="64"/>
        <v>19</v>
      </c>
      <c r="B505">
        <f ca="1">IF(OFFSET(B505,0,-1)&lt;&gt;OFFSET(B505,-1,-1),VLOOKUP(OFFSET(B505,0,-1),BossBattleTable!A:B,MATCH(BossBattleTable!$B$1,BossBattleTable!$A$1:$B$1,0),0),OFFSET(B505,-1,0)+1)</f>
        <v>27</v>
      </c>
      <c r="C505" t="str">
        <f t="shared" ca="1" si="65"/>
        <v>19_27</v>
      </c>
      <c r="D505">
        <f t="shared" ca="1" si="63"/>
        <v>1</v>
      </c>
      <c r="E505">
        <v>76</v>
      </c>
      <c r="F505" t="s">
        <v>18</v>
      </c>
      <c r="G505" t="str">
        <f t="shared" ca="1" si="66"/>
        <v>b5999</v>
      </c>
      <c r="H505">
        <f t="shared" ca="1" si="67"/>
        <v>13</v>
      </c>
      <c r="I50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</v>
      </c>
      <c r="J50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</v>
      </c>
      <c r="K505" t="str">
        <f t="shared" ca="1" si="70"/>
        <v>"19_27":1</v>
      </c>
      <c r="L505" t="str">
        <f t="shared" ca="1" si="71"/>
        <v>"19_27":76</v>
      </c>
    </row>
    <row r="506" spans="1:12" hidden="1" x14ac:dyDescent="0.3">
      <c r="A506">
        <f t="shared" ca="1" si="64"/>
        <v>19</v>
      </c>
      <c r="B506">
        <f ca="1">IF(OFFSET(B506,0,-1)&lt;&gt;OFFSET(B506,-1,-1),VLOOKUP(OFFSET(B506,0,-1),BossBattleTable!A:B,MATCH(BossBattleTable!$B$1,BossBattleTable!$A$1:$B$1,0),0),OFFSET(B506,-1,0)+1)</f>
        <v>28</v>
      </c>
      <c r="C506" t="str">
        <f t="shared" ca="1" si="65"/>
        <v>19_28</v>
      </c>
      <c r="D506">
        <f t="shared" ca="1" si="63"/>
        <v>1</v>
      </c>
      <c r="E506">
        <v>78</v>
      </c>
      <c r="F506" t="s">
        <v>18</v>
      </c>
      <c r="G506" t="str">
        <f t="shared" ca="1" si="66"/>
        <v>b5999</v>
      </c>
      <c r="H506">
        <f t="shared" ca="1" si="67"/>
        <v>14</v>
      </c>
      <c r="I50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</v>
      </c>
      <c r="J50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</v>
      </c>
      <c r="K506" t="str">
        <f t="shared" ca="1" si="70"/>
        <v>"19_28":1</v>
      </c>
      <c r="L506" t="str">
        <f t="shared" ca="1" si="71"/>
        <v>"19_28":78</v>
      </c>
    </row>
    <row r="507" spans="1:12" x14ac:dyDescent="0.3">
      <c r="A507">
        <f t="shared" ca="1" si="64"/>
        <v>20</v>
      </c>
      <c r="B507">
        <f ca="1">IF(OFFSET(B507,0,-1)&lt;&gt;OFFSET(B507,-1,-1),VLOOKUP(OFFSET(B507,0,-1),BossBattleTable!A:B,MATCH(BossBattleTable!$B$1,BossBattleTable!$A$1:$B$1,0),0),OFFSET(B507,-1,0)+1)</f>
        <v>4</v>
      </c>
      <c r="C507" t="str">
        <f t="shared" ca="1" si="65"/>
        <v>20_4</v>
      </c>
      <c r="D507">
        <f t="shared" ca="1" si="63"/>
        <v>4</v>
      </c>
      <c r="E507">
        <v>27</v>
      </c>
      <c r="F507" t="s">
        <v>18</v>
      </c>
      <c r="G507" t="str">
        <f t="shared" ca="1" si="66"/>
        <v>b6999</v>
      </c>
      <c r="H507">
        <f t="shared" ca="1" si="67"/>
        <v>0</v>
      </c>
      <c r="I50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</v>
      </c>
      <c r="J50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</v>
      </c>
      <c r="K507" t="str">
        <f t="shared" ca="1" si="70"/>
        <v>"20_4":4</v>
      </c>
      <c r="L507" t="str">
        <f t="shared" ca="1" si="71"/>
        <v>"20_4":27</v>
      </c>
    </row>
    <row r="508" spans="1:12" x14ac:dyDescent="0.3">
      <c r="A508">
        <f t="shared" ca="1" si="64"/>
        <v>20</v>
      </c>
      <c r="B508">
        <f ca="1">IF(OFFSET(B508,0,-1)&lt;&gt;OFFSET(B508,-1,-1),VLOOKUP(OFFSET(B508,0,-1),BossBattleTable!A:B,MATCH(BossBattleTable!$B$1,BossBattleTable!$A$1:$B$1,0),0),OFFSET(B508,-1,0)+1)</f>
        <v>5</v>
      </c>
      <c r="C508" t="str">
        <f t="shared" ca="1" si="65"/>
        <v>20_5</v>
      </c>
      <c r="D508">
        <f t="shared" ca="1" si="63"/>
        <v>3</v>
      </c>
      <c r="E508">
        <v>29</v>
      </c>
      <c r="F508" t="s">
        <v>18</v>
      </c>
      <c r="G508" t="str">
        <f t="shared" ca="1" si="66"/>
        <v>b6999</v>
      </c>
      <c r="H508">
        <f t="shared" ca="1" si="67"/>
        <v>0</v>
      </c>
      <c r="I50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</v>
      </c>
      <c r="J50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</v>
      </c>
      <c r="K508" t="str">
        <f t="shared" ca="1" si="70"/>
        <v>"20_5":3</v>
      </c>
      <c r="L508" t="str">
        <f t="shared" ca="1" si="71"/>
        <v>"20_5":29</v>
      </c>
    </row>
    <row r="509" spans="1:12" x14ac:dyDescent="0.3">
      <c r="A509">
        <f t="shared" ca="1" si="64"/>
        <v>20</v>
      </c>
      <c r="B509">
        <f ca="1">IF(OFFSET(B509,0,-1)&lt;&gt;OFFSET(B509,-1,-1),VLOOKUP(OFFSET(B509,0,-1),BossBattleTable!A:B,MATCH(BossBattleTable!$B$1,BossBattleTable!$A$1:$B$1,0),0),OFFSET(B509,-1,0)+1)</f>
        <v>6</v>
      </c>
      <c r="C509" t="str">
        <f t="shared" ca="1" si="65"/>
        <v>20_6</v>
      </c>
      <c r="D509">
        <f t="shared" ca="1" si="63"/>
        <v>3</v>
      </c>
      <c r="E509">
        <v>32</v>
      </c>
      <c r="F509" t="s">
        <v>18</v>
      </c>
      <c r="G509" t="str">
        <f t="shared" ca="1" si="66"/>
        <v>b6999</v>
      </c>
      <c r="H509">
        <f t="shared" ca="1" si="67"/>
        <v>0</v>
      </c>
      <c r="I50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</v>
      </c>
      <c r="J50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</v>
      </c>
      <c r="K509" t="str">
        <f t="shared" ca="1" si="70"/>
        <v>"20_6":3</v>
      </c>
      <c r="L509" t="str">
        <f t="shared" ca="1" si="71"/>
        <v>"20_6":32</v>
      </c>
    </row>
    <row r="510" spans="1:12" x14ac:dyDescent="0.3">
      <c r="A510">
        <f t="shared" ca="1" si="64"/>
        <v>20</v>
      </c>
      <c r="B510">
        <f ca="1">IF(OFFSET(B510,0,-1)&lt;&gt;OFFSET(B510,-1,-1),VLOOKUP(OFFSET(B510,0,-1),BossBattleTable!A:B,MATCH(BossBattleTable!$B$1,BossBattleTable!$A$1:$B$1,0),0),OFFSET(B510,-1,0)+1)</f>
        <v>7</v>
      </c>
      <c r="C510" t="str">
        <f t="shared" ca="1" si="65"/>
        <v>20_7</v>
      </c>
      <c r="D510">
        <f t="shared" ca="1" si="63"/>
        <v>3</v>
      </c>
      <c r="E510">
        <v>34</v>
      </c>
      <c r="F510" t="s">
        <v>18</v>
      </c>
      <c r="G510" t="str">
        <f t="shared" ca="1" si="66"/>
        <v>b6999</v>
      </c>
      <c r="H510">
        <f t="shared" ca="1" si="67"/>
        <v>0</v>
      </c>
      <c r="I51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</v>
      </c>
      <c r="J51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</v>
      </c>
      <c r="K510" t="str">
        <f t="shared" ca="1" si="70"/>
        <v>"20_7":3</v>
      </c>
      <c r="L510" t="str">
        <f t="shared" ca="1" si="71"/>
        <v>"20_7":34</v>
      </c>
    </row>
    <row r="511" spans="1:12" x14ac:dyDescent="0.3">
      <c r="A511">
        <f t="shared" ca="1" si="64"/>
        <v>20</v>
      </c>
      <c r="B511">
        <f ca="1">IF(OFFSET(B511,0,-1)&lt;&gt;OFFSET(B511,-1,-1),VLOOKUP(OFFSET(B511,0,-1),BossBattleTable!A:B,MATCH(BossBattleTable!$B$1,BossBattleTable!$A$1:$B$1,0),0),OFFSET(B511,-1,0)+1)</f>
        <v>8</v>
      </c>
      <c r="C511" t="str">
        <f t="shared" ca="1" si="65"/>
        <v>20_8</v>
      </c>
      <c r="D511">
        <f t="shared" ca="1" si="63"/>
        <v>2</v>
      </c>
      <c r="E511">
        <v>36</v>
      </c>
      <c r="F511" t="s">
        <v>18</v>
      </c>
      <c r="G511" t="str">
        <f t="shared" ca="1" si="66"/>
        <v>b6999</v>
      </c>
      <c r="H511">
        <f t="shared" ca="1" si="67"/>
        <v>0</v>
      </c>
      <c r="I51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</v>
      </c>
      <c r="J51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</v>
      </c>
      <c r="K511" t="str">
        <f t="shared" ca="1" si="70"/>
        <v>"20_8":2</v>
      </c>
      <c r="L511" t="str">
        <f t="shared" ca="1" si="71"/>
        <v>"20_8":36</v>
      </c>
    </row>
    <row r="512" spans="1:12" x14ac:dyDescent="0.3">
      <c r="A512">
        <f t="shared" ca="1" si="64"/>
        <v>20</v>
      </c>
      <c r="B512">
        <f ca="1">IF(OFFSET(B512,0,-1)&lt;&gt;OFFSET(B512,-1,-1),VLOOKUP(OFFSET(B512,0,-1),BossBattleTable!A:B,MATCH(BossBattleTable!$B$1,BossBattleTable!$A$1:$B$1,0),0),OFFSET(B512,-1,0)+1)</f>
        <v>9</v>
      </c>
      <c r="C512" t="str">
        <f t="shared" ca="1" si="65"/>
        <v>20_9</v>
      </c>
      <c r="D512">
        <f t="shared" ca="1" si="63"/>
        <v>2</v>
      </c>
      <c r="E512">
        <v>38</v>
      </c>
      <c r="F512" t="s">
        <v>18</v>
      </c>
      <c r="G512" t="str">
        <f t="shared" ca="1" si="66"/>
        <v>b6999</v>
      </c>
      <c r="H512">
        <f t="shared" ca="1" si="67"/>
        <v>0</v>
      </c>
      <c r="I51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</v>
      </c>
      <c r="J51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</v>
      </c>
      <c r="K512" t="str">
        <f t="shared" ca="1" si="70"/>
        <v>"20_9":2</v>
      </c>
      <c r="L512" t="str">
        <f t="shared" ca="1" si="71"/>
        <v>"20_9":38</v>
      </c>
    </row>
    <row r="513" spans="1:12" x14ac:dyDescent="0.3">
      <c r="A513">
        <f t="shared" ca="1" si="64"/>
        <v>20</v>
      </c>
      <c r="B513">
        <f ca="1">IF(OFFSET(B513,0,-1)&lt;&gt;OFFSET(B513,-1,-1),VLOOKUP(OFFSET(B513,0,-1),BossBattleTable!A:B,MATCH(BossBattleTable!$B$1,BossBattleTable!$A$1:$B$1,0),0),OFFSET(B513,-1,0)+1)</f>
        <v>10</v>
      </c>
      <c r="C513" t="str">
        <f t="shared" ca="1" si="65"/>
        <v>20_10</v>
      </c>
      <c r="D513">
        <f t="shared" ca="1" si="63"/>
        <v>2</v>
      </c>
      <c r="E513">
        <v>40</v>
      </c>
      <c r="F513" t="s">
        <v>18</v>
      </c>
      <c r="G513" t="str">
        <f t="shared" ca="1" si="66"/>
        <v>b6999</v>
      </c>
      <c r="H513">
        <f t="shared" ca="1" si="67"/>
        <v>0</v>
      </c>
      <c r="I51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</v>
      </c>
      <c r="J51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</v>
      </c>
      <c r="K513" t="str">
        <f t="shared" ca="1" si="70"/>
        <v>"20_10":2</v>
      </c>
      <c r="L513" t="str">
        <f t="shared" ca="1" si="71"/>
        <v>"20_10":40</v>
      </c>
    </row>
    <row r="514" spans="1:12" x14ac:dyDescent="0.3">
      <c r="A514">
        <f t="shared" ca="1" si="64"/>
        <v>20</v>
      </c>
      <c r="B514">
        <f ca="1">IF(OFFSET(B514,0,-1)&lt;&gt;OFFSET(B514,-1,-1),VLOOKUP(OFFSET(B514,0,-1),BossBattleTable!A:B,MATCH(BossBattleTable!$B$1,BossBattleTable!$A$1:$B$1,0),0),OFFSET(B514,-1,0)+1)</f>
        <v>11</v>
      </c>
      <c r="C514" t="str">
        <f t="shared" ca="1" si="65"/>
        <v>20_11</v>
      </c>
      <c r="D514">
        <f t="shared" ref="D514:D577" ca="1" si="72">IF(B514&lt;=2,4,
IF(B514&lt;=4,4,
IF(B514&lt;=7,3,
IF(B514&lt;=10,2,
1))))</f>
        <v>1</v>
      </c>
      <c r="E514">
        <v>42</v>
      </c>
      <c r="F514" t="s">
        <v>18</v>
      </c>
      <c r="G514" t="str">
        <f t="shared" ca="1" si="66"/>
        <v>b6999</v>
      </c>
      <c r="H514">
        <f t="shared" ca="1" si="67"/>
        <v>0</v>
      </c>
      <c r="I51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</v>
      </c>
      <c r="J51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</v>
      </c>
      <c r="K514" t="str">
        <f t="shared" ca="1" si="70"/>
        <v>"20_11":1</v>
      </c>
      <c r="L514" t="str">
        <f t="shared" ca="1" si="71"/>
        <v>"20_11":42</v>
      </c>
    </row>
    <row r="515" spans="1:12" x14ac:dyDescent="0.3">
      <c r="A515">
        <f t="shared" ref="A515:A578" ca="1" si="73">IF(ROW()=2,1,
IF(OFFSET(A515,-1,1)=28,OFFSET(A515,-1,0)+1,OFFSET(A515,-1,0)))</f>
        <v>20</v>
      </c>
      <c r="B515">
        <f ca="1">IF(OFFSET(B515,0,-1)&lt;&gt;OFFSET(B515,-1,-1),VLOOKUP(OFFSET(B515,0,-1),BossBattleTable!A:B,MATCH(BossBattleTable!$B$1,BossBattleTable!$A$1:$B$1,0),0),OFFSET(B515,-1,0)+1)</f>
        <v>12</v>
      </c>
      <c r="C515" t="str">
        <f t="shared" ref="C515:C578" ca="1" si="74">A515&amp;"_"&amp;B515</f>
        <v>20_12</v>
      </c>
      <c r="D515">
        <f t="shared" ca="1" si="72"/>
        <v>1</v>
      </c>
      <c r="E515">
        <v>44</v>
      </c>
      <c r="F515" t="s">
        <v>18</v>
      </c>
      <c r="G515" t="str">
        <f t="shared" ref="G515:G578" ca="1" si="75">IF(OR(A515=5,A515=10,A515=15,A515=20,A515=25,A515=30,A515=36,A515=41,A515=46,A515=51,A515=56,A515=61,A515=66,A515=73),"b6999","b5999")</f>
        <v>b6999</v>
      </c>
      <c r="H515">
        <f t="shared" ref="H515:H578" ca="1" si="76">MAX(0,B515-14)</f>
        <v>0</v>
      </c>
      <c r="I51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</v>
      </c>
      <c r="J51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</v>
      </c>
      <c r="K515" t="str">
        <f t="shared" ca="1" si="70"/>
        <v>"20_12":1</v>
      </c>
      <c r="L515" t="str">
        <f t="shared" ca="1" si="71"/>
        <v>"20_12":44</v>
      </c>
    </row>
    <row r="516" spans="1:12" x14ac:dyDescent="0.3">
      <c r="A516">
        <f t="shared" ca="1" si="73"/>
        <v>20</v>
      </c>
      <c r="B516">
        <f ca="1">IF(OFFSET(B516,0,-1)&lt;&gt;OFFSET(B516,-1,-1),VLOOKUP(OFFSET(B516,0,-1),BossBattleTable!A:B,MATCH(BossBattleTable!$B$1,BossBattleTable!$A$1:$B$1,0),0),OFFSET(B516,-1,0)+1)</f>
        <v>13</v>
      </c>
      <c r="C516" t="str">
        <f t="shared" ca="1" si="74"/>
        <v>20_13</v>
      </c>
      <c r="D516">
        <f t="shared" ca="1" si="72"/>
        <v>1</v>
      </c>
      <c r="E516">
        <v>46</v>
      </c>
      <c r="F516" t="s">
        <v>18</v>
      </c>
      <c r="G516" t="str">
        <f t="shared" ca="1" si="75"/>
        <v>b6999</v>
      </c>
      <c r="H516">
        <f t="shared" ca="1" si="76"/>
        <v>0</v>
      </c>
      <c r="I516" t="str">
        <f t="shared" ref="I516:I579" ca="1" si="77">I515&amp;","&amp;K516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</v>
      </c>
      <c r="J516" t="str">
        <f t="shared" ref="J516:J579" ca="1" si="78">J515&amp;","&amp;L516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</v>
      </c>
      <c r="K516" t="str">
        <f t="shared" ref="K516:K579" ca="1" si="79">""""&amp;$C516&amp;""""&amp;""&amp;":"&amp;D516</f>
        <v>"20_13":1</v>
      </c>
      <c r="L516" t="str">
        <f t="shared" ref="L516:L579" ca="1" si="80">""""&amp;$C516&amp;""""&amp;""&amp;":"&amp;E516</f>
        <v>"20_13":46</v>
      </c>
    </row>
    <row r="517" spans="1:12" x14ac:dyDescent="0.3">
      <c r="A517">
        <f t="shared" ca="1" si="73"/>
        <v>20</v>
      </c>
      <c r="B517">
        <f ca="1">IF(OFFSET(B517,0,-1)&lt;&gt;OFFSET(B517,-1,-1),VLOOKUP(OFFSET(B517,0,-1),BossBattleTable!A:B,MATCH(BossBattleTable!$B$1,BossBattleTable!$A$1:$B$1,0),0),OFFSET(B517,-1,0)+1)</f>
        <v>14</v>
      </c>
      <c r="C517" t="str">
        <f t="shared" ca="1" si="74"/>
        <v>20_14</v>
      </c>
      <c r="D517">
        <f t="shared" ca="1" si="72"/>
        <v>1</v>
      </c>
      <c r="E517">
        <v>48</v>
      </c>
      <c r="F517" t="s">
        <v>18</v>
      </c>
      <c r="G517" t="str">
        <f t="shared" ca="1" si="75"/>
        <v>b6999</v>
      </c>
      <c r="H517">
        <f t="shared" ca="1" si="76"/>
        <v>0</v>
      </c>
      <c r="I51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</v>
      </c>
      <c r="J51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</v>
      </c>
      <c r="K517" t="str">
        <f t="shared" ca="1" si="79"/>
        <v>"20_14":1</v>
      </c>
      <c r="L517" t="str">
        <f t="shared" ca="1" si="80"/>
        <v>"20_14":48</v>
      </c>
    </row>
    <row r="518" spans="1:12" hidden="1" x14ac:dyDescent="0.3">
      <c r="A518">
        <f t="shared" ca="1" si="73"/>
        <v>20</v>
      </c>
      <c r="B518">
        <f ca="1">IF(OFFSET(B518,0,-1)&lt;&gt;OFFSET(B518,-1,-1),VLOOKUP(OFFSET(B518,0,-1),BossBattleTable!A:B,MATCH(BossBattleTable!$B$1,BossBattleTable!$A$1:$B$1,0),0),OFFSET(B518,-1,0)+1)</f>
        <v>15</v>
      </c>
      <c r="C518" t="str">
        <f t="shared" ca="1" si="74"/>
        <v>20_15</v>
      </c>
      <c r="D518">
        <f t="shared" ca="1" si="72"/>
        <v>1</v>
      </c>
      <c r="E518">
        <v>50</v>
      </c>
      <c r="F518" t="s">
        <v>18</v>
      </c>
      <c r="G518" t="str">
        <f t="shared" ca="1" si="75"/>
        <v>b6999</v>
      </c>
      <c r="H518">
        <f t="shared" ca="1" si="76"/>
        <v>1</v>
      </c>
      <c r="I51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</v>
      </c>
      <c r="J51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</v>
      </c>
      <c r="K518" t="str">
        <f t="shared" ca="1" si="79"/>
        <v>"20_15":1</v>
      </c>
      <c r="L518" t="str">
        <f t="shared" ca="1" si="80"/>
        <v>"20_15":50</v>
      </c>
    </row>
    <row r="519" spans="1:12" hidden="1" x14ac:dyDescent="0.3">
      <c r="A519">
        <f t="shared" ca="1" si="73"/>
        <v>20</v>
      </c>
      <c r="B519">
        <f ca="1">IF(OFFSET(B519,0,-1)&lt;&gt;OFFSET(B519,-1,-1),VLOOKUP(OFFSET(B519,0,-1),BossBattleTable!A:B,MATCH(BossBattleTable!$B$1,BossBattleTable!$A$1:$B$1,0),0),OFFSET(B519,-1,0)+1)</f>
        <v>16</v>
      </c>
      <c r="C519" t="str">
        <f t="shared" ca="1" si="74"/>
        <v>20_16</v>
      </c>
      <c r="D519">
        <f t="shared" ca="1" si="72"/>
        <v>1</v>
      </c>
      <c r="E519">
        <v>53</v>
      </c>
      <c r="F519" t="s">
        <v>18</v>
      </c>
      <c r="G519" t="str">
        <f t="shared" ca="1" si="75"/>
        <v>b6999</v>
      </c>
      <c r="H519">
        <f t="shared" ca="1" si="76"/>
        <v>2</v>
      </c>
      <c r="I51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</v>
      </c>
      <c r="J51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</v>
      </c>
      <c r="K519" t="str">
        <f t="shared" ca="1" si="79"/>
        <v>"20_16":1</v>
      </c>
      <c r="L519" t="str">
        <f t="shared" ca="1" si="80"/>
        <v>"20_16":53</v>
      </c>
    </row>
    <row r="520" spans="1:12" hidden="1" x14ac:dyDescent="0.3">
      <c r="A520">
        <f t="shared" ca="1" si="73"/>
        <v>20</v>
      </c>
      <c r="B520">
        <f ca="1">IF(OFFSET(B520,0,-1)&lt;&gt;OFFSET(B520,-1,-1),VLOOKUP(OFFSET(B520,0,-1),BossBattleTable!A:B,MATCH(BossBattleTable!$B$1,BossBattleTable!$A$1:$B$1,0),0),OFFSET(B520,-1,0)+1)</f>
        <v>17</v>
      </c>
      <c r="C520" t="str">
        <f t="shared" ca="1" si="74"/>
        <v>20_17</v>
      </c>
      <c r="D520">
        <f t="shared" ca="1" si="72"/>
        <v>1</v>
      </c>
      <c r="E520">
        <v>55</v>
      </c>
      <c r="F520" t="s">
        <v>18</v>
      </c>
      <c r="G520" t="str">
        <f t="shared" ca="1" si="75"/>
        <v>b6999</v>
      </c>
      <c r="H520">
        <f t="shared" ca="1" si="76"/>
        <v>3</v>
      </c>
      <c r="I52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</v>
      </c>
      <c r="J52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</v>
      </c>
      <c r="K520" t="str">
        <f t="shared" ca="1" si="79"/>
        <v>"20_17":1</v>
      </c>
      <c r="L520" t="str">
        <f t="shared" ca="1" si="80"/>
        <v>"20_17":55</v>
      </c>
    </row>
    <row r="521" spans="1:12" hidden="1" x14ac:dyDescent="0.3">
      <c r="A521">
        <f t="shared" ca="1" si="73"/>
        <v>20</v>
      </c>
      <c r="B521">
        <f ca="1">IF(OFFSET(B521,0,-1)&lt;&gt;OFFSET(B521,-1,-1),VLOOKUP(OFFSET(B521,0,-1),BossBattleTable!A:B,MATCH(BossBattleTable!$B$1,BossBattleTable!$A$1:$B$1,0),0),OFFSET(B521,-1,0)+1)</f>
        <v>18</v>
      </c>
      <c r="C521" t="str">
        <f t="shared" ca="1" si="74"/>
        <v>20_18</v>
      </c>
      <c r="D521">
        <f t="shared" ca="1" si="72"/>
        <v>1</v>
      </c>
      <c r="E521">
        <v>57</v>
      </c>
      <c r="F521" t="s">
        <v>18</v>
      </c>
      <c r="G521" t="str">
        <f t="shared" ca="1" si="75"/>
        <v>b6999</v>
      </c>
      <c r="H521">
        <f t="shared" ca="1" si="76"/>
        <v>4</v>
      </c>
      <c r="I52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</v>
      </c>
      <c r="J52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</v>
      </c>
      <c r="K521" t="str">
        <f t="shared" ca="1" si="79"/>
        <v>"20_18":1</v>
      </c>
      <c r="L521" t="str">
        <f t="shared" ca="1" si="80"/>
        <v>"20_18":57</v>
      </c>
    </row>
    <row r="522" spans="1:12" hidden="1" x14ac:dyDescent="0.3">
      <c r="A522">
        <f t="shared" ca="1" si="73"/>
        <v>20</v>
      </c>
      <c r="B522">
        <f ca="1">IF(OFFSET(B522,0,-1)&lt;&gt;OFFSET(B522,-1,-1),VLOOKUP(OFFSET(B522,0,-1),BossBattleTable!A:B,MATCH(BossBattleTable!$B$1,BossBattleTable!$A$1:$B$1,0),0),OFFSET(B522,-1,0)+1)</f>
        <v>19</v>
      </c>
      <c r="C522" t="str">
        <f t="shared" ca="1" si="74"/>
        <v>20_19</v>
      </c>
      <c r="D522">
        <f t="shared" ca="1" si="72"/>
        <v>1</v>
      </c>
      <c r="E522">
        <v>59</v>
      </c>
      <c r="F522" t="s">
        <v>18</v>
      </c>
      <c r="G522" t="str">
        <f t="shared" ca="1" si="75"/>
        <v>b6999</v>
      </c>
      <c r="H522">
        <f t="shared" ca="1" si="76"/>
        <v>5</v>
      </c>
      <c r="I52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</v>
      </c>
      <c r="J52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</v>
      </c>
      <c r="K522" t="str">
        <f t="shared" ca="1" si="79"/>
        <v>"20_19":1</v>
      </c>
      <c r="L522" t="str">
        <f t="shared" ca="1" si="80"/>
        <v>"20_19":59</v>
      </c>
    </row>
    <row r="523" spans="1:12" hidden="1" x14ac:dyDescent="0.3">
      <c r="A523">
        <f t="shared" ca="1" si="73"/>
        <v>20</v>
      </c>
      <c r="B523">
        <f ca="1">IF(OFFSET(B523,0,-1)&lt;&gt;OFFSET(B523,-1,-1),VLOOKUP(OFFSET(B523,0,-1),BossBattleTable!A:B,MATCH(BossBattleTable!$B$1,BossBattleTable!$A$1:$B$1,0),0),OFFSET(B523,-1,0)+1)</f>
        <v>20</v>
      </c>
      <c r="C523" t="str">
        <f t="shared" ca="1" si="74"/>
        <v>20_20</v>
      </c>
      <c r="D523">
        <f t="shared" ca="1" si="72"/>
        <v>1</v>
      </c>
      <c r="E523">
        <v>61</v>
      </c>
      <c r="F523" t="s">
        <v>18</v>
      </c>
      <c r="G523" t="str">
        <f t="shared" ca="1" si="75"/>
        <v>b6999</v>
      </c>
      <c r="H523">
        <f t="shared" ca="1" si="76"/>
        <v>6</v>
      </c>
      <c r="I52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</v>
      </c>
      <c r="J52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</v>
      </c>
      <c r="K523" t="str">
        <f t="shared" ca="1" si="79"/>
        <v>"20_20":1</v>
      </c>
      <c r="L523" t="str">
        <f t="shared" ca="1" si="80"/>
        <v>"20_20":61</v>
      </c>
    </row>
    <row r="524" spans="1:12" hidden="1" x14ac:dyDescent="0.3">
      <c r="A524">
        <f t="shared" ca="1" si="73"/>
        <v>20</v>
      </c>
      <c r="B524">
        <f ca="1">IF(OFFSET(B524,0,-1)&lt;&gt;OFFSET(B524,-1,-1),VLOOKUP(OFFSET(B524,0,-1),BossBattleTable!A:B,MATCH(BossBattleTable!$B$1,BossBattleTable!$A$1:$B$1,0),0),OFFSET(B524,-1,0)+1)</f>
        <v>21</v>
      </c>
      <c r="C524" t="str">
        <f t="shared" ca="1" si="74"/>
        <v>20_21</v>
      </c>
      <c r="D524">
        <f t="shared" ca="1" si="72"/>
        <v>1</v>
      </c>
      <c r="E524">
        <v>63</v>
      </c>
      <c r="F524" t="s">
        <v>18</v>
      </c>
      <c r="G524" t="str">
        <f t="shared" ca="1" si="75"/>
        <v>b6999</v>
      </c>
      <c r="H524">
        <f t="shared" ca="1" si="76"/>
        <v>7</v>
      </c>
      <c r="I52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</v>
      </c>
      <c r="J52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</v>
      </c>
      <c r="K524" t="str">
        <f t="shared" ca="1" si="79"/>
        <v>"20_21":1</v>
      </c>
      <c r="L524" t="str">
        <f t="shared" ca="1" si="80"/>
        <v>"20_21":63</v>
      </c>
    </row>
    <row r="525" spans="1:12" hidden="1" x14ac:dyDescent="0.3">
      <c r="A525">
        <f t="shared" ca="1" si="73"/>
        <v>20</v>
      </c>
      <c r="B525">
        <f ca="1">IF(OFFSET(B525,0,-1)&lt;&gt;OFFSET(B525,-1,-1),VLOOKUP(OFFSET(B525,0,-1),BossBattleTable!A:B,MATCH(BossBattleTable!$B$1,BossBattleTable!$A$1:$B$1,0),0),OFFSET(B525,-1,0)+1)</f>
        <v>22</v>
      </c>
      <c r="C525" t="str">
        <f t="shared" ca="1" si="74"/>
        <v>20_22</v>
      </c>
      <c r="D525">
        <f t="shared" ca="1" si="72"/>
        <v>1</v>
      </c>
      <c r="E525">
        <v>65</v>
      </c>
      <c r="F525" t="s">
        <v>18</v>
      </c>
      <c r="G525" t="str">
        <f t="shared" ca="1" si="75"/>
        <v>b6999</v>
      </c>
      <c r="H525">
        <f t="shared" ca="1" si="76"/>
        <v>8</v>
      </c>
      <c r="I52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</v>
      </c>
      <c r="J52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</v>
      </c>
      <c r="K525" t="str">
        <f t="shared" ca="1" si="79"/>
        <v>"20_22":1</v>
      </c>
      <c r="L525" t="str">
        <f t="shared" ca="1" si="80"/>
        <v>"20_22":65</v>
      </c>
    </row>
    <row r="526" spans="1:12" hidden="1" x14ac:dyDescent="0.3">
      <c r="A526">
        <f t="shared" ca="1" si="73"/>
        <v>20</v>
      </c>
      <c r="B526">
        <f ca="1">IF(OFFSET(B526,0,-1)&lt;&gt;OFFSET(B526,-1,-1),VLOOKUP(OFFSET(B526,0,-1),BossBattleTable!A:B,MATCH(BossBattleTable!$B$1,BossBattleTable!$A$1:$B$1,0),0),OFFSET(B526,-1,0)+1)</f>
        <v>23</v>
      </c>
      <c r="C526" t="str">
        <f t="shared" ca="1" si="74"/>
        <v>20_23</v>
      </c>
      <c r="D526">
        <f t="shared" ca="1" si="72"/>
        <v>1</v>
      </c>
      <c r="E526">
        <v>67</v>
      </c>
      <c r="F526" t="s">
        <v>18</v>
      </c>
      <c r="G526" t="str">
        <f t="shared" ca="1" si="75"/>
        <v>b6999</v>
      </c>
      <c r="H526">
        <f t="shared" ca="1" si="76"/>
        <v>9</v>
      </c>
      <c r="I52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</v>
      </c>
      <c r="J52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</v>
      </c>
      <c r="K526" t="str">
        <f t="shared" ca="1" si="79"/>
        <v>"20_23":1</v>
      </c>
      <c r="L526" t="str">
        <f t="shared" ca="1" si="80"/>
        <v>"20_23":67</v>
      </c>
    </row>
    <row r="527" spans="1:12" hidden="1" x14ac:dyDescent="0.3">
      <c r="A527">
        <f t="shared" ca="1" si="73"/>
        <v>20</v>
      </c>
      <c r="B527">
        <f ca="1">IF(OFFSET(B527,0,-1)&lt;&gt;OFFSET(B527,-1,-1),VLOOKUP(OFFSET(B527,0,-1),BossBattleTable!A:B,MATCH(BossBattleTable!$B$1,BossBattleTable!$A$1:$B$1,0),0),OFFSET(B527,-1,0)+1)</f>
        <v>24</v>
      </c>
      <c r="C527" t="str">
        <f t="shared" ca="1" si="74"/>
        <v>20_24</v>
      </c>
      <c r="D527">
        <f t="shared" ca="1" si="72"/>
        <v>1</v>
      </c>
      <c r="E527">
        <v>69</v>
      </c>
      <c r="F527" t="s">
        <v>18</v>
      </c>
      <c r="G527" t="str">
        <f t="shared" ca="1" si="75"/>
        <v>b6999</v>
      </c>
      <c r="H527">
        <f t="shared" ca="1" si="76"/>
        <v>10</v>
      </c>
      <c r="I52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</v>
      </c>
      <c r="J52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</v>
      </c>
      <c r="K527" t="str">
        <f t="shared" ca="1" si="79"/>
        <v>"20_24":1</v>
      </c>
      <c r="L527" t="str">
        <f t="shared" ca="1" si="80"/>
        <v>"20_24":69</v>
      </c>
    </row>
    <row r="528" spans="1:12" hidden="1" x14ac:dyDescent="0.3">
      <c r="A528">
        <f t="shared" ca="1" si="73"/>
        <v>20</v>
      </c>
      <c r="B528">
        <f ca="1">IF(OFFSET(B528,0,-1)&lt;&gt;OFFSET(B528,-1,-1),VLOOKUP(OFFSET(B528,0,-1),BossBattleTable!A:B,MATCH(BossBattleTable!$B$1,BossBattleTable!$A$1:$B$1,0),0),OFFSET(B528,-1,0)+1)</f>
        <v>25</v>
      </c>
      <c r="C528" t="str">
        <f t="shared" ca="1" si="74"/>
        <v>20_25</v>
      </c>
      <c r="D528">
        <f t="shared" ca="1" si="72"/>
        <v>1</v>
      </c>
      <c r="E528">
        <v>71</v>
      </c>
      <c r="F528" t="s">
        <v>18</v>
      </c>
      <c r="G528" t="str">
        <f t="shared" ca="1" si="75"/>
        <v>b6999</v>
      </c>
      <c r="H528">
        <f t="shared" ca="1" si="76"/>
        <v>11</v>
      </c>
      <c r="I52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</v>
      </c>
      <c r="J52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</v>
      </c>
      <c r="K528" t="str">
        <f t="shared" ca="1" si="79"/>
        <v>"20_25":1</v>
      </c>
      <c r="L528" t="str">
        <f t="shared" ca="1" si="80"/>
        <v>"20_25":71</v>
      </c>
    </row>
    <row r="529" spans="1:12" hidden="1" x14ac:dyDescent="0.3">
      <c r="A529">
        <f t="shared" ca="1" si="73"/>
        <v>20</v>
      </c>
      <c r="B529">
        <f ca="1">IF(OFFSET(B529,0,-1)&lt;&gt;OFFSET(B529,-1,-1),VLOOKUP(OFFSET(B529,0,-1),BossBattleTable!A:B,MATCH(BossBattleTable!$B$1,BossBattleTable!$A$1:$B$1,0),0),OFFSET(B529,-1,0)+1)</f>
        <v>26</v>
      </c>
      <c r="C529" t="str">
        <f t="shared" ca="1" si="74"/>
        <v>20_26</v>
      </c>
      <c r="D529">
        <f t="shared" ca="1" si="72"/>
        <v>1</v>
      </c>
      <c r="E529">
        <v>74</v>
      </c>
      <c r="F529" t="s">
        <v>18</v>
      </c>
      <c r="G529" t="str">
        <f t="shared" ca="1" si="75"/>
        <v>b6999</v>
      </c>
      <c r="H529">
        <f t="shared" ca="1" si="76"/>
        <v>12</v>
      </c>
      <c r="I52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</v>
      </c>
      <c r="J52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</v>
      </c>
      <c r="K529" t="str">
        <f t="shared" ca="1" si="79"/>
        <v>"20_26":1</v>
      </c>
      <c r="L529" t="str">
        <f t="shared" ca="1" si="80"/>
        <v>"20_26":74</v>
      </c>
    </row>
    <row r="530" spans="1:12" hidden="1" x14ac:dyDescent="0.3">
      <c r="A530">
        <f t="shared" ca="1" si="73"/>
        <v>20</v>
      </c>
      <c r="B530">
        <f ca="1">IF(OFFSET(B530,0,-1)&lt;&gt;OFFSET(B530,-1,-1),VLOOKUP(OFFSET(B530,0,-1),BossBattleTable!A:B,MATCH(BossBattleTable!$B$1,BossBattleTable!$A$1:$B$1,0),0),OFFSET(B530,-1,0)+1)</f>
        <v>27</v>
      </c>
      <c r="C530" t="str">
        <f t="shared" ca="1" si="74"/>
        <v>20_27</v>
      </c>
      <c r="D530">
        <f t="shared" ca="1" si="72"/>
        <v>1</v>
      </c>
      <c r="E530">
        <v>76</v>
      </c>
      <c r="F530" t="s">
        <v>18</v>
      </c>
      <c r="G530" t="str">
        <f t="shared" ca="1" si="75"/>
        <v>b6999</v>
      </c>
      <c r="H530">
        <f t="shared" ca="1" si="76"/>
        <v>13</v>
      </c>
      <c r="I53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</v>
      </c>
      <c r="J53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</v>
      </c>
      <c r="K530" t="str">
        <f t="shared" ca="1" si="79"/>
        <v>"20_27":1</v>
      </c>
      <c r="L530" t="str">
        <f t="shared" ca="1" si="80"/>
        <v>"20_27":76</v>
      </c>
    </row>
    <row r="531" spans="1:12" hidden="1" x14ac:dyDescent="0.3">
      <c r="A531">
        <f t="shared" ca="1" si="73"/>
        <v>20</v>
      </c>
      <c r="B531">
        <f ca="1">IF(OFFSET(B531,0,-1)&lt;&gt;OFFSET(B531,-1,-1),VLOOKUP(OFFSET(B531,0,-1),BossBattleTable!A:B,MATCH(BossBattleTable!$B$1,BossBattleTable!$A$1:$B$1,0),0),OFFSET(B531,-1,0)+1)</f>
        <v>28</v>
      </c>
      <c r="C531" t="str">
        <f t="shared" ca="1" si="74"/>
        <v>20_28</v>
      </c>
      <c r="D531">
        <f t="shared" ca="1" si="72"/>
        <v>1</v>
      </c>
      <c r="E531">
        <v>78</v>
      </c>
      <c r="F531" t="s">
        <v>18</v>
      </c>
      <c r="G531" t="str">
        <f t="shared" ca="1" si="75"/>
        <v>b6999</v>
      </c>
      <c r="H531">
        <f t="shared" ca="1" si="76"/>
        <v>14</v>
      </c>
      <c r="I53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</v>
      </c>
      <c r="J53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</v>
      </c>
      <c r="K531" t="str">
        <f t="shared" ca="1" si="79"/>
        <v>"20_28":1</v>
      </c>
      <c r="L531" t="str">
        <f t="shared" ca="1" si="80"/>
        <v>"20_28":78</v>
      </c>
    </row>
    <row r="532" spans="1:12" x14ac:dyDescent="0.3">
      <c r="A532">
        <f t="shared" ca="1" si="73"/>
        <v>21</v>
      </c>
      <c r="B532">
        <f ca="1">IF(OFFSET(B532,0,-1)&lt;&gt;OFFSET(B532,-1,-1),VLOOKUP(OFFSET(B532,0,-1),BossBattleTable!A:B,MATCH(BossBattleTable!$B$1,BossBattleTable!$A$1:$B$1,0),0),OFFSET(B532,-1,0)+1)</f>
        <v>5</v>
      </c>
      <c r="C532" t="str">
        <f t="shared" ca="1" si="74"/>
        <v>21_5</v>
      </c>
      <c r="D532">
        <f t="shared" ca="1" si="72"/>
        <v>3</v>
      </c>
      <c r="E532">
        <v>29</v>
      </c>
      <c r="F532" t="s">
        <v>18</v>
      </c>
      <c r="G532" t="str">
        <f t="shared" ca="1" si="75"/>
        <v>b5999</v>
      </c>
      <c r="H532">
        <f t="shared" ca="1" si="76"/>
        <v>0</v>
      </c>
      <c r="I53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</v>
      </c>
      <c r="J53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</v>
      </c>
      <c r="K532" t="str">
        <f t="shared" ca="1" si="79"/>
        <v>"21_5":3</v>
      </c>
      <c r="L532" t="str">
        <f t="shared" ca="1" si="80"/>
        <v>"21_5":29</v>
      </c>
    </row>
    <row r="533" spans="1:12" x14ac:dyDescent="0.3">
      <c r="A533">
        <f t="shared" ca="1" si="73"/>
        <v>21</v>
      </c>
      <c r="B533">
        <f ca="1">IF(OFFSET(B533,0,-1)&lt;&gt;OFFSET(B533,-1,-1),VLOOKUP(OFFSET(B533,0,-1),BossBattleTable!A:B,MATCH(BossBattleTable!$B$1,BossBattleTable!$A$1:$B$1,0),0),OFFSET(B533,-1,0)+1)</f>
        <v>6</v>
      </c>
      <c r="C533" t="str">
        <f t="shared" ca="1" si="74"/>
        <v>21_6</v>
      </c>
      <c r="D533">
        <f t="shared" ca="1" si="72"/>
        <v>3</v>
      </c>
      <c r="E533">
        <v>32</v>
      </c>
      <c r="F533" t="s">
        <v>18</v>
      </c>
      <c r="G533" t="str">
        <f t="shared" ca="1" si="75"/>
        <v>b5999</v>
      </c>
      <c r="H533">
        <f t="shared" ca="1" si="76"/>
        <v>0</v>
      </c>
      <c r="I53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</v>
      </c>
      <c r="J53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</v>
      </c>
      <c r="K533" t="str">
        <f t="shared" ca="1" si="79"/>
        <v>"21_6":3</v>
      </c>
      <c r="L533" t="str">
        <f t="shared" ca="1" si="80"/>
        <v>"21_6":32</v>
      </c>
    </row>
    <row r="534" spans="1:12" x14ac:dyDescent="0.3">
      <c r="A534">
        <f t="shared" ca="1" si="73"/>
        <v>21</v>
      </c>
      <c r="B534">
        <f ca="1">IF(OFFSET(B534,0,-1)&lt;&gt;OFFSET(B534,-1,-1),VLOOKUP(OFFSET(B534,0,-1),BossBattleTable!A:B,MATCH(BossBattleTable!$B$1,BossBattleTable!$A$1:$B$1,0),0),OFFSET(B534,-1,0)+1)</f>
        <v>7</v>
      </c>
      <c r="C534" t="str">
        <f t="shared" ca="1" si="74"/>
        <v>21_7</v>
      </c>
      <c r="D534">
        <f t="shared" ca="1" si="72"/>
        <v>3</v>
      </c>
      <c r="E534">
        <v>34</v>
      </c>
      <c r="F534" t="s">
        <v>18</v>
      </c>
      <c r="G534" t="str">
        <f t="shared" ca="1" si="75"/>
        <v>b5999</v>
      </c>
      <c r="H534">
        <f t="shared" ca="1" si="76"/>
        <v>0</v>
      </c>
      <c r="I53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</v>
      </c>
      <c r="J53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</v>
      </c>
      <c r="K534" t="str">
        <f t="shared" ca="1" si="79"/>
        <v>"21_7":3</v>
      </c>
      <c r="L534" t="str">
        <f t="shared" ca="1" si="80"/>
        <v>"21_7":34</v>
      </c>
    </row>
    <row r="535" spans="1:12" x14ac:dyDescent="0.3">
      <c r="A535">
        <f t="shared" ca="1" si="73"/>
        <v>21</v>
      </c>
      <c r="B535">
        <f ca="1">IF(OFFSET(B535,0,-1)&lt;&gt;OFFSET(B535,-1,-1),VLOOKUP(OFFSET(B535,0,-1),BossBattleTable!A:B,MATCH(BossBattleTable!$B$1,BossBattleTable!$A$1:$B$1,0),0),OFFSET(B535,-1,0)+1)</f>
        <v>8</v>
      </c>
      <c r="C535" t="str">
        <f t="shared" ca="1" si="74"/>
        <v>21_8</v>
      </c>
      <c r="D535">
        <f t="shared" ca="1" si="72"/>
        <v>2</v>
      </c>
      <c r="E535">
        <v>36</v>
      </c>
      <c r="F535" t="s">
        <v>18</v>
      </c>
      <c r="G535" t="str">
        <f t="shared" ca="1" si="75"/>
        <v>b5999</v>
      </c>
      <c r="H535">
        <f t="shared" ca="1" si="76"/>
        <v>0</v>
      </c>
      <c r="I53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</v>
      </c>
      <c r="J53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</v>
      </c>
      <c r="K535" t="str">
        <f t="shared" ca="1" si="79"/>
        <v>"21_8":2</v>
      </c>
      <c r="L535" t="str">
        <f t="shared" ca="1" si="80"/>
        <v>"21_8":36</v>
      </c>
    </row>
    <row r="536" spans="1:12" x14ac:dyDescent="0.3">
      <c r="A536">
        <f t="shared" ca="1" si="73"/>
        <v>21</v>
      </c>
      <c r="B536">
        <f ca="1">IF(OFFSET(B536,0,-1)&lt;&gt;OFFSET(B536,-1,-1),VLOOKUP(OFFSET(B536,0,-1),BossBattleTable!A:B,MATCH(BossBattleTable!$B$1,BossBattleTable!$A$1:$B$1,0),0),OFFSET(B536,-1,0)+1)</f>
        <v>9</v>
      </c>
      <c r="C536" t="str">
        <f t="shared" ca="1" si="74"/>
        <v>21_9</v>
      </c>
      <c r="D536">
        <f t="shared" ca="1" si="72"/>
        <v>2</v>
      </c>
      <c r="E536">
        <v>38</v>
      </c>
      <c r="F536" t="s">
        <v>18</v>
      </c>
      <c r="G536" t="str">
        <f t="shared" ca="1" si="75"/>
        <v>b5999</v>
      </c>
      <c r="H536">
        <f t="shared" ca="1" si="76"/>
        <v>0</v>
      </c>
      <c r="I53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</v>
      </c>
      <c r="J53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</v>
      </c>
      <c r="K536" t="str">
        <f t="shared" ca="1" si="79"/>
        <v>"21_9":2</v>
      </c>
      <c r="L536" t="str">
        <f t="shared" ca="1" si="80"/>
        <v>"21_9":38</v>
      </c>
    </row>
    <row r="537" spans="1:12" x14ac:dyDescent="0.3">
      <c r="A537">
        <f t="shared" ca="1" si="73"/>
        <v>21</v>
      </c>
      <c r="B537">
        <f ca="1">IF(OFFSET(B537,0,-1)&lt;&gt;OFFSET(B537,-1,-1),VLOOKUP(OFFSET(B537,0,-1),BossBattleTable!A:B,MATCH(BossBattleTable!$B$1,BossBattleTable!$A$1:$B$1,0),0),OFFSET(B537,-1,0)+1)</f>
        <v>10</v>
      </c>
      <c r="C537" t="str">
        <f t="shared" ca="1" si="74"/>
        <v>21_10</v>
      </c>
      <c r="D537">
        <f t="shared" ca="1" si="72"/>
        <v>2</v>
      </c>
      <c r="E537">
        <v>40</v>
      </c>
      <c r="F537" t="s">
        <v>18</v>
      </c>
      <c r="G537" t="str">
        <f t="shared" ca="1" si="75"/>
        <v>b5999</v>
      </c>
      <c r="H537">
        <f t="shared" ca="1" si="76"/>
        <v>0</v>
      </c>
      <c r="I53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</v>
      </c>
      <c r="J53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</v>
      </c>
      <c r="K537" t="str">
        <f t="shared" ca="1" si="79"/>
        <v>"21_10":2</v>
      </c>
      <c r="L537" t="str">
        <f t="shared" ca="1" si="80"/>
        <v>"21_10":40</v>
      </c>
    </row>
    <row r="538" spans="1:12" x14ac:dyDescent="0.3">
      <c r="A538">
        <f t="shared" ca="1" si="73"/>
        <v>21</v>
      </c>
      <c r="B538">
        <f ca="1">IF(OFFSET(B538,0,-1)&lt;&gt;OFFSET(B538,-1,-1),VLOOKUP(OFFSET(B538,0,-1),BossBattleTable!A:B,MATCH(BossBattleTable!$B$1,BossBattleTable!$A$1:$B$1,0),0),OFFSET(B538,-1,0)+1)</f>
        <v>11</v>
      </c>
      <c r="C538" t="str">
        <f t="shared" ca="1" si="74"/>
        <v>21_11</v>
      </c>
      <c r="D538">
        <f t="shared" ca="1" si="72"/>
        <v>1</v>
      </c>
      <c r="E538">
        <v>42</v>
      </c>
      <c r="F538" t="s">
        <v>18</v>
      </c>
      <c r="G538" t="str">
        <f t="shared" ca="1" si="75"/>
        <v>b5999</v>
      </c>
      <c r="H538">
        <f t="shared" ca="1" si="76"/>
        <v>0</v>
      </c>
      <c r="I53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</v>
      </c>
      <c r="J53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</v>
      </c>
      <c r="K538" t="str">
        <f t="shared" ca="1" si="79"/>
        <v>"21_11":1</v>
      </c>
      <c r="L538" t="str">
        <f t="shared" ca="1" si="80"/>
        <v>"21_11":42</v>
      </c>
    </row>
    <row r="539" spans="1:12" x14ac:dyDescent="0.3">
      <c r="A539">
        <f t="shared" ca="1" si="73"/>
        <v>21</v>
      </c>
      <c r="B539">
        <f ca="1">IF(OFFSET(B539,0,-1)&lt;&gt;OFFSET(B539,-1,-1),VLOOKUP(OFFSET(B539,0,-1),BossBattleTable!A:B,MATCH(BossBattleTable!$B$1,BossBattleTable!$A$1:$B$1,0),0),OFFSET(B539,-1,0)+1)</f>
        <v>12</v>
      </c>
      <c r="C539" t="str">
        <f t="shared" ca="1" si="74"/>
        <v>21_12</v>
      </c>
      <c r="D539">
        <f t="shared" ca="1" si="72"/>
        <v>1</v>
      </c>
      <c r="E539">
        <v>44</v>
      </c>
      <c r="F539" t="s">
        <v>18</v>
      </c>
      <c r="G539" t="str">
        <f t="shared" ca="1" si="75"/>
        <v>b5999</v>
      </c>
      <c r="H539">
        <f t="shared" ca="1" si="76"/>
        <v>0</v>
      </c>
      <c r="I53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</v>
      </c>
      <c r="J53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</v>
      </c>
      <c r="K539" t="str">
        <f t="shared" ca="1" si="79"/>
        <v>"21_12":1</v>
      </c>
      <c r="L539" t="str">
        <f t="shared" ca="1" si="80"/>
        <v>"21_12":44</v>
      </c>
    </row>
    <row r="540" spans="1:12" x14ac:dyDescent="0.3">
      <c r="A540">
        <f t="shared" ca="1" si="73"/>
        <v>21</v>
      </c>
      <c r="B540">
        <f ca="1">IF(OFFSET(B540,0,-1)&lt;&gt;OFFSET(B540,-1,-1),VLOOKUP(OFFSET(B540,0,-1),BossBattleTable!A:B,MATCH(BossBattleTable!$B$1,BossBattleTable!$A$1:$B$1,0),0),OFFSET(B540,-1,0)+1)</f>
        <v>13</v>
      </c>
      <c r="C540" t="str">
        <f t="shared" ca="1" si="74"/>
        <v>21_13</v>
      </c>
      <c r="D540">
        <f t="shared" ca="1" si="72"/>
        <v>1</v>
      </c>
      <c r="E540">
        <v>46</v>
      </c>
      <c r="F540" t="s">
        <v>18</v>
      </c>
      <c r="G540" t="str">
        <f t="shared" ca="1" si="75"/>
        <v>b5999</v>
      </c>
      <c r="H540">
        <f t="shared" ca="1" si="76"/>
        <v>0</v>
      </c>
      <c r="I54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</v>
      </c>
      <c r="J54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</v>
      </c>
      <c r="K540" t="str">
        <f t="shared" ca="1" si="79"/>
        <v>"21_13":1</v>
      </c>
      <c r="L540" t="str">
        <f t="shared" ca="1" si="80"/>
        <v>"21_13":46</v>
      </c>
    </row>
    <row r="541" spans="1:12" x14ac:dyDescent="0.3">
      <c r="A541">
        <f t="shared" ca="1" si="73"/>
        <v>21</v>
      </c>
      <c r="B541">
        <f ca="1">IF(OFFSET(B541,0,-1)&lt;&gt;OFFSET(B541,-1,-1),VLOOKUP(OFFSET(B541,0,-1),BossBattleTable!A:B,MATCH(BossBattleTable!$B$1,BossBattleTable!$A$1:$B$1,0),0),OFFSET(B541,-1,0)+1)</f>
        <v>14</v>
      </c>
      <c r="C541" t="str">
        <f t="shared" ca="1" si="74"/>
        <v>21_14</v>
      </c>
      <c r="D541">
        <f t="shared" ca="1" si="72"/>
        <v>1</v>
      </c>
      <c r="E541">
        <v>48</v>
      </c>
      <c r="F541" t="s">
        <v>18</v>
      </c>
      <c r="G541" t="str">
        <f t="shared" ca="1" si="75"/>
        <v>b5999</v>
      </c>
      <c r="H541">
        <f t="shared" ca="1" si="76"/>
        <v>0</v>
      </c>
      <c r="I54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</v>
      </c>
      <c r="J54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</v>
      </c>
      <c r="K541" t="str">
        <f t="shared" ca="1" si="79"/>
        <v>"21_14":1</v>
      </c>
      <c r="L541" t="str">
        <f t="shared" ca="1" si="80"/>
        <v>"21_14":48</v>
      </c>
    </row>
    <row r="542" spans="1:12" hidden="1" x14ac:dyDescent="0.3">
      <c r="A542">
        <f t="shared" ca="1" si="73"/>
        <v>21</v>
      </c>
      <c r="B542">
        <f ca="1">IF(OFFSET(B542,0,-1)&lt;&gt;OFFSET(B542,-1,-1),VLOOKUP(OFFSET(B542,0,-1),BossBattleTable!A:B,MATCH(BossBattleTable!$B$1,BossBattleTable!$A$1:$B$1,0),0),OFFSET(B542,-1,0)+1)</f>
        <v>15</v>
      </c>
      <c r="C542" t="str">
        <f t="shared" ca="1" si="74"/>
        <v>21_15</v>
      </c>
      <c r="D542">
        <f t="shared" ca="1" si="72"/>
        <v>1</v>
      </c>
      <c r="E542">
        <v>50</v>
      </c>
      <c r="F542" t="s">
        <v>18</v>
      </c>
      <c r="G542" t="str">
        <f t="shared" ca="1" si="75"/>
        <v>b5999</v>
      </c>
      <c r="H542">
        <f t="shared" ca="1" si="76"/>
        <v>1</v>
      </c>
      <c r="I54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</v>
      </c>
      <c r="J54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</v>
      </c>
      <c r="K542" t="str">
        <f t="shared" ca="1" si="79"/>
        <v>"21_15":1</v>
      </c>
      <c r="L542" t="str">
        <f t="shared" ca="1" si="80"/>
        <v>"21_15":50</v>
      </c>
    </row>
    <row r="543" spans="1:12" hidden="1" x14ac:dyDescent="0.3">
      <c r="A543">
        <f t="shared" ca="1" si="73"/>
        <v>21</v>
      </c>
      <c r="B543">
        <f ca="1">IF(OFFSET(B543,0,-1)&lt;&gt;OFFSET(B543,-1,-1),VLOOKUP(OFFSET(B543,0,-1),BossBattleTable!A:B,MATCH(BossBattleTable!$B$1,BossBattleTable!$A$1:$B$1,0),0),OFFSET(B543,-1,0)+1)</f>
        <v>16</v>
      </c>
      <c r="C543" t="str">
        <f t="shared" ca="1" si="74"/>
        <v>21_16</v>
      </c>
      <c r="D543">
        <f t="shared" ca="1" si="72"/>
        <v>1</v>
      </c>
      <c r="E543">
        <v>53</v>
      </c>
      <c r="F543" t="s">
        <v>18</v>
      </c>
      <c r="G543" t="str">
        <f t="shared" ca="1" si="75"/>
        <v>b5999</v>
      </c>
      <c r="H543">
        <f t="shared" ca="1" si="76"/>
        <v>2</v>
      </c>
      <c r="I54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</v>
      </c>
      <c r="J54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</v>
      </c>
      <c r="K543" t="str">
        <f t="shared" ca="1" si="79"/>
        <v>"21_16":1</v>
      </c>
      <c r="L543" t="str">
        <f t="shared" ca="1" si="80"/>
        <v>"21_16":53</v>
      </c>
    </row>
    <row r="544" spans="1:12" hidden="1" x14ac:dyDescent="0.3">
      <c r="A544">
        <f t="shared" ca="1" si="73"/>
        <v>21</v>
      </c>
      <c r="B544">
        <f ca="1">IF(OFFSET(B544,0,-1)&lt;&gt;OFFSET(B544,-1,-1),VLOOKUP(OFFSET(B544,0,-1),BossBattleTable!A:B,MATCH(BossBattleTable!$B$1,BossBattleTable!$A$1:$B$1,0),0),OFFSET(B544,-1,0)+1)</f>
        <v>17</v>
      </c>
      <c r="C544" t="str">
        <f t="shared" ca="1" si="74"/>
        <v>21_17</v>
      </c>
      <c r="D544">
        <f t="shared" ca="1" si="72"/>
        <v>1</v>
      </c>
      <c r="E544">
        <v>55</v>
      </c>
      <c r="F544" t="s">
        <v>18</v>
      </c>
      <c r="G544" t="str">
        <f t="shared" ca="1" si="75"/>
        <v>b5999</v>
      </c>
      <c r="H544">
        <f t="shared" ca="1" si="76"/>
        <v>3</v>
      </c>
      <c r="I54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</v>
      </c>
      <c r="J54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</v>
      </c>
      <c r="K544" t="str">
        <f t="shared" ca="1" si="79"/>
        <v>"21_17":1</v>
      </c>
      <c r="L544" t="str">
        <f t="shared" ca="1" si="80"/>
        <v>"21_17":55</v>
      </c>
    </row>
    <row r="545" spans="1:12" hidden="1" x14ac:dyDescent="0.3">
      <c r="A545">
        <f t="shared" ca="1" si="73"/>
        <v>21</v>
      </c>
      <c r="B545">
        <f ca="1">IF(OFFSET(B545,0,-1)&lt;&gt;OFFSET(B545,-1,-1),VLOOKUP(OFFSET(B545,0,-1),BossBattleTable!A:B,MATCH(BossBattleTable!$B$1,BossBattleTable!$A$1:$B$1,0),0),OFFSET(B545,-1,0)+1)</f>
        <v>18</v>
      </c>
      <c r="C545" t="str">
        <f t="shared" ca="1" si="74"/>
        <v>21_18</v>
      </c>
      <c r="D545">
        <f t="shared" ca="1" si="72"/>
        <v>1</v>
      </c>
      <c r="E545">
        <v>57</v>
      </c>
      <c r="F545" t="s">
        <v>18</v>
      </c>
      <c r="G545" t="str">
        <f t="shared" ca="1" si="75"/>
        <v>b5999</v>
      </c>
      <c r="H545">
        <f t="shared" ca="1" si="76"/>
        <v>4</v>
      </c>
      <c r="I54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</v>
      </c>
      <c r="J54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</v>
      </c>
      <c r="K545" t="str">
        <f t="shared" ca="1" si="79"/>
        <v>"21_18":1</v>
      </c>
      <c r="L545" t="str">
        <f t="shared" ca="1" si="80"/>
        <v>"21_18":57</v>
      </c>
    </row>
    <row r="546" spans="1:12" hidden="1" x14ac:dyDescent="0.3">
      <c r="A546">
        <f t="shared" ca="1" si="73"/>
        <v>21</v>
      </c>
      <c r="B546">
        <f ca="1">IF(OFFSET(B546,0,-1)&lt;&gt;OFFSET(B546,-1,-1),VLOOKUP(OFFSET(B546,0,-1),BossBattleTable!A:B,MATCH(BossBattleTable!$B$1,BossBattleTable!$A$1:$B$1,0),0),OFFSET(B546,-1,0)+1)</f>
        <v>19</v>
      </c>
      <c r="C546" t="str">
        <f t="shared" ca="1" si="74"/>
        <v>21_19</v>
      </c>
      <c r="D546">
        <f t="shared" ca="1" si="72"/>
        <v>1</v>
      </c>
      <c r="E546">
        <v>59</v>
      </c>
      <c r="F546" t="s">
        <v>18</v>
      </c>
      <c r="G546" t="str">
        <f t="shared" ca="1" si="75"/>
        <v>b5999</v>
      </c>
      <c r="H546">
        <f t="shared" ca="1" si="76"/>
        <v>5</v>
      </c>
      <c r="I54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</v>
      </c>
      <c r="J54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</v>
      </c>
      <c r="K546" t="str">
        <f t="shared" ca="1" si="79"/>
        <v>"21_19":1</v>
      </c>
      <c r="L546" t="str">
        <f t="shared" ca="1" si="80"/>
        <v>"21_19":59</v>
      </c>
    </row>
    <row r="547" spans="1:12" hidden="1" x14ac:dyDescent="0.3">
      <c r="A547">
        <f t="shared" ca="1" si="73"/>
        <v>21</v>
      </c>
      <c r="B547">
        <f ca="1">IF(OFFSET(B547,0,-1)&lt;&gt;OFFSET(B547,-1,-1),VLOOKUP(OFFSET(B547,0,-1),BossBattleTable!A:B,MATCH(BossBattleTable!$B$1,BossBattleTable!$A$1:$B$1,0),0),OFFSET(B547,-1,0)+1)</f>
        <v>20</v>
      </c>
      <c r="C547" t="str">
        <f t="shared" ca="1" si="74"/>
        <v>21_20</v>
      </c>
      <c r="D547">
        <f t="shared" ca="1" si="72"/>
        <v>1</v>
      </c>
      <c r="E547">
        <v>61</v>
      </c>
      <c r="F547" t="s">
        <v>18</v>
      </c>
      <c r="G547" t="str">
        <f t="shared" ca="1" si="75"/>
        <v>b5999</v>
      </c>
      <c r="H547">
        <f t="shared" ca="1" si="76"/>
        <v>6</v>
      </c>
      <c r="I54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</v>
      </c>
      <c r="J54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</v>
      </c>
      <c r="K547" t="str">
        <f t="shared" ca="1" si="79"/>
        <v>"21_20":1</v>
      </c>
      <c r="L547" t="str">
        <f t="shared" ca="1" si="80"/>
        <v>"21_20":61</v>
      </c>
    </row>
    <row r="548" spans="1:12" hidden="1" x14ac:dyDescent="0.3">
      <c r="A548">
        <f t="shared" ca="1" si="73"/>
        <v>21</v>
      </c>
      <c r="B548">
        <f ca="1">IF(OFFSET(B548,0,-1)&lt;&gt;OFFSET(B548,-1,-1),VLOOKUP(OFFSET(B548,0,-1),BossBattleTable!A:B,MATCH(BossBattleTable!$B$1,BossBattleTable!$A$1:$B$1,0),0),OFFSET(B548,-1,0)+1)</f>
        <v>21</v>
      </c>
      <c r="C548" t="str">
        <f t="shared" ca="1" si="74"/>
        <v>21_21</v>
      </c>
      <c r="D548">
        <f t="shared" ca="1" si="72"/>
        <v>1</v>
      </c>
      <c r="E548">
        <v>63</v>
      </c>
      <c r="F548" t="s">
        <v>18</v>
      </c>
      <c r="G548" t="str">
        <f t="shared" ca="1" si="75"/>
        <v>b5999</v>
      </c>
      <c r="H548">
        <f t="shared" ca="1" si="76"/>
        <v>7</v>
      </c>
      <c r="I54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</v>
      </c>
      <c r="J54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</v>
      </c>
      <c r="K548" t="str">
        <f t="shared" ca="1" si="79"/>
        <v>"21_21":1</v>
      </c>
      <c r="L548" t="str">
        <f t="shared" ca="1" si="80"/>
        <v>"21_21":63</v>
      </c>
    </row>
    <row r="549" spans="1:12" hidden="1" x14ac:dyDescent="0.3">
      <c r="A549">
        <f t="shared" ca="1" si="73"/>
        <v>21</v>
      </c>
      <c r="B549">
        <f ca="1">IF(OFFSET(B549,0,-1)&lt;&gt;OFFSET(B549,-1,-1),VLOOKUP(OFFSET(B549,0,-1),BossBattleTable!A:B,MATCH(BossBattleTable!$B$1,BossBattleTable!$A$1:$B$1,0),0),OFFSET(B549,-1,0)+1)</f>
        <v>22</v>
      </c>
      <c r="C549" t="str">
        <f t="shared" ca="1" si="74"/>
        <v>21_22</v>
      </c>
      <c r="D549">
        <f t="shared" ca="1" si="72"/>
        <v>1</v>
      </c>
      <c r="E549">
        <v>65</v>
      </c>
      <c r="F549" t="s">
        <v>18</v>
      </c>
      <c r="G549" t="str">
        <f t="shared" ca="1" si="75"/>
        <v>b5999</v>
      </c>
      <c r="H549">
        <f t="shared" ca="1" si="76"/>
        <v>8</v>
      </c>
      <c r="I54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</v>
      </c>
      <c r="J54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</v>
      </c>
      <c r="K549" t="str">
        <f t="shared" ca="1" si="79"/>
        <v>"21_22":1</v>
      </c>
      <c r="L549" t="str">
        <f t="shared" ca="1" si="80"/>
        <v>"21_22":65</v>
      </c>
    </row>
    <row r="550" spans="1:12" hidden="1" x14ac:dyDescent="0.3">
      <c r="A550">
        <f t="shared" ca="1" si="73"/>
        <v>21</v>
      </c>
      <c r="B550">
        <f ca="1">IF(OFFSET(B550,0,-1)&lt;&gt;OFFSET(B550,-1,-1),VLOOKUP(OFFSET(B550,0,-1),BossBattleTable!A:B,MATCH(BossBattleTable!$B$1,BossBattleTable!$A$1:$B$1,0),0),OFFSET(B550,-1,0)+1)</f>
        <v>23</v>
      </c>
      <c r="C550" t="str">
        <f t="shared" ca="1" si="74"/>
        <v>21_23</v>
      </c>
      <c r="D550">
        <f t="shared" ca="1" si="72"/>
        <v>1</v>
      </c>
      <c r="E550">
        <v>67</v>
      </c>
      <c r="F550" t="s">
        <v>18</v>
      </c>
      <c r="G550" t="str">
        <f t="shared" ca="1" si="75"/>
        <v>b5999</v>
      </c>
      <c r="H550">
        <f t="shared" ca="1" si="76"/>
        <v>9</v>
      </c>
      <c r="I55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</v>
      </c>
      <c r="J55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</v>
      </c>
      <c r="K550" t="str">
        <f t="shared" ca="1" si="79"/>
        <v>"21_23":1</v>
      </c>
      <c r="L550" t="str">
        <f t="shared" ca="1" si="80"/>
        <v>"21_23":67</v>
      </c>
    </row>
    <row r="551" spans="1:12" hidden="1" x14ac:dyDescent="0.3">
      <c r="A551">
        <f t="shared" ca="1" si="73"/>
        <v>21</v>
      </c>
      <c r="B551">
        <f ca="1">IF(OFFSET(B551,0,-1)&lt;&gt;OFFSET(B551,-1,-1),VLOOKUP(OFFSET(B551,0,-1),BossBattleTable!A:B,MATCH(BossBattleTable!$B$1,BossBattleTable!$A$1:$B$1,0),0),OFFSET(B551,-1,0)+1)</f>
        <v>24</v>
      </c>
      <c r="C551" t="str">
        <f t="shared" ca="1" si="74"/>
        <v>21_24</v>
      </c>
      <c r="D551">
        <f t="shared" ca="1" si="72"/>
        <v>1</v>
      </c>
      <c r="E551">
        <v>69</v>
      </c>
      <c r="F551" t="s">
        <v>18</v>
      </c>
      <c r="G551" t="str">
        <f t="shared" ca="1" si="75"/>
        <v>b5999</v>
      </c>
      <c r="H551">
        <f t="shared" ca="1" si="76"/>
        <v>10</v>
      </c>
      <c r="I55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</v>
      </c>
      <c r="J55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</v>
      </c>
      <c r="K551" t="str">
        <f t="shared" ca="1" si="79"/>
        <v>"21_24":1</v>
      </c>
      <c r="L551" t="str">
        <f t="shared" ca="1" si="80"/>
        <v>"21_24":69</v>
      </c>
    </row>
    <row r="552" spans="1:12" hidden="1" x14ac:dyDescent="0.3">
      <c r="A552">
        <f t="shared" ca="1" si="73"/>
        <v>21</v>
      </c>
      <c r="B552">
        <f ca="1">IF(OFFSET(B552,0,-1)&lt;&gt;OFFSET(B552,-1,-1),VLOOKUP(OFFSET(B552,0,-1),BossBattleTable!A:B,MATCH(BossBattleTable!$B$1,BossBattleTable!$A$1:$B$1,0),0),OFFSET(B552,-1,0)+1)</f>
        <v>25</v>
      </c>
      <c r="C552" t="str">
        <f t="shared" ca="1" si="74"/>
        <v>21_25</v>
      </c>
      <c r="D552">
        <f t="shared" ca="1" si="72"/>
        <v>1</v>
      </c>
      <c r="E552">
        <v>71</v>
      </c>
      <c r="F552" t="s">
        <v>18</v>
      </c>
      <c r="G552" t="str">
        <f t="shared" ca="1" si="75"/>
        <v>b5999</v>
      </c>
      <c r="H552">
        <f t="shared" ca="1" si="76"/>
        <v>11</v>
      </c>
      <c r="I55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</v>
      </c>
      <c r="J55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</v>
      </c>
      <c r="K552" t="str">
        <f t="shared" ca="1" si="79"/>
        <v>"21_25":1</v>
      </c>
      <c r="L552" t="str">
        <f t="shared" ca="1" si="80"/>
        <v>"21_25":71</v>
      </c>
    </row>
    <row r="553" spans="1:12" hidden="1" x14ac:dyDescent="0.3">
      <c r="A553">
        <f t="shared" ca="1" si="73"/>
        <v>21</v>
      </c>
      <c r="B553">
        <f ca="1">IF(OFFSET(B553,0,-1)&lt;&gt;OFFSET(B553,-1,-1),VLOOKUP(OFFSET(B553,0,-1),BossBattleTable!A:B,MATCH(BossBattleTable!$B$1,BossBattleTable!$A$1:$B$1,0),0),OFFSET(B553,-1,0)+1)</f>
        <v>26</v>
      </c>
      <c r="C553" t="str">
        <f t="shared" ca="1" si="74"/>
        <v>21_26</v>
      </c>
      <c r="D553">
        <f t="shared" ca="1" si="72"/>
        <v>1</v>
      </c>
      <c r="E553">
        <v>74</v>
      </c>
      <c r="F553" t="s">
        <v>18</v>
      </c>
      <c r="G553" t="str">
        <f t="shared" ca="1" si="75"/>
        <v>b5999</v>
      </c>
      <c r="H553">
        <f t="shared" ca="1" si="76"/>
        <v>12</v>
      </c>
      <c r="I55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</v>
      </c>
      <c r="J55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</v>
      </c>
      <c r="K553" t="str">
        <f t="shared" ca="1" si="79"/>
        <v>"21_26":1</v>
      </c>
      <c r="L553" t="str">
        <f t="shared" ca="1" si="80"/>
        <v>"21_26":74</v>
      </c>
    </row>
    <row r="554" spans="1:12" hidden="1" x14ac:dyDescent="0.3">
      <c r="A554">
        <f t="shared" ca="1" si="73"/>
        <v>21</v>
      </c>
      <c r="B554">
        <f ca="1">IF(OFFSET(B554,0,-1)&lt;&gt;OFFSET(B554,-1,-1),VLOOKUP(OFFSET(B554,0,-1),BossBattleTable!A:B,MATCH(BossBattleTable!$B$1,BossBattleTable!$A$1:$B$1,0),0),OFFSET(B554,-1,0)+1)</f>
        <v>27</v>
      </c>
      <c r="C554" t="str">
        <f t="shared" ca="1" si="74"/>
        <v>21_27</v>
      </c>
      <c r="D554">
        <f t="shared" ca="1" si="72"/>
        <v>1</v>
      </c>
      <c r="E554">
        <v>76</v>
      </c>
      <c r="F554" t="s">
        <v>18</v>
      </c>
      <c r="G554" t="str">
        <f t="shared" ca="1" si="75"/>
        <v>b5999</v>
      </c>
      <c r="H554">
        <f t="shared" ca="1" si="76"/>
        <v>13</v>
      </c>
      <c r="I55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</v>
      </c>
      <c r="J55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</v>
      </c>
      <c r="K554" t="str">
        <f t="shared" ca="1" si="79"/>
        <v>"21_27":1</v>
      </c>
      <c r="L554" t="str">
        <f t="shared" ca="1" si="80"/>
        <v>"21_27":76</v>
      </c>
    </row>
    <row r="555" spans="1:12" hidden="1" x14ac:dyDescent="0.3">
      <c r="A555">
        <f t="shared" ca="1" si="73"/>
        <v>21</v>
      </c>
      <c r="B555">
        <f ca="1">IF(OFFSET(B555,0,-1)&lt;&gt;OFFSET(B555,-1,-1),VLOOKUP(OFFSET(B555,0,-1),BossBattleTable!A:B,MATCH(BossBattleTable!$B$1,BossBattleTable!$A$1:$B$1,0),0),OFFSET(B555,-1,0)+1)</f>
        <v>28</v>
      </c>
      <c r="C555" t="str">
        <f t="shared" ca="1" si="74"/>
        <v>21_28</v>
      </c>
      <c r="D555">
        <f t="shared" ca="1" si="72"/>
        <v>1</v>
      </c>
      <c r="E555">
        <v>78</v>
      </c>
      <c r="F555" t="s">
        <v>18</v>
      </c>
      <c r="G555" t="str">
        <f t="shared" ca="1" si="75"/>
        <v>b5999</v>
      </c>
      <c r="H555">
        <f t="shared" ca="1" si="76"/>
        <v>14</v>
      </c>
      <c r="I55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</v>
      </c>
      <c r="J55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</v>
      </c>
      <c r="K555" t="str">
        <f t="shared" ca="1" si="79"/>
        <v>"21_28":1</v>
      </c>
      <c r="L555" t="str">
        <f t="shared" ca="1" si="80"/>
        <v>"21_28":78</v>
      </c>
    </row>
    <row r="556" spans="1:12" x14ac:dyDescent="0.3">
      <c r="A556">
        <f t="shared" ca="1" si="73"/>
        <v>22</v>
      </c>
      <c r="B556">
        <f ca="1">IF(OFFSET(B556,0,-1)&lt;&gt;OFFSET(B556,-1,-1),VLOOKUP(OFFSET(B556,0,-1),BossBattleTable!A:B,MATCH(BossBattleTable!$B$1,BossBattleTable!$A$1:$B$1,0),0),OFFSET(B556,-1,0)+1)</f>
        <v>5</v>
      </c>
      <c r="C556" t="str">
        <f t="shared" ca="1" si="74"/>
        <v>22_5</v>
      </c>
      <c r="D556">
        <f t="shared" ca="1" si="72"/>
        <v>3</v>
      </c>
      <c r="E556">
        <v>29</v>
      </c>
      <c r="F556" t="s">
        <v>18</v>
      </c>
      <c r="G556" t="str">
        <f t="shared" ca="1" si="75"/>
        <v>b5999</v>
      </c>
      <c r="H556">
        <f t="shared" ca="1" si="76"/>
        <v>0</v>
      </c>
      <c r="I55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</v>
      </c>
      <c r="J55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</v>
      </c>
      <c r="K556" t="str">
        <f t="shared" ca="1" si="79"/>
        <v>"22_5":3</v>
      </c>
      <c r="L556" t="str">
        <f t="shared" ca="1" si="80"/>
        <v>"22_5":29</v>
      </c>
    </row>
    <row r="557" spans="1:12" x14ac:dyDescent="0.3">
      <c r="A557">
        <f t="shared" ca="1" si="73"/>
        <v>22</v>
      </c>
      <c r="B557">
        <f ca="1">IF(OFFSET(B557,0,-1)&lt;&gt;OFFSET(B557,-1,-1),VLOOKUP(OFFSET(B557,0,-1),BossBattleTable!A:B,MATCH(BossBattleTable!$B$1,BossBattleTable!$A$1:$B$1,0),0),OFFSET(B557,-1,0)+1)</f>
        <v>6</v>
      </c>
      <c r="C557" t="str">
        <f t="shared" ca="1" si="74"/>
        <v>22_6</v>
      </c>
      <c r="D557">
        <f t="shared" ca="1" si="72"/>
        <v>3</v>
      </c>
      <c r="E557">
        <v>32</v>
      </c>
      <c r="F557" t="s">
        <v>18</v>
      </c>
      <c r="G557" t="str">
        <f t="shared" ca="1" si="75"/>
        <v>b5999</v>
      </c>
      <c r="H557">
        <f t="shared" ca="1" si="76"/>
        <v>0</v>
      </c>
      <c r="I55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</v>
      </c>
      <c r="J55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</v>
      </c>
      <c r="K557" t="str">
        <f t="shared" ca="1" si="79"/>
        <v>"22_6":3</v>
      </c>
      <c r="L557" t="str">
        <f t="shared" ca="1" si="80"/>
        <v>"22_6":32</v>
      </c>
    </row>
    <row r="558" spans="1:12" x14ac:dyDescent="0.3">
      <c r="A558">
        <f t="shared" ca="1" si="73"/>
        <v>22</v>
      </c>
      <c r="B558">
        <f ca="1">IF(OFFSET(B558,0,-1)&lt;&gt;OFFSET(B558,-1,-1),VLOOKUP(OFFSET(B558,0,-1),BossBattleTable!A:B,MATCH(BossBattleTable!$B$1,BossBattleTable!$A$1:$B$1,0),0),OFFSET(B558,-1,0)+1)</f>
        <v>7</v>
      </c>
      <c r="C558" t="str">
        <f t="shared" ca="1" si="74"/>
        <v>22_7</v>
      </c>
      <c r="D558">
        <f t="shared" ca="1" si="72"/>
        <v>3</v>
      </c>
      <c r="E558">
        <v>34</v>
      </c>
      <c r="F558" t="s">
        <v>18</v>
      </c>
      <c r="G558" t="str">
        <f t="shared" ca="1" si="75"/>
        <v>b5999</v>
      </c>
      <c r="H558">
        <f t="shared" ca="1" si="76"/>
        <v>0</v>
      </c>
      <c r="I55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</v>
      </c>
      <c r="J55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</v>
      </c>
      <c r="K558" t="str">
        <f t="shared" ca="1" si="79"/>
        <v>"22_7":3</v>
      </c>
      <c r="L558" t="str">
        <f t="shared" ca="1" si="80"/>
        <v>"22_7":34</v>
      </c>
    </row>
    <row r="559" spans="1:12" x14ac:dyDescent="0.3">
      <c r="A559">
        <f t="shared" ca="1" si="73"/>
        <v>22</v>
      </c>
      <c r="B559">
        <f ca="1">IF(OFFSET(B559,0,-1)&lt;&gt;OFFSET(B559,-1,-1),VLOOKUP(OFFSET(B559,0,-1),BossBattleTable!A:B,MATCH(BossBattleTable!$B$1,BossBattleTable!$A$1:$B$1,0),0),OFFSET(B559,-1,0)+1)</f>
        <v>8</v>
      </c>
      <c r="C559" t="str">
        <f t="shared" ca="1" si="74"/>
        <v>22_8</v>
      </c>
      <c r="D559">
        <f t="shared" ca="1" si="72"/>
        <v>2</v>
      </c>
      <c r="E559">
        <v>36</v>
      </c>
      <c r="F559" t="s">
        <v>18</v>
      </c>
      <c r="G559" t="str">
        <f t="shared" ca="1" si="75"/>
        <v>b5999</v>
      </c>
      <c r="H559">
        <f t="shared" ca="1" si="76"/>
        <v>0</v>
      </c>
      <c r="I55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</v>
      </c>
      <c r="J55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</v>
      </c>
      <c r="K559" t="str">
        <f t="shared" ca="1" si="79"/>
        <v>"22_8":2</v>
      </c>
      <c r="L559" t="str">
        <f t="shared" ca="1" si="80"/>
        <v>"22_8":36</v>
      </c>
    </row>
    <row r="560" spans="1:12" x14ac:dyDescent="0.3">
      <c r="A560">
        <f t="shared" ca="1" si="73"/>
        <v>22</v>
      </c>
      <c r="B560">
        <f ca="1">IF(OFFSET(B560,0,-1)&lt;&gt;OFFSET(B560,-1,-1),VLOOKUP(OFFSET(B560,0,-1),BossBattleTable!A:B,MATCH(BossBattleTable!$B$1,BossBattleTable!$A$1:$B$1,0),0),OFFSET(B560,-1,0)+1)</f>
        <v>9</v>
      </c>
      <c r="C560" t="str">
        <f t="shared" ca="1" si="74"/>
        <v>22_9</v>
      </c>
      <c r="D560">
        <f t="shared" ca="1" si="72"/>
        <v>2</v>
      </c>
      <c r="E560">
        <v>38</v>
      </c>
      <c r="F560" t="s">
        <v>18</v>
      </c>
      <c r="G560" t="str">
        <f t="shared" ca="1" si="75"/>
        <v>b5999</v>
      </c>
      <c r="H560">
        <f t="shared" ca="1" si="76"/>
        <v>0</v>
      </c>
      <c r="I56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</v>
      </c>
      <c r="J56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</v>
      </c>
      <c r="K560" t="str">
        <f t="shared" ca="1" si="79"/>
        <v>"22_9":2</v>
      </c>
      <c r="L560" t="str">
        <f t="shared" ca="1" si="80"/>
        <v>"22_9":38</v>
      </c>
    </row>
    <row r="561" spans="1:12" x14ac:dyDescent="0.3">
      <c r="A561">
        <f t="shared" ca="1" si="73"/>
        <v>22</v>
      </c>
      <c r="B561">
        <f ca="1">IF(OFFSET(B561,0,-1)&lt;&gt;OFFSET(B561,-1,-1),VLOOKUP(OFFSET(B561,0,-1),BossBattleTable!A:B,MATCH(BossBattleTable!$B$1,BossBattleTable!$A$1:$B$1,0),0),OFFSET(B561,-1,0)+1)</f>
        <v>10</v>
      </c>
      <c r="C561" t="str">
        <f t="shared" ca="1" si="74"/>
        <v>22_10</v>
      </c>
      <c r="D561">
        <f t="shared" ca="1" si="72"/>
        <v>2</v>
      </c>
      <c r="E561">
        <v>40</v>
      </c>
      <c r="F561" t="s">
        <v>18</v>
      </c>
      <c r="G561" t="str">
        <f t="shared" ca="1" si="75"/>
        <v>b5999</v>
      </c>
      <c r="H561">
        <f t="shared" ca="1" si="76"/>
        <v>0</v>
      </c>
      <c r="I56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</v>
      </c>
      <c r="J56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</v>
      </c>
      <c r="K561" t="str">
        <f t="shared" ca="1" si="79"/>
        <v>"22_10":2</v>
      </c>
      <c r="L561" t="str">
        <f t="shared" ca="1" si="80"/>
        <v>"22_10":40</v>
      </c>
    </row>
    <row r="562" spans="1:12" x14ac:dyDescent="0.3">
      <c r="A562">
        <f t="shared" ca="1" si="73"/>
        <v>22</v>
      </c>
      <c r="B562">
        <f ca="1">IF(OFFSET(B562,0,-1)&lt;&gt;OFFSET(B562,-1,-1),VLOOKUP(OFFSET(B562,0,-1),BossBattleTable!A:B,MATCH(BossBattleTable!$B$1,BossBattleTable!$A$1:$B$1,0),0),OFFSET(B562,-1,0)+1)</f>
        <v>11</v>
      </c>
      <c r="C562" t="str">
        <f t="shared" ca="1" si="74"/>
        <v>22_11</v>
      </c>
      <c r="D562">
        <f t="shared" ca="1" si="72"/>
        <v>1</v>
      </c>
      <c r="E562">
        <v>42</v>
      </c>
      <c r="F562" t="s">
        <v>18</v>
      </c>
      <c r="G562" t="str">
        <f t="shared" ca="1" si="75"/>
        <v>b5999</v>
      </c>
      <c r="H562">
        <f t="shared" ca="1" si="76"/>
        <v>0</v>
      </c>
      <c r="I56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</v>
      </c>
      <c r="J56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</v>
      </c>
      <c r="K562" t="str">
        <f t="shared" ca="1" si="79"/>
        <v>"22_11":1</v>
      </c>
      <c r="L562" t="str">
        <f t="shared" ca="1" si="80"/>
        <v>"22_11":42</v>
      </c>
    </row>
    <row r="563" spans="1:12" x14ac:dyDescent="0.3">
      <c r="A563">
        <f t="shared" ca="1" si="73"/>
        <v>22</v>
      </c>
      <c r="B563">
        <f ca="1">IF(OFFSET(B563,0,-1)&lt;&gt;OFFSET(B563,-1,-1),VLOOKUP(OFFSET(B563,0,-1),BossBattleTable!A:B,MATCH(BossBattleTable!$B$1,BossBattleTable!$A$1:$B$1,0),0),OFFSET(B563,-1,0)+1)</f>
        <v>12</v>
      </c>
      <c r="C563" t="str">
        <f t="shared" ca="1" si="74"/>
        <v>22_12</v>
      </c>
      <c r="D563">
        <f t="shared" ca="1" si="72"/>
        <v>1</v>
      </c>
      <c r="E563">
        <v>44</v>
      </c>
      <c r="F563" t="s">
        <v>18</v>
      </c>
      <c r="G563" t="str">
        <f t="shared" ca="1" si="75"/>
        <v>b5999</v>
      </c>
      <c r="H563">
        <f t="shared" ca="1" si="76"/>
        <v>0</v>
      </c>
      <c r="I56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</v>
      </c>
      <c r="J56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</v>
      </c>
      <c r="K563" t="str">
        <f t="shared" ca="1" si="79"/>
        <v>"22_12":1</v>
      </c>
      <c r="L563" t="str">
        <f t="shared" ca="1" si="80"/>
        <v>"22_12":44</v>
      </c>
    </row>
    <row r="564" spans="1:12" x14ac:dyDescent="0.3">
      <c r="A564">
        <f t="shared" ca="1" si="73"/>
        <v>22</v>
      </c>
      <c r="B564">
        <f ca="1">IF(OFFSET(B564,0,-1)&lt;&gt;OFFSET(B564,-1,-1),VLOOKUP(OFFSET(B564,0,-1),BossBattleTable!A:B,MATCH(BossBattleTable!$B$1,BossBattleTable!$A$1:$B$1,0),0),OFFSET(B564,-1,0)+1)</f>
        <v>13</v>
      </c>
      <c r="C564" t="str">
        <f t="shared" ca="1" si="74"/>
        <v>22_13</v>
      </c>
      <c r="D564">
        <f t="shared" ca="1" si="72"/>
        <v>1</v>
      </c>
      <c r="E564">
        <v>46</v>
      </c>
      <c r="F564" t="s">
        <v>18</v>
      </c>
      <c r="G564" t="str">
        <f t="shared" ca="1" si="75"/>
        <v>b5999</v>
      </c>
      <c r="H564">
        <f t="shared" ca="1" si="76"/>
        <v>0</v>
      </c>
      <c r="I56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</v>
      </c>
      <c r="J56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</v>
      </c>
      <c r="K564" t="str">
        <f t="shared" ca="1" si="79"/>
        <v>"22_13":1</v>
      </c>
      <c r="L564" t="str">
        <f t="shared" ca="1" si="80"/>
        <v>"22_13":46</v>
      </c>
    </row>
    <row r="565" spans="1:12" x14ac:dyDescent="0.3">
      <c r="A565">
        <f t="shared" ca="1" si="73"/>
        <v>22</v>
      </c>
      <c r="B565">
        <f ca="1">IF(OFFSET(B565,0,-1)&lt;&gt;OFFSET(B565,-1,-1),VLOOKUP(OFFSET(B565,0,-1),BossBattleTable!A:B,MATCH(BossBattleTable!$B$1,BossBattleTable!$A$1:$B$1,0),0),OFFSET(B565,-1,0)+1)</f>
        <v>14</v>
      </c>
      <c r="C565" t="str">
        <f t="shared" ca="1" si="74"/>
        <v>22_14</v>
      </c>
      <c r="D565">
        <f t="shared" ca="1" si="72"/>
        <v>1</v>
      </c>
      <c r="E565">
        <v>48</v>
      </c>
      <c r="F565" t="s">
        <v>18</v>
      </c>
      <c r="G565" t="str">
        <f t="shared" ca="1" si="75"/>
        <v>b5999</v>
      </c>
      <c r="H565">
        <f t="shared" ca="1" si="76"/>
        <v>0</v>
      </c>
      <c r="I56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</v>
      </c>
      <c r="J56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</v>
      </c>
      <c r="K565" t="str">
        <f t="shared" ca="1" si="79"/>
        <v>"22_14":1</v>
      </c>
      <c r="L565" t="str">
        <f t="shared" ca="1" si="80"/>
        <v>"22_14":48</v>
      </c>
    </row>
    <row r="566" spans="1:12" hidden="1" x14ac:dyDescent="0.3">
      <c r="A566">
        <f t="shared" ca="1" si="73"/>
        <v>22</v>
      </c>
      <c r="B566">
        <f ca="1">IF(OFFSET(B566,0,-1)&lt;&gt;OFFSET(B566,-1,-1),VLOOKUP(OFFSET(B566,0,-1),BossBattleTable!A:B,MATCH(BossBattleTable!$B$1,BossBattleTable!$A$1:$B$1,0),0),OFFSET(B566,-1,0)+1)</f>
        <v>15</v>
      </c>
      <c r="C566" t="str">
        <f t="shared" ca="1" si="74"/>
        <v>22_15</v>
      </c>
      <c r="D566">
        <f t="shared" ca="1" si="72"/>
        <v>1</v>
      </c>
      <c r="E566">
        <v>50</v>
      </c>
      <c r="F566" t="s">
        <v>18</v>
      </c>
      <c r="G566" t="str">
        <f t="shared" ca="1" si="75"/>
        <v>b5999</v>
      </c>
      <c r="H566">
        <f t="shared" ca="1" si="76"/>
        <v>1</v>
      </c>
      <c r="I56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</v>
      </c>
      <c r="J56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</v>
      </c>
      <c r="K566" t="str">
        <f t="shared" ca="1" si="79"/>
        <v>"22_15":1</v>
      </c>
      <c r="L566" t="str">
        <f t="shared" ca="1" si="80"/>
        <v>"22_15":50</v>
      </c>
    </row>
    <row r="567" spans="1:12" hidden="1" x14ac:dyDescent="0.3">
      <c r="A567">
        <f t="shared" ca="1" si="73"/>
        <v>22</v>
      </c>
      <c r="B567">
        <f ca="1">IF(OFFSET(B567,0,-1)&lt;&gt;OFFSET(B567,-1,-1),VLOOKUP(OFFSET(B567,0,-1),BossBattleTable!A:B,MATCH(BossBattleTable!$B$1,BossBattleTable!$A$1:$B$1,0),0),OFFSET(B567,-1,0)+1)</f>
        <v>16</v>
      </c>
      <c r="C567" t="str">
        <f t="shared" ca="1" si="74"/>
        <v>22_16</v>
      </c>
      <c r="D567">
        <f t="shared" ca="1" si="72"/>
        <v>1</v>
      </c>
      <c r="E567">
        <v>53</v>
      </c>
      <c r="F567" t="s">
        <v>18</v>
      </c>
      <c r="G567" t="str">
        <f t="shared" ca="1" si="75"/>
        <v>b5999</v>
      </c>
      <c r="H567">
        <f t="shared" ca="1" si="76"/>
        <v>2</v>
      </c>
      <c r="I56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</v>
      </c>
      <c r="J56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</v>
      </c>
      <c r="K567" t="str">
        <f t="shared" ca="1" si="79"/>
        <v>"22_16":1</v>
      </c>
      <c r="L567" t="str">
        <f t="shared" ca="1" si="80"/>
        <v>"22_16":53</v>
      </c>
    </row>
    <row r="568" spans="1:12" hidden="1" x14ac:dyDescent="0.3">
      <c r="A568">
        <f t="shared" ca="1" si="73"/>
        <v>22</v>
      </c>
      <c r="B568">
        <f ca="1">IF(OFFSET(B568,0,-1)&lt;&gt;OFFSET(B568,-1,-1),VLOOKUP(OFFSET(B568,0,-1),BossBattleTable!A:B,MATCH(BossBattleTable!$B$1,BossBattleTable!$A$1:$B$1,0),0),OFFSET(B568,-1,0)+1)</f>
        <v>17</v>
      </c>
      <c r="C568" t="str">
        <f t="shared" ca="1" si="74"/>
        <v>22_17</v>
      </c>
      <c r="D568">
        <f t="shared" ca="1" si="72"/>
        <v>1</v>
      </c>
      <c r="E568">
        <v>55</v>
      </c>
      <c r="F568" t="s">
        <v>18</v>
      </c>
      <c r="G568" t="str">
        <f t="shared" ca="1" si="75"/>
        <v>b5999</v>
      </c>
      <c r="H568">
        <f t="shared" ca="1" si="76"/>
        <v>3</v>
      </c>
      <c r="I56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</v>
      </c>
      <c r="J56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</v>
      </c>
      <c r="K568" t="str">
        <f t="shared" ca="1" si="79"/>
        <v>"22_17":1</v>
      </c>
      <c r="L568" t="str">
        <f t="shared" ca="1" si="80"/>
        <v>"22_17":55</v>
      </c>
    </row>
    <row r="569" spans="1:12" hidden="1" x14ac:dyDescent="0.3">
      <c r="A569">
        <f t="shared" ca="1" si="73"/>
        <v>22</v>
      </c>
      <c r="B569">
        <f ca="1">IF(OFFSET(B569,0,-1)&lt;&gt;OFFSET(B569,-1,-1),VLOOKUP(OFFSET(B569,0,-1),BossBattleTable!A:B,MATCH(BossBattleTable!$B$1,BossBattleTable!$A$1:$B$1,0),0),OFFSET(B569,-1,0)+1)</f>
        <v>18</v>
      </c>
      <c r="C569" t="str">
        <f t="shared" ca="1" si="74"/>
        <v>22_18</v>
      </c>
      <c r="D569">
        <f t="shared" ca="1" si="72"/>
        <v>1</v>
      </c>
      <c r="E569">
        <v>57</v>
      </c>
      <c r="F569" t="s">
        <v>18</v>
      </c>
      <c r="G569" t="str">
        <f t="shared" ca="1" si="75"/>
        <v>b5999</v>
      </c>
      <c r="H569">
        <f t="shared" ca="1" si="76"/>
        <v>4</v>
      </c>
      <c r="I56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</v>
      </c>
      <c r="J56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</v>
      </c>
      <c r="K569" t="str">
        <f t="shared" ca="1" si="79"/>
        <v>"22_18":1</v>
      </c>
      <c r="L569" t="str">
        <f t="shared" ca="1" si="80"/>
        <v>"22_18":57</v>
      </c>
    </row>
    <row r="570" spans="1:12" hidden="1" x14ac:dyDescent="0.3">
      <c r="A570">
        <f t="shared" ca="1" si="73"/>
        <v>22</v>
      </c>
      <c r="B570">
        <f ca="1">IF(OFFSET(B570,0,-1)&lt;&gt;OFFSET(B570,-1,-1),VLOOKUP(OFFSET(B570,0,-1),BossBattleTable!A:B,MATCH(BossBattleTable!$B$1,BossBattleTable!$A$1:$B$1,0),0),OFFSET(B570,-1,0)+1)</f>
        <v>19</v>
      </c>
      <c r="C570" t="str">
        <f t="shared" ca="1" si="74"/>
        <v>22_19</v>
      </c>
      <c r="D570">
        <f t="shared" ca="1" si="72"/>
        <v>1</v>
      </c>
      <c r="E570">
        <v>59</v>
      </c>
      <c r="F570" t="s">
        <v>18</v>
      </c>
      <c r="G570" t="str">
        <f t="shared" ca="1" si="75"/>
        <v>b5999</v>
      </c>
      <c r="H570">
        <f t="shared" ca="1" si="76"/>
        <v>5</v>
      </c>
      <c r="I57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</v>
      </c>
      <c r="J57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</v>
      </c>
      <c r="K570" t="str">
        <f t="shared" ca="1" si="79"/>
        <v>"22_19":1</v>
      </c>
      <c r="L570" t="str">
        <f t="shared" ca="1" si="80"/>
        <v>"22_19":59</v>
      </c>
    </row>
    <row r="571" spans="1:12" hidden="1" x14ac:dyDescent="0.3">
      <c r="A571">
        <f t="shared" ca="1" si="73"/>
        <v>22</v>
      </c>
      <c r="B571">
        <f ca="1">IF(OFFSET(B571,0,-1)&lt;&gt;OFFSET(B571,-1,-1),VLOOKUP(OFFSET(B571,0,-1),BossBattleTable!A:B,MATCH(BossBattleTable!$B$1,BossBattleTable!$A$1:$B$1,0),0),OFFSET(B571,-1,0)+1)</f>
        <v>20</v>
      </c>
      <c r="C571" t="str">
        <f t="shared" ca="1" si="74"/>
        <v>22_20</v>
      </c>
      <c r="D571">
        <f t="shared" ca="1" si="72"/>
        <v>1</v>
      </c>
      <c r="E571">
        <v>61</v>
      </c>
      <c r="F571" t="s">
        <v>18</v>
      </c>
      <c r="G571" t="str">
        <f t="shared" ca="1" si="75"/>
        <v>b5999</v>
      </c>
      <c r="H571">
        <f t="shared" ca="1" si="76"/>
        <v>6</v>
      </c>
      <c r="I57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</v>
      </c>
      <c r="J57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</v>
      </c>
      <c r="K571" t="str">
        <f t="shared" ca="1" si="79"/>
        <v>"22_20":1</v>
      </c>
      <c r="L571" t="str">
        <f t="shared" ca="1" si="80"/>
        <v>"22_20":61</v>
      </c>
    </row>
    <row r="572" spans="1:12" hidden="1" x14ac:dyDescent="0.3">
      <c r="A572">
        <f t="shared" ca="1" si="73"/>
        <v>22</v>
      </c>
      <c r="B572">
        <f ca="1">IF(OFFSET(B572,0,-1)&lt;&gt;OFFSET(B572,-1,-1),VLOOKUP(OFFSET(B572,0,-1),BossBattleTable!A:B,MATCH(BossBattleTable!$B$1,BossBattleTable!$A$1:$B$1,0),0),OFFSET(B572,-1,0)+1)</f>
        <v>21</v>
      </c>
      <c r="C572" t="str">
        <f t="shared" ca="1" si="74"/>
        <v>22_21</v>
      </c>
      <c r="D572">
        <f t="shared" ca="1" si="72"/>
        <v>1</v>
      </c>
      <c r="E572">
        <v>63</v>
      </c>
      <c r="F572" t="s">
        <v>18</v>
      </c>
      <c r="G572" t="str">
        <f t="shared" ca="1" si="75"/>
        <v>b5999</v>
      </c>
      <c r="H572">
        <f t="shared" ca="1" si="76"/>
        <v>7</v>
      </c>
      <c r="I57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</v>
      </c>
      <c r="J57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</v>
      </c>
      <c r="K572" t="str">
        <f t="shared" ca="1" si="79"/>
        <v>"22_21":1</v>
      </c>
      <c r="L572" t="str">
        <f t="shared" ca="1" si="80"/>
        <v>"22_21":63</v>
      </c>
    </row>
    <row r="573" spans="1:12" hidden="1" x14ac:dyDescent="0.3">
      <c r="A573">
        <f t="shared" ca="1" si="73"/>
        <v>22</v>
      </c>
      <c r="B573">
        <f ca="1">IF(OFFSET(B573,0,-1)&lt;&gt;OFFSET(B573,-1,-1),VLOOKUP(OFFSET(B573,0,-1),BossBattleTable!A:B,MATCH(BossBattleTable!$B$1,BossBattleTable!$A$1:$B$1,0),0),OFFSET(B573,-1,0)+1)</f>
        <v>22</v>
      </c>
      <c r="C573" t="str">
        <f t="shared" ca="1" si="74"/>
        <v>22_22</v>
      </c>
      <c r="D573">
        <f t="shared" ca="1" si="72"/>
        <v>1</v>
      </c>
      <c r="E573">
        <v>65</v>
      </c>
      <c r="F573" t="s">
        <v>18</v>
      </c>
      <c r="G573" t="str">
        <f t="shared" ca="1" si="75"/>
        <v>b5999</v>
      </c>
      <c r="H573">
        <f t="shared" ca="1" si="76"/>
        <v>8</v>
      </c>
      <c r="I57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</v>
      </c>
      <c r="J57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</v>
      </c>
      <c r="K573" t="str">
        <f t="shared" ca="1" si="79"/>
        <v>"22_22":1</v>
      </c>
      <c r="L573" t="str">
        <f t="shared" ca="1" si="80"/>
        <v>"22_22":65</v>
      </c>
    </row>
    <row r="574" spans="1:12" hidden="1" x14ac:dyDescent="0.3">
      <c r="A574">
        <f t="shared" ca="1" si="73"/>
        <v>22</v>
      </c>
      <c r="B574">
        <f ca="1">IF(OFFSET(B574,0,-1)&lt;&gt;OFFSET(B574,-1,-1),VLOOKUP(OFFSET(B574,0,-1),BossBattleTable!A:B,MATCH(BossBattleTable!$B$1,BossBattleTable!$A$1:$B$1,0),0),OFFSET(B574,-1,0)+1)</f>
        <v>23</v>
      </c>
      <c r="C574" t="str">
        <f t="shared" ca="1" si="74"/>
        <v>22_23</v>
      </c>
      <c r="D574">
        <f t="shared" ca="1" si="72"/>
        <v>1</v>
      </c>
      <c r="E574">
        <v>67</v>
      </c>
      <c r="F574" t="s">
        <v>18</v>
      </c>
      <c r="G574" t="str">
        <f t="shared" ca="1" si="75"/>
        <v>b5999</v>
      </c>
      <c r="H574">
        <f t="shared" ca="1" si="76"/>
        <v>9</v>
      </c>
      <c r="I57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</v>
      </c>
      <c r="J57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</v>
      </c>
      <c r="K574" t="str">
        <f t="shared" ca="1" si="79"/>
        <v>"22_23":1</v>
      </c>
      <c r="L574" t="str">
        <f t="shared" ca="1" si="80"/>
        <v>"22_23":67</v>
      </c>
    </row>
    <row r="575" spans="1:12" hidden="1" x14ac:dyDescent="0.3">
      <c r="A575">
        <f t="shared" ca="1" si="73"/>
        <v>22</v>
      </c>
      <c r="B575">
        <f ca="1">IF(OFFSET(B575,0,-1)&lt;&gt;OFFSET(B575,-1,-1),VLOOKUP(OFFSET(B575,0,-1),BossBattleTable!A:B,MATCH(BossBattleTable!$B$1,BossBattleTable!$A$1:$B$1,0),0),OFFSET(B575,-1,0)+1)</f>
        <v>24</v>
      </c>
      <c r="C575" t="str">
        <f t="shared" ca="1" si="74"/>
        <v>22_24</v>
      </c>
      <c r="D575">
        <f t="shared" ca="1" si="72"/>
        <v>1</v>
      </c>
      <c r="E575">
        <v>69</v>
      </c>
      <c r="F575" t="s">
        <v>18</v>
      </c>
      <c r="G575" t="str">
        <f t="shared" ca="1" si="75"/>
        <v>b5999</v>
      </c>
      <c r="H575">
        <f t="shared" ca="1" si="76"/>
        <v>10</v>
      </c>
      <c r="I57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</v>
      </c>
      <c r="J57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</v>
      </c>
      <c r="K575" t="str">
        <f t="shared" ca="1" si="79"/>
        <v>"22_24":1</v>
      </c>
      <c r="L575" t="str">
        <f t="shared" ca="1" si="80"/>
        <v>"22_24":69</v>
      </c>
    </row>
    <row r="576" spans="1:12" hidden="1" x14ac:dyDescent="0.3">
      <c r="A576">
        <f t="shared" ca="1" si="73"/>
        <v>22</v>
      </c>
      <c r="B576">
        <f ca="1">IF(OFFSET(B576,0,-1)&lt;&gt;OFFSET(B576,-1,-1),VLOOKUP(OFFSET(B576,0,-1),BossBattleTable!A:B,MATCH(BossBattleTable!$B$1,BossBattleTable!$A$1:$B$1,0),0),OFFSET(B576,-1,0)+1)</f>
        <v>25</v>
      </c>
      <c r="C576" t="str">
        <f t="shared" ca="1" si="74"/>
        <v>22_25</v>
      </c>
      <c r="D576">
        <f t="shared" ca="1" si="72"/>
        <v>1</v>
      </c>
      <c r="E576">
        <v>71</v>
      </c>
      <c r="F576" t="s">
        <v>18</v>
      </c>
      <c r="G576" t="str">
        <f t="shared" ca="1" si="75"/>
        <v>b5999</v>
      </c>
      <c r="H576">
        <f t="shared" ca="1" si="76"/>
        <v>11</v>
      </c>
      <c r="I57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</v>
      </c>
      <c r="J57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</v>
      </c>
      <c r="K576" t="str">
        <f t="shared" ca="1" si="79"/>
        <v>"22_25":1</v>
      </c>
      <c r="L576" t="str">
        <f t="shared" ca="1" si="80"/>
        <v>"22_25":71</v>
      </c>
    </row>
    <row r="577" spans="1:12" hidden="1" x14ac:dyDescent="0.3">
      <c r="A577">
        <f t="shared" ca="1" si="73"/>
        <v>22</v>
      </c>
      <c r="B577">
        <f ca="1">IF(OFFSET(B577,0,-1)&lt;&gt;OFFSET(B577,-1,-1),VLOOKUP(OFFSET(B577,0,-1),BossBattleTable!A:B,MATCH(BossBattleTable!$B$1,BossBattleTable!$A$1:$B$1,0),0),OFFSET(B577,-1,0)+1)</f>
        <v>26</v>
      </c>
      <c r="C577" t="str">
        <f t="shared" ca="1" si="74"/>
        <v>22_26</v>
      </c>
      <c r="D577">
        <f t="shared" ca="1" si="72"/>
        <v>1</v>
      </c>
      <c r="E577">
        <v>74</v>
      </c>
      <c r="F577" t="s">
        <v>18</v>
      </c>
      <c r="G577" t="str">
        <f t="shared" ca="1" si="75"/>
        <v>b5999</v>
      </c>
      <c r="H577">
        <f t="shared" ca="1" si="76"/>
        <v>12</v>
      </c>
      <c r="I57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</v>
      </c>
      <c r="J57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</v>
      </c>
      <c r="K577" t="str">
        <f t="shared" ca="1" si="79"/>
        <v>"22_26":1</v>
      </c>
      <c r="L577" t="str">
        <f t="shared" ca="1" si="80"/>
        <v>"22_26":74</v>
      </c>
    </row>
    <row r="578" spans="1:12" hidden="1" x14ac:dyDescent="0.3">
      <c r="A578">
        <f t="shared" ca="1" si="73"/>
        <v>22</v>
      </c>
      <c r="B578">
        <f ca="1">IF(OFFSET(B578,0,-1)&lt;&gt;OFFSET(B578,-1,-1),VLOOKUP(OFFSET(B578,0,-1),BossBattleTable!A:B,MATCH(BossBattleTable!$B$1,BossBattleTable!$A$1:$B$1,0),0),OFFSET(B578,-1,0)+1)</f>
        <v>27</v>
      </c>
      <c r="C578" t="str">
        <f t="shared" ca="1" si="74"/>
        <v>22_27</v>
      </c>
      <c r="D578">
        <f t="shared" ref="D578:D641" ca="1" si="81">IF(B578&lt;=2,4,
IF(B578&lt;=4,4,
IF(B578&lt;=7,3,
IF(B578&lt;=10,2,
1))))</f>
        <v>1</v>
      </c>
      <c r="E578">
        <v>76</v>
      </c>
      <c r="F578" t="s">
        <v>18</v>
      </c>
      <c r="G578" t="str">
        <f t="shared" ca="1" si="75"/>
        <v>b5999</v>
      </c>
      <c r="H578">
        <f t="shared" ca="1" si="76"/>
        <v>13</v>
      </c>
      <c r="I57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</v>
      </c>
      <c r="J57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</v>
      </c>
      <c r="K578" t="str">
        <f t="shared" ca="1" si="79"/>
        <v>"22_27":1</v>
      </c>
      <c r="L578" t="str">
        <f t="shared" ca="1" si="80"/>
        <v>"22_27":76</v>
      </c>
    </row>
    <row r="579" spans="1:12" hidden="1" x14ac:dyDescent="0.3">
      <c r="A579">
        <f t="shared" ref="A579:A642" ca="1" si="82">IF(ROW()=2,1,
IF(OFFSET(A579,-1,1)=28,OFFSET(A579,-1,0)+1,OFFSET(A579,-1,0)))</f>
        <v>22</v>
      </c>
      <c r="B579">
        <f ca="1">IF(OFFSET(B579,0,-1)&lt;&gt;OFFSET(B579,-1,-1),VLOOKUP(OFFSET(B579,0,-1),BossBattleTable!A:B,MATCH(BossBattleTable!$B$1,BossBattleTable!$A$1:$B$1,0),0),OFFSET(B579,-1,0)+1)</f>
        <v>28</v>
      </c>
      <c r="C579" t="str">
        <f t="shared" ref="C579:C642" ca="1" si="83">A579&amp;"_"&amp;B579</f>
        <v>22_28</v>
      </c>
      <c r="D579">
        <f t="shared" ca="1" si="81"/>
        <v>1</v>
      </c>
      <c r="E579">
        <v>78</v>
      </c>
      <c r="F579" t="s">
        <v>18</v>
      </c>
      <c r="G579" t="str">
        <f t="shared" ref="G579:G642" ca="1" si="84">IF(OR(A579=5,A579=10,A579=15,A579=20,A579=25,A579=30,A579=36,A579=41,A579=46,A579=51,A579=56,A579=61,A579=66,A579=73),"b6999","b5999")</f>
        <v>b5999</v>
      </c>
      <c r="H579">
        <f t="shared" ref="H579:H642" ca="1" si="85">MAX(0,B579-14)</f>
        <v>14</v>
      </c>
      <c r="I57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</v>
      </c>
      <c r="J57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</v>
      </c>
      <c r="K579" t="str">
        <f t="shared" ca="1" si="79"/>
        <v>"22_28":1</v>
      </c>
      <c r="L579" t="str">
        <f t="shared" ca="1" si="80"/>
        <v>"22_28":78</v>
      </c>
    </row>
    <row r="580" spans="1:12" x14ac:dyDescent="0.3">
      <c r="A580">
        <f t="shared" ca="1" si="82"/>
        <v>23</v>
      </c>
      <c r="B580">
        <f ca="1">IF(OFFSET(B580,0,-1)&lt;&gt;OFFSET(B580,-1,-1),VLOOKUP(OFFSET(B580,0,-1),BossBattleTable!A:B,MATCH(BossBattleTable!$B$1,BossBattleTable!$A$1:$B$1,0),0),OFFSET(B580,-1,0)+1)</f>
        <v>5</v>
      </c>
      <c r="C580" t="str">
        <f t="shared" ca="1" si="83"/>
        <v>23_5</v>
      </c>
      <c r="D580">
        <f t="shared" ca="1" si="81"/>
        <v>3</v>
      </c>
      <c r="E580">
        <v>29</v>
      </c>
      <c r="F580" t="s">
        <v>18</v>
      </c>
      <c r="G580" t="str">
        <f t="shared" ca="1" si="84"/>
        <v>b5999</v>
      </c>
      <c r="H580">
        <f t="shared" ca="1" si="85"/>
        <v>0</v>
      </c>
      <c r="I580" t="str">
        <f t="shared" ref="I580:I643" ca="1" si="86">I579&amp;","&amp;K580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</v>
      </c>
      <c r="J580" t="str">
        <f t="shared" ref="J580:J643" ca="1" si="87">J579&amp;","&amp;L580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</v>
      </c>
      <c r="K580" t="str">
        <f t="shared" ref="K580:K643" ca="1" si="88">""""&amp;$C580&amp;""""&amp;""&amp;":"&amp;D580</f>
        <v>"23_5":3</v>
      </c>
      <c r="L580" t="str">
        <f t="shared" ref="L580:L643" ca="1" si="89">""""&amp;$C580&amp;""""&amp;""&amp;":"&amp;E580</f>
        <v>"23_5":29</v>
      </c>
    </row>
    <row r="581" spans="1:12" x14ac:dyDescent="0.3">
      <c r="A581">
        <f t="shared" ca="1" si="82"/>
        <v>23</v>
      </c>
      <c r="B581">
        <f ca="1">IF(OFFSET(B581,0,-1)&lt;&gt;OFFSET(B581,-1,-1),VLOOKUP(OFFSET(B581,0,-1),BossBattleTable!A:B,MATCH(BossBattleTable!$B$1,BossBattleTable!$A$1:$B$1,0),0),OFFSET(B581,-1,0)+1)</f>
        <v>6</v>
      </c>
      <c r="C581" t="str">
        <f t="shared" ca="1" si="83"/>
        <v>23_6</v>
      </c>
      <c r="D581">
        <f t="shared" ca="1" si="81"/>
        <v>3</v>
      </c>
      <c r="E581">
        <v>32</v>
      </c>
      <c r="F581" t="s">
        <v>18</v>
      </c>
      <c r="G581" t="str">
        <f t="shared" ca="1" si="84"/>
        <v>b5999</v>
      </c>
      <c r="H581">
        <f t="shared" ca="1" si="85"/>
        <v>0</v>
      </c>
      <c r="I58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</v>
      </c>
      <c r="J58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</v>
      </c>
      <c r="K581" t="str">
        <f t="shared" ca="1" si="88"/>
        <v>"23_6":3</v>
      </c>
      <c r="L581" t="str">
        <f t="shared" ca="1" si="89"/>
        <v>"23_6":32</v>
      </c>
    </row>
    <row r="582" spans="1:12" x14ac:dyDescent="0.3">
      <c r="A582">
        <f t="shared" ca="1" si="82"/>
        <v>23</v>
      </c>
      <c r="B582">
        <f ca="1">IF(OFFSET(B582,0,-1)&lt;&gt;OFFSET(B582,-1,-1),VLOOKUP(OFFSET(B582,0,-1),BossBattleTable!A:B,MATCH(BossBattleTable!$B$1,BossBattleTable!$A$1:$B$1,0),0),OFFSET(B582,-1,0)+1)</f>
        <v>7</v>
      </c>
      <c r="C582" t="str">
        <f t="shared" ca="1" si="83"/>
        <v>23_7</v>
      </c>
      <c r="D582">
        <f t="shared" ca="1" si="81"/>
        <v>3</v>
      </c>
      <c r="E582">
        <v>34</v>
      </c>
      <c r="F582" t="s">
        <v>18</v>
      </c>
      <c r="G582" t="str">
        <f t="shared" ca="1" si="84"/>
        <v>b5999</v>
      </c>
      <c r="H582">
        <f t="shared" ca="1" si="85"/>
        <v>0</v>
      </c>
      <c r="I58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</v>
      </c>
      <c r="J58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</v>
      </c>
      <c r="K582" t="str">
        <f t="shared" ca="1" si="88"/>
        <v>"23_7":3</v>
      </c>
      <c r="L582" t="str">
        <f t="shared" ca="1" si="89"/>
        <v>"23_7":34</v>
      </c>
    </row>
    <row r="583" spans="1:12" x14ac:dyDescent="0.3">
      <c r="A583">
        <f t="shared" ca="1" si="82"/>
        <v>23</v>
      </c>
      <c r="B583">
        <f ca="1">IF(OFFSET(B583,0,-1)&lt;&gt;OFFSET(B583,-1,-1),VLOOKUP(OFFSET(B583,0,-1),BossBattleTable!A:B,MATCH(BossBattleTable!$B$1,BossBattleTable!$A$1:$B$1,0),0),OFFSET(B583,-1,0)+1)</f>
        <v>8</v>
      </c>
      <c r="C583" t="str">
        <f t="shared" ca="1" si="83"/>
        <v>23_8</v>
      </c>
      <c r="D583">
        <f t="shared" ca="1" si="81"/>
        <v>2</v>
      </c>
      <c r="E583">
        <v>36</v>
      </c>
      <c r="F583" t="s">
        <v>18</v>
      </c>
      <c r="G583" t="str">
        <f t="shared" ca="1" si="84"/>
        <v>b5999</v>
      </c>
      <c r="H583">
        <f t="shared" ca="1" si="85"/>
        <v>0</v>
      </c>
      <c r="I58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</v>
      </c>
      <c r="J58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</v>
      </c>
      <c r="K583" t="str">
        <f t="shared" ca="1" si="88"/>
        <v>"23_8":2</v>
      </c>
      <c r="L583" t="str">
        <f t="shared" ca="1" si="89"/>
        <v>"23_8":36</v>
      </c>
    </row>
    <row r="584" spans="1:12" x14ac:dyDescent="0.3">
      <c r="A584">
        <f t="shared" ca="1" si="82"/>
        <v>23</v>
      </c>
      <c r="B584">
        <f ca="1">IF(OFFSET(B584,0,-1)&lt;&gt;OFFSET(B584,-1,-1),VLOOKUP(OFFSET(B584,0,-1),BossBattleTable!A:B,MATCH(BossBattleTable!$B$1,BossBattleTable!$A$1:$B$1,0),0),OFFSET(B584,-1,0)+1)</f>
        <v>9</v>
      </c>
      <c r="C584" t="str">
        <f t="shared" ca="1" si="83"/>
        <v>23_9</v>
      </c>
      <c r="D584">
        <f t="shared" ca="1" si="81"/>
        <v>2</v>
      </c>
      <c r="E584">
        <v>38</v>
      </c>
      <c r="F584" t="s">
        <v>18</v>
      </c>
      <c r="G584" t="str">
        <f t="shared" ca="1" si="84"/>
        <v>b5999</v>
      </c>
      <c r="H584">
        <f t="shared" ca="1" si="85"/>
        <v>0</v>
      </c>
      <c r="I58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</v>
      </c>
      <c r="J58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</v>
      </c>
      <c r="K584" t="str">
        <f t="shared" ca="1" si="88"/>
        <v>"23_9":2</v>
      </c>
      <c r="L584" t="str">
        <f t="shared" ca="1" si="89"/>
        <v>"23_9":38</v>
      </c>
    </row>
    <row r="585" spans="1:12" x14ac:dyDescent="0.3">
      <c r="A585">
        <f t="shared" ca="1" si="82"/>
        <v>23</v>
      </c>
      <c r="B585">
        <f ca="1">IF(OFFSET(B585,0,-1)&lt;&gt;OFFSET(B585,-1,-1),VLOOKUP(OFFSET(B585,0,-1),BossBattleTable!A:B,MATCH(BossBattleTable!$B$1,BossBattleTable!$A$1:$B$1,0),0),OFFSET(B585,-1,0)+1)</f>
        <v>10</v>
      </c>
      <c r="C585" t="str">
        <f t="shared" ca="1" si="83"/>
        <v>23_10</v>
      </c>
      <c r="D585">
        <f t="shared" ca="1" si="81"/>
        <v>2</v>
      </c>
      <c r="E585">
        <v>40</v>
      </c>
      <c r="F585" t="s">
        <v>18</v>
      </c>
      <c r="G585" t="str">
        <f t="shared" ca="1" si="84"/>
        <v>b5999</v>
      </c>
      <c r="H585">
        <f t="shared" ca="1" si="85"/>
        <v>0</v>
      </c>
      <c r="I58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</v>
      </c>
      <c r="J58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</v>
      </c>
      <c r="K585" t="str">
        <f t="shared" ca="1" si="88"/>
        <v>"23_10":2</v>
      </c>
      <c r="L585" t="str">
        <f t="shared" ca="1" si="89"/>
        <v>"23_10":40</v>
      </c>
    </row>
    <row r="586" spans="1:12" x14ac:dyDescent="0.3">
      <c r="A586">
        <f t="shared" ca="1" si="82"/>
        <v>23</v>
      </c>
      <c r="B586">
        <f ca="1">IF(OFFSET(B586,0,-1)&lt;&gt;OFFSET(B586,-1,-1),VLOOKUP(OFFSET(B586,0,-1),BossBattleTable!A:B,MATCH(BossBattleTable!$B$1,BossBattleTable!$A$1:$B$1,0),0),OFFSET(B586,-1,0)+1)</f>
        <v>11</v>
      </c>
      <c r="C586" t="str">
        <f t="shared" ca="1" si="83"/>
        <v>23_11</v>
      </c>
      <c r="D586">
        <f t="shared" ca="1" si="81"/>
        <v>1</v>
      </c>
      <c r="E586">
        <v>42</v>
      </c>
      <c r="F586" t="s">
        <v>18</v>
      </c>
      <c r="G586" t="str">
        <f t="shared" ca="1" si="84"/>
        <v>b5999</v>
      </c>
      <c r="H586">
        <f t="shared" ca="1" si="85"/>
        <v>0</v>
      </c>
      <c r="I58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</v>
      </c>
      <c r="J58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</v>
      </c>
      <c r="K586" t="str">
        <f t="shared" ca="1" si="88"/>
        <v>"23_11":1</v>
      </c>
      <c r="L586" t="str">
        <f t="shared" ca="1" si="89"/>
        <v>"23_11":42</v>
      </c>
    </row>
    <row r="587" spans="1:12" x14ac:dyDescent="0.3">
      <c r="A587">
        <f t="shared" ca="1" si="82"/>
        <v>23</v>
      </c>
      <c r="B587">
        <f ca="1">IF(OFFSET(B587,0,-1)&lt;&gt;OFFSET(B587,-1,-1),VLOOKUP(OFFSET(B587,0,-1),BossBattleTable!A:B,MATCH(BossBattleTable!$B$1,BossBattleTable!$A$1:$B$1,0),0),OFFSET(B587,-1,0)+1)</f>
        <v>12</v>
      </c>
      <c r="C587" t="str">
        <f t="shared" ca="1" si="83"/>
        <v>23_12</v>
      </c>
      <c r="D587">
        <f t="shared" ca="1" si="81"/>
        <v>1</v>
      </c>
      <c r="E587">
        <v>44</v>
      </c>
      <c r="F587" t="s">
        <v>18</v>
      </c>
      <c r="G587" t="str">
        <f t="shared" ca="1" si="84"/>
        <v>b5999</v>
      </c>
      <c r="H587">
        <f t="shared" ca="1" si="85"/>
        <v>0</v>
      </c>
      <c r="I58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</v>
      </c>
      <c r="J58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</v>
      </c>
      <c r="K587" t="str">
        <f t="shared" ca="1" si="88"/>
        <v>"23_12":1</v>
      </c>
      <c r="L587" t="str">
        <f t="shared" ca="1" si="89"/>
        <v>"23_12":44</v>
      </c>
    </row>
    <row r="588" spans="1:12" x14ac:dyDescent="0.3">
      <c r="A588">
        <f t="shared" ca="1" si="82"/>
        <v>23</v>
      </c>
      <c r="B588">
        <f ca="1">IF(OFFSET(B588,0,-1)&lt;&gt;OFFSET(B588,-1,-1),VLOOKUP(OFFSET(B588,0,-1),BossBattleTable!A:B,MATCH(BossBattleTable!$B$1,BossBattleTable!$A$1:$B$1,0),0),OFFSET(B588,-1,0)+1)</f>
        <v>13</v>
      </c>
      <c r="C588" t="str">
        <f t="shared" ca="1" si="83"/>
        <v>23_13</v>
      </c>
      <c r="D588">
        <f t="shared" ca="1" si="81"/>
        <v>1</v>
      </c>
      <c r="E588">
        <v>46</v>
      </c>
      <c r="F588" t="s">
        <v>18</v>
      </c>
      <c r="G588" t="str">
        <f t="shared" ca="1" si="84"/>
        <v>b5999</v>
      </c>
      <c r="H588">
        <f t="shared" ca="1" si="85"/>
        <v>0</v>
      </c>
      <c r="I58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</v>
      </c>
      <c r="J58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</v>
      </c>
      <c r="K588" t="str">
        <f t="shared" ca="1" si="88"/>
        <v>"23_13":1</v>
      </c>
      <c r="L588" t="str">
        <f t="shared" ca="1" si="89"/>
        <v>"23_13":46</v>
      </c>
    </row>
    <row r="589" spans="1:12" x14ac:dyDescent="0.3">
      <c r="A589">
        <f t="shared" ca="1" si="82"/>
        <v>23</v>
      </c>
      <c r="B589">
        <f ca="1">IF(OFFSET(B589,0,-1)&lt;&gt;OFFSET(B589,-1,-1),VLOOKUP(OFFSET(B589,0,-1),BossBattleTable!A:B,MATCH(BossBattleTable!$B$1,BossBattleTable!$A$1:$B$1,0),0),OFFSET(B589,-1,0)+1)</f>
        <v>14</v>
      </c>
      <c r="C589" t="str">
        <f t="shared" ca="1" si="83"/>
        <v>23_14</v>
      </c>
      <c r="D589">
        <f t="shared" ca="1" si="81"/>
        <v>1</v>
      </c>
      <c r="E589">
        <v>48</v>
      </c>
      <c r="F589" t="s">
        <v>18</v>
      </c>
      <c r="G589" t="str">
        <f t="shared" ca="1" si="84"/>
        <v>b5999</v>
      </c>
      <c r="H589">
        <f t="shared" ca="1" si="85"/>
        <v>0</v>
      </c>
      <c r="I58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</v>
      </c>
      <c r="J58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</v>
      </c>
      <c r="K589" t="str">
        <f t="shared" ca="1" si="88"/>
        <v>"23_14":1</v>
      </c>
      <c r="L589" t="str">
        <f t="shared" ca="1" si="89"/>
        <v>"23_14":48</v>
      </c>
    </row>
    <row r="590" spans="1:12" hidden="1" x14ac:dyDescent="0.3">
      <c r="A590">
        <f t="shared" ca="1" si="82"/>
        <v>23</v>
      </c>
      <c r="B590">
        <f ca="1">IF(OFFSET(B590,0,-1)&lt;&gt;OFFSET(B590,-1,-1),VLOOKUP(OFFSET(B590,0,-1),BossBattleTable!A:B,MATCH(BossBattleTable!$B$1,BossBattleTable!$A$1:$B$1,0),0),OFFSET(B590,-1,0)+1)</f>
        <v>15</v>
      </c>
      <c r="C590" t="str">
        <f t="shared" ca="1" si="83"/>
        <v>23_15</v>
      </c>
      <c r="D590">
        <f t="shared" ca="1" si="81"/>
        <v>1</v>
      </c>
      <c r="E590">
        <v>50</v>
      </c>
      <c r="F590" t="s">
        <v>18</v>
      </c>
      <c r="G590" t="str">
        <f t="shared" ca="1" si="84"/>
        <v>b5999</v>
      </c>
      <c r="H590">
        <f t="shared" ca="1" si="85"/>
        <v>1</v>
      </c>
      <c r="I59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</v>
      </c>
      <c r="J59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</v>
      </c>
      <c r="K590" t="str">
        <f t="shared" ca="1" si="88"/>
        <v>"23_15":1</v>
      </c>
      <c r="L590" t="str">
        <f t="shared" ca="1" si="89"/>
        <v>"23_15":50</v>
      </c>
    </row>
    <row r="591" spans="1:12" hidden="1" x14ac:dyDescent="0.3">
      <c r="A591">
        <f t="shared" ca="1" si="82"/>
        <v>23</v>
      </c>
      <c r="B591">
        <f ca="1">IF(OFFSET(B591,0,-1)&lt;&gt;OFFSET(B591,-1,-1),VLOOKUP(OFFSET(B591,0,-1),BossBattleTable!A:B,MATCH(BossBattleTable!$B$1,BossBattleTable!$A$1:$B$1,0),0),OFFSET(B591,-1,0)+1)</f>
        <v>16</v>
      </c>
      <c r="C591" t="str">
        <f t="shared" ca="1" si="83"/>
        <v>23_16</v>
      </c>
      <c r="D591">
        <f t="shared" ca="1" si="81"/>
        <v>1</v>
      </c>
      <c r="E591">
        <v>53</v>
      </c>
      <c r="F591" t="s">
        <v>18</v>
      </c>
      <c r="G591" t="str">
        <f t="shared" ca="1" si="84"/>
        <v>b5999</v>
      </c>
      <c r="H591">
        <f t="shared" ca="1" si="85"/>
        <v>2</v>
      </c>
      <c r="I59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</v>
      </c>
      <c r="J59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</v>
      </c>
      <c r="K591" t="str">
        <f t="shared" ca="1" si="88"/>
        <v>"23_16":1</v>
      </c>
      <c r="L591" t="str">
        <f t="shared" ca="1" si="89"/>
        <v>"23_16":53</v>
      </c>
    </row>
    <row r="592" spans="1:12" hidden="1" x14ac:dyDescent="0.3">
      <c r="A592">
        <f t="shared" ca="1" si="82"/>
        <v>23</v>
      </c>
      <c r="B592">
        <f ca="1">IF(OFFSET(B592,0,-1)&lt;&gt;OFFSET(B592,-1,-1),VLOOKUP(OFFSET(B592,0,-1),BossBattleTable!A:B,MATCH(BossBattleTable!$B$1,BossBattleTable!$A$1:$B$1,0),0),OFFSET(B592,-1,0)+1)</f>
        <v>17</v>
      </c>
      <c r="C592" t="str">
        <f t="shared" ca="1" si="83"/>
        <v>23_17</v>
      </c>
      <c r="D592">
        <f t="shared" ca="1" si="81"/>
        <v>1</v>
      </c>
      <c r="E592">
        <v>55</v>
      </c>
      <c r="F592" t="s">
        <v>18</v>
      </c>
      <c r="G592" t="str">
        <f t="shared" ca="1" si="84"/>
        <v>b5999</v>
      </c>
      <c r="H592">
        <f t="shared" ca="1" si="85"/>
        <v>3</v>
      </c>
      <c r="I59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</v>
      </c>
      <c r="J59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</v>
      </c>
      <c r="K592" t="str">
        <f t="shared" ca="1" si="88"/>
        <v>"23_17":1</v>
      </c>
      <c r="L592" t="str">
        <f t="shared" ca="1" si="89"/>
        <v>"23_17":55</v>
      </c>
    </row>
    <row r="593" spans="1:12" hidden="1" x14ac:dyDescent="0.3">
      <c r="A593">
        <f t="shared" ca="1" si="82"/>
        <v>23</v>
      </c>
      <c r="B593">
        <f ca="1">IF(OFFSET(B593,0,-1)&lt;&gt;OFFSET(B593,-1,-1),VLOOKUP(OFFSET(B593,0,-1),BossBattleTable!A:B,MATCH(BossBattleTable!$B$1,BossBattleTable!$A$1:$B$1,0),0),OFFSET(B593,-1,0)+1)</f>
        <v>18</v>
      </c>
      <c r="C593" t="str">
        <f t="shared" ca="1" si="83"/>
        <v>23_18</v>
      </c>
      <c r="D593">
        <f t="shared" ca="1" si="81"/>
        <v>1</v>
      </c>
      <c r="E593">
        <v>57</v>
      </c>
      <c r="F593" t="s">
        <v>18</v>
      </c>
      <c r="G593" t="str">
        <f t="shared" ca="1" si="84"/>
        <v>b5999</v>
      </c>
      <c r="H593">
        <f t="shared" ca="1" si="85"/>
        <v>4</v>
      </c>
      <c r="I59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</v>
      </c>
      <c r="J59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</v>
      </c>
      <c r="K593" t="str">
        <f t="shared" ca="1" si="88"/>
        <v>"23_18":1</v>
      </c>
      <c r="L593" t="str">
        <f t="shared" ca="1" si="89"/>
        <v>"23_18":57</v>
      </c>
    </row>
    <row r="594" spans="1:12" hidden="1" x14ac:dyDescent="0.3">
      <c r="A594">
        <f t="shared" ca="1" si="82"/>
        <v>23</v>
      </c>
      <c r="B594">
        <f ca="1">IF(OFFSET(B594,0,-1)&lt;&gt;OFFSET(B594,-1,-1),VLOOKUP(OFFSET(B594,0,-1),BossBattleTable!A:B,MATCH(BossBattleTable!$B$1,BossBattleTable!$A$1:$B$1,0),0),OFFSET(B594,-1,0)+1)</f>
        <v>19</v>
      </c>
      <c r="C594" t="str">
        <f t="shared" ca="1" si="83"/>
        <v>23_19</v>
      </c>
      <c r="D594">
        <f t="shared" ca="1" si="81"/>
        <v>1</v>
      </c>
      <c r="E594">
        <v>59</v>
      </c>
      <c r="F594" t="s">
        <v>18</v>
      </c>
      <c r="G594" t="str">
        <f t="shared" ca="1" si="84"/>
        <v>b5999</v>
      </c>
      <c r="H594">
        <f t="shared" ca="1" si="85"/>
        <v>5</v>
      </c>
      <c r="I59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</v>
      </c>
      <c r="J59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</v>
      </c>
      <c r="K594" t="str">
        <f t="shared" ca="1" si="88"/>
        <v>"23_19":1</v>
      </c>
      <c r="L594" t="str">
        <f t="shared" ca="1" si="89"/>
        <v>"23_19":59</v>
      </c>
    </row>
    <row r="595" spans="1:12" hidden="1" x14ac:dyDescent="0.3">
      <c r="A595">
        <f t="shared" ca="1" si="82"/>
        <v>23</v>
      </c>
      <c r="B595">
        <f ca="1">IF(OFFSET(B595,0,-1)&lt;&gt;OFFSET(B595,-1,-1),VLOOKUP(OFFSET(B595,0,-1),BossBattleTable!A:B,MATCH(BossBattleTable!$B$1,BossBattleTable!$A$1:$B$1,0),0),OFFSET(B595,-1,0)+1)</f>
        <v>20</v>
      </c>
      <c r="C595" t="str">
        <f t="shared" ca="1" si="83"/>
        <v>23_20</v>
      </c>
      <c r="D595">
        <f t="shared" ca="1" si="81"/>
        <v>1</v>
      </c>
      <c r="E595">
        <v>61</v>
      </c>
      <c r="F595" t="s">
        <v>18</v>
      </c>
      <c r="G595" t="str">
        <f t="shared" ca="1" si="84"/>
        <v>b5999</v>
      </c>
      <c r="H595">
        <f t="shared" ca="1" si="85"/>
        <v>6</v>
      </c>
      <c r="I59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</v>
      </c>
      <c r="J59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</v>
      </c>
      <c r="K595" t="str">
        <f t="shared" ca="1" si="88"/>
        <v>"23_20":1</v>
      </c>
      <c r="L595" t="str">
        <f t="shared" ca="1" si="89"/>
        <v>"23_20":61</v>
      </c>
    </row>
    <row r="596" spans="1:12" hidden="1" x14ac:dyDescent="0.3">
      <c r="A596">
        <f t="shared" ca="1" si="82"/>
        <v>23</v>
      </c>
      <c r="B596">
        <f ca="1">IF(OFFSET(B596,0,-1)&lt;&gt;OFFSET(B596,-1,-1),VLOOKUP(OFFSET(B596,0,-1),BossBattleTable!A:B,MATCH(BossBattleTable!$B$1,BossBattleTable!$A$1:$B$1,0),0),OFFSET(B596,-1,0)+1)</f>
        <v>21</v>
      </c>
      <c r="C596" t="str">
        <f t="shared" ca="1" si="83"/>
        <v>23_21</v>
      </c>
      <c r="D596">
        <f t="shared" ca="1" si="81"/>
        <v>1</v>
      </c>
      <c r="E596">
        <v>63</v>
      </c>
      <c r="F596" t="s">
        <v>18</v>
      </c>
      <c r="G596" t="str">
        <f t="shared" ca="1" si="84"/>
        <v>b5999</v>
      </c>
      <c r="H596">
        <f t="shared" ca="1" si="85"/>
        <v>7</v>
      </c>
      <c r="I59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</v>
      </c>
      <c r="J59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</v>
      </c>
      <c r="K596" t="str">
        <f t="shared" ca="1" si="88"/>
        <v>"23_21":1</v>
      </c>
      <c r="L596" t="str">
        <f t="shared" ca="1" si="89"/>
        <v>"23_21":63</v>
      </c>
    </row>
    <row r="597" spans="1:12" hidden="1" x14ac:dyDescent="0.3">
      <c r="A597">
        <f t="shared" ca="1" si="82"/>
        <v>23</v>
      </c>
      <c r="B597">
        <f ca="1">IF(OFFSET(B597,0,-1)&lt;&gt;OFFSET(B597,-1,-1),VLOOKUP(OFFSET(B597,0,-1),BossBattleTable!A:B,MATCH(BossBattleTable!$B$1,BossBattleTable!$A$1:$B$1,0),0),OFFSET(B597,-1,0)+1)</f>
        <v>22</v>
      </c>
      <c r="C597" t="str">
        <f t="shared" ca="1" si="83"/>
        <v>23_22</v>
      </c>
      <c r="D597">
        <f t="shared" ca="1" si="81"/>
        <v>1</v>
      </c>
      <c r="E597">
        <v>65</v>
      </c>
      <c r="F597" t="s">
        <v>18</v>
      </c>
      <c r="G597" t="str">
        <f t="shared" ca="1" si="84"/>
        <v>b5999</v>
      </c>
      <c r="H597">
        <f t="shared" ca="1" si="85"/>
        <v>8</v>
      </c>
      <c r="I59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</v>
      </c>
      <c r="J59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</v>
      </c>
      <c r="K597" t="str">
        <f t="shared" ca="1" si="88"/>
        <v>"23_22":1</v>
      </c>
      <c r="L597" t="str">
        <f t="shared" ca="1" si="89"/>
        <v>"23_22":65</v>
      </c>
    </row>
    <row r="598" spans="1:12" hidden="1" x14ac:dyDescent="0.3">
      <c r="A598">
        <f t="shared" ca="1" si="82"/>
        <v>23</v>
      </c>
      <c r="B598">
        <f ca="1">IF(OFFSET(B598,0,-1)&lt;&gt;OFFSET(B598,-1,-1),VLOOKUP(OFFSET(B598,0,-1),BossBattleTable!A:B,MATCH(BossBattleTable!$B$1,BossBattleTable!$A$1:$B$1,0),0),OFFSET(B598,-1,0)+1)</f>
        <v>23</v>
      </c>
      <c r="C598" t="str">
        <f t="shared" ca="1" si="83"/>
        <v>23_23</v>
      </c>
      <c r="D598">
        <f t="shared" ca="1" si="81"/>
        <v>1</v>
      </c>
      <c r="E598">
        <v>67</v>
      </c>
      <c r="F598" t="s">
        <v>18</v>
      </c>
      <c r="G598" t="str">
        <f t="shared" ca="1" si="84"/>
        <v>b5999</v>
      </c>
      <c r="H598">
        <f t="shared" ca="1" si="85"/>
        <v>9</v>
      </c>
      <c r="I59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</v>
      </c>
      <c r="J59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</v>
      </c>
      <c r="K598" t="str">
        <f t="shared" ca="1" si="88"/>
        <v>"23_23":1</v>
      </c>
      <c r="L598" t="str">
        <f t="shared" ca="1" si="89"/>
        <v>"23_23":67</v>
      </c>
    </row>
    <row r="599" spans="1:12" hidden="1" x14ac:dyDescent="0.3">
      <c r="A599">
        <f t="shared" ca="1" si="82"/>
        <v>23</v>
      </c>
      <c r="B599">
        <f ca="1">IF(OFFSET(B599,0,-1)&lt;&gt;OFFSET(B599,-1,-1),VLOOKUP(OFFSET(B599,0,-1),BossBattleTable!A:B,MATCH(BossBattleTable!$B$1,BossBattleTable!$A$1:$B$1,0),0),OFFSET(B599,-1,0)+1)</f>
        <v>24</v>
      </c>
      <c r="C599" t="str">
        <f t="shared" ca="1" si="83"/>
        <v>23_24</v>
      </c>
      <c r="D599">
        <f t="shared" ca="1" si="81"/>
        <v>1</v>
      </c>
      <c r="E599">
        <v>69</v>
      </c>
      <c r="F599" t="s">
        <v>18</v>
      </c>
      <c r="G599" t="str">
        <f t="shared" ca="1" si="84"/>
        <v>b5999</v>
      </c>
      <c r="H599">
        <f t="shared" ca="1" si="85"/>
        <v>10</v>
      </c>
      <c r="I59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</v>
      </c>
      <c r="J59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</v>
      </c>
      <c r="K599" t="str">
        <f t="shared" ca="1" si="88"/>
        <v>"23_24":1</v>
      </c>
      <c r="L599" t="str">
        <f t="shared" ca="1" si="89"/>
        <v>"23_24":69</v>
      </c>
    </row>
    <row r="600" spans="1:12" hidden="1" x14ac:dyDescent="0.3">
      <c r="A600">
        <f t="shared" ca="1" si="82"/>
        <v>23</v>
      </c>
      <c r="B600">
        <f ca="1">IF(OFFSET(B600,0,-1)&lt;&gt;OFFSET(B600,-1,-1),VLOOKUP(OFFSET(B600,0,-1),BossBattleTable!A:B,MATCH(BossBattleTable!$B$1,BossBattleTable!$A$1:$B$1,0),0),OFFSET(B600,-1,0)+1)</f>
        <v>25</v>
      </c>
      <c r="C600" t="str">
        <f t="shared" ca="1" si="83"/>
        <v>23_25</v>
      </c>
      <c r="D600">
        <f t="shared" ca="1" si="81"/>
        <v>1</v>
      </c>
      <c r="E600">
        <v>71</v>
      </c>
      <c r="F600" t="s">
        <v>18</v>
      </c>
      <c r="G600" t="str">
        <f t="shared" ca="1" si="84"/>
        <v>b5999</v>
      </c>
      <c r="H600">
        <f t="shared" ca="1" si="85"/>
        <v>11</v>
      </c>
      <c r="I60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</v>
      </c>
      <c r="J60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</v>
      </c>
      <c r="K600" t="str">
        <f t="shared" ca="1" si="88"/>
        <v>"23_25":1</v>
      </c>
      <c r="L600" t="str">
        <f t="shared" ca="1" si="89"/>
        <v>"23_25":71</v>
      </c>
    </row>
    <row r="601" spans="1:12" hidden="1" x14ac:dyDescent="0.3">
      <c r="A601">
        <f t="shared" ca="1" si="82"/>
        <v>23</v>
      </c>
      <c r="B601">
        <f ca="1">IF(OFFSET(B601,0,-1)&lt;&gt;OFFSET(B601,-1,-1),VLOOKUP(OFFSET(B601,0,-1),BossBattleTable!A:B,MATCH(BossBattleTable!$B$1,BossBattleTable!$A$1:$B$1,0),0),OFFSET(B601,-1,0)+1)</f>
        <v>26</v>
      </c>
      <c r="C601" t="str">
        <f t="shared" ca="1" si="83"/>
        <v>23_26</v>
      </c>
      <c r="D601">
        <f t="shared" ca="1" si="81"/>
        <v>1</v>
      </c>
      <c r="E601">
        <v>74</v>
      </c>
      <c r="F601" t="s">
        <v>18</v>
      </c>
      <c r="G601" t="str">
        <f t="shared" ca="1" si="84"/>
        <v>b5999</v>
      </c>
      <c r="H601">
        <f t="shared" ca="1" si="85"/>
        <v>12</v>
      </c>
      <c r="I60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</v>
      </c>
      <c r="J60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</v>
      </c>
      <c r="K601" t="str">
        <f t="shared" ca="1" si="88"/>
        <v>"23_26":1</v>
      </c>
      <c r="L601" t="str">
        <f t="shared" ca="1" si="89"/>
        <v>"23_26":74</v>
      </c>
    </row>
    <row r="602" spans="1:12" hidden="1" x14ac:dyDescent="0.3">
      <c r="A602">
        <f t="shared" ca="1" si="82"/>
        <v>23</v>
      </c>
      <c r="B602">
        <f ca="1">IF(OFFSET(B602,0,-1)&lt;&gt;OFFSET(B602,-1,-1),VLOOKUP(OFFSET(B602,0,-1),BossBattleTable!A:B,MATCH(BossBattleTable!$B$1,BossBattleTable!$A$1:$B$1,0),0),OFFSET(B602,-1,0)+1)</f>
        <v>27</v>
      </c>
      <c r="C602" t="str">
        <f t="shared" ca="1" si="83"/>
        <v>23_27</v>
      </c>
      <c r="D602">
        <f t="shared" ca="1" si="81"/>
        <v>1</v>
      </c>
      <c r="E602">
        <v>76</v>
      </c>
      <c r="F602" t="s">
        <v>18</v>
      </c>
      <c r="G602" t="str">
        <f t="shared" ca="1" si="84"/>
        <v>b5999</v>
      </c>
      <c r="H602">
        <f t="shared" ca="1" si="85"/>
        <v>13</v>
      </c>
      <c r="I60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</v>
      </c>
      <c r="J60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</v>
      </c>
      <c r="K602" t="str">
        <f t="shared" ca="1" si="88"/>
        <v>"23_27":1</v>
      </c>
      <c r="L602" t="str">
        <f t="shared" ca="1" si="89"/>
        <v>"23_27":76</v>
      </c>
    </row>
    <row r="603" spans="1:12" hidden="1" x14ac:dyDescent="0.3">
      <c r="A603">
        <f t="shared" ca="1" si="82"/>
        <v>23</v>
      </c>
      <c r="B603">
        <f ca="1">IF(OFFSET(B603,0,-1)&lt;&gt;OFFSET(B603,-1,-1),VLOOKUP(OFFSET(B603,0,-1),BossBattleTable!A:B,MATCH(BossBattleTable!$B$1,BossBattleTable!$A$1:$B$1,0),0),OFFSET(B603,-1,0)+1)</f>
        <v>28</v>
      </c>
      <c r="C603" t="str">
        <f t="shared" ca="1" si="83"/>
        <v>23_28</v>
      </c>
      <c r="D603">
        <f t="shared" ca="1" si="81"/>
        <v>1</v>
      </c>
      <c r="E603">
        <v>78</v>
      </c>
      <c r="F603" t="s">
        <v>18</v>
      </c>
      <c r="G603" t="str">
        <f t="shared" ca="1" si="84"/>
        <v>b5999</v>
      </c>
      <c r="H603">
        <f t="shared" ca="1" si="85"/>
        <v>14</v>
      </c>
      <c r="I60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</v>
      </c>
      <c r="J60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</v>
      </c>
      <c r="K603" t="str">
        <f t="shared" ca="1" si="88"/>
        <v>"23_28":1</v>
      </c>
      <c r="L603" t="str">
        <f t="shared" ca="1" si="89"/>
        <v>"23_28":78</v>
      </c>
    </row>
    <row r="604" spans="1:12" x14ac:dyDescent="0.3">
      <c r="A604">
        <f t="shared" ca="1" si="82"/>
        <v>24</v>
      </c>
      <c r="B604">
        <f ca="1">IF(OFFSET(B604,0,-1)&lt;&gt;OFFSET(B604,-1,-1),VLOOKUP(OFFSET(B604,0,-1),BossBattleTable!A:B,MATCH(BossBattleTable!$B$1,BossBattleTable!$A$1:$B$1,0),0),OFFSET(B604,-1,0)+1)</f>
        <v>5</v>
      </c>
      <c r="C604" t="str">
        <f t="shared" ca="1" si="83"/>
        <v>24_5</v>
      </c>
      <c r="D604">
        <f t="shared" ca="1" si="81"/>
        <v>3</v>
      </c>
      <c r="E604">
        <v>29</v>
      </c>
      <c r="F604" t="s">
        <v>18</v>
      </c>
      <c r="G604" t="str">
        <f t="shared" ca="1" si="84"/>
        <v>b5999</v>
      </c>
      <c r="H604">
        <f t="shared" ca="1" si="85"/>
        <v>0</v>
      </c>
      <c r="I60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</v>
      </c>
      <c r="J60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</v>
      </c>
      <c r="K604" t="str">
        <f t="shared" ca="1" si="88"/>
        <v>"24_5":3</v>
      </c>
      <c r="L604" t="str">
        <f t="shared" ca="1" si="89"/>
        <v>"24_5":29</v>
      </c>
    </row>
    <row r="605" spans="1:12" x14ac:dyDescent="0.3">
      <c r="A605">
        <f t="shared" ca="1" si="82"/>
        <v>24</v>
      </c>
      <c r="B605">
        <f ca="1">IF(OFFSET(B605,0,-1)&lt;&gt;OFFSET(B605,-1,-1),VLOOKUP(OFFSET(B605,0,-1),BossBattleTable!A:B,MATCH(BossBattleTable!$B$1,BossBattleTable!$A$1:$B$1,0),0),OFFSET(B605,-1,0)+1)</f>
        <v>6</v>
      </c>
      <c r="C605" t="str">
        <f t="shared" ca="1" si="83"/>
        <v>24_6</v>
      </c>
      <c r="D605">
        <f t="shared" ca="1" si="81"/>
        <v>3</v>
      </c>
      <c r="E605">
        <v>32</v>
      </c>
      <c r="F605" t="s">
        <v>18</v>
      </c>
      <c r="G605" t="str">
        <f t="shared" ca="1" si="84"/>
        <v>b5999</v>
      </c>
      <c r="H605">
        <f t="shared" ca="1" si="85"/>
        <v>0</v>
      </c>
      <c r="I60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</v>
      </c>
      <c r="J60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</v>
      </c>
      <c r="K605" t="str">
        <f t="shared" ca="1" si="88"/>
        <v>"24_6":3</v>
      </c>
      <c r="L605" t="str">
        <f t="shared" ca="1" si="89"/>
        <v>"24_6":32</v>
      </c>
    </row>
    <row r="606" spans="1:12" x14ac:dyDescent="0.3">
      <c r="A606">
        <f t="shared" ca="1" si="82"/>
        <v>24</v>
      </c>
      <c r="B606">
        <f ca="1">IF(OFFSET(B606,0,-1)&lt;&gt;OFFSET(B606,-1,-1),VLOOKUP(OFFSET(B606,0,-1),BossBattleTable!A:B,MATCH(BossBattleTable!$B$1,BossBattleTable!$A$1:$B$1,0),0),OFFSET(B606,-1,0)+1)</f>
        <v>7</v>
      </c>
      <c r="C606" t="str">
        <f t="shared" ca="1" si="83"/>
        <v>24_7</v>
      </c>
      <c r="D606">
        <f t="shared" ca="1" si="81"/>
        <v>3</v>
      </c>
      <c r="E606">
        <v>34</v>
      </c>
      <c r="F606" t="s">
        <v>18</v>
      </c>
      <c r="G606" t="str">
        <f t="shared" ca="1" si="84"/>
        <v>b5999</v>
      </c>
      <c r="H606">
        <f t="shared" ca="1" si="85"/>
        <v>0</v>
      </c>
      <c r="I60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</v>
      </c>
      <c r="J60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</v>
      </c>
      <c r="K606" t="str">
        <f t="shared" ca="1" si="88"/>
        <v>"24_7":3</v>
      </c>
      <c r="L606" t="str">
        <f t="shared" ca="1" si="89"/>
        <v>"24_7":34</v>
      </c>
    </row>
    <row r="607" spans="1:12" x14ac:dyDescent="0.3">
      <c r="A607">
        <f t="shared" ca="1" si="82"/>
        <v>24</v>
      </c>
      <c r="B607">
        <f ca="1">IF(OFFSET(B607,0,-1)&lt;&gt;OFFSET(B607,-1,-1),VLOOKUP(OFFSET(B607,0,-1),BossBattleTable!A:B,MATCH(BossBattleTable!$B$1,BossBattleTable!$A$1:$B$1,0),0),OFFSET(B607,-1,0)+1)</f>
        <v>8</v>
      </c>
      <c r="C607" t="str">
        <f t="shared" ca="1" si="83"/>
        <v>24_8</v>
      </c>
      <c r="D607">
        <f t="shared" ca="1" si="81"/>
        <v>2</v>
      </c>
      <c r="E607">
        <v>36</v>
      </c>
      <c r="F607" t="s">
        <v>18</v>
      </c>
      <c r="G607" t="str">
        <f t="shared" ca="1" si="84"/>
        <v>b5999</v>
      </c>
      <c r="H607">
        <f t="shared" ca="1" si="85"/>
        <v>0</v>
      </c>
      <c r="I60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</v>
      </c>
      <c r="J60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</v>
      </c>
      <c r="K607" t="str">
        <f t="shared" ca="1" si="88"/>
        <v>"24_8":2</v>
      </c>
      <c r="L607" t="str">
        <f t="shared" ca="1" si="89"/>
        <v>"24_8":36</v>
      </c>
    </row>
    <row r="608" spans="1:12" x14ac:dyDescent="0.3">
      <c r="A608">
        <f t="shared" ca="1" si="82"/>
        <v>24</v>
      </c>
      <c r="B608">
        <f ca="1">IF(OFFSET(B608,0,-1)&lt;&gt;OFFSET(B608,-1,-1),VLOOKUP(OFFSET(B608,0,-1),BossBattleTable!A:B,MATCH(BossBattleTable!$B$1,BossBattleTable!$A$1:$B$1,0),0),OFFSET(B608,-1,0)+1)</f>
        <v>9</v>
      </c>
      <c r="C608" t="str">
        <f t="shared" ca="1" si="83"/>
        <v>24_9</v>
      </c>
      <c r="D608">
        <f t="shared" ca="1" si="81"/>
        <v>2</v>
      </c>
      <c r="E608">
        <v>38</v>
      </c>
      <c r="F608" t="s">
        <v>18</v>
      </c>
      <c r="G608" t="str">
        <f t="shared" ca="1" si="84"/>
        <v>b5999</v>
      </c>
      <c r="H608">
        <f t="shared" ca="1" si="85"/>
        <v>0</v>
      </c>
      <c r="I60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</v>
      </c>
      <c r="J60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</v>
      </c>
      <c r="K608" t="str">
        <f t="shared" ca="1" si="88"/>
        <v>"24_9":2</v>
      </c>
      <c r="L608" t="str">
        <f t="shared" ca="1" si="89"/>
        <v>"24_9":38</v>
      </c>
    </row>
    <row r="609" spans="1:12" x14ac:dyDescent="0.3">
      <c r="A609">
        <f t="shared" ca="1" si="82"/>
        <v>24</v>
      </c>
      <c r="B609">
        <f ca="1">IF(OFFSET(B609,0,-1)&lt;&gt;OFFSET(B609,-1,-1),VLOOKUP(OFFSET(B609,0,-1),BossBattleTable!A:B,MATCH(BossBattleTable!$B$1,BossBattleTable!$A$1:$B$1,0),0),OFFSET(B609,-1,0)+1)</f>
        <v>10</v>
      </c>
      <c r="C609" t="str">
        <f t="shared" ca="1" si="83"/>
        <v>24_10</v>
      </c>
      <c r="D609">
        <f t="shared" ca="1" si="81"/>
        <v>2</v>
      </c>
      <c r="E609">
        <v>40</v>
      </c>
      <c r="F609" t="s">
        <v>18</v>
      </c>
      <c r="G609" t="str">
        <f t="shared" ca="1" si="84"/>
        <v>b5999</v>
      </c>
      <c r="H609">
        <f t="shared" ca="1" si="85"/>
        <v>0</v>
      </c>
      <c r="I60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</v>
      </c>
      <c r="J60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</v>
      </c>
      <c r="K609" t="str">
        <f t="shared" ca="1" si="88"/>
        <v>"24_10":2</v>
      </c>
      <c r="L609" t="str">
        <f t="shared" ca="1" si="89"/>
        <v>"24_10":40</v>
      </c>
    </row>
    <row r="610" spans="1:12" x14ac:dyDescent="0.3">
      <c r="A610">
        <f t="shared" ca="1" si="82"/>
        <v>24</v>
      </c>
      <c r="B610">
        <f ca="1">IF(OFFSET(B610,0,-1)&lt;&gt;OFFSET(B610,-1,-1),VLOOKUP(OFFSET(B610,0,-1),BossBattleTable!A:B,MATCH(BossBattleTable!$B$1,BossBattleTable!$A$1:$B$1,0),0),OFFSET(B610,-1,0)+1)</f>
        <v>11</v>
      </c>
      <c r="C610" t="str">
        <f t="shared" ca="1" si="83"/>
        <v>24_11</v>
      </c>
      <c r="D610">
        <f t="shared" ca="1" si="81"/>
        <v>1</v>
      </c>
      <c r="E610">
        <v>42</v>
      </c>
      <c r="F610" t="s">
        <v>18</v>
      </c>
      <c r="G610" t="str">
        <f t="shared" ca="1" si="84"/>
        <v>b5999</v>
      </c>
      <c r="H610">
        <f t="shared" ca="1" si="85"/>
        <v>0</v>
      </c>
      <c r="I61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</v>
      </c>
      <c r="J61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</v>
      </c>
      <c r="K610" t="str">
        <f t="shared" ca="1" si="88"/>
        <v>"24_11":1</v>
      </c>
      <c r="L610" t="str">
        <f t="shared" ca="1" si="89"/>
        <v>"24_11":42</v>
      </c>
    </row>
    <row r="611" spans="1:12" x14ac:dyDescent="0.3">
      <c r="A611">
        <f t="shared" ca="1" si="82"/>
        <v>24</v>
      </c>
      <c r="B611">
        <f ca="1">IF(OFFSET(B611,0,-1)&lt;&gt;OFFSET(B611,-1,-1),VLOOKUP(OFFSET(B611,0,-1),BossBattleTable!A:B,MATCH(BossBattleTable!$B$1,BossBattleTable!$A$1:$B$1,0),0),OFFSET(B611,-1,0)+1)</f>
        <v>12</v>
      </c>
      <c r="C611" t="str">
        <f t="shared" ca="1" si="83"/>
        <v>24_12</v>
      </c>
      <c r="D611">
        <f t="shared" ca="1" si="81"/>
        <v>1</v>
      </c>
      <c r="E611">
        <v>44</v>
      </c>
      <c r="F611" t="s">
        <v>18</v>
      </c>
      <c r="G611" t="str">
        <f t="shared" ca="1" si="84"/>
        <v>b5999</v>
      </c>
      <c r="H611">
        <f t="shared" ca="1" si="85"/>
        <v>0</v>
      </c>
      <c r="I61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</v>
      </c>
      <c r="J61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</v>
      </c>
      <c r="K611" t="str">
        <f t="shared" ca="1" si="88"/>
        <v>"24_12":1</v>
      </c>
      <c r="L611" t="str">
        <f t="shared" ca="1" si="89"/>
        <v>"24_12":44</v>
      </c>
    </row>
    <row r="612" spans="1:12" x14ac:dyDescent="0.3">
      <c r="A612">
        <f t="shared" ca="1" si="82"/>
        <v>24</v>
      </c>
      <c r="B612">
        <f ca="1">IF(OFFSET(B612,0,-1)&lt;&gt;OFFSET(B612,-1,-1),VLOOKUP(OFFSET(B612,0,-1),BossBattleTable!A:B,MATCH(BossBattleTable!$B$1,BossBattleTable!$A$1:$B$1,0),0),OFFSET(B612,-1,0)+1)</f>
        <v>13</v>
      </c>
      <c r="C612" t="str">
        <f t="shared" ca="1" si="83"/>
        <v>24_13</v>
      </c>
      <c r="D612">
        <f t="shared" ca="1" si="81"/>
        <v>1</v>
      </c>
      <c r="E612">
        <v>46</v>
      </c>
      <c r="F612" t="s">
        <v>18</v>
      </c>
      <c r="G612" t="str">
        <f t="shared" ca="1" si="84"/>
        <v>b5999</v>
      </c>
      <c r="H612">
        <f t="shared" ca="1" si="85"/>
        <v>0</v>
      </c>
      <c r="I61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</v>
      </c>
      <c r="J61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</v>
      </c>
      <c r="K612" t="str">
        <f t="shared" ca="1" si="88"/>
        <v>"24_13":1</v>
      </c>
      <c r="L612" t="str">
        <f t="shared" ca="1" si="89"/>
        <v>"24_13":46</v>
      </c>
    </row>
    <row r="613" spans="1:12" x14ac:dyDescent="0.3">
      <c r="A613">
        <f t="shared" ca="1" si="82"/>
        <v>24</v>
      </c>
      <c r="B613">
        <f ca="1">IF(OFFSET(B613,0,-1)&lt;&gt;OFFSET(B613,-1,-1),VLOOKUP(OFFSET(B613,0,-1),BossBattleTable!A:B,MATCH(BossBattleTable!$B$1,BossBattleTable!$A$1:$B$1,0),0),OFFSET(B613,-1,0)+1)</f>
        <v>14</v>
      </c>
      <c r="C613" t="str">
        <f t="shared" ca="1" si="83"/>
        <v>24_14</v>
      </c>
      <c r="D613">
        <f t="shared" ca="1" si="81"/>
        <v>1</v>
      </c>
      <c r="E613">
        <v>48</v>
      </c>
      <c r="F613" t="s">
        <v>18</v>
      </c>
      <c r="G613" t="str">
        <f t="shared" ca="1" si="84"/>
        <v>b5999</v>
      </c>
      <c r="H613">
        <f t="shared" ca="1" si="85"/>
        <v>0</v>
      </c>
      <c r="I61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</v>
      </c>
      <c r="J61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</v>
      </c>
      <c r="K613" t="str">
        <f t="shared" ca="1" si="88"/>
        <v>"24_14":1</v>
      </c>
      <c r="L613" t="str">
        <f t="shared" ca="1" si="89"/>
        <v>"24_14":48</v>
      </c>
    </row>
    <row r="614" spans="1:12" hidden="1" x14ac:dyDescent="0.3">
      <c r="A614">
        <f t="shared" ca="1" si="82"/>
        <v>24</v>
      </c>
      <c r="B614">
        <f ca="1">IF(OFFSET(B614,0,-1)&lt;&gt;OFFSET(B614,-1,-1),VLOOKUP(OFFSET(B614,0,-1),BossBattleTable!A:B,MATCH(BossBattleTable!$B$1,BossBattleTable!$A$1:$B$1,0),0),OFFSET(B614,-1,0)+1)</f>
        <v>15</v>
      </c>
      <c r="C614" t="str">
        <f t="shared" ca="1" si="83"/>
        <v>24_15</v>
      </c>
      <c r="D614">
        <f t="shared" ca="1" si="81"/>
        <v>1</v>
      </c>
      <c r="E614">
        <v>50</v>
      </c>
      <c r="F614" t="s">
        <v>18</v>
      </c>
      <c r="G614" t="str">
        <f t="shared" ca="1" si="84"/>
        <v>b5999</v>
      </c>
      <c r="H614">
        <f t="shared" ca="1" si="85"/>
        <v>1</v>
      </c>
      <c r="I61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</v>
      </c>
      <c r="J61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</v>
      </c>
      <c r="K614" t="str">
        <f t="shared" ca="1" si="88"/>
        <v>"24_15":1</v>
      </c>
      <c r="L614" t="str">
        <f t="shared" ca="1" si="89"/>
        <v>"24_15":50</v>
      </c>
    </row>
    <row r="615" spans="1:12" hidden="1" x14ac:dyDescent="0.3">
      <c r="A615">
        <f t="shared" ca="1" si="82"/>
        <v>24</v>
      </c>
      <c r="B615">
        <f ca="1">IF(OFFSET(B615,0,-1)&lt;&gt;OFFSET(B615,-1,-1),VLOOKUP(OFFSET(B615,0,-1),BossBattleTable!A:B,MATCH(BossBattleTable!$B$1,BossBattleTable!$A$1:$B$1,0),0),OFFSET(B615,-1,0)+1)</f>
        <v>16</v>
      </c>
      <c r="C615" t="str">
        <f t="shared" ca="1" si="83"/>
        <v>24_16</v>
      </c>
      <c r="D615">
        <f t="shared" ca="1" si="81"/>
        <v>1</v>
      </c>
      <c r="E615">
        <v>53</v>
      </c>
      <c r="F615" t="s">
        <v>18</v>
      </c>
      <c r="G615" t="str">
        <f t="shared" ca="1" si="84"/>
        <v>b5999</v>
      </c>
      <c r="H615">
        <f t="shared" ca="1" si="85"/>
        <v>2</v>
      </c>
      <c r="I61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</v>
      </c>
      <c r="J61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</v>
      </c>
      <c r="K615" t="str">
        <f t="shared" ca="1" si="88"/>
        <v>"24_16":1</v>
      </c>
      <c r="L615" t="str">
        <f t="shared" ca="1" si="89"/>
        <v>"24_16":53</v>
      </c>
    </row>
    <row r="616" spans="1:12" hidden="1" x14ac:dyDescent="0.3">
      <c r="A616">
        <f t="shared" ca="1" si="82"/>
        <v>24</v>
      </c>
      <c r="B616">
        <f ca="1">IF(OFFSET(B616,0,-1)&lt;&gt;OFFSET(B616,-1,-1),VLOOKUP(OFFSET(B616,0,-1),BossBattleTable!A:B,MATCH(BossBattleTable!$B$1,BossBattleTable!$A$1:$B$1,0),0),OFFSET(B616,-1,0)+1)</f>
        <v>17</v>
      </c>
      <c r="C616" t="str">
        <f t="shared" ca="1" si="83"/>
        <v>24_17</v>
      </c>
      <c r="D616">
        <f t="shared" ca="1" si="81"/>
        <v>1</v>
      </c>
      <c r="E616">
        <v>55</v>
      </c>
      <c r="F616" t="s">
        <v>18</v>
      </c>
      <c r="G616" t="str">
        <f t="shared" ca="1" si="84"/>
        <v>b5999</v>
      </c>
      <c r="H616">
        <f t="shared" ca="1" si="85"/>
        <v>3</v>
      </c>
      <c r="I61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</v>
      </c>
      <c r="J61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</v>
      </c>
      <c r="K616" t="str">
        <f t="shared" ca="1" si="88"/>
        <v>"24_17":1</v>
      </c>
      <c r="L616" t="str">
        <f t="shared" ca="1" si="89"/>
        <v>"24_17":55</v>
      </c>
    </row>
    <row r="617" spans="1:12" hidden="1" x14ac:dyDescent="0.3">
      <c r="A617">
        <f t="shared" ca="1" si="82"/>
        <v>24</v>
      </c>
      <c r="B617">
        <f ca="1">IF(OFFSET(B617,0,-1)&lt;&gt;OFFSET(B617,-1,-1),VLOOKUP(OFFSET(B617,0,-1),BossBattleTable!A:B,MATCH(BossBattleTable!$B$1,BossBattleTable!$A$1:$B$1,0),0),OFFSET(B617,-1,0)+1)</f>
        <v>18</v>
      </c>
      <c r="C617" t="str">
        <f t="shared" ca="1" si="83"/>
        <v>24_18</v>
      </c>
      <c r="D617">
        <f t="shared" ca="1" si="81"/>
        <v>1</v>
      </c>
      <c r="E617">
        <v>57</v>
      </c>
      <c r="F617" t="s">
        <v>18</v>
      </c>
      <c r="G617" t="str">
        <f t="shared" ca="1" si="84"/>
        <v>b5999</v>
      </c>
      <c r="H617">
        <f t="shared" ca="1" si="85"/>
        <v>4</v>
      </c>
      <c r="I61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</v>
      </c>
      <c r="J61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</v>
      </c>
      <c r="K617" t="str">
        <f t="shared" ca="1" si="88"/>
        <v>"24_18":1</v>
      </c>
      <c r="L617" t="str">
        <f t="shared" ca="1" si="89"/>
        <v>"24_18":57</v>
      </c>
    </row>
    <row r="618" spans="1:12" hidden="1" x14ac:dyDescent="0.3">
      <c r="A618">
        <f t="shared" ca="1" si="82"/>
        <v>24</v>
      </c>
      <c r="B618">
        <f ca="1">IF(OFFSET(B618,0,-1)&lt;&gt;OFFSET(B618,-1,-1),VLOOKUP(OFFSET(B618,0,-1),BossBattleTable!A:B,MATCH(BossBattleTable!$B$1,BossBattleTable!$A$1:$B$1,0),0),OFFSET(B618,-1,0)+1)</f>
        <v>19</v>
      </c>
      <c r="C618" t="str">
        <f t="shared" ca="1" si="83"/>
        <v>24_19</v>
      </c>
      <c r="D618">
        <f t="shared" ca="1" si="81"/>
        <v>1</v>
      </c>
      <c r="E618">
        <v>59</v>
      </c>
      <c r="F618" t="s">
        <v>18</v>
      </c>
      <c r="G618" t="str">
        <f t="shared" ca="1" si="84"/>
        <v>b5999</v>
      </c>
      <c r="H618">
        <f t="shared" ca="1" si="85"/>
        <v>5</v>
      </c>
      <c r="I61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</v>
      </c>
      <c r="J61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</v>
      </c>
      <c r="K618" t="str">
        <f t="shared" ca="1" si="88"/>
        <v>"24_19":1</v>
      </c>
      <c r="L618" t="str">
        <f t="shared" ca="1" si="89"/>
        <v>"24_19":59</v>
      </c>
    </row>
    <row r="619" spans="1:12" hidden="1" x14ac:dyDescent="0.3">
      <c r="A619">
        <f t="shared" ca="1" si="82"/>
        <v>24</v>
      </c>
      <c r="B619">
        <f ca="1">IF(OFFSET(B619,0,-1)&lt;&gt;OFFSET(B619,-1,-1),VLOOKUP(OFFSET(B619,0,-1),BossBattleTable!A:B,MATCH(BossBattleTable!$B$1,BossBattleTable!$A$1:$B$1,0),0),OFFSET(B619,-1,0)+1)</f>
        <v>20</v>
      </c>
      <c r="C619" t="str">
        <f t="shared" ca="1" si="83"/>
        <v>24_20</v>
      </c>
      <c r="D619">
        <f t="shared" ca="1" si="81"/>
        <v>1</v>
      </c>
      <c r="E619">
        <v>61</v>
      </c>
      <c r="F619" t="s">
        <v>18</v>
      </c>
      <c r="G619" t="str">
        <f t="shared" ca="1" si="84"/>
        <v>b5999</v>
      </c>
      <c r="H619">
        <f t="shared" ca="1" si="85"/>
        <v>6</v>
      </c>
      <c r="I61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</v>
      </c>
      <c r="J61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</v>
      </c>
      <c r="K619" t="str">
        <f t="shared" ca="1" si="88"/>
        <v>"24_20":1</v>
      </c>
      <c r="L619" t="str">
        <f t="shared" ca="1" si="89"/>
        <v>"24_20":61</v>
      </c>
    </row>
    <row r="620" spans="1:12" hidden="1" x14ac:dyDescent="0.3">
      <c r="A620">
        <f t="shared" ca="1" si="82"/>
        <v>24</v>
      </c>
      <c r="B620">
        <f ca="1">IF(OFFSET(B620,0,-1)&lt;&gt;OFFSET(B620,-1,-1),VLOOKUP(OFFSET(B620,0,-1),BossBattleTable!A:B,MATCH(BossBattleTable!$B$1,BossBattleTable!$A$1:$B$1,0),0),OFFSET(B620,-1,0)+1)</f>
        <v>21</v>
      </c>
      <c r="C620" t="str">
        <f t="shared" ca="1" si="83"/>
        <v>24_21</v>
      </c>
      <c r="D620">
        <f t="shared" ca="1" si="81"/>
        <v>1</v>
      </c>
      <c r="E620">
        <v>63</v>
      </c>
      <c r="F620" t="s">
        <v>18</v>
      </c>
      <c r="G620" t="str">
        <f t="shared" ca="1" si="84"/>
        <v>b5999</v>
      </c>
      <c r="H620">
        <f t="shared" ca="1" si="85"/>
        <v>7</v>
      </c>
      <c r="I62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</v>
      </c>
      <c r="J62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</v>
      </c>
      <c r="K620" t="str">
        <f t="shared" ca="1" si="88"/>
        <v>"24_21":1</v>
      </c>
      <c r="L620" t="str">
        <f t="shared" ca="1" si="89"/>
        <v>"24_21":63</v>
      </c>
    </row>
    <row r="621" spans="1:12" hidden="1" x14ac:dyDescent="0.3">
      <c r="A621">
        <f t="shared" ca="1" si="82"/>
        <v>24</v>
      </c>
      <c r="B621">
        <f ca="1">IF(OFFSET(B621,0,-1)&lt;&gt;OFFSET(B621,-1,-1),VLOOKUP(OFFSET(B621,0,-1),BossBattleTable!A:B,MATCH(BossBattleTable!$B$1,BossBattleTable!$A$1:$B$1,0),0),OFFSET(B621,-1,0)+1)</f>
        <v>22</v>
      </c>
      <c r="C621" t="str">
        <f t="shared" ca="1" si="83"/>
        <v>24_22</v>
      </c>
      <c r="D621">
        <f t="shared" ca="1" si="81"/>
        <v>1</v>
      </c>
      <c r="E621">
        <v>65</v>
      </c>
      <c r="F621" t="s">
        <v>18</v>
      </c>
      <c r="G621" t="str">
        <f t="shared" ca="1" si="84"/>
        <v>b5999</v>
      </c>
      <c r="H621">
        <f t="shared" ca="1" si="85"/>
        <v>8</v>
      </c>
      <c r="I62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</v>
      </c>
      <c r="J62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</v>
      </c>
      <c r="K621" t="str">
        <f t="shared" ca="1" si="88"/>
        <v>"24_22":1</v>
      </c>
      <c r="L621" t="str">
        <f t="shared" ca="1" si="89"/>
        <v>"24_22":65</v>
      </c>
    </row>
    <row r="622" spans="1:12" hidden="1" x14ac:dyDescent="0.3">
      <c r="A622">
        <f t="shared" ca="1" si="82"/>
        <v>24</v>
      </c>
      <c r="B622">
        <f ca="1">IF(OFFSET(B622,0,-1)&lt;&gt;OFFSET(B622,-1,-1),VLOOKUP(OFFSET(B622,0,-1),BossBattleTable!A:B,MATCH(BossBattleTable!$B$1,BossBattleTable!$A$1:$B$1,0),0),OFFSET(B622,-1,0)+1)</f>
        <v>23</v>
      </c>
      <c r="C622" t="str">
        <f t="shared" ca="1" si="83"/>
        <v>24_23</v>
      </c>
      <c r="D622">
        <f t="shared" ca="1" si="81"/>
        <v>1</v>
      </c>
      <c r="E622">
        <v>67</v>
      </c>
      <c r="F622" t="s">
        <v>18</v>
      </c>
      <c r="G622" t="str">
        <f t="shared" ca="1" si="84"/>
        <v>b5999</v>
      </c>
      <c r="H622">
        <f t="shared" ca="1" si="85"/>
        <v>9</v>
      </c>
      <c r="I62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</v>
      </c>
      <c r="J62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</v>
      </c>
      <c r="K622" t="str">
        <f t="shared" ca="1" si="88"/>
        <v>"24_23":1</v>
      </c>
      <c r="L622" t="str">
        <f t="shared" ca="1" si="89"/>
        <v>"24_23":67</v>
      </c>
    </row>
    <row r="623" spans="1:12" hidden="1" x14ac:dyDescent="0.3">
      <c r="A623">
        <f t="shared" ca="1" si="82"/>
        <v>24</v>
      </c>
      <c r="B623">
        <f ca="1">IF(OFFSET(B623,0,-1)&lt;&gt;OFFSET(B623,-1,-1),VLOOKUP(OFFSET(B623,0,-1),BossBattleTable!A:B,MATCH(BossBattleTable!$B$1,BossBattleTable!$A$1:$B$1,0),0),OFFSET(B623,-1,0)+1)</f>
        <v>24</v>
      </c>
      <c r="C623" t="str">
        <f t="shared" ca="1" si="83"/>
        <v>24_24</v>
      </c>
      <c r="D623">
        <f t="shared" ca="1" si="81"/>
        <v>1</v>
      </c>
      <c r="E623">
        <v>69</v>
      </c>
      <c r="F623" t="s">
        <v>18</v>
      </c>
      <c r="G623" t="str">
        <f t="shared" ca="1" si="84"/>
        <v>b5999</v>
      </c>
      <c r="H623">
        <f t="shared" ca="1" si="85"/>
        <v>10</v>
      </c>
      <c r="I62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</v>
      </c>
      <c r="J62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</v>
      </c>
      <c r="K623" t="str">
        <f t="shared" ca="1" si="88"/>
        <v>"24_24":1</v>
      </c>
      <c r="L623" t="str">
        <f t="shared" ca="1" si="89"/>
        <v>"24_24":69</v>
      </c>
    </row>
    <row r="624" spans="1:12" hidden="1" x14ac:dyDescent="0.3">
      <c r="A624">
        <f t="shared" ca="1" si="82"/>
        <v>24</v>
      </c>
      <c r="B624">
        <f ca="1">IF(OFFSET(B624,0,-1)&lt;&gt;OFFSET(B624,-1,-1),VLOOKUP(OFFSET(B624,0,-1),BossBattleTable!A:B,MATCH(BossBattleTable!$B$1,BossBattleTable!$A$1:$B$1,0),0),OFFSET(B624,-1,0)+1)</f>
        <v>25</v>
      </c>
      <c r="C624" t="str">
        <f t="shared" ca="1" si="83"/>
        <v>24_25</v>
      </c>
      <c r="D624">
        <f t="shared" ca="1" si="81"/>
        <v>1</v>
      </c>
      <c r="E624">
        <v>71</v>
      </c>
      <c r="F624" t="s">
        <v>18</v>
      </c>
      <c r="G624" t="str">
        <f t="shared" ca="1" si="84"/>
        <v>b5999</v>
      </c>
      <c r="H624">
        <f t="shared" ca="1" si="85"/>
        <v>11</v>
      </c>
      <c r="I62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</v>
      </c>
      <c r="J62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</v>
      </c>
      <c r="K624" t="str">
        <f t="shared" ca="1" si="88"/>
        <v>"24_25":1</v>
      </c>
      <c r="L624" t="str">
        <f t="shared" ca="1" si="89"/>
        <v>"24_25":71</v>
      </c>
    </row>
    <row r="625" spans="1:12" hidden="1" x14ac:dyDescent="0.3">
      <c r="A625">
        <f t="shared" ca="1" si="82"/>
        <v>24</v>
      </c>
      <c r="B625">
        <f ca="1">IF(OFFSET(B625,0,-1)&lt;&gt;OFFSET(B625,-1,-1),VLOOKUP(OFFSET(B625,0,-1),BossBattleTable!A:B,MATCH(BossBattleTable!$B$1,BossBattleTable!$A$1:$B$1,0),0),OFFSET(B625,-1,0)+1)</f>
        <v>26</v>
      </c>
      <c r="C625" t="str">
        <f t="shared" ca="1" si="83"/>
        <v>24_26</v>
      </c>
      <c r="D625">
        <f t="shared" ca="1" si="81"/>
        <v>1</v>
      </c>
      <c r="E625">
        <v>74</v>
      </c>
      <c r="F625" t="s">
        <v>18</v>
      </c>
      <c r="G625" t="str">
        <f t="shared" ca="1" si="84"/>
        <v>b5999</v>
      </c>
      <c r="H625">
        <f t="shared" ca="1" si="85"/>
        <v>12</v>
      </c>
      <c r="I62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</v>
      </c>
      <c r="J62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</v>
      </c>
      <c r="K625" t="str">
        <f t="shared" ca="1" si="88"/>
        <v>"24_26":1</v>
      </c>
      <c r="L625" t="str">
        <f t="shared" ca="1" si="89"/>
        <v>"24_26":74</v>
      </c>
    </row>
    <row r="626" spans="1:12" hidden="1" x14ac:dyDescent="0.3">
      <c r="A626">
        <f t="shared" ca="1" si="82"/>
        <v>24</v>
      </c>
      <c r="B626">
        <f ca="1">IF(OFFSET(B626,0,-1)&lt;&gt;OFFSET(B626,-1,-1),VLOOKUP(OFFSET(B626,0,-1),BossBattleTable!A:B,MATCH(BossBattleTable!$B$1,BossBattleTable!$A$1:$B$1,0),0),OFFSET(B626,-1,0)+1)</f>
        <v>27</v>
      </c>
      <c r="C626" t="str">
        <f t="shared" ca="1" si="83"/>
        <v>24_27</v>
      </c>
      <c r="D626">
        <f t="shared" ca="1" si="81"/>
        <v>1</v>
      </c>
      <c r="E626">
        <v>76</v>
      </c>
      <c r="F626" t="s">
        <v>18</v>
      </c>
      <c r="G626" t="str">
        <f t="shared" ca="1" si="84"/>
        <v>b5999</v>
      </c>
      <c r="H626">
        <f t="shared" ca="1" si="85"/>
        <v>13</v>
      </c>
      <c r="I62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</v>
      </c>
      <c r="J62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</v>
      </c>
      <c r="K626" t="str">
        <f t="shared" ca="1" si="88"/>
        <v>"24_27":1</v>
      </c>
      <c r="L626" t="str">
        <f t="shared" ca="1" si="89"/>
        <v>"24_27":76</v>
      </c>
    </row>
    <row r="627" spans="1:12" hidden="1" x14ac:dyDescent="0.3">
      <c r="A627">
        <f t="shared" ca="1" si="82"/>
        <v>24</v>
      </c>
      <c r="B627">
        <f ca="1">IF(OFFSET(B627,0,-1)&lt;&gt;OFFSET(B627,-1,-1),VLOOKUP(OFFSET(B627,0,-1),BossBattleTable!A:B,MATCH(BossBattleTable!$B$1,BossBattleTable!$A$1:$B$1,0),0),OFFSET(B627,-1,0)+1)</f>
        <v>28</v>
      </c>
      <c r="C627" t="str">
        <f t="shared" ca="1" si="83"/>
        <v>24_28</v>
      </c>
      <c r="D627">
        <f t="shared" ca="1" si="81"/>
        <v>1</v>
      </c>
      <c r="E627">
        <v>78</v>
      </c>
      <c r="F627" t="s">
        <v>18</v>
      </c>
      <c r="G627" t="str">
        <f t="shared" ca="1" si="84"/>
        <v>b5999</v>
      </c>
      <c r="H627">
        <f t="shared" ca="1" si="85"/>
        <v>14</v>
      </c>
      <c r="I62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</v>
      </c>
      <c r="J62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</v>
      </c>
      <c r="K627" t="str">
        <f t="shared" ca="1" si="88"/>
        <v>"24_28":1</v>
      </c>
      <c r="L627" t="str">
        <f t="shared" ca="1" si="89"/>
        <v>"24_28":78</v>
      </c>
    </row>
    <row r="628" spans="1:12" x14ac:dyDescent="0.3">
      <c r="A628">
        <f t="shared" ca="1" si="82"/>
        <v>25</v>
      </c>
      <c r="B628">
        <f ca="1">IF(OFFSET(B628,0,-1)&lt;&gt;OFFSET(B628,-1,-1),VLOOKUP(OFFSET(B628,0,-1),BossBattleTable!A:B,MATCH(BossBattleTable!$B$1,BossBattleTable!$A$1:$B$1,0),0),OFFSET(B628,-1,0)+1)</f>
        <v>5</v>
      </c>
      <c r="C628" t="str">
        <f t="shared" ca="1" si="83"/>
        <v>25_5</v>
      </c>
      <c r="D628">
        <f t="shared" ca="1" si="81"/>
        <v>3</v>
      </c>
      <c r="E628">
        <v>29</v>
      </c>
      <c r="F628" t="s">
        <v>18</v>
      </c>
      <c r="G628" t="str">
        <f t="shared" ca="1" si="84"/>
        <v>b6999</v>
      </c>
      <c r="H628">
        <f t="shared" ca="1" si="85"/>
        <v>0</v>
      </c>
      <c r="I62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</v>
      </c>
      <c r="J62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</v>
      </c>
      <c r="K628" t="str">
        <f t="shared" ca="1" si="88"/>
        <v>"25_5":3</v>
      </c>
      <c r="L628" t="str">
        <f t="shared" ca="1" si="89"/>
        <v>"25_5":29</v>
      </c>
    </row>
    <row r="629" spans="1:12" x14ac:dyDescent="0.3">
      <c r="A629">
        <f t="shared" ca="1" si="82"/>
        <v>25</v>
      </c>
      <c r="B629">
        <f ca="1">IF(OFFSET(B629,0,-1)&lt;&gt;OFFSET(B629,-1,-1),VLOOKUP(OFFSET(B629,0,-1),BossBattleTable!A:B,MATCH(BossBattleTable!$B$1,BossBattleTable!$A$1:$B$1,0),0),OFFSET(B629,-1,0)+1)</f>
        <v>6</v>
      </c>
      <c r="C629" t="str">
        <f t="shared" ca="1" si="83"/>
        <v>25_6</v>
      </c>
      <c r="D629">
        <f t="shared" ca="1" si="81"/>
        <v>3</v>
      </c>
      <c r="E629">
        <v>32</v>
      </c>
      <c r="F629" t="s">
        <v>18</v>
      </c>
      <c r="G629" t="str">
        <f t="shared" ca="1" si="84"/>
        <v>b6999</v>
      </c>
      <c r="H629">
        <f t="shared" ca="1" si="85"/>
        <v>0</v>
      </c>
      <c r="I62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</v>
      </c>
      <c r="J62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</v>
      </c>
      <c r="K629" t="str">
        <f t="shared" ca="1" si="88"/>
        <v>"25_6":3</v>
      </c>
      <c r="L629" t="str">
        <f t="shared" ca="1" si="89"/>
        <v>"25_6":32</v>
      </c>
    </row>
    <row r="630" spans="1:12" x14ac:dyDescent="0.3">
      <c r="A630">
        <f t="shared" ca="1" si="82"/>
        <v>25</v>
      </c>
      <c r="B630">
        <f ca="1">IF(OFFSET(B630,0,-1)&lt;&gt;OFFSET(B630,-1,-1),VLOOKUP(OFFSET(B630,0,-1),BossBattleTable!A:B,MATCH(BossBattleTable!$B$1,BossBattleTable!$A$1:$B$1,0),0),OFFSET(B630,-1,0)+1)</f>
        <v>7</v>
      </c>
      <c r="C630" t="str">
        <f t="shared" ca="1" si="83"/>
        <v>25_7</v>
      </c>
      <c r="D630">
        <f t="shared" ca="1" si="81"/>
        <v>3</v>
      </c>
      <c r="E630">
        <v>34</v>
      </c>
      <c r="F630" t="s">
        <v>18</v>
      </c>
      <c r="G630" t="str">
        <f t="shared" ca="1" si="84"/>
        <v>b6999</v>
      </c>
      <c r="H630">
        <f t="shared" ca="1" si="85"/>
        <v>0</v>
      </c>
      <c r="I63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</v>
      </c>
      <c r="J63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</v>
      </c>
      <c r="K630" t="str">
        <f t="shared" ca="1" si="88"/>
        <v>"25_7":3</v>
      </c>
      <c r="L630" t="str">
        <f t="shared" ca="1" si="89"/>
        <v>"25_7":34</v>
      </c>
    </row>
    <row r="631" spans="1:12" x14ac:dyDescent="0.3">
      <c r="A631">
        <f t="shared" ca="1" si="82"/>
        <v>25</v>
      </c>
      <c r="B631">
        <f ca="1">IF(OFFSET(B631,0,-1)&lt;&gt;OFFSET(B631,-1,-1),VLOOKUP(OFFSET(B631,0,-1),BossBattleTable!A:B,MATCH(BossBattleTable!$B$1,BossBattleTable!$A$1:$B$1,0),0),OFFSET(B631,-1,0)+1)</f>
        <v>8</v>
      </c>
      <c r="C631" t="str">
        <f t="shared" ca="1" si="83"/>
        <v>25_8</v>
      </c>
      <c r="D631">
        <f t="shared" ca="1" si="81"/>
        <v>2</v>
      </c>
      <c r="E631">
        <v>36</v>
      </c>
      <c r="F631" t="s">
        <v>18</v>
      </c>
      <c r="G631" t="str">
        <f t="shared" ca="1" si="84"/>
        <v>b6999</v>
      </c>
      <c r="H631">
        <f t="shared" ca="1" si="85"/>
        <v>0</v>
      </c>
      <c r="I63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</v>
      </c>
      <c r="J63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</v>
      </c>
      <c r="K631" t="str">
        <f t="shared" ca="1" si="88"/>
        <v>"25_8":2</v>
      </c>
      <c r="L631" t="str">
        <f t="shared" ca="1" si="89"/>
        <v>"25_8":36</v>
      </c>
    </row>
    <row r="632" spans="1:12" x14ac:dyDescent="0.3">
      <c r="A632">
        <f t="shared" ca="1" si="82"/>
        <v>25</v>
      </c>
      <c r="B632">
        <f ca="1">IF(OFFSET(B632,0,-1)&lt;&gt;OFFSET(B632,-1,-1),VLOOKUP(OFFSET(B632,0,-1),BossBattleTable!A:B,MATCH(BossBattleTable!$B$1,BossBattleTable!$A$1:$B$1,0),0),OFFSET(B632,-1,0)+1)</f>
        <v>9</v>
      </c>
      <c r="C632" t="str">
        <f t="shared" ca="1" si="83"/>
        <v>25_9</v>
      </c>
      <c r="D632">
        <f t="shared" ca="1" si="81"/>
        <v>2</v>
      </c>
      <c r="E632">
        <v>38</v>
      </c>
      <c r="F632" t="s">
        <v>18</v>
      </c>
      <c r="G632" t="str">
        <f t="shared" ca="1" si="84"/>
        <v>b6999</v>
      </c>
      <c r="H632">
        <f t="shared" ca="1" si="85"/>
        <v>0</v>
      </c>
      <c r="I63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</v>
      </c>
      <c r="J63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</v>
      </c>
      <c r="K632" t="str">
        <f t="shared" ca="1" si="88"/>
        <v>"25_9":2</v>
      </c>
      <c r="L632" t="str">
        <f t="shared" ca="1" si="89"/>
        <v>"25_9":38</v>
      </c>
    </row>
    <row r="633" spans="1:12" x14ac:dyDescent="0.3">
      <c r="A633">
        <f t="shared" ca="1" si="82"/>
        <v>25</v>
      </c>
      <c r="B633">
        <f ca="1">IF(OFFSET(B633,0,-1)&lt;&gt;OFFSET(B633,-1,-1),VLOOKUP(OFFSET(B633,0,-1),BossBattleTable!A:B,MATCH(BossBattleTable!$B$1,BossBattleTable!$A$1:$B$1,0),0),OFFSET(B633,-1,0)+1)</f>
        <v>10</v>
      </c>
      <c r="C633" t="str">
        <f t="shared" ca="1" si="83"/>
        <v>25_10</v>
      </c>
      <c r="D633">
        <f t="shared" ca="1" si="81"/>
        <v>2</v>
      </c>
      <c r="E633">
        <v>40</v>
      </c>
      <c r="F633" t="s">
        <v>18</v>
      </c>
      <c r="G633" t="str">
        <f t="shared" ca="1" si="84"/>
        <v>b6999</v>
      </c>
      <c r="H633">
        <f t="shared" ca="1" si="85"/>
        <v>0</v>
      </c>
      <c r="I63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</v>
      </c>
      <c r="J63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</v>
      </c>
      <c r="K633" t="str">
        <f t="shared" ca="1" si="88"/>
        <v>"25_10":2</v>
      </c>
      <c r="L633" t="str">
        <f t="shared" ca="1" si="89"/>
        <v>"25_10":40</v>
      </c>
    </row>
    <row r="634" spans="1:12" x14ac:dyDescent="0.3">
      <c r="A634">
        <f t="shared" ca="1" si="82"/>
        <v>25</v>
      </c>
      <c r="B634">
        <f ca="1">IF(OFFSET(B634,0,-1)&lt;&gt;OFFSET(B634,-1,-1),VLOOKUP(OFFSET(B634,0,-1),BossBattleTable!A:B,MATCH(BossBattleTable!$B$1,BossBattleTable!$A$1:$B$1,0),0),OFFSET(B634,-1,0)+1)</f>
        <v>11</v>
      </c>
      <c r="C634" t="str">
        <f t="shared" ca="1" si="83"/>
        <v>25_11</v>
      </c>
      <c r="D634">
        <f t="shared" ca="1" si="81"/>
        <v>1</v>
      </c>
      <c r="E634">
        <v>42</v>
      </c>
      <c r="F634" t="s">
        <v>18</v>
      </c>
      <c r="G634" t="str">
        <f t="shared" ca="1" si="84"/>
        <v>b6999</v>
      </c>
      <c r="H634">
        <f t="shared" ca="1" si="85"/>
        <v>0</v>
      </c>
      <c r="I63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</v>
      </c>
      <c r="J63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</v>
      </c>
      <c r="K634" t="str">
        <f t="shared" ca="1" si="88"/>
        <v>"25_11":1</v>
      </c>
      <c r="L634" t="str">
        <f t="shared" ca="1" si="89"/>
        <v>"25_11":42</v>
      </c>
    </row>
    <row r="635" spans="1:12" x14ac:dyDescent="0.3">
      <c r="A635">
        <f t="shared" ca="1" si="82"/>
        <v>25</v>
      </c>
      <c r="B635">
        <f ca="1">IF(OFFSET(B635,0,-1)&lt;&gt;OFFSET(B635,-1,-1),VLOOKUP(OFFSET(B635,0,-1),BossBattleTable!A:B,MATCH(BossBattleTable!$B$1,BossBattleTable!$A$1:$B$1,0),0),OFFSET(B635,-1,0)+1)</f>
        <v>12</v>
      </c>
      <c r="C635" t="str">
        <f t="shared" ca="1" si="83"/>
        <v>25_12</v>
      </c>
      <c r="D635">
        <f t="shared" ca="1" si="81"/>
        <v>1</v>
      </c>
      <c r="E635">
        <v>44</v>
      </c>
      <c r="F635" t="s">
        <v>18</v>
      </c>
      <c r="G635" t="str">
        <f t="shared" ca="1" si="84"/>
        <v>b6999</v>
      </c>
      <c r="H635">
        <f t="shared" ca="1" si="85"/>
        <v>0</v>
      </c>
      <c r="I63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</v>
      </c>
      <c r="J63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</v>
      </c>
      <c r="K635" t="str">
        <f t="shared" ca="1" si="88"/>
        <v>"25_12":1</v>
      </c>
      <c r="L635" t="str">
        <f t="shared" ca="1" si="89"/>
        <v>"25_12":44</v>
      </c>
    </row>
    <row r="636" spans="1:12" x14ac:dyDescent="0.3">
      <c r="A636">
        <f t="shared" ca="1" si="82"/>
        <v>25</v>
      </c>
      <c r="B636">
        <f ca="1">IF(OFFSET(B636,0,-1)&lt;&gt;OFFSET(B636,-1,-1),VLOOKUP(OFFSET(B636,0,-1),BossBattleTable!A:B,MATCH(BossBattleTable!$B$1,BossBattleTable!$A$1:$B$1,0),0),OFFSET(B636,-1,0)+1)</f>
        <v>13</v>
      </c>
      <c r="C636" t="str">
        <f t="shared" ca="1" si="83"/>
        <v>25_13</v>
      </c>
      <c r="D636">
        <f t="shared" ca="1" si="81"/>
        <v>1</v>
      </c>
      <c r="E636">
        <v>46</v>
      </c>
      <c r="F636" t="s">
        <v>18</v>
      </c>
      <c r="G636" t="str">
        <f t="shared" ca="1" si="84"/>
        <v>b6999</v>
      </c>
      <c r="H636">
        <f t="shared" ca="1" si="85"/>
        <v>0</v>
      </c>
      <c r="I63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</v>
      </c>
      <c r="J63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</v>
      </c>
      <c r="K636" t="str">
        <f t="shared" ca="1" si="88"/>
        <v>"25_13":1</v>
      </c>
      <c r="L636" t="str">
        <f t="shared" ca="1" si="89"/>
        <v>"25_13":46</v>
      </c>
    </row>
    <row r="637" spans="1:12" x14ac:dyDescent="0.3">
      <c r="A637">
        <f t="shared" ca="1" si="82"/>
        <v>25</v>
      </c>
      <c r="B637">
        <f ca="1">IF(OFFSET(B637,0,-1)&lt;&gt;OFFSET(B637,-1,-1),VLOOKUP(OFFSET(B637,0,-1),BossBattleTable!A:B,MATCH(BossBattleTable!$B$1,BossBattleTable!$A$1:$B$1,0),0),OFFSET(B637,-1,0)+1)</f>
        <v>14</v>
      </c>
      <c r="C637" t="str">
        <f t="shared" ca="1" si="83"/>
        <v>25_14</v>
      </c>
      <c r="D637">
        <f t="shared" ca="1" si="81"/>
        <v>1</v>
      </c>
      <c r="E637">
        <v>48</v>
      </c>
      <c r="F637" t="s">
        <v>18</v>
      </c>
      <c r="G637" t="str">
        <f t="shared" ca="1" si="84"/>
        <v>b6999</v>
      </c>
      <c r="H637">
        <f t="shared" ca="1" si="85"/>
        <v>0</v>
      </c>
      <c r="I63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</v>
      </c>
      <c r="J63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</v>
      </c>
      <c r="K637" t="str">
        <f t="shared" ca="1" si="88"/>
        <v>"25_14":1</v>
      </c>
      <c r="L637" t="str">
        <f t="shared" ca="1" si="89"/>
        <v>"25_14":48</v>
      </c>
    </row>
    <row r="638" spans="1:12" hidden="1" x14ac:dyDescent="0.3">
      <c r="A638">
        <f t="shared" ca="1" si="82"/>
        <v>25</v>
      </c>
      <c r="B638">
        <f ca="1">IF(OFFSET(B638,0,-1)&lt;&gt;OFFSET(B638,-1,-1),VLOOKUP(OFFSET(B638,0,-1),BossBattleTable!A:B,MATCH(BossBattleTable!$B$1,BossBattleTable!$A$1:$B$1,0),0),OFFSET(B638,-1,0)+1)</f>
        <v>15</v>
      </c>
      <c r="C638" t="str">
        <f t="shared" ca="1" si="83"/>
        <v>25_15</v>
      </c>
      <c r="D638">
        <f t="shared" ca="1" si="81"/>
        <v>1</v>
      </c>
      <c r="E638">
        <v>50</v>
      </c>
      <c r="F638" t="s">
        <v>18</v>
      </c>
      <c r="G638" t="str">
        <f t="shared" ca="1" si="84"/>
        <v>b6999</v>
      </c>
      <c r="H638">
        <f t="shared" ca="1" si="85"/>
        <v>1</v>
      </c>
      <c r="I63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</v>
      </c>
      <c r="J63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</v>
      </c>
      <c r="K638" t="str">
        <f t="shared" ca="1" si="88"/>
        <v>"25_15":1</v>
      </c>
      <c r="L638" t="str">
        <f t="shared" ca="1" si="89"/>
        <v>"25_15":50</v>
      </c>
    </row>
    <row r="639" spans="1:12" hidden="1" x14ac:dyDescent="0.3">
      <c r="A639">
        <f t="shared" ca="1" si="82"/>
        <v>25</v>
      </c>
      <c r="B639">
        <f ca="1">IF(OFFSET(B639,0,-1)&lt;&gt;OFFSET(B639,-1,-1),VLOOKUP(OFFSET(B639,0,-1),BossBattleTable!A:B,MATCH(BossBattleTable!$B$1,BossBattleTable!$A$1:$B$1,0),0),OFFSET(B639,-1,0)+1)</f>
        <v>16</v>
      </c>
      <c r="C639" t="str">
        <f t="shared" ca="1" si="83"/>
        <v>25_16</v>
      </c>
      <c r="D639">
        <f t="shared" ca="1" si="81"/>
        <v>1</v>
      </c>
      <c r="E639">
        <v>53</v>
      </c>
      <c r="F639" t="s">
        <v>18</v>
      </c>
      <c r="G639" t="str">
        <f t="shared" ca="1" si="84"/>
        <v>b6999</v>
      </c>
      <c r="H639">
        <f t="shared" ca="1" si="85"/>
        <v>2</v>
      </c>
      <c r="I63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</v>
      </c>
      <c r="J63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</v>
      </c>
      <c r="K639" t="str">
        <f t="shared" ca="1" si="88"/>
        <v>"25_16":1</v>
      </c>
      <c r="L639" t="str">
        <f t="shared" ca="1" si="89"/>
        <v>"25_16":53</v>
      </c>
    </row>
    <row r="640" spans="1:12" hidden="1" x14ac:dyDescent="0.3">
      <c r="A640">
        <f t="shared" ca="1" si="82"/>
        <v>25</v>
      </c>
      <c r="B640">
        <f ca="1">IF(OFFSET(B640,0,-1)&lt;&gt;OFFSET(B640,-1,-1),VLOOKUP(OFFSET(B640,0,-1),BossBattleTable!A:B,MATCH(BossBattleTable!$B$1,BossBattleTable!$A$1:$B$1,0),0),OFFSET(B640,-1,0)+1)</f>
        <v>17</v>
      </c>
      <c r="C640" t="str">
        <f t="shared" ca="1" si="83"/>
        <v>25_17</v>
      </c>
      <c r="D640">
        <f t="shared" ca="1" si="81"/>
        <v>1</v>
      </c>
      <c r="E640">
        <v>55</v>
      </c>
      <c r="F640" t="s">
        <v>18</v>
      </c>
      <c r="G640" t="str">
        <f t="shared" ca="1" si="84"/>
        <v>b6999</v>
      </c>
      <c r="H640">
        <f t="shared" ca="1" si="85"/>
        <v>3</v>
      </c>
      <c r="I64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</v>
      </c>
      <c r="J64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</v>
      </c>
      <c r="K640" t="str">
        <f t="shared" ca="1" si="88"/>
        <v>"25_17":1</v>
      </c>
      <c r="L640" t="str">
        <f t="shared" ca="1" si="89"/>
        <v>"25_17":55</v>
      </c>
    </row>
    <row r="641" spans="1:12" hidden="1" x14ac:dyDescent="0.3">
      <c r="A641">
        <f t="shared" ca="1" si="82"/>
        <v>25</v>
      </c>
      <c r="B641">
        <f ca="1">IF(OFFSET(B641,0,-1)&lt;&gt;OFFSET(B641,-1,-1),VLOOKUP(OFFSET(B641,0,-1),BossBattleTable!A:B,MATCH(BossBattleTable!$B$1,BossBattleTable!$A$1:$B$1,0),0),OFFSET(B641,-1,0)+1)</f>
        <v>18</v>
      </c>
      <c r="C641" t="str">
        <f t="shared" ca="1" si="83"/>
        <v>25_18</v>
      </c>
      <c r="D641">
        <f t="shared" ca="1" si="81"/>
        <v>1</v>
      </c>
      <c r="E641">
        <v>57</v>
      </c>
      <c r="F641" t="s">
        <v>18</v>
      </c>
      <c r="G641" t="str">
        <f t="shared" ca="1" si="84"/>
        <v>b6999</v>
      </c>
      <c r="H641">
        <f t="shared" ca="1" si="85"/>
        <v>4</v>
      </c>
      <c r="I64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</v>
      </c>
      <c r="J64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</v>
      </c>
      <c r="K641" t="str">
        <f t="shared" ca="1" si="88"/>
        <v>"25_18":1</v>
      </c>
      <c r="L641" t="str">
        <f t="shared" ca="1" si="89"/>
        <v>"25_18":57</v>
      </c>
    </row>
    <row r="642" spans="1:12" hidden="1" x14ac:dyDescent="0.3">
      <c r="A642">
        <f t="shared" ca="1" si="82"/>
        <v>25</v>
      </c>
      <c r="B642">
        <f ca="1">IF(OFFSET(B642,0,-1)&lt;&gt;OFFSET(B642,-1,-1),VLOOKUP(OFFSET(B642,0,-1),BossBattleTable!A:B,MATCH(BossBattleTable!$B$1,BossBattleTable!$A$1:$B$1,0),0),OFFSET(B642,-1,0)+1)</f>
        <v>19</v>
      </c>
      <c r="C642" t="str">
        <f t="shared" ca="1" si="83"/>
        <v>25_19</v>
      </c>
      <c r="D642">
        <f t="shared" ref="D642:D705" ca="1" si="90">IF(B642&lt;=2,4,
IF(B642&lt;=4,4,
IF(B642&lt;=7,3,
IF(B642&lt;=10,2,
1))))</f>
        <v>1</v>
      </c>
      <c r="E642">
        <v>59</v>
      </c>
      <c r="F642" t="s">
        <v>18</v>
      </c>
      <c r="G642" t="str">
        <f t="shared" ca="1" si="84"/>
        <v>b6999</v>
      </c>
      <c r="H642">
        <f t="shared" ca="1" si="85"/>
        <v>5</v>
      </c>
      <c r="I64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</v>
      </c>
      <c r="J64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</v>
      </c>
      <c r="K642" t="str">
        <f t="shared" ca="1" si="88"/>
        <v>"25_19":1</v>
      </c>
      <c r="L642" t="str">
        <f t="shared" ca="1" si="89"/>
        <v>"25_19":59</v>
      </c>
    </row>
    <row r="643" spans="1:12" hidden="1" x14ac:dyDescent="0.3">
      <c r="A643">
        <f t="shared" ref="A643:A706" ca="1" si="91">IF(ROW()=2,1,
IF(OFFSET(A643,-1,1)=28,OFFSET(A643,-1,0)+1,OFFSET(A643,-1,0)))</f>
        <v>25</v>
      </c>
      <c r="B643">
        <f ca="1">IF(OFFSET(B643,0,-1)&lt;&gt;OFFSET(B643,-1,-1),VLOOKUP(OFFSET(B643,0,-1),BossBattleTable!A:B,MATCH(BossBattleTable!$B$1,BossBattleTable!$A$1:$B$1,0),0),OFFSET(B643,-1,0)+1)</f>
        <v>20</v>
      </c>
      <c r="C643" t="str">
        <f t="shared" ref="C643:C706" ca="1" si="92">A643&amp;"_"&amp;B643</f>
        <v>25_20</v>
      </c>
      <c r="D643">
        <f t="shared" ca="1" si="90"/>
        <v>1</v>
      </c>
      <c r="E643">
        <v>61</v>
      </c>
      <c r="F643" t="s">
        <v>18</v>
      </c>
      <c r="G643" t="str">
        <f t="shared" ref="G643:G706" ca="1" si="93">IF(OR(A643=5,A643=10,A643=15,A643=20,A643=25,A643=30,A643=36,A643=41,A643=46,A643=51,A643=56,A643=61,A643=66,A643=73),"b6999","b5999")</f>
        <v>b6999</v>
      </c>
      <c r="H643">
        <f t="shared" ref="H643:H706" ca="1" si="94">MAX(0,B643-14)</f>
        <v>6</v>
      </c>
      <c r="I64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</v>
      </c>
      <c r="J64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</v>
      </c>
      <c r="K643" t="str">
        <f t="shared" ca="1" si="88"/>
        <v>"25_20":1</v>
      </c>
      <c r="L643" t="str">
        <f t="shared" ca="1" si="89"/>
        <v>"25_20":61</v>
      </c>
    </row>
    <row r="644" spans="1:12" hidden="1" x14ac:dyDescent="0.3">
      <c r="A644">
        <f t="shared" ca="1" si="91"/>
        <v>25</v>
      </c>
      <c r="B644">
        <f ca="1">IF(OFFSET(B644,0,-1)&lt;&gt;OFFSET(B644,-1,-1),VLOOKUP(OFFSET(B644,0,-1),BossBattleTable!A:B,MATCH(BossBattleTable!$B$1,BossBattleTable!$A$1:$B$1,0),0),OFFSET(B644,-1,0)+1)</f>
        <v>21</v>
      </c>
      <c r="C644" t="str">
        <f t="shared" ca="1" si="92"/>
        <v>25_21</v>
      </c>
      <c r="D644">
        <f t="shared" ca="1" si="90"/>
        <v>1</v>
      </c>
      <c r="E644">
        <v>63</v>
      </c>
      <c r="F644" t="s">
        <v>18</v>
      </c>
      <c r="G644" t="str">
        <f t="shared" ca="1" si="93"/>
        <v>b6999</v>
      </c>
      <c r="H644">
        <f t="shared" ca="1" si="94"/>
        <v>7</v>
      </c>
      <c r="I644" t="str">
        <f t="shared" ref="I644:I707" ca="1" si="95">I643&amp;","&amp;K644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</v>
      </c>
      <c r="J644" t="str">
        <f t="shared" ref="J644:J707" ca="1" si="96">J643&amp;","&amp;L644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</v>
      </c>
      <c r="K644" t="str">
        <f t="shared" ref="K644:K707" ca="1" si="97">""""&amp;$C644&amp;""""&amp;""&amp;":"&amp;D644</f>
        <v>"25_21":1</v>
      </c>
      <c r="L644" t="str">
        <f t="shared" ref="L644:L707" ca="1" si="98">""""&amp;$C644&amp;""""&amp;""&amp;":"&amp;E644</f>
        <v>"25_21":63</v>
      </c>
    </row>
    <row r="645" spans="1:12" hidden="1" x14ac:dyDescent="0.3">
      <c r="A645">
        <f t="shared" ca="1" si="91"/>
        <v>25</v>
      </c>
      <c r="B645">
        <f ca="1">IF(OFFSET(B645,0,-1)&lt;&gt;OFFSET(B645,-1,-1),VLOOKUP(OFFSET(B645,0,-1),BossBattleTable!A:B,MATCH(BossBattleTable!$B$1,BossBattleTable!$A$1:$B$1,0),0),OFFSET(B645,-1,0)+1)</f>
        <v>22</v>
      </c>
      <c r="C645" t="str">
        <f t="shared" ca="1" si="92"/>
        <v>25_22</v>
      </c>
      <c r="D645">
        <f t="shared" ca="1" si="90"/>
        <v>1</v>
      </c>
      <c r="E645">
        <v>65</v>
      </c>
      <c r="F645" t="s">
        <v>18</v>
      </c>
      <c r="G645" t="str">
        <f t="shared" ca="1" si="93"/>
        <v>b6999</v>
      </c>
      <c r="H645">
        <f t="shared" ca="1" si="94"/>
        <v>8</v>
      </c>
      <c r="I64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</v>
      </c>
      <c r="J64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</v>
      </c>
      <c r="K645" t="str">
        <f t="shared" ca="1" si="97"/>
        <v>"25_22":1</v>
      </c>
      <c r="L645" t="str">
        <f t="shared" ca="1" si="98"/>
        <v>"25_22":65</v>
      </c>
    </row>
    <row r="646" spans="1:12" hidden="1" x14ac:dyDescent="0.3">
      <c r="A646">
        <f t="shared" ca="1" si="91"/>
        <v>25</v>
      </c>
      <c r="B646">
        <f ca="1">IF(OFFSET(B646,0,-1)&lt;&gt;OFFSET(B646,-1,-1),VLOOKUP(OFFSET(B646,0,-1),BossBattleTable!A:B,MATCH(BossBattleTable!$B$1,BossBattleTable!$A$1:$B$1,0),0),OFFSET(B646,-1,0)+1)</f>
        <v>23</v>
      </c>
      <c r="C646" t="str">
        <f t="shared" ca="1" si="92"/>
        <v>25_23</v>
      </c>
      <c r="D646">
        <f t="shared" ca="1" si="90"/>
        <v>1</v>
      </c>
      <c r="E646">
        <v>67</v>
      </c>
      <c r="F646" t="s">
        <v>18</v>
      </c>
      <c r="G646" t="str">
        <f t="shared" ca="1" si="93"/>
        <v>b6999</v>
      </c>
      <c r="H646">
        <f t="shared" ca="1" si="94"/>
        <v>9</v>
      </c>
      <c r="I64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</v>
      </c>
      <c r="J64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</v>
      </c>
      <c r="K646" t="str">
        <f t="shared" ca="1" si="97"/>
        <v>"25_23":1</v>
      </c>
      <c r="L646" t="str">
        <f t="shared" ca="1" si="98"/>
        <v>"25_23":67</v>
      </c>
    </row>
    <row r="647" spans="1:12" hidden="1" x14ac:dyDescent="0.3">
      <c r="A647">
        <f t="shared" ca="1" si="91"/>
        <v>25</v>
      </c>
      <c r="B647">
        <f ca="1">IF(OFFSET(B647,0,-1)&lt;&gt;OFFSET(B647,-1,-1),VLOOKUP(OFFSET(B647,0,-1),BossBattleTable!A:B,MATCH(BossBattleTable!$B$1,BossBattleTable!$A$1:$B$1,0),0),OFFSET(B647,-1,0)+1)</f>
        <v>24</v>
      </c>
      <c r="C647" t="str">
        <f t="shared" ca="1" si="92"/>
        <v>25_24</v>
      </c>
      <c r="D647">
        <f t="shared" ca="1" si="90"/>
        <v>1</v>
      </c>
      <c r="E647">
        <v>69</v>
      </c>
      <c r="F647" t="s">
        <v>18</v>
      </c>
      <c r="G647" t="str">
        <f t="shared" ca="1" si="93"/>
        <v>b6999</v>
      </c>
      <c r="H647">
        <f t="shared" ca="1" si="94"/>
        <v>10</v>
      </c>
      <c r="I64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</v>
      </c>
      <c r="J64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</v>
      </c>
      <c r="K647" t="str">
        <f t="shared" ca="1" si="97"/>
        <v>"25_24":1</v>
      </c>
      <c r="L647" t="str">
        <f t="shared" ca="1" si="98"/>
        <v>"25_24":69</v>
      </c>
    </row>
    <row r="648" spans="1:12" hidden="1" x14ac:dyDescent="0.3">
      <c r="A648">
        <f t="shared" ca="1" si="91"/>
        <v>25</v>
      </c>
      <c r="B648">
        <f ca="1">IF(OFFSET(B648,0,-1)&lt;&gt;OFFSET(B648,-1,-1),VLOOKUP(OFFSET(B648,0,-1),BossBattleTable!A:B,MATCH(BossBattleTable!$B$1,BossBattleTable!$A$1:$B$1,0),0),OFFSET(B648,-1,0)+1)</f>
        <v>25</v>
      </c>
      <c r="C648" t="str">
        <f t="shared" ca="1" si="92"/>
        <v>25_25</v>
      </c>
      <c r="D648">
        <f t="shared" ca="1" si="90"/>
        <v>1</v>
      </c>
      <c r="E648">
        <v>71</v>
      </c>
      <c r="F648" t="s">
        <v>18</v>
      </c>
      <c r="G648" t="str">
        <f t="shared" ca="1" si="93"/>
        <v>b6999</v>
      </c>
      <c r="H648">
        <f t="shared" ca="1" si="94"/>
        <v>11</v>
      </c>
      <c r="I64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</v>
      </c>
      <c r="J64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</v>
      </c>
      <c r="K648" t="str">
        <f t="shared" ca="1" si="97"/>
        <v>"25_25":1</v>
      </c>
      <c r="L648" t="str">
        <f t="shared" ca="1" si="98"/>
        <v>"25_25":71</v>
      </c>
    </row>
    <row r="649" spans="1:12" hidden="1" x14ac:dyDescent="0.3">
      <c r="A649">
        <f t="shared" ca="1" si="91"/>
        <v>25</v>
      </c>
      <c r="B649">
        <f ca="1">IF(OFFSET(B649,0,-1)&lt;&gt;OFFSET(B649,-1,-1),VLOOKUP(OFFSET(B649,0,-1),BossBattleTable!A:B,MATCH(BossBattleTable!$B$1,BossBattleTable!$A$1:$B$1,0),0),OFFSET(B649,-1,0)+1)</f>
        <v>26</v>
      </c>
      <c r="C649" t="str">
        <f t="shared" ca="1" si="92"/>
        <v>25_26</v>
      </c>
      <c r="D649">
        <f t="shared" ca="1" si="90"/>
        <v>1</v>
      </c>
      <c r="E649">
        <v>74</v>
      </c>
      <c r="F649" t="s">
        <v>18</v>
      </c>
      <c r="G649" t="str">
        <f t="shared" ca="1" si="93"/>
        <v>b6999</v>
      </c>
      <c r="H649">
        <f t="shared" ca="1" si="94"/>
        <v>12</v>
      </c>
      <c r="I64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</v>
      </c>
      <c r="J64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</v>
      </c>
      <c r="K649" t="str">
        <f t="shared" ca="1" si="97"/>
        <v>"25_26":1</v>
      </c>
      <c r="L649" t="str">
        <f t="shared" ca="1" si="98"/>
        <v>"25_26":74</v>
      </c>
    </row>
    <row r="650" spans="1:12" hidden="1" x14ac:dyDescent="0.3">
      <c r="A650">
        <f t="shared" ca="1" si="91"/>
        <v>25</v>
      </c>
      <c r="B650">
        <f ca="1">IF(OFFSET(B650,0,-1)&lt;&gt;OFFSET(B650,-1,-1),VLOOKUP(OFFSET(B650,0,-1),BossBattleTable!A:B,MATCH(BossBattleTable!$B$1,BossBattleTable!$A$1:$B$1,0),0),OFFSET(B650,-1,0)+1)</f>
        <v>27</v>
      </c>
      <c r="C650" t="str">
        <f t="shared" ca="1" si="92"/>
        <v>25_27</v>
      </c>
      <c r="D650">
        <f t="shared" ca="1" si="90"/>
        <v>1</v>
      </c>
      <c r="E650">
        <v>76</v>
      </c>
      <c r="F650" t="s">
        <v>18</v>
      </c>
      <c r="G650" t="str">
        <f t="shared" ca="1" si="93"/>
        <v>b6999</v>
      </c>
      <c r="H650">
        <f t="shared" ca="1" si="94"/>
        <v>13</v>
      </c>
      <c r="I65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</v>
      </c>
      <c r="J65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</v>
      </c>
      <c r="K650" t="str">
        <f t="shared" ca="1" si="97"/>
        <v>"25_27":1</v>
      </c>
      <c r="L650" t="str">
        <f t="shared" ca="1" si="98"/>
        <v>"25_27":76</v>
      </c>
    </row>
    <row r="651" spans="1:12" hidden="1" x14ac:dyDescent="0.3">
      <c r="A651">
        <f t="shared" ca="1" si="91"/>
        <v>25</v>
      </c>
      <c r="B651">
        <f ca="1">IF(OFFSET(B651,0,-1)&lt;&gt;OFFSET(B651,-1,-1),VLOOKUP(OFFSET(B651,0,-1),BossBattleTable!A:B,MATCH(BossBattleTable!$B$1,BossBattleTable!$A$1:$B$1,0),0),OFFSET(B651,-1,0)+1)</f>
        <v>28</v>
      </c>
      <c r="C651" t="str">
        <f t="shared" ca="1" si="92"/>
        <v>25_28</v>
      </c>
      <c r="D651">
        <f t="shared" ca="1" si="90"/>
        <v>1</v>
      </c>
      <c r="E651">
        <v>78</v>
      </c>
      <c r="F651" t="s">
        <v>18</v>
      </c>
      <c r="G651" t="str">
        <f t="shared" ca="1" si="93"/>
        <v>b6999</v>
      </c>
      <c r="H651">
        <f t="shared" ca="1" si="94"/>
        <v>14</v>
      </c>
      <c r="I65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</v>
      </c>
      <c r="J65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</v>
      </c>
      <c r="K651" t="str">
        <f t="shared" ca="1" si="97"/>
        <v>"25_28":1</v>
      </c>
      <c r="L651" t="str">
        <f t="shared" ca="1" si="98"/>
        <v>"25_28":78</v>
      </c>
    </row>
    <row r="652" spans="1:12" x14ac:dyDescent="0.3">
      <c r="A652">
        <f t="shared" ca="1" si="91"/>
        <v>26</v>
      </c>
      <c r="B652">
        <f ca="1">IF(OFFSET(B652,0,-1)&lt;&gt;OFFSET(B652,-1,-1),VLOOKUP(OFFSET(B652,0,-1),BossBattleTable!A:B,MATCH(BossBattleTable!$B$1,BossBattleTable!$A$1:$B$1,0),0),OFFSET(B652,-1,0)+1)</f>
        <v>6</v>
      </c>
      <c r="C652" t="str">
        <f t="shared" ca="1" si="92"/>
        <v>26_6</v>
      </c>
      <c r="D652">
        <f t="shared" ca="1" si="90"/>
        <v>3</v>
      </c>
      <c r="E652">
        <v>32</v>
      </c>
      <c r="F652" t="s">
        <v>18</v>
      </c>
      <c r="G652" t="str">
        <f t="shared" ca="1" si="93"/>
        <v>b5999</v>
      </c>
      <c r="H652">
        <f t="shared" ca="1" si="94"/>
        <v>0</v>
      </c>
      <c r="I65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</v>
      </c>
      <c r="J65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</v>
      </c>
      <c r="K652" t="str">
        <f t="shared" ca="1" si="97"/>
        <v>"26_6":3</v>
      </c>
      <c r="L652" t="str">
        <f t="shared" ca="1" si="98"/>
        <v>"26_6":32</v>
      </c>
    </row>
    <row r="653" spans="1:12" x14ac:dyDescent="0.3">
      <c r="A653">
        <f t="shared" ca="1" si="91"/>
        <v>26</v>
      </c>
      <c r="B653">
        <f ca="1">IF(OFFSET(B653,0,-1)&lt;&gt;OFFSET(B653,-1,-1),VLOOKUP(OFFSET(B653,0,-1),BossBattleTable!A:B,MATCH(BossBattleTable!$B$1,BossBattleTable!$A$1:$B$1,0),0),OFFSET(B653,-1,0)+1)</f>
        <v>7</v>
      </c>
      <c r="C653" t="str">
        <f t="shared" ca="1" si="92"/>
        <v>26_7</v>
      </c>
      <c r="D653">
        <f t="shared" ca="1" si="90"/>
        <v>3</v>
      </c>
      <c r="E653">
        <v>34</v>
      </c>
      <c r="F653" t="s">
        <v>18</v>
      </c>
      <c r="G653" t="str">
        <f t="shared" ca="1" si="93"/>
        <v>b5999</v>
      </c>
      <c r="H653">
        <f t="shared" ca="1" si="94"/>
        <v>0</v>
      </c>
      <c r="I65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</v>
      </c>
      <c r="J65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</v>
      </c>
      <c r="K653" t="str">
        <f t="shared" ca="1" si="97"/>
        <v>"26_7":3</v>
      </c>
      <c r="L653" t="str">
        <f t="shared" ca="1" si="98"/>
        <v>"26_7":34</v>
      </c>
    </row>
    <row r="654" spans="1:12" x14ac:dyDescent="0.3">
      <c r="A654">
        <f t="shared" ca="1" si="91"/>
        <v>26</v>
      </c>
      <c r="B654">
        <f ca="1">IF(OFFSET(B654,0,-1)&lt;&gt;OFFSET(B654,-1,-1),VLOOKUP(OFFSET(B654,0,-1),BossBattleTable!A:B,MATCH(BossBattleTable!$B$1,BossBattleTable!$A$1:$B$1,0),0),OFFSET(B654,-1,0)+1)</f>
        <v>8</v>
      </c>
      <c r="C654" t="str">
        <f t="shared" ca="1" si="92"/>
        <v>26_8</v>
      </c>
      <c r="D654">
        <f t="shared" ca="1" si="90"/>
        <v>2</v>
      </c>
      <c r="E654">
        <v>36</v>
      </c>
      <c r="F654" t="s">
        <v>18</v>
      </c>
      <c r="G654" t="str">
        <f t="shared" ca="1" si="93"/>
        <v>b5999</v>
      </c>
      <c r="H654">
        <f t="shared" ca="1" si="94"/>
        <v>0</v>
      </c>
      <c r="I65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</v>
      </c>
      <c r="J65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</v>
      </c>
      <c r="K654" t="str">
        <f t="shared" ca="1" si="97"/>
        <v>"26_8":2</v>
      </c>
      <c r="L654" t="str">
        <f t="shared" ca="1" si="98"/>
        <v>"26_8":36</v>
      </c>
    </row>
    <row r="655" spans="1:12" x14ac:dyDescent="0.3">
      <c r="A655">
        <f t="shared" ca="1" si="91"/>
        <v>26</v>
      </c>
      <c r="B655">
        <f ca="1">IF(OFFSET(B655,0,-1)&lt;&gt;OFFSET(B655,-1,-1),VLOOKUP(OFFSET(B655,0,-1),BossBattleTable!A:B,MATCH(BossBattleTable!$B$1,BossBattleTable!$A$1:$B$1,0),0),OFFSET(B655,-1,0)+1)</f>
        <v>9</v>
      </c>
      <c r="C655" t="str">
        <f t="shared" ca="1" si="92"/>
        <v>26_9</v>
      </c>
      <c r="D655">
        <f t="shared" ca="1" si="90"/>
        <v>2</v>
      </c>
      <c r="E655">
        <v>38</v>
      </c>
      <c r="F655" t="s">
        <v>18</v>
      </c>
      <c r="G655" t="str">
        <f t="shared" ca="1" si="93"/>
        <v>b5999</v>
      </c>
      <c r="H655">
        <f t="shared" ca="1" si="94"/>
        <v>0</v>
      </c>
      <c r="I65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</v>
      </c>
      <c r="J65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</v>
      </c>
      <c r="K655" t="str">
        <f t="shared" ca="1" si="97"/>
        <v>"26_9":2</v>
      </c>
      <c r="L655" t="str">
        <f t="shared" ca="1" si="98"/>
        <v>"26_9":38</v>
      </c>
    </row>
    <row r="656" spans="1:12" x14ac:dyDescent="0.3">
      <c r="A656">
        <f t="shared" ca="1" si="91"/>
        <v>26</v>
      </c>
      <c r="B656">
        <f ca="1">IF(OFFSET(B656,0,-1)&lt;&gt;OFFSET(B656,-1,-1),VLOOKUP(OFFSET(B656,0,-1),BossBattleTable!A:B,MATCH(BossBattleTable!$B$1,BossBattleTable!$A$1:$B$1,0),0),OFFSET(B656,-1,0)+1)</f>
        <v>10</v>
      </c>
      <c r="C656" t="str">
        <f t="shared" ca="1" si="92"/>
        <v>26_10</v>
      </c>
      <c r="D656">
        <f t="shared" ca="1" si="90"/>
        <v>2</v>
      </c>
      <c r="E656">
        <v>40</v>
      </c>
      <c r="F656" t="s">
        <v>18</v>
      </c>
      <c r="G656" t="str">
        <f t="shared" ca="1" si="93"/>
        <v>b5999</v>
      </c>
      <c r="H656">
        <f t="shared" ca="1" si="94"/>
        <v>0</v>
      </c>
      <c r="I65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</v>
      </c>
      <c r="J65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</v>
      </c>
      <c r="K656" t="str">
        <f t="shared" ca="1" si="97"/>
        <v>"26_10":2</v>
      </c>
      <c r="L656" t="str">
        <f t="shared" ca="1" si="98"/>
        <v>"26_10":40</v>
      </c>
    </row>
    <row r="657" spans="1:12" x14ac:dyDescent="0.3">
      <c r="A657">
        <f t="shared" ca="1" si="91"/>
        <v>26</v>
      </c>
      <c r="B657">
        <f ca="1">IF(OFFSET(B657,0,-1)&lt;&gt;OFFSET(B657,-1,-1),VLOOKUP(OFFSET(B657,0,-1),BossBattleTable!A:B,MATCH(BossBattleTable!$B$1,BossBattleTable!$A$1:$B$1,0),0),OFFSET(B657,-1,0)+1)</f>
        <v>11</v>
      </c>
      <c r="C657" t="str">
        <f t="shared" ca="1" si="92"/>
        <v>26_11</v>
      </c>
      <c r="D657">
        <f t="shared" ca="1" si="90"/>
        <v>1</v>
      </c>
      <c r="E657">
        <v>42</v>
      </c>
      <c r="F657" t="s">
        <v>18</v>
      </c>
      <c r="G657" t="str">
        <f t="shared" ca="1" si="93"/>
        <v>b5999</v>
      </c>
      <c r="H657">
        <f t="shared" ca="1" si="94"/>
        <v>0</v>
      </c>
      <c r="I65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</v>
      </c>
      <c r="J65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</v>
      </c>
      <c r="K657" t="str">
        <f t="shared" ca="1" si="97"/>
        <v>"26_11":1</v>
      </c>
      <c r="L657" t="str">
        <f t="shared" ca="1" si="98"/>
        <v>"26_11":42</v>
      </c>
    </row>
    <row r="658" spans="1:12" x14ac:dyDescent="0.3">
      <c r="A658">
        <f t="shared" ca="1" si="91"/>
        <v>26</v>
      </c>
      <c r="B658">
        <f ca="1">IF(OFFSET(B658,0,-1)&lt;&gt;OFFSET(B658,-1,-1),VLOOKUP(OFFSET(B658,0,-1),BossBattleTable!A:B,MATCH(BossBattleTable!$B$1,BossBattleTable!$A$1:$B$1,0),0),OFFSET(B658,-1,0)+1)</f>
        <v>12</v>
      </c>
      <c r="C658" t="str">
        <f t="shared" ca="1" si="92"/>
        <v>26_12</v>
      </c>
      <c r="D658">
        <f t="shared" ca="1" si="90"/>
        <v>1</v>
      </c>
      <c r="E658">
        <v>44</v>
      </c>
      <c r="F658" t="s">
        <v>18</v>
      </c>
      <c r="G658" t="str">
        <f t="shared" ca="1" si="93"/>
        <v>b5999</v>
      </c>
      <c r="H658">
        <f t="shared" ca="1" si="94"/>
        <v>0</v>
      </c>
      <c r="I65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</v>
      </c>
      <c r="J65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</v>
      </c>
      <c r="K658" t="str">
        <f t="shared" ca="1" si="97"/>
        <v>"26_12":1</v>
      </c>
      <c r="L658" t="str">
        <f t="shared" ca="1" si="98"/>
        <v>"26_12":44</v>
      </c>
    </row>
    <row r="659" spans="1:12" x14ac:dyDescent="0.3">
      <c r="A659">
        <f t="shared" ca="1" si="91"/>
        <v>26</v>
      </c>
      <c r="B659">
        <f ca="1">IF(OFFSET(B659,0,-1)&lt;&gt;OFFSET(B659,-1,-1),VLOOKUP(OFFSET(B659,0,-1),BossBattleTable!A:B,MATCH(BossBattleTable!$B$1,BossBattleTable!$A$1:$B$1,0),0),OFFSET(B659,-1,0)+1)</f>
        <v>13</v>
      </c>
      <c r="C659" t="str">
        <f t="shared" ca="1" si="92"/>
        <v>26_13</v>
      </c>
      <c r="D659">
        <f t="shared" ca="1" si="90"/>
        <v>1</v>
      </c>
      <c r="E659">
        <v>46</v>
      </c>
      <c r="F659" t="s">
        <v>18</v>
      </c>
      <c r="G659" t="str">
        <f t="shared" ca="1" si="93"/>
        <v>b5999</v>
      </c>
      <c r="H659">
        <f t="shared" ca="1" si="94"/>
        <v>0</v>
      </c>
      <c r="I65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</v>
      </c>
      <c r="J65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</v>
      </c>
      <c r="K659" t="str">
        <f t="shared" ca="1" si="97"/>
        <v>"26_13":1</v>
      </c>
      <c r="L659" t="str">
        <f t="shared" ca="1" si="98"/>
        <v>"26_13":46</v>
      </c>
    </row>
    <row r="660" spans="1:12" x14ac:dyDescent="0.3">
      <c r="A660">
        <f t="shared" ca="1" si="91"/>
        <v>26</v>
      </c>
      <c r="B660">
        <f ca="1">IF(OFFSET(B660,0,-1)&lt;&gt;OFFSET(B660,-1,-1),VLOOKUP(OFFSET(B660,0,-1),BossBattleTable!A:B,MATCH(BossBattleTable!$B$1,BossBattleTable!$A$1:$B$1,0),0),OFFSET(B660,-1,0)+1)</f>
        <v>14</v>
      </c>
      <c r="C660" t="str">
        <f t="shared" ca="1" si="92"/>
        <v>26_14</v>
      </c>
      <c r="D660">
        <f t="shared" ca="1" si="90"/>
        <v>1</v>
      </c>
      <c r="E660">
        <v>48</v>
      </c>
      <c r="F660" t="s">
        <v>18</v>
      </c>
      <c r="G660" t="str">
        <f t="shared" ca="1" si="93"/>
        <v>b5999</v>
      </c>
      <c r="H660">
        <f t="shared" ca="1" si="94"/>
        <v>0</v>
      </c>
      <c r="I66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</v>
      </c>
      <c r="J66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</v>
      </c>
      <c r="K660" t="str">
        <f t="shared" ca="1" si="97"/>
        <v>"26_14":1</v>
      </c>
      <c r="L660" t="str">
        <f t="shared" ca="1" si="98"/>
        <v>"26_14":48</v>
      </c>
    </row>
    <row r="661" spans="1:12" hidden="1" x14ac:dyDescent="0.3">
      <c r="A661">
        <f t="shared" ca="1" si="91"/>
        <v>26</v>
      </c>
      <c r="B661">
        <f ca="1">IF(OFFSET(B661,0,-1)&lt;&gt;OFFSET(B661,-1,-1),VLOOKUP(OFFSET(B661,0,-1),BossBattleTable!A:B,MATCH(BossBattleTable!$B$1,BossBattleTable!$A$1:$B$1,0),0),OFFSET(B661,-1,0)+1)</f>
        <v>15</v>
      </c>
      <c r="C661" t="str">
        <f t="shared" ca="1" si="92"/>
        <v>26_15</v>
      </c>
      <c r="D661">
        <f t="shared" ca="1" si="90"/>
        <v>1</v>
      </c>
      <c r="E661">
        <v>50</v>
      </c>
      <c r="F661" t="s">
        <v>18</v>
      </c>
      <c r="G661" t="str">
        <f t="shared" ca="1" si="93"/>
        <v>b5999</v>
      </c>
      <c r="H661">
        <f t="shared" ca="1" si="94"/>
        <v>1</v>
      </c>
      <c r="I66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</v>
      </c>
      <c r="J66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</v>
      </c>
      <c r="K661" t="str">
        <f t="shared" ca="1" si="97"/>
        <v>"26_15":1</v>
      </c>
      <c r="L661" t="str">
        <f t="shared" ca="1" si="98"/>
        <v>"26_15":50</v>
      </c>
    </row>
    <row r="662" spans="1:12" hidden="1" x14ac:dyDescent="0.3">
      <c r="A662">
        <f t="shared" ca="1" si="91"/>
        <v>26</v>
      </c>
      <c r="B662">
        <f ca="1">IF(OFFSET(B662,0,-1)&lt;&gt;OFFSET(B662,-1,-1),VLOOKUP(OFFSET(B662,0,-1),BossBattleTable!A:B,MATCH(BossBattleTable!$B$1,BossBattleTable!$A$1:$B$1,0),0),OFFSET(B662,-1,0)+1)</f>
        <v>16</v>
      </c>
      <c r="C662" t="str">
        <f t="shared" ca="1" si="92"/>
        <v>26_16</v>
      </c>
      <c r="D662">
        <f t="shared" ca="1" si="90"/>
        <v>1</v>
      </c>
      <c r="E662">
        <v>53</v>
      </c>
      <c r="F662" t="s">
        <v>18</v>
      </c>
      <c r="G662" t="str">
        <f t="shared" ca="1" si="93"/>
        <v>b5999</v>
      </c>
      <c r="H662">
        <f t="shared" ca="1" si="94"/>
        <v>2</v>
      </c>
      <c r="I66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</v>
      </c>
      <c r="J66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</v>
      </c>
      <c r="K662" t="str">
        <f t="shared" ca="1" si="97"/>
        <v>"26_16":1</v>
      </c>
      <c r="L662" t="str">
        <f t="shared" ca="1" si="98"/>
        <v>"26_16":53</v>
      </c>
    </row>
    <row r="663" spans="1:12" hidden="1" x14ac:dyDescent="0.3">
      <c r="A663">
        <f t="shared" ca="1" si="91"/>
        <v>26</v>
      </c>
      <c r="B663">
        <f ca="1">IF(OFFSET(B663,0,-1)&lt;&gt;OFFSET(B663,-1,-1),VLOOKUP(OFFSET(B663,0,-1),BossBattleTable!A:B,MATCH(BossBattleTable!$B$1,BossBattleTable!$A$1:$B$1,0),0),OFFSET(B663,-1,0)+1)</f>
        <v>17</v>
      </c>
      <c r="C663" t="str">
        <f t="shared" ca="1" si="92"/>
        <v>26_17</v>
      </c>
      <c r="D663">
        <f t="shared" ca="1" si="90"/>
        <v>1</v>
      </c>
      <c r="E663">
        <v>55</v>
      </c>
      <c r="F663" t="s">
        <v>18</v>
      </c>
      <c r="G663" t="str">
        <f t="shared" ca="1" si="93"/>
        <v>b5999</v>
      </c>
      <c r="H663">
        <f t="shared" ca="1" si="94"/>
        <v>3</v>
      </c>
      <c r="I66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</v>
      </c>
      <c r="J66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</v>
      </c>
      <c r="K663" t="str">
        <f t="shared" ca="1" si="97"/>
        <v>"26_17":1</v>
      </c>
      <c r="L663" t="str">
        <f t="shared" ca="1" si="98"/>
        <v>"26_17":55</v>
      </c>
    </row>
    <row r="664" spans="1:12" hidden="1" x14ac:dyDescent="0.3">
      <c r="A664">
        <f t="shared" ca="1" si="91"/>
        <v>26</v>
      </c>
      <c r="B664">
        <f ca="1">IF(OFFSET(B664,0,-1)&lt;&gt;OFFSET(B664,-1,-1),VLOOKUP(OFFSET(B664,0,-1),BossBattleTable!A:B,MATCH(BossBattleTable!$B$1,BossBattleTable!$A$1:$B$1,0),0),OFFSET(B664,-1,0)+1)</f>
        <v>18</v>
      </c>
      <c r="C664" t="str">
        <f t="shared" ca="1" si="92"/>
        <v>26_18</v>
      </c>
      <c r="D664">
        <f t="shared" ca="1" si="90"/>
        <v>1</v>
      </c>
      <c r="E664">
        <v>57</v>
      </c>
      <c r="F664" t="s">
        <v>18</v>
      </c>
      <c r="G664" t="str">
        <f t="shared" ca="1" si="93"/>
        <v>b5999</v>
      </c>
      <c r="H664">
        <f t="shared" ca="1" si="94"/>
        <v>4</v>
      </c>
      <c r="I66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</v>
      </c>
      <c r="J66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</v>
      </c>
      <c r="K664" t="str">
        <f t="shared" ca="1" si="97"/>
        <v>"26_18":1</v>
      </c>
      <c r="L664" t="str">
        <f t="shared" ca="1" si="98"/>
        <v>"26_18":57</v>
      </c>
    </row>
    <row r="665" spans="1:12" hidden="1" x14ac:dyDescent="0.3">
      <c r="A665">
        <f t="shared" ca="1" si="91"/>
        <v>26</v>
      </c>
      <c r="B665">
        <f ca="1">IF(OFFSET(B665,0,-1)&lt;&gt;OFFSET(B665,-1,-1),VLOOKUP(OFFSET(B665,0,-1),BossBattleTable!A:B,MATCH(BossBattleTable!$B$1,BossBattleTable!$A$1:$B$1,0),0),OFFSET(B665,-1,0)+1)</f>
        <v>19</v>
      </c>
      <c r="C665" t="str">
        <f t="shared" ca="1" si="92"/>
        <v>26_19</v>
      </c>
      <c r="D665">
        <f t="shared" ca="1" si="90"/>
        <v>1</v>
      </c>
      <c r="E665">
        <v>59</v>
      </c>
      <c r="F665" t="s">
        <v>18</v>
      </c>
      <c r="G665" t="str">
        <f t="shared" ca="1" si="93"/>
        <v>b5999</v>
      </c>
      <c r="H665">
        <f t="shared" ca="1" si="94"/>
        <v>5</v>
      </c>
      <c r="I66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</v>
      </c>
      <c r="J66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</v>
      </c>
      <c r="K665" t="str">
        <f t="shared" ca="1" si="97"/>
        <v>"26_19":1</v>
      </c>
      <c r="L665" t="str">
        <f t="shared" ca="1" si="98"/>
        <v>"26_19":59</v>
      </c>
    </row>
    <row r="666" spans="1:12" hidden="1" x14ac:dyDescent="0.3">
      <c r="A666">
        <f t="shared" ca="1" si="91"/>
        <v>26</v>
      </c>
      <c r="B666">
        <f ca="1">IF(OFFSET(B666,0,-1)&lt;&gt;OFFSET(B666,-1,-1),VLOOKUP(OFFSET(B666,0,-1),BossBattleTable!A:B,MATCH(BossBattleTable!$B$1,BossBattleTable!$A$1:$B$1,0),0),OFFSET(B666,-1,0)+1)</f>
        <v>20</v>
      </c>
      <c r="C666" t="str">
        <f t="shared" ca="1" si="92"/>
        <v>26_20</v>
      </c>
      <c r="D666">
        <f t="shared" ca="1" si="90"/>
        <v>1</v>
      </c>
      <c r="E666">
        <v>61</v>
      </c>
      <c r="F666" t="s">
        <v>18</v>
      </c>
      <c r="G666" t="str">
        <f t="shared" ca="1" si="93"/>
        <v>b5999</v>
      </c>
      <c r="H666">
        <f t="shared" ca="1" si="94"/>
        <v>6</v>
      </c>
      <c r="I66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</v>
      </c>
      <c r="J66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</v>
      </c>
      <c r="K666" t="str">
        <f t="shared" ca="1" si="97"/>
        <v>"26_20":1</v>
      </c>
      <c r="L666" t="str">
        <f t="shared" ca="1" si="98"/>
        <v>"26_20":61</v>
      </c>
    </row>
    <row r="667" spans="1:12" hidden="1" x14ac:dyDescent="0.3">
      <c r="A667">
        <f t="shared" ca="1" si="91"/>
        <v>26</v>
      </c>
      <c r="B667">
        <f ca="1">IF(OFFSET(B667,0,-1)&lt;&gt;OFFSET(B667,-1,-1),VLOOKUP(OFFSET(B667,0,-1),BossBattleTable!A:B,MATCH(BossBattleTable!$B$1,BossBattleTable!$A$1:$B$1,0),0),OFFSET(B667,-1,0)+1)</f>
        <v>21</v>
      </c>
      <c r="C667" t="str">
        <f t="shared" ca="1" si="92"/>
        <v>26_21</v>
      </c>
      <c r="D667">
        <f t="shared" ca="1" si="90"/>
        <v>1</v>
      </c>
      <c r="E667">
        <v>63</v>
      </c>
      <c r="F667" t="s">
        <v>18</v>
      </c>
      <c r="G667" t="str">
        <f t="shared" ca="1" si="93"/>
        <v>b5999</v>
      </c>
      <c r="H667">
        <f t="shared" ca="1" si="94"/>
        <v>7</v>
      </c>
      <c r="I66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</v>
      </c>
      <c r="J66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</v>
      </c>
      <c r="K667" t="str">
        <f t="shared" ca="1" si="97"/>
        <v>"26_21":1</v>
      </c>
      <c r="L667" t="str">
        <f t="shared" ca="1" si="98"/>
        <v>"26_21":63</v>
      </c>
    </row>
    <row r="668" spans="1:12" hidden="1" x14ac:dyDescent="0.3">
      <c r="A668">
        <f t="shared" ca="1" si="91"/>
        <v>26</v>
      </c>
      <c r="B668">
        <f ca="1">IF(OFFSET(B668,0,-1)&lt;&gt;OFFSET(B668,-1,-1),VLOOKUP(OFFSET(B668,0,-1),BossBattleTable!A:B,MATCH(BossBattleTable!$B$1,BossBattleTable!$A$1:$B$1,0),0),OFFSET(B668,-1,0)+1)</f>
        <v>22</v>
      </c>
      <c r="C668" t="str">
        <f t="shared" ca="1" si="92"/>
        <v>26_22</v>
      </c>
      <c r="D668">
        <f t="shared" ca="1" si="90"/>
        <v>1</v>
      </c>
      <c r="E668">
        <v>65</v>
      </c>
      <c r="F668" t="s">
        <v>18</v>
      </c>
      <c r="G668" t="str">
        <f t="shared" ca="1" si="93"/>
        <v>b5999</v>
      </c>
      <c r="H668">
        <f t="shared" ca="1" si="94"/>
        <v>8</v>
      </c>
      <c r="I66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</v>
      </c>
      <c r="J66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</v>
      </c>
      <c r="K668" t="str">
        <f t="shared" ca="1" si="97"/>
        <v>"26_22":1</v>
      </c>
      <c r="L668" t="str">
        <f t="shared" ca="1" si="98"/>
        <v>"26_22":65</v>
      </c>
    </row>
    <row r="669" spans="1:12" hidden="1" x14ac:dyDescent="0.3">
      <c r="A669">
        <f t="shared" ca="1" si="91"/>
        <v>26</v>
      </c>
      <c r="B669">
        <f ca="1">IF(OFFSET(B669,0,-1)&lt;&gt;OFFSET(B669,-1,-1),VLOOKUP(OFFSET(B669,0,-1),BossBattleTable!A:B,MATCH(BossBattleTable!$B$1,BossBattleTable!$A$1:$B$1,0),0),OFFSET(B669,-1,0)+1)</f>
        <v>23</v>
      </c>
      <c r="C669" t="str">
        <f t="shared" ca="1" si="92"/>
        <v>26_23</v>
      </c>
      <c r="D669">
        <f t="shared" ca="1" si="90"/>
        <v>1</v>
      </c>
      <c r="E669">
        <v>67</v>
      </c>
      <c r="F669" t="s">
        <v>18</v>
      </c>
      <c r="G669" t="str">
        <f t="shared" ca="1" si="93"/>
        <v>b5999</v>
      </c>
      <c r="H669">
        <f t="shared" ca="1" si="94"/>
        <v>9</v>
      </c>
      <c r="I66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</v>
      </c>
      <c r="J66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</v>
      </c>
      <c r="K669" t="str">
        <f t="shared" ca="1" si="97"/>
        <v>"26_23":1</v>
      </c>
      <c r="L669" t="str">
        <f t="shared" ca="1" si="98"/>
        <v>"26_23":67</v>
      </c>
    </row>
    <row r="670" spans="1:12" hidden="1" x14ac:dyDescent="0.3">
      <c r="A670">
        <f t="shared" ca="1" si="91"/>
        <v>26</v>
      </c>
      <c r="B670">
        <f ca="1">IF(OFFSET(B670,0,-1)&lt;&gt;OFFSET(B670,-1,-1),VLOOKUP(OFFSET(B670,0,-1),BossBattleTable!A:B,MATCH(BossBattleTable!$B$1,BossBattleTable!$A$1:$B$1,0),0),OFFSET(B670,-1,0)+1)</f>
        <v>24</v>
      </c>
      <c r="C670" t="str">
        <f t="shared" ca="1" si="92"/>
        <v>26_24</v>
      </c>
      <c r="D670">
        <f t="shared" ca="1" si="90"/>
        <v>1</v>
      </c>
      <c r="E670">
        <v>69</v>
      </c>
      <c r="F670" t="s">
        <v>18</v>
      </c>
      <c r="G670" t="str">
        <f t="shared" ca="1" si="93"/>
        <v>b5999</v>
      </c>
      <c r="H670">
        <f t="shared" ca="1" si="94"/>
        <v>10</v>
      </c>
      <c r="I67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</v>
      </c>
      <c r="J67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</v>
      </c>
      <c r="K670" t="str">
        <f t="shared" ca="1" si="97"/>
        <v>"26_24":1</v>
      </c>
      <c r="L670" t="str">
        <f t="shared" ca="1" si="98"/>
        <v>"26_24":69</v>
      </c>
    </row>
    <row r="671" spans="1:12" hidden="1" x14ac:dyDescent="0.3">
      <c r="A671">
        <f t="shared" ca="1" si="91"/>
        <v>26</v>
      </c>
      <c r="B671">
        <f ca="1">IF(OFFSET(B671,0,-1)&lt;&gt;OFFSET(B671,-1,-1),VLOOKUP(OFFSET(B671,0,-1),BossBattleTable!A:B,MATCH(BossBattleTable!$B$1,BossBattleTable!$A$1:$B$1,0),0),OFFSET(B671,-1,0)+1)</f>
        <v>25</v>
      </c>
      <c r="C671" t="str">
        <f t="shared" ca="1" si="92"/>
        <v>26_25</v>
      </c>
      <c r="D671">
        <f t="shared" ca="1" si="90"/>
        <v>1</v>
      </c>
      <c r="E671">
        <v>71</v>
      </c>
      <c r="F671" t="s">
        <v>18</v>
      </c>
      <c r="G671" t="str">
        <f t="shared" ca="1" si="93"/>
        <v>b5999</v>
      </c>
      <c r="H671">
        <f t="shared" ca="1" si="94"/>
        <v>11</v>
      </c>
      <c r="I67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</v>
      </c>
      <c r="J67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</v>
      </c>
      <c r="K671" t="str">
        <f t="shared" ca="1" si="97"/>
        <v>"26_25":1</v>
      </c>
      <c r="L671" t="str">
        <f t="shared" ca="1" si="98"/>
        <v>"26_25":71</v>
      </c>
    </row>
    <row r="672" spans="1:12" hidden="1" x14ac:dyDescent="0.3">
      <c r="A672">
        <f t="shared" ca="1" si="91"/>
        <v>26</v>
      </c>
      <c r="B672">
        <f ca="1">IF(OFFSET(B672,0,-1)&lt;&gt;OFFSET(B672,-1,-1),VLOOKUP(OFFSET(B672,0,-1),BossBattleTable!A:B,MATCH(BossBattleTable!$B$1,BossBattleTable!$A$1:$B$1,0),0),OFFSET(B672,-1,0)+1)</f>
        <v>26</v>
      </c>
      <c r="C672" t="str">
        <f t="shared" ca="1" si="92"/>
        <v>26_26</v>
      </c>
      <c r="D672">
        <f t="shared" ca="1" si="90"/>
        <v>1</v>
      </c>
      <c r="E672">
        <v>74</v>
      </c>
      <c r="F672" t="s">
        <v>18</v>
      </c>
      <c r="G672" t="str">
        <f t="shared" ca="1" si="93"/>
        <v>b5999</v>
      </c>
      <c r="H672">
        <f t="shared" ca="1" si="94"/>
        <v>12</v>
      </c>
      <c r="I67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</v>
      </c>
      <c r="J67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</v>
      </c>
      <c r="K672" t="str">
        <f t="shared" ca="1" si="97"/>
        <v>"26_26":1</v>
      </c>
      <c r="L672" t="str">
        <f t="shared" ca="1" si="98"/>
        <v>"26_26":74</v>
      </c>
    </row>
    <row r="673" spans="1:12" hidden="1" x14ac:dyDescent="0.3">
      <c r="A673">
        <f t="shared" ca="1" si="91"/>
        <v>26</v>
      </c>
      <c r="B673">
        <f ca="1">IF(OFFSET(B673,0,-1)&lt;&gt;OFFSET(B673,-1,-1),VLOOKUP(OFFSET(B673,0,-1),BossBattleTable!A:B,MATCH(BossBattleTable!$B$1,BossBattleTable!$A$1:$B$1,0),0),OFFSET(B673,-1,0)+1)</f>
        <v>27</v>
      </c>
      <c r="C673" t="str">
        <f t="shared" ca="1" si="92"/>
        <v>26_27</v>
      </c>
      <c r="D673">
        <f t="shared" ca="1" si="90"/>
        <v>1</v>
      </c>
      <c r="E673">
        <v>76</v>
      </c>
      <c r="F673" t="s">
        <v>18</v>
      </c>
      <c r="G673" t="str">
        <f t="shared" ca="1" si="93"/>
        <v>b5999</v>
      </c>
      <c r="H673">
        <f t="shared" ca="1" si="94"/>
        <v>13</v>
      </c>
      <c r="I67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</v>
      </c>
      <c r="J67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</v>
      </c>
      <c r="K673" t="str">
        <f t="shared" ca="1" si="97"/>
        <v>"26_27":1</v>
      </c>
      <c r="L673" t="str">
        <f t="shared" ca="1" si="98"/>
        <v>"26_27":76</v>
      </c>
    </row>
    <row r="674" spans="1:12" hidden="1" x14ac:dyDescent="0.3">
      <c r="A674">
        <f t="shared" ca="1" si="91"/>
        <v>26</v>
      </c>
      <c r="B674">
        <f ca="1">IF(OFFSET(B674,0,-1)&lt;&gt;OFFSET(B674,-1,-1),VLOOKUP(OFFSET(B674,0,-1),BossBattleTable!A:B,MATCH(BossBattleTable!$B$1,BossBattleTable!$A$1:$B$1,0),0),OFFSET(B674,-1,0)+1)</f>
        <v>28</v>
      </c>
      <c r="C674" t="str">
        <f t="shared" ca="1" si="92"/>
        <v>26_28</v>
      </c>
      <c r="D674">
        <f t="shared" ca="1" si="90"/>
        <v>1</v>
      </c>
      <c r="E674">
        <v>78</v>
      </c>
      <c r="F674" t="s">
        <v>18</v>
      </c>
      <c r="G674" t="str">
        <f t="shared" ca="1" si="93"/>
        <v>b5999</v>
      </c>
      <c r="H674">
        <f t="shared" ca="1" si="94"/>
        <v>14</v>
      </c>
      <c r="I67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</v>
      </c>
      <c r="J67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</v>
      </c>
      <c r="K674" t="str">
        <f t="shared" ca="1" si="97"/>
        <v>"26_28":1</v>
      </c>
      <c r="L674" t="str">
        <f t="shared" ca="1" si="98"/>
        <v>"26_28":78</v>
      </c>
    </row>
    <row r="675" spans="1:12" x14ac:dyDescent="0.3">
      <c r="A675">
        <f t="shared" ca="1" si="91"/>
        <v>27</v>
      </c>
      <c r="B675">
        <f ca="1">IF(OFFSET(B675,0,-1)&lt;&gt;OFFSET(B675,-1,-1),VLOOKUP(OFFSET(B675,0,-1),BossBattleTable!A:B,MATCH(BossBattleTable!$B$1,BossBattleTable!$A$1:$B$1,0),0),OFFSET(B675,-1,0)+1)</f>
        <v>6</v>
      </c>
      <c r="C675" t="str">
        <f t="shared" ca="1" si="92"/>
        <v>27_6</v>
      </c>
      <c r="D675">
        <f t="shared" ca="1" si="90"/>
        <v>3</v>
      </c>
      <c r="E675">
        <v>32</v>
      </c>
      <c r="F675" t="s">
        <v>18</v>
      </c>
      <c r="G675" t="str">
        <f t="shared" ca="1" si="93"/>
        <v>b5999</v>
      </c>
      <c r="H675">
        <f t="shared" ca="1" si="94"/>
        <v>0</v>
      </c>
      <c r="I67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</v>
      </c>
      <c r="J67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</v>
      </c>
      <c r="K675" t="str">
        <f t="shared" ca="1" si="97"/>
        <v>"27_6":3</v>
      </c>
      <c r="L675" t="str">
        <f t="shared" ca="1" si="98"/>
        <v>"27_6":32</v>
      </c>
    </row>
    <row r="676" spans="1:12" x14ac:dyDescent="0.3">
      <c r="A676">
        <f t="shared" ca="1" si="91"/>
        <v>27</v>
      </c>
      <c r="B676">
        <f ca="1">IF(OFFSET(B676,0,-1)&lt;&gt;OFFSET(B676,-1,-1),VLOOKUP(OFFSET(B676,0,-1),BossBattleTable!A:B,MATCH(BossBattleTable!$B$1,BossBattleTable!$A$1:$B$1,0),0),OFFSET(B676,-1,0)+1)</f>
        <v>7</v>
      </c>
      <c r="C676" t="str">
        <f t="shared" ca="1" si="92"/>
        <v>27_7</v>
      </c>
      <c r="D676">
        <f t="shared" ca="1" si="90"/>
        <v>3</v>
      </c>
      <c r="E676">
        <v>34</v>
      </c>
      <c r="F676" t="s">
        <v>18</v>
      </c>
      <c r="G676" t="str">
        <f t="shared" ca="1" si="93"/>
        <v>b5999</v>
      </c>
      <c r="H676">
        <f t="shared" ca="1" si="94"/>
        <v>0</v>
      </c>
      <c r="I67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</v>
      </c>
      <c r="J67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</v>
      </c>
      <c r="K676" t="str">
        <f t="shared" ca="1" si="97"/>
        <v>"27_7":3</v>
      </c>
      <c r="L676" t="str">
        <f t="shared" ca="1" si="98"/>
        <v>"27_7":34</v>
      </c>
    </row>
    <row r="677" spans="1:12" x14ac:dyDescent="0.3">
      <c r="A677">
        <f t="shared" ca="1" si="91"/>
        <v>27</v>
      </c>
      <c r="B677">
        <f ca="1">IF(OFFSET(B677,0,-1)&lt;&gt;OFFSET(B677,-1,-1),VLOOKUP(OFFSET(B677,0,-1),BossBattleTable!A:B,MATCH(BossBattleTable!$B$1,BossBattleTable!$A$1:$B$1,0),0),OFFSET(B677,-1,0)+1)</f>
        <v>8</v>
      </c>
      <c r="C677" t="str">
        <f t="shared" ca="1" si="92"/>
        <v>27_8</v>
      </c>
      <c r="D677">
        <f t="shared" ca="1" si="90"/>
        <v>2</v>
      </c>
      <c r="E677">
        <v>36</v>
      </c>
      <c r="F677" t="s">
        <v>18</v>
      </c>
      <c r="G677" t="str">
        <f t="shared" ca="1" si="93"/>
        <v>b5999</v>
      </c>
      <c r="H677">
        <f t="shared" ca="1" si="94"/>
        <v>0</v>
      </c>
      <c r="I67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</v>
      </c>
      <c r="J67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</v>
      </c>
      <c r="K677" t="str">
        <f t="shared" ca="1" si="97"/>
        <v>"27_8":2</v>
      </c>
      <c r="L677" t="str">
        <f t="shared" ca="1" si="98"/>
        <v>"27_8":36</v>
      </c>
    </row>
    <row r="678" spans="1:12" x14ac:dyDescent="0.3">
      <c r="A678">
        <f t="shared" ca="1" si="91"/>
        <v>27</v>
      </c>
      <c r="B678">
        <f ca="1">IF(OFFSET(B678,0,-1)&lt;&gt;OFFSET(B678,-1,-1),VLOOKUP(OFFSET(B678,0,-1),BossBattleTable!A:B,MATCH(BossBattleTable!$B$1,BossBattleTable!$A$1:$B$1,0),0),OFFSET(B678,-1,0)+1)</f>
        <v>9</v>
      </c>
      <c r="C678" t="str">
        <f t="shared" ca="1" si="92"/>
        <v>27_9</v>
      </c>
      <c r="D678">
        <f t="shared" ca="1" si="90"/>
        <v>2</v>
      </c>
      <c r="E678">
        <v>38</v>
      </c>
      <c r="F678" t="s">
        <v>18</v>
      </c>
      <c r="G678" t="str">
        <f t="shared" ca="1" si="93"/>
        <v>b5999</v>
      </c>
      <c r="H678">
        <f t="shared" ca="1" si="94"/>
        <v>0</v>
      </c>
      <c r="I67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</v>
      </c>
      <c r="J67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</v>
      </c>
      <c r="K678" t="str">
        <f t="shared" ca="1" si="97"/>
        <v>"27_9":2</v>
      </c>
      <c r="L678" t="str">
        <f t="shared" ca="1" si="98"/>
        <v>"27_9":38</v>
      </c>
    </row>
    <row r="679" spans="1:12" x14ac:dyDescent="0.3">
      <c r="A679">
        <f t="shared" ca="1" si="91"/>
        <v>27</v>
      </c>
      <c r="B679">
        <f ca="1">IF(OFFSET(B679,0,-1)&lt;&gt;OFFSET(B679,-1,-1),VLOOKUP(OFFSET(B679,0,-1),BossBattleTable!A:B,MATCH(BossBattleTable!$B$1,BossBattleTable!$A$1:$B$1,0),0),OFFSET(B679,-1,0)+1)</f>
        <v>10</v>
      </c>
      <c r="C679" t="str">
        <f t="shared" ca="1" si="92"/>
        <v>27_10</v>
      </c>
      <c r="D679">
        <f t="shared" ca="1" si="90"/>
        <v>2</v>
      </c>
      <c r="E679">
        <v>40</v>
      </c>
      <c r="F679" t="s">
        <v>18</v>
      </c>
      <c r="G679" t="str">
        <f t="shared" ca="1" si="93"/>
        <v>b5999</v>
      </c>
      <c r="H679">
        <f t="shared" ca="1" si="94"/>
        <v>0</v>
      </c>
      <c r="I67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</v>
      </c>
      <c r="J67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</v>
      </c>
      <c r="K679" t="str">
        <f t="shared" ca="1" si="97"/>
        <v>"27_10":2</v>
      </c>
      <c r="L679" t="str">
        <f t="shared" ca="1" si="98"/>
        <v>"27_10":40</v>
      </c>
    </row>
    <row r="680" spans="1:12" x14ac:dyDescent="0.3">
      <c r="A680">
        <f t="shared" ca="1" si="91"/>
        <v>27</v>
      </c>
      <c r="B680">
        <f ca="1">IF(OFFSET(B680,0,-1)&lt;&gt;OFFSET(B680,-1,-1),VLOOKUP(OFFSET(B680,0,-1),BossBattleTable!A:B,MATCH(BossBattleTable!$B$1,BossBattleTable!$A$1:$B$1,0),0),OFFSET(B680,-1,0)+1)</f>
        <v>11</v>
      </c>
      <c r="C680" t="str">
        <f t="shared" ca="1" si="92"/>
        <v>27_11</v>
      </c>
      <c r="D680">
        <f t="shared" ca="1" si="90"/>
        <v>1</v>
      </c>
      <c r="E680">
        <v>42</v>
      </c>
      <c r="F680" t="s">
        <v>18</v>
      </c>
      <c r="G680" t="str">
        <f t="shared" ca="1" si="93"/>
        <v>b5999</v>
      </c>
      <c r="H680">
        <f t="shared" ca="1" si="94"/>
        <v>0</v>
      </c>
      <c r="I68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</v>
      </c>
      <c r="J68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</v>
      </c>
      <c r="K680" t="str">
        <f t="shared" ca="1" si="97"/>
        <v>"27_11":1</v>
      </c>
      <c r="L680" t="str">
        <f t="shared" ca="1" si="98"/>
        <v>"27_11":42</v>
      </c>
    </row>
    <row r="681" spans="1:12" x14ac:dyDescent="0.3">
      <c r="A681">
        <f t="shared" ca="1" si="91"/>
        <v>27</v>
      </c>
      <c r="B681">
        <f ca="1">IF(OFFSET(B681,0,-1)&lt;&gt;OFFSET(B681,-1,-1),VLOOKUP(OFFSET(B681,0,-1),BossBattleTable!A:B,MATCH(BossBattleTable!$B$1,BossBattleTable!$A$1:$B$1,0),0),OFFSET(B681,-1,0)+1)</f>
        <v>12</v>
      </c>
      <c r="C681" t="str">
        <f t="shared" ca="1" si="92"/>
        <v>27_12</v>
      </c>
      <c r="D681">
        <f t="shared" ca="1" si="90"/>
        <v>1</v>
      </c>
      <c r="E681">
        <v>44</v>
      </c>
      <c r="F681" t="s">
        <v>18</v>
      </c>
      <c r="G681" t="str">
        <f t="shared" ca="1" si="93"/>
        <v>b5999</v>
      </c>
      <c r="H681">
        <f t="shared" ca="1" si="94"/>
        <v>0</v>
      </c>
      <c r="I68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</v>
      </c>
      <c r="J68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</v>
      </c>
      <c r="K681" t="str">
        <f t="shared" ca="1" si="97"/>
        <v>"27_12":1</v>
      </c>
      <c r="L681" t="str">
        <f t="shared" ca="1" si="98"/>
        <v>"27_12":44</v>
      </c>
    </row>
    <row r="682" spans="1:12" x14ac:dyDescent="0.3">
      <c r="A682">
        <f t="shared" ca="1" si="91"/>
        <v>27</v>
      </c>
      <c r="B682">
        <f ca="1">IF(OFFSET(B682,0,-1)&lt;&gt;OFFSET(B682,-1,-1),VLOOKUP(OFFSET(B682,0,-1),BossBattleTable!A:B,MATCH(BossBattleTable!$B$1,BossBattleTable!$A$1:$B$1,0),0),OFFSET(B682,-1,0)+1)</f>
        <v>13</v>
      </c>
      <c r="C682" t="str">
        <f t="shared" ca="1" si="92"/>
        <v>27_13</v>
      </c>
      <c r="D682">
        <f t="shared" ca="1" si="90"/>
        <v>1</v>
      </c>
      <c r="E682">
        <v>46</v>
      </c>
      <c r="F682" t="s">
        <v>18</v>
      </c>
      <c r="G682" t="str">
        <f t="shared" ca="1" si="93"/>
        <v>b5999</v>
      </c>
      <c r="H682">
        <f t="shared" ca="1" si="94"/>
        <v>0</v>
      </c>
      <c r="I68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</v>
      </c>
      <c r="J68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</v>
      </c>
      <c r="K682" t="str">
        <f t="shared" ca="1" si="97"/>
        <v>"27_13":1</v>
      </c>
      <c r="L682" t="str">
        <f t="shared" ca="1" si="98"/>
        <v>"27_13":46</v>
      </c>
    </row>
    <row r="683" spans="1:12" x14ac:dyDescent="0.3">
      <c r="A683">
        <f t="shared" ca="1" si="91"/>
        <v>27</v>
      </c>
      <c r="B683">
        <f ca="1">IF(OFFSET(B683,0,-1)&lt;&gt;OFFSET(B683,-1,-1),VLOOKUP(OFFSET(B683,0,-1),BossBattleTable!A:B,MATCH(BossBattleTable!$B$1,BossBattleTable!$A$1:$B$1,0),0),OFFSET(B683,-1,0)+1)</f>
        <v>14</v>
      </c>
      <c r="C683" t="str">
        <f t="shared" ca="1" si="92"/>
        <v>27_14</v>
      </c>
      <c r="D683">
        <f t="shared" ca="1" si="90"/>
        <v>1</v>
      </c>
      <c r="E683">
        <v>48</v>
      </c>
      <c r="F683" t="s">
        <v>18</v>
      </c>
      <c r="G683" t="str">
        <f t="shared" ca="1" si="93"/>
        <v>b5999</v>
      </c>
      <c r="H683">
        <f t="shared" ca="1" si="94"/>
        <v>0</v>
      </c>
      <c r="I68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</v>
      </c>
      <c r="J68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</v>
      </c>
      <c r="K683" t="str">
        <f t="shared" ca="1" si="97"/>
        <v>"27_14":1</v>
      </c>
      <c r="L683" t="str">
        <f t="shared" ca="1" si="98"/>
        <v>"27_14":48</v>
      </c>
    </row>
    <row r="684" spans="1:12" hidden="1" x14ac:dyDescent="0.3">
      <c r="A684">
        <f t="shared" ca="1" si="91"/>
        <v>27</v>
      </c>
      <c r="B684">
        <f ca="1">IF(OFFSET(B684,0,-1)&lt;&gt;OFFSET(B684,-1,-1),VLOOKUP(OFFSET(B684,0,-1),BossBattleTable!A:B,MATCH(BossBattleTable!$B$1,BossBattleTable!$A$1:$B$1,0),0),OFFSET(B684,-1,0)+1)</f>
        <v>15</v>
      </c>
      <c r="C684" t="str">
        <f t="shared" ca="1" si="92"/>
        <v>27_15</v>
      </c>
      <c r="D684">
        <f t="shared" ca="1" si="90"/>
        <v>1</v>
      </c>
      <c r="E684">
        <v>50</v>
      </c>
      <c r="F684" t="s">
        <v>18</v>
      </c>
      <c r="G684" t="str">
        <f t="shared" ca="1" si="93"/>
        <v>b5999</v>
      </c>
      <c r="H684">
        <f t="shared" ca="1" si="94"/>
        <v>1</v>
      </c>
      <c r="I68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</v>
      </c>
      <c r="J68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</v>
      </c>
      <c r="K684" t="str">
        <f t="shared" ca="1" si="97"/>
        <v>"27_15":1</v>
      </c>
      <c r="L684" t="str">
        <f t="shared" ca="1" si="98"/>
        <v>"27_15":50</v>
      </c>
    </row>
    <row r="685" spans="1:12" hidden="1" x14ac:dyDescent="0.3">
      <c r="A685">
        <f t="shared" ca="1" si="91"/>
        <v>27</v>
      </c>
      <c r="B685">
        <f ca="1">IF(OFFSET(B685,0,-1)&lt;&gt;OFFSET(B685,-1,-1),VLOOKUP(OFFSET(B685,0,-1),BossBattleTable!A:B,MATCH(BossBattleTable!$B$1,BossBattleTable!$A$1:$B$1,0),0),OFFSET(B685,-1,0)+1)</f>
        <v>16</v>
      </c>
      <c r="C685" t="str">
        <f t="shared" ca="1" si="92"/>
        <v>27_16</v>
      </c>
      <c r="D685">
        <f t="shared" ca="1" si="90"/>
        <v>1</v>
      </c>
      <c r="E685">
        <v>53</v>
      </c>
      <c r="F685" t="s">
        <v>18</v>
      </c>
      <c r="G685" t="str">
        <f t="shared" ca="1" si="93"/>
        <v>b5999</v>
      </c>
      <c r="H685">
        <f t="shared" ca="1" si="94"/>
        <v>2</v>
      </c>
      <c r="I68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</v>
      </c>
      <c r="J68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</v>
      </c>
      <c r="K685" t="str">
        <f t="shared" ca="1" si="97"/>
        <v>"27_16":1</v>
      </c>
      <c r="L685" t="str">
        <f t="shared" ca="1" si="98"/>
        <v>"27_16":53</v>
      </c>
    </row>
    <row r="686" spans="1:12" hidden="1" x14ac:dyDescent="0.3">
      <c r="A686">
        <f t="shared" ca="1" si="91"/>
        <v>27</v>
      </c>
      <c r="B686">
        <f ca="1">IF(OFFSET(B686,0,-1)&lt;&gt;OFFSET(B686,-1,-1),VLOOKUP(OFFSET(B686,0,-1),BossBattleTable!A:B,MATCH(BossBattleTable!$B$1,BossBattleTable!$A$1:$B$1,0),0),OFFSET(B686,-1,0)+1)</f>
        <v>17</v>
      </c>
      <c r="C686" t="str">
        <f t="shared" ca="1" si="92"/>
        <v>27_17</v>
      </c>
      <c r="D686">
        <f t="shared" ca="1" si="90"/>
        <v>1</v>
      </c>
      <c r="E686">
        <v>55</v>
      </c>
      <c r="F686" t="s">
        <v>18</v>
      </c>
      <c r="G686" t="str">
        <f t="shared" ca="1" si="93"/>
        <v>b5999</v>
      </c>
      <c r="H686">
        <f t="shared" ca="1" si="94"/>
        <v>3</v>
      </c>
      <c r="I68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</v>
      </c>
      <c r="J68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</v>
      </c>
      <c r="K686" t="str">
        <f t="shared" ca="1" si="97"/>
        <v>"27_17":1</v>
      </c>
      <c r="L686" t="str">
        <f t="shared" ca="1" si="98"/>
        <v>"27_17":55</v>
      </c>
    </row>
    <row r="687" spans="1:12" hidden="1" x14ac:dyDescent="0.3">
      <c r="A687">
        <f t="shared" ca="1" si="91"/>
        <v>27</v>
      </c>
      <c r="B687">
        <f ca="1">IF(OFFSET(B687,0,-1)&lt;&gt;OFFSET(B687,-1,-1),VLOOKUP(OFFSET(B687,0,-1),BossBattleTable!A:B,MATCH(BossBattleTable!$B$1,BossBattleTable!$A$1:$B$1,0),0),OFFSET(B687,-1,0)+1)</f>
        <v>18</v>
      </c>
      <c r="C687" t="str">
        <f t="shared" ca="1" si="92"/>
        <v>27_18</v>
      </c>
      <c r="D687">
        <f t="shared" ca="1" si="90"/>
        <v>1</v>
      </c>
      <c r="E687">
        <v>57</v>
      </c>
      <c r="F687" t="s">
        <v>18</v>
      </c>
      <c r="G687" t="str">
        <f t="shared" ca="1" si="93"/>
        <v>b5999</v>
      </c>
      <c r="H687">
        <f t="shared" ca="1" si="94"/>
        <v>4</v>
      </c>
      <c r="I68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</v>
      </c>
      <c r="J68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</v>
      </c>
      <c r="K687" t="str">
        <f t="shared" ca="1" si="97"/>
        <v>"27_18":1</v>
      </c>
      <c r="L687" t="str">
        <f t="shared" ca="1" si="98"/>
        <v>"27_18":57</v>
      </c>
    </row>
    <row r="688" spans="1:12" hidden="1" x14ac:dyDescent="0.3">
      <c r="A688">
        <f t="shared" ca="1" si="91"/>
        <v>27</v>
      </c>
      <c r="B688">
        <f ca="1">IF(OFFSET(B688,0,-1)&lt;&gt;OFFSET(B688,-1,-1),VLOOKUP(OFFSET(B688,0,-1),BossBattleTable!A:B,MATCH(BossBattleTable!$B$1,BossBattleTable!$A$1:$B$1,0),0),OFFSET(B688,-1,0)+1)</f>
        <v>19</v>
      </c>
      <c r="C688" t="str">
        <f t="shared" ca="1" si="92"/>
        <v>27_19</v>
      </c>
      <c r="D688">
        <f t="shared" ca="1" si="90"/>
        <v>1</v>
      </c>
      <c r="E688">
        <v>59</v>
      </c>
      <c r="F688" t="s">
        <v>18</v>
      </c>
      <c r="G688" t="str">
        <f t="shared" ca="1" si="93"/>
        <v>b5999</v>
      </c>
      <c r="H688">
        <f t="shared" ca="1" si="94"/>
        <v>5</v>
      </c>
      <c r="I68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</v>
      </c>
      <c r="J68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</v>
      </c>
      <c r="K688" t="str">
        <f t="shared" ca="1" si="97"/>
        <v>"27_19":1</v>
      </c>
      <c r="L688" t="str">
        <f t="shared" ca="1" si="98"/>
        <v>"27_19":59</v>
      </c>
    </row>
    <row r="689" spans="1:12" hidden="1" x14ac:dyDescent="0.3">
      <c r="A689">
        <f t="shared" ca="1" si="91"/>
        <v>27</v>
      </c>
      <c r="B689">
        <f ca="1">IF(OFFSET(B689,0,-1)&lt;&gt;OFFSET(B689,-1,-1),VLOOKUP(OFFSET(B689,0,-1),BossBattleTable!A:B,MATCH(BossBattleTable!$B$1,BossBattleTable!$A$1:$B$1,0),0),OFFSET(B689,-1,0)+1)</f>
        <v>20</v>
      </c>
      <c r="C689" t="str">
        <f t="shared" ca="1" si="92"/>
        <v>27_20</v>
      </c>
      <c r="D689">
        <f t="shared" ca="1" si="90"/>
        <v>1</v>
      </c>
      <c r="E689">
        <v>61</v>
      </c>
      <c r="F689" t="s">
        <v>18</v>
      </c>
      <c r="G689" t="str">
        <f t="shared" ca="1" si="93"/>
        <v>b5999</v>
      </c>
      <c r="H689">
        <f t="shared" ca="1" si="94"/>
        <v>6</v>
      </c>
      <c r="I68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</v>
      </c>
      <c r="J68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</v>
      </c>
      <c r="K689" t="str">
        <f t="shared" ca="1" si="97"/>
        <v>"27_20":1</v>
      </c>
      <c r="L689" t="str">
        <f t="shared" ca="1" si="98"/>
        <v>"27_20":61</v>
      </c>
    </row>
    <row r="690" spans="1:12" hidden="1" x14ac:dyDescent="0.3">
      <c r="A690">
        <f t="shared" ca="1" si="91"/>
        <v>27</v>
      </c>
      <c r="B690">
        <f ca="1">IF(OFFSET(B690,0,-1)&lt;&gt;OFFSET(B690,-1,-1),VLOOKUP(OFFSET(B690,0,-1),BossBattleTable!A:B,MATCH(BossBattleTable!$B$1,BossBattleTable!$A$1:$B$1,0),0),OFFSET(B690,-1,0)+1)</f>
        <v>21</v>
      </c>
      <c r="C690" t="str">
        <f t="shared" ca="1" si="92"/>
        <v>27_21</v>
      </c>
      <c r="D690">
        <f t="shared" ca="1" si="90"/>
        <v>1</v>
      </c>
      <c r="E690">
        <v>63</v>
      </c>
      <c r="F690" t="s">
        <v>18</v>
      </c>
      <c r="G690" t="str">
        <f t="shared" ca="1" si="93"/>
        <v>b5999</v>
      </c>
      <c r="H690">
        <f t="shared" ca="1" si="94"/>
        <v>7</v>
      </c>
      <c r="I69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</v>
      </c>
      <c r="J69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</v>
      </c>
      <c r="K690" t="str">
        <f t="shared" ca="1" si="97"/>
        <v>"27_21":1</v>
      </c>
      <c r="L690" t="str">
        <f t="shared" ca="1" si="98"/>
        <v>"27_21":63</v>
      </c>
    </row>
    <row r="691" spans="1:12" hidden="1" x14ac:dyDescent="0.3">
      <c r="A691">
        <f t="shared" ca="1" si="91"/>
        <v>27</v>
      </c>
      <c r="B691">
        <f ca="1">IF(OFFSET(B691,0,-1)&lt;&gt;OFFSET(B691,-1,-1),VLOOKUP(OFFSET(B691,0,-1),BossBattleTable!A:B,MATCH(BossBattleTable!$B$1,BossBattleTable!$A$1:$B$1,0),0),OFFSET(B691,-1,0)+1)</f>
        <v>22</v>
      </c>
      <c r="C691" t="str">
        <f t="shared" ca="1" si="92"/>
        <v>27_22</v>
      </c>
      <c r="D691">
        <f t="shared" ca="1" si="90"/>
        <v>1</v>
      </c>
      <c r="E691">
        <v>65</v>
      </c>
      <c r="F691" t="s">
        <v>18</v>
      </c>
      <c r="G691" t="str">
        <f t="shared" ca="1" si="93"/>
        <v>b5999</v>
      </c>
      <c r="H691">
        <f t="shared" ca="1" si="94"/>
        <v>8</v>
      </c>
      <c r="I69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</v>
      </c>
      <c r="J69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</v>
      </c>
      <c r="K691" t="str">
        <f t="shared" ca="1" si="97"/>
        <v>"27_22":1</v>
      </c>
      <c r="L691" t="str">
        <f t="shared" ca="1" si="98"/>
        <v>"27_22":65</v>
      </c>
    </row>
    <row r="692" spans="1:12" hidden="1" x14ac:dyDescent="0.3">
      <c r="A692">
        <f t="shared" ca="1" si="91"/>
        <v>27</v>
      </c>
      <c r="B692">
        <f ca="1">IF(OFFSET(B692,0,-1)&lt;&gt;OFFSET(B692,-1,-1),VLOOKUP(OFFSET(B692,0,-1),BossBattleTable!A:B,MATCH(BossBattleTable!$B$1,BossBattleTable!$A$1:$B$1,0),0),OFFSET(B692,-1,0)+1)</f>
        <v>23</v>
      </c>
      <c r="C692" t="str">
        <f t="shared" ca="1" si="92"/>
        <v>27_23</v>
      </c>
      <c r="D692">
        <f t="shared" ca="1" si="90"/>
        <v>1</v>
      </c>
      <c r="E692">
        <v>67</v>
      </c>
      <c r="F692" t="s">
        <v>18</v>
      </c>
      <c r="G692" t="str">
        <f t="shared" ca="1" si="93"/>
        <v>b5999</v>
      </c>
      <c r="H692">
        <f t="shared" ca="1" si="94"/>
        <v>9</v>
      </c>
      <c r="I69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</v>
      </c>
      <c r="J69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</v>
      </c>
      <c r="K692" t="str">
        <f t="shared" ca="1" si="97"/>
        <v>"27_23":1</v>
      </c>
      <c r="L692" t="str">
        <f t="shared" ca="1" si="98"/>
        <v>"27_23":67</v>
      </c>
    </row>
    <row r="693" spans="1:12" hidden="1" x14ac:dyDescent="0.3">
      <c r="A693">
        <f t="shared" ca="1" si="91"/>
        <v>27</v>
      </c>
      <c r="B693">
        <f ca="1">IF(OFFSET(B693,0,-1)&lt;&gt;OFFSET(B693,-1,-1),VLOOKUP(OFFSET(B693,0,-1),BossBattleTable!A:B,MATCH(BossBattleTable!$B$1,BossBattleTable!$A$1:$B$1,0),0),OFFSET(B693,-1,0)+1)</f>
        <v>24</v>
      </c>
      <c r="C693" t="str">
        <f t="shared" ca="1" si="92"/>
        <v>27_24</v>
      </c>
      <c r="D693">
        <f t="shared" ca="1" si="90"/>
        <v>1</v>
      </c>
      <c r="E693">
        <v>69</v>
      </c>
      <c r="F693" t="s">
        <v>18</v>
      </c>
      <c r="G693" t="str">
        <f t="shared" ca="1" si="93"/>
        <v>b5999</v>
      </c>
      <c r="H693">
        <f t="shared" ca="1" si="94"/>
        <v>10</v>
      </c>
      <c r="I69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</v>
      </c>
      <c r="J69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</v>
      </c>
      <c r="K693" t="str">
        <f t="shared" ca="1" si="97"/>
        <v>"27_24":1</v>
      </c>
      <c r="L693" t="str">
        <f t="shared" ca="1" si="98"/>
        <v>"27_24":69</v>
      </c>
    </row>
    <row r="694" spans="1:12" hidden="1" x14ac:dyDescent="0.3">
      <c r="A694">
        <f t="shared" ca="1" si="91"/>
        <v>27</v>
      </c>
      <c r="B694">
        <f ca="1">IF(OFFSET(B694,0,-1)&lt;&gt;OFFSET(B694,-1,-1),VLOOKUP(OFFSET(B694,0,-1),BossBattleTable!A:B,MATCH(BossBattleTable!$B$1,BossBattleTable!$A$1:$B$1,0),0),OFFSET(B694,-1,0)+1)</f>
        <v>25</v>
      </c>
      <c r="C694" t="str">
        <f t="shared" ca="1" si="92"/>
        <v>27_25</v>
      </c>
      <c r="D694">
        <f t="shared" ca="1" si="90"/>
        <v>1</v>
      </c>
      <c r="E694">
        <v>71</v>
      </c>
      <c r="F694" t="s">
        <v>18</v>
      </c>
      <c r="G694" t="str">
        <f t="shared" ca="1" si="93"/>
        <v>b5999</v>
      </c>
      <c r="H694">
        <f t="shared" ca="1" si="94"/>
        <v>11</v>
      </c>
      <c r="I69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</v>
      </c>
      <c r="J69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</v>
      </c>
      <c r="K694" t="str">
        <f t="shared" ca="1" si="97"/>
        <v>"27_25":1</v>
      </c>
      <c r="L694" t="str">
        <f t="shared" ca="1" si="98"/>
        <v>"27_25":71</v>
      </c>
    </row>
    <row r="695" spans="1:12" hidden="1" x14ac:dyDescent="0.3">
      <c r="A695">
        <f t="shared" ca="1" si="91"/>
        <v>27</v>
      </c>
      <c r="B695">
        <f ca="1">IF(OFFSET(B695,0,-1)&lt;&gt;OFFSET(B695,-1,-1),VLOOKUP(OFFSET(B695,0,-1),BossBattleTable!A:B,MATCH(BossBattleTable!$B$1,BossBattleTable!$A$1:$B$1,0),0),OFFSET(B695,-1,0)+1)</f>
        <v>26</v>
      </c>
      <c r="C695" t="str">
        <f t="shared" ca="1" si="92"/>
        <v>27_26</v>
      </c>
      <c r="D695">
        <f t="shared" ca="1" si="90"/>
        <v>1</v>
      </c>
      <c r="E695">
        <v>74</v>
      </c>
      <c r="F695" t="s">
        <v>18</v>
      </c>
      <c r="G695" t="str">
        <f t="shared" ca="1" si="93"/>
        <v>b5999</v>
      </c>
      <c r="H695">
        <f t="shared" ca="1" si="94"/>
        <v>12</v>
      </c>
      <c r="I69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</v>
      </c>
      <c r="J69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</v>
      </c>
      <c r="K695" t="str">
        <f t="shared" ca="1" si="97"/>
        <v>"27_26":1</v>
      </c>
      <c r="L695" t="str">
        <f t="shared" ca="1" si="98"/>
        <v>"27_26":74</v>
      </c>
    </row>
    <row r="696" spans="1:12" hidden="1" x14ac:dyDescent="0.3">
      <c r="A696">
        <f t="shared" ca="1" si="91"/>
        <v>27</v>
      </c>
      <c r="B696">
        <f ca="1">IF(OFFSET(B696,0,-1)&lt;&gt;OFFSET(B696,-1,-1),VLOOKUP(OFFSET(B696,0,-1),BossBattleTable!A:B,MATCH(BossBattleTable!$B$1,BossBattleTable!$A$1:$B$1,0),0),OFFSET(B696,-1,0)+1)</f>
        <v>27</v>
      </c>
      <c r="C696" t="str">
        <f t="shared" ca="1" si="92"/>
        <v>27_27</v>
      </c>
      <c r="D696">
        <f t="shared" ca="1" si="90"/>
        <v>1</v>
      </c>
      <c r="E696">
        <v>76</v>
      </c>
      <c r="F696" t="s">
        <v>18</v>
      </c>
      <c r="G696" t="str">
        <f t="shared" ca="1" si="93"/>
        <v>b5999</v>
      </c>
      <c r="H696">
        <f t="shared" ca="1" si="94"/>
        <v>13</v>
      </c>
      <c r="I69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</v>
      </c>
      <c r="J69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</v>
      </c>
      <c r="K696" t="str">
        <f t="shared" ca="1" si="97"/>
        <v>"27_27":1</v>
      </c>
      <c r="L696" t="str">
        <f t="shared" ca="1" si="98"/>
        <v>"27_27":76</v>
      </c>
    </row>
    <row r="697" spans="1:12" hidden="1" x14ac:dyDescent="0.3">
      <c r="A697">
        <f t="shared" ca="1" si="91"/>
        <v>27</v>
      </c>
      <c r="B697">
        <f ca="1">IF(OFFSET(B697,0,-1)&lt;&gt;OFFSET(B697,-1,-1),VLOOKUP(OFFSET(B697,0,-1),BossBattleTable!A:B,MATCH(BossBattleTable!$B$1,BossBattleTable!$A$1:$B$1,0),0),OFFSET(B697,-1,0)+1)</f>
        <v>28</v>
      </c>
      <c r="C697" t="str">
        <f t="shared" ca="1" si="92"/>
        <v>27_28</v>
      </c>
      <c r="D697">
        <f t="shared" ca="1" si="90"/>
        <v>1</v>
      </c>
      <c r="E697">
        <v>78</v>
      </c>
      <c r="F697" t="s">
        <v>18</v>
      </c>
      <c r="G697" t="str">
        <f t="shared" ca="1" si="93"/>
        <v>b5999</v>
      </c>
      <c r="H697">
        <f t="shared" ca="1" si="94"/>
        <v>14</v>
      </c>
      <c r="I69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</v>
      </c>
      <c r="J69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</v>
      </c>
      <c r="K697" t="str">
        <f t="shared" ca="1" si="97"/>
        <v>"27_28":1</v>
      </c>
      <c r="L697" t="str">
        <f t="shared" ca="1" si="98"/>
        <v>"27_28":78</v>
      </c>
    </row>
    <row r="698" spans="1:12" x14ac:dyDescent="0.3">
      <c r="A698">
        <f t="shared" ca="1" si="91"/>
        <v>28</v>
      </c>
      <c r="B698">
        <f ca="1">IF(OFFSET(B698,0,-1)&lt;&gt;OFFSET(B698,-1,-1),VLOOKUP(OFFSET(B698,0,-1),BossBattleTable!A:B,MATCH(BossBattleTable!$B$1,BossBattleTable!$A$1:$B$1,0),0),OFFSET(B698,-1,0)+1)</f>
        <v>6</v>
      </c>
      <c r="C698" t="str">
        <f t="shared" ca="1" si="92"/>
        <v>28_6</v>
      </c>
      <c r="D698">
        <f t="shared" ca="1" si="90"/>
        <v>3</v>
      </c>
      <c r="E698">
        <v>32</v>
      </c>
      <c r="F698" t="s">
        <v>18</v>
      </c>
      <c r="G698" t="str">
        <f t="shared" ca="1" si="93"/>
        <v>b5999</v>
      </c>
      <c r="H698">
        <f t="shared" ca="1" si="94"/>
        <v>0</v>
      </c>
      <c r="I69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</v>
      </c>
      <c r="J69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</v>
      </c>
      <c r="K698" t="str">
        <f t="shared" ca="1" si="97"/>
        <v>"28_6":3</v>
      </c>
      <c r="L698" t="str">
        <f t="shared" ca="1" si="98"/>
        <v>"28_6":32</v>
      </c>
    </row>
    <row r="699" spans="1:12" x14ac:dyDescent="0.3">
      <c r="A699">
        <f t="shared" ca="1" si="91"/>
        <v>28</v>
      </c>
      <c r="B699">
        <f ca="1">IF(OFFSET(B699,0,-1)&lt;&gt;OFFSET(B699,-1,-1),VLOOKUP(OFFSET(B699,0,-1),BossBattleTable!A:B,MATCH(BossBattleTable!$B$1,BossBattleTable!$A$1:$B$1,0),0),OFFSET(B699,-1,0)+1)</f>
        <v>7</v>
      </c>
      <c r="C699" t="str">
        <f t="shared" ca="1" si="92"/>
        <v>28_7</v>
      </c>
      <c r="D699">
        <f t="shared" ca="1" si="90"/>
        <v>3</v>
      </c>
      <c r="E699">
        <v>34</v>
      </c>
      <c r="F699" t="s">
        <v>18</v>
      </c>
      <c r="G699" t="str">
        <f t="shared" ca="1" si="93"/>
        <v>b5999</v>
      </c>
      <c r="H699">
        <f t="shared" ca="1" si="94"/>
        <v>0</v>
      </c>
      <c r="I69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</v>
      </c>
      <c r="J69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</v>
      </c>
      <c r="K699" t="str">
        <f t="shared" ca="1" si="97"/>
        <v>"28_7":3</v>
      </c>
      <c r="L699" t="str">
        <f t="shared" ca="1" si="98"/>
        <v>"28_7":34</v>
      </c>
    </row>
    <row r="700" spans="1:12" x14ac:dyDescent="0.3">
      <c r="A700">
        <f t="shared" ca="1" si="91"/>
        <v>28</v>
      </c>
      <c r="B700">
        <f ca="1">IF(OFFSET(B700,0,-1)&lt;&gt;OFFSET(B700,-1,-1),VLOOKUP(OFFSET(B700,0,-1),BossBattleTable!A:B,MATCH(BossBattleTable!$B$1,BossBattleTable!$A$1:$B$1,0),0),OFFSET(B700,-1,0)+1)</f>
        <v>8</v>
      </c>
      <c r="C700" t="str">
        <f t="shared" ca="1" si="92"/>
        <v>28_8</v>
      </c>
      <c r="D700">
        <f t="shared" ca="1" si="90"/>
        <v>2</v>
      </c>
      <c r="E700">
        <v>36</v>
      </c>
      <c r="F700" t="s">
        <v>18</v>
      </c>
      <c r="G700" t="str">
        <f t="shared" ca="1" si="93"/>
        <v>b5999</v>
      </c>
      <c r="H700">
        <f t="shared" ca="1" si="94"/>
        <v>0</v>
      </c>
      <c r="I70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</v>
      </c>
      <c r="J70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</v>
      </c>
      <c r="K700" t="str">
        <f t="shared" ca="1" si="97"/>
        <v>"28_8":2</v>
      </c>
      <c r="L700" t="str">
        <f t="shared" ca="1" si="98"/>
        <v>"28_8":36</v>
      </c>
    </row>
    <row r="701" spans="1:12" x14ac:dyDescent="0.3">
      <c r="A701">
        <f t="shared" ca="1" si="91"/>
        <v>28</v>
      </c>
      <c r="B701">
        <f ca="1">IF(OFFSET(B701,0,-1)&lt;&gt;OFFSET(B701,-1,-1),VLOOKUP(OFFSET(B701,0,-1),BossBattleTable!A:B,MATCH(BossBattleTable!$B$1,BossBattleTable!$A$1:$B$1,0),0),OFFSET(B701,-1,0)+1)</f>
        <v>9</v>
      </c>
      <c r="C701" t="str">
        <f t="shared" ca="1" si="92"/>
        <v>28_9</v>
      </c>
      <c r="D701">
        <f t="shared" ca="1" si="90"/>
        <v>2</v>
      </c>
      <c r="E701">
        <v>38</v>
      </c>
      <c r="F701" t="s">
        <v>18</v>
      </c>
      <c r="G701" t="str">
        <f t="shared" ca="1" si="93"/>
        <v>b5999</v>
      </c>
      <c r="H701">
        <f t="shared" ca="1" si="94"/>
        <v>0</v>
      </c>
      <c r="I70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</v>
      </c>
      <c r="J70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</v>
      </c>
      <c r="K701" t="str">
        <f t="shared" ca="1" si="97"/>
        <v>"28_9":2</v>
      </c>
      <c r="L701" t="str">
        <f t="shared" ca="1" si="98"/>
        <v>"28_9":38</v>
      </c>
    </row>
    <row r="702" spans="1:12" x14ac:dyDescent="0.3">
      <c r="A702">
        <f t="shared" ca="1" si="91"/>
        <v>28</v>
      </c>
      <c r="B702">
        <f ca="1">IF(OFFSET(B702,0,-1)&lt;&gt;OFFSET(B702,-1,-1),VLOOKUP(OFFSET(B702,0,-1),BossBattleTable!A:B,MATCH(BossBattleTable!$B$1,BossBattleTable!$A$1:$B$1,0),0),OFFSET(B702,-1,0)+1)</f>
        <v>10</v>
      </c>
      <c r="C702" t="str">
        <f t="shared" ca="1" si="92"/>
        <v>28_10</v>
      </c>
      <c r="D702">
        <f t="shared" ca="1" si="90"/>
        <v>2</v>
      </c>
      <c r="E702">
        <v>40</v>
      </c>
      <c r="F702" t="s">
        <v>18</v>
      </c>
      <c r="G702" t="str">
        <f t="shared" ca="1" si="93"/>
        <v>b5999</v>
      </c>
      <c r="H702">
        <f t="shared" ca="1" si="94"/>
        <v>0</v>
      </c>
      <c r="I70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</v>
      </c>
      <c r="J70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</v>
      </c>
      <c r="K702" t="str">
        <f t="shared" ca="1" si="97"/>
        <v>"28_10":2</v>
      </c>
      <c r="L702" t="str">
        <f t="shared" ca="1" si="98"/>
        <v>"28_10":40</v>
      </c>
    </row>
    <row r="703" spans="1:12" x14ac:dyDescent="0.3">
      <c r="A703">
        <f t="shared" ca="1" si="91"/>
        <v>28</v>
      </c>
      <c r="B703">
        <f ca="1">IF(OFFSET(B703,0,-1)&lt;&gt;OFFSET(B703,-1,-1),VLOOKUP(OFFSET(B703,0,-1),BossBattleTable!A:B,MATCH(BossBattleTable!$B$1,BossBattleTable!$A$1:$B$1,0),0),OFFSET(B703,-1,0)+1)</f>
        <v>11</v>
      </c>
      <c r="C703" t="str">
        <f t="shared" ca="1" si="92"/>
        <v>28_11</v>
      </c>
      <c r="D703">
        <f t="shared" ca="1" si="90"/>
        <v>1</v>
      </c>
      <c r="E703">
        <v>42</v>
      </c>
      <c r="F703" t="s">
        <v>18</v>
      </c>
      <c r="G703" t="str">
        <f t="shared" ca="1" si="93"/>
        <v>b5999</v>
      </c>
      <c r="H703">
        <f t="shared" ca="1" si="94"/>
        <v>0</v>
      </c>
      <c r="I70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</v>
      </c>
      <c r="J70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</v>
      </c>
      <c r="K703" t="str">
        <f t="shared" ca="1" si="97"/>
        <v>"28_11":1</v>
      </c>
      <c r="L703" t="str">
        <f t="shared" ca="1" si="98"/>
        <v>"28_11":42</v>
      </c>
    </row>
    <row r="704" spans="1:12" x14ac:dyDescent="0.3">
      <c r="A704">
        <f t="shared" ca="1" si="91"/>
        <v>28</v>
      </c>
      <c r="B704">
        <f ca="1">IF(OFFSET(B704,0,-1)&lt;&gt;OFFSET(B704,-1,-1),VLOOKUP(OFFSET(B704,0,-1),BossBattleTable!A:B,MATCH(BossBattleTable!$B$1,BossBattleTable!$A$1:$B$1,0),0),OFFSET(B704,-1,0)+1)</f>
        <v>12</v>
      </c>
      <c r="C704" t="str">
        <f t="shared" ca="1" si="92"/>
        <v>28_12</v>
      </c>
      <c r="D704">
        <f t="shared" ca="1" si="90"/>
        <v>1</v>
      </c>
      <c r="E704">
        <v>44</v>
      </c>
      <c r="F704" t="s">
        <v>18</v>
      </c>
      <c r="G704" t="str">
        <f t="shared" ca="1" si="93"/>
        <v>b5999</v>
      </c>
      <c r="H704">
        <f t="shared" ca="1" si="94"/>
        <v>0</v>
      </c>
      <c r="I70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</v>
      </c>
      <c r="J70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</v>
      </c>
      <c r="K704" t="str">
        <f t="shared" ca="1" si="97"/>
        <v>"28_12":1</v>
      </c>
      <c r="L704" t="str">
        <f t="shared" ca="1" si="98"/>
        <v>"28_12":44</v>
      </c>
    </row>
    <row r="705" spans="1:12" x14ac:dyDescent="0.3">
      <c r="A705">
        <f t="shared" ca="1" si="91"/>
        <v>28</v>
      </c>
      <c r="B705">
        <f ca="1">IF(OFFSET(B705,0,-1)&lt;&gt;OFFSET(B705,-1,-1),VLOOKUP(OFFSET(B705,0,-1),BossBattleTable!A:B,MATCH(BossBattleTable!$B$1,BossBattleTable!$A$1:$B$1,0),0),OFFSET(B705,-1,0)+1)</f>
        <v>13</v>
      </c>
      <c r="C705" t="str">
        <f t="shared" ca="1" si="92"/>
        <v>28_13</v>
      </c>
      <c r="D705">
        <f t="shared" ca="1" si="90"/>
        <v>1</v>
      </c>
      <c r="E705">
        <v>46</v>
      </c>
      <c r="F705" t="s">
        <v>18</v>
      </c>
      <c r="G705" t="str">
        <f t="shared" ca="1" si="93"/>
        <v>b5999</v>
      </c>
      <c r="H705">
        <f t="shared" ca="1" si="94"/>
        <v>0</v>
      </c>
      <c r="I70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</v>
      </c>
      <c r="J70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</v>
      </c>
      <c r="K705" t="str">
        <f t="shared" ca="1" si="97"/>
        <v>"28_13":1</v>
      </c>
      <c r="L705" t="str">
        <f t="shared" ca="1" si="98"/>
        <v>"28_13":46</v>
      </c>
    </row>
    <row r="706" spans="1:12" x14ac:dyDescent="0.3">
      <c r="A706">
        <f t="shared" ca="1" si="91"/>
        <v>28</v>
      </c>
      <c r="B706">
        <f ca="1">IF(OFFSET(B706,0,-1)&lt;&gt;OFFSET(B706,-1,-1),VLOOKUP(OFFSET(B706,0,-1),BossBattleTable!A:B,MATCH(BossBattleTable!$B$1,BossBattleTable!$A$1:$B$1,0),0),OFFSET(B706,-1,0)+1)</f>
        <v>14</v>
      </c>
      <c r="C706" t="str">
        <f t="shared" ca="1" si="92"/>
        <v>28_14</v>
      </c>
      <c r="D706">
        <f t="shared" ref="D706:D769" ca="1" si="99">IF(B706&lt;=2,4,
IF(B706&lt;=4,4,
IF(B706&lt;=7,3,
IF(B706&lt;=10,2,
1))))</f>
        <v>1</v>
      </c>
      <c r="E706">
        <v>48</v>
      </c>
      <c r="F706" t="s">
        <v>18</v>
      </c>
      <c r="G706" t="str">
        <f t="shared" ca="1" si="93"/>
        <v>b5999</v>
      </c>
      <c r="H706">
        <f t="shared" ca="1" si="94"/>
        <v>0</v>
      </c>
      <c r="I70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</v>
      </c>
      <c r="J70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</v>
      </c>
      <c r="K706" t="str">
        <f t="shared" ca="1" si="97"/>
        <v>"28_14":1</v>
      </c>
      <c r="L706" t="str">
        <f t="shared" ca="1" si="98"/>
        <v>"28_14":48</v>
      </c>
    </row>
    <row r="707" spans="1:12" hidden="1" x14ac:dyDescent="0.3">
      <c r="A707">
        <f t="shared" ref="A707:A770" ca="1" si="100">IF(ROW()=2,1,
IF(OFFSET(A707,-1,1)=28,OFFSET(A707,-1,0)+1,OFFSET(A707,-1,0)))</f>
        <v>28</v>
      </c>
      <c r="B707">
        <f ca="1">IF(OFFSET(B707,0,-1)&lt;&gt;OFFSET(B707,-1,-1),VLOOKUP(OFFSET(B707,0,-1),BossBattleTable!A:B,MATCH(BossBattleTable!$B$1,BossBattleTable!$A$1:$B$1,0),0),OFFSET(B707,-1,0)+1)</f>
        <v>15</v>
      </c>
      <c r="C707" t="str">
        <f t="shared" ref="C707:C770" ca="1" si="101">A707&amp;"_"&amp;B707</f>
        <v>28_15</v>
      </c>
      <c r="D707">
        <f t="shared" ca="1" si="99"/>
        <v>1</v>
      </c>
      <c r="E707">
        <v>50</v>
      </c>
      <c r="F707" t="s">
        <v>18</v>
      </c>
      <c r="G707" t="str">
        <f t="shared" ref="G707:G770" ca="1" si="102">IF(OR(A707=5,A707=10,A707=15,A707=20,A707=25,A707=30,A707=36,A707=41,A707=46,A707=51,A707=56,A707=61,A707=66,A707=73),"b6999","b5999")</f>
        <v>b5999</v>
      </c>
      <c r="H707">
        <f t="shared" ref="H707:H770" ca="1" si="103">MAX(0,B707-14)</f>
        <v>1</v>
      </c>
      <c r="I70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</v>
      </c>
      <c r="J70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</v>
      </c>
      <c r="K707" t="str">
        <f t="shared" ca="1" si="97"/>
        <v>"28_15":1</v>
      </c>
      <c r="L707" t="str">
        <f t="shared" ca="1" si="98"/>
        <v>"28_15":50</v>
      </c>
    </row>
    <row r="708" spans="1:12" hidden="1" x14ac:dyDescent="0.3">
      <c r="A708">
        <f t="shared" ca="1" si="100"/>
        <v>28</v>
      </c>
      <c r="B708">
        <f ca="1">IF(OFFSET(B708,0,-1)&lt;&gt;OFFSET(B708,-1,-1),VLOOKUP(OFFSET(B708,0,-1),BossBattleTable!A:B,MATCH(BossBattleTable!$B$1,BossBattleTable!$A$1:$B$1,0),0),OFFSET(B708,-1,0)+1)</f>
        <v>16</v>
      </c>
      <c r="C708" t="str">
        <f t="shared" ca="1" si="101"/>
        <v>28_16</v>
      </c>
      <c r="D708">
        <f t="shared" ca="1" si="99"/>
        <v>1</v>
      </c>
      <c r="E708">
        <v>53</v>
      </c>
      <c r="F708" t="s">
        <v>18</v>
      </c>
      <c r="G708" t="str">
        <f t="shared" ca="1" si="102"/>
        <v>b5999</v>
      </c>
      <c r="H708">
        <f t="shared" ca="1" si="103"/>
        <v>2</v>
      </c>
      <c r="I708" t="str">
        <f t="shared" ref="I708:I771" ca="1" si="104">I707&amp;","&amp;K708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</v>
      </c>
      <c r="J708" t="str">
        <f t="shared" ref="J708:J771" ca="1" si="105">J707&amp;","&amp;L708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</v>
      </c>
      <c r="K708" t="str">
        <f t="shared" ref="K708:K771" ca="1" si="106">""""&amp;$C708&amp;""""&amp;""&amp;":"&amp;D708</f>
        <v>"28_16":1</v>
      </c>
      <c r="L708" t="str">
        <f t="shared" ref="L708:L771" ca="1" si="107">""""&amp;$C708&amp;""""&amp;""&amp;":"&amp;E708</f>
        <v>"28_16":53</v>
      </c>
    </row>
    <row r="709" spans="1:12" hidden="1" x14ac:dyDescent="0.3">
      <c r="A709">
        <f t="shared" ca="1" si="100"/>
        <v>28</v>
      </c>
      <c r="B709">
        <f ca="1">IF(OFFSET(B709,0,-1)&lt;&gt;OFFSET(B709,-1,-1),VLOOKUP(OFFSET(B709,0,-1),BossBattleTable!A:B,MATCH(BossBattleTable!$B$1,BossBattleTable!$A$1:$B$1,0),0),OFFSET(B709,-1,0)+1)</f>
        <v>17</v>
      </c>
      <c r="C709" t="str">
        <f t="shared" ca="1" si="101"/>
        <v>28_17</v>
      </c>
      <c r="D709">
        <f t="shared" ca="1" si="99"/>
        <v>1</v>
      </c>
      <c r="E709">
        <v>55</v>
      </c>
      <c r="F709" t="s">
        <v>18</v>
      </c>
      <c r="G709" t="str">
        <f t="shared" ca="1" si="102"/>
        <v>b5999</v>
      </c>
      <c r="H709">
        <f t="shared" ca="1" si="103"/>
        <v>3</v>
      </c>
      <c r="I70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</v>
      </c>
      <c r="J70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</v>
      </c>
      <c r="K709" t="str">
        <f t="shared" ca="1" si="106"/>
        <v>"28_17":1</v>
      </c>
      <c r="L709" t="str">
        <f t="shared" ca="1" si="107"/>
        <v>"28_17":55</v>
      </c>
    </row>
    <row r="710" spans="1:12" hidden="1" x14ac:dyDescent="0.3">
      <c r="A710">
        <f t="shared" ca="1" si="100"/>
        <v>28</v>
      </c>
      <c r="B710">
        <f ca="1">IF(OFFSET(B710,0,-1)&lt;&gt;OFFSET(B710,-1,-1),VLOOKUP(OFFSET(B710,0,-1),BossBattleTable!A:B,MATCH(BossBattleTable!$B$1,BossBattleTable!$A$1:$B$1,0),0),OFFSET(B710,-1,0)+1)</f>
        <v>18</v>
      </c>
      <c r="C710" t="str">
        <f t="shared" ca="1" si="101"/>
        <v>28_18</v>
      </c>
      <c r="D710">
        <f t="shared" ca="1" si="99"/>
        <v>1</v>
      </c>
      <c r="E710">
        <v>57</v>
      </c>
      <c r="F710" t="s">
        <v>18</v>
      </c>
      <c r="G710" t="str">
        <f t="shared" ca="1" si="102"/>
        <v>b5999</v>
      </c>
      <c r="H710">
        <f t="shared" ca="1" si="103"/>
        <v>4</v>
      </c>
      <c r="I71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</v>
      </c>
      <c r="J71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</v>
      </c>
      <c r="K710" t="str">
        <f t="shared" ca="1" si="106"/>
        <v>"28_18":1</v>
      </c>
      <c r="L710" t="str">
        <f t="shared" ca="1" si="107"/>
        <v>"28_18":57</v>
      </c>
    </row>
    <row r="711" spans="1:12" hidden="1" x14ac:dyDescent="0.3">
      <c r="A711">
        <f t="shared" ca="1" si="100"/>
        <v>28</v>
      </c>
      <c r="B711">
        <f ca="1">IF(OFFSET(B711,0,-1)&lt;&gt;OFFSET(B711,-1,-1),VLOOKUP(OFFSET(B711,0,-1),BossBattleTable!A:B,MATCH(BossBattleTable!$B$1,BossBattleTable!$A$1:$B$1,0),0),OFFSET(B711,-1,0)+1)</f>
        <v>19</v>
      </c>
      <c r="C711" t="str">
        <f t="shared" ca="1" si="101"/>
        <v>28_19</v>
      </c>
      <c r="D711">
        <f t="shared" ca="1" si="99"/>
        <v>1</v>
      </c>
      <c r="E711">
        <v>59</v>
      </c>
      <c r="F711" t="s">
        <v>18</v>
      </c>
      <c r="G711" t="str">
        <f t="shared" ca="1" si="102"/>
        <v>b5999</v>
      </c>
      <c r="H711">
        <f t="shared" ca="1" si="103"/>
        <v>5</v>
      </c>
      <c r="I71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</v>
      </c>
      <c r="J71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</v>
      </c>
      <c r="K711" t="str">
        <f t="shared" ca="1" si="106"/>
        <v>"28_19":1</v>
      </c>
      <c r="L711" t="str">
        <f t="shared" ca="1" si="107"/>
        <v>"28_19":59</v>
      </c>
    </row>
    <row r="712" spans="1:12" hidden="1" x14ac:dyDescent="0.3">
      <c r="A712">
        <f t="shared" ca="1" si="100"/>
        <v>28</v>
      </c>
      <c r="B712">
        <f ca="1">IF(OFFSET(B712,0,-1)&lt;&gt;OFFSET(B712,-1,-1),VLOOKUP(OFFSET(B712,0,-1),BossBattleTable!A:B,MATCH(BossBattleTable!$B$1,BossBattleTable!$A$1:$B$1,0),0),OFFSET(B712,-1,0)+1)</f>
        <v>20</v>
      </c>
      <c r="C712" t="str">
        <f t="shared" ca="1" si="101"/>
        <v>28_20</v>
      </c>
      <c r="D712">
        <f t="shared" ca="1" si="99"/>
        <v>1</v>
      </c>
      <c r="E712">
        <v>61</v>
      </c>
      <c r="F712" t="s">
        <v>18</v>
      </c>
      <c r="G712" t="str">
        <f t="shared" ca="1" si="102"/>
        <v>b5999</v>
      </c>
      <c r="H712">
        <f t="shared" ca="1" si="103"/>
        <v>6</v>
      </c>
      <c r="I71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</v>
      </c>
      <c r="J71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</v>
      </c>
      <c r="K712" t="str">
        <f t="shared" ca="1" si="106"/>
        <v>"28_20":1</v>
      </c>
      <c r="L712" t="str">
        <f t="shared" ca="1" si="107"/>
        <v>"28_20":61</v>
      </c>
    </row>
    <row r="713" spans="1:12" hidden="1" x14ac:dyDescent="0.3">
      <c r="A713">
        <f t="shared" ca="1" si="100"/>
        <v>28</v>
      </c>
      <c r="B713">
        <f ca="1">IF(OFFSET(B713,0,-1)&lt;&gt;OFFSET(B713,-1,-1),VLOOKUP(OFFSET(B713,0,-1),BossBattleTable!A:B,MATCH(BossBattleTable!$B$1,BossBattleTable!$A$1:$B$1,0),0),OFFSET(B713,-1,0)+1)</f>
        <v>21</v>
      </c>
      <c r="C713" t="str">
        <f t="shared" ca="1" si="101"/>
        <v>28_21</v>
      </c>
      <c r="D713">
        <f t="shared" ca="1" si="99"/>
        <v>1</v>
      </c>
      <c r="E713">
        <v>63</v>
      </c>
      <c r="F713" t="s">
        <v>18</v>
      </c>
      <c r="G713" t="str">
        <f t="shared" ca="1" si="102"/>
        <v>b5999</v>
      </c>
      <c r="H713">
        <f t="shared" ca="1" si="103"/>
        <v>7</v>
      </c>
      <c r="I71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</v>
      </c>
      <c r="J71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</v>
      </c>
      <c r="K713" t="str">
        <f t="shared" ca="1" si="106"/>
        <v>"28_21":1</v>
      </c>
      <c r="L713" t="str">
        <f t="shared" ca="1" si="107"/>
        <v>"28_21":63</v>
      </c>
    </row>
    <row r="714" spans="1:12" hidden="1" x14ac:dyDescent="0.3">
      <c r="A714">
        <f t="shared" ca="1" si="100"/>
        <v>28</v>
      </c>
      <c r="B714">
        <f ca="1">IF(OFFSET(B714,0,-1)&lt;&gt;OFFSET(B714,-1,-1),VLOOKUP(OFFSET(B714,0,-1),BossBattleTable!A:B,MATCH(BossBattleTable!$B$1,BossBattleTable!$A$1:$B$1,0),0),OFFSET(B714,-1,0)+1)</f>
        <v>22</v>
      </c>
      <c r="C714" t="str">
        <f t="shared" ca="1" si="101"/>
        <v>28_22</v>
      </c>
      <c r="D714">
        <f t="shared" ca="1" si="99"/>
        <v>1</v>
      </c>
      <c r="E714">
        <v>65</v>
      </c>
      <c r="F714" t="s">
        <v>18</v>
      </c>
      <c r="G714" t="str">
        <f t="shared" ca="1" si="102"/>
        <v>b5999</v>
      </c>
      <c r="H714">
        <f t="shared" ca="1" si="103"/>
        <v>8</v>
      </c>
      <c r="I71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</v>
      </c>
      <c r="J71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</v>
      </c>
      <c r="K714" t="str">
        <f t="shared" ca="1" si="106"/>
        <v>"28_22":1</v>
      </c>
      <c r="L714" t="str">
        <f t="shared" ca="1" si="107"/>
        <v>"28_22":65</v>
      </c>
    </row>
    <row r="715" spans="1:12" hidden="1" x14ac:dyDescent="0.3">
      <c r="A715">
        <f t="shared" ca="1" si="100"/>
        <v>28</v>
      </c>
      <c r="B715">
        <f ca="1">IF(OFFSET(B715,0,-1)&lt;&gt;OFFSET(B715,-1,-1),VLOOKUP(OFFSET(B715,0,-1),BossBattleTable!A:B,MATCH(BossBattleTable!$B$1,BossBattleTable!$A$1:$B$1,0),0),OFFSET(B715,-1,0)+1)</f>
        <v>23</v>
      </c>
      <c r="C715" t="str">
        <f t="shared" ca="1" si="101"/>
        <v>28_23</v>
      </c>
      <c r="D715">
        <f t="shared" ca="1" si="99"/>
        <v>1</v>
      </c>
      <c r="E715">
        <v>67</v>
      </c>
      <c r="F715" t="s">
        <v>18</v>
      </c>
      <c r="G715" t="str">
        <f t="shared" ca="1" si="102"/>
        <v>b5999</v>
      </c>
      <c r="H715">
        <f t="shared" ca="1" si="103"/>
        <v>9</v>
      </c>
      <c r="I71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</v>
      </c>
      <c r="J71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</v>
      </c>
      <c r="K715" t="str">
        <f t="shared" ca="1" si="106"/>
        <v>"28_23":1</v>
      </c>
      <c r="L715" t="str">
        <f t="shared" ca="1" si="107"/>
        <v>"28_23":67</v>
      </c>
    </row>
    <row r="716" spans="1:12" hidden="1" x14ac:dyDescent="0.3">
      <c r="A716">
        <f t="shared" ca="1" si="100"/>
        <v>28</v>
      </c>
      <c r="B716">
        <f ca="1">IF(OFFSET(B716,0,-1)&lt;&gt;OFFSET(B716,-1,-1),VLOOKUP(OFFSET(B716,0,-1),BossBattleTable!A:B,MATCH(BossBattleTable!$B$1,BossBattleTable!$A$1:$B$1,0),0),OFFSET(B716,-1,0)+1)</f>
        <v>24</v>
      </c>
      <c r="C716" t="str">
        <f t="shared" ca="1" si="101"/>
        <v>28_24</v>
      </c>
      <c r="D716">
        <f t="shared" ca="1" si="99"/>
        <v>1</v>
      </c>
      <c r="E716">
        <v>69</v>
      </c>
      <c r="F716" t="s">
        <v>18</v>
      </c>
      <c r="G716" t="str">
        <f t="shared" ca="1" si="102"/>
        <v>b5999</v>
      </c>
      <c r="H716">
        <f t="shared" ca="1" si="103"/>
        <v>10</v>
      </c>
      <c r="I71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</v>
      </c>
      <c r="J71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</v>
      </c>
      <c r="K716" t="str">
        <f t="shared" ca="1" si="106"/>
        <v>"28_24":1</v>
      </c>
      <c r="L716" t="str">
        <f t="shared" ca="1" si="107"/>
        <v>"28_24":69</v>
      </c>
    </row>
    <row r="717" spans="1:12" hidden="1" x14ac:dyDescent="0.3">
      <c r="A717">
        <f t="shared" ca="1" si="100"/>
        <v>28</v>
      </c>
      <c r="B717">
        <f ca="1">IF(OFFSET(B717,0,-1)&lt;&gt;OFFSET(B717,-1,-1),VLOOKUP(OFFSET(B717,0,-1),BossBattleTable!A:B,MATCH(BossBattleTable!$B$1,BossBattleTable!$A$1:$B$1,0),0),OFFSET(B717,-1,0)+1)</f>
        <v>25</v>
      </c>
      <c r="C717" t="str">
        <f t="shared" ca="1" si="101"/>
        <v>28_25</v>
      </c>
      <c r="D717">
        <f t="shared" ca="1" si="99"/>
        <v>1</v>
      </c>
      <c r="E717">
        <v>71</v>
      </c>
      <c r="F717" t="s">
        <v>18</v>
      </c>
      <c r="G717" t="str">
        <f t="shared" ca="1" si="102"/>
        <v>b5999</v>
      </c>
      <c r="H717">
        <f t="shared" ca="1" si="103"/>
        <v>11</v>
      </c>
      <c r="I71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</v>
      </c>
      <c r="J71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</v>
      </c>
      <c r="K717" t="str">
        <f t="shared" ca="1" si="106"/>
        <v>"28_25":1</v>
      </c>
      <c r="L717" t="str">
        <f t="shared" ca="1" si="107"/>
        <v>"28_25":71</v>
      </c>
    </row>
    <row r="718" spans="1:12" hidden="1" x14ac:dyDescent="0.3">
      <c r="A718">
        <f t="shared" ca="1" si="100"/>
        <v>28</v>
      </c>
      <c r="B718">
        <f ca="1">IF(OFFSET(B718,0,-1)&lt;&gt;OFFSET(B718,-1,-1),VLOOKUP(OFFSET(B718,0,-1),BossBattleTable!A:B,MATCH(BossBattleTable!$B$1,BossBattleTable!$A$1:$B$1,0),0),OFFSET(B718,-1,0)+1)</f>
        <v>26</v>
      </c>
      <c r="C718" t="str">
        <f t="shared" ca="1" si="101"/>
        <v>28_26</v>
      </c>
      <c r="D718">
        <f t="shared" ca="1" si="99"/>
        <v>1</v>
      </c>
      <c r="E718">
        <v>74</v>
      </c>
      <c r="F718" t="s">
        <v>18</v>
      </c>
      <c r="G718" t="str">
        <f t="shared" ca="1" si="102"/>
        <v>b5999</v>
      </c>
      <c r="H718">
        <f t="shared" ca="1" si="103"/>
        <v>12</v>
      </c>
      <c r="I71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</v>
      </c>
      <c r="J71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</v>
      </c>
      <c r="K718" t="str">
        <f t="shared" ca="1" si="106"/>
        <v>"28_26":1</v>
      </c>
      <c r="L718" t="str">
        <f t="shared" ca="1" si="107"/>
        <v>"28_26":74</v>
      </c>
    </row>
    <row r="719" spans="1:12" hidden="1" x14ac:dyDescent="0.3">
      <c r="A719">
        <f t="shared" ca="1" si="100"/>
        <v>28</v>
      </c>
      <c r="B719">
        <f ca="1">IF(OFFSET(B719,0,-1)&lt;&gt;OFFSET(B719,-1,-1),VLOOKUP(OFFSET(B719,0,-1),BossBattleTable!A:B,MATCH(BossBattleTable!$B$1,BossBattleTable!$A$1:$B$1,0),0),OFFSET(B719,-1,0)+1)</f>
        <v>27</v>
      </c>
      <c r="C719" t="str">
        <f t="shared" ca="1" si="101"/>
        <v>28_27</v>
      </c>
      <c r="D719">
        <f t="shared" ca="1" si="99"/>
        <v>1</v>
      </c>
      <c r="E719">
        <v>76</v>
      </c>
      <c r="F719" t="s">
        <v>18</v>
      </c>
      <c r="G719" t="str">
        <f t="shared" ca="1" si="102"/>
        <v>b5999</v>
      </c>
      <c r="H719">
        <f t="shared" ca="1" si="103"/>
        <v>13</v>
      </c>
      <c r="I71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</v>
      </c>
      <c r="J71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</v>
      </c>
      <c r="K719" t="str">
        <f t="shared" ca="1" si="106"/>
        <v>"28_27":1</v>
      </c>
      <c r="L719" t="str">
        <f t="shared" ca="1" si="107"/>
        <v>"28_27":76</v>
      </c>
    </row>
    <row r="720" spans="1:12" hidden="1" x14ac:dyDescent="0.3">
      <c r="A720">
        <f t="shared" ca="1" si="100"/>
        <v>28</v>
      </c>
      <c r="B720">
        <f ca="1">IF(OFFSET(B720,0,-1)&lt;&gt;OFFSET(B720,-1,-1),VLOOKUP(OFFSET(B720,0,-1),BossBattleTable!A:B,MATCH(BossBattleTable!$B$1,BossBattleTable!$A$1:$B$1,0),0),OFFSET(B720,-1,0)+1)</f>
        <v>28</v>
      </c>
      <c r="C720" t="str">
        <f t="shared" ca="1" si="101"/>
        <v>28_28</v>
      </c>
      <c r="D720">
        <f t="shared" ca="1" si="99"/>
        <v>1</v>
      </c>
      <c r="E720">
        <v>78</v>
      </c>
      <c r="F720" t="s">
        <v>18</v>
      </c>
      <c r="G720" t="str">
        <f t="shared" ca="1" si="102"/>
        <v>b5999</v>
      </c>
      <c r="H720">
        <f t="shared" ca="1" si="103"/>
        <v>14</v>
      </c>
      <c r="I72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</v>
      </c>
      <c r="J72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</v>
      </c>
      <c r="K720" t="str">
        <f t="shared" ca="1" si="106"/>
        <v>"28_28":1</v>
      </c>
      <c r="L720" t="str">
        <f t="shared" ca="1" si="107"/>
        <v>"28_28":78</v>
      </c>
    </row>
    <row r="721" spans="1:12" x14ac:dyDescent="0.3">
      <c r="A721">
        <f t="shared" ca="1" si="100"/>
        <v>29</v>
      </c>
      <c r="B721">
        <f ca="1">IF(OFFSET(B721,0,-1)&lt;&gt;OFFSET(B721,-1,-1),VLOOKUP(OFFSET(B721,0,-1),BossBattleTable!A:B,MATCH(BossBattleTable!$B$1,BossBattleTable!$A$1:$B$1,0),0),OFFSET(B721,-1,0)+1)</f>
        <v>6</v>
      </c>
      <c r="C721" t="str">
        <f t="shared" ca="1" si="101"/>
        <v>29_6</v>
      </c>
      <c r="D721">
        <f t="shared" ca="1" si="99"/>
        <v>3</v>
      </c>
      <c r="E721">
        <v>32</v>
      </c>
      <c r="F721" t="s">
        <v>18</v>
      </c>
      <c r="G721" t="str">
        <f t="shared" ca="1" si="102"/>
        <v>b5999</v>
      </c>
      <c r="H721">
        <f t="shared" ca="1" si="103"/>
        <v>0</v>
      </c>
      <c r="I72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</v>
      </c>
      <c r="J72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</v>
      </c>
      <c r="K721" t="str">
        <f t="shared" ca="1" si="106"/>
        <v>"29_6":3</v>
      </c>
      <c r="L721" t="str">
        <f t="shared" ca="1" si="107"/>
        <v>"29_6":32</v>
      </c>
    </row>
    <row r="722" spans="1:12" x14ac:dyDescent="0.3">
      <c r="A722">
        <f t="shared" ca="1" si="100"/>
        <v>29</v>
      </c>
      <c r="B722">
        <f ca="1">IF(OFFSET(B722,0,-1)&lt;&gt;OFFSET(B722,-1,-1),VLOOKUP(OFFSET(B722,0,-1),BossBattleTable!A:B,MATCH(BossBattleTable!$B$1,BossBattleTable!$A$1:$B$1,0),0),OFFSET(B722,-1,0)+1)</f>
        <v>7</v>
      </c>
      <c r="C722" t="str">
        <f t="shared" ca="1" si="101"/>
        <v>29_7</v>
      </c>
      <c r="D722">
        <f t="shared" ca="1" si="99"/>
        <v>3</v>
      </c>
      <c r="E722">
        <v>34</v>
      </c>
      <c r="F722" t="s">
        <v>18</v>
      </c>
      <c r="G722" t="str">
        <f t="shared" ca="1" si="102"/>
        <v>b5999</v>
      </c>
      <c r="H722">
        <f t="shared" ca="1" si="103"/>
        <v>0</v>
      </c>
      <c r="I72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</v>
      </c>
      <c r="J72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</v>
      </c>
      <c r="K722" t="str">
        <f t="shared" ca="1" si="106"/>
        <v>"29_7":3</v>
      </c>
      <c r="L722" t="str">
        <f t="shared" ca="1" si="107"/>
        <v>"29_7":34</v>
      </c>
    </row>
    <row r="723" spans="1:12" x14ac:dyDescent="0.3">
      <c r="A723">
        <f t="shared" ca="1" si="100"/>
        <v>29</v>
      </c>
      <c r="B723">
        <f ca="1">IF(OFFSET(B723,0,-1)&lt;&gt;OFFSET(B723,-1,-1),VLOOKUP(OFFSET(B723,0,-1),BossBattleTable!A:B,MATCH(BossBattleTable!$B$1,BossBattleTable!$A$1:$B$1,0),0),OFFSET(B723,-1,0)+1)</f>
        <v>8</v>
      </c>
      <c r="C723" t="str">
        <f t="shared" ca="1" si="101"/>
        <v>29_8</v>
      </c>
      <c r="D723">
        <f t="shared" ca="1" si="99"/>
        <v>2</v>
      </c>
      <c r="E723">
        <v>36</v>
      </c>
      <c r="F723" t="s">
        <v>18</v>
      </c>
      <c r="G723" t="str">
        <f t="shared" ca="1" si="102"/>
        <v>b5999</v>
      </c>
      <c r="H723">
        <f t="shared" ca="1" si="103"/>
        <v>0</v>
      </c>
      <c r="I72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</v>
      </c>
      <c r="J72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</v>
      </c>
      <c r="K723" t="str">
        <f t="shared" ca="1" si="106"/>
        <v>"29_8":2</v>
      </c>
      <c r="L723" t="str">
        <f t="shared" ca="1" si="107"/>
        <v>"29_8":36</v>
      </c>
    </row>
    <row r="724" spans="1:12" x14ac:dyDescent="0.3">
      <c r="A724">
        <f t="shared" ca="1" si="100"/>
        <v>29</v>
      </c>
      <c r="B724">
        <f ca="1">IF(OFFSET(B724,0,-1)&lt;&gt;OFFSET(B724,-1,-1),VLOOKUP(OFFSET(B724,0,-1),BossBattleTable!A:B,MATCH(BossBattleTable!$B$1,BossBattleTable!$A$1:$B$1,0),0),OFFSET(B724,-1,0)+1)</f>
        <v>9</v>
      </c>
      <c r="C724" t="str">
        <f t="shared" ca="1" si="101"/>
        <v>29_9</v>
      </c>
      <c r="D724">
        <f t="shared" ca="1" si="99"/>
        <v>2</v>
      </c>
      <c r="E724">
        <v>38</v>
      </c>
      <c r="F724" t="s">
        <v>18</v>
      </c>
      <c r="G724" t="str">
        <f t="shared" ca="1" si="102"/>
        <v>b5999</v>
      </c>
      <c r="H724">
        <f t="shared" ca="1" si="103"/>
        <v>0</v>
      </c>
      <c r="I72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</v>
      </c>
      <c r="J72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</v>
      </c>
      <c r="K724" t="str">
        <f t="shared" ca="1" si="106"/>
        <v>"29_9":2</v>
      </c>
      <c r="L724" t="str">
        <f t="shared" ca="1" si="107"/>
        <v>"29_9":38</v>
      </c>
    </row>
    <row r="725" spans="1:12" x14ac:dyDescent="0.3">
      <c r="A725">
        <f t="shared" ca="1" si="100"/>
        <v>29</v>
      </c>
      <c r="B725">
        <f ca="1">IF(OFFSET(B725,0,-1)&lt;&gt;OFFSET(B725,-1,-1),VLOOKUP(OFFSET(B725,0,-1),BossBattleTable!A:B,MATCH(BossBattleTable!$B$1,BossBattleTable!$A$1:$B$1,0),0),OFFSET(B725,-1,0)+1)</f>
        <v>10</v>
      </c>
      <c r="C725" t="str">
        <f t="shared" ca="1" si="101"/>
        <v>29_10</v>
      </c>
      <c r="D725">
        <f t="shared" ca="1" si="99"/>
        <v>2</v>
      </c>
      <c r="E725">
        <v>40</v>
      </c>
      <c r="F725" t="s">
        <v>18</v>
      </c>
      <c r="G725" t="str">
        <f t="shared" ca="1" si="102"/>
        <v>b5999</v>
      </c>
      <c r="H725">
        <f t="shared" ca="1" si="103"/>
        <v>0</v>
      </c>
      <c r="I72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</v>
      </c>
      <c r="J72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</v>
      </c>
      <c r="K725" t="str">
        <f t="shared" ca="1" si="106"/>
        <v>"29_10":2</v>
      </c>
      <c r="L725" t="str">
        <f t="shared" ca="1" si="107"/>
        <v>"29_10":40</v>
      </c>
    </row>
    <row r="726" spans="1:12" x14ac:dyDescent="0.3">
      <c r="A726">
        <f t="shared" ca="1" si="100"/>
        <v>29</v>
      </c>
      <c r="B726">
        <f ca="1">IF(OFFSET(B726,0,-1)&lt;&gt;OFFSET(B726,-1,-1),VLOOKUP(OFFSET(B726,0,-1),BossBattleTable!A:B,MATCH(BossBattleTable!$B$1,BossBattleTable!$A$1:$B$1,0),0),OFFSET(B726,-1,0)+1)</f>
        <v>11</v>
      </c>
      <c r="C726" t="str">
        <f t="shared" ca="1" si="101"/>
        <v>29_11</v>
      </c>
      <c r="D726">
        <f t="shared" ca="1" si="99"/>
        <v>1</v>
      </c>
      <c r="E726">
        <v>42</v>
      </c>
      <c r="F726" t="s">
        <v>18</v>
      </c>
      <c r="G726" t="str">
        <f t="shared" ca="1" si="102"/>
        <v>b5999</v>
      </c>
      <c r="H726">
        <f t="shared" ca="1" si="103"/>
        <v>0</v>
      </c>
      <c r="I72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</v>
      </c>
      <c r="J72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</v>
      </c>
      <c r="K726" t="str">
        <f t="shared" ca="1" si="106"/>
        <v>"29_11":1</v>
      </c>
      <c r="L726" t="str">
        <f t="shared" ca="1" si="107"/>
        <v>"29_11":42</v>
      </c>
    </row>
    <row r="727" spans="1:12" x14ac:dyDescent="0.3">
      <c r="A727">
        <f t="shared" ca="1" si="100"/>
        <v>29</v>
      </c>
      <c r="B727">
        <f ca="1">IF(OFFSET(B727,0,-1)&lt;&gt;OFFSET(B727,-1,-1),VLOOKUP(OFFSET(B727,0,-1),BossBattleTable!A:B,MATCH(BossBattleTable!$B$1,BossBattleTable!$A$1:$B$1,0),0),OFFSET(B727,-1,0)+1)</f>
        <v>12</v>
      </c>
      <c r="C727" t="str">
        <f t="shared" ca="1" si="101"/>
        <v>29_12</v>
      </c>
      <c r="D727">
        <f t="shared" ca="1" si="99"/>
        <v>1</v>
      </c>
      <c r="E727">
        <v>44</v>
      </c>
      <c r="F727" t="s">
        <v>18</v>
      </c>
      <c r="G727" t="str">
        <f t="shared" ca="1" si="102"/>
        <v>b5999</v>
      </c>
      <c r="H727">
        <f t="shared" ca="1" si="103"/>
        <v>0</v>
      </c>
      <c r="I72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</v>
      </c>
      <c r="J72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</v>
      </c>
      <c r="K727" t="str">
        <f t="shared" ca="1" si="106"/>
        <v>"29_12":1</v>
      </c>
      <c r="L727" t="str">
        <f t="shared" ca="1" si="107"/>
        <v>"29_12":44</v>
      </c>
    </row>
    <row r="728" spans="1:12" x14ac:dyDescent="0.3">
      <c r="A728">
        <f t="shared" ca="1" si="100"/>
        <v>29</v>
      </c>
      <c r="B728">
        <f ca="1">IF(OFFSET(B728,0,-1)&lt;&gt;OFFSET(B728,-1,-1),VLOOKUP(OFFSET(B728,0,-1),BossBattleTable!A:B,MATCH(BossBattleTable!$B$1,BossBattleTable!$A$1:$B$1,0),0),OFFSET(B728,-1,0)+1)</f>
        <v>13</v>
      </c>
      <c r="C728" t="str">
        <f t="shared" ca="1" si="101"/>
        <v>29_13</v>
      </c>
      <c r="D728">
        <f t="shared" ca="1" si="99"/>
        <v>1</v>
      </c>
      <c r="E728">
        <v>46</v>
      </c>
      <c r="F728" t="s">
        <v>18</v>
      </c>
      <c r="G728" t="str">
        <f t="shared" ca="1" si="102"/>
        <v>b5999</v>
      </c>
      <c r="H728">
        <f t="shared" ca="1" si="103"/>
        <v>0</v>
      </c>
      <c r="I72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</v>
      </c>
      <c r="J72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</v>
      </c>
      <c r="K728" t="str">
        <f t="shared" ca="1" si="106"/>
        <v>"29_13":1</v>
      </c>
      <c r="L728" t="str">
        <f t="shared" ca="1" si="107"/>
        <v>"29_13":46</v>
      </c>
    </row>
    <row r="729" spans="1:12" x14ac:dyDescent="0.3">
      <c r="A729">
        <f t="shared" ca="1" si="100"/>
        <v>29</v>
      </c>
      <c r="B729">
        <f ca="1">IF(OFFSET(B729,0,-1)&lt;&gt;OFFSET(B729,-1,-1),VLOOKUP(OFFSET(B729,0,-1),BossBattleTable!A:B,MATCH(BossBattleTable!$B$1,BossBattleTable!$A$1:$B$1,0),0),OFFSET(B729,-1,0)+1)</f>
        <v>14</v>
      </c>
      <c r="C729" t="str">
        <f t="shared" ca="1" si="101"/>
        <v>29_14</v>
      </c>
      <c r="D729">
        <f t="shared" ca="1" si="99"/>
        <v>1</v>
      </c>
      <c r="E729">
        <v>48</v>
      </c>
      <c r="F729" t="s">
        <v>18</v>
      </c>
      <c r="G729" t="str">
        <f t="shared" ca="1" si="102"/>
        <v>b5999</v>
      </c>
      <c r="H729">
        <f t="shared" ca="1" si="103"/>
        <v>0</v>
      </c>
      <c r="I72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</v>
      </c>
      <c r="J72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</v>
      </c>
      <c r="K729" t="str">
        <f t="shared" ca="1" si="106"/>
        <v>"29_14":1</v>
      </c>
      <c r="L729" t="str">
        <f t="shared" ca="1" si="107"/>
        <v>"29_14":48</v>
      </c>
    </row>
    <row r="730" spans="1:12" hidden="1" x14ac:dyDescent="0.3">
      <c r="A730">
        <f t="shared" ca="1" si="100"/>
        <v>29</v>
      </c>
      <c r="B730">
        <f ca="1">IF(OFFSET(B730,0,-1)&lt;&gt;OFFSET(B730,-1,-1),VLOOKUP(OFFSET(B730,0,-1),BossBattleTable!A:B,MATCH(BossBattleTable!$B$1,BossBattleTable!$A$1:$B$1,0),0),OFFSET(B730,-1,0)+1)</f>
        <v>15</v>
      </c>
      <c r="C730" t="str">
        <f t="shared" ca="1" si="101"/>
        <v>29_15</v>
      </c>
      <c r="D730">
        <f t="shared" ca="1" si="99"/>
        <v>1</v>
      </c>
      <c r="E730">
        <v>50</v>
      </c>
      <c r="F730" t="s">
        <v>18</v>
      </c>
      <c r="G730" t="str">
        <f t="shared" ca="1" si="102"/>
        <v>b5999</v>
      </c>
      <c r="H730">
        <f t="shared" ca="1" si="103"/>
        <v>1</v>
      </c>
      <c r="I73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</v>
      </c>
      <c r="J73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</v>
      </c>
      <c r="K730" t="str">
        <f t="shared" ca="1" si="106"/>
        <v>"29_15":1</v>
      </c>
      <c r="L730" t="str">
        <f t="shared" ca="1" si="107"/>
        <v>"29_15":50</v>
      </c>
    </row>
    <row r="731" spans="1:12" hidden="1" x14ac:dyDescent="0.3">
      <c r="A731">
        <f t="shared" ca="1" si="100"/>
        <v>29</v>
      </c>
      <c r="B731">
        <f ca="1">IF(OFFSET(B731,0,-1)&lt;&gt;OFFSET(B731,-1,-1),VLOOKUP(OFFSET(B731,0,-1),BossBattleTable!A:B,MATCH(BossBattleTable!$B$1,BossBattleTable!$A$1:$B$1,0),0),OFFSET(B731,-1,0)+1)</f>
        <v>16</v>
      </c>
      <c r="C731" t="str">
        <f t="shared" ca="1" si="101"/>
        <v>29_16</v>
      </c>
      <c r="D731">
        <f t="shared" ca="1" si="99"/>
        <v>1</v>
      </c>
      <c r="E731">
        <v>53</v>
      </c>
      <c r="F731" t="s">
        <v>18</v>
      </c>
      <c r="G731" t="str">
        <f t="shared" ca="1" si="102"/>
        <v>b5999</v>
      </c>
      <c r="H731">
        <f t="shared" ca="1" si="103"/>
        <v>2</v>
      </c>
      <c r="I73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</v>
      </c>
      <c r="J73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</v>
      </c>
      <c r="K731" t="str">
        <f t="shared" ca="1" si="106"/>
        <v>"29_16":1</v>
      </c>
      <c r="L731" t="str">
        <f t="shared" ca="1" si="107"/>
        <v>"29_16":53</v>
      </c>
    </row>
    <row r="732" spans="1:12" hidden="1" x14ac:dyDescent="0.3">
      <c r="A732">
        <f t="shared" ca="1" si="100"/>
        <v>29</v>
      </c>
      <c r="B732">
        <f ca="1">IF(OFFSET(B732,0,-1)&lt;&gt;OFFSET(B732,-1,-1),VLOOKUP(OFFSET(B732,0,-1),BossBattleTable!A:B,MATCH(BossBattleTable!$B$1,BossBattleTable!$A$1:$B$1,0),0),OFFSET(B732,-1,0)+1)</f>
        <v>17</v>
      </c>
      <c r="C732" t="str">
        <f t="shared" ca="1" si="101"/>
        <v>29_17</v>
      </c>
      <c r="D732">
        <f t="shared" ca="1" si="99"/>
        <v>1</v>
      </c>
      <c r="E732">
        <v>55</v>
      </c>
      <c r="F732" t="s">
        <v>18</v>
      </c>
      <c r="G732" t="str">
        <f t="shared" ca="1" si="102"/>
        <v>b5999</v>
      </c>
      <c r="H732">
        <f t="shared" ca="1" si="103"/>
        <v>3</v>
      </c>
      <c r="I73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</v>
      </c>
      <c r="J73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</v>
      </c>
      <c r="K732" t="str">
        <f t="shared" ca="1" si="106"/>
        <v>"29_17":1</v>
      </c>
      <c r="L732" t="str">
        <f t="shared" ca="1" si="107"/>
        <v>"29_17":55</v>
      </c>
    </row>
    <row r="733" spans="1:12" hidden="1" x14ac:dyDescent="0.3">
      <c r="A733">
        <f t="shared" ca="1" si="100"/>
        <v>29</v>
      </c>
      <c r="B733">
        <f ca="1">IF(OFFSET(B733,0,-1)&lt;&gt;OFFSET(B733,-1,-1),VLOOKUP(OFFSET(B733,0,-1),BossBattleTable!A:B,MATCH(BossBattleTable!$B$1,BossBattleTable!$A$1:$B$1,0),0),OFFSET(B733,-1,0)+1)</f>
        <v>18</v>
      </c>
      <c r="C733" t="str">
        <f t="shared" ca="1" si="101"/>
        <v>29_18</v>
      </c>
      <c r="D733">
        <f t="shared" ca="1" si="99"/>
        <v>1</v>
      </c>
      <c r="E733">
        <v>57</v>
      </c>
      <c r="F733" t="s">
        <v>18</v>
      </c>
      <c r="G733" t="str">
        <f t="shared" ca="1" si="102"/>
        <v>b5999</v>
      </c>
      <c r="H733">
        <f t="shared" ca="1" si="103"/>
        <v>4</v>
      </c>
      <c r="I73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</v>
      </c>
      <c r="J73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</v>
      </c>
      <c r="K733" t="str">
        <f t="shared" ca="1" si="106"/>
        <v>"29_18":1</v>
      </c>
      <c r="L733" t="str">
        <f t="shared" ca="1" si="107"/>
        <v>"29_18":57</v>
      </c>
    </row>
    <row r="734" spans="1:12" hidden="1" x14ac:dyDescent="0.3">
      <c r="A734">
        <f t="shared" ca="1" si="100"/>
        <v>29</v>
      </c>
      <c r="B734">
        <f ca="1">IF(OFFSET(B734,0,-1)&lt;&gt;OFFSET(B734,-1,-1),VLOOKUP(OFFSET(B734,0,-1),BossBattleTable!A:B,MATCH(BossBattleTable!$B$1,BossBattleTable!$A$1:$B$1,0),0),OFFSET(B734,-1,0)+1)</f>
        <v>19</v>
      </c>
      <c r="C734" t="str">
        <f t="shared" ca="1" si="101"/>
        <v>29_19</v>
      </c>
      <c r="D734">
        <f t="shared" ca="1" si="99"/>
        <v>1</v>
      </c>
      <c r="E734">
        <v>59</v>
      </c>
      <c r="F734" t="s">
        <v>18</v>
      </c>
      <c r="G734" t="str">
        <f t="shared" ca="1" si="102"/>
        <v>b5999</v>
      </c>
      <c r="H734">
        <f t="shared" ca="1" si="103"/>
        <v>5</v>
      </c>
      <c r="I73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</v>
      </c>
      <c r="J73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</v>
      </c>
      <c r="K734" t="str">
        <f t="shared" ca="1" si="106"/>
        <v>"29_19":1</v>
      </c>
      <c r="L734" t="str">
        <f t="shared" ca="1" si="107"/>
        <v>"29_19":59</v>
      </c>
    </row>
    <row r="735" spans="1:12" hidden="1" x14ac:dyDescent="0.3">
      <c r="A735">
        <f t="shared" ca="1" si="100"/>
        <v>29</v>
      </c>
      <c r="B735">
        <f ca="1">IF(OFFSET(B735,0,-1)&lt;&gt;OFFSET(B735,-1,-1),VLOOKUP(OFFSET(B735,0,-1),BossBattleTable!A:B,MATCH(BossBattleTable!$B$1,BossBattleTable!$A$1:$B$1,0),0),OFFSET(B735,-1,0)+1)</f>
        <v>20</v>
      </c>
      <c r="C735" t="str">
        <f t="shared" ca="1" si="101"/>
        <v>29_20</v>
      </c>
      <c r="D735">
        <f t="shared" ca="1" si="99"/>
        <v>1</v>
      </c>
      <c r="E735">
        <v>61</v>
      </c>
      <c r="F735" t="s">
        <v>18</v>
      </c>
      <c r="G735" t="str">
        <f t="shared" ca="1" si="102"/>
        <v>b5999</v>
      </c>
      <c r="H735">
        <f t="shared" ca="1" si="103"/>
        <v>6</v>
      </c>
      <c r="I73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</v>
      </c>
      <c r="J73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</v>
      </c>
      <c r="K735" t="str">
        <f t="shared" ca="1" si="106"/>
        <v>"29_20":1</v>
      </c>
      <c r="L735" t="str">
        <f t="shared" ca="1" si="107"/>
        <v>"29_20":61</v>
      </c>
    </row>
    <row r="736" spans="1:12" hidden="1" x14ac:dyDescent="0.3">
      <c r="A736">
        <f t="shared" ca="1" si="100"/>
        <v>29</v>
      </c>
      <c r="B736">
        <f ca="1">IF(OFFSET(B736,0,-1)&lt;&gt;OFFSET(B736,-1,-1),VLOOKUP(OFFSET(B736,0,-1),BossBattleTable!A:B,MATCH(BossBattleTable!$B$1,BossBattleTable!$A$1:$B$1,0),0),OFFSET(B736,-1,0)+1)</f>
        <v>21</v>
      </c>
      <c r="C736" t="str">
        <f t="shared" ca="1" si="101"/>
        <v>29_21</v>
      </c>
      <c r="D736">
        <f t="shared" ca="1" si="99"/>
        <v>1</v>
      </c>
      <c r="E736">
        <v>63</v>
      </c>
      <c r="F736" t="s">
        <v>18</v>
      </c>
      <c r="G736" t="str">
        <f t="shared" ca="1" si="102"/>
        <v>b5999</v>
      </c>
      <c r="H736">
        <f t="shared" ca="1" si="103"/>
        <v>7</v>
      </c>
      <c r="I73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</v>
      </c>
      <c r="J73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</v>
      </c>
      <c r="K736" t="str">
        <f t="shared" ca="1" si="106"/>
        <v>"29_21":1</v>
      </c>
      <c r="L736" t="str">
        <f t="shared" ca="1" si="107"/>
        <v>"29_21":63</v>
      </c>
    </row>
    <row r="737" spans="1:12" hidden="1" x14ac:dyDescent="0.3">
      <c r="A737">
        <f t="shared" ca="1" si="100"/>
        <v>29</v>
      </c>
      <c r="B737">
        <f ca="1">IF(OFFSET(B737,0,-1)&lt;&gt;OFFSET(B737,-1,-1),VLOOKUP(OFFSET(B737,0,-1),BossBattleTable!A:B,MATCH(BossBattleTable!$B$1,BossBattleTable!$A$1:$B$1,0),0),OFFSET(B737,-1,0)+1)</f>
        <v>22</v>
      </c>
      <c r="C737" t="str">
        <f t="shared" ca="1" si="101"/>
        <v>29_22</v>
      </c>
      <c r="D737">
        <f t="shared" ca="1" si="99"/>
        <v>1</v>
      </c>
      <c r="E737">
        <v>65</v>
      </c>
      <c r="F737" t="s">
        <v>18</v>
      </c>
      <c r="G737" t="str">
        <f t="shared" ca="1" si="102"/>
        <v>b5999</v>
      </c>
      <c r="H737">
        <f t="shared" ca="1" si="103"/>
        <v>8</v>
      </c>
      <c r="I73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</v>
      </c>
      <c r="J73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</v>
      </c>
      <c r="K737" t="str">
        <f t="shared" ca="1" si="106"/>
        <v>"29_22":1</v>
      </c>
      <c r="L737" t="str">
        <f t="shared" ca="1" si="107"/>
        <v>"29_22":65</v>
      </c>
    </row>
    <row r="738" spans="1:12" hidden="1" x14ac:dyDescent="0.3">
      <c r="A738">
        <f t="shared" ca="1" si="100"/>
        <v>29</v>
      </c>
      <c r="B738">
        <f ca="1">IF(OFFSET(B738,0,-1)&lt;&gt;OFFSET(B738,-1,-1),VLOOKUP(OFFSET(B738,0,-1),BossBattleTable!A:B,MATCH(BossBattleTable!$B$1,BossBattleTable!$A$1:$B$1,0),0),OFFSET(B738,-1,0)+1)</f>
        <v>23</v>
      </c>
      <c r="C738" t="str">
        <f t="shared" ca="1" si="101"/>
        <v>29_23</v>
      </c>
      <c r="D738">
        <f t="shared" ca="1" si="99"/>
        <v>1</v>
      </c>
      <c r="E738">
        <v>67</v>
      </c>
      <c r="F738" t="s">
        <v>18</v>
      </c>
      <c r="G738" t="str">
        <f t="shared" ca="1" si="102"/>
        <v>b5999</v>
      </c>
      <c r="H738">
        <f t="shared" ca="1" si="103"/>
        <v>9</v>
      </c>
      <c r="I73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</v>
      </c>
      <c r="J73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</v>
      </c>
      <c r="K738" t="str">
        <f t="shared" ca="1" si="106"/>
        <v>"29_23":1</v>
      </c>
      <c r="L738" t="str">
        <f t="shared" ca="1" si="107"/>
        <v>"29_23":67</v>
      </c>
    </row>
    <row r="739" spans="1:12" hidden="1" x14ac:dyDescent="0.3">
      <c r="A739">
        <f t="shared" ca="1" si="100"/>
        <v>29</v>
      </c>
      <c r="B739">
        <f ca="1">IF(OFFSET(B739,0,-1)&lt;&gt;OFFSET(B739,-1,-1),VLOOKUP(OFFSET(B739,0,-1),BossBattleTable!A:B,MATCH(BossBattleTable!$B$1,BossBattleTable!$A$1:$B$1,0),0),OFFSET(B739,-1,0)+1)</f>
        <v>24</v>
      </c>
      <c r="C739" t="str">
        <f t="shared" ca="1" si="101"/>
        <v>29_24</v>
      </c>
      <c r="D739">
        <f t="shared" ca="1" si="99"/>
        <v>1</v>
      </c>
      <c r="E739">
        <v>69</v>
      </c>
      <c r="F739" t="s">
        <v>18</v>
      </c>
      <c r="G739" t="str">
        <f t="shared" ca="1" si="102"/>
        <v>b5999</v>
      </c>
      <c r="H739">
        <f t="shared" ca="1" si="103"/>
        <v>10</v>
      </c>
      <c r="I73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</v>
      </c>
      <c r="J73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</v>
      </c>
      <c r="K739" t="str">
        <f t="shared" ca="1" si="106"/>
        <v>"29_24":1</v>
      </c>
      <c r="L739" t="str">
        <f t="shared" ca="1" si="107"/>
        <v>"29_24":69</v>
      </c>
    </row>
    <row r="740" spans="1:12" hidden="1" x14ac:dyDescent="0.3">
      <c r="A740">
        <f t="shared" ca="1" si="100"/>
        <v>29</v>
      </c>
      <c r="B740">
        <f ca="1">IF(OFFSET(B740,0,-1)&lt;&gt;OFFSET(B740,-1,-1),VLOOKUP(OFFSET(B740,0,-1),BossBattleTable!A:B,MATCH(BossBattleTable!$B$1,BossBattleTable!$A$1:$B$1,0),0),OFFSET(B740,-1,0)+1)</f>
        <v>25</v>
      </c>
      <c r="C740" t="str">
        <f t="shared" ca="1" si="101"/>
        <v>29_25</v>
      </c>
      <c r="D740">
        <f t="shared" ca="1" si="99"/>
        <v>1</v>
      </c>
      <c r="E740">
        <v>71</v>
      </c>
      <c r="F740" t="s">
        <v>18</v>
      </c>
      <c r="G740" t="str">
        <f t="shared" ca="1" si="102"/>
        <v>b5999</v>
      </c>
      <c r="H740">
        <f t="shared" ca="1" si="103"/>
        <v>11</v>
      </c>
      <c r="I74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</v>
      </c>
      <c r="J74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</v>
      </c>
      <c r="K740" t="str">
        <f t="shared" ca="1" si="106"/>
        <v>"29_25":1</v>
      </c>
      <c r="L740" t="str">
        <f t="shared" ca="1" si="107"/>
        <v>"29_25":71</v>
      </c>
    </row>
    <row r="741" spans="1:12" hidden="1" x14ac:dyDescent="0.3">
      <c r="A741">
        <f t="shared" ca="1" si="100"/>
        <v>29</v>
      </c>
      <c r="B741">
        <f ca="1">IF(OFFSET(B741,0,-1)&lt;&gt;OFFSET(B741,-1,-1),VLOOKUP(OFFSET(B741,0,-1),BossBattleTable!A:B,MATCH(BossBattleTable!$B$1,BossBattleTable!$A$1:$B$1,0),0),OFFSET(B741,-1,0)+1)</f>
        <v>26</v>
      </c>
      <c r="C741" t="str">
        <f t="shared" ca="1" si="101"/>
        <v>29_26</v>
      </c>
      <c r="D741">
        <f t="shared" ca="1" si="99"/>
        <v>1</v>
      </c>
      <c r="E741">
        <v>74</v>
      </c>
      <c r="F741" t="s">
        <v>18</v>
      </c>
      <c r="G741" t="str">
        <f t="shared" ca="1" si="102"/>
        <v>b5999</v>
      </c>
      <c r="H741">
        <f t="shared" ca="1" si="103"/>
        <v>12</v>
      </c>
      <c r="I74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</v>
      </c>
      <c r="J74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</v>
      </c>
      <c r="K741" t="str">
        <f t="shared" ca="1" si="106"/>
        <v>"29_26":1</v>
      </c>
      <c r="L741" t="str">
        <f t="shared" ca="1" si="107"/>
        <v>"29_26":74</v>
      </c>
    </row>
    <row r="742" spans="1:12" hidden="1" x14ac:dyDescent="0.3">
      <c r="A742">
        <f t="shared" ca="1" si="100"/>
        <v>29</v>
      </c>
      <c r="B742">
        <f ca="1">IF(OFFSET(B742,0,-1)&lt;&gt;OFFSET(B742,-1,-1),VLOOKUP(OFFSET(B742,0,-1),BossBattleTable!A:B,MATCH(BossBattleTable!$B$1,BossBattleTable!$A$1:$B$1,0),0),OFFSET(B742,-1,0)+1)</f>
        <v>27</v>
      </c>
      <c r="C742" t="str">
        <f t="shared" ca="1" si="101"/>
        <v>29_27</v>
      </c>
      <c r="D742">
        <f t="shared" ca="1" si="99"/>
        <v>1</v>
      </c>
      <c r="E742">
        <v>76</v>
      </c>
      <c r="F742" t="s">
        <v>18</v>
      </c>
      <c r="G742" t="str">
        <f t="shared" ca="1" si="102"/>
        <v>b5999</v>
      </c>
      <c r="H742">
        <f t="shared" ca="1" si="103"/>
        <v>13</v>
      </c>
      <c r="I74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</v>
      </c>
      <c r="J74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</v>
      </c>
      <c r="K742" t="str">
        <f t="shared" ca="1" si="106"/>
        <v>"29_27":1</v>
      </c>
      <c r="L742" t="str">
        <f t="shared" ca="1" si="107"/>
        <v>"29_27":76</v>
      </c>
    </row>
    <row r="743" spans="1:12" hidden="1" x14ac:dyDescent="0.3">
      <c r="A743">
        <f t="shared" ca="1" si="100"/>
        <v>29</v>
      </c>
      <c r="B743">
        <f ca="1">IF(OFFSET(B743,0,-1)&lt;&gt;OFFSET(B743,-1,-1),VLOOKUP(OFFSET(B743,0,-1),BossBattleTable!A:B,MATCH(BossBattleTable!$B$1,BossBattleTable!$A$1:$B$1,0),0),OFFSET(B743,-1,0)+1)</f>
        <v>28</v>
      </c>
      <c r="C743" t="str">
        <f t="shared" ca="1" si="101"/>
        <v>29_28</v>
      </c>
      <c r="D743">
        <f t="shared" ca="1" si="99"/>
        <v>1</v>
      </c>
      <c r="E743">
        <v>78</v>
      </c>
      <c r="F743" t="s">
        <v>18</v>
      </c>
      <c r="G743" t="str">
        <f t="shared" ca="1" si="102"/>
        <v>b5999</v>
      </c>
      <c r="H743">
        <f t="shared" ca="1" si="103"/>
        <v>14</v>
      </c>
      <c r="I74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</v>
      </c>
      <c r="J74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</v>
      </c>
      <c r="K743" t="str">
        <f t="shared" ca="1" si="106"/>
        <v>"29_28":1</v>
      </c>
      <c r="L743" t="str">
        <f t="shared" ca="1" si="107"/>
        <v>"29_28":78</v>
      </c>
    </row>
    <row r="744" spans="1:12" x14ac:dyDescent="0.3">
      <c r="A744">
        <f t="shared" ca="1" si="100"/>
        <v>30</v>
      </c>
      <c r="B744">
        <f ca="1">IF(OFFSET(B744,0,-1)&lt;&gt;OFFSET(B744,-1,-1),VLOOKUP(OFFSET(B744,0,-1),BossBattleTable!A:B,MATCH(BossBattleTable!$B$1,BossBattleTable!$A$1:$B$1,0),0),OFFSET(B744,-1,0)+1)</f>
        <v>6</v>
      </c>
      <c r="C744" t="str">
        <f t="shared" ca="1" si="101"/>
        <v>30_6</v>
      </c>
      <c r="D744">
        <f t="shared" ca="1" si="99"/>
        <v>3</v>
      </c>
      <c r="E744">
        <v>32</v>
      </c>
      <c r="F744" t="s">
        <v>18</v>
      </c>
      <c r="G744" t="str">
        <f t="shared" ca="1" si="102"/>
        <v>b6999</v>
      </c>
      <c r="H744">
        <f t="shared" ca="1" si="103"/>
        <v>0</v>
      </c>
      <c r="I74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</v>
      </c>
      <c r="J74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</v>
      </c>
      <c r="K744" t="str">
        <f t="shared" ca="1" si="106"/>
        <v>"30_6":3</v>
      </c>
      <c r="L744" t="str">
        <f t="shared" ca="1" si="107"/>
        <v>"30_6":32</v>
      </c>
    </row>
    <row r="745" spans="1:12" x14ac:dyDescent="0.3">
      <c r="A745">
        <f t="shared" ca="1" si="100"/>
        <v>30</v>
      </c>
      <c r="B745">
        <f ca="1">IF(OFFSET(B745,0,-1)&lt;&gt;OFFSET(B745,-1,-1),VLOOKUP(OFFSET(B745,0,-1),BossBattleTable!A:B,MATCH(BossBattleTable!$B$1,BossBattleTable!$A$1:$B$1,0),0),OFFSET(B745,-1,0)+1)</f>
        <v>7</v>
      </c>
      <c r="C745" t="str">
        <f t="shared" ca="1" si="101"/>
        <v>30_7</v>
      </c>
      <c r="D745">
        <f t="shared" ca="1" si="99"/>
        <v>3</v>
      </c>
      <c r="E745">
        <v>34</v>
      </c>
      <c r="F745" t="s">
        <v>18</v>
      </c>
      <c r="G745" t="str">
        <f t="shared" ca="1" si="102"/>
        <v>b6999</v>
      </c>
      <c r="H745">
        <f t="shared" ca="1" si="103"/>
        <v>0</v>
      </c>
      <c r="I74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</v>
      </c>
      <c r="J74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</v>
      </c>
      <c r="K745" t="str">
        <f t="shared" ca="1" si="106"/>
        <v>"30_7":3</v>
      </c>
      <c r="L745" t="str">
        <f t="shared" ca="1" si="107"/>
        <v>"30_7":34</v>
      </c>
    </row>
    <row r="746" spans="1:12" x14ac:dyDescent="0.3">
      <c r="A746">
        <f t="shared" ca="1" si="100"/>
        <v>30</v>
      </c>
      <c r="B746">
        <f ca="1">IF(OFFSET(B746,0,-1)&lt;&gt;OFFSET(B746,-1,-1),VLOOKUP(OFFSET(B746,0,-1),BossBattleTable!A:B,MATCH(BossBattleTable!$B$1,BossBattleTable!$A$1:$B$1,0),0),OFFSET(B746,-1,0)+1)</f>
        <v>8</v>
      </c>
      <c r="C746" t="str">
        <f t="shared" ca="1" si="101"/>
        <v>30_8</v>
      </c>
      <c r="D746">
        <f t="shared" ca="1" si="99"/>
        <v>2</v>
      </c>
      <c r="E746">
        <v>36</v>
      </c>
      <c r="F746" t="s">
        <v>18</v>
      </c>
      <c r="G746" t="str">
        <f t="shared" ca="1" si="102"/>
        <v>b6999</v>
      </c>
      <c r="H746">
        <f t="shared" ca="1" si="103"/>
        <v>0</v>
      </c>
      <c r="I74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</v>
      </c>
      <c r="J74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</v>
      </c>
      <c r="K746" t="str">
        <f t="shared" ca="1" si="106"/>
        <v>"30_8":2</v>
      </c>
      <c r="L746" t="str">
        <f t="shared" ca="1" si="107"/>
        <v>"30_8":36</v>
      </c>
    </row>
    <row r="747" spans="1:12" x14ac:dyDescent="0.3">
      <c r="A747">
        <f t="shared" ca="1" si="100"/>
        <v>30</v>
      </c>
      <c r="B747">
        <f ca="1">IF(OFFSET(B747,0,-1)&lt;&gt;OFFSET(B747,-1,-1),VLOOKUP(OFFSET(B747,0,-1),BossBattleTable!A:B,MATCH(BossBattleTable!$B$1,BossBattleTable!$A$1:$B$1,0),0),OFFSET(B747,-1,0)+1)</f>
        <v>9</v>
      </c>
      <c r="C747" t="str">
        <f t="shared" ca="1" si="101"/>
        <v>30_9</v>
      </c>
      <c r="D747">
        <f t="shared" ca="1" si="99"/>
        <v>2</v>
      </c>
      <c r="E747">
        <v>38</v>
      </c>
      <c r="F747" t="s">
        <v>18</v>
      </c>
      <c r="G747" t="str">
        <f t="shared" ca="1" si="102"/>
        <v>b6999</v>
      </c>
      <c r="H747">
        <f t="shared" ca="1" si="103"/>
        <v>0</v>
      </c>
      <c r="I74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</v>
      </c>
      <c r="J74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</v>
      </c>
      <c r="K747" t="str">
        <f t="shared" ca="1" si="106"/>
        <v>"30_9":2</v>
      </c>
      <c r="L747" t="str">
        <f t="shared" ca="1" si="107"/>
        <v>"30_9":38</v>
      </c>
    </row>
    <row r="748" spans="1:12" x14ac:dyDescent="0.3">
      <c r="A748">
        <f t="shared" ca="1" si="100"/>
        <v>30</v>
      </c>
      <c r="B748">
        <f ca="1">IF(OFFSET(B748,0,-1)&lt;&gt;OFFSET(B748,-1,-1),VLOOKUP(OFFSET(B748,0,-1),BossBattleTable!A:B,MATCH(BossBattleTable!$B$1,BossBattleTable!$A$1:$B$1,0),0),OFFSET(B748,-1,0)+1)</f>
        <v>10</v>
      </c>
      <c r="C748" t="str">
        <f t="shared" ca="1" si="101"/>
        <v>30_10</v>
      </c>
      <c r="D748">
        <f t="shared" ca="1" si="99"/>
        <v>2</v>
      </c>
      <c r="E748">
        <v>40</v>
      </c>
      <c r="F748" t="s">
        <v>18</v>
      </c>
      <c r="G748" t="str">
        <f t="shared" ca="1" si="102"/>
        <v>b6999</v>
      </c>
      <c r="H748">
        <f t="shared" ca="1" si="103"/>
        <v>0</v>
      </c>
      <c r="I74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</v>
      </c>
      <c r="J74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</v>
      </c>
      <c r="K748" t="str">
        <f t="shared" ca="1" si="106"/>
        <v>"30_10":2</v>
      </c>
      <c r="L748" t="str">
        <f t="shared" ca="1" si="107"/>
        <v>"30_10":40</v>
      </c>
    </row>
    <row r="749" spans="1:12" x14ac:dyDescent="0.3">
      <c r="A749">
        <f t="shared" ca="1" si="100"/>
        <v>30</v>
      </c>
      <c r="B749">
        <f ca="1">IF(OFFSET(B749,0,-1)&lt;&gt;OFFSET(B749,-1,-1),VLOOKUP(OFFSET(B749,0,-1),BossBattleTable!A:B,MATCH(BossBattleTable!$B$1,BossBattleTable!$A$1:$B$1,0),0),OFFSET(B749,-1,0)+1)</f>
        <v>11</v>
      </c>
      <c r="C749" t="str">
        <f t="shared" ca="1" si="101"/>
        <v>30_11</v>
      </c>
      <c r="D749">
        <f t="shared" ca="1" si="99"/>
        <v>1</v>
      </c>
      <c r="E749">
        <v>42</v>
      </c>
      <c r="F749" t="s">
        <v>18</v>
      </c>
      <c r="G749" t="str">
        <f t="shared" ca="1" si="102"/>
        <v>b6999</v>
      </c>
      <c r="H749">
        <f t="shared" ca="1" si="103"/>
        <v>0</v>
      </c>
      <c r="I74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</v>
      </c>
      <c r="J74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</v>
      </c>
      <c r="K749" t="str">
        <f t="shared" ca="1" si="106"/>
        <v>"30_11":1</v>
      </c>
      <c r="L749" t="str">
        <f t="shared" ca="1" si="107"/>
        <v>"30_11":42</v>
      </c>
    </row>
    <row r="750" spans="1:12" x14ac:dyDescent="0.3">
      <c r="A750">
        <f t="shared" ca="1" si="100"/>
        <v>30</v>
      </c>
      <c r="B750">
        <f ca="1">IF(OFFSET(B750,0,-1)&lt;&gt;OFFSET(B750,-1,-1),VLOOKUP(OFFSET(B750,0,-1),BossBattleTable!A:B,MATCH(BossBattleTable!$B$1,BossBattleTable!$A$1:$B$1,0),0),OFFSET(B750,-1,0)+1)</f>
        <v>12</v>
      </c>
      <c r="C750" t="str">
        <f t="shared" ca="1" si="101"/>
        <v>30_12</v>
      </c>
      <c r="D750">
        <f t="shared" ca="1" si="99"/>
        <v>1</v>
      </c>
      <c r="E750">
        <v>44</v>
      </c>
      <c r="F750" t="s">
        <v>18</v>
      </c>
      <c r="G750" t="str">
        <f t="shared" ca="1" si="102"/>
        <v>b6999</v>
      </c>
      <c r="H750">
        <f t="shared" ca="1" si="103"/>
        <v>0</v>
      </c>
      <c r="I75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</v>
      </c>
      <c r="J75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</v>
      </c>
      <c r="K750" t="str">
        <f t="shared" ca="1" si="106"/>
        <v>"30_12":1</v>
      </c>
      <c r="L750" t="str">
        <f t="shared" ca="1" si="107"/>
        <v>"30_12":44</v>
      </c>
    </row>
    <row r="751" spans="1:12" x14ac:dyDescent="0.3">
      <c r="A751">
        <f t="shared" ca="1" si="100"/>
        <v>30</v>
      </c>
      <c r="B751">
        <f ca="1">IF(OFFSET(B751,0,-1)&lt;&gt;OFFSET(B751,-1,-1),VLOOKUP(OFFSET(B751,0,-1),BossBattleTable!A:B,MATCH(BossBattleTable!$B$1,BossBattleTable!$A$1:$B$1,0),0),OFFSET(B751,-1,0)+1)</f>
        <v>13</v>
      </c>
      <c r="C751" t="str">
        <f t="shared" ca="1" si="101"/>
        <v>30_13</v>
      </c>
      <c r="D751">
        <f t="shared" ca="1" si="99"/>
        <v>1</v>
      </c>
      <c r="E751">
        <v>46</v>
      </c>
      <c r="F751" t="s">
        <v>18</v>
      </c>
      <c r="G751" t="str">
        <f t="shared" ca="1" si="102"/>
        <v>b6999</v>
      </c>
      <c r="H751">
        <f t="shared" ca="1" si="103"/>
        <v>0</v>
      </c>
      <c r="I75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</v>
      </c>
      <c r="J75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</v>
      </c>
      <c r="K751" t="str">
        <f t="shared" ca="1" si="106"/>
        <v>"30_13":1</v>
      </c>
      <c r="L751" t="str">
        <f t="shared" ca="1" si="107"/>
        <v>"30_13":46</v>
      </c>
    </row>
    <row r="752" spans="1:12" x14ac:dyDescent="0.3">
      <c r="A752">
        <f t="shared" ca="1" si="100"/>
        <v>30</v>
      </c>
      <c r="B752">
        <f ca="1">IF(OFFSET(B752,0,-1)&lt;&gt;OFFSET(B752,-1,-1),VLOOKUP(OFFSET(B752,0,-1),BossBattleTable!A:B,MATCH(BossBattleTable!$B$1,BossBattleTable!$A$1:$B$1,0),0),OFFSET(B752,-1,0)+1)</f>
        <v>14</v>
      </c>
      <c r="C752" t="str">
        <f t="shared" ca="1" si="101"/>
        <v>30_14</v>
      </c>
      <c r="D752">
        <f t="shared" ca="1" si="99"/>
        <v>1</v>
      </c>
      <c r="E752">
        <v>48</v>
      </c>
      <c r="F752" t="s">
        <v>18</v>
      </c>
      <c r="G752" t="str">
        <f t="shared" ca="1" si="102"/>
        <v>b6999</v>
      </c>
      <c r="H752">
        <f t="shared" ca="1" si="103"/>
        <v>0</v>
      </c>
      <c r="I75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</v>
      </c>
      <c r="J75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</v>
      </c>
      <c r="K752" t="str">
        <f t="shared" ca="1" si="106"/>
        <v>"30_14":1</v>
      </c>
      <c r="L752" t="str">
        <f t="shared" ca="1" si="107"/>
        <v>"30_14":48</v>
      </c>
    </row>
    <row r="753" spans="1:12" hidden="1" x14ac:dyDescent="0.3">
      <c r="A753">
        <f t="shared" ca="1" si="100"/>
        <v>30</v>
      </c>
      <c r="B753">
        <f ca="1">IF(OFFSET(B753,0,-1)&lt;&gt;OFFSET(B753,-1,-1),VLOOKUP(OFFSET(B753,0,-1),BossBattleTable!A:B,MATCH(BossBattleTable!$B$1,BossBattleTable!$A$1:$B$1,0),0),OFFSET(B753,-1,0)+1)</f>
        <v>15</v>
      </c>
      <c r="C753" t="str">
        <f t="shared" ca="1" si="101"/>
        <v>30_15</v>
      </c>
      <c r="D753">
        <f t="shared" ca="1" si="99"/>
        <v>1</v>
      </c>
      <c r="E753">
        <v>50</v>
      </c>
      <c r="F753" t="s">
        <v>18</v>
      </c>
      <c r="G753" t="str">
        <f t="shared" ca="1" si="102"/>
        <v>b6999</v>
      </c>
      <c r="H753">
        <f t="shared" ca="1" si="103"/>
        <v>1</v>
      </c>
      <c r="I75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</v>
      </c>
      <c r="J75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</v>
      </c>
      <c r="K753" t="str">
        <f t="shared" ca="1" si="106"/>
        <v>"30_15":1</v>
      </c>
      <c r="L753" t="str">
        <f t="shared" ca="1" si="107"/>
        <v>"30_15":50</v>
      </c>
    </row>
    <row r="754" spans="1:12" hidden="1" x14ac:dyDescent="0.3">
      <c r="A754">
        <f t="shared" ca="1" si="100"/>
        <v>30</v>
      </c>
      <c r="B754">
        <f ca="1">IF(OFFSET(B754,0,-1)&lt;&gt;OFFSET(B754,-1,-1),VLOOKUP(OFFSET(B754,0,-1),BossBattleTable!A:B,MATCH(BossBattleTable!$B$1,BossBattleTable!$A$1:$B$1,0),0),OFFSET(B754,-1,0)+1)</f>
        <v>16</v>
      </c>
      <c r="C754" t="str">
        <f t="shared" ca="1" si="101"/>
        <v>30_16</v>
      </c>
      <c r="D754">
        <f t="shared" ca="1" si="99"/>
        <v>1</v>
      </c>
      <c r="E754">
        <v>53</v>
      </c>
      <c r="F754" t="s">
        <v>18</v>
      </c>
      <c r="G754" t="str">
        <f t="shared" ca="1" si="102"/>
        <v>b6999</v>
      </c>
      <c r="H754">
        <f t="shared" ca="1" si="103"/>
        <v>2</v>
      </c>
      <c r="I75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</v>
      </c>
      <c r="J75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</v>
      </c>
      <c r="K754" t="str">
        <f t="shared" ca="1" si="106"/>
        <v>"30_16":1</v>
      </c>
      <c r="L754" t="str">
        <f t="shared" ca="1" si="107"/>
        <v>"30_16":53</v>
      </c>
    </row>
    <row r="755" spans="1:12" hidden="1" x14ac:dyDescent="0.3">
      <c r="A755">
        <f t="shared" ca="1" si="100"/>
        <v>30</v>
      </c>
      <c r="B755">
        <f ca="1">IF(OFFSET(B755,0,-1)&lt;&gt;OFFSET(B755,-1,-1),VLOOKUP(OFFSET(B755,0,-1),BossBattleTable!A:B,MATCH(BossBattleTable!$B$1,BossBattleTable!$A$1:$B$1,0),0),OFFSET(B755,-1,0)+1)</f>
        <v>17</v>
      </c>
      <c r="C755" t="str">
        <f t="shared" ca="1" si="101"/>
        <v>30_17</v>
      </c>
      <c r="D755">
        <f t="shared" ca="1" si="99"/>
        <v>1</v>
      </c>
      <c r="E755">
        <v>55</v>
      </c>
      <c r="F755" t="s">
        <v>18</v>
      </c>
      <c r="G755" t="str">
        <f t="shared" ca="1" si="102"/>
        <v>b6999</v>
      </c>
      <c r="H755">
        <f t="shared" ca="1" si="103"/>
        <v>3</v>
      </c>
      <c r="I75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</v>
      </c>
      <c r="J75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</v>
      </c>
      <c r="K755" t="str">
        <f t="shared" ca="1" si="106"/>
        <v>"30_17":1</v>
      </c>
      <c r="L755" t="str">
        <f t="shared" ca="1" si="107"/>
        <v>"30_17":55</v>
      </c>
    </row>
    <row r="756" spans="1:12" hidden="1" x14ac:dyDescent="0.3">
      <c r="A756">
        <f t="shared" ca="1" si="100"/>
        <v>30</v>
      </c>
      <c r="B756">
        <f ca="1">IF(OFFSET(B756,0,-1)&lt;&gt;OFFSET(B756,-1,-1),VLOOKUP(OFFSET(B756,0,-1),BossBattleTable!A:B,MATCH(BossBattleTable!$B$1,BossBattleTable!$A$1:$B$1,0),0),OFFSET(B756,-1,0)+1)</f>
        <v>18</v>
      </c>
      <c r="C756" t="str">
        <f t="shared" ca="1" si="101"/>
        <v>30_18</v>
      </c>
      <c r="D756">
        <f t="shared" ca="1" si="99"/>
        <v>1</v>
      </c>
      <c r="E756">
        <v>57</v>
      </c>
      <c r="F756" t="s">
        <v>18</v>
      </c>
      <c r="G756" t="str">
        <f t="shared" ca="1" si="102"/>
        <v>b6999</v>
      </c>
      <c r="H756">
        <f t="shared" ca="1" si="103"/>
        <v>4</v>
      </c>
      <c r="I75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</v>
      </c>
      <c r="J75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</v>
      </c>
      <c r="K756" t="str">
        <f t="shared" ca="1" si="106"/>
        <v>"30_18":1</v>
      </c>
      <c r="L756" t="str">
        <f t="shared" ca="1" si="107"/>
        <v>"30_18":57</v>
      </c>
    </row>
    <row r="757" spans="1:12" hidden="1" x14ac:dyDescent="0.3">
      <c r="A757">
        <f t="shared" ca="1" si="100"/>
        <v>30</v>
      </c>
      <c r="B757">
        <f ca="1">IF(OFFSET(B757,0,-1)&lt;&gt;OFFSET(B757,-1,-1),VLOOKUP(OFFSET(B757,0,-1),BossBattleTable!A:B,MATCH(BossBattleTable!$B$1,BossBattleTable!$A$1:$B$1,0),0),OFFSET(B757,-1,0)+1)</f>
        <v>19</v>
      </c>
      <c r="C757" t="str">
        <f t="shared" ca="1" si="101"/>
        <v>30_19</v>
      </c>
      <c r="D757">
        <f t="shared" ca="1" si="99"/>
        <v>1</v>
      </c>
      <c r="E757">
        <v>59</v>
      </c>
      <c r="F757" t="s">
        <v>18</v>
      </c>
      <c r="G757" t="str">
        <f t="shared" ca="1" si="102"/>
        <v>b6999</v>
      </c>
      <c r="H757">
        <f t="shared" ca="1" si="103"/>
        <v>5</v>
      </c>
      <c r="I75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</v>
      </c>
      <c r="J75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</v>
      </c>
      <c r="K757" t="str">
        <f t="shared" ca="1" si="106"/>
        <v>"30_19":1</v>
      </c>
      <c r="L757" t="str">
        <f t="shared" ca="1" si="107"/>
        <v>"30_19":59</v>
      </c>
    </row>
    <row r="758" spans="1:12" hidden="1" x14ac:dyDescent="0.3">
      <c r="A758">
        <f t="shared" ca="1" si="100"/>
        <v>30</v>
      </c>
      <c r="B758">
        <f ca="1">IF(OFFSET(B758,0,-1)&lt;&gt;OFFSET(B758,-1,-1),VLOOKUP(OFFSET(B758,0,-1),BossBattleTable!A:B,MATCH(BossBattleTable!$B$1,BossBattleTable!$A$1:$B$1,0),0),OFFSET(B758,-1,0)+1)</f>
        <v>20</v>
      </c>
      <c r="C758" t="str">
        <f t="shared" ca="1" si="101"/>
        <v>30_20</v>
      </c>
      <c r="D758">
        <f t="shared" ca="1" si="99"/>
        <v>1</v>
      </c>
      <c r="E758">
        <v>61</v>
      </c>
      <c r="F758" t="s">
        <v>18</v>
      </c>
      <c r="G758" t="str">
        <f t="shared" ca="1" si="102"/>
        <v>b6999</v>
      </c>
      <c r="H758">
        <f t="shared" ca="1" si="103"/>
        <v>6</v>
      </c>
      <c r="I75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</v>
      </c>
      <c r="J75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</v>
      </c>
      <c r="K758" t="str">
        <f t="shared" ca="1" si="106"/>
        <v>"30_20":1</v>
      </c>
      <c r="L758" t="str">
        <f t="shared" ca="1" si="107"/>
        <v>"30_20":61</v>
      </c>
    </row>
    <row r="759" spans="1:12" hidden="1" x14ac:dyDescent="0.3">
      <c r="A759">
        <f t="shared" ca="1" si="100"/>
        <v>30</v>
      </c>
      <c r="B759">
        <f ca="1">IF(OFFSET(B759,0,-1)&lt;&gt;OFFSET(B759,-1,-1),VLOOKUP(OFFSET(B759,0,-1),BossBattleTable!A:B,MATCH(BossBattleTable!$B$1,BossBattleTable!$A$1:$B$1,0),0),OFFSET(B759,-1,0)+1)</f>
        <v>21</v>
      </c>
      <c r="C759" t="str">
        <f t="shared" ca="1" si="101"/>
        <v>30_21</v>
      </c>
      <c r="D759">
        <f t="shared" ca="1" si="99"/>
        <v>1</v>
      </c>
      <c r="E759">
        <v>63</v>
      </c>
      <c r="F759" t="s">
        <v>18</v>
      </c>
      <c r="G759" t="str">
        <f t="shared" ca="1" si="102"/>
        <v>b6999</v>
      </c>
      <c r="H759">
        <f t="shared" ca="1" si="103"/>
        <v>7</v>
      </c>
      <c r="I75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</v>
      </c>
      <c r="J75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</v>
      </c>
      <c r="K759" t="str">
        <f t="shared" ca="1" si="106"/>
        <v>"30_21":1</v>
      </c>
      <c r="L759" t="str">
        <f t="shared" ca="1" si="107"/>
        <v>"30_21":63</v>
      </c>
    </row>
    <row r="760" spans="1:12" hidden="1" x14ac:dyDescent="0.3">
      <c r="A760">
        <f t="shared" ca="1" si="100"/>
        <v>30</v>
      </c>
      <c r="B760">
        <f ca="1">IF(OFFSET(B760,0,-1)&lt;&gt;OFFSET(B760,-1,-1),VLOOKUP(OFFSET(B760,0,-1),BossBattleTable!A:B,MATCH(BossBattleTable!$B$1,BossBattleTable!$A$1:$B$1,0),0),OFFSET(B760,-1,0)+1)</f>
        <v>22</v>
      </c>
      <c r="C760" t="str">
        <f t="shared" ca="1" si="101"/>
        <v>30_22</v>
      </c>
      <c r="D760">
        <f t="shared" ca="1" si="99"/>
        <v>1</v>
      </c>
      <c r="E760">
        <v>65</v>
      </c>
      <c r="F760" t="s">
        <v>18</v>
      </c>
      <c r="G760" t="str">
        <f t="shared" ca="1" si="102"/>
        <v>b6999</v>
      </c>
      <c r="H760">
        <f t="shared" ca="1" si="103"/>
        <v>8</v>
      </c>
      <c r="I76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</v>
      </c>
      <c r="J76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</v>
      </c>
      <c r="K760" t="str">
        <f t="shared" ca="1" si="106"/>
        <v>"30_22":1</v>
      </c>
      <c r="L760" t="str">
        <f t="shared" ca="1" si="107"/>
        <v>"30_22":65</v>
      </c>
    </row>
    <row r="761" spans="1:12" hidden="1" x14ac:dyDescent="0.3">
      <c r="A761">
        <f t="shared" ca="1" si="100"/>
        <v>30</v>
      </c>
      <c r="B761">
        <f ca="1">IF(OFFSET(B761,0,-1)&lt;&gt;OFFSET(B761,-1,-1),VLOOKUP(OFFSET(B761,0,-1),BossBattleTable!A:B,MATCH(BossBattleTable!$B$1,BossBattleTable!$A$1:$B$1,0),0),OFFSET(B761,-1,0)+1)</f>
        <v>23</v>
      </c>
      <c r="C761" t="str">
        <f t="shared" ca="1" si="101"/>
        <v>30_23</v>
      </c>
      <c r="D761">
        <f t="shared" ca="1" si="99"/>
        <v>1</v>
      </c>
      <c r="E761">
        <v>67</v>
      </c>
      <c r="F761" t="s">
        <v>18</v>
      </c>
      <c r="G761" t="str">
        <f t="shared" ca="1" si="102"/>
        <v>b6999</v>
      </c>
      <c r="H761">
        <f t="shared" ca="1" si="103"/>
        <v>9</v>
      </c>
      <c r="I76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</v>
      </c>
      <c r="J76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</v>
      </c>
      <c r="K761" t="str">
        <f t="shared" ca="1" si="106"/>
        <v>"30_23":1</v>
      </c>
      <c r="L761" t="str">
        <f t="shared" ca="1" si="107"/>
        <v>"30_23":67</v>
      </c>
    </row>
    <row r="762" spans="1:12" hidden="1" x14ac:dyDescent="0.3">
      <c r="A762">
        <f t="shared" ca="1" si="100"/>
        <v>30</v>
      </c>
      <c r="B762">
        <f ca="1">IF(OFFSET(B762,0,-1)&lt;&gt;OFFSET(B762,-1,-1),VLOOKUP(OFFSET(B762,0,-1),BossBattleTable!A:B,MATCH(BossBattleTable!$B$1,BossBattleTable!$A$1:$B$1,0),0),OFFSET(B762,-1,0)+1)</f>
        <v>24</v>
      </c>
      <c r="C762" t="str">
        <f t="shared" ca="1" si="101"/>
        <v>30_24</v>
      </c>
      <c r="D762">
        <f t="shared" ca="1" si="99"/>
        <v>1</v>
      </c>
      <c r="E762">
        <v>69</v>
      </c>
      <c r="F762" t="s">
        <v>18</v>
      </c>
      <c r="G762" t="str">
        <f t="shared" ca="1" si="102"/>
        <v>b6999</v>
      </c>
      <c r="H762">
        <f t="shared" ca="1" si="103"/>
        <v>10</v>
      </c>
      <c r="I76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</v>
      </c>
      <c r="J76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</v>
      </c>
      <c r="K762" t="str">
        <f t="shared" ca="1" si="106"/>
        <v>"30_24":1</v>
      </c>
      <c r="L762" t="str">
        <f t="shared" ca="1" si="107"/>
        <v>"30_24":69</v>
      </c>
    </row>
    <row r="763" spans="1:12" hidden="1" x14ac:dyDescent="0.3">
      <c r="A763">
        <f t="shared" ca="1" si="100"/>
        <v>30</v>
      </c>
      <c r="B763">
        <f ca="1">IF(OFFSET(B763,0,-1)&lt;&gt;OFFSET(B763,-1,-1),VLOOKUP(OFFSET(B763,0,-1),BossBattleTable!A:B,MATCH(BossBattleTable!$B$1,BossBattleTable!$A$1:$B$1,0),0),OFFSET(B763,-1,0)+1)</f>
        <v>25</v>
      </c>
      <c r="C763" t="str">
        <f t="shared" ca="1" si="101"/>
        <v>30_25</v>
      </c>
      <c r="D763">
        <f t="shared" ca="1" si="99"/>
        <v>1</v>
      </c>
      <c r="E763">
        <v>71</v>
      </c>
      <c r="F763" t="s">
        <v>18</v>
      </c>
      <c r="G763" t="str">
        <f t="shared" ca="1" si="102"/>
        <v>b6999</v>
      </c>
      <c r="H763">
        <f t="shared" ca="1" si="103"/>
        <v>11</v>
      </c>
      <c r="I76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</v>
      </c>
      <c r="J76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</v>
      </c>
      <c r="K763" t="str">
        <f t="shared" ca="1" si="106"/>
        <v>"30_25":1</v>
      </c>
      <c r="L763" t="str">
        <f t="shared" ca="1" si="107"/>
        <v>"30_25":71</v>
      </c>
    </row>
    <row r="764" spans="1:12" hidden="1" x14ac:dyDescent="0.3">
      <c r="A764">
        <f t="shared" ca="1" si="100"/>
        <v>30</v>
      </c>
      <c r="B764">
        <f ca="1">IF(OFFSET(B764,0,-1)&lt;&gt;OFFSET(B764,-1,-1),VLOOKUP(OFFSET(B764,0,-1),BossBattleTable!A:B,MATCH(BossBattleTable!$B$1,BossBattleTable!$A$1:$B$1,0),0),OFFSET(B764,-1,0)+1)</f>
        <v>26</v>
      </c>
      <c r="C764" t="str">
        <f t="shared" ca="1" si="101"/>
        <v>30_26</v>
      </c>
      <c r="D764">
        <f t="shared" ca="1" si="99"/>
        <v>1</v>
      </c>
      <c r="E764">
        <v>74</v>
      </c>
      <c r="F764" t="s">
        <v>18</v>
      </c>
      <c r="G764" t="str">
        <f t="shared" ca="1" si="102"/>
        <v>b6999</v>
      </c>
      <c r="H764">
        <f t="shared" ca="1" si="103"/>
        <v>12</v>
      </c>
      <c r="I76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</v>
      </c>
      <c r="J76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</v>
      </c>
      <c r="K764" t="str">
        <f t="shared" ca="1" si="106"/>
        <v>"30_26":1</v>
      </c>
      <c r="L764" t="str">
        <f t="shared" ca="1" si="107"/>
        <v>"30_26":74</v>
      </c>
    </row>
    <row r="765" spans="1:12" hidden="1" x14ac:dyDescent="0.3">
      <c r="A765">
        <f t="shared" ca="1" si="100"/>
        <v>30</v>
      </c>
      <c r="B765">
        <f ca="1">IF(OFFSET(B765,0,-1)&lt;&gt;OFFSET(B765,-1,-1),VLOOKUP(OFFSET(B765,0,-1),BossBattleTable!A:B,MATCH(BossBattleTable!$B$1,BossBattleTable!$A$1:$B$1,0),0),OFFSET(B765,-1,0)+1)</f>
        <v>27</v>
      </c>
      <c r="C765" t="str">
        <f t="shared" ca="1" si="101"/>
        <v>30_27</v>
      </c>
      <c r="D765">
        <f t="shared" ca="1" si="99"/>
        <v>1</v>
      </c>
      <c r="E765">
        <v>76</v>
      </c>
      <c r="F765" t="s">
        <v>18</v>
      </c>
      <c r="G765" t="str">
        <f t="shared" ca="1" si="102"/>
        <v>b6999</v>
      </c>
      <c r="H765">
        <f t="shared" ca="1" si="103"/>
        <v>13</v>
      </c>
      <c r="I76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</v>
      </c>
      <c r="J76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</v>
      </c>
      <c r="K765" t="str">
        <f t="shared" ca="1" si="106"/>
        <v>"30_27":1</v>
      </c>
      <c r="L765" t="str">
        <f t="shared" ca="1" si="107"/>
        <v>"30_27":76</v>
      </c>
    </row>
    <row r="766" spans="1:12" hidden="1" x14ac:dyDescent="0.3">
      <c r="A766">
        <f t="shared" ca="1" si="100"/>
        <v>30</v>
      </c>
      <c r="B766">
        <f ca="1">IF(OFFSET(B766,0,-1)&lt;&gt;OFFSET(B766,-1,-1),VLOOKUP(OFFSET(B766,0,-1),BossBattleTable!A:B,MATCH(BossBattleTable!$B$1,BossBattleTable!$A$1:$B$1,0),0),OFFSET(B766,-1,0)+1)</f>
        <v>28</v>
      </c>
      <c r="C766" t="str">
        <f t="shared" ca="1" si="101"/>
        <v>30_28</v>
      </c>
      <c r="D766">
        <f t="shared" ca="1" si="99"/>
        <v>1</v>
      </c>
      <c r="E766">
        <v>78</v>
      </c>
      <c r="F766" t="s">
        <v>18</v>
      </c>
      <c r="G766" t="str">
        <f t="shared" ca="1" si="102"/>
        <v>b6999</v>
      </c>
      <c r="H766">
        <f t="shared" ca="1" si="103"/>
        <v>14</v>
      </c>
      <c r="I76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</v>
      </c>
      <c r="J76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</v>
      </c>
      <c r="K766" t="str">
        <f t="shared" ca="1" si="106"/>
        <v>"30_28":1</v>
      </c>
      <c r="L766" t="str">
        <f t="shared" ca="1" si="107"/>
        <v>"30_28":78</v>
      </c>
    </row>
    <row r="767" spans="1:12" x14ac:dyDescent="0.3">
      <c r="A767">
        <f t="shared" ca="1" si="100"/>
        <v>31</v>
      </c>
      <c r="B767">
        <f ca="1">IF(OFFSET(B767,0,-1)&lt;&gt;OFFSET(B767,-1,-1),VLOOKUP(OFFSET(B767,0,-1),BossBattleTable!A:B,MATCH(BossBattleTable!$B$1,BossBattleTable!$A$1:$B$1,0),0),OFFSET(B767,-1,0)+1)</f>
        <v>7</v>
      </c>
      <c r="C767" t="str">
        <f t="shared" ca="1" si="101"/>
        <v>31_7</v>
      </c>
      <c r="D767">
        <f t="shared" ca="1" si="99"/>
        <v>3</v>
      </c>
      <c r="E767">
        <v>34</v>
      </c>
      <c r="F767" t="s">
        <v>18</v>
      </c>
      <c r="G767" t="str">
        <f t="shared" ca="1" si="102"/>
        <v>b5999</v>
      </c>
      <c r="H767">
        <f t="shared" ca="1" si="103"/>
        <v>0</v>
      </c>
      <c r="I76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</v>
      </c>
      <c r="J76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</v>
      </c>
      <c r="K767" t="str">
        <f t="shared" ca="1" si="106"/>
        <v>"31_7":3</v>
      </c>
      <c r="L767" t="str">
        <f t="shared" ca="1" si="107"/>
        <v>"31_7":34</v>
      </c>
    </row>
    <row r="768" spans="1:12" x14ac:dyDescent="0.3">
      <c r="A768">
        <f t="shared" ca="1" si="100"/>
        <v>31</v>
      </c>
      <c r="B768">
        <f ca="1">IF(OFFSET(B768,0,-1)&lt;&gt;OFFSET(B768,-1,-1),VLOOKUP(OFFSET(B768,0,-1),BossBattleTable!A:B,MATCH(BossBattleTable!$B$1,BossBattleTable!$A$1:$B$1,0),0),OFFSET(B768,-1,0)+1)</f>
        <v>8</v>
      </c>
      <c r="C768" t="str">
        <f t="shared" ca="1" si="101"/>
        <v>31_8</v>
      </c>
      <c r="D768">
        <f t="shared" ca="1" si="99"/>
        <v>2</v>
      </c>
      <c r="E768">
        <v>36</v>
      </c>
      <c r="F768" t="s">
        <v>18</v>
      </c>
      <c r="G768" t="str">
        <f t="shared" ca="1" si="102"/>
        <v>b5999</v>
      </c>
      <c r="H768">
        <f t="shared" ca="1" si="103"/>
        <v>0</v>
      </c>
      <c r="I76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</v>
      </c>
      <c r="J76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</v>
      </c>
      <c r="K768" t="str">
        <f t="shared" ca="1" si="106"/>
        <v>"31_8":2</v>
      </c>
      <c r="L768" t="str">
        <f t="shared" ca="1" si="107"/>
        <v>"31_8":36</v>
      </c>
    </row>
    <row r="769" spans="1:12" x14ac:dyDescent="0.3">
      <c r="A769">
        <f t="shared" ca="1" si="100"/>
        <v>31</v>
      </c>
      <c r="B769">
        <f ca="1">IF(OFFSET(B769,0,-1)&lt;&gt;OFFSET(B769,-1,-1),VLOOKUP(OFFSET(B769,0,-1),BossBattleTable!A:B,MATCH(BossBattleTable!$B$1,BossBattleTable!$A$1:$B$1,0),0),OFFSET(B769,-1,0)+1)</f>
        <v>9</v>
      </c>
      <c r="C769" t="str">
        <f t="shared" ca="1" si="101"/>
        <v>31_9</v>
      </c>
      <c r="D769">
        <f t="shared" ca="1" si="99"/>
        <v>2</v>
      </c>
      <c r="E769">
        <v>38</v>
      </c>
      <c r="F769" t="s">
        <v>18</v>
      </c>
      <c r="G769" t="str">
        <f t="shared" ca="1" si="102"/>
        <v>b5999</v>
      </c>
      <c r="H769">
        <f t="shared" ca="1" si="103"/>
        <v>0</v>
      </c>
      <c r="I76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</v>
      </c>
      <c r="J76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</v>
      </c>
      <c r="K769" t="str">
        <f t="shared" ca="1" si="106"/>
        <v>"31_9":2</v>
      </c>
      <c r="L769" t="str">
        <f t="shared" ca="1" si="107"/>
        <v>"31_9":38</v>
      </c>
    </row>
    <row r="770" spans="1:12" x14ac:dyDescent="0.3">
      <c r="A770">
        <f t="shared" ca="1" si="100"/>
        <v>31</v>
      </c>
      <c r="B770">
        <f ca="1">IF(OFFSET(B770,0,-1)&lt;&gt;OFFSET(B770,-1,-1),VLOOKUP(OFFSET(B770,0,-1),BossBattleTable!A:B,MATCH(BossBattleTable!$B$1,BossBattleTable!$A$1:$B$1,0),0),OFFSET(B770,-1,0)+1)</f>
        <v>10</v>
      </c>
      <c r="C770" t="str">
        <f t="shared" ca="1" si="101"/>
        <v>31_10</v>
      </c>
      <c r="D770">
        <f t="shared" ref="D770:D833" ca="1" si="108">IF(B770&lt;=2,4,
IF(B770&lt;=4,4,
IF(B770&lt;=7,3,
IF(B770&lt;=10,2,
1))))</f>
        <v>2</v>
      </c>
      <c r="E770">
        <v>40</v>
      </c>
      <c r="F770" t="s">
        <v>18</v>
      </c>
      <c r="G770" t="str">
        <f t="shared" ca="1" si="102"/>
        <v>b5999</v>
      </c>
      <c r="H770">
        <f t="shared" ca="1" si="103"/>
        <v>0</v>
      </c>
      <c r="I77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</v>
      </c>
      <c r="J77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</v>
      </c>
      <c r="K770" t="str">
        <f t="shared" ca="1" si="106"/>
        <v>"31_10":2</v>
      </c>
      <c r="L770" t="str">
        <f t="shared" ca="1" si="107"/>
        <v>"31_10":40</v>
      </c>
    </row>
    <row r="771" spans="1:12" x14ac:dyDescent="0.3">
      <c r="A771">
        <f t="shared" ref="A771:A834" ca="1" si="109">IF(ROW()=2,1,
IF(OFFSET(A771,-1,1)=28,OFFSET(A771,-1,0)+1,OFFSET(A771,-1,0)))</f>
        <v>31</v>
      </c>
      <c r="B771">
        <f ca="1">IF(OFFSET(B771,0,-1)&lt;&gt;OFFSET(B771,-1,-1),VLOOKUP(OFFSET(B771,0,-1),BossBattleTable!A:B,MATCH(BossBattleTable!$B$1,BossBattleTable!$A$1:$B$1,0),0),OFFSET(B771,-1,0)+1)</f>
        <v>11</v>
      </c>
      <c r="C771" t="str">
        <f t="shared" ref="C771:C834" ca="1" si="110">A771&amp;"_"&amp;B771</f>
        <v>31_11</v>
      </c>
      <c r="D771">
        <f t="shared" ca="1" si="108"/>
        <v>1</v>
      </c>
      <c r="E771">
        <v>42</v>
      </c>
      <c r="F771" t="s">
        <v>18</v>
      </c>
      <c r="G771" t="str">
        <f t="shared" ref="G771:G834" ca="1" si="111">IF(OR(A771=5,A771=10,A771=15,A771=20,A771=25,A771=30,A771=36,A771=41,A771=46,A771=51,A771=56,A771=61,A771=66,A771=73),"b6999","b5999")</f>
        <v>b5999</v>
      </c>
      <c r="H771">
        <f t="shared" ref="H771:H834" ca="1" si="112">MAX(0,B771-14)</f>
        <v>0</v>
      </c>
      <c r="I77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</v>
      </c>
      <c r="J77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</v>
      </c>
      <c r="K771" t="str">
        <f t="shared" ca="1" si="106"/>
        <v>"31_11":1</v>
      </c>
      <c r="L771" t="str">
        <f t="shared" ca="1" si="107"/>
        <v>"31_11":42</v>
      </c>
    </row>
    <row r="772" spans="1:12" x14ac:dyDescent="0.3">
      <c r="A772">
        <f t="shared" ca="1" si="109"/>
        <v>31</v>
      </c>
      <c r="B772">
        <f ca="1">IF(OFFSET(B772,0,-1)&lt;&gt;OFFSET(B772,-1,-1),VLOOKUP(OFFSET(B772,0,-1),BossBattleTable!A:B,MATCH(BossBattleTable!$B$1,BossBattleTable!$A$1:$B$1,0),0),OFFSET(B772,-1,0)+1)</f>
        <v>12</v>
      </c>
      <c r="C772" t="str">
        <f t="shared" ca="1" si="110"/>
        <v>31_12</v>
      </c>
      <c r="D772">
        <f t="shared" ca="1" si="108"/>
        <v>1</v>
      </c>
      <c r="E772">
        <v>44</v>
      </c>
      <c r="F772" t="s">
        <v>18</v>
      </c>
      <c r="G772" t="str">
        <f t="shared" ca="1" si="111"/>
        <v>b5999</v>
      </c>
      <c r="H772">
        <f t="shared" ca="1" si="112"/>
        <v>0</v>
      </c>
      <c r="I772" t="str">
        <f t="shared" ref="I772:I835" ca="1" si="113">I771&amp;","&amp;K772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</v>
      </c>
      <c r="J772" t="str">
        <f t="shared" ref="J772:J835" ca="1" si="114">J771&amp;","&amp;L772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</v>
      </c>
      <c r="K772" t="str">
        <f t="shared" ref="K772:K835" ca="1" si="115">""""&amp;$C772&amp;""""&amp;""&amp;":"&amp;D772</f>
        <v>"31_12":1</v>
      </c>
      <c r="L772" t="str">
        <f t="shared" ref="L772:L835" ca="1" si="116">""""&amp;$C772&amp;""""&amp;""&amp;":"&amp;E772</f>
        <v>"31_12":44</v>
      </c>
    </row>
    <row r="773" spans="1:12" x14ac:dyDescent="0.3">
      <c r="A773">
        <f t="shared" ca="1" si="109"/>
        <v>31</v>
      </c>
      <c r="B773">
        <f ca="1">IF(OFFSET(B773,0,-1)&lt;&gt;OFFSET(B773,-1,-1),VLOOKUP(OFFSET(B773,0,-1),BossBattleTable!A:B,MATCH(BossBattleTable!$B$1,BossBattleTable!$A$1:$B$1,0),0),OFFSET(B773,-1,0)+1)</f>
        <v>13</v>
      </c>
      <c r="C773" t="str">
        <f t="shared" ca="1" si="110"/>
        <v>31_13</v>
      </c>
      <c r="D773">
        <f t="shared" ca="1" si="108"/>
        <v>1</v>
      </c>
      <c r="E773">
        <v>46</v>
      </c>
      <c r="F773" t="s">
        <v>18</v>
      </c>
      <c r="G773" t="str">
        <f t="shared" ca="1" si="111"/>
        <v>b5999</v>
      </c>
      <c r="H773">
        <f t="shared" ca="1" si="112"/>
        <v>0</v>
      </c>
      <c r="I77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</v>
      </c>
      <c r="J77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</v>
      </c>
      <c r="K773" t="str">
        <f t="shared" ca="1" si="115"/>
        <v>"31_13":1</v>
      </c>
      <c r="L773" t="str">
        <f t="shared" ca="1" si="116"/>
        <v>"31_13":46</v>
      </c>
    </row>
    <row r="774" spans="1:12" x14ac:dyDescent="0.3">
      <c r="A774">
        <f t="shared" ca="1" si="109"/>
        <v>31</v>
      </c>
      <c r="B774">
        <f ca="1">IF(OFFSET(B774,0,-1)&lt;&gt;OFFSET(B774,-1,-1),VLOOKUP(OFFSET(B774,0,-1),BossBattleTable!A:B,MATCH(BossBattleTable!$B$1,BossBattleTable!$A$1:$B$1,0),0),OFFSET(B774,-1,0)+1)</f>
        <v>14</v>
      </c>
      <c r="C774" t="str">
        <f t="shared" ca="1" si="110"/>
        <v>31_14</v>
      </c>
      <c r="D774">
        <f t="shared" ca="1" si="108"/>
        <v>1</v>
      </c>
      <c r="E774">
        <v>48</v>
      </c>
      <c r="F774" t="s">
        <v>18</v>
      </c>
      <c r="G774" t="str">
        <f t="shared" ca="1" si="111"/>
        <v>b5999</v>
      </c>
      <c r="H774">
        <f t="shared" ca="1" si="112"/>
        <v>0</v>
      </c>
      <c r="I77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</v>
      </c>
      <c r="J77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</v>
      </c>
      <c r="K774" t="str">
        <f t="shared" ca="1" si="115"/>
        <v>"31_14":1</v>
      </c>
      <c r="L774" t="str">
        <f t="shared" ca="1" si="116"/>
        <v>"31_14":48</v>
      </c>
    </row>
    <row r="775" spans="1:12" hidden="1" x14ac:dyDescent="0.3">
      <c r="A775">
        <f t="shared" ca="1" si="109"/>
        <v>31</v>
      </c>
      <c r="B775">
        <f ca="1">IF(OFFSET(B775,0,-1)&lt;&gt;OFFSET(B775,-1,-1),VLOOKUP(OFFSET(B775,0,-1),BossBattleTable!A:B,MATCH(BossBattleTable!$B$1,BossBattleTable!$A$1:$B$1,0),0),OFFSET(B775,-1,0)+1)</f>
        <v>15</v>
      </c>
      <c r="C775" t="str">
        <f t="shared" ca="1" si="110"/>
        <v>31_15</v>
      </c>
      <c r="D775">
        <f t="shared" ca="1" si="108"/>
        <v>1</v>
      </c>
      <c r="E775">
        <v>50</v>
      </c>
      <c r="F775" t="s">
        <v>18</v>
      </c>
      <c r="G775" t="str">
        <f t="shared" ca="1" si="111"/>
        <v>b5999</v>
      </c>
      <c r="H775">
        <f t="shared" ca="1" si="112"/>
        <v>1</v>
      </c>
      <c r="I77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</v>
      </c>
      <c r="J77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</v>
      </c>
      <c r="K775" t="str">
        <f t="shared" ca="1" si="115"/>
        <v>"31_15":1</v>
      </c>
      <c r="L775" t="str">
        <f t="shared" ca="1" si="116"/>
        <v>"31_15":50</v>
      </c>
    </row>
    <row r="776" spans="1:12" hidden="1" x14ac:dyDescent="0.3">
      <c r="A776">
        <f t="shared" ca="1" si="109"/>
        <v>31</v>
      </c>
      <c r="B776">
        <f ca="1">IF(OFFSET(B776,0,-1)&lt;&gt;OFFSET(B776,-1,-1),VLOOKUP(OFFSET(B776,0,-1),BossBattleTable!A:B,MATCH(BossBattleTable!$B$1,BossBattleTable!$A$1:$B$1,0),0),OFFSET(B776,-1,0)+1)</f>
        <v>16</v>
      </c>
      <c r="C776" t="str">
        <f t="shared" ca="1" si="110"/>
        <v>31_16</v>
      </c>
      <c r="D776">
        <f t="shared" ca="1" si="108"/>
        <v>1</v>
      </c>
      <c r="E776">
        <v>53</v>
      </c>
      <c r="F776" t="s">
        <v>18</v>
      </c>
      <c r="G776" t="str">
        <f t="shared" ca="1" si="111"/>
        <v>b5999</v>
      </c>
      <c r="H776">
        <f t="shared" ca="1" si="112"/>
        <v>2</v>
      </c>
      <c r="I77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</v>
      </c>
      <c r="J77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</v>
      </c>
      <c r="K776" t="str">
        <f t="shared" ca="1" si="115"/>
        <v>"31_16":1</v>
      </c>
      <c r="L776" t="str">
        <f t="shared" ca="1" si="116"/>
        <v>"31_16":53</v>
      </c>
    </row>
    <row r="777" spans="1:12" hidden="1" x14ac:dyDescent="0.3">
      <c r="A777">
        <f t="shared" ca="1" si="109"/>
        <v>31</v>
      </c>
      <c r="B777">
        <f ca="1">IF(OFFSET(B777,0,-1)&lt;&gt;OFFSET(B777,-1,-1),VLOOKUP(OFFSET(B777,0,-1),BossBattleTable!A:B,MATCH(BossBattleTable!$B$1,BossBattleTable!$A$1:$B$1,0),0),OFFSET(B777,-1,0)+1)</f>
        <v>17</v>
      </c>
      <c r="C777" t="str">
        <f t="shared" ca="1" si="110"/>
        <v>31_17</v>
      </c>
      <c r="D777">
        <f t="shared" ca="1" si="108"/>
        <v>1</v>
      </c>
      <c r="E777">
        <v>55</v>
      </c>
      <c r="F777" t="s">
        <v>18</v>
      </c>
      <c r="G777" t="str">
        <f t="shared" ca="1" si="111"/>
        <v>b5999</v>
      </c>
      <c r="H777">
        <f t="shared" ca="1" si="112"/>
        <v>3</v>
      </c>
      <c r="I77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</v>
      </c>
      <c r="J77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</v>
      </c>
      <c r="K777" t="str">
        <f t="shared" ca="1" si="115"/>
        <v>"31_17":1</v>
      </c>
      <c r="L777" t="str">
        <f t="shared" ca="1" si="116"/>
        <v>"31_17":55</v>
      </c>
    </row>
    <row r="778" spans="1:12" hidden="1" x14ac:dyDescent="0.3">
      <c r="A778">
        <f t="shared" ca="1" si="109"/>
        <v>31</v>
      </c>
      <c r="B778">
        <f ca="1">IF(OFFSET(B778,0,-1)&lt;&gt;OFFSET(B778,-1,-1),VLOOKUP(OFFSET(B778,0,-1),BossBattleTable!A:B,MATCH(BossBattleTable!$B$1,BossBattleTable!$A$1:$B$1,0),0),OFFSET(B778,-1,0)+1)</f>
        <v>18</v>
      </c>
      <c r="C778" t="str">
        <f t="shared" ca="1" si="110"/>
        <v>31_18</v>
      </c>
      <c r="D778">
        <f t="shared" ca="1" si="108"/>
        <v>1</v>
      </c>
      <c r="E778">
        <v>57</v>
      </c>
      <c r="F778" t="s">
        <v>18</v>
      </c>
      <c r="G778" t="str">
        <f t="shared" ca="1" si="111"/>
        <v>b5999</v>
      </c>
      <c r="H778">
        <f t="shared" ca="1" si="112"/>
        <v>4</v>
      </c>
      <c r="I77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</v>
      </c>
      <c r="J77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</v>
      </c>
      <c r="K778" t="str">
        <f t="shared" ca="1" si="115"/>
        <v>"31_18":1</v>
      </c>
      <c r="L778" t="str">
        <f t="shared" ca="1" si="116"/>
        <v>"31_18":57</v>
      </c>
    </row>
    <row r="779" spans="1:12" hidden="1" x14ac:dyDescent="0.3">
      <c r="A779">
        <f t="shared" ca="1" si="109"/>
        <v>31</v>
      </c>
      <c r="B779">
        <f ca="1">IF(OFFSET(B779,0,-1)&lt;&gt;OFFSET(B779,-1,-1),VLOOKUP(OFFSET(B779,0,-1),BossBattleTable!A:B,MATCH(BossBattleTable!$B$1,BossBattleTable!$A$1:$B$1,0),0),OFFSET(B779,-1,0)+1)</f>
        <v>19</v>
      </c>
      <c r="C779" t="str">
        <f t="shared" ca="1" si="110"/>
        <v>31_19</v>
      </c>
      <c r="D779">
        <f t="shared" ca="1" si="108"/>
        <v>1</v>
      </c>
      <c r="E779">
        <v>59</v>
      </c>
      <c r="F779" t="s">
        <v>18</v>
      </c>
      <c r="G779" t="str">
        <f t="shared" ca="1" si="111"/>
        <v>b5999</v>
      </c>
      <c r="H779">
        <f t="shared" ca="1" si="112"/>
        <v>5</v>
      </c>
      <c r="I77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</v>
      </c>
      <c r="J77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</v>
      </c>
      <c r="K779" t="str">
        <f t="shared" ca="1" si="115"/>
        <v>"31_19":1</v>
      </c>
      <c r="L779" t="str">
        <f t="shared" ca="1" si="116"/>
        <v>"31_19":59</v>
      </c>
    </row>
    <row r="780" spans="1:12" hidden="1" x14ac:dyDescent="0.3">
      <c r="A780">
        <f t="shared" ca="1" si="109"/>
        <v>31</v>
      </c>
      <c r="B780">
        <f ca="1">IF(OFFSET(B780,0,-1)&lt;&gt;OFFSET(B780,-1,-1),VLOOKUP(OFFSET(B780,0,-1),BossBattleTable!A:B,MATCH(BossBattleTable!$B$1,BossBattleTable!$A$1:$B$1,0),0),OFFSET(B780,-1,0)+1)</f>
        <v>20</v>
      </c>
      <c r="C780" t="str">
        <f t="shared" ca="1" si="110"/>
        <v>31_20</v>
      </c>
      <c r="D780">
        <f t="shared" ca="1" si="108"/>
        <v>1</v>
      </c>
      <c r="E780">
        <v>61</v>
      </c>
      <c r="F780" t="s">
        <v>18</v>
      </c>
      <c r="G780" t="str">
        <f t="shared" ca="1" si="111"/>
        <v>b5999</v>
      </c>
      <c r="H780">
        <f t="shared" ca="1" si="112"/>
        <v>6</v>
      </c>
      <c r="I78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</v>
      </c>
      <c r="J78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</v>
      </c>
      <c r="K780" t="str">
        <f t="shared" ca="1" si="115"/>
        <v>"31_20":1</v>
      </c>
      <c r="L780" t="str">
        <f t="shared" ca="1" si="116"/>
        <v>"31_20":61</v>
      </c>
    </row>
    <row r="781" spans="1:12" hidden="1" x14ac:dyDescent="0.3">
      <c r="A781">
        <f t="shared" ca="1" si="109"/>
        <v>31</v>
      </c>
      <c r="B781">
        <f ca="1">IF(OFFSET(B781,0,-1)&lt;&gt;OFFSET(B781,-1,-1),VLOOKUP(OFFSET(B781,0,-1),BossBattleTable!A:B,MATCH(BossBattleTable!$B$1,BossBattleTable!$A$1:$B$1,0),0),OFFSET(B781,-1,0)+1)</f>
        <v>21</v>
      </c>
      <c r="C781" t="str">
        <f t="shared" ca="1" si="110"/>
        <v>31_21</v>
      </c>
      <c r="D781">
        <f t="shared" ca="1" si="108"/>
        <v>1</v>
      </c>
      <c r="E781">
        <v>63</v>
      </c>
      <c r="F781" t="s">
        <v>18</v>
      </c>
      <c r="G781" t="str">
        <f t="shared" ca="1" si="111"/>
        <v>b5999</v>
      </c>
      <c r="H781">
        <f t="shared" ca="1" si="112"/>
        <v>7</v>
      </c>
      <c r="I78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</v>
      </c>
      <c r="J78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</v>
      </c>
      <c r="K781" t="str">
        <f t="shared" ca="1" si="115"/>
        <v>"31_21":1</v>
      </c>
      <c r="L781" t="str">
        <f t="shared" ca="1" si="116"/>
        <v>"31_21":63</v>
      </c>
    </row>
    <row r="782" spans="1:12" hidden="1" x14ac:dyDescent="0.3">
      <c r="A782">
        <f t="shared" ca="1" si="109"/>
        <v>31</v>
      </c>
      <c r="B782">
        <f ca="1">IF(OFFSET(B782,0,-1)&lt;&gt;OFFSET(B782,-1,-1),VLOOKUP(OFFSET(B782,0,-1),BossBattleTable!A:B,MATCH(BossBattleTable!$B$1,BossBattleTable!$A$1:$B$1,0),0),OFFSET(B782,-1,0)+1)</f>
        <v>22</v>
      </c>
      <c r="C782" t="str">
        <f t="shared" ca="1" si="110"/>
        <v>31_22</v>
      </c>
      <c r="D782">
        <f t="shared" ca="1" si="108"/>
        <v>1</v>
      </c>
      <c r="E782">
        <v>65</v>
      </c>
      <c r="F782" t="s">
        <v>18</v>
      </c>
      <c r="G782" t="str">
        <f t="shared" ca="1" si="111"/>
        <v>b5999</v>
      </c>
      <c r="H782">
        <f t="shared" ca="1" si="112"/>
        <v>8</v>
      </c>
      <c r="I78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</v>
      </c>
      <c r="J78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</v>
      </c>
      <c r="K782" t="str">
        <f t="shared" ca="1" si="115"/>
        <v>"31_22":1</v>
      </c>
      <c r="L782" t="str">
        <f t="shared" ca="1" si="116"/>
        <v>"31_22":65</v>
      </c>
    </row>
    <row r="783" spans="1:12" hidden="1" x14ac:dyDescent="0.3">
      <c r="A783">
        <f t="shared" ca="1" si="109"/>
        <v>31</v>
      </c>
      <c r="B783">
        <f ca="1">IF(OFFSET(B783,0,-1)&lt;&gt;OFFSET(B783,-1,-1),VLOOKUP(OFFSET(B783,0,-1),BossBattleTable!A:B,MATCH(BossBattleTable!$B$1,BossBattleTable!$A$1:$B$1,0),0),OFFSET(B783,-1,0)+1)</f>
        <v>23</v>
      </c>
      <c r="C783" t="str">
        <f t="shared" ca="1" si="110"/>
        <v>31_23</v>
      </c>
      <c r="D783">
        <f t="shared" ca="1" si="108"/>
        <v>1</v>
      </c>
      <c r="E783">
        <v>67</v>
      </c>
      <c r="F783" t="s">
        <v>18</v>
      </c>
      <c r="G783" t="str">
        <f t="shared" ca="1" si="111"/>
        <v>b5999</v>
      </c>
      <c r="H783">
        <f t="shared" ca="1" si="112"/>
        <v>9</v>
      </c>
      <c r="I78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</v>
      </c>
      <c r="J78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</v>
      </c>
      <c r="K783" t="str">
        <f t="shared" ca="1" si="115"/>
        <v>"31_23":1</v>
      </c>
      <c r="L783" t="str">
        <f t="shared" ca="1" si="116"/>
        <v>"31_23":67</v>
      </c>
    </row>
    <row r="784" spans="1:12" hidden="1" x14ac:dyDescent="0.3">
      <c r="A784">
        <f t="shared" ca="1" si="109"/>
        <v>31</v>
      </c>
      <c r="B784">
        <f ca="1">IF(OFFSET(B784,0,-1)&lt;&gt;OFFSET(B784,-1,-1),VLOOKUP(OFFSET(B784,0,-1),BossBattleTable!A:B,MATCH(BossBattleTable!$B$1,BossBattleTable!$A$1:$B$1,0),0),OFFSET(B784,-1,0)+1)</f>
        <v>24</v>
      </c>
      <c r="C784" t="str">
        <f t="shared" ca="1" si="110"/>
        <v>31_24</v>
      </c>
      <c r="D784">
        <f t="shared" ca="1" si="108"/>
        <v>1</v>
      </c>
      <c r="E784">
        <v>69</v>
      </c>
      <c r="F784" t="s">
        <v>18</v>
      </c>
      <c r="G784" t="str">
        <f t="shared" ca="1" si="111"/>
        <v>b5999</v>
      </c>
      <c r="H784">
        <f t="shared" ca="1" si="112"/>
        <v>10</v>
      </c>
      <c r="I78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</v>
      </c>
      <c r="J78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</v>
      </c>
      <c r="K784" t="str">
        <f t="shared" ca="1" si="115"/>
        <v>"31_24":1</v>
      </c>
      <c r="L784" t="str">
        <f t="shared" ca="1" si="116"/>
        <v>"31_24":69</v>
      </c>
    </row>
    <row r="785" spans="1:12" hidden="1" x14ac:dyDescent="0.3">
      <c r="A785">
        <f t="shared" ca="1" si="109"/>
        <v>31</v>
      </c>
      <c r="B785">
        <f ca="1">IF(OFFSET(B785,0,-1)&lt;&gt;OFFSET(B785,-1,-1),VLOOKUP(OFFSET(B785,0,-1),BossBattleTable!A:B,MATCH(BossBattleTable!$B$1,BossBattleTable!$A$1:$B$1,0),0),OFFSET(B785,-1,0)+1)</f>
        <v>25</v>
      </c>
      <c r="C785" t="str">
        <f t="shared" ca="1" si="110"/>
        <v>31_25</v>
      </c>
      <c r="D785">
        <f t="shared" ca="1" si="108"/>
        <v>1</v>
      </c>
      <c r="E785">
        <v>71</v>
      </c>
      <c r="F785" t="s">
        <v>18</v>
      </c>
      <c r="G785" t="str">
        <f t="shared" ca="1" si="111"/>
        <v>b5999</v>
      </c>
      <c r="H785">
        <f t="shared" ca="1" si="112"/>
        <v>11</v>
      </c>
      <c r="I78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</v>
      </c>
      <c r="J78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</v>
      </c>
      <c r="K785" t="str">
        <f t="shared" ca="1" si="115"/>
        <v>"31_25":1</v>
      </c>
      <c r="L785" t="str">
        <f t="shared" ca="1" si="116"/>
        <v>"31_25":71</v>
      </c>
    </row>
    <row r="786" spans="1:12" hidden="1" x14ac:dyDescent="0.3">
      <c r="A786">
        <f t="shared" ca="1" si="109"/>
        <v>31</v>
      </c>
      <c r="B786">
        <f ca="1">IF(OFFSET(B786,0,-1)&lt;&gt;OFFSET(B786,-1,-1),VLOOKUP(OFFSET(B786,0,-1),BossBattleTable!A:B,MATCH(BossBattleTable!$B$1,BossBattleTable!$A$1:$B$1,0),0),OFFSET(B786,-1,0)+1)</f>
        <v>26</v>
      </c>
      <c r="C786" t="str">
        <f t="shared" ca="1" si="110"/>
        <v>31_26</v>
      </c>
      <c r="D786">
        <f t="shared" ca="1" si="108"/>
        <v>1</v>
      </c>
      <c r="E786">
        <v>74</v>
      </c>
      <c r="F786" t="s">
        <v>18</v>
      </c>
      <c r="G786" t="str">
        <f t="shared" ca="1" si="111"/>
        <v>b5999</v>
      </c>
      <c r="H786">
        <f t="shared" ca="1" si="112"/>
        <v>12</v>
      </c>
      <c r="I78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</v>
      </c>
      <c r="J78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</v>
      </c>
      <c r="K786" t="str">
        <f t="shared" ca="1" si="115"/>
        <v>"31_26":1</v>
      </c>
      <c r="L786" t="str">
        <f t="shared" ca="1" si="116"/>
        <v>"31_26":74</v>
      </c>
    </row>
    <row r="787" spans="1:12" hidden="1" x14ac:dyDescent="0.3">
      <c r="A787">
        <f t="shared" ca="1" si="109"/>
        <v>31</v>
      </c>
      <c r="B787">
        <f ca="1">IF(OFFSET(B787,0,-1)&lt;&gt;OFFSET(B787,-1,-1),VLOOKUP(OFFSET(B787,0,-1),BossBattleTable!A:B,MATCH(BossBattleTable!$B$1,BossBattleTable!$A$1:$B$1,0),0),OFFSET(B787,-1,0)+1)</f>
        <v>27</v>
      </c>
      <c r="C787" t="str">
        <f t="shared" ca="1" si="110"/>
        <v>31_27</v>
      </c>
      <c r="D787">
        <f t="shared" ca="1" si="108"/>
        <v>1</v>
      </c>
      <c r="E787">
        <v>76</v>
      </c>
      <c r="F787" t="s">
        <v>18</v>
      </c>
      <c r="G787" t="str">
        <f t="shared" ca="1" si="111"/>
        <v>b5999</v>
      </c>
      <c r="H787">
        <f t="shared" ca="1" si="112"/>
        <v>13</v>
      </c>
      <c r="I78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</v>
      </c>
      <c r="J78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</v>
      </c>
      <c r="K787" t="str">
        <f t="shared" ca="1" si="115"/>
        <v>"31_27":1</v>
      </c>
      <c r="L787" t="str">
        <f t="shared" ca="1" si="116"/>
        <v>"31_27":76</v>
      </c>
    </row>
    <row r="788" spans="1:12" hidden="1" x14ac:dyDescent="0.3">
      <c r="A788">
        <f t="shared" ca="1" si="109"/>
        <v>31</v>
      </c>
      <c r="B788">
        <f ca="1">IF(OFFSET(B788,0,-1)&lt;&gt;OFFSET(B788,-1,-1),VLOOKUP(OFFSET(B788,0,-1),BossBattleTable!A:B,MATCH(BossBattleTable!$B$1,BossBattleTable!$A$1:$B$1,0),0),OFFSET(B788,-1,0)+1)</f>
        <v>28</v>
      </c>
      <c r="C788" t="str">
        <f t="shared" ca="1" si="110"/>
        <v>31_28</v>
      </c>
      <c r="D788">
        <f t="shared" ca="1" si="108"/>
        <v>1</v>
      </c>
      <c r="E788">
        <v>78</v>
      </c>
      <c r="F788" t="s">
        <v>18</v>
      </c>
      <c r="G788" t="str">
        <f t="shared" ca="1" si="111"/>
        <v>b5999</v>
      </c>
      <c r="H788">
        <f t="shared" ca="1" si="112"/>
        <v>14</v>
      </c>
      <c r="I78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</v>
      </c>
      <c r="J78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</v>
      </c>
      <c r="K788" t="str">
        <f t="shared" ca="1" si="115"/>
        <v>"31_28":1</v>
      </c>
      <c r="L788" t="str">
        <f t="shared" ca="1" si="116"/>
        <v>"31_28":78</v>
      </c>
    </row>
    <row r="789" spans="1:12" x14ac:dyDescent="0.3">
      <c r="A789">
        <f t="shared" ca="1" si="109"/>
        <v>32</v>
      </c>
      <c r="B789">
        <f ca="1">IF(OFFSET(B789,0,-1)&lt;&gt;OFFSET(B789,-1,-1),VLOOKUP(OFFSET(B789,0,-1),BossBattleTable!A:B,MATCH(BossBattleTable!$B$1,BossBattleTable!$A$1:$B$1,0),0),OFFSET(B789,-1,0)+1)</f>
        <v>7</v>
      </c>
      <c r="C789" t="str">
        <f t="shared" ca="1" si="110"/>
        <v>32_7</v>
      </c>
      <c r="D789">
        <f t="shared" ca="1" si="108"/>
        <v>3</v>
      </c>
      <c r="E789">
        <v>34</v>
      </c>
      <c r="F789" t="s">
        <v>18</v>
      </c>
      <c r="G789" t="str">
        <f t="shared" ca="1" si="111"/>
        <v>b5999</v>
      </c>
      <c r="H789">
        <f t="shared" ca="1" si="112"/>
        <v>0</v>
      </c>
      <c r="I78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</v>
      </c>
      <c r="J78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</v>
      </c>
      <c r="K789" t="str">
        <f t="shared" ca="1" si="115"/>
        <v>"32_7":3</v>
      </c>
      <c r="L789" t="str">
        <f t="shared" ca="1" si="116"/>
        <v>"32_7":34</v>
      </c>
    </row>
    <row r="790" spans="1:12" x14ac:dyDescent="0.3">
      <c r="A790">
        <f t="shared" ca="1" si="109"/>
        <v>32</v>
      </c>
      <c r="B790">
        <f ca="1">IF(OFFSET(B790,0,-1)&lt;&gt;OFFSET(B790,-1,-1),VLOOKUP(OFFSET(B790,0,-1),BossBattleTable!A:B,MATCH(BossBattleTable!$B$1,BossBattleTable!$A$1:$B$1,0),0),OFFSET(B790,-1,0)+1)</f>
        <v>8</v>
      </c>
      <c r="C790" t="str">
        <f t="shared" ca="1" si="110"/>
        <v>32_8</v>
      </c>
      <c r="D790">
        <f t="shared" ca="1" si="108"/>
        <v>2</v>
      </c>
      <c r="E790">
        <v>36</v>
      </c>
      <c r="F790" t="s">
        <v>18</v>
      </c>
      <c r="G790" t="str">
        <f t="shared" ca="1" si="111"/>
        <v>b5999</v>
      </c>
      <c r="H790">
        <f t="shared" ca="1" si="112"/>
        <v>0</v>
      </c>
      <c r="I79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</v>
      </c>
      <c r="J79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</v>
      </c>
      <c r="K790" t="str">
        <f t="shared" ca="1" si="115"/>
        <v>"32_8":2</v>
      </c>
      <c r="L790" t="str">
        <f t="shared" ca="1" si="116"/>
        <v>"32_8":36</v>
      </c>
    </row>
    <row r="791" spans="1:12" x14ac:dyDescent="0.3">
      <c r="A791">
        <f t="shared" ca="1" si="109"/>
        <v>32</v>
      </c>
      <c r="B791">
        <f ca="1">IF(OFFSET(B791,0,-1)&lt;&gt;OFFSET(B791,-1,-1),VLOOKUP(OFFSET(B791,0,-1),BossBattleTable!A:B,MATCH(BossBattleTable!$B$1,BossBattleTable!$A$1:$B$1,0),0),OFFSET(B791,-1,0)+1)</f>
        <v>9</v>
      </c>
      <c r="C791" t="str">
        <f t="shared" ca="1" si="110"/>
        <v>32_9</v>
      </c>
      <c r="D791">
        <f t="shared" ca="1" si="108"/>
        <v>2</v>
      </c>
      <c r="E791">
        <v>38</v>
      </c>
      <c r="F791" t="s">
        <v>18</v>
      </c>
      <c r="G791" t="str">
        <f t="shared" ca="1" si="111"/>
        <v>b5999</v>
      </c>
      <c r="H791">
        <f t="shared" ca="1" si="112"/>
        <v>0</v>
      </c>
      <c r="I79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</v>
      </c>
      <c r="J79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</v>
      </c>
      <c r="K791" t="str">
        <f t="shared" ca="1" si="115"/>
        <v>"32_9":2</v>
      </c>
      <c r="L791" t="str">
        <f t="shared" ca="1" si="116"/>
        <v>"32_9":38</v>
      </c>
    </row>
    <row r="792" spans="1:12" x14ac:dyDescent="0.3">
      <c r="A792">
        <f t="shared" ca="1" si="109"/>
        <v>32</v>
      </c>
      <c r="B792">
        <f ca="1">IF(OFFSET(B792,0,-1)&lt;&gt;OFFSET(B792,-1,-1),VLOOKUP(OFFSET(B792,0,-1),BossBattleTable!A:B,MATCH(BossBattleTable!$B$1,BossBattleTable!$A$1:$B$1,0),0),OFFSET(B792,-1,0)+1)</f>
        <v>10</v>
      </c>
      <c r="C792" t="str">
        <f t="shared" ca="1" si="110"/>
        <v>32_10</v>
      </c>
      <c r="D792">
        <f t="shared" ca="1" si="108"/>
        <v>2</v>
      </c>
      <c r="E792">
        <v>40</v>
      </c>
      <c r="F792" t="s">
        <v>18</v>
      </c>
      <c r="G792" t="str">
        <f t="shared" ca="1" si="111"/>
        <v>b5999</v>
      </c>
      <c r="H792">
        <f t="shared" ca="1" si="112"/>
        <v>0</v>
      </c>
      <c r="I79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</v>
      </c>
      <c r="J79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</v>
      </c>
      <c r="K792" t="str">
        <f t="shared" ca="1" si="115"/>
        <v>"32_10":2</v>
      </c>
      <c r="L792" t="str">
        <f t="shared" ca="1" si="116"/>
        <v>"32_10":40</v>
      </c>
    </row>
    <row r="793" spans="1:12" x14ac:dyDescent="0.3">
      <c r="A793">
        <f t="shared" ca="1" si="109"/>
        <v>32</v>
      </c>
      <c r="B793">
        <f ca="1">IF(OFFSET(B793,0,-1)&lt;&gt;OFFSET(B793,-1,-1),VLOOKUP(OFFSET(B793,0,-1),BossBattleTable!A:B,MATCH(BossBattleTable!$B$1,BossBattleTable!$A$1:$B$1,0),0),OFFSET(B793,-1,0)+1)</f>
        <v>11</v>
      </c>
      <c r="C793" t="str">
        <f t="shared" ca="1" si="110"/>
        <v>32_11</v>
      </c>
      <c r="D793">
        <f t="shared" ca="1" si="108"/>
        <v>1</v>
      </c>
      <c r="E793">
        <v>42</v>
      </c>
      <c r="F793" t="s">
        <v>18</v>
      </c>
      <c r="G793" t="str">
        <f t="shared" ca="1" si="111"/>
        <v>b5999</v>
      </c>
      <c r="H793">
        <f t="shared" ca="1" si="112"/>
        <v>0</v>
      </c>
      <c r="I79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</v>
      </c>
      <c r="J79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</v>
      </c>
      <c r="K793" t="str">
        <f t="shared" ca="1" si="115"/>
        <v>"32_11":1</v>
      </c>
      <c r="L793" t="str">
        <f t="shared" ca="1" si="116"/>
        <v>"32_11":42</v>
      </c>
    </row>
    <row r="794" spans="1:12" x14ac:dyDescent="0.3">
      <c r="A794">
        <f t="shared" ca="1" si="109"/>
        <v>32</v>
      </c>
      <c r="B794">
        <f ca="1">IF(OFFSET(B794,0,-1)&lt;&gt;OFFSET(B794,-1,-1),VLOOKUP(OFFSET(B794,0,-1),BossBattleTable!A:B,MATCH(BossBattleTable!$B$1,BossBattleTable!$A$1:$B$1,0),0),OFFSET(B794,-1,0)+1)</f>
        <v>12</v>
      </c>
      <c r="C794" t="str">
        <f t="shared" ca="1" si="110"/>
        <v>32_12</v>
      </c>
      <c r="D794">
        <f t="shared" ca="1" si="108"/>
        <v>1</v>
      </c>
      <c r="E794">
        <v>44</v>
      </c>
      <c r="F794" t="s">
        <v>18</v>
      </c>
      <c r="G794" t="str">
        <f t="shared" ca="1" si="111"/>
        <v>b5999</v>
      </c>
      <c r="H794">
        <f t="shared" ca="1" si="112"/>
        <v>0</v>
      </c>
      <c r="I79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</v>
      </c>
      <c r="J79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</v>
      </c>
      <c r="K794" t="str">
        <f t="shared" ca="1" si="115"/>
        <v>"32_12":1</v>
      </c>
      <c r="L794" t="str">
        <f t="shared" ca="1" si="116"/>
        <v>"32_12":44</v>
      </c>
    </row>
    <row r="795" spans="1:12" x14ac:dyDescent="0.3">
      <c r="A795">
        <f t="shared" ca="1" si="109"/>
        <v>32</v>
      </c>
      <c r="B795">
        <f ca="1">IF(OFFSET(B795,0,-1)&lt;&gt;OFFSET(B795,-1,-1),VLOOKUP(OFFSET(B795,0,-1),BossBattleTable!A:B,MATCH(BossBattleTable!$B$1,BossBattleTable!$A$1:$B$1,0),0),OFFSET(B795,-1,0)+1)</f>
        <v>13</v>
      </c>
      <c r="C795" t="str">
        <f t="shared" ca="1" si="110"/>
        <v>32_13</v>
      </c>
      <c r="D795">
        <f t="shared" ca="1" si="108"/>
        <v>1</v>
      </c>
      <c r="E795">
        <v>46</v>
      </c>
      <c r="F795" t="s">
        <v>18</v>
      </c>
      <c r="G795" t="str">
        <f t="shared" ca="1" si="111"/>
        <v>b5999</v>
      </c>
      <c r="H795">
        <f t="shared" ca="1" si="112"/>
        <v>0</v>
      </c>
      <c r="I79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</v>
      </c>
      <c r="J79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</v>
      </c>
      <c r="K795" t="str">
        <f t="shared" ca="1" si="115"/>
        <v>"32_13":1</v>
      </c>
      <c r="L795" t="str">
        <f t="shared" ca="1" si="116"/>
        <v>"32_13":46</v>
      </c>
    </row>
    <row r="796" spans="1:12" x14ac:dyDescent="0.3">
      <c r="A796">
        <f t="shared" ca="1" si="109"/>
        <v>32</v>
      </c>
      <c r="B796">
        <f ca="1">IF(OFFSET(B796,0,-1)&lt;&gt;OFFSET(B796,-1,-1),VLOOKUP(OFFSET(B796,0,-1),BossBattleTable!A:B,MATCH(BossBattleTable!$B$1,BossBattleTable!$A$1:$B$1,0),0),OFFSET(B796,-1,0)+1)</f>
        <v>14</v>
      </c>
      <c r="C796" t="str">
        <f t="shared" ca="1" si="110"/>
        <v>32_14</v>
      </c>
      <c r="D796">
        <f t="shared" ca="1" si="108"/>
        <v>1</v>
      </c>
      <c r="E796">
        <v>48</v>
      </c>
      <c r="F796" t="s">
        <v>18</v>
      </c>
      <c r="G796" t="str">
        <f t="shared" ca="1" si="111"/>
        <v>b5999</v>
      </c>
      <c r="H796">
        <f t="shared" ca="1" si="112"/>
        <v>0</v>
      </c>
      <c r="I79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</v>
      </c>
      <c r="J79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</v>
      </c>
      <c r="K796" t="str">
        <f t="shared" ca="1" si="115"/>
        <v>"32_14":1</v>
      </c>
      <c r="L796" t="str">
        <f t="shared" ca="1" si="116"/>
        <v>"32_14":48</v>
      </c>
    </row>
    <row r="797" spans="1:12" hidden="1" x14ac:dyDescent="0.3">
      <c r="A797">
        <f t="shared" ca="1" si="109"/>
        <v>32</v>
      </c>
      <c r="B797">
        <f ca="1">IF(OFFSET(B797,0,-1)&lt;&gt;OFFSET(B797,-1,-1),VLOOKUP(OFFSET(B797,0,-1),BossBattleTable!A:B,MATCH(BossBattleTable!$B$1,BossBattleTable!$A$1:$B$1,0),0),OFFSET(B797,-1,0)+1)</f>
        <v>15</v>
      </c>
      <c r="C797" t="str">
        <f t="shared" ca="1" si="110"/>
        <v>32_15</v>
      </c>
      <c r="D797">
        <f t="shared" ca="1" si="108"/>
        <v>1</v>
      </c>
      <c r="E797">
        <v>50</v>
      </c>
      <c r="F797" t="s">
        <v>18</v>
      </c>
      <c r="G797" t="str">
        <f t="shared" ca="1" si="111"/>
        <v>b5999</v>
      </c>
      <c r="H797">
        <f t="shared" ca="1" si="112"/>
        <v>1</v>
      </c>
      <c r="I79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</v>
      </c>
      <c r="J79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</v>
      </c>
      <c r="K797" t="str">
        <f t="shared" ca="1" si="115"/>
        <v>"32_15":1</v>
      </c>
      <c r="L797" t="str">
        <f t="shared" ca="1" si="116"/>
        <v>"32_15":50</v>
      </c>
    </row>
    <row r="798" spans="1:12" hidden="1" x14ac:dyDescent="0.3">
      <c r="A798">
        <f t="shared" ca="1" si="109"/>
        <v>32</v>
      </c>
      <c r="B798">
        <f ca="1">IF(OFFSET(B798,0,-1)&lt;&gt;OFFSET(B798,-1,-1),VLOOKUP(OFFSET(B798,0,-1),BossBattleTable!A:B,MATCH(BossBattleTable!$B$1,BossBattleTable!$A$1:$B$1,0),0),OFFSET(B798,-1,0)+1)</f>
        <v>16</v>
      </c>
      <c r="C798" t="str">
        <f t="shared" ca="1" si="110"/>
        <v>32_16</v>
      </c>
      <c r="D798">
        <f t="shared" ca="1" si="108"/>
        <v>1</v>
      </c>
      <c r="E798">
        <v>53</v>
      </c>
      <c r="F798" t="s">
        <v>18</v>
      </c>
      <c r="G798" t="str">
        <f t="shared" ca="1" si="111"/>
        <v>b5999</v>
      </c>
      <c r="H798">
        <f t="shared" ca="1" si="112"/>
        <v>2</v>
      </c>
      <c r="I79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</v>
      </c>
      <c r="J79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</v>
      </c>
      <c r="K798" t="str">
        <f t="shared" ca="1" si="115"/>
        <v>"32_16":1</v>
      </c>
      <c r="L798" t="str">
        <f t="shared" ca="1" si="116"/>
        <v>"32_16":53</v>
      </c>
    </row>
    <row r="799" spans="1:12" hidden="1" x14ac:dyDescent="0.3">
      <c r="A799">
        <f t="shared" ca="1" si="109"/>
        <v>32</v>
      </c>
      <c r="B799">
        <f ca="1">IF(OFFSET(B799,0,-1)&lt;&gt;OFFSET(B799,-1,-1),VLOOKUP(OFFSET(B799,0,-1),BossBattleTable!A:B,MATCH(BossBattleTable!$B$1,BossBattleTable!$A$1:$B$1,0),0),OFFSET(B799,-1,0)+1)</f>
        <v>17</v>
      </c>
      <c r="C799" t="str">
        <f t="shared" ca="1" si="110"/>
        <v>32_17</v>
      </c>
      <c r="D799">
        <f t="shared" ca="1" si="108"/>
        <v>1</v>
      </c>
      <c r="E799">
        <v>55</v>
      </c>
      <c r="F799" t="s">
        <v>18</v>
      </c>
      <c r="G799" t="str">
        <f t="shared" ca="1" si="111"/>
        <v>b5999</v>
      </c>
      <c r="H799">
        <f t="shared" ca="1" si="112"/>
        <v>3</v>
      </c>
      <c r="I79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</v>
      </c>
      <c r="J79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</v>
      </c>
      <c r="K799" t="str">
        <f t="shared" ca="1" si="115"/>
        <v>"32_17":1</v>
      </c>
      <c r="L799" t="str">
        <f t="shared" ca="1" si="116"/>
        <v>"32_17":55</v>
      </c>
    </row>
    <row r="800" spans="1:12" hidden="1" x14ac:dyDescent="0.3">
      <c r="A800">
        <f t="shared" ca="1" si="109"/>
        <v>32</v>
      </c>
      <c r="B800">
        <f ca="1">IF(OFFSET(B800,0,-1)&lt;&gt;OFFSET(B800,-1,-1),VLOOKUP(OFFSET(B800,0,-1),BossBattleTable!A:B,MATCH(BossBattleTable!$B$1,BossBattleTable!$A$1:$B$1,0),0),OFFSET(B800,-1,0)+1)</f>
        <v>18</v>
      </c>
      <c r="C800" t="str">
        <f t="shared" ca="1" si="110"/>
        <v>32_18</v>
      </c>
      <c r="D800">
        <f t="shared" ca="1" si="108"/>
        <v>1</v>
      </c>
      <c r="E800">
        <v>57</v>
      </c>
      <c r="F800" t="s">
        <v>18</v>
      </c>
      <c r="G800" t="str">
        <f t="shared" ca="1" si="111"/>
        <v>b5999</v>
      </c>
      <c r="H800">
        <f t="shared" ca="1" si="112"/>
        <v>4</v>
      </c>
      <c r="I80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</v>
      </c>
      <c r="J80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</v>
      </c>
      <c r="K800" t="str">
        <f t="shared" ca="1" si="115"/>
        <v>"32_18":1</v>
      </c>
      <c r="L800" t="str">
        <f t="shared" ca="1" si="116"/>
        <v>"32_18":57</v>
      </c>
    </row>
    <row r="801" spans="1:12" hidden="1" x14ac:dyDescent="0.3">
      <c r="A801">
        <f t="shared" ca="1" si="109"/>
        <v>32</v>
      </c>
      <c r="B801">
        <f ca="1">IF(OFFSET(B801,0,-1)&lt;&gt;OFFSET(B801,-1,-1),VLOOKUP(OFFSET(B801,0,-1),BossBattleTable!A:B,MATCH(BossBattleTable!$B$1,BossBattleTable!$A$1:$B$1,0),0),OFFSET(B801,-1,0)+1)</f>
        <v>19</v>
      </c>
      <c r="C801" t="str">
        <f t="shared" ca="1" si="110"/>
        <v>32_19</v>
      </c>
      <c r="D801">
        <f t="shared" ca="1" si="108"/>
        <v>1</v>
      </c>
      <c r="E801">
        <v>59</v>
      </c>
      <c r="F801" t="s">
        <v>18</v>
      </c>
      <c r="G801" t="str">
        <f t="shared" ca="1" si="111"/>
        <v>b5999</v>
      </c>
      <c r="H801">
        <f t="shared" ca="1" si="112"/>
        <v>5</v>
      </c>
      <c r="I80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</v>
      </c>
      <c r="J80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</v>
      </c>
      <c r="K801" t="str">
        <f t="shared" ca="1" si="115"/>
        <v>"32_19":1</v>
      </c>
      <c r="L801" t="str">
        <f t="shared" ca="1" si="116"/>
        <v>"32_19":59</v>
      </c>
    </row>
    <row r="802" spans="1:12" hidden="1" x14ac:dyDescent="0.3">
      <c r="A802">
        <f t="shared" ca="1" si="109"/>
        <v>32</v>
      </c>
      <c r="B802">
        <f ca="1">IF(OFFSET(B802,0,-1)&lt;&gt;OFFSET(B802,-1,-1),VLOOKUP(OFFSET(B802,0,-1),BossBattleTable!A:B,MATCH(BossBattleTable!$B$1,BossBattleTable!$A$1:$B$1,0),0),OFFSET(B802,-1,0)+1)</f>
        <v>20</v>
      </c>
      <c r="C802" t="str">
        <f t="shared" ca="1" si="110"/>
        <v>32_20</v>
      </c>
      <c r="D802">
        <f t="shared" ca="1" si="108"/>
        <v>1</v>
      </c>
      <c r="E802">
        <v>61</v>
      </c>
      <c r="F802" t="s">
        <v>18</v>
      </c>
      <c r="G802" t="str">
        <f t="shared" ca="1" si="111"/>
        <v>b5999</v>
      </c>
      <c r="H802">
        <f t="shared" ca="1" si="112"/>
        <v>6</v>
      </c>
      <c r="I80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</v>
      </c>
      <c r="J80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</v>
      </c>
      <c r="K802" t="str">
        <f t="shared" ca="1" si="115"/>
        <v>"32_20":1</v>
      </c>
      <c r="L802" t="str">
        <f t="shared" ca="1" si="116"/>
        <v>"32_20":61</v>
      </c>
    </row>
    <row r="803" spans="1:12" hidden="1" x14ac:dyDescent="0.3">
      <c r="A803">
        <f t="shared" ca="1" si="109"/>
        <v>32</v>
      </c>
      <c r="B803">
        <f ca="1">IF(OFFSET(B803,0,-1)&lt;&gt;OFFSET(B803,-1,-1),VLOOKUP(OFFSET(B803,0,-1),BossBattleTable!A:B,MATCH(BossBattleTable!$B$1,BossBattleTable!$A$1:$B$1,0),0),OFFSET(B803,-1,0)+1)</f>
        <v>21</v>
      </c>
      <c r="C803" t="str">
        <f t="shared" ca="1" si="110"/>
        <v>32_21</v>
      </c>
      <c r="D803">
        <f t="shared" ca="1" si="108"/>
        <v>1</v>
      </c>
      <c r="E803">
        <v>63</v>
      </c>
      <c r="F803" t="s">
        <v>18</v>
      </c>
      <c r="G803" t="str">
        <f t="shared" ca="1" si="111"/>
        <v>b5999</v>
      </c>
      <c r="H803">
        <f t="shared" ca="1" si="112"/>
        <v>7</v>
      </c>
      <c r="I80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</v>
      </c>
      <c r="J80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</v>
      </c>
      <c r="K803" t="str">
        <f t="shared" ca="1" si="115"/>
        <v>"32_21":1</v>
      </c>
      <c r="L803" t="str">
        <f t="shared" ca="1" si="116"/>
        <v>"32_21":63</v>
      </c>
    </row>
    <row r="804" spans="1:12" hidden="1" x14ac:dyDescent="0.3">
      <c r="A804">
        <f t="shared" ca="1" si="109"/>
        <v>32</v>
      </c>
      <c r="B804">
        <f ca="1">IF(OFFSET(B804,0,-1)&lt;&gt;OFFSET(B804,-1,-1),VLOOKUP(OFFSET(B804,0,-1),BossBattleTable!A:B,MATCH(BossBattleTable!$B$1,BossBattleTable!$A$1:$B$1,0),0),OFFSET(B804,-1,0)+1)</f>
        <v>22</v>
      </c>
      <c r="C804" t="str">
        <f t="shared" ca="1" si="110"/>
        <v>32_22</v>
      </c>
      <c r="D804">
        <f t="shared" ca="1" si="108"/>
        <v>1</v>
      </c>
      <c r="E804">
        <v>65</v>
      </c>
      <c r="F804" t="s">
        <v>18</v>
      </c>
      <c r="G804" t="str">
        <f t="shared" ca="1" si="111"/>
        <v>b5999</v>
      </c>
      <c r="H804">
        <f t="shared" ca="1" si="112"/>
        <v>8</v>
      </c>
      <c r="I80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</v>
      </c>
      <c r="J80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</v>
      </c>
      <c r="K804" t="str">
        <f t="shared" ca="1" si="115"/>
        <v>"32_22":1</v>
      </c>
      <c r="L804" t="str">
        <f t="shared" ca="1" si="116"/>
        <v>"32_22":65</v>
      </c>
    </row>
    <row r="805" spans="1:12" hidden="1" x14ac:dyDescent="0.3">
      <c r="A805">
        <f t="shared" ca="1" si="109"/>
        <v>32</v>
      </c>
      <c r="B805">
        <f ca="1">IF(OFFSET(B805,0,-1)&lt;&gt;OFFSET(B805,-1,-1),VLOOKUP(OFFSET(B805,0,-1),BossBattleTable!A:B,MATCH(BossBattleTable!$B$1,BossBattleTable!$A$1:$B$1,0),0),OFFSET(B805,-1,0)+1)</f>
        <v>23</v>
      </c>
      <c r="C805" t="str">
        <f t="shared" ca="1" si="110"/>
        <v>32_23</v>
      </c>
      <c r="D805">
        <f t="shared" ca="1" si="108"/>
        <v>1</v>
      </c>
      <c r="E805">
        <v>67</v>
      </c>
      <c r="F805" t="s">
        <v>18</v>
      </c>
      <c r="G805" t="str">
        <f t="shared" ca="1" si="111"/>
        <v>b5999</v>
      </c>
      <c r="H805">
        <f t="shared" ca="1" si="112"/>
        <v>9</v>
      </c>
      <c r="I80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</v>
      </c>
      <c r="J80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</v>
      </c>
      <c r="K805" t="str">
        <f t="shared" ca="1" si="115"/>
        <v>"32_23":1</v>
      </c>
      <c r="L805" t="str">
        <f t="shared" ca="1" si="116"/>
        <v>"32_23":67</v>
      </c>
    </row>
    <row r="806" spans="1:12" hidden="1" x14ac:dyDescent="0.3">
      <c r="A806">
        <f t="shared" ca="1" si="109"/>
        <v>32</v>
      </c>
      <c r="B806">
        <f ca="1">IF(OFFSET(B806,0,-1)&lt;&gt;OFFSET(B806,-1,-1),VLOOKUP(OFFSET(B806,0,-1),BossBattleTable!A:B,MATCH(BossBattleTable!$B$1,BossBattleTable!$A$1:$B$1,0),0),OFFSET(B806,-1,0)+1)</f>
        <v>24</v>
      </c>
      <c r="C806" t="str">
        <f t="shared" ca="1" si="110"/>
        <v>32_24</v>
      </c>
      <c r="D806">
        <f t="shared" ca="1" si="108"/>
        <v>1</v>
      </c>
      <c r="E806">
        <v>69</v>
      </c>
      <c r="F806" t="s">
        <v>18</v>
      </c>
      <c r="G806" t="str">
        <f t="shared" ca="1" si="111"/>
        <v>b5999</v>
      </c>
      <c r="H806">
        <f t="shared" ca="1" si="112"/>
        <v>10</v>
      </c>
      <c r="I80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</v>
      </c>
      <c r="J80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</v>
      </c>
      <c r="K806" t="str">
        <f t="shared" ca="1" si="115"/>
        <v>"32_24":1</v>
      </c>
      <c r="L806" t="str">
        <f t="shared" ca="1" si="116"/>
        <v>"32_24":69</v>
      </c>
    </row>
    <row r="807" spans="1:12" hidden="1" x14ac:dyDescent="0.3">
      <c r="A807">
        <f t="shared" ca="1" si="109"/>
        <v>32</v>
      </c>
      <c r="B807">
        <f ca="1">IF(OFFSET(B807,0,-1)&lt;&gt;OFFSET(B807,-1,-1),VLOOKUP(OFFSET(B807,0,-1),BossBattleTable!A:B,MATCH(BossBattleTable!$B$1,BossBattleTable!$A$1:$B$1,0),0),OFFSET(B807,-1,0)+1)</f>
        <v>25</v>
      </c>
      <c r="C807" t="str">
        <f t="shared" ca="1" si="110"/>
        <v>32_25</v>
      </c>
      <c r="D807">
        <f t="shared" ca="1" si="108"/>
        <v>1</v>
      </c>
      <c r="E807">
        <v>71</v>
      </c>
      <c r="F807" t="s">
        <v>18</v>
      </c>
      <c r="G807" t="str">
        <f t="shared" ca="1" si="111"/>
        <v>b5999</v>
      </c>
      <c r="H807">
        <f t="shared" ca="1" si="112"/>
        <v>11</v>
      </c>
      <c r="I80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</v>
      </c>
      <c r="J80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</v>
      </c>
      <c r="K807" t="str">
        <f t="shared" ca="1" si="115"/>
        <v>"32_25":1</v>
      </c>
      <c r="L807" t="str">
        <f t="shared" ca="1" si="116"/>
        <v>"32_25":71</v>
      </c>
    </row>
    <row r="808" spans="1:12" hidden="1" x14ac:dyDescent="0.3">
      <c r="A808">
        <f t="shared" ca="1" si="109"/>
        <v>32</v>
      </c>
      <c r="B808">
        <f ca="1">IF(OFFSET(B808,0,-1)&lt;&gt;OFFSET(B808,-1,-1),VLOOKUP(OFFSET(B808,0,-1),BossBattleTable!A:B,MATCH(BossBattleTable!$B$1,BossBattleTable!$A$1:$B$1,0),0),OFFSET(B808,-1,0)+1)</f>
        <v>26</v>
      </c>
      <c r="C808" t="str">
        <f t="shared" ca="1" si="110"/>
        <v>32_26</v>
      </c>
      <c r="D808">
        <f t="shared" ca="1" si="108"/>
        <v>1</v>
      </c>
      <c r="E808">
        <v>74</v>
      </c>
      <c r="F808" t="s">
        <v>18</v>
      </c>
      <c r="G808" t="str">
        <f t="shared" ca="1" si="111"/>
        <v>b5999</v>
      </c>
      <c r="H808">
        <f t="shared" ca="1" si="112"/>
        <v>12</v>
      </c>
      <c r="I80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</v>
      </c>
      <c r="J80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</v>
      </c>
      <c r="K808" t="str">
        <f t="shared" ca="1" si="115"/>
        <v>"32_26":1</v>
      </c>
      <c r="L808" t="str">
        <f t="shared" ca="1" si="116"/>
        <v>"32_26":74</v>
      </c>
    </row>
    <row r="809" spans="1:12" hidden="1" x14ac:dyDescent="0.3">
      <c r="A809">
        <f t="shared" ca="1" si="109"/>
        <v>32</v>
      </c>
      <c r="B809">
        <f ca="1">IF(OFFSET(B809,0,-1)&lt;&gt;OFFSET(B809,-1,-1),VLOOKUP(OFFSET(B809,0,-1),BossBattleTable!A:B,MATCH(BossBattleTable!$B$1,BossBattleTable!$A$1:$B$1,0),0),OFFSET(B809,-1,0)+1)</f>
        <v>27</v>
      </c>
      <c r="C809" t="str">
        <f t="shared" ca="1" si="110"/>
        <v>32_27</v>
      </c>
      <c r="D809">
        <f t="shared" ca="1" si="108"/>
        <v>1</v>
      </c>
      <c r="E809">
        <v>76</v>
      </c>
      <c r="F809" t="s">
        <v>18</v>
      </c>
      <c r="G809" t="str">
        <f t="shared" ca="1" si="111"/>
        <v>b5999</v>
      </c>
      <c r="H809">
        <f t="shared" ca="1" si="112"/>
        <v>13</v>
      </c>
      <c r="I80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</v>
      </c>
      <c r="J80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</v>
      </c>
      <c r="K809" t="str">
        <f t="shared" ca="1" si="115"/>
        <v>"32_27":1</v>
      </c>
      <c r="L809" t="str">
        <f t="shared" ca="1" si="116"/>
        <v>"32_27":76</v>
      </c>
    </row>
    <row r="810" spans="1:12" hidden="1" x14ac:dyDescent="0.3">
      <c r="A810">
        <f t="shared" ca="1" si="109"/>
        <v>32</v>
      </c>
      <c r="B810">
        <f ca="1">IF(OFFSET(B810,0,-1)&lt;&gt;OFFSET(B810,-1,-1),VLOOKUP(OFFSET(B810,0,-1),BossBattleTable!A:B,MATCH(BossBattleTable!$B$1,BossBattleTable!$A$1:$B$1,0),0),OFFSET(B810,-1,0)+1)</f>
        <v>28</v>
      </c>
      <c r="C810" t="str">
        <f t="shared" ca="1" si="110"/>
        <v>32_28</v>
      </c>
      <c r="D810">
        <f t="shared" ca="1" si="108"/>
        <v>1</v>
      </c>
      <c r="E810">
        <v>78</v>
      </c>
      <c r="F810" t="s">
        <v>18</v>
      </c>
      <c r="G810" t="str">
        <f t="shared" ca="1" si="111"/>
        <v>b5999</v>
      </c>
      <c r="H810">
        <f t="shared" ca="1" si="112"/>
        <v>14</v>
      </c>
      <c r="I81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</v>
      </c>
      <c r="J81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</v>
      </c>
      <c r="K810" t="str">
        <f t="shared" ca="1" si="115"/>
        <v>"32_28":1</v>
      </c>
      <c r="L810" t="str">
        <f t="shared" ca="1" si="116"/>
        <v>"32_28":78</v>
      </c>
    </row>
    <row r="811" spans="1:12" x14ac:dyDescent="0.3">
      <c r="A811">
        <f t="shared" ca="1" si="109"/>
        <v>33</v>
      </c>
      <c r="B811">
        <f ca="1">IF(OFFSET(B811,0,-1)&lt;&gt;OFFSET(B811,-1,-1),VLOOKUP(OFFSET(B811,0,-1),BossBattleTable!A:B,MATCH(BossBattleTable!$B$1,BossBattleTable!$A$1:$B$1,0),0),OFFSET(B811,-1,0)+1)</f>
        <v>7</v>
      </c>
      <c r="C811" t="str">
        <f t="shared" ca="1" si="110"/>
        <v>33_7</v>
      </c>
      <c r="D811">
        <f t="shared" ca="1" si="108"/>
        <v>3</v>
      </c>
      <c r="E811">
        <v>34</v>
      </c>
      <c r="F811" t="s">
        <v>18</v>
      </c>
      <c r="G811" t="str">
        <f t="shared" ca="1" si="111"/>
        <v>b5999</v>
      </c>
      <c r="H811">
        <f t="shared" ca="1" si="112"/>
        <v>0</v>
      </c>
      <c r="I81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</v>
      </c>
      <c r="J81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</v>
      </c>
      <c r="K811" t="str">
        <f t="shared" ca="1" si="115"/>
        <v>"33_7":3</v>
      </c>
      <c r="L811" t="str">
        <f t="shared" ca="1" si="116"/>
        <v>"33_7":34</v>
      </c>
    </row>
    <row r="812" spans="1:12" x14ac:dyDescent="0.3">
      <c r="A812">
        <f t="shared" ca="1" si="109"/>
        <v>33</v>
      </c>
      <c r="B812">
        <f ca="1">IF(OFFSET(B812,0,-1)&lt;&gt;OFFSET(B812,-1,-1),VLOOKUP(OFFSET(B812,0,-1),BossBattleTable!A:B,MATCH(BossBattleTable!$B$1,BossBattleTable!$A$1:$B$1,0),0),OFFSET(B812,-1,0)+1)</f>
        <v>8</v>
      </c>
      <c r="C812" t="str">
        <f t="shared" ca="1" si="110"/>
        <v>33_8</v>
      </c>
      <c r="D812">
        <f t="shared" ca="1" si="108"/>
        <v>2</v>
      </c>
      <c r="E812">
        <v>36</v>
      </c>
      <c r="F812" t="s">
        <v>18</v>
      </c>
      <c r="G812" t="str">
        <f t="shared" ca="1" si="111"/>
        <v>b5999</v>
      </c>
      <c r="H812">
        <f t="shared" ca="1" si="112"/>
        <v>0</v>
      </c>
      <c r="I81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</v>
      </c>
      <c r="J81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</v>
      </c>
      <c r="K812" t="str">
        <f t="shared" ca="1" si="115"/>
        <v>"33_8":2</v>
      </c>
      <c r="L812" t="str">
        <f t="shared" ca="1" si="116"/>
        <v>"33_8":36</v>
      </c>
    </row>
    <row r="813" spans="1:12" x14ac:dyDescent="0.3">
      <c r="A813">
        <f t="shared" ca="1" si="109"/>
        <v>33</v>
      </c>
      <c r="B813">
        <f ca="1">IF(OFFSET(B813,0,-1)&lt;&gt;OFFSET(B813,-1,-1),VLOOKUP(OFFSET(B813,0,-1),BossBattleTable!A:B,MATCH(BossBattleTable!$B$1,BossBattleTable!$A$1:$B$1,0),0),OFFSET(B813,-1,0)+1)</f>
        <v>9</v>
      </c>
      <c r="C813" t="str">
        <f t="shared" ca="1" si="110"/>
        <v>33_9</v>
      </c>
      <c r="D813">
        <f t="shared" ca="1" si="108"/>
        <v>2</v>
      </c>
      <c r="E813">
        <v>38</v>
      </c>
      <c r="F813" t="s">
        <v>18</v>
      </c>
      <c r="G813" t="str">
        <f t="shared" ca="1" si="111"/>
        <v>b5999</v>
      </c>
      <c r="H813">
        <f t="shared" ca="1" si="112"/>
        <v>0</v>
      </c>
      <c r="I81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</v>
      </c>
      <c r="J81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</v>
      </c>
      <c r="K813" t="str">
        <f t="shared" ca="1" si="115"/>
        <v>"33_9":2</v>
      </c>
      <c r="L813" t="str">
        <f t="shared" ca="1" si="116"/>
        <v>"33_9":38</v>
      </c>
    </row>
    <row r="814" spans="1:12" x14ac:dyDescent="0.3">
      <c r="A814">
        <f t="shared" ca="1" si="109"/>
        <v>33</v>
      </c>
      <c r="B814">
        <f ca="1">IF(OFFSET(B814,0,-1)&lt;&gt;OFFSET(B814,-1,-1),VLOOKUP(OFFSET(B814,0,-1),BossBattleTable!A:B,MATCH(BossBattleTable!$B$1,BossBattleTable!$A$1:$B$1,0),0),OFFSET(B814,-1,0)+1)</f>
        <v>10</v>
      </c>
      <c r="C814" t="str">
        <f t="shared" ca="1" si="110"/>
        <v>33_10</v>
      </c>
      <c r="D814">
        <f t="shared" ca="1" si="108"/>
        <v>2</v>
      </c>
      <c r="E814">
        <v>40</v>
      </c>
      <c r="F814" t="s">
        <v>18</v>
      </c>
      <c r="G814" t="str">
        <f t="shared" ca="1" si="111"/>
        <v>b5999</v>
      </c>
      <c r="H814">
        <f t="shared" ca="1" si="112"/>
        <v>0</v>
      </c>
      <c r="I81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</v>
      </c>
      <c r="J81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</v>
      </c>
      <c r="K814" t="str">
        <f t="shared" ca="1" si="115"/>
        <v>"33_10":2</v>
      </c>
      <c r="L814" t="str">
        <f t="shared" ca="1" si="116"/>
        <v>"33_10":40</v>
      </c>
    </row>
    <row r="815" spans="1:12" x14ac:dyDescent="0.3">
      <c r="A815">
        <f t="shared" ca="1" si="109"/>
        <v>33</v>
      </c>
      <c r="B815">
        <f ca="1">IF(OFFSET(B815,0,-1)&lt;&gt;OFFSET(B815,-1,-1),VLOOKUP(OFFSET(B815,0,-1),BossBattleTable!A:B,MATCH(BossBattleTable!$B$1,BossBattleTable!$A$1:$B$1,0),0),OFFSET(B815,-1,0)+1)</f>
        <v>11</v>
      </c>
      <c r="C815" t="str">
        <f t="shared" ca="1" si="110"/>
        <v>33_11</v>
      </c>
      <c r="D815">
        <f t="shared" ca="1" si="108"/>
        <v>1</v>
      </c>
      <c r="E815">
        <v>42</v>
      </c>
      <c r="F815" t="s">
        <v>18</v>
      </c>
      <c r="G815" t="str">
        <f t="shared" ca="1" si="111"/>
        <v>b5999</v>
      </c>
      <c r="H815">
        <f t="shared" ca="1" si="112"/>
        <v>0</v>
      </c>
      <c r="I81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</v>
      </c>
      <c r="J81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</v>
      </c>
      <c r="K815" t="str">
        <f t="shared" ca="1" si="115"/>
        <v>"33_11":1</v>
      </c>
      <c r="L815" t="str">
        <f t="shared" ca="1" si="116"/>
        <v>"33_11":42</v>
      </c>
    </row>
    <row r="816" spans="1:12" x14ac:dyDescent="0.3">
      <c r="A816">
        <f t="shared" ca="1" si="109"/>
        <v>33</v>
      </c>
      <c r="B816">
        <f ca="1">IF(OFFSET(B816,0,-1)&lt;&gt;OFFSET(B816,-1,-1),VLOOKUP(OFFSET(B816,0,-1),BossBattleTable!A:B,MATCH(BossBattleTable!$B$1,BossBattleTable!$A$1:$B$1,0),0),OFFSET(B816,-1,0)+1)</f>
        <v>12</v>
      </c>
      <c r="C816" t="str">
        <f t="shared" ca="1" si="110"/>
        <v>33_12</v>
      </c>
      <c r="D816">
        <f t="shared" ca="1" si="108"/>
        <v>1</v>
      </c>
      <c r="E816">
        <v>44</v>
      </c>
      <c r="F816" t="s">
        <v>18</v>
      </c>
      <c r="G816" t="str">
        <f t="shared" ca="1" si="111"/>
        <v>b5999</v>
      </c>
      <c r="H816">
        <f t="shared" ca="1" si="112"/>
        <v>0</v>
      </c>
      <c r="I81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</v>
      </c>
      <c r="J81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</v>
      </c>
      <c r="K816" t="str">
        <f t="shared" ca="1" si="115"/>
        <v>"33_12":1</v>
      </c>
      <c r="L816" t="str">
        <f t="shared" ca="1" si="116"/>
        <v>"33_12":44</v>
      </c>
    </row>
    <row r="817" spans="1:12" x14ac:dyDescent="0.3">
      <c r="A817">
        <f t="shared" ca="1" si="109"/>
        <v>33</v>
      </c>
      <c r="B817">
        <f ca="1">IF(OFFSET(B817,0,-1)&lt;&gt;OFFSET(B817,-1,-1),VLOOKUP(OFFSET(B817,0,-1),BossBattleTable!A:B,MATCH(BossBattleTable!$B$1,BossBattleTable!$A$1:$B$1,0),0),OFFSET(B817,-1,0)+1)</f>
        <v>13</v>
      </c>
      <c r="C817" t="str">
        <f t="shared" ca="1" si="110"/>
        <v>33_13</v>
      </c>
      <c r="D817">
        <f t="shared" ca="1" si="108"/>
        <v>1</v>
      </c>
      <c r="E817">
        <v>46</v>
      </c>
      <c r="F817" t="s">
        <v>18</v>
      </c>
      <c r="G817" t="str">
        <f t="shared" ca="1" si="111"/>
        <v>b5999</v>
      </c>
      <c r="H817">
        <f t="shared" ca="1" si="112"/>
        <v>0</v>
      </c>
      <c r="I81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</v>
      </c>
      <c r="J81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</v>
      </c>
      <c r="K817" t="str">
        <f t="shared" ca="1" si="115"/>
        <v>"33_13":1</v>
      </c>
      <c r="L817" t="str">
        <f t="shared" ca="1" si="116"/>
        <v>"33_13":46</v>
      </c>
    </row>
    <row r="818" spans="1:12" x14ac:dyDescent="0.3">
      <c r="A818">
        <f t="shared" ca="1" si="109"/>
        <v>33</v>
      </c>
      <c r="B818">
        <f ca="1">IF(OFFSET(B818,0,-1)&lt;&gt;OFFSET(B818,-1,-1),VLOOKUP(OFFSET(B818,0,-1),BossBattleTable!A:B,MATCH(BossBattleTable!$B$1,BossBattleTable!$A$1:$B$1,0),0),OFFSET(B818,-1,0)+1)</f>
        <v>14</v>
      </c>
      <c r="C818" t="str">
        <f t="shared" ca="1" si="110"/>
        <v>33_14</v>
      </c>
      <c r="D818">
        <f t="shared" ca="1" si="108"/>
        <v>1</v>
      </c>
      <c r="E818">
        <v>48</v>
      </c>
      <c r="F818" t="s">
        <v>18</v>
      </c>
      <c r="G818" t="str">
        <f t="shared" ca="1" si="111"/>
        <v>b5999</v>
      </c>
      <c r="H818">
        <f t="shared" ca="1" si="112"/>
        <v>0</v>
      </c>
      <c r="I81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</v>
      </c>
      <c r="J81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</v>
      </c>
      <c r="K818" t="str">
        <f t="shared" ca="1" si="115"/>
        <v>"33_14":1</v>
      </c>
      <c r="L818" t="str">
        <f t="shared" ca="1" si="116"/>
        <v>"33_14":48</v>
      </c>
    </row>
    <row r="819" spans="1:12" hidden="1" x14ac:dyDescent="0.3">
      <c r="A819">
        <f t="shared" ca="1" si="109"/>
        <v>33</v>
      </c>
      <c r="B819">
        <f ca="1">IF(OFFSET(B819,0,-1)&lt;&gt;OFFSET(B819,-1,-1),VLOOKUP(OFFSET(B819,0,-1),BossBattleTable!A:B,MATCH(BossBattleTable!$B$1,BossBattleTable!$A$1:$B$1,0),0),OFFSET(B819,-1,0)+1)</f>
        <v>15</v>
      </c>
      <c r="C819" t="str">
        <f t="shared" ca="1" si="110"/>
        <v>33_15</v>
      </c>
      <c r="D819">
        <f t="shared" ca="1" si="108"/>
        <v>1</v>
      </c>
      <c r="E819">
        <v>50</v>
      </c>
      <c r="F819" t="s">
        <v>18</v>
      </c>
      <c r="G819" t="str">
        <f t="shared" ca="1" si="111"/>
        <v>b5999</v>
      </c>
      <c r="H819">
        <f t="shared" ca="1" si="112"/>
        <v>1</v>
      </c>
      <c r="I81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</v>
      </c>
      <c r="J81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</v>
      </c>
      <c r="K819" t="str">
        <f t="shared" ca="1" si="115"/>
        <v>"33_15":1</v>
      </c>
      <c r="L819" t="str">
        <f t="shared" ca="1" si="116"/>
        <v>"33_15":50</v>
      </c>
    </row>
    <row r="820" spans="1:12" hidden="1" x14ac:dyDescent="0.3">
      <c r="A820">
        <f t="shared" ca="1" si="109"/>
        <v>33</v>
      </c>
      <c r="B820">
        <f ca="1">IF(OFFSET(B820,0,-1)&lt;&gt;OFFSET(B820,-1,-1),VLOOKUP(OFFSET(B820,0,-1),BossBattleTable!A:B,MATCH(BossBattleTable!$B$1,BossBattleTable!$A$1:$B$1,0),0),OFFSET(B820,-1,0)+1)</f>
        <v>16</v>
      </c>
      <c r="C820" t="str">
        <f t="shared" ca="1" si="110"/>
        <v>33_16</v>
      </c>
      <c r="D820">
        <f t="shared" ca="1" si="108"/>
        <v>1</v>
      </c>
      <c r="E820">
        <v>53</v>
      </c>
      <c r="F820" t="s">
        <v>18</v>
      </c>
      <c r="G820" t="str">
        <f t="shared" ca="1" si="111"/>
        <v>b5999</v>
      </c>
      <c r="H820">
        <f t="shared" ca="1" si="112"/>
        <v>2</v>
      </c>
      <c r="I82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</v>
      </c>
      <c r="J82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</v>
      </c>
      <c r="K820" t="str">
        <f t="shared" ca="1" si="115"/>
        <v>"33_16":1</v>
      </c>
      <c r="L820" t="str">
        <f t="shared" ca="1" si="116"/>
        <v>"33_16":53</v>
      </c>
    </row>
    <row r="821" spans="1:12" hidden="1" x14ac:dyDescent="0.3">
      <c r="A821">
        <f t="shared" ca="1" si="109"/>
        <v>33</v>
      </c>
      <c r="B821">
        <f ca="1">IF(OFFSET(B821,0,-1)&lt;&gt;OFFSET(B821,-1,-1),VLOOKUP(OFFSET(B821,0,-1),BossBattleTable!A:B,MATCH(BossBattleTable!$B$1,BossBattleTable!$A$1:$B$1,0),0),OFFSET(B821,-1,0)+1)</f>
        <v>17</v>
      </c>
      <c r="C821" t="str">
        <f t="shared" ca="1" si="110"/>
        <v>33_17</v>
      </c>
      <c r="D821">
        <f t="shared" ca="1" si="108"/>
        <v>1</v>
      </c>
      <c r="E821">
        <v>55</v>
      </c>
      <c r="F821" t="s">
        <v>18</v>
      </c>
      <c r="G821" t="str">
        <f t="shared" ca="1" si="111"/>
        <v>b5999</v>
      </c>
      <c r="H821">
        <f t="shared" ca="1" si="112"/>
        <v>3</v>
      </c>
      <c r="I82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</v>
      </c>
      <c r="J82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</v>
      </c>
      <c r="K821" t="str">
        <f t="shared" ca="1" si="115"/>
        <v>"33_17":1</v>
      </c>
      <c r="L821" t="str">
        <f t="shared" ca="1" si="116"/>
        <v>"33_17":55</v>
      </c>
    </row>
    <row r="822" spans="1:12" hidden="1" x14ac:dyDescent="0.3">
      <c r="A822">
        <f t="shared" ca="1" si="109"/>
        <v>33</v>
      </c>
      <c r="B822">
        <f ca="1">IF(OFFSET(B822,0,-1)&lt;&gt;OFFSET(B822,-1,-1),VLOOKUP(OFFSET(B822,0,-1),BossBattleTable!A:B,MATCH(BossBattleTable!$B$1,BossBattleTable!$A$1:$B$1,0),0),OFFSET(B822,-1,0)+1)</f>
        <v>18</v>
      </c>
      <c r="C822" t="str">
        <f t="shared" ca="1" si="110"/>
        <v>33_18</v>
      </c>
      <c r="D822">
        <f t="shared" ca="1" si="108"/>
        <v>1</v>
      </c>
      <c r="E822">
        <v>57</v>
      </c>
      <c r="F822" t="s">
        <v>18</v>
      </c>
      <c r="G822" t="str">
        <f t="shared" ca="1" si="111"/>
        <v>b5999</v>
      </c>
      <c r="H822">
        <f t="shared" ca="1" si="112"/>
        <v>4</v>
      </c>
      <c r="I82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</v>
      </c>
      <c r="J82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</v>
      </c>
      <c r="K822" t="str">
        <f t="shared" ca="1" si="115"/>
        <v>"33_18":1</v>
      </c>
      <c r="L822" t="str">
        <f t="shared" ca="1" si="116"/>
        <v>"33_18":57</v>
      </c>
    </row>
    <row r="823" spans="1:12" hidden="1" x14ac:dyDescent="0.3">
      <c r="A823">
        <f t="shared" ca="1" si="109"/>
        <v>33</v>
      </c>
      <c r="B823">
        <f ca="1">IF(OFFSET(B823,0,-1)&lt;&gt;OFFSET(B823,-1,-1),VLOOKUP(OFFSET(B823,0,-1),BossBattleTable!A:B,MATCH(BossBattleTable!$B$1,BossBattleTable!$A$1:$B$1,0),0),OFFSET(B823,-1,0)+1)</f>
        <v>19</v>
      </c>
      <c r="C823" t="str">
        <f t="shared" ca="1" si="110"/>
        <v>33_19</v>
      </c>
      <c r="D823">
        <f t="shared" ca="1" si="108"/>
        <v>1</v>
      </c>
      <c r="E823">
        <v>59</v>
      </c>
      <c r="F823" t="s">
        <v>18</v>
      </c>
      <c r="G823" t="str">
        <f t="shared" ca="1" si="111"/>
        <v>b5999</v>
      </c>
      <c r="H823">
        <f t="shared" ca="1" si="112"/>
        <v>5</v>
      </c>
      <c r="I82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</v>
      </c>
      <c r="J82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</v>
      </c>
      <c r="K823" t="str">
        <f t="shared" ca="1" si="115"/>
        <v>"33_19":1</v>
      </c>
      <c r="L823" t="str">
        <f t="shared" ca="1" si="116"/>
        <v>"33_19":59</v>
      </c>
    </row>
    <row r="824" spans="1:12" hidden="1" x14ac:dyDescent="0.3">
      <c r="A824">
        <f t="shared" ca="1" si="109"/>
        <v>33</v>
      </c>
      <c r="B824">
        <f ca="1">IF(OFFSET(B824,0,-1)&lt;&gt;OFFSET(B824,-1,-1),VLOOKUP(OFFSET(B824,0,-1),BossBattleTable!A:B,MATCH(BossBattleTable!$B$1,BossBattleTable!$A$1:$B$1,0),0),OFFSET(B824,-1,0)+1)</f>
        <v>20</v>
      </c>
      <c r="C824" t="str">
        <f t="shared" ca="1" si="110"/>
        <v>33_20</v>
      </c>
      <c r="D824">
        <f t="shared" ca="1" si="108"/>
        <v>1</v>
      </c>
      <c r="E824">
        <v>61</v>
      </c>
      <c r="F824" t="s">
        <v>18</v>
      </c>
      <c r="G824" t="str">
        <f t="shared" ca="1" si="111"/>
        <v>b5999</v>
      </c>
      <c r="H824">
        <f t="shared" ca="1" si="112"/>
        <v>6</v>
      </c>
      <c r="I82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</v>
      </c>
      <c r="J82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</v>
      </c>
      <c r="K824" t="str">
        <f t="shared" ca="1" si="115"/>
        <v>"33_20":1</v>
      </c>
      <c r="L824" t="str">
        <f t="shared" ca="1" si="116"/>
        <v>"33_20":61</v>
      </c>
    </row>
    <row r="825" spans="1:12" hidden="1" x14ac:dyDescent="0.3">
      <c r="A825">
        <f t="shared" ca="1" si="109"/>
        <v>33</v>
      </c>
      <c r="B825">
        <f ca="1">IF(OFFSET(B825,0,-1)&lt;&gt;OFFSET(B825,-1,-1),VLOOKUP(OFFSET(B825,0,-1),BossBattleTable!A:B,MATCH(BossBattleTable!$B$1,BossBattleTable!$A$1:$B$1,0),0),OFFSET(B825,-1,0)+1)</f>
        <v>21</v>
      </c>
      <c r="C825" t="str">
        <f t="shared" ca="1" si="110"/>
        <v>33_21</v>
      </c>
      <c r="D825">
        <f t="shared" ca="1" si="108"/>
        <v>1</v>
      </c>
      <c r="E825">
        <v>63</v>
      </c>
      <c r="F825" t="s">
        <v>18</v>
      </c>
      <c r="G825" t="str">
        <f t="shared" ca="1" si="111"/>
        <v>b5999</v>
      </c>
      <c r="H825">
        <f t="shared" ca="1" si="112"/>
        <v>7</v>
      </c>
      <c r="I82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</v>
      </c>
      <c r="J82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</v>
      </c>
      <c r="K825" t="str">
        <f t="shared" ca="1" si="115"/>
        <v>"33_21":1</v>
      </c>
      <c r="L825" t="str">
        <f t="shared" ca="1" si="116"/>
        <v>"33_21":63</v>
      </c>
    </row>
    <row r="826" spans="1:12" hidden="1" x14ac:dyDescent="0.3">
      <c r="A826">
        <f t="shared" ca="1" si="109"/>
        <v>33</v>
      </c>
      <c r="B826">
        <f ca="1">IF(OFFSET(B826,0,-1)&lt;&gt;OFFSET(B826,-1,-1),VLOOKUP(OFFSET(B826,0,-1),BossBattleTable!A:B,MATCH(BossBattleTable!$B$1,BossBattleTable!$A$1:$B$1,0),0),OFFSET(B826,-1,0)+1)</f>
        <v>22</v>
      </c>
      <c r="C826" t="str">
        <f t="shared" ca="1" si="110"/>
        <v>33_22</v>
      </c>
      <c r="D826">
        <f t="shared" ca="1" si="108"/>
        <v>1</v>
      </c>
      <c r="E826">
        <v>65</v>
      </c>
      <c r="F826" t="s">
        <v>18</v>
      </c>
      <c r="G826" t="str">
        <f t="shared" ca="1" si="111"/>
        <v>b5999</v>
      </c>
      <c r="H826">
        <f t="shared" ca="1" si="112"/>
        <v>8</v>
      </c>
      <c r="I82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</v>
      </c>
      <c r="J82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</v>
      </c>
      <c r="K826" t="str">
        <f t="shared" ca="1" si="115"/>
        <v>"33_22":1</v>
      </c>
      <c r="L826" t="str">
        <f t="shared" ca="1" si="116"/>
        <v>"33_22":65</v>
      </c>
    </row>
    <row r="827" spans="1:12" hidden="1" x14ac:dyDescent="0.3">
      <c r="A827">
        <f t="shared" ca="1" si="109"/>
        <v>33</v>
      </c>
      <c r="B827">
        <f ca="1">IF(OFFSET(B827,0,-1)&lt;&gt;OFFSET(B827,-1,-1),VLOOKUP(OFFSET(B827,0,-1),BossBattleTable!A:B,MATCH(BossBattleTable!$B$1,BossBattleTable!$A$1:$B$1,0),0),OFFSET(B827,-1,0)+1)</f>
        <v>23</v>
      </c>
      <c r="C827" t="str">
        <f t="shared" ca="1" si="110"/>
        <v>33_23</v>
      </c>
      <c r="D827">
        <f t="shared" ca="1" si="108"/>
        <v>1</v>
      </c>
      <c r="E827">
        <v>67</v>
      </c>
      <c r="F827" t="s">
        <v>18</v>
      </c>
      <c r="G827" t="str">
        <f t="shared" ca="1" si="111"/>
        <v>b5999</v>
      </c>
      <c r="H827">
        <f t="shared" ca="1" si="112"/>
        <v>9</v>
      </c>
      <c r="I82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</v>
      </c>
      <c r="J82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</v>
      </c>
      <c r="K827" t="str">
        <f t="shared" ca="1" si="115"/>
        <v>"33_23":1</v>
      </c>
      <c r="L827" t="str">
        <f t="shared" ca="1" si="116"/>
        <v>"33_23":67</v>
      </c>
    </row>
    <row r="828" spans="1:12" hidden="1" x14ac:dyDescent="0.3">
      <c r="A828">
        <f t="shared" ca="1" si="109"/>
        <v>33</v>
      </c>
      <c r="B828">
        <f ca="1">IF(OFFSET(B828,0,-1)&lt;&gt;OFFSET(B828,-1,-1),VLOOKUP(OFFSET(B828,0,-1),BossBattleTable!A:B,MATCH(BossBattleTable!$B$1,BossBattleTable!$A$1:$B$1,0),0),OFFSET(B828,-1,0)+1)</f>
        <v>24</v>
      </c>
      <c r="C828" t="str">
        <f t="shared" ca="1" si="110"/>
        <v>33_24</v>
      </c>
      <c r="D828">
        <f t="shared" ca="1" si="108"/>
        <v>1</v>
      </c>
      <c r="E828">
        <v>69</v>
      </c>
      <c r="F828" t="s">
        <v>18</v>
      </c>
      <c r="G828" t="str">
        <f t="shared" ca="1" si="111"/>
        <v>b5999</v>
      </c>
      <c r="H828">
        <f t="shared" ca="1" si="112"/>
        <v>10</v>
      </c>
      <c r="I82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</v>
      </c>
      <c r="J82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</v>
      </c>
      <c r="K828" t="str">
        <f t="shared" ca="1" si="115"/>
        <v>"33_24":1</v>
      </c>
      <c r="L828" t="str">
        <f t="shared" ca="1" si="116"/>
        <v>"33_24":69</v>
      </c>
    </row>
    <row r="829" spans="1:12" hidden="1" x14ac:dyDescent="0.3">
      <c r="A829">
        <f t="shared" ca="1" si="109"/>
        <v>33</v>
      </c>
      <c r="B829">
        <f ca="1">IF(OFFSET(B829,0,-1)&lt;&gt;OFFSET(B829,-1,-1),VLOOKUP(OFFSET(B829,0,-1),BossBattleTable!A:B,MATCH(BossBattleTable!$B$1,BossBattleTable!$A$1:$B$1,0),0),OFFSET(B829,-1,0)+1)</f>
        <v>25</v>
      </c>
      <c r="C829" t="str">
        <f t="shared" ca="1" si="110"/>
        <v>33_25</v>
      </c>
      <c r="D829">
        <f t="shared" ca="1" si="108"/>
        <v>1</v>
      </c>
      <c r="E829">
        <v>71</v>
      </c>
      <c r="F829" t="s">
        <v>18</v>
      </c>
      <c r="G829" t="str">
        <f t="shared" ca="1" si="111"/>
        <v>b5999</v>
      </c>
      <c r="H829">
        <f t="shared" ca="1" si="112"/>
        <v>11</v>
      </c>
      <c r="I82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</v>
      </c>
      <c r="J82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</v>
      </c>
      <c r="K829" t="str">
        <f t="shared" ca="1" si="115"/>
        <v>"33_25":1</v>
      </c>
      <c r="L829" t="str">
        <f t="shared" ca="1" si="116"/>
        <v>"33_25":71</v>
      </c>
    </row>
    <row r="830" spans="1:12" hidden="1" x14ac:dyDescent="0.3">
      <c r="A830">
        <f t="shared" ca="1" si="109"/>
        <v>33</v>
      </c>
      <c r="B830">
        <f ca="1">IF(OFFSET(B830,0,-1)&lt;&gt;OFFSET(B830,-1,-1),VLOOKUP(OFFSET(B830,0,-1),BossBattleTable!A:B,MATCH(BossBattleTable!$B$1,BossBattleTable!$A$1:$B$1,0),0),OFFSET(B830,-1,0)+1)</f>
        <v>26</v>
      </c>
      <c r="C830" t="str">
        <f t="shared" ca="1" si="110"/>
        <v>33_26</v>
      </c>
      <c r="D830">
        <f t="shared" ca="1" si="108"/>
        <v>1</v>
      </c>
      <c r="E830">
        <v>74</v>
      </c>
      <c r="F830" t="s">
        <v>18</v>
      </c>
      <c r="G830" t="str">
        <f t="shared" ca="1" si="111"/>
        <v>b5999</v>
      </c>
      <c r="H830">
        <f t="shared" ca="1" si="112"/>
        <v>12</v>
      </c>
      <c r="I83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</v>
      </c>
      <c r="J83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</v>
      </c>
      <c r="K830" t="str">
        <f t="shared" ca="1" si="115"/>
        <v>"33_26":1</v>
      </c>
      <c r="L830" t="str">
        <f t="shared" ca="1" si="116"/>
        <v>"33_26":74</v>
      </c>
    </row>
    <row r="831" spans="1:12" hidden="1" x14ac:dyDescent="0.3">
      <c r="A831">
        <f t="shared" ca="1" si="109"/>
        <v>33</v>
      </c>
      <c r="B831">
        <f ca="1">IF(OFFSET(B831,0,-1)&lt;&gt;OFFSET(B831,-1,-1),VLOOKUP(OFFSET(B831,0,-1),BossBattleTable!A:B,MATCH(BossBattleTable!$B$1,BossBattleTable!$A$1:$B$1,0),0),OFFSET(B831,-1,0)+1)</f>
        <v>27</v>
      </c>
      <c r="C831" t="str">
        <f t="shared" ca="1" si="110"/>
        <v>33_27</v>
      </c>
      <c r="D831">
        <f t="shared" ca="1" si="108"/>
        <v>1</v>
      </c>
      <c r="E831">
        <v>76</v>
      </c>
      <c r="F831" t="s">
        <v>18</v>
      </c>
      <c r="G831" t="str">
        <f t="shared" ca="1" si="111"/>
        <v>b5999</v>
      </c>
      <c r="H831">
        <f t="shared" ca="1" si="112"/>
        <v>13</v>
      </c>
      <c r="I83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</v>
      </c>
      <c r="J83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</v>
      </c>
      <c r="K831" t="str">
        <f t="shared" ca="1" si="115"/>
        <v>"33_27":1</v>
      </c>
      <c r="L831" t="str">
        <f t="shared" ca="1" si="116"/>
        <v>"33_27":76</v>
      </c>
    </row>
    <row r="832" spans="1:12" hidden="1" x14ac:dyDescent="0.3">
      <c r="A832">
        <f t="shared" ca="1" si="109"/>
        <v>33</v>
      </c>
      <c r="B832">
        <f ca="1">IF(OFFSET(B832,0,-1)&lt;&gt;OFFSET(B832,-1,-1),VLOOKUP(OFFSET(B832,0,-1),BossBattleTable!A:B,MATCH(BossBattleTable!$B$1,BossBattleTable!$A$1:$B$1,0),0),OFFSET(B832,-1,0)+1)</f>
        <v>28</v>
      </c>
      <c r="C832" t="str">
        <f t="shared" ca="1" si="110"/>
        <v>33_28</v>
      </c>
      <c r="D832">
        <f t="shared" ca="1" si="108"/>
        <v>1</v>
      </c>
      <c r="E832">
        <v>78</v>
      </c>
      <c r="F832" t="s">
        <v>18</v>
      </c>
      <c r="G832" t="str">
        <f t="shared" ca="1" si="111"/>
        <v>b5999</v>
      </c>
      <c r="H832">
        <f t="shared" ca="1" si="112"/>
        <v>14</v>
      </c>
      <c r="I83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</v>
      </c>
      <c r="J83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</v>
      </c>
      <c r="K832" t="str">
        <f t="shared" ca="1" si="115"/>
        <v>"33_28":1</v>
      </c>
      <c r="L832" t="str">
        <f t="shared" ca="1" si="116"/>
        <v>"33_28":78</v>
      </c>
    </row>
    <row r="833" spans="1:12" x14ac:dyDescent="0.3">
      <c r="A833">
        <f t="shared" ca="1" si="109"/>
        <v>34</v>
      </c>
      <c r="B833">
        <f ca="1">IF(OFFSET(B833,0,-1)&lt;&gt;OFFSET(B833,-1,-1),VLOOKUP(OFFSET(B833,0,-1),BossBattleTable!A:B,MATCH(BossBattleTable!$B$1,BossBattleTable!$A$1:$B$1,0),0),OFFSET(B833,-1,0)+1)</f>
        <v>7</v>
      </c>
      <c r="C833" t="str">
        <f t="shared" ca="1" si="110"/>
        <v>34_7</v>
      </c>
      <c r="D833">
        <f t="shared" ca="1" si="108"/>
        <v>3</v>
      </c>
      <c r="E833">
        <v>34</v>
      </c>
      <c r="F833" t="s">
        <v>18</v>
      </c>
      <c r="G833" t="str">
        <f t="shared" ca="1" si="111"/>
        <v>b5999</v>
      </c>
      <c r="H833">
        <f t="shared" ca="1" si="112"/>
        <v>0</v>
      </c>
      <c r="I83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</v>
      </c>
      <c r="J83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</v>
      </c>
      <c r="K833" t="str">
        <f t="shared" ca="1" si="115"/>
        <v>"34_7":3</v>
      </c>
      <c r="L833" t="str">
        <f t="shared" ca="1" si="116"/>
        <v>"34_7":34</v>
      </c>
    </row>
    <row r="834" spans="1:12" x14ac:dyDescent="0.3">
      <c r="A834">
        <f t="shared" ca="1" si="109"/>
        <v>34</v>
      </c>
      <c r="B834">
        <f ca="1">IF(OFFSET(B834,0,-1)&lt;&gt;OFFSET(B834,-1,-1),VLOOKUP(OFFSET(B834,0,-1),BossBattleTable!A:B,MATCH(BossBattleTable!$B$1,BossBattleTable!$A$1:$B$1,0),0),OFFSET(B834,-1,0)+1)</f>
        <v>8</v>
      </c>
      <c r="C834" t="str">
        <f t="shared" ca="1" si="110"/>
        <v>34_8</v>
      </c>
      <c r="D834">
        <f t="shared" ref="D834:D897" ca="1" si="117">IF(B834&lt;=2,4,
IF(B834&lt;=4,4,
IF(B834&lt;=7,3,
IF(B834&lt;=10,2,
1))))</f>
        <v>2</v>
      </c>
      <c r="E834">
        <v>36</v>
      </c>
      <c r="F834" t="s">
        <v>18</v>
      </c>
      <c r="G834" t="str">
        <f t="shared" ca="1" si="111"/>
        <v>b5999</v>
      </c>
      <c r="H834">
        <f t="shared" ca="1" si="112"/>
        <v>0</v>
      </c>
      <c r="I83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</v>
      </c>
      <c r="J83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</v>
      </c>
      <c r="K834" t="str">
        <f t="shared" ca="1" si="115"/>
        <v>"34_8":2</v>
      </c>
      <c r="L834" t="str">
        <f t="shared" ca="1" si="116"/>
        <v>"34_8":36</v>
      </c>
    </row>
    <row r="835" spans="1:12" x14ac:dyDescent="0.3">
      <c r="A835">
        <f t="shared" ref="A835:A898" ca="1" si="118">IF(ROW()=2,1,
IF(OFFSET(A835,-1,1)=28,OFFSET(A835,-1,0)+1,OFFSET(A835,-1,0)))</f>
        <v>34</v>
      </c>
      <c r="B835">
        <f ca="1">IF(OFFSET(B835,0,-1)&lt;&gt;OFFSET(B835,-1,-1),VLOOKUP(OFFSET(B835,0,-1),BossBattleTable!A:B,MATCH(BossBattleTable!$B$1,BossBattleTable!$A$1:$B$1,0),0),OFFSET(B835,-1,0)+1)</f>
        <v>9</v>
      </c>
      <c r="C835" t="str">
        <f t="shared" ref="C835:C898" ca="1" si="119">A835&amp;"_"&amp;B835</f>
        <v>34_9</v>
      </c>
      <c r="D835">
        <f t="shared" ca="1" si="117"/>
        <v>2</v>
      </c>
      <c r="E835">
        <v>38</v>
      </c>
      <c r="F835" t="s">
        <v>18</v>
      </c>
      <c r="G835" t="str">
        <f t="shared" ref="G835:G898" ca="1" si="120">IF(OR(A835=5,A835=10,A835=15,A835=20,A835=25,A835=30,A835=36,A835=41,A835=46,A835=51,A835=56,A835=61,A835=66,A835=73),"b6999","b5999")</f>
        <v>b5999</v>
      </c>
      <c r="H835">
        <f t="shared" ref="H835:H898" ca="1" si="121">MAX(0,B835-14)</f>
        <v>0</v>
      </c>
      <c r="I83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</v>
      </c>
      <c r="J83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</v>
      </c>
      <c r="K835" t="str">
        <f t="shared" ca="1" si="115"/>
        <v>"34_9":2</v>
      </c>
      <c r="L835" t="str">
        <f t="shared" ca="1" si="116"/>
        <v>"34_9":38</v>
      </c>
    </row>
    <row r="836" spans="1:12" x14ac:dyDescent="0.3">
      <c r="A836">
        <f t="shared" ca="1" si="118"/>
        <v>34</v>
      </c>
      <c r="B836">
        <f ca="1">IF(OFFSET(B836,0,-1)&lt;&gt;OFFSET(B836,-1,-1),VLOOKUP(OFFSET(B836,0,-1),BossBattleTable!A:B,MATCH(BossBattleTable!$B$1,BossBattleTable!$A$1:$B$1,0),0),OFFSET(B836,-1,0)+1)</f>
        <v>10</v>
      </c>
      <c r="C836" t="str">
        <f t="shared" ca="1" si="119"/>
        <v>34_10</v>
      </c>
      <c r="D836">
        <f t="shared" ca="1" si="117"/>
        <v>2</v>
      </c>
      <c r="E836">
        <v>40</v>
      </c>
      <c r="F836" t="s">
        <v>18</v>
      </c>
      <c r="G836" t="str">
        <f t="shared" ca="1" si="120"/>
        <v>b5999</v>
      </c>
      <c r="H836">
        <f t="shared" ca="1" si="121"/>
        <v>0</v>
      </c>
      <c r="I836" t="str">
        <f t="shared" ref="I836:I899" ca="1" si="122">I835&amp;","&amp;K836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</v>
      </c>
      <c r="J836" t="str">
        <f t="shared" ref="J836:J899" ca="1" si="123">J835&amp;","&amp;L836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</v>
      </c>
      <c r="K836" t="str">
        <f t="shared" ref="K836:K899" ca="1" si="124">""""&amp;$C836&amp;""""&amp;""&amp;":"&amp;D836</f>
        <v>"34_10":2</v>
      </c>
      <c r="L836" t="str">
        <f t="shared" ref="L836:L899" ca="1" si="125">""""&amp;$C836&amp;""""&amp;""&amp;":"&amp;E836</f>
        <v>"34_10":40</v>
      </c>
    </row>
    <row r="837" spans="1:12" x14ac:dyDescent="0.3">
      <c r="A837">
        <f t="shared" ca="1" si="118"/>
        <v>34</v>
      </c>
      <c r="B837">
        <f ca="1">IF(OFFSET(B837,0,-1)&lt;&gt;OFFSET(B837,-1,-1),VLOOKUP(OFFSET(B837,0,-1),BossBattleTable!A:B,MATCH(BossBattleTable!$B$1,BossBattleTable!$A$1:$B$1,0),0),OFFSET(B837,-1,0)+1)</f>
        <v>11</v>
      </c>
      <c r="C837" t="str">
        <f t="shared" ca="1" si="119"/>
        <v>34_11</v>
      </c>
      <c r="D837">
        <f t="shared" ca="1" si="117"/>
        <v>1</v>
      </c>
      <c r="E837">
        <v>42</v>
      </c>
      <c r="F837" t="s">
        <v>18</v>
      </c>
      <c r="G837" t="str">
        <f t="shared" ca="1" si="120"/>
        <v>b5999</v>
      </c>
      <c r="H837">
        <f t="shared" ca="1" si="121"/>
        <v>0</v>
      </c>
      <c r="I83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</v>
      </c>
      <c r="J83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</v>
      </c>
      <c r="K837" t="str">
        <f t="shared" ca="1" si="124"/>
        <v>"34_11":1</v>
      </c>
      <c r="L837" t="str">
        <f t="shared" ca="1" si="125"/>
        <v>"34_11":42</v>
      </c>
    </row>
    <row r="838" spans="1:12" x14ac:dyDescent="0.3">
      <c r="A838">
        <f t="shared" ca="1" si="118"/>
        <v>34</v>
      </c>
      <c r="B838">
        <f ca="1">IF(OFFSET(B838,0,-1)&lt;&gt;OFFSET(B838,-1,-1),VLOOKUP(OFFSET(B838,0,-1),BossBattleTable!A:B,MATCH(BossBattleTable!$B$1,BossBattleTable!$A$1:$B$1,0),0),OFFSET(B838,-1,0)+1)</f>
        <v>12</v>
      </c>
      <c r="C838" t="str">
        <f t="shared" ca="1" si="119"/>
        <v>34_12</v>
      </c>
      <c r="D838">
        <f t="shared" ca="1" si="117"/>
        <v>1</v>
      </c>
      <c r="E838">
        <v>44</v>
      </c>
      <c r="F838" t="s">
        <v>18</v>
      </c>
      <c r="G838" t="str">
        <f t="shared" ca="1" si="120"/>
        <v>b5999</v>
      </c>
      <c r="H838">
        <f t="shared" ca="1" si="121"/>
        <v>0</v>
      </c>
      <c r="I83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</v>
      </c>
      <c r="J83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</v>
      </c>
      <c r="K838" t="str">
        <f t="shared" ca="1" si="124"/>
        <v>"34_12":1</v>
      </c>
      <c r="L838" t="str">
        <f t="shared" ca="1" si="125"/>
        <v>"34_12":44</v>
      </c>
    </row>
    <row r="839" spans="1:12" x14ac:dyDescent="0.3">
      <c r="A839">
        <f t="shared" ca="1" si="118"/>
        <v>34</v>
      </c>
      <c r="B839">
        <f ca="1">IF(OFFSET(B839,0,-1)&lt;&gt;OFFSET(B839,-1,-1),VLOOKUP(OFFSET(B839,0,-1),BossBattleTable!A:B,MATCH(BossBattleTable!$B$1,BossBattleTable!$A$1:$B$1,0),0),OFFSET(B839,-1,0)+1)</f>
        <v>13</v>
      </c>
      <c r="C839" t="str">
        <f t="shared" ca="1" si="119"/>
        <v>34_13</v>
      </c>
      <c r="D839">
        <f t="shared" ca="1" si="117"/>
        <v>1</v>
      </c>
      <c r="E839">
        <v>46</v>
      </c>
      <c r="F839" t="s">
        <v>18</v>
      </c>
      <c r="G839" t="str">
        <f t="shared" ca="1" si="120"/>
        <v>b5999</v>
      </c>
      <c r="H839">
        <f t="shared" ca="1" si="121"/>
        <v>0</v>
      </c>
      <c r="I83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</v>
      </c>
      <c r="J83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</v>
      </c>
      <c r="K839" t="str">
        <f t="shared" ca="1" si="124"/>
        <v>"34_13":1</v>
      </c>
      <c r="L839" t="str">
        <f t="shared" ca="1" si="125"/>
        <v>"34_13":46</v>
      </c>
    </row>
    <row r="840" spans="1:12" x14ac:dyDescent="0.3">
      <c r="A840">
        <f t="shared" ca="1" si="118"/>
        <v>34</v>
      </c>
      <c r="B840">
        <f ca="1">IF(OFFSET(B840,0,-1)&lt;&gt;OFFSET(B840,-1,-1),VLOOKUP(OFFSET(B840,0,-1),BossBattleTable!A:B,MATCH(BossBattleTable!$B$1,BossBattleTable!$A$1:$B$1,0),0),OFFSET(B840,-1,0)+1)</f>
        <v>14</v>
      </c>
      <c r="C840" t="str">
        <f t="shared" ca="1" si="119"/>
        <v>34_14</v>
      </c>
      <c r="D840">
        <f t="shared" ca="1" si="117"/>
        <v>1</v>
      </c>
      <c r="E840">
        <v>48</v>
      </c>
      <c r="F840" t="s">
        <v>18</v>
      </c>
      <c r="G840" t="str">
        <f t="shared" ca="1" si="120"/>
        <v>b5999</v>
      </c>
      <c r="H840">
        <f t="shared" ca="1" si="121"/>
        <v>0</v>
      </c>
      <c r="I84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</v>
      </c>
      <c r="J84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</v>
      </c>
      <c r="K840" t="str">
        <f t="shared" ca="1" si="124"/>
        <v>"34_14":1</v>
      </c>
      <c r="L840" t="str">
        <f t="shared" ca="1" si="125"/>
        <v>"34_14":48</v>
      </c>
    </row>
    <row r="841" spans="1:12" hidden="1" x14ac:dyDescent="0.3">
      <c r="A841">
        <f t="shared" ca="1" si="118"/>
        <v>34</v>
      </c>
      <c r="B841">
        <f ca="1">IF(OFFSET(B841,0,-1)&lt;&gt;OFFSET(B841,-1,-1),VLOOKUP(OFFSET(B841,0,-1),BossBattleTable!A:B,MATCH(BossBattleTable!$B$1,BossBattleTable!$A$1:$B$1,0),0),OFFSET(B841,-1,0)+1)</f>
        <v>15</v>
      </c>
      <c r="C841" t="str">
        <f t="shared" ca="1" si="119"/>
        <v>34_15</v>
      </c>
      <c r="D841">
        <f t="shared" ca="1" si="117"/>
        <v>1</v>
      </c>
      <c r="E841">
        <v>50</v>
      </c>
      <c r="F841" t="s">
        <v>18</v>
      </c>
      <c r="G841" t="str">
        <f t="shared" ca="1" si="120"/>
        <v>b5999</v>
      </c>
      <c r="H841">
        <f t="shared" ca="1" si="121"/>
        <v>1</v>
      </c>
      <c r="I84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</v>
      </c>
      <c r="J84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</v>
      </c>
      <c r="K841" t="str">
        <f t="shared" ca="1" si="124"/>
        <v>"34_15":1</v>
      </c>
      <c r="L841" t="str">
        <f t="shared" ca="1" si="125"/>
        <v>"34_15":50</v>
      </c>
    </row>
    <row r="842" spans="1:12" hidden="1" x14ac:dyDescent="0.3">
      <c r="A842">
        <f t="shared" ca="1" si="118"/>
        <v>34</v>
      </c>
      <c r="B842">
        <f ca="1">IF(OFFSET(B842,0,-1)&lt;&gt;OFFSET(B842,-1,-1),VLOOKUP(OFFSET(B842,0,-1),BossBattleTable!A:B,MATCH(BossBattleTable!$B$1,BossBattleTable!$A$1:$B$1,0),0),OFFSET(B842,-1,0)+1)</f>
        <v>16</v>
      </c>
      <c r="C842" t="str">
        <f t="shared" ca="1" si="119"/>
        <v>34_16</v>
      </c>
      <c r="D842">
        <f t="shared" ca="1" si="117"/>
        <v>1</v>
      </c>
      <c r="E842">
        <v>53</v>
      </c>
      <c r="F842" t="s">
        <v>18</v>
      </c>
      <c r="G842" t="str">
        <f t="shared" ca="1" si="120"/>
        <v>b5999</v>
      </c>
      <c r="H842">
        <f t="shared" ca="1" si="121"/>
        <v>2</v>
      </c>
      <c r="I84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</v>
      </c>
      <c r="J84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</v>
      </c>
      <c r="K842" t="str">
        <f t="shared" ca="1" si="124"/>
        <v>"34_16":1</v>
      </c>
      <c r="L842" t="str">
        <f t="shared" ca="1" si="125"/>
        <v>"34_16":53</v>
      </c>
    </row>
    <row r="843" spans="1:12" hidden="1" x14ac:dyDescent="0.3">
      <c r="A843">
        <f t="shared" ca="1" si="118"/>
        <v>34</v>
      </c>
      <c r="B843">
        <f ca="1">IF(OFFSET(B843,0,-1)&lt;&gt;OFFSET(B843,-1,-1),VLOOKUP(OFFSET(B843,0,-1),BossBattleTable!A:B,MATCH(BossBattleTable!$B$1,BossBattleTable!$A$1:$B$1,0),0),OFFSET(B843,-1,0)+1)</f>
        <v>17</v>
      </c>
      <c r="C843" t="str">
        <f t="shared" ca="1" si="119"/>
        <v>34_17</v>
      </c>
      <c r="D843">
        <f t="shared" ca="1" si="117"/>
        <v>1</v>
      </c>
      <c r="E843">
        <v>55</v>
      </c>
      <c r="F843" t="s">
        <v>18</v>
      </c>
      <c r="G843" t="str">
        <f t="shared" ca="1" si="120"/>
        <v>b5999</v>
      </c>
      <c r="H843">
        <f t="shared" ca="1" si="121"/>
        <v>3</v>
      </c>
      <c r="I84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</v>
      </c>
      <c r="J84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</v>
      </c>
      <c r="K843" t="str">
        <f t="shared" ca="1" si="124"/>
        <v>"34_17":1</v>
      </c>
      <c r="L843" t="str">
        <f t="shared" ca="1" si="125"/>
        <v>"34_17":55</v>
      </c>
    </row>
    <row r="844" spans="1:12" hidden="1" x14ac:dyDescent="0.3">
      <c r="A844">
        <f t="shared" ca="1" si="118"/>
        <v>34</v>
      </c>
      <c r="B844">
        <f ca="1">IF(OFFSET(B844,0,-1)&lt;&gt;OFFSET(B844,-1,-1),VLOOKUP(OFFSET(B844,0,-1),BossBattleTable!A:B,MATCH(BossBattleTable!$B$1,BossBattleTable!$A$1:$B$1,0),0),OFFSET(B844,-1,0)+1)</f>
        <v>18</v>
      </c>
      <c r="C844" t="str">
        <f t="shared" ca="1" si="119"/>
        <v>34_18</v>
      </c>
      <c r="D844">
        <f t="shared" ca="1" si="117"/>
        <v>1</v>
      </c>
      <c r="E844">
        <v>57</v>
      </c>
      <c r="F844" t="s">
        <v>18</v>
      </c>
      <c r="G844" t="str">
        <f t="shared" ca="1" si="120"/>
        <v>b5999</v>
      </c>
      <c r="H844">
        <f t="shared" ca="1" si="121"/>
        <v>4</v>
      </c>
      <c r="I84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</v>
      </c>
      <c r="J84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</v>
      </c>
      <c r="K844" t="str">
        <f t="shared" ca="1" si="124"/>
        <v>"34_18":1</v>
      </c>
      <c r="L844" t="str">
        <f t="shared" ca="1" si="125"/>
        <v>"34_18":57</v>
      </c>
    </row>
    <row r="845" spans="1:12" hidden="1" x14ac:dyDescent="0.3">
      <c r="A845">
        <f t="shared" ca="1" si="118"/>
        <v>34</v>
      </c>
      <c r="B845">
        <f ca="1">IF(OFFSET(B845,0,-1)&lt;&gt;OFFSET(B845,-1,-1),VLOOKUP(OFFSET(B845,0,-1),BossBattleTable!A:B,MATCH(BossBattleTable!$B$1,BossBattleTable!$A$1:$B$1,0),0),OFFSET(B845,-1,0)+1)</f>
        <v>19</v>
      </c>
      <c r="C845" t="str">
        <f t="shared" ca="1" si="119"/>
        <v>34_19</v>
      </c>
      <c r="D845">
        <f t="shared" ca="1" si="117"/>
        <v>1</v>
      </c>
      <c r="E845">
        <v>59</v>
      </c>
      <c r="F845" t="s">
        <v>18</v>
      </c>
      <c r="G845" t="str">
        <f t="shared" ca="1" si="120"/>
        <v>b5999</v>
      </c>
      <c r="H845">
        <f t="shared" ca="1" si="121"/>
        <v>5</v>
      </c>
      <c r="I84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</v>
      </c>
      <c r="J84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</v>
      </c>
      <c r="K845" t="str">
        <f t="shared" ca="1" si="124"/>
        <v>"34_19":1</v>
      </c>
      <c r="L845" t="str">
        <f t="shared" ca="1" si="125"/>
        <v>"34_19":59</v>
      </c>
    </row>
    <row r="846" spans="1:12" hidden="1" x14ac:dyDescent="0.3">
      <c r="A846">
        <f t="shared" ca="1" si="118"/>
        <v>34</v>
      </c>
      <c r="B846">
        <f ca="1">IF(OFFSET(B846,0,-1)&lt;&gt;OFFSET(B846,-1,-1),VLOOKUP(OFFSET(B846,0,-1),BossBattleTable!A:B,MATCH(BossBattleTable!$B$1,BossBattleTable!$A$1:$B$1,0),0),OFFSET(B846,-1,0)+1)</f>
        <v>20</v>
      </c>
      <c r="C846" t="str">
        <f t="shared" ca="1" si="119"/>
        <v>34_20</v>
      </c>
      <c r="D846">
        <f t="shared" ca="1" si="117"/>
        <v>1</v>
      </c>
      <c r="E846">
        <v>61</v>
      </c>
      <c r="F846" t="s">
        <v>18</v>
      </c>
      <c r="G846" t="str">
        <f t="shared" ca="1" si="120"/>
        <v>b5999</v>
      </c>
      <c r="H846">
        <f t="shared" ca="1" si="121"/>
        <v>6</v>
      </c>
      <c r="I84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</v>
      </c>
      <c r="J84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</v>
      </c>
      <c r="K846" t="str">
        <f t="shared" ca="1" si="124"/>
        <v>"34_20":1</v>
      </c>
      <c r="L846" t="str">
        <f t="shared" ca="1" si="125"/>
        <v>"34_20":61</v>
      </c>
    </row>
    <row r="847" spans="1:12" hidden="1" x14ac:dyDescent="0.3">
      <c r="A847">
        <f t="shared" ca="1" si="118"/>
        <v>34</v>
      </c>
      <c r="B847">
        <f ca="1">IF(OFFSET(B847,0,-1)&lt;&gt;OFFSET(B847,-1,-1),VLOOKUP(OFFSET(B847,0,-1),BossBattleTable!A:B,MATCH(BossBattleTable!$B$1,BossBattleTable!$A$1:$B$1,0),0),OFFSET(B847,-1,0)+1)</f>
        <v>21</v>
      </c>
      <c r="C847" t="str">
        <f t="shared" ca="1" si="119"/>
        <v>34_21</v>
      </c>
      <c r="D847">
        <f t="shared" ca="1" si="117"/>
        <v>1</v>
      </c>
      <c r="E847">
        <v>63</v>
      </c>
      <c r="F847" t="s">
        <v>18</v>
      </c>
      <c r="G847" t="str">
        <f t="shared" ca="1" si="120"/>
        <v>b5999</v>
      </c>
      <c r="H847">
        <f t="shared" ca="1" si="121"/>
        <v>7</v>
      </c>
      <c r="I84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</v>
      </c>
      <c r="J84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</v>
      </c>
      <c r="K847" t="str">
        <f t="shared" ca="1" si="124"/>
        <v>"34_21":1</v>
      </c>
      <c r="L847" t="str">
        <f t="shared" ca="1" si="125"/>
        <v>"34_21":63</v>
      </c>
    </row>
    <row r="848" spans="1:12" hidden="1" x14ac:dyDescent="0.3">
      <c r="A848">
        <f t="shared" ca="1" si="118"/>
        <v>34</v>
      </c>
      <c r="B848">
        <f ca="1">IF(OFFSET(B848,0,-1)&lt;&gt;OFFSET(B848,-1,-1),VLOOKUP(OFFSET(B848,0,-1),BossBattleTable!A:B,MATCH(BossBattleTable!$B$1,BossBattleTable!$A$1:$B$1,0),0),OFFSET(B848,-1,0)+1)</f>
        <v>22</v>
      </c>
      <c r="C848" t="str">
        <f t="shared" ca="1" si="119"/>
        <v>34_22</v>
      </c>
      <c r="D848">
        <f t="shared" ca="1" si="117"/>
        <v>1</v>
      </c>
      <c r="E848">
        <v>65</v>
      </c>
      <c r="F848" t="s">
        <v>18</v>
      </c>
      <c r="G848" t="str">
        <f t="shared" ca="1" si="120"/>
        <v>b5999</v>
      </c>
      <c r="H848">
        <f t="shared" ca="1" si="121"/>
        <v>8</v>
      </c>
      <c r="I84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</v>
      </c>
      <c r="J84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</v>
      </c>
      <c r="K848" t="str">
        <f t="shared" ca="1" si="124"/>
        <v>"34_22":1</v>
      </c>
      <c r="L848" t="str">
        <f t="shared" ca="1" si="125"/>
        <v>"34_22":65</v>
      </c>
    </row>
    <row r="849" spans="1:12" hidden="1" x14ac:dyDescent="0.3">
      <c r="A849">
        <f t="shared" ca="1" si="118"/>
        <v>34</v>
      </c>
      <c r="B849">
        <f ca="1">IF(OFFSET(B849,0,-1)&lt;&gt;OFFSET(B849,-1,-1),VLOOKUP(OFFSET(B849,0,-1),BossBattleTable!A:B,MATCH(BossBattleTable!$B$1,BossBattleTable!$A$1:$B$1,0),0),OFFSET(B849,-1,0)+1)</f>
        <v>23</v>
      </c>
      <c r="C849" t="str">
        <f t="shared" ca="1" si="119"/>
        <v>34_23</v>
      </c>
      <c r="D849">
        <f t="shared" ca="1" si="117"/>
        <v>1</v>
      </c>
      <c r="E849">
        <v>67</v>
      </c>
      <c r="F849" t="s">
        <v>18</v>
      </c>
      <c r="G849" t="str">
        <f t="shared" ca="1" si="120"/>
        <v>b5999</v>
      </c>
      <c r="H849">
        <f t="shared" ca="1" si="121"/>
        <v>9</v>
      </c>
      <c r="I84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</v>
      </c>
      <c r="J84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</v>
      </c>
      <c r="K849" t="str">
        <f t="shared" ca="1" si="124"/>
        <v>"34_23":1</v>
      </c>
      <c r="L849" t="str">
        <f t="shared" ca="1" si="125"/>
        <v>"34_23":67</v>
      </c>
    </row>
    <row r="850" spans="1:12" hidden="1" x14ac:dyDescent="0.3">
      <c r="A850">
        <f t="shared" ca="1" si="118"/>
        <v>34</v>
      </c>
      <c r="B850">
        <f ca="1">IF(OFFSET(B850,0,-1)&lt;&gt;OFFSET(B850,-1,-1),VLOOKUP(OFFSET(B850,0,-1),BossBattleTable!A:B,MATCH(BossBattleTable!$B$1,BossBattleTable!$A$1:$B$1,0),0),OFFSET(B850,-1,0)+1)</f>
        <v>24</v>
      </c>
      <c r="C850" t="str">
        <f t="shared" ca="1" si="119"/>
        <v>34_24</v>
      </c>
      <c r="D850">
        <f t="shared" ca="1" si="117"/>
        <v>1</v>
      </c>
      <c r="E850">
        <v>69</v>
      </c>
      <c r="F850" t="s">
        <v>18</v>
      </c>
      <c r="G850" t="str">
        <f t="shared" ca="1" si="120"/>
        <v>b5999</v>
      </c>
      <c r="H850">
        <f t="shared" ca="1" si="121"/>
        <v>10</v>
      </c>
      <c r="I85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</v>
      </c>
      <c r="J85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</v>
      </c>
      <c r="K850" t="str">
        <f t="shared" ca="1" si="124"/>
        <v>"34_24":1</v>
      </c>
      <c r="L850" t="str">
        <f t="shared" ca="1" si="125"/>
        <v>"34_24":69</v>
      </c>
    </row>
    <row r="851" spans="1:12" hidden="1" x14ac:dyDescent="0.3">
      <c r="A851">
        <f t="shared" ca="1" si="118"/>
        <v>34</v>
      </c>
      <c r="B851">
        <f ca="1">IF(OFFSET(B851,0,-1)&lt;&gt;OFFSET(B851,-1,-1),VLOOKUP(OFFSET(B851,0,-1),BossBattleTable!A:B,MATCH(BossBattleTable!$B$1,BossBattleTable!$A$1:$B$1,0),0),OFFSET(B851,-1,0)+1)</f>
        <v>25</v>
      </c>
      <c r="C851" t="str">
        <f t="shared" ca="1" si="119"/>
        <v>34_25</v>
      </c>
      <c r="D851">
        <f t="shared" ca="1" si="117"/>
        <v>1</v>
      </c>
      <c r="E851">
        <v>71</v>
      </c>
      <c r="F851" t="s">
        <v>18</v>
      </c>
      <c r="G851" t="str">
        <f t="shared" ca="1" si="120"/>
        <v>b5999</v>
      </c>
      <c r="H851">
        <f t="shared" ca="1" si="121"/>
        <v>11</v>
      </c>
      <c r="I85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</v>
      </c>
      <c r="J85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</v>
      </c>
      <c r="K851" t="str">
        <f t="shared" ca="1" si="124"/>
        <v>"34_25":1</v>
      </c>
      <c r="L851" t="str">
        <f t="shared" ca="1" si="125"/>
        <v>"34_25":71</v>
      </c>
    </row>
    <row r="852" spans="1:12" hidden="1" x14ac:dyDescent="0.3">
      <c r="A852">
        <f t="shared" ca="1" si="118"/>
        <v>34</v>
      </c>
      <c r="B852">
        <f ca="1">IF(OFFSET(B852,0,-1)&lt;&gt;OFFSET(B852,-1,-1),VLOOKUP(OFFSET(B852,0,-1),BossBattleTable!A:B,MATCH(BossBattleTable!$B$1,BossBattleTable!$A$1:$B$1,0),0),OFFSET(B852,-1,0)+1)</f>
        <v>26</v>
      </c>
      <c r="C852" t="str">
        <f t="shared" ca="1" si="119"/>
        <v>34_26</v>
      </c>
      <c r="D852">
        <f t="shared" ca="1" si="117"/>
        <v>1</v>
      </c>
      <c r="E852">
        <v>74</v>
      </c>
      <c r="F852" t="s">
        <v>18</v>
      </c>
      <c r="G852" t="str">
        <f t="shared" ca="1" si="120"/>
        <v>b5999</v>
      </c>
      <c r="H852">
        <f t="shared" ca="1" si="121"/>
        <v>12</v>
      </c>
      <c r="I85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</v>
      </c>
      <c r="J85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</v>
      </c>
      <c r="K852" t="str">
        <f t="shared" ca="1" si="124"/>
        <v>"34_26":1</v>
      </c>
      <c r="L852" t="str">
        <f t="shared" ca="1" si="125"/>
        <v>"34_26":74</v>
      </c>
    </row>
    <row r="853" spans="1:12" hidden="1" x14ac:dyDescent="0.3">
      <c r="A853">
        <f t="shared" ca="1" si="118"/>
        <v>34</v>
      </c>
      <c r="B853">
        <f ca="1">IF(OFFSET(B853,0,-1)&lt;&gt;OFFSET(B853,-1,-1),VLOOKUP(OFFSET(B853,0,-1),BossBattleTable!A:B,MATCH(BossBattleTable!$B$1,BossBattleTable!$A$1:$B$1,0),0),OFFSET(B853,-1,0)+1)</f>
        <v>27</v>
      </c>
      <c r="C853" t="str">
        <f t="shared" ca="1" si="119"/>
        <v>34_27</v>
      </c>
      <c r="D853">
        <f t="shared" ca="1" si="117"/>
        <v>1</v>
      </c>
      <c r="E853">
        <v>76</v>
      </c>
      <c r="F853" t="s">
        <v>18</v>
      </c>
      <c r="G853" t="str">
        <f t="shared" ca="1" si="120"/>
        <v>b5999</v>
      </c>
      <c r="H853">
        <f t="shared" ca="1" si="121"/>
        <v>13</v>
      </c>
      <c r="I85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</v>
      </c>
      <c r="J85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</v>
      </c>
      <c r="K853" t="str">
        <f t="shared" ca="1" si="124"/>
        <v>"34_27":1</v>
      </c>
      <c r="L853" t="str">
        <f t="shared" ca="1" si="125"/>
        <v>"34_27":76</v>
      </c>
    </row>
    <row r="854" spans="1:12" hidden="1" x14ac:dyDescent="0.3">
      <c r="A854">
        <f t="shared" ca="1" si="118"/>
        <v>34</v>
      </c>
      <c r="B854">
        <f ca="1">IF(OFFSET(B854,0,-1)&lt;&gt;OFFSET(B854,-1,-1),VLOOKUP(OFFSET(B854,0,-1),BossBattleTable!A:B,MATCH(BossBattleTable!$B$1,BossBattleTable!$A$1:$B$1,0),0),OFFSET(B854,-1,0)+1)</f>
        <v>28</v>
      </c>
      <c r="C854" t="str">
        <f t="shared" ca="1" si="119"/>
        <v>34_28</v>
      </c>
      <c r="D854">
        <f t="shared" ca="1" si="117"/>
        <v>1</v>
      </c>
      <c r="E854">
        <v>78</v>
      </c>
      <c r="F854" t="s">
        <v>18</v>
      </c>
      <c r="G854" t="str">
        <f t="shared" ca="1" si="120"/>
        <v>b5999</v>
      </c>
      <c r="H854">
        <f t="shared" ca="1" si="121"/>
        <v>14</v>
      </c>
      <c r="I85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</v>
      </c>
      <c r="J85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</v>
      </c>
      <c r="K854" t="str">
        <f t="shared" ca="1" si="124"/>
        <v>"34_28":1</v>
      </c>
      <c r="L854" t="str">
        <f t="shared" ca="1" si="125"/>
        <v>"34_28":78</v>
      </c>
    </row>
    <row r="855" spans="1:12" x14ac:dyDescent="0.3">
      <c r="A855">
        <f t="shared" ca="1" si="118"/>
        <v>35</v>
      </c>
      <c r="B855">
        <f ca="1">IF(OFFSET(B855,0,-1)&lt;&gt;OFFSET(B855,-1,-1),VLOOKUP(OFFSET(B855,0,-1),BossBattleTable!A:B,MATCH(BossBattleTable!$B$1,BossBattleTable!$A$1:$B$1,0),0),OFFSET(B855,-1,0)+1)</f>
        <v>7</v>
      </c>
      <c r="C855" t="str">
        <f t="shared" ca="1" si="119"/>
        <v>35_7</v>
      </c>
      <c r="D855">
        <f t="shared" ca="1" si="117"/>
        <v>3</v>
      </c>
      <c r="E855">
        <v>34</v>
      </c>
      <c r="F855" t="s">
        <v>18</v>
      </c>
      <c r="G855" t="str">
        <f t="shared" ca="1" si="120"/>
        <v>b5999</v>
      </c>
      <c r="H855">
        <f t="shared" ca="1" si="121"/>
        <v>0</v>
      </c>
      <c r="I85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</v>
      </c>
      <c r="J85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</v>
      </c>
      <c r="K855" t="str">
        <f t="shared" ca="1" si="124"/>
        <v>"35_7":3</v>
      </c>
      <c r="L855" t="str">
        <f t="shared" ca="1" si="125"/>
        <v>"35_7":34</v>
      </c>
    </row>
    <row r="856" spans="1:12" x14ac:dyDescent="0.3">
      <c r="A856">
        <f t="shared" ca="1" si="118"/>
        <v>35</v>
      </c>
      <c r="B856">
        <f ca="1">IF(OFFSET(B856,0,-1)&lt;&gt;OFFSET(B856,-1,-1),VLOOKUP(OFFSET(B856,0,-1),BossBattleTable!A:B,MATCH(BossBattleTable!$B$1,BossBattleTable!$A$1:$B$1,0),0),OFFSET(B856,-1,0)+1)</f>
        <v>8</v>
      </c>
      <c r="C856" t="str">
        <f t="shared" ca="1" si="119"/>
        <v>35_8</v>
      </c>
      <c r="D856">
        <f t="shared" ca="1" si="117"/>
        <v>2</v>
      </c>
      <c r="E856">
        <v>36</v>
      </c>
      <c r="F856" t="s">
        <v>18</v>
      </c>
      <c r="G856" t="str">
        <f t="shared" ca="1" si="120"/>
        <v>b5999</v>
      </c>
      <c r="H856">
        <f t="shared" ca="1" si="121"/>
        <v>0</v>
      </c>
      <c r="I85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</v>
      </c>
      <c r="J85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</v>
      </c>
      <c r="K856" t="str">
        <f t="shared" ca="1" si="124"/>
        <v>"35_8":2</v>
      </c>
      <c r="L856" t="str">
        <f t="shared" ca="1" si="125"/>
        <v>"35_8":36</v>
      </c>
    </row>
    <row r="857" spans="1:12" x14ac:dyDescent="0.3">
      <c r="A857">
        <f t="shared" ca="1" si="118"/>
        <v>35</v>
      </c>
      <c r="B857">
        <f ca="1">IF(OFFSET(B857,0,-1)&lt;&gt;OFFSET(B857,-1,-1),VLOOKUP(OFFSET(B857,0,-1),BossBattleTable!A:B,MATCH(BossBattleTable!$B$1,BossBattleTable!$A$1:$B$1,0),0),OFFSET(B857,-1,0)+1)</f>
        <v>9</v>
      </c>
      <c r="C857" t="str">
        <f t="shared" ca="1" si="119"/>
        <v>35_9</v>
      </c>
      <c r="D857">
        <f t="shared" ca="1" si="117"/>
        <v>2</v>
      </c>
      <c r="E857">
        <v>38</v>
      </c>
      <c r="F857" t="s">
        <v>18</v>
      </c>
      <c r="G857" t="str">
        <f t="shared" ca="1" si="120"/>
        <v>b5999</v>
      </c>
      <c r="H857">
        <f t="shared" ca="1" si="121"/>
        <v>0</v>
      </c>
      <c r="I85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</v>
      </c>
      <c r="J85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</v>
      </c>
      <c r="K857" t="str">
        <f t="shared" ca="1" si="124"/>
        <v>"35_9":2</v>
      </c>
      <c r="L857" t="str">
        <f t="shared" ca="1" si="125"/>
        <v>"35_9":38</v>
      </c>
    </row>
    <row r="858" spans="1:12" x14ac:dyDescent="0.3">
      <c r="A858">
        <f t="shared" ca="1" si="118"/>
        <v>35</v>
      </c>
      <c r="B858">
        <f ca="1">IF(OFFSET(B858,0,-1)&lt;&gt;OFFSET(B858,-1,-1),VLOOKUP(OFFSET(B858,0,-1),BossBattleTable!A:B,MATCH(BossBattleTable!$B$1,BossBattleTable!$A$1:$B$1,0),0),OFFSET(B858,-1,0)+1)</f>
        <v>10</v>
      </c>
      <c r="C858" t="str">
        <f t="shared" ca="1" si="119"/>
        <v>35_10</v>
      </c>
      <c r="D858">
        <f t="shared" ca="1" si="117"/>
        <v>2</v>
      </c>
      <c r="E858">
        <v>40</v>
      </c>
      <c r="F858" t="s">
        <v>18</v>
      </c>
      <c r="G858" t="str">
        <f t="shared" ca="1" si="120"/>
        <v>b5999</v>
      </c>
      <c r="H858">
        <f t="shared" ca="1" si="121"/>
        <v>0</v>
      </c>
      <c r="I85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</v>
      </c>
      <c r="J85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</v>
      </c>
      <c r="K858" t="str">
        <f t="shared" ca="1" si="124"/>
        <v>"35_10":2</v>
      </c>
      <c r="L858" t="str">
        <f t="shared" ca="1" si="125"/>
        <v>"35_10":40</v>
      </c>
    </row>
    <row r="859" spans="1:12" x14ac:dyDescent="0.3">
      <c r="A859">
        <f t="shared" ca="1" si="118"/>
        <v>35</v>
      </c>
      <c r="B859">
        <f ca="1">IF(OFFSET(B859,0,-1)&lt;&gt;OFFSET(B859,-1,-1),VLOOKUP(OFFSET(B859,0,-1),BossBattleTable!A:B,MATCH(BossBattleTable!$B$1,BossBattleTable!$A$1:$B$1,0),0),OFFSET(B859,-1,0)+1)</f>
        <v>11</v>
      </c>
      <c r="C859" t="str">
        <f t="shared" ca="1" si="119"/>
        <v>35_11</v>
      </c>
      <c r="D859">
        <f t="shared" ca="1" si="117"/>
        <v>1</v>
      </c>
      <c r="E859">
        <v>42</v>
      </c>
      <c r="F859" t="s">
        <v>18</v>
      </c>
      <c r="G859" t="str">
        <f t="shared" ca="1" si="120"/>
        <v>b5999</v>
      </c>
      <c r="H859">
        <f t="shared" ca="1" si="121"/>
        <v>0</v>
      </c>
      <c r="I85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</v>
      </c>
      <c r="J85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</v>
      </c>
      <c r="K859" t="str">
        <f t="shared" ca="1" si="124"/>
        <v>"35_11":1</v>
      </c>
      <c r="L859" t="str">
        <f t="shared" ca="1" si="125"/>
        <v>"35_11":42</v>
      </c>
    </row>
    <row r="860" spans="1:12" x14ac:dyDescent="0.3">
      <c r="A860">
        <f t="shared" ca="1" si="118"/>
        <v>35</v>
      </c>
      <c r="B860">
        <f ca="1">IF(OFFSET(B860,0,-1)&lt;&gt;OFFSET(B860,-1,-1),VLOOKUP(OFFSET(B860,0,-1),BossBattleTable!A:B,MATCH(BossBattleTable!$B$1,BossBattleTable!$A$1:$B$1,0),0),OFFSET(B860,-1,0)+1)</f>
        <v>12</v>
      </c>
      <c r="C860" t="str">
        <f t="shared" ca="1" si="119"/>
        <v>35_12</v>
      </c>
      <c r="D860">
        <f t="shared" ca="1" si="117"/>
        <v>1</v>
      </c>
      <c r="E860">
        <v>44</v>
      </c>
      <c r="F860" t="s">
        <v>18</v>
      </c>
      <c r="G860" t="str">
        <f t="shared" ca="1" si="120"/>
        <v>b5999</v>
      </c>
      <c r="H860">
        <f t="shared" ca="1" si="121"/>
        <v>0</v>
      </c>
      <c r="I86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</v>
      </c>
      <c r="J86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</v>
      </c>
      <c r="K860" t="str">
        <f t="shared" ca="1" si="124"/>
        <v>"35_12":1</v>
      </c>
      <c r="L860" t="str">
        <f t="shared" ca="1" si="125"/>
        <v>"35_12":44</v>
      </c>
    </row>
    <row r="861" spans="1:12" x14ac:dyDescent="0.3">
      <c r="A861">
        <f t="shared" ca="1" si="118"/>
        <v>35</v>
      </c>
      <c r="B861">
        <f ca="1">IF(OFFSET(B861,0,-1)&lt;&gt;OFFSET(B861,-1,-1),VLOOKUP(OFFSET(B861,0,-1),BossBattleTable!A:B,MATCH(BossBattleTable!$B$1,BossBattleTable!$A$1:$B$1,0),0),OFFSET(B861,-1,0)+1)</f>
        <v>13</v>
      </c>
      <c r="C861" t="str">
        <f t="shared" ca="1" si="119"/>
        <v>35_13</v>
      </c>
      <c r="D861">
        <f t="shared" ca="1" si="117"/>
        <v>1</v>
      </c>
      <c r="E861">
        <v>46</v>
      </c>
      <c r="F861" t="s">
        <v>18</v>
      </c>
      <c r="G861" t="str">
        <f t="shared" ca="1" si="120"/>
        <v>b5999</v>
      </c>
      <c r="H861">
        <f t="shared" ca="1" si="121"/>
        <v>0</v>
      </c>
      <c r="I86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</v>
      </c>
      <c r="J86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</v>
      </c>
      <c r="K861" t="str">
        <f t="shared" ca="1" si="124"/>
        <v>"35_13":1</v>
      </c>
      <c r="L861" t="str">
        <f t="shared" ca="1" si="125"/>
        <v>"35_13":46</v>
      </c>
    </row>
    <row r="862" spans="1:12" x14ac:dyDescent="0.3">
      <c r="A862">
        <f t="shared" ca="1" si="118"/>
        <v>35</v>
      </c>
      <c r="B862">
        <f ca="1">IF(OFFSET(B862,0,-1)&lt;&gt;OFFSET(B862,-1,-1),VLOOKUP(OFFSET(B862,0,-1),BossBattleTable!A:B,MATCH(BossBattleTable!$B$1,BossBattleTable!$A$1:$B$1,0),0),OFFSET(B862,-1,0)+1)</f>
        <v>14</v>
      </c>
      <c r="C862" t="str">
        <f t="shared" ca="1" si="119"/>
        <v>35_14</v>
      </c>
      <c r="D862">
        <f t="shared" ca="1" si="117"/>
        <v>1</v>
      </c>
      <c r="E862">
        <v>48</v>
      </c>
      <c r="F862" t="s">
        <v>18</v>
      </c>
      <c r="G862" t="str">
        <f t="shared" ca="1" si="120"/>
        <v>b5999</v>
      </c>
      <c r="H862">
        <f t="shared" ca="1" si="121"/>
        <v>0</v>
      </c>
      <c r="I86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</v>
      </c>
      <c r="J86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</v>
      </c>
      <c r="K862" t="str">
        <f t="shared" ca="1" si="124"/>
        <v>"35_14":1</v>
      </c>
      <c r="L862" t="str">
        <f t="shared" ca="1" si="125"/>
        <v>"35_14":48</v>
      </c>
    </row>
    <row r="863" spans="1:12" hidden="1" x14ac:dyDescent="0.3">
      <c r="A863">
        <f t="shared" ca="1" si="118"/>
        <v>35</v>
      </c>
      <c r="B863">
        <f ca="1">IF(OFFSET(B863,0,-1)&lt;&gt;OFFSET(B863,-1,-1),VLOOKUP(OFFSET(B863,0,-1),BossBattleTable!A:B,MATCH(BossBattleTable!$B$1,BossBattleTable!$A$1:$B$1,0),0),OFFSET(B863,-1,0)+1)</f>
        <v>15</v>
      </c>
      <c r="C863" t="str">
        <f t="shared" ca="1" si="119"/>
        <v>35_15</v>
      </c>
      <c r="D863">
        <f t="shared" ca="1" si="117"/>
        <v>1</v>
      </c>
      <c r="E863">
        <v>50</v>
      </c>
      <c r="F863" t="s">
        <v>18</v>
      </c>
      <c r="G863" t="str">
        <f t="shared" ca="1" si="120"/>
        <v>b5999</v>
      </c>
      <c r="H863">
        <f t="shared" ca="1" si="121"/>
        <v>1</v>
      </c>
      <c r="I86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</v>
      </c>
      <c r="J86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</v>
      </c>
      <c r="K863" t="str">
        <f t="shared" ca="1" si="124"/>
        <v>"35_15":1</v>
      </c>
      <c r="L863" t="str">
        <f t="shared" ca="1" si="125"/>
        <v>"35_15":50</v>
      </c>
    </row>
    <row r="864" spans="1:12" hidden="1" x14ac:dyDescent="0.3">
      <c r="A864">
        <f t="shared" ca="1" si="118"/>
        <v>35</v>
      </c>
      <c r="B864">
        <f ca="1">IF(OFFSET(B864,0,-1)&lt;&gt;OFFSET(B864,-1,-1),VLOOKUP(OFFSET(B864,0,-1),BossBattleTable!A:B,MATCH(BossBattleTable!$B$1,BossBattleTable!$A$1:$B$1,0),0),OFFSET(B864,-1,0)+1)</f>
        <v>16</v>
      </c>
      <c r="C864" t="str">
        <f t="shared" ca="1" si="119"/>
        <v>35_16</v>
      </c>
      <c r="D864">
        <f t="shared" ca="1" si="117"/>
        <v>1</v>
      </c>
      <c r="E864">
        <v>53</v>
      </c>
      <c r="F864" t="s">
        <v>18</v>
      </c>
      <c r="G864" t="str">
        <f t="shared" ca="1" si="120"/>
        <v>b5999</v>
      </c>
      <c r="H864">
        <f t="shared" ca="1" si="121"/>
        <v>2</v>
      </c>
      <c r="I86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</v>
      </c>
      <c r="J86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</v>
      </c>
      <c r="K864" t="str">
        <f t="shared" ca="1" si="124"/>
        <v>"35_16":1</v>
      </c>
      <c r="L864" t="str">
        <f t="shared" ca="1" si="125"/>
        <v>"35_16":53</v>
      </c>
    </row>
    <row r="865" spans="1:12" hidden="1" x14ac:dyDescent="0.3">
      <c r="A865">
        <f t="shared" ca="1" si="118"/>
        <v>35</v>
      </c>
      <c r="B865">
        <f ca="1">IF(OFFSET(B865,0,-1)&lt;&gt;OFFSET(B865,-1,-1),VLOOKUP(OFFSET(B865,0,-1),BossBattleTable!A:B,MATCH(BossBattleTable!$B$1,BossBattleTable!$A$1:$B$1,0),0),OFFSET(B865,-1,0)+1)</f>
        <v>17</v>
      </c>
      <c r="C865" t="str">
        <f t="shared" ca="1" si="119"/>
        <v>35_17</v>
      </c>
      <c r="D865">
        <f t="shared" ca="1" si="117"/>
        <v>1</v>
      </c>
      <c r="E865">
        <v>55</v>
      </c>
      <c r="F865" t="s">
        <v>18</v>
      </c>
      <c r="G865" t="str">
        <f t="shared" ca="1" si="120"/>
        <v>b5999</v>
      </c>
      <c r="H865">
        <f t="shared" ca="1" si="121"/>
        <v>3</v>
      </c>
      <c r="I86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</v>
      </c>
      <c r="J86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</v>
      </c>
      <c r="K865" t="str">
        <f t="shared" ca="1" si="124"/>
        <v>"35_17":1</v>
      </c>
      <c r="L865" t="str">
        <f t="shared" ca="1" si="125"/>
        <v>"35_17":55</v>
      </c>
    </row>
    <row r="866" spans="1:12" hidden="1" x14ac:dyDescent="0.3">
      <c r="A866">
        <f t="shared" ca="1" si="118"/>
        <v>35</v>
      </c>
      <c r="B866">
        <f ca="1">IF(OFFSET(B866,0,-1)&lt;&gt;OFFSET(B866,-1,-1),VLOOKUP(OFFSET(B866,0,-1),BossBattleTable!A:B,MATCH(BossBattleTable!$B$1,BossBattleTable!$A$1:$B$1,0),0),OFFSET(B866,-1,0)+1)</f>
        <v>18</v>
      </c>
      <c r="C866" t="str">
        <f t="shared" ca="1" si="119"/>
        <v>35_18</v>
      </c>
      <c r="D866">
        <f t="shared" ca="1" si="117"/>
        <v>1</v>
      </c>
      <c r="E866">
        <v>57</v>
      </c>
      <c r="F866" t="s">
        <v>18</v>
      </c>
      <c r="G866" t="str">
        <f t="shared" ca="1" si="120"/>
        <v>b5999</v>
      </c>
      <c r="H866">
        <f t="shared" ca="1" si="121"/>
        <v>4</v>
      </c>
      <c r="I86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</v>
      </c>
      <c r="J86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</v>
      </c>
      <c r="K866" t="str">
        <f t="shared" ca="1" si="124"/>
        <v>"35_18":1</v>
      </c>
      <c r="L866" t="str">
        <f t="shared" ca="1" si="125"/>
        <v>"35_18":57</v>
      </c>
    </row>
    <row r="867" spans="1:12" hidden="1" x14ac:dyDescent="0.3">
      <c r="A867">
        <f t="shared" ca="1" si="118"/>
        <v>35</v>
      </c>
      <c r="B867">
        <f ca="1">IF(OFFSET(B867,0,-1)&lt;&gt;OFFSET(B867,-1,-1),VLOOKUP(OFFSET(B867,0,-1),BossBattleTable!A:B,MATCH(BossBattleTable!$B$1,BossBattleTable!$A$1:$B$1,0),0),OFFSET(B867,-1,0)+1)</f>
        <v>19</v>
      </c>
      <c r="C867" t="str">
        <f t="shared" ca="1" si="119"/>
        <v>35_19</v>
      </c>
      <c r="D867">
        <f t="shared" ca="1" si="117"/>
        <v>1</v>
      </c>
      <c r="E867">
        <v>59</v>
      </c>
      <c r="F867" t="s">
        <v>18</v>
      </c>
      <c r="G867" t="str">
        <f t="shared" ca="1" si="120"/>
        <v>b5999</v>
      </c>
      <c r="H867">
        <f t="shared" ca="1" si="121"/>
        <v>5</v>
      </c>
      <c r="I86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</v>
      </c>
      <c r="J86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</v>
      </c>
      <c r="K867" t="str">
        <f t="shared" ca="1" si="124"/>
        <v>"35_19":1</v>
      </c>
      <c r="L867" t="str">
        <f t="shared" ca="1" si="125"/>
        <v>"35_19":59</v>
      </c>
    </row>
    <row r="868" spans="1:12" hidden="1" x14ac:dyDescent="0.3">
      <c r="A868">
        <f t="shared" ca="1" si="118"/>
        <v>35</v>
      </c>
      <c r="B868">
        <f ca="1">IF(OFFSET(B868,0,-1)&lt;&gt;OFFSET(B868,-1,-1),VLOOKUP(OFFSET(B868,0,-1),BossBattleTable!A:B,MATCH(BossBattleTable!$B$1,BossBattleTable!$A$1:$B$1,0),0),OFFSET(B868,-1,0)+1)</f>
        <v>20</v>
      </c>
      <c r="C868" t="str">
        <f t="shared" ca="1" si="119"/>
        <v>35_20</v>
      </c>
      <c r="D868">
        <f t="shared" ca="1" si="117"/>
        <v>1</v>
      </c>
      <c r="E868">
        <v>61</v>
      </c>
      <c r="F868" t="s">
        <v>18</v>
      </c>
      <c r="G868" t="str">
        <f t="shared" ca="1" si="120"/>
        <v>b5999</v>
      </c>
      <c r="H868">
        <f t="shared" ca="1" si="121"/>
        <v>6</v>
      </c>
      <c r="I86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</v>
      </c>
      <c r="J86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</v>
      </c>
      <c r="K868" t="str">
        <f t="shared" ca="1" si="124"/>
        <v>"35_20":1</v>
      </c>
      <c r="L868" t="str">
        <f t="shared" ca="1" si="125"/>
        <v>"35_20":61</v>
      </c>
    </row>
    <row r="869" spans="1:12" hidden="1" x14ac:dyDescent="0.3">
      <c r="A869">
        <f t="shared" ca="1" si="118"/>
        <v>35</v>
      </c>
      <c r="B869">
        <f ca="1">IF(OFFSET(B869,0,-1)&lt;&gt;OFFSET(B869,-1,-1),VLOOKUP(OFFSET(B869,0,-1),BossBattleTable!A:B,MATCH(BossBattleTable!$B$1,BossBattleTable!$A$1:$B$1,0),0),OFFSET(B869,-1,0)+1)</f>
        <v>21</v>
      </c>
      <c r="C869" t="str">
        <f t="shared" ca="1" si="119"/>
        <v>35_21</v>
      </c>
      <c r="D869">
        <f t="shared" ca="1" si="117"/>
        <v>1</v>
      </c>
      <c r="E869">
        <v>63</v>
      </c>
      <c r="F869" t="s">
        <v>18</v>
      </c>
      <c r="G869" t="str">
        <f t="shared" ca="1" si="120"/>
        <v>b5999</v>
      </c>
      <c r="H869">
        <f t="shared" ca="1" si="121"/>
        <v>7</v>
      </c>
      <c r="I86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</v>
      </c>
      <c r="J86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</v>
      </c>
      <c r="K869" t="str">
        <f t="shared" ca="1" si="124"/>
        <v>"35_21":1</v>
      </c>
      <c r="L869" t="str">
        <f t="shared" ca="1" si="125"/>
        <v>"35_21":63</v>
      </c>
    </row>
    <row r="870" spans="1:12" hidden="1" x14ac:dyDescent="0.3">
      <c r="A870">
        <f t="shared" ca="1" si="118"/>
        <v>35</v>
      </c>
      <c r="B870">
        <f ca="1">IF(OFFSET(B870,0,-1)&lt;&gt;OFFSET(B870,-1,-1),VLOOKUP(OFFSET(B870,0,-1),BossBattleTable!A:B,MATCH(BossBattleTable!$B$1,BossBattleTable!$A$1:$B$1,0),0),OFFSET(B870,-1,0)+1)</f>
        <v>22</v>
      </c>
      <c r="C870" t="str">
        <f t="shared" ca="1" si="119"/>
        <v>35_22</v>
      </c>
      <c r="D870">
        <f t="shared" ca="1" si="117"/>
        <v>1</v>
      </c>
      <c r="E870">
        <v>65</v>
      </c>
      <c r="F870" t="s">
        <v>18</v>
      </c>
      <c r="G870" t="str">
        <f t="shared" ca="1" si="120"/>
        <v>b5999</v>
      </c>
      <c r="H870">
        <f t="shared" ca="1" si="121"/>
        <v>8</v>
      </c>
      <c r="I87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</v>
      </c>
      <c r="J87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</v>
      </c>
      <c r="K870" t="str">
        <f t="shared" ca="1" si="124"/>
        <v>"35_22":1</v>
      </c>
      <c r="L870" t="str">
        <f t="shared" ca="1" si="125"/>
        <v>"35_22":65</v>
      </c>
    </row>
    <row r="871" spans="1:12" hidden="1" x14ac:dyDescent="0.3">
      <c r="A871">
        <f t="shared" ca="1" si="118"/>
        <v>35</v>
      </c>
      <c r="B871">
        <f ca="1">IF(OFFSET(B871,0,-1)&lt;&gt;OFFSET(B871,-1,-1),VLOOKUP(OFFSET(B871,0,-1),BossBattleTable!A:B,MATCH(BossBattleTable!$B$1,BossBattleTable!$A$1:$B$1,0),0),OFFSET(B871,-1,0)+1)</f>
        <v>23</v>
      </c>
      <c r="C871" t="str">
        <f t="shared" ca="1" si="119"/>
        <v>35_23</v>
      </c>
      <c r="D871">
        <f t="shared" ca="1" si="117"/>
        <v>1</v>
      </c>
      <c r="E871">
        <v>67</v>
      </c>
      <c r="F871" t="s">
        <v>18</v>
      </c>
      <c r="G871" t="str">
        <f t="shared" ca="1" si="120"/>
        <v>b5999</v>
      </c>
      <c r="H871">
        <f t="shared" ca="1" si="121"/>
        <v>9</v>
      </c>
      <c r="I87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</v>
      </c>
      <c r="J87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</v>
      </c>
      <c r="K871" t="str">
        <f t="shared" ca="1" si="124"/>
        <v>"35_23":1</v>
      </c>
      <c r="L871" t="str">
        <f t="shared" ca="1" si="125"/>
        <v>"35_23":67</v>
      </c>
    </row>
    <row r="872" spans="1:12" hidden="1" x14ac:dyDescent="0.3">
      <c r="A872">
        <f t="shared" ca="1" si="118"/>
        <v>35</v>
      </c>
      <c r="B872">
        <f ca="1">IF(OFFSET(B872,0,-1)&lt;&gt;OFFSET(B872,-1,-1),VLOOKUP(OFFSET(B872,0,-1),BossBattleTable!A:B,MATCH(BossBattleTable!$B$1,BossBattleTable!$A$1:$B$1,0),0),OFFSET(B872,-1,0)+1)</f>
        <v>24</v>
      </c>
      <c r="C872" t="str">
        <f t="shared" ca="1" si="119"/>
        <v>35_24</v>
      </c>
      <c r="D872">
        <f t="shared" ca="1" si="117"/>
        <v>1</v>
      </c>
      <c r="E872">
        <v>69</v>
      </c>
      <c r="F872" t="s">
        <v>18</v>
      </c>
      <c r="G872" t="str">
        <f t="shared" ca="1" si="120"/>
        <v>b5999</v>
      </c>
      <c r="H872">
        <f t="shared" ca="1" si="121"/>
        <v>10</v>
      </c>
      <c r="I87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</v>
      </c>
      <c r="J87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</v>
      </c>
      <c r="K872" t="str">
        <f t="shared" ca="1" si="124"/>
        <v>"35_24":1</v>
      </c>
      <c r="L872" t="str">
        <f t="shared" ca="1" si="125"/>
        <v>"35_24":69</v>
      </c>
    </row>
    <row r="873" spans="1:12" hidden="1" x14ac:dyDescent="0.3">
      <c r="A873">
        <f t="shared" ca="1" si="118"/>
        <v>35</v>
      </c>
      <c r="B873">
        <f ca="1">IF(OFFSET(B873,0,-1)&lt;&gt;OFFSET(B873,-1,-1),VLOOKUP(OFFSET(B873,0,-1),BossBattleTable!A:B,MATCH(BossBattleTable!$B$1,BossBattleTable!$A$1:$B$1,0),0),OFFSET(B873,-1,0)+1)</f>
        <v>25</v>
      </c>
      <c r="C873" t="str">
        <f t="shared" ca="1" si="119"/>
        <v>35_25</v>
      </c>
      <c r="D873">
        <f t="shared" ca="1" si="117"/>
        <v>1</v>
      </c>
      <c r="E873">
        <v>71</v>
      </c>
      <c r="F873" t="s">
        <v>18</v>
      </c>
      <c r="G873" t="str">
        <f t="shared" ca="1" si="120"/>
        <v>b5999</v>
      </c>
      <c r="H873">
        <f t="shared" ca="1" si="121"/>
        <v>11</v>
      </c>
      <c r="I87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</v>
      </c>
      <c r="J87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</v>
      </c>
      <c r="K873" t="str">
        <f t="shared" ca="1" si="124"/>
        <v>"35_25":1</v>
      </c>
      <c r="L873" t="str">
        <f t="shared" ca="1" si="125"/>
        <v>"35_25":71</v>
      </c>
    </row>
    <row r="874" spans="1:12" hidden="1" x14ac:dyDescent="0.3">
      <c r="A874">
        <f t="shared" ca="1" si="118"/>
        <v>35</v>
      </c>
      <c r="B874">
        <f ca="1">IF(OFFSET(B874,0,-1)&lt;&gt;OFFSET(B874,-1,-1),VLOOKUP(OFFSET(B874,0,-1),BossBattleTable!A:B,MATCH(BossBattleTable!$B$1,BossBattleTable!$A$1:$B$1,0),0),OFFSET(B874,-1,0)+1)</f>
        <v>26</v>
      </c>
      <c r="C874" t="str">
        <f t="shared" ca="1" si="119"/>
        <v>35_26</v>
      </c>
      <c r="D874">
        <f t="shared" ca="1" si="117"/>
        <v>1</v>
      </c>
      <c r="E874">
        <v>74</v>
      </c>
      <c r="F874" t="s">
        <v>18</v>
      </c>
      <c r="G874" t="str">
        <f t="shared" ca="1" si="120"/>
        <v>b5999</v>
      </c>
      <c r="H874">
        <f t="shared" ca="1" si="121"/>
        <v>12</v>
      </c>
      <c r="I87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</v>
      </c>
      <c r="J87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</v>
      </c>
      <c r="K874" t="str">
        <f t="shared" ca="1" si="124"/>
        <v>"35_26":1</v>
      </c>
      <c r="L874" t="str">
        <f t="shared" ca="1" si="125"/>
        <v>"35_26":74</v>
      </c>
    </row>
    <row r="875" spans="1:12" hidden="1" x14ac:dyDescent="0.3">
      <c r="A875">
        <f t="shared" ca="1" si="118"/>
        <v>35</v>
      </c>
      <c r="B875">
        <f ca="1">IF(OFFSET(B875,0,-1)&lt;&gt;OFFSET(B875,-1,-1),VLOOKUP(OFFSET(B875,0,-1),BossBattleTable!A:B,MATCH(BossBattleTable!$B$1,BossBattleTable!$A$1:$B$1,0),0),OFFSET(B875,-1,0)+1)</f>
        <v>27</v>
      </c>
      <c r="C875" t="str">
        <f t="shared" ca="1" si="119"/>
        <v>35_27</v>
      </c>
      <c r="D875">
        <f t="shared" ca="1" si="117"/>
        <v>1</v>
      </c>
      <c r="E875">
        <v>76</v>
      </c>
      <c r="F875" t="s">
        <v>18</v>
      </c>
      <c r="G875" t="str">
        <f t="shared" ca="1" si="120"/>
        <v>b5999</v>
      </c>
      <c r="H875">
        <f t="shared" ca="1" si="121"/>
        <v>13</v>
      </c>
      <c r="I87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</v>
      </c>
      <c r="J87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</v>
      </c>
      <c r="K875" t="str">
        <f t="shared" ca="1" si="124"/>
        <v>"35_27":1</v>
      </c>
      <c r="L875" t="str">
        <f t="shared" ca="1" si="125"/>
        <v>"35_27":76</v>
      </c>
    </row>
    <row r="876" spans="1:12" hidden="1" x14ac:dyDescent="0.3">
      <c r="A876">
        <f t="shared" ca="1" si="118"/>
        <v>35</v>
      </c>
      <c r="B876">
        <f ca="1">IF(OFFSET(B876,0,-1)&lt;&gt;OFFSET(B876,-1,-1),VLOOKUP(OFFSET(B876,0,-1),BossBattleTable!A:B,MATCH(BossBattleTable!$B$1,BossBattleTable!$A$1:$B$1,0),0),OFFSET(B876,-1,0)+1)</f>
        <v>28</v>
      </c>
      <c r="C876" t="str">
        <f t="shared" ca="1" si="119"/>
        <v>35_28</v>
      </c>
      <c r="D876">
        <f t="shared" ca="1" si="117"/>
        <v>1</v>
      </c>
      <c r="E876">
        <v>78</v>
      </c>
      <c r="F876" t="s">
        <v>18</v>
      </c>
      <c r="G876" t="str">
        <f t="shared" ca="1" si="120"/>
        <v>b5999</v>
      </c>
      <c r="H876">
        <f t="shared" ca="1" si="121"/>
        <v>14</v>
      </c>
      <c r="I87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</v>
      </c>
      <c r="J87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</v>
      </c>
      <c r="K876" t="str">
        <f t="shared" ca="1" si="124"/>
        <v>"35_28":1</v>
      </c>
      <c r="L876" t="str">
        <f t="shared" ca="1" si="125"/>
        <v>"35_28":78</v>
      </c>
    </row>
    <row r="877" spans="1:12" x14ac:dyDescent="0.3">
      <c r="A877">
        <f t="shared" ca="1" si="118"/>
        <v>36</v>
      </c>
      <c r="B877">
        <f ca="1">IF(OFFSET(B877,0,-1)&lt;&gt;OFFSET(B877,-1,-1),VLOOKUP(OFFSET(B877,0,-1),BossBattleTable!A:B,MATCH(BossBattleTable!$B$1,BossBattleTable!$A$1:$B$1,0),0),OFFSET(B877,-1,0)+1)</f>
        <v>7</v>
      </c>
      <c r="C877" t="str">
        <f t="shared" ca="1" si="119"/>
        <v>36_7</v>
      </c>
      <c r="D877">
        <f t="shared" ca="1" si="117"/>
        <v>3</v>
      </c>
      <c r="E877">
        <v>34</v>
      </c>
      <c r="F877" t="s">
        <v>18</v>
      </c>
      <c r="G877" t="str">
        <f t="shared" ca="1" si="120"/>
        <v>b6999</v>
      </c>
      <c r="H877">
        <f t="shared" ca="1" si="121"/>
        <v>0</v>
      </c>
      <c r="I87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</v>
      </c>
      <c r="J87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</v>
      </c>
      <c r="K877" t="str">
        <f t="shared" ca="1" si="124"/>
        <v>"36_7":3</v>
      </c>
      <c r="L877" t="str">
        <f t="shared" ca="1" si="125"/>
        <v>"36_7":34</v>
      </c>
    </row>
    <row r="878" spans="1:12" x14ac:dyDescent="0.3">
      <c r="A878">
        <f t="shared" ca="1" si="118"/>
        <v>36</v>
      </c>
      <c r="B878">
        <f ca="1">IF(OFFSET(B878,0,-1)&lt;&gt;OFFSET(B878,-1,-1),VLOOKUP(OFFSET(B878,0,-1),BossBattleTable!A:B,MATCH(BossBattleTable!$B$1,BossBattleTable!$A$1:$B$1,0),0),OFFSET(B878,-1,0)+1)</f>
        <v>8</v>
      </c>
      <c r="C878" t="str">
        <f t="shared" ca="1" si="119"/>
        <v>36_8</v>
      </c>
      <c r="D878">
        <f t="shared" ca="1" si="117"/>
        <v>2</v>
      </c>
      <c r="E878">
        <v>36</v>
      </c>
      <c r="F878" t="s">
        <v>18</v>
      </c>
      <c r="G878" t="str">
        <f t="shared" ca="1" si="120"/>
        <v>b6999</v>
      </c>
      <c r="H878">
        <f t="shared" ca="1" si="121"/>
        <v>0</v>
      </c>
      <c r="I87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</v>
      </c>
      <c r="J87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</v>
      </c>
      <c r="K878" t="str">
        <f t="shared" ca="1" si="124"/>
        <v>"36_8":2</v>
      </c>
      <c r="L878" t="str">
        <f t="shared" ca="1" si="125"/>
        <v>"36_8":36</v>
      </c>
    </row>
    <row r="879" spans="1:12" x14ac:dyDescent="0.3">
      <c r="A879">
        <f t="shared" ca="1" si="118"/>
        <v>36</v>
      </c>
      <c r="B879">
        <f ca="1">IF(OFFSET(B879,0,-1)&lt;&gt;OFFSET(B879,-1,-1),VLOOKUP(OFFSET(B879,0,-1),BossBattleTable!A:B,MATCH(BossBattleTable!$B$1,BossBattleTable!$A$1:$B$1,0),0),OFFSET(B879,-1,0)+1)</f>
        <v>9</v>
      </c>
      <c r="C879" t="str">
        <f t="shared" ca="1" si="119"/>
        <v>36_9</v>
      </c>
      <c r="D879">
        <f t="shared" ca="1" si="117"/>
        <v>2</v>
      </c>
      <c r="E879">
        <v>38</v>
      </c>
      <c r="F879" t="s">
        <v>18</v>
      </c>
      <c r="G879" t="str">
        <f t="shared" ca="1" si="120"/>
        <v>b6999</v>
      </c>
      <c r="H879">
        <f t="shared" ca="1" si="121"/>
        <v>0</v>
      </c>
      <c r="I87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</v>
      </c>
      <c r="J87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</v>
      </c>
      <c r="K879" t="str">
        <f t="shared" ca="1" si="124"/>
        <v>"36_9":2</v>
      </c>
      <c r="L879" t="str">
        <f t="shared" ca="1" si="125"/>
        <v>"36_9":38</v>
      </c>
    </row>
    <row r="880" spans="1:12" x14ac:dyDescent="0.3">
      <c r="A880">
        <f t="shared" ca="1" si="118"/>
        <v>36</v>
      </c>
      <c r="B880">
        <f ca="1">IF(OFFSET(B880,0,-1)&lt;&gt;OFFSET(B880,-1,-1),VLOOKUP(OFFSET(B880,0,-1),BossBattleTable!A:B,MATCH(BossBattleTable!$B$1,BossBattleTable!$A$1:$B$1,0),0),OFFSET(B880,-1,0)+1)</f>
        <v>10</v>
      </c>
      <c r="C880" t="str">
        <f t="shared" ca="1" si="119"/>
        <v>36_10</v>
      </c>
      <c r="D880">
        <f t="shared" ca="1" si="117"/>
        <v>2</v>
      </c>
      <c r="E880">
        <v>40</v>
      </c>
      <c r="F880" t="s">
        <v>18</v>
      </c>
      <c r="G880" t="str">
        <f t="shared" ca="1" si="120"/>
        <v>b6999</v>
      </c>
      <c r="H880">
        <f t="shared" ca="1" si="121"/>
        <v>0</v>
      </c>
      <c r="I88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</v>
      </c>
      <c r="J88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</v>
      </c>
      <c r="K880" t="str">
        <f t="shared" ca="1" si="124"/>
        <v>"36_10":2</v>
      </c>
      <c r="L880" t="str">
        <f t="shared" ca="1" si="125"/>
        <v>"36_10":40</v>
      </c>
    </row>
    <row r="881" spans="1:12" x14ac:dyDescent="0.3">
      <c r="A881">
        <f t="shared" ca="1" si="118"/>
        <v>36</v>
      </c>
      <c r="B881">
        <f ca="1">IF(OFFSET(B881,0,-1)&lt;&gt;OFFSET(B881,-1,-1),VLOOKUP(OFFSET(B881,0,-1),BossBattleTable!A:B,MATCH(BossBattleTable!$B$1,BossBattleTable!$A$1:$B$1,0),0),OFFSET(B881,-1,0)+1)</f>
        <v>11</v>
      </c>
      <c r="C881" t="str">
        <f t="shared" ca="1" si="119"/>
        <v>36_11</v>
      </c>
      <c r="D881">
        <f t="shared" ca="1" si="117"/>
        <v>1</v>
      </c>
      <c r="E881">
        <v>42</v>
      </c>
      <c r="F881" t="s">
        <v>18</v>
      </c>
      <c r="G881" t="str">
        <f t="shared" ca="1" si="120"/>
        <v>b6999</v>
      </c>
      <c r="H881">
        <f t="shared" ca="1" si="121"/>
        <v>0</v>
      </c>
      <c r="I88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</v>
      </c>
      <c r="J88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</v>
      </c>
      <c r="K881" t="str">
        <f t="shared" ca="1" si="124"/>
        <v>"36_11":1</v>
      </c>
      <c r="L881" t="str">
        <f t="shared" ca="1" si="125"/>
        <v>"36_11":42</v>
      </c>
    </row>
    <row r="882" spans="1:12" x14ac:dyDescent="0.3">
      <c r="A882">
        <f t="shared" ca="1" si="118"/>
        <v>36</v>
      </c>
      <c r="B882">
        <f ca="1">IF(OFFSET(B882,0,-1)&lt;&gt;OFFSET(B882,-1,-1),VLOOKUP(OFFSET(B882,0,-1),BossBattleTable!A:B,MATCH(BossBattleTable!$B$1,BossBattleTable!$A$1:$B$1,0),0),OFFSET(B882,-1,0)+1)</f>
        <v>12</v>
      </c>
      <c r="C882" t="str">
        <f t="shared" ca="1" si="119"/>
        <v>36_12</v>
      </c>
      <c r="D882">
        <f t="shared" ca="1" si="117"/>
        <v>1</v>
      </c>
      <c r="E882">
        <v>44</v>
      </c>
      <c r="F882" t="s">
        <v>18</v>
      </c>
      <c r="G882" t="str">
        <f t="shared" ca="1" si="120"/>
        <v>b6999</v>
      </c>
      <c r="H882">
        <f t="shared" ca="1" si="121"/>
        <v>0</v>
      </c>
      <c r="I88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</v>
      </c>
      <c r="J88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</v>
      </c>
      <c r="K882" t="str">
        <f t="shared" ca="1" si="124"/>
        <v>"36_12":1</v>
      </c>
      <c r="L882" t="str">
        <f t="shared" ca="1" si="125"/>
        <v>"36_12":44</v>
      </c>
    </row>
    <row r="883" spans="1:12" x14ac:dyDescent="0.3">
      <c r="A883">
        <f t="shared" ca="1" si="118"/>
        <v>36</v>
      </c>
      <c r="B883">
        <f ca="1">IF(OFFSET(B883,0,-1)&lt;&gt;OFFSET(B883,-1,-1),VLOOKUP(OFFSET(B883,0,-1),BossBattleTable!A:B,MATCH(BossBattleTable!$B$1,BossBattleTable!$A$1:$B$1,0),0),OFFSET(B883,-1,0)+1)</f>
        <v>13</v>
      </c>
      <c r="C883" t="str">
        <f t="shared" ca="1" si="119"/>
        <v>36_13</v>
      </c>
      <c r="D883">
        <f t="shared" ca="1" si="117"/>
        <v>1</v>
      </c>
      <c r="E883">
        <v>46</v>
      </c>
      <c r="F883" t="s">
        <v>18</v>
      </c>
      <c r="G883" t="str">
        <f t="shared" ca="1" si="120"/>
        <v>b6999</v>
      </c>
      <c r="H883">
        <f t="shared" ca="1" si="121"/>
        <v>0</v>
      </c>
      <c r="I88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</v>
      </c>
      <c r="J88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</v>
      </c>
      <c r="K883" t="str">
        <f t="shared" ca="1" si="124"/>
        <v>"36_13":1</v>
      </c>
      <c r="L883" t="str">
        <f t="shared" ca="1" si="125"/>
        <v>"36_13":46</v>
      </c>
    </row>
    <row r="884" spans="1:12" x14ac:dyDescent="0.3">
      <c r="A884">
        <f t="shared" ca="1" si="118"/>
        <v>36</v>
      </c>
      <c r="B884">
        <f ca="1">IF(OFFSET(B884,0,-1)&lt;&gt;OFFSET(B884,-1,-1),VLOOKUP(OFFSET(B884,0,-1),BossBattleTable!A:B,MATCH(BossBattleTable!$B$1,BossBattleTable!$A$1:$B$1,0),0),OFFSET(B884,-1,0)+1)</f>
        <v>14</v>
      </c>
      <c r="C884" t="str">
        <f t="shared" ca="1" si="119"/>
        <v>36_14</v>
      </c>
      <c r="D884">
        <f t="shared" ca="1" si="117"/>
        <v>1</v>
      </c>
      <c r="E884">
        <v>48</v>
      </c>
      <c r="F884" t="s">
        <v>18</v>
      </c>
      <c r="G884" t="str">
        <f t="shared" ca="1" si="120"/>
        <v>b6999</v>
      </c>
      <c r="H884">
        <f t="shared" ca="1" si="121"/>
        <v>0</v>
      </c>
      <c r="I88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</v>
      </c>
      <c r="J88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</v>
      </c>
      <c r="K884" t="str">
        <f t="shared" ca="1" si="124"/>
        <v>"36_14":1</v>
      </c>
      <c r="L884" t="str">
        <f t="shared" ca="1" si="125"/>
        <v>"36_14":48</v>
      </c>
    </row>
    <row r="885" spans="1:12" hidden="1" x14ac:dyDescent="0.3">
      <c r="A885">
        <f t="shared" ca="1" si="118"/>
        <v>36</v>
      </c>
      <c r="B885">
        <f ca="1">IF(OFFSET(B885,0,-1)&lt;&gt;OFFSET(B885,-1,-1),VLOOKUP(OFFSET(B885,0,-1),BossBattleTable!A:B,MATCH(BossBattleTable!$B$1,BossBattleTable!$A$1:$B$1,0),0),OFFSET(B885,-1,0)+1)</f>
        <v>15</v>
      </c>
      <c r="C885" t="str">
        <f t="shared" ca="1" si="119"/>
        <v>36_15</v>
      </c>
      <c r="D885">
        <f t="shared" ca="1" si="117"/>
        <v>1</v>
      </c>
      <c r="E885">
        <v>50</v>
      </c>
      <c r="F885" t="s">
        <v>18</v>
      </c>
      <c r="G885" t="str">
        <f t="shared" ca="1" si="120"/>
        <v>b6999</v>
      </c>
      <c r="H885">
        <f t="shared" ca="1" si="121"/>
        <v>1</v>
      </c>
      <c r="I88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</v>
      </c>
      <c r="J88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</v>
      </c>
      <c r="K885" t="str">
        <f t="shared" ca="1" si="124"/>
        <v>"36_15":1</v>
      </c>
      <c r="L885" t="str">
        <f t="shared" ca="1" si="125"/>
        <v>"36_15":50</v>
      </c>
    </row>
    <row r="886" spans="1:12" hidden="1" x14ac:dyDescent="0.3">
      <c r="A886">
        <f t="shared" ca="1" si="118"/>
        <v>36</v>
      </c>
      <c r="B886">
        <f ca="1">IF(OFFSET(B886,0,-1)&lt;&gt;OFFSET(B886,-1,-1),VLOOKUP(OFFSET(B886,0,-1),BossBattleTable!A:B,MATCH(BossBattleTable!$B$1,BossBattleTable!$A$1:$B$1,0),0),OFFSET(B886,-1,0)+1)</f>
        <v>16</v>
      </c>
      <c r="C886" t="str">
        <f t="shared" ca="1" si="119"/>
        <v>36_16</v>
      </c>
      <c r="D886">
        <f t="shared" ca="1" si="117"/>
        <v>1</v>
      </c>
      <c r="E886">
        <v>53</v>
      </c>
      <c r="F886" t="s">
        <v>18</v>
      </c>
      <c r="G886" t="str">
        <f t="shared" ca="1" si="120"/>
        <v>b6999</v>
      </c>
      <c r="H886">
        <f t="shared" ca="1" si="121"/>
        <v>2</v>
      </c>
      <c r="I88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</v>
      </c>
      <c r="J88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</v>
      </c>
      <c r="K886" t="str">
        <f t="shared" ca="1" si="124"/>
        <v>"36_16":1</v>
      </c>
      <c r="L886" t="str">
        <f t="shared" ca="1" si="125"/>
        <v>"36_16":53</v>
      </c>
    </row>
    <row r="887" spans="1:12" hidden="1" x14ac:dyDescent="0.3">
      <c r="A887">
        <f t="shared" ca="1" si="118"/>
        <v>36</v>
      </c>
      <c r="B887">
        <f ca="1">IF(OFFSET(B887,0,-1)&lt;&gt;OFFSET(B887,-1,-1),VLOOKUP(OFFSET(B887,0,-1),BossBattleTable!A:B,MATCH(BossBattleTable!$B$1,BossBattleTable!$A$1:$B$1,0),0),OFFSET(B887,-1,0)+1)</f>
        <v>17</v>
      </c>
      <c r="C887" t="str">
        <f t="shared" ca="1" si="119"/>
        <v>36_17</v>
      </c>
      <c r="D887">
        <f t="shared" ca="1" si="117"/>
        <v>1</v>
      </c>
      <c r="E887">
        <v>55</v>
      </c>
      <c r="F887" t="s">
        <v>18</v>
      </c>
      <c r="G887" t="str">
        <f t="shared" ca="1" si="120"/>
        <v>b6999</v>
      </c>
      <c r="H887">
        <f t="shared" ca="1" si="121"/>
        <v>3</v>
      </c>
      <c r="I88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</v>
      </c>
      <c r="J88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</v>
      </c>
      <c r="K887" t="str">
        <f t="shared" ca="1" si="124"/>
        <v>"36_17":1</v>
      </c>
      <c r="L887" t="str">
        <f t="shared" ca="1" si="125"/>
        <v>"36_17":55</v>
      </c>
    </row>
    <row r="888" spans="1:12" hidden="1" x14ac:dyDescent="0.3">
      <c r="A888">
        <f t="shared" ca="1" si="118"/>
        <v>36</v>
      </c>
      <c r="B888">
        <f ca="1">IF(OFFSET(B888,0,-1)&lt;&gt;OFFSET(B888,-1,-1),VLOOKUP(OFFSET(B888,0,-1),BossBattleTable!A:B,MATCH(BossBattleTable!$B$1,BossBattleTable!$A$1:$B$1,0),0),OFFSET(B888,-1,0)+1)</f>
        <v>18</v>
      </c>
      <c r="C888" t="str">
        <f t="shared" ca="1" si="119"/>
        <v>36_18</v>
      </c>
      <c r="D888">
        <f t="shared" ca="1" si="117"/>
        <v>1</v>
      </c>
      <c r="E888">
        <v>57</v>
      </c>
      <c r="F888" t="s">
        <v>18</v>
      </c>
      <c r="G888" t="str">
        <f t="shared" ca="1" si="120"/>
        <v>b6999</v>
      </c>
      <c r="H888">
        <f t="shared" ca="1" si="121"/>
        <v>4</v>
      </c>
      <c r="I88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</v>
      </c>
      <c r="J88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</v>
      </c>
      <c r="K888" t="str">
        <f t="shared" ca="1" si="124"/>
        <v>"36_18":1</v>
      </c>
      <c r="L888" t="str">
        <f t="shared" ca="1" si="125"/>
        <v>"36_18":57</v>
      </c>
    </row>
    <row r="889" spans="1:12" hidden="1" x14ac:dyDescent="0.3">
      <c r="A889">
        <f t="shared" ca="1" si="118"/>
        <v>36</v>
      </c>
      <c r="B889">
        <f ca="1">IF(OFFSET(B889,0,-1)&lt;&gt;OFFSET(B889,-1,-1),VLOOKUP(OFFSET(B889,0,-1),BossBattleTable!A:B,MATCH(BossBattleTable!$B$1,BossBattleTable!$A$1:$B$1,0),0),OFFSET(B889,-1,0)+1)</f>
        <v>19</v>
      </c>
      <c r="C889" t="str">
        <f t="shared" ca="1" si="119"/>
        <v>36_19</v>
      </c>
      <c r="D889">
        <f t="shared" ca="1" si="117"/>
        <v>1</v>
      </c>
      <c r="E889">
        <v>59</v>
      </c>
      <c r="F889" t="s">
        <v>18</v>
      </c>
      <c r="G889" t="str">
        <f t="shared" ca="1" si="120"/>
        <v>b6999</v>
      </c>
      <c r="H889">
        <f t="shared" ca="1" si="121"/>
        <v>5</v>
      </c>
      <c r="I88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</v>
      </c>
      <c r="J88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</v>
      </c>
      <c r="K889" t="str">
        <f t="shared" ca="1" si="124"/>
        <v>"36_19":1</v>
      </c>
      <c r="L889" t="str">
        <f t="shared" ca="1" si="125"/>
        <v>"36_19":59</v>
      </c>
    </row>
    <row r="890" spans="1:12" hidden="1" x14ac:dyDescent="0.3">
      <c r="A890">
        <f t="shared" ca="1" si="118"/>
        <v>36</v>
      </c>
      <c r="B890">
        <f ca="1">IF(OFFSET(B890,0,-1)&lt;&gt;OFFSET(B890,-1,-1),VLOOKUP(OFFSET(B890,0,-1),BossBattleTable!A:B,MATCH(BossBattleTable!$B$1,BossBattleTable!$A$1:$B$1,0),0),OFFSET(B890,-1,0)+1)</f>
        <v>20</v>
      </c>
      <c r="C890" t="str">
        <f t="shared" ca="1" si="119"/>
        <v>36_20</v>
      </c>
      <c r="D890">
        <f t="shared" ca="1" si="117"/>
        <v>1</v>
      </c>
      <c r="E890">
        <v>61</v>
      </c>
      <c r="F890" t="s">
        <v>18</v>
      </c>
      <c r="G890" t="str">
        <f t="shared" ca="1" si="120"/>
        <v>b6999</v>
      </c>
      <c r="H890">
        <f t="shared" ca="1" si="121"/>
        <v>6</v>
      </c>
      <c r="I89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</v>
      </c>
      <c r="J89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</v>
      </c>
      <c r="K890" t="str">
        <f t="shared" ca="1" si="124"/>
        <v>"36_20":1</v>
      </c>
      <c r="L890" t="str">
        <f t="shared" ca="1" si="125"/>
        <v>"36_20":61</v>
      </c>
    </row>
    <row r="891" spans="1:12" hidden="1" x14ac:dyDescent="0.3">
      <c r="A891">
        <f t="shared" ca="1" si="118"/>
        <v>36</v>
      </c>
      <c r="B891">
        <f ca="1">IF(OFFSET(B891,0,-1)&lt;&gt;OFFSET(B891,-1,-1),VLOOKUP(OFFSET(B891,0,-1),BossBattleTable!A:B,MATCH(BossBattleTable!$B$1,BossBattleTable!$A$1:$B$1,0),0),OFFSET(B891,-1,0)+1)</f>
        <v>21</v>
      </c>
      <c r="C891" t="str">
        <f t="shared" ca="1" si="119"/>
        <v>36_21</v>
      </c>
      <c r="D891">
        <f t="shared" ca="1" si="117"/>
        <v>1</v>
      </c>
      <c r="E891">
        <v>63</v>
      </c>
      <c r="F891" t="s">
        <v>18</v>
      </c>
      <c r="G891" t="str">
        <f t="shared" ca="1" si="120"/>
        <v>b6999</v>
      </c>
      <c r="H891">
        <f t="shared" ca="1" si="121"/>
        <v>7</v>
      </c>
      <c r="I89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</v>
      </c>
      <c r="J89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</v>
      </c>
      <c r="K891" t="str">
        <f t="shared" ca="1" si="124"/>
        <v>"36_21":1</v>
      </c>
      <c r="L891" t="str">
        <f t="shared" ca="1" si="125"/>
        <v>"36_21":63</v>
      </c>
    </row>
    <row r="892" spans="1:12" hidden="1" x14ac:dyDescent="0.3">
      <c r="A892">
        <f t="shared" ca="1" si="118"/>
        <v>36</v>
      </c>
      <c r="B892">
        <f ca="1">IF(OFFSET(B892,0,-1)&lt;&gt;OFFSET(B892,-1,-1),VLOOKUP(OFFSET(B892,0,-1),BossBattleTable!A:B,MATCH(BossBattleTable!$B$1,BossBattleTable!$A$1:$B$1,0),0),OFFSET(B892,-1,0)+1)</f>
        <v>22</v>
      </c>
      <c r="C892" t="str">
        <f t="shared" ca="1" si="119"/>
        <v>36_22</v>
      </c>
      <c r="D892">
        <f t="shared" ca="1" si="117"/>
        <v>1</v>
      </c>
      <c r="E892">
        <v>65</v>
      </c>
      <c r="F892" t="s">
        <v>18</v>
      </c>
      <c r="G892" t="str">
        <f t="shared" ca="1" si="120"/>
        <v>b6999</v>
      </c>
      <c r="H892">
        <f t="shared" ca="1" si="121"/>
        <v>8</v>
      </c>
      <c r="I89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</v>
      </c>
      <c r="J89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</v>
      </c>
      <c r="K892" t="str">
        <f t="shared" ca="1" si="124"/>
        <v>"36_22":1</v>
      </c>
      <c r="L892" t="str">
        <f t="shared" ca="1" si="125"/>
        <v>"36_22":65</v>
      </c>
    </row>
    <row r="893" spans="1:12" hidden="1" x14ac:dyDescent="0.3">
      <c r="A893">
        <f t="shared" ca="1" si="118"/>
        <v>36</v>
      </c>
      <c r="B893">
        <f ca="1">IF(OFFSET(B893,0,-1)&lt;&gt;OFFSET(B893,-1,-1),VLOOKUP(OFFSET(B893,0,-1),BossBattleTable!A:B,MATCH(BossBattleTable!$B$1,BossBattleTable!$A$1:$B$1,0),0),OFFSET(B893,-1,0)+1)</f>
        <v>23</v>
      </c>
      <c r="C893" t="str">
        <f t="shared" ca="1" si="119"/>
        <v>36_23</v>
      </c>
      <c r="D893">
        <f t="shared" ca="1" si="117"/>
        <v>1</v>
      </c>
      <c r="E893">
        <v>67</v>
      </c>
      <c r="F893" t="s">
        <v>18</v>
      </c>
      <c r="G893" t="str">
        <f t="shared" ca="1" si="120"/>
        <v>b6999</v>
      </c>
      <c r="H893">
        <f t="shared" ca="1" si="121"/>
        <v>9</v>
      </c>
      <c r="I89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</v>
      </c>
      <c r="J89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</v>
      </c>
      <c r="K893" t="str">
        <f t="shared" ca="1" si="124"/>
        <v>"36_23":1</v>
      </c>
      <c r="L893" t="str">
        <f t="shared" ca="1" si="125"/>
        <v>"36_23":67</v>
      </c>
    </row>
    <row r="894" spans="1:12" hidden="1" x14ac:dyDescent="0.3">
      <c r="A894">
        <f t="shared" ca="1" si="118"/>
        <v>36</v>
      </c>
      <c r="B894">
        <f ca="1">IF(OFFSET(B894,0,-1)&lt;&gt;OFFSET(B894,-1,-1),VLOOKUP(OFFSET(B894,0,-1),BossBattleTable!A:B,MATCH(BossBattleTable!$B$1,BossBattleTable!$A$1:$B$1,0),0),OFFSET(B894,-1,0)+1)</f>
        <v>24</v>
      </c>
      <c r="C894" t="str">
        <f t="shared" ca="1" si="119"/>
        <v>36_24</v>
      </c>
      <c r="D894">
        <f t="shared" ca="1" si="117"/>
        <v>1</v>
      </c>
      <c r="E894">
        <v>69</v>
      </c>
      <c r="F894" t="s">
        <v>18</v>
      </c>
      <c r="G894" t="str">
        <f t="shared" ca="1" si="120"/>
        <v>b6999</v>
      </c>
      <c r="H894">
        <f t="shared" ca="1" si="121"/>
        <v>10</v>
      </c>
      <c r="I89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</v>
      </c>
      <c r="J89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</v>
      </c>
      <c r="K894" t="str">
        <f t="shared" ca="1" si="124"/>
        <v>"36_24":1</v>
      </c>
      <c r="L894" t="str">
        <f t="shared" ca="1" si="125"/>
        <v>"36_24":69</v>
      </c>
    </row>
    <row r="895" spans="1:12" hidden="1" x14ac:dyDescent="0.3">
      <c r="A895">
        <f t="shared" ca="1" si="118"/>
        <v>36</v>
      </c>
      <c r="B895">
        <f ca="1">IF(OFFSET(B895,0,-1)&lt;&gt;OFFSET(B895,-1,-1),VLOOKUP(OFFSET(B895,0,-1),BossBattleTable!A:B,MATCH(BossBattleTable!$B$1,BossBattleTable!$A$1:$B$1,0),0),OFFSET(B895,-1,0)+1)</f>
        <v>25</v>
      </c>
      <c r="C895" t="str">
        <f t="shared" ca="1" si="119"/>
        <v>36_25</v>
      </c>
      <c r="D895">
        <f t="shared" ca="1" si="117"/>
        <v>1</v>
      </c>
      <c r="E895">
        <v>71</v>
      </c>
      <c r="F895" t="s">
        <v>18</v>
      </c>
      <c r="G895" t="str">
        <f t="shared" ca="1" si="120"/>
        <v>b6999</v>
      </c>
      <c r="H895">
        <f t="shared" ca="1" si="121"/>
        <v>11</v>
      </c>
      <c r="I89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</v>
      </c>
      <c r="J89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</v>
      </c>
      <c r="K895" t="str">
        <f t="shared" ca="1" si="124"/>
        <v>"36_25":1</v>
      </c>
      <c r="L895" t="str">
        <f t="shared" ca="1" si="125"/>
        <v>"36_25":71</v>
      </c>
    </row>
    <row r="896" spans="1:12" hidden="1" x14ac:dyDescent="0.3">
      <c r="A896">
        <f t="shared" ca="1" si="118"/>
        <v>36</v>
      </c>
      <c r="B896">
        <f ca="1">IF(OFFSET(B896,0,-1)&lt;&gt;OFFSET(B896,-1,-1),VLOOKUP(OFFSET(B896,0,-1),BossBattleTable!A:B,MATCH(BossBattleTable!$B$1,BossBattleTable!$A$1:$B$1,0),0),OFFSET(B896,-1,0)+1)</f>
        <v>26</v>
      </c>
      <c r="C896" t="str">
        <f t="shared" ca="1" si="119"/>
        <v>36_26</v>
      </c>
      <c r="D896">
        <f t="shared" ca="1" si="117"/>
        <v>1</v>
      </c>
      <c r="E896">
        <v>74</v>
      </c>
      <c r="F896" t="s">
        <v>18</v>
      </c>
      <c r="G896" t="str">
        <f t="shared" ca="1" si="120"/>
        <v>b6999</v>
      </c>
      <c r="H896">
        <f t="shared" ca="1" si="121"/>
        <v>12</v>
      </c>
      <c r="I89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</v>
      </c>
      <c r="J89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</v>
      </c>
      <c r="K896" t="str">
        <f t="shared" ca="1" si="124"/>
        <v>"36_26":1</v>
      </c>
      <c r="L896" t="str">
        <f t="shared" ca="1" si="125"/>
        <v>"36_26":74</v>
      </c>
    </row>
    <row r="897" spans="1:12" hidden="1" x14ac:dyDescent="0.3">
      <c r="A897">
        <f t="shared" ca="1" si="118"/>
        <v>36</v>
      </c>
      <c r="B897">
        <f ca="1">IF(OFFSET(B897,0,-1)&lt;&gt;OFFSET(B897,-1,-1),VLOOKUP(OFFSET(B897,0,-1),BossBattleTable!A:B,MATCH(BossBattleTable!$B$1,BossBattleTable!$A$1:$B$1,0),0),OFFSET(B897,-1,0)+1)</f>
        <v>27</v>
      </c>
      <c r="C897" t="str">
        <f t="shared" ca="1" si="119"/>
        <v>36_27</v>
      </c>
      <c r="D897">
        <f t="shared" ca="1" si="117"/>
        <v>1</v>
      </c>
      <c r="E897">
        <v>76</v>
      </c>
      <c r="F897" t="s">
        <v>18</v>
      </c>
      <c r="G897" t="str">
        <f t="shared" ca="1" si="120"/>
        <v>b6999</v>
      </c>
      <c r="H897">
        <f t="shared" ca="1" si="121"/>
        <v>13</v>
      </c>
      <c r="I89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</v>
      </c>
      <c r="J89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</v>
      </c>
      <c r="K897" t="str">
        <f t="shared" ca="1" si="124"/>
        <v>"36_27":1</v>
      </c>
      <c r="L897" t="str">
        <f t="shared" ca="1" si="125"/>
        <v>"36_27":76</v>
      </c>
    </row>
    <row r="898" spans="1:12" hidden="1" x14ac:dyDescent="0.3">
      <c r="A898">
        <f t="shared" ca="1" si="118"/>
        <v>36</v>
      </c>
      <c r="B898">
        <f ca="1">IF(OFFSET(B898,0,-1)&lt;&gt;OFFSET(B898,-1,-1),VLOOKUP(OFFSET(B898,0,-1),BossBattleTable!A:B,MATCH(BossBattleTable!$B$1,BossBattleTable!$A$1:$B$1,0),0),OFFSET(B898,-1,0)+1)</f>
        <v>28</v>
      </c>
      <c r="C898" t="str">
        <f t="shared" ca="1" si="119"/>
        <v>36_28</v>
      </c>
      <c r="D898">
        <f t="shared" ref="D898:D961" ca="1" si="126">IF(B898&lt;=2,4,
IF(B898&lt;=4,4,
IF(B898&lt;=7,3,
IF(B898&lt;=10,2,
1))))</f>
        <v>1</v>
      </c>
      <c r="E898">
        <v>78</v>
      </c>
      <c r="F898" t="s">
        <v>18</v>
      </c>
      <c r="G898" t="str">
        <f t="shared" ca="1" si="120"/>
        <v>b6999</v>
      </c>
      <c r="H898">
        <f t="shared" ca="1" si="121"/>
        <v>14</v>
      </c>
      <c r="I89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</v>
      </c>
      <c r="J89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</v>
      </c>
      <c r="K898" t="str">
        <f t="shared" ca="1" si="124"/>
        <v>"36_28":1</v>
      </c>
      <c r="L898" t="str">
        <f t="shared" ca="1" si="125"/>
        <v>"36_28":78</v>
      </c>
    </row>
    <row r="899" spans="1:12" x14ac:dyDescent="0.3">
      <c r="A899">
        <f t="shared" ref="A899:A962" ca="1" si="127">IF(ROW()=2,1,
IF(OFFSET(A899,-1,1)=28,OFFSET(A899,-1,0)+1,OFFSET(A899,-1,0)))</f>
        <v>37</v>
      </c>
      <c r="B899">
        <f ca="1">IF(OFFSET(B899,0,-1)&lt;&gt;OFFSET(B899,-1,-1),VLOOKUP(OFFSET(B899,0,-1),BossBattleTable!A:B,MATCH(BossBattleTable!$B$1,BossBattleTable!$A$1:$B$1,0),0),OFFSET(B899,-1,0)+1)</f>
        <v>8</v>
      </c>
      <c r="C899" t="str">
        <f t="shared" ref="C899:C962" ca="1" si="128">A899&amp;"_"&amp;B899</f>
        <v>37_8</v>
      </c>
      <c r="D899">
        <f t="shared" ca="1" si="126"/>
        <v>2</v>
      </c>
      <c r="E899">
        <v>36</v>
      </c>
      <c r="F899" t="s">
        <v>18</v>
      </c>
      <c r="G899" t="str">
        <f t="shared" ref="G899:G962" ca="1" si="129">IF(OR(A899=5,A899=10,A899=15,A899=20,A899=25,A899=30,A899=36,A899=41,A899=46,A899=51,A899=56,A899=61,A899=66,A899=73),"b6999","b5999")</f>
        <v>b5999</v>
      </c>
      <c r="H899">
        <f t="shared" ref="H899:H962" ca="1" si="130">MAX(0,B899-14)</f>
        <v>0</v>
      </c>
      <c r="I89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</v>
      </c>
      <c r="J89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</v>
      </c>
      <c r="K899" t="str">
        <f t="shared" ca="1" si="124"/>
        <v>"37_8":2</v>
      </c>
      <c r="L899" t="str">
        <f t="shared" ca="1" si="125"/>
        <v>"37_8":36</v>
      </c>
    </row>
    <row r="900" spans="1:12" x14ac:dyDescent="0.3">
      <c r="A900">
        <f t="shared" ca="1" si="127"/>
        <v>37</v>
      </c>
      <c r="B900">
        <f ca="1">IF(OFFSET(B900,0,-1)&lt;&gt;OFFSET(B900,-1,-1),VLOOKUP(OFFSET(B900,0,-1),BossBattleTable!A:B,MATCH(BossBattleTable!$B$1,BossBattleTable!$A$1:$B$1,0),0),OFFSET(B900,-1,0)+1)</f>
        <v>9</v>
      </c>
      <c r="C900" t="str">
        <f t="shared" ca="1" si="128"/>
        <v>37_9</v>
      </c>
      <c r="D900">
        <f t="shared" ca="1" si="126"/>
        <v>2</v>
      </c>
      <c r="E900">
        <v>38</v>
      </c>
      <c r="F900" t="s">
        <v>18</v>
      </c>
      <c r="G900" t="str">
        <f t="shared" ca="1" si="129"/>
        <v>b5999</v>
      </c>
      <c r="H900">
        <f t="shared" ca="1" si="130"/>
        <v>0</v>
      </c>
      <c r="I900" t="str">
        <f t="shared" ref="I900:I963" ca="1" si="131">I899&amp;","&amp;K900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</v>
      </c>
      <c r="J900" t="str">
        <f t="shared" ref="J900:J963" ca="1" si="132">J899&amp;","&amp;L900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</v>
      </c>
      <c r="K900" t="str">
        <f t="shared" ref="K900:K963" ca="1" si="133">""""&amp;$C900&amp;""""&amp;""&amp;":"&amp;D900</f>
        <v>"37_9":2</v>
      </c>
      <c r="L900" t="str">
        <f t="shared" ref="L900:L963" ca="1" si="134">""""&amp;$C900&amp;""""&amp;""&amp;":"&amp;E900</f>
        <v>"37_9":38</v>
      </c>
    </row>
    <row r="901" spans="1:12" x14ac:dyDescent="0.3">
      <c r="A901">
        <f t="shared" ca="1" si="127"/>
        <v>37</v>
      </c>
      <c r="B901">
        <f ca="1">IF(OFFSET(B901,0,-1)&lt;&gt;OFFSET(B901,-1,-1),VLOOKUP(OFFSET(B901,0,-1),BossBattleTable!A:B,MATCH(BossBattleTable!$B$1,BossBattleTable!$A$1:$B$1,0),0),OFFSET(B901,-1,0)+1)</f>
        <v>10</v>
      </c>
      <c r="C901" t="str">
        <f t="shared" ca="1" si="128"/>
        <v>37_10</v>
      </c>
      <c r="D901">
        <f t="shared" ca="1" si="126"/>
        <v>2</v>
      </c>
      <c r="E901">
        <v>40</v>
      </c>
      <c r="F901" t="s">
        <v>18</v>
      </c>
      <c r="G901" t="str">
        <f t="shared" ca="1" si="129"/>
        <v>b5999</v>
      </c>
      <c r="H901">
        <f t="shared" ca="1" si="130"/>
        <v>0</v>
      </c>
      <c r="I90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</v>
      </c>
      <c r="J90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</v>
      </c>
      <c r="K901" t="str">
        <f t="shared" ca="1" si="133"/>
        <v>"37_10":2</v>
      </c>
      <c r="L901" t="str">
        <f t="shared" ca="1" si="134"/>
        <v>"37_10":40</v>
      </c>
    </row>
    <row r="902" spans="1:12" x14ac:dyDescent="0.3">
      <c r="A902">
        <f t="shared" ca="1" si="127"/>
        <v>37</v>
      </c>
      <c r="B902">
        <f ca="1">IF(OFFSET(B902,0,-1)&lt;&gt;OFFSET(B902,-1,-1),VLOOKUP(OFFSET(B902,0,-1),BossBattleTable!A:B,MATCH(BossBattleTable!$B$1,BossBattleTable!$A$1:$B$1,0),0),OFFSET(B902,-1,0)+1)</f>
        <v>11</v>
      </c>
      <c r="C902" t="str">
        <f t="shared" ca="1" si="128"/>
        <v>37_11</v>
      </c>
      <c r="D902">
        <f t="shared" ca="1" si="126"/>
        <v>1</v>
      </c>
      <c r="E902">
        <v>42</v>
      </c>
      <c r="F902" t="s">
        <v>18</v>
      </c>
      <c r="G902" t="str">
        <f t="shared" ca="1" si="129"/>
        <v>b5999</v>
      </c>
      <c r="H902">
        <f t="shared" ca="1" si="130"/>
        <v>0</v>
      </c>
      <c r="I90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</v>
      </c>
      <c r="J90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</v>
      </c>
      <c r="K902" t="str">
        <f t="shared" ca="1" si="133"/>
        <v>"37_11":1</v>
      </c>
      <c r="L902" t="str">
        <f t="shared" ca="1" si="134"/>
        <v>"37_11":42</v>
      </c>
    </row>
    <row r="903" spans="1:12" x14ac:dyDescent="0.3">
      <c r="A903">
        <f t="shared" ca="1" si="127"/>
        <v>37</v>
      </c>
      <c r="B903">
        <f ca="1">IF(OFFSET(B903,0,-1)&lt;&gt;OFFSET(B903,-1,-1),VLOOKUP(OFFSET(B903,0,-1),BossBattleTable!A:B,MATCH(BossBattleTable!$B$1,BossBattleTable!$A$1:$B$1,0),0),OFFSET(B903,-1,0)+1)</f>
        <v>12</v>
      </c>
      <c r="C903" t="str">
        <f t="shared" ca="1" si="128"/>
        <v>37_12</v>
      </c>
      <c r="D903">
        <f t="shared" ca="1" si="126"/>
        <v>1</v>
      </c>
      <c r="E903">
        <v>44</v>
      </c>
      <c r="F903" t="s">
        <v>18</v>
      </c>
      <c r="G903" t="str">
        <f t="shared" ca="1" si="129"/>
        <v>b5999</v>
      </c>
      <c r="H903">
        <f t="shared" ca="1" si="130"/>
        <v>0</v>
      </c>
      <c r="I90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</v>
      </c>
      <c r="J90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</v>
      </c>
      <c r="K903" t="str">
        <f t="shared" ca="1" si="133"/>
        <v>"37_12":1</v>
      </c>
      <c r="L903" t="str">
        <f t="shared" ca="1" si="134"/>
        <v>"37_12":44</v>
      </c>
    </row>
    <row r="904" spans="1:12" x14ac:dyDescent="0.3">
      <c r="A904">
        <f t="shared" ca="1" si="127"/>
        <v>37</v>
      </c>
      <c r="B904">
        <f ca="1">IF(OFFSET(B904,0,-1)&lt;&gt;OFFSET(B904,-1,-1),VLOOKUP(OFFSET(B904,0,-1),BossBattleTable!A:B,MATCH(BossBattleTable!$B$1,BossBattleTable!$A$1:$B$1,0),0),OFFSET(B904,-1,0)+1)</f>
        <v>13</v>
      </c>
      <c r="C904" t="str">
        <f t="shared" ca="1" si="128"/>
        <v>37_13</v>
      </c>
      <c r="D904">
        <f t="shared" ca="1" si="126"/>
        <v>1</v>
      </c>
      <c r="E904">
        <v>46</v>
      </c>
      <c r="F904" t="s">
        <v>18</v>
      </c>
      <c r="G904" t="str">
        <f t="shared" ca="1" si="129"/>
        <v>b5999</v>
      </c>
      <c r="H904">
        <f t="shared" ca="1" si="130"/>
        <v>0</v>
      </c>
      <c r="I90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</v>
      </c>
      <c r="J90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</v>
      </c>
      <c r="K904" t="str">
        <f t="shared" ca="1" si="133"/>
        <v>"37_13":1</v>
      </c>
      <c r="L904" t="str">
        <f t="shared" ca="1" si="134"/>
        <v>"37_13":46</v>
      </c>
    </row>
    <row r="905" spans="1:12" x14ac:dyDescent="0.3">
      <c r="A905">
        <f t="shared" ca="1" si="127"/>
        <v>37</v>
      </c>
      <c r="B905">
        <f ca="1">IF(OFFSET(B905,0,-1)&lt;&gt;OFFSET(B905,-1,-1),VLOOKUP(OFFSET(B905,0,-1),BossBattleTable!A:B,MATCH(BossBattleTable!$B$1,BossBattleTable!$A$1:$B$1,0),0),OFFSET(B905,-1,0)+1)</f>
        <v>14</v>
      </c>
      <c r="C905" t="str">
        <f t="shared" ca="1" si="128"/>
        <v>37_14</v>
      </c>
      <c r="D905">
        <f t="shared" ca="1" si="126"/>
        <v>1</v>
      </c>
      <c r="E905">
        <v>48</v>
      </c>
      <c r="F905" t="s">
        <v>18</v>
      </c>
      <c r="G905" t="str">
        <f t="shared" ca="1" si="129"/>
        <v>b5999</v>
      </c>
      <c r="H905">
        <f t="shared" ca="1" si="130"/>
        <v>0</v>
      </c>
      <c r="I90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</v>
      </c>
      <c r="J90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</v>
      </c>
      <c r="K905" t="str">
        <f t="shared" ca="1" si="133"/>
        <v>"37_14":1</v>
      </c>
      <c r="L905" t="str">
        <f t="shared" ca="1" si="134"/>
        <v>"37_14":48</v>
      </c>
    </row>
    <row r="906" spans="1:12" hidden="1" x14ac:dyDescent="0.3">
      <c r="A906">
        <f t="shared" ca="1" si="127"/>
        <v>37</v>
      </c>
      <c r="B906">
        <f ca="1">IF(OFFSET(B906,0,-1)&lt;&gt;OFFSET(B906,-1,-1),VLOOKUP(OFFSET(B906,0,-1),BossBattleTable!A:B,MATCH(BossBattleTable!$B$1,BossBattleTable!$A$1:$B$1,0),0),OFFSET(B906,-1,0)+1)</f>
        <v>15</v>
      </c>
      <c r="C906" t="str">
        <f t="shared" ca="1" si="128"/>
        <v>37_15</v>
      </c>
      <c r="D906">
        <f t="shared" ca="1" si="126"/>
        <v>1</v>
      </c>
      <c r="E906">
        <v>50</v>
      </c>
      <c r="F906" t="s">
        <v>18</v>
      </c>
      <c r="G906" t="str">
        <f t="shared" ca="1" si="129"/>
        <v>b5999</v>
      </c>
      <c r="H906">
        <f t="shared" ca="1" si="130"/>
        <v>1</v>
      </c>
      <c r="I90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</v>
      </c>
      <c r="J90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</v>
      </c>
      <c r="K906" t="str">
        <f t="shared" ca="1" si="133"/>
        <v>"37_15":1</v>
      </c>
      <c r="L906" t="str">
        <f t="shared" ca="1" si="134"/>
        <v>"37_15":50</v>
      </c>
    </row>
    <row r="907" spans="1:12" hidden="1" x14ac:dyDescent="0.3">
      <c r="A907">
        <f t="shared" ca="1" si="127"/>
        <v>37</v>
      </c>
      <c r="B907">
        <f ca="1">IF(OFFSET(B907,0,-1)&lt;&gt;OFFSET(B907,-1,-1),VLOOKUP(OFFSET(B907,0,-1),BossBattleTable!A:B,MATCH(BossBattleTable!$B$1,BossBattleTable!$A$1:$B$1,0),0),OFFSET(B907,-1,0)+1)</f>
        <v>16</v>
      </c>
      <c r="C907" t="str">
        <f t="shared" ca="1" si="128"/>
        <v>37_16</v>
      </c>
      <c r="D907">
        <f t="shared" ca="1" si="126"/>
        <v>1</v>
      </c>
      <c r="E907">
        <v>53</v>
      </c>
      <c r="F907" t="s">
        <v>18</v>
      </c>
      <c r="G907" t="str">
        <f t="shared" ca="1" si="129"/>
        <v>b5999</v>
      </c>
      <c r="H907">
        <f t="shared" ca="1" si="130"/>
        <v>2</v>
      </c>
      <c r="I90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</v>
      </c>
      <c r="J90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</v>
      </c>
      <c r="K907" t="str">
        <f t="shared" ca="1" si="133"/>
        <v>"37_16":1</v>
      </c>
      <c r="L907" t="str">
        <f t="shared" ca="1" si="134"/>
        <v>"37_16":53</v>
      </c>
    </row>
    <row r="908" spans="1:12" hidden="1" x14ac:dyDescent="0.3">
      <c r="A908">
        <f t="shared" ca="1" si="127"/>
        <v>37</v>
      </c>
      <c r="B908">
        <f ca="1">IF(OFFSET(B908,0,-1)&lt;&gt;OFFSET(B908,-1,-1),VLOOKUP(OFFSET(B908,0,-1),BossBattleTable!A:B,MATCH(BossBattleTable!$B$1,BossBattleTable!$A$1:$B$1,0),0),OFFSET(B908,-1,0)+1)</f>
        <v>17</v>
      </c>
      <c r="C908" t="str">
        <f t="shared" ca="1" si="128"/>
        <v>37_17</v>
      </c>
      <c r="D908">
        <f t="shared" ca="1" si="126"/>
        <v>1</v>
      </c>
      <c r="E908">
        <v>55</v>
      </c>
      <c r="F908" t="s">
        <v>18</v>
      </c>
      <c r="G908" t="str">
        <f t="shared" ca="1" si="129"/>
        <v>b5999</v>
      </c>
      <c r="H908">
        <f t="shared" ca="1" si="130"/>
        <v>3</v>
      </c>
      <c r="I90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</v>
      </c>
      <c r="J90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</v>
      </c>
      <c r="K908" t="str">
        <f t="shared" ca="1" si="133"/>
        <v>"37_17":1</v>
      </c>
      <c r="L908" t="str">
        <f t="shared" ca="1" si="134"/>
        <v>"37_17":55</v>
      </c>
    </row>
    <row r="909" spans="1:12" hidden="1" x14ac:dyDescent="0.3">
      <c r="A909">
        <f t="shared" ca="1" si="127"/>
        <v>37</v>
      </c>
      <c r="B909">
        <f ca="1">IF(OFFSET(B909,0,-1)&lt;&gt;OFFSET(B909,-1,-1),VLOOKUP(OFFSET(B909,0,-1),BossBattleTable!A:B,MATCH(BossBattleTable!$B$1,BossBattleTable!$A$1:$B$1,0),0),OFFSET(B909,-1,0)+1)</f>
        <v>18</v>
      </c>
      <c r="C909" t="str">
        <f t="shared" ca="1" si="128"/>
        <v>37_18</v>
      </c>
      <c r="D909">
        <f t="shared" ca="1" si="126"/>
        <v>1</v>
      </c>
      <c r="E909">
        <v>57</v>
      </c>
      <c r="F909" t="s">
        <v>18</v>
      </c>
      <c r="G909" t="str">
        <f t="shared" ca="1" si="129"/>
        <v>b5999</v>
      </c>
      <c r="H909">
        <f t="shared" ca="1" si="130"/>
        <v>4</v>
      </c>
      <c r="I90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</v>
      </c>
      <c r="J90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</v>
      </c>
      <c r="K909" t="str">
        <f t="shared" ca="1" si="133"/>
        <v>"37_18":1</v>
      </c>
      <c r="L909" t="str">
        <f t="shared" ca="1" si="134"/>
        <v>"37_18":57</v>
      </c>
    </row>
    <row r="910" spans="1:12" hidden="1" x14ac:dyDescent="0.3">
      <c r="A910">
        <f t="shared" ca="1" si="127"/>
        <v>37</v>
      </c>
      <c r="B910">
        <f ca="1">IF(OFFSET(B910,0,-1)&lt;&gt;OFFSET(B910,-1,-1),VLOOKUP(OFFSET(B910,0,-1),BossBattleTable!A:B,MATCH(BossBattleTable!$B$1,BossBattleTable!$A$1:$B$1,0),0),OFFSET(B910,-1,0)+1)</f>
        <v>19</v>
      </c>
      <c r="C910" t="str">
        <f t="shared" ca="1" si="128"/>
        <v>37_19</v>
      </c>
      <c r="D910">
        <f t="shared" ca="1" si="126"/>
        <v>1</v>
      </c>
      <c r="E910">
        <v>59</v>
      </c>
      <c r="F910" t="s">
        <v>18</v>
      </c>
      <c r="G910" t="str">
        <f t="shared" ca="1" si="129"/>
        <v>b5999</v>
      </c>
      <c r="H910">
        <f t="shared" ca="1" si="130"/>
        <v>5</v>
      </c>
      <c r="I91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</v>
      </c>
      <c r="J91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</v>
      </c>
      <c r="K910" t="str">
        <f t="shared" ca="1" si="133"/>
        <v>"37_19":1</v>
      </c>
      <c r="L910" t="str">
        <f t="shared" ca="1" si="134"/>
        <v>"37_19":59</v>
      </c>
    </row>
    <row r="911" spans="1:12" hidden="1" x14ac:dyDescent="0.3">
      <c r="A911">
        <f t="shared" ca="1" si="127"/>
        <v>37</v>
      </c>
      <c r="B911">
        <f ca="1">IF(OFFSET(B911,0,-1)&lt;&gt;OFFSET(B911,-1,-1),VLOOKUP(OFFSET(B911,0,-1),BossBattleTable!A:B,MATCH(BossBattleTable!$B$1,BossBattleTable!$A$1:$B$1,0),0),OFFSET(B911,-1,0)+1)</f>
        <v>20</v>
      </c>
      <c r="C911" t="str">
        <f t="shared" ca="1" si="128"/>
        <v>37_20</v>
      </c>
      <c r="D911">
        <f t="shared" ca="1" si="126"/>
        <v>1</v>
      </c>
      <c r="E911">
        <v>61</v>
      </c>
      <c r="F911" t="s">
        <v>18</v>
      </c>
      <c r="G911" t="str">
        <f t="shared" ca="1" si="129"/>
        <v>b5999</v>
      </c>
      <c r="H911">
        <f t="shared" ca="1" si="130"/>
        <v>6</v>
      </c>
      <c r="I91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</v>
      </c>
      <c r="J91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</v>
      </c>
      <c r="K911" t="str">
        <f t="shared" ca="1" si="133"/>
        <v>"37_20":1</v>
      </c>
      <c r="L911" t="str">
        <f t="shared" ca="1" si="134"/>
        <v>"37_20":61</v>
      </c>
    </row>
    <row r="912" spans="1:12" hidden="1" x14ac:dyDescent="0.3">
      <c r="A912">
        <f t="shared" ca="1" si="127"/>
        <v>37</v>
      </c>
      <c r="B912">
        <f ca="1">IF(OFFSET(B912,0,-1)&lt;&gt;OFFSET(B912,-1,-1),VLOOKUP(OFFSET(B912,0,-1),BossBattleTable!A:B,MATCH(BossBattleTable!$B$1,BossBattleTable!$A$1:$B$1,0),0),OFFSET(B912,-1,0)+1)</f>
        <v>21</v>
      </c>
      <c r="C912" t="str">
        <f t="shared" ca="1" si="128"/>
        <v>37_21</v>
      </c>
      <c r="D912">
        <f t="shared" ca="1" si="126"/>
        <v>1</v>
      </c>
      <c r="E912">
        <v>63</v>
      </c>
      <c r="F912" t="s">
        <v>18</v>
      </c>
      <c r="G912" t="str">
        <f t="shared" ca="1" si="129"/>
        <v>b5999</v>
      </c>
      <c r="H912">
        <f t="shared" ca="1" si="130"/>
        <v>7</v>
      </c>
      <c r="I91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</v>
      </c>
      <c r="J91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</v>
      </c>
      <c r="K912" t="str">
        <f t="shared" ca="1" si="133"/>
        <v>"37_21":1</v>
      </c>
      <c r="L912" t="str">
        <f t="shared" ca="1" si="134"/>
        <v>"37_21":63</v>
      </c>
    </row>
    <row r="913" spans="1:12" hidden="1" x14ac:dyDescent="0.3">
      <c r="A913">
        <f t="shared" ca="1" si="127"/>
        <v>37</v>
      </c>
      <c r="B913">
        <f ca="1">IF(OFFSET(B913,0,-1)&lt;&gt;OFFSET(B913,-1,-1),VLOOKUP(OFFSET(B913,0,-1),BossBattleTable!A:B,MATCH(BossBattleTable!$B$1,BossBattleTable!$A$1:$B$1,0),0),OFFSET(B913,-1,0)+1)</f>
        <v>22</v>
      </c>
      <c r="C913" t="str">
        <f t="shared" ca="1" si="128"/>
        <v>37_22</v>
      </c>
      <c r="D913">
        <f t="shared" ca="1" si="126"/>
        <v>1</v>
      </c>
      <c r="E913">
        <v>65</v>
      </c>
      <c r="F913" t="s">
        <v>18</v>
      </c>
      <c r="G913" t="str">
        <f t="shared" ca="1" si="129"/>
        <v>b5999</v>
      </c>
      <c r="H913">
        <f t="shared" ca="1" si="130"/>
        <v>8</v>
      </c>
      <c r="I91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</v>
      </c>
      <c r="J91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</v>
      </c>
      <c r="K913" t="str">
        <f t="shared" ca="1" si="133"/>
        <v>"37_22":1</v>
      </c>
      <c r="L913" t="str">
        <f t="shared" ca="1" si="134"/>
        <v>"37_22":65</v>
      </c>
    </row>
    <row r="914" spans="1:12" hidden="1" x14ac:dyDescent="0.3">
      <c r="A914">
        <f t="shared" ca="1" si="127"/>
        <v>37</v>
      </c>
      <c r="B914">
        <f ca="1">IF(OFFSET(B914,0,-1)&lt;&gt;OFFSET(B914,-1,-1),VLOOKUP(OFFSET(B914,0,-1),BossBattleTable!A:B,MATCH(BossBattleTable!$B$1,BossBattleTable!$A$1:$B$1,0),0),OFFSET(B914,-1,0)+1)</f>
        <v>23</v>
      </c>
      <c r="C914" t="str">
        <f t="shared" ca="1" si="128"/>
        <v>37_23</v>
      </c>
      <c r="D914">
        <f t="shared" ca="1" si="126"/>
        <v>1</v>
      </c>
      <c r="E914">
        <v>67</v>
      </c>
      <c r="F914" t="s">
        <v>18</v>
      </c>
      <c r="G914" t="str">
        <f t="shared" ca="1" si="129"/>
        <v>b5999</v>
      </c>
      <c r="H914">
        <f t="shared" ca="1" si="130"/>
        <v>9</v>
      </c>
      <c r="I91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</v>
      </c>
      <c r="J91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</v>
      </c>
      <c r="K914" t="str">
        <f t="shared" ca="1" si="133"/>
        <v>"37_23":1</v>
      </c>
      <c r="L914" t="str">
        <f t="shared" ca="1" si="134"/>
        <v>"37_23":67</v>
      </c>
    </row>
    <row r="915" spans="1:12" hidden="1" x14ac:dyDescent="0.3">
      <c r="A915">
        <f t="shared" ca="1" si="127"/>
        <v>37</v>
      </c>
      <c r="B915">
        <f ca="1">IF(OFFSET(B915,0,-1)&lt;&gt;OFFSET(B915,-1,-1),VLOOKUP(OFFSET(B915,0,-1),BossBattleTable!A:B,MATCH(BossBattleTable!$B$1,BossBattleTable!$A$1:$B$1,0),0),OFFSET(B915,-1,0)+1)</f>
        <v>24</v>
      </c>
      <c r="C915" t="str">
        <f t="shared" ca="1" si="128"/>
        <v>37_24</v>
      </c>
      <c r="D915">
        <f t="shared" ca="1" si="126"/>
        <v>1</v>
      </c>
      <c r="E915">
        <v>69</v>
      </c>
      <c r="F915" t="s">
        <v>18</v>
      </c>
      <c r="G915" t="str">
        <f t="shared" ca="1" si="129"/>
        <v>b5999</v>
      </c>
      <c r="H915">
        <f t="shared" ca="1" si="130"/>
        <v>10</v>
      </c>
      <c r="I91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</v>
      </c>
      <c r="J91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</v>
      </c>
      <c r="K915" t="str">
        <f t="shared" ca="1" si="133"/>
        <v>"37_24":1</v>
      </c>
      <c r="L915" t="str">
        <f t="shared" ca="1" si="134"/>
        <v>"37_24":69</v>
      </c>
    </row>
    <row r="916" spans="1:12" hidden="1" x14ac:dyDescent="0.3">
      <c r="A916">
        <f t="shared" ca="1" si="127"/>
        <v>37</v>
      </c>
      <c r="B916">
        <f ca="1">IF(OFFSET(B916,0,-1)&lt;&gt;OFFSET(B916,-1,-1),VLOOKUP(OFFSET(B916,0,-1),BossBattleTable!A:B,MATCH(BossBattleTable!$B$1,BossBattleTable!$A$1:$B$1,0),0),OFFSET(B916,-1,0)+1)</f>
        <v>25</v>
      </c>
      <c r="C916" t="str">
        <f t="shared" ca="1" si="128"/>
        <v>37_25</v>
      </c>
      <c r="D916">
        <f t="shared" ca="1" si="126"/>
        <v>1</v>
      </c>
      <c r="E916">
        <v>71</v>
      </c>
      <c r="F916" t="s">
        <v>18</v>
      </c>
      <c r="G916" t="str">
        <f t="shared" ca="1" si="129"/>
        <v>b5999</v>
      </c>
      <c r="H916">
        <f t="shared" ca="1" si="130"/>
        <v>11</v>
      </c>
      <c r="I91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</v>
      </c>
      <c r="J91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</v>
      </c>
      <c r="K916" t="str">
        <f t="shared" ca="1" si="133"/>
        <v>"37_25":1</v>
      </c>
      <c r="L916" t="str">
        <f t="shared" ca="1" si="134"/>
        <v>"37_25":71</v>
      </c>
    </row>
    <row r="917" spans="1:12" hidden="1" x14ac:dyDescent="0.3">
      <c r="A917">
        <f t="shared" ca="1" si="127"/>
        <v>37</v>
      </c>
      <c r="B917">
        <f ca="1">IF(OFFSET(B917,0,-1)&lt;&gt;OFFSET(B917,-1,-1),VLOOKUP(OFFSET(B917,0,-1),BossBattleTable!A:B,MATCH(BossBattleTable!$B$1,BossBattleTable!$A$1:$B$1,0),0),OFFSET(B917,-1,0)+1)</f>
        <v>26</v>
      </c>
      <c r="C917" t="str">
        <f t="shared" ca="1" si="128"/>
        <v>37_26</v>
      </c>
      <c r="D917">
        <f t="shared" ca="1" si="126"/>
        <v>1</v>
      </c>
      <c r="E917">
        <v>74</v>
      </c>
      <c r="F917" t="s">
        <v>18</v>
      </c>
      <c r="G917" t="str">
        <f t="shared" ca="1" si="129"/>
        <v>b5999</v>
      </c>
      <c r="H917">
        <f t="shared" ca="1" si="130"/>
        <v>12</v>
      </c>
      <c r="I91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</v>
      </c>
      <c r="J91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</v>
      </c>
      <c r="K917" t="str">
        <f t="shared" ca="1" si="133"/>
        <v>"37_26":1</v>
      </c>
      <c r="L917" t="str">
        <f t="shared" ca="1" si="134"/>
        <v>"37_26":74</v>
      </c>
    </row>
    <row r="918" spans="1:12" hidden="1" x14ac:dyDescent="0.3">
      <c r="A918">
        <f t="shared" ca="1" si="127"/>
        <v>37</v>
      </c>
      <c r="B918">
        <f ca="1">IF(OFFSET(B918,0,-1)&lt;&gt;OFFSET(B918,-1,-1),VLOOKUP(OFFSET(B918,0,-1),BossBattleTable!A:B,MATCH(BossBattleTable!$B$1,BossBattleTable!$A$1:$B$1,0),0),OFFSET(B918,-1,0)+1)</f>
        <v>27</v>
      </c>
      <c r="C918" t="str">
        <f t="shared" ca="1" si="128"/>
        <v>37_27</v>
      </c>
      <c r="D918">
        <f t="shared" ca="1" si="126"/>
        <v>1</v>
      </c>
      <c r="E918">
        <v>76</v>
      </c>
      <c r="F918" t="s">
        <v>18</v>
      </c>
      <c r="G918" t="str">
        <f t="shared" ca="1" si="129"/>
        <v>b5999</v>
      </c>
      <c r="H918">
        <f t="shared" ca="1" si="130"/>
        <v>13</v>
      </c>
      <c r="I91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</v>
      </c>
      <c r="J91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</v>
      </c>
      <c r="K918" t="str">
        <f t="shared" ca="1" si="133"/>
        <v>"37_27":1</v>
      </c>
      <c r="L918" t="str">
        <f t="shared" ca="1" si="134"/>
        <v>"37_27":76</v>
      </c>
    </row>
    <row r="919" spans="1:12" hidden="1" x14ac:dyDescent="0.3">
      <c r="A919">
        <f t="shared" ca="1" si="127"/>
        <v>37</v>
      </c>
      <c r="B919">
        <f ca="1">IF(OFFSET(B919,0,-1)&lt;&gt;OFFSET(B919,-1,-1),VLOOKUP(OFFSET(B919,0,-1),BossBattleTable!A:B,MATCH(BossBattleTable!$B$1,BossBattleTable!$A$1:$B$1,0),0),OFFSET(B919,-1,0)+1)</f>
        <v>28</v>
      </c>
      <c r="C919" t="str">
        <f t="shared" ca="1" si="128"/>
        <v>37_28</v>
      </c>
      <c r="D919">
        <f t="shared" ca="1" si="126"/>
        <v>1</v>
      </c>
      <c r="E919">
        <v>78</v>
      </c>
      <c r="F919" t="s">
        <v>18</v>
      </c>
      <c r="G919" t="str">
        <f t="shared" ca="1" si="129"/>
        <v>b5999</v>
      </c>
      <c r="H919">
        <f t="shared" ca="1" si="130"/>
        <v>14</v>
      </c>
      <c r="I91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</v>
      </c>
      <c r="J91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</v>
      </c>
      <c r="K919" t="str">
        <f t="shared" ca="1" si="133"/>
        <v>"37_28":1</v>
      </c>
      <c r="L919" t="str">
        <f t="shared" ca="1" si="134"/>
        <v>"37_28":78</v>
      </c>
    </row>
    <row r="920" spans="1:12" x14ac:dyDescent="0.3">
      <c r="A920">
        <f t="shared" ca="1" si="127"/>
        <v>38</v>
      </c>
      <c r="B920">
        <f ca="1">IF(OFFSET(B920,0,-1)&lt;&gt;OFFSET(B920,-1,-1),VLOOKUP(OFFSET(B920,0,-1),BossBattleTable!A:B,MATCH(BossBattleTable!$B$1,BossBattleTable!$A$1:$B$1,0),0),OFFSET(B920,-1,0)+1)</f>
        <v>8</v>
      </c>
      <c r="C920" t="str">
        <f t="shared" ca="1" si="128"/>
        <v>38_8</v>
      </c>
      <c r="D920">
        <f t="shared" ca="1" si="126"/>
        <v>2</v>
      </c>
      <c r="E920">
        <v>36</v>
      </c>
      <c r="F920" t="s">
        <v>18</v>
      </c>
      <c r="G920" t="str">
        <f t="shared" ca="1" si="129"/>
        <v>b5999</v>
      </c>
      <c r="H920">
        <f t="shared" ca="1" si="130"/>
        <v>0</v>
      </c>
      <c r="I92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</v>
      </c>
      <c r="J92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</v>
      </c>
      <c r="K920" t="str">
        <f t="shared" ca="1" si="133"/>
        <v>"38_8":2</v>
      </c>
      <c r="L920" t="str">
        <f t="shared" ca="1" si="134"/>
        <v>"38_8":36</v>
      </c>
    </row>
    <row r="921" spans="1:12" x14ac:dyDescent="0.3">
      <c r="A921">
        <f t="shared" ca="1" si="127"/>
        <v>38</v>
      </c>
      <c r="B921">
        <f ca="1">IF(OFFSET(B921,0,-1)&lt;&gt;OFFSET(B921,-1,-1),VLOOKUP(OFFSET(B921,0,-1),BossBattleTable!A:B,MATCH(BossBattleTable!$B$1,BossBattleTable!$A$1:$B$1,0),0),OFFSET(B921,-1,0)+1)</f>
        <v>9</v>
      </c>
      <c r="C921" t="str">
        <f t="shared" ca="1" si="128"/>
        <v>38_9</v>
      </c>
      <c r="D921">
        <f t="shared" ca="1" si="126"/>
        <v>2</v>
      </c>
      <c r="E921">
        <v>38</v>
      </c>
      <c r="F921" t="s">
        <v>18</v>
      </c>
      <c r="G921" t="str">
        <f t="shared" ca="1" si="129"/>
        <v>b5999</v>
      </c>
      <c r="H921">
        <f t="shared" ca="1" si="130"/>
        <v>0</v>
      </c>
      <c r="I92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</v>
      </c>
      <c r="J92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</v>
      </c>
      <c r="K921" t="str">
        <f t="shared" ca="1" si="133"/>
        <v>"38_9":2</v>
      </c>
      <c r="L921" t="str">
        <f t="shared" ca="1" si="134"/>
        <v>"38_9":38</v>
      </c>
    </row>
    <row r="922" spans="1:12" x14ac:dyDescent="0.3">
      <c r="A922">
        <f t="shared" ca="1" si="127"/>
        <v>38</v>
      </c>
      <c r="B922">
        <f ca="1">IF(OFFSET(B922,0,-1)&lt;&gt;OFFSET(B922,-1,-1),VLOOKUP(OFFSET(B922,0,-1),BossBattleTable!A:B,MATCH(BossBattleTable!$B$1,BossBattleTable!$A$1:$B$1,0),0),OFFSET(B922,-1,0)+1)</f>
        <v>10</v>
      </c>
      <c r="C922" t="str">
        <f t="shared" ca="1" si="128"/>
        <v>38_10</v>
      </c>
      <c r="D922">
        <f t="shared" ca="1" si="126"/>
        <v>2</v>
      </c>
      <c r="E922">
        <v>40</v>
      </c>
      <c r="F922" t="s">
        <v>18</v>
      </c>
      <c r="G922" t="str">
        <f t="shared" ca="1" si="129"/>
        <v>b5999</v>
      </c>
      <c r="H922">
        <f t="shared" ca="1" si="130"/>
        <v>0</v>
      </c>
      <c r="I92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</v>
      </c>
      <c r="J92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</v>
      </c>
      <c r="K922" t="str">
        <f t="shared" ca="1" si="133"/>
        <v>"38_10":2</v>
      </c>
      <c r="L922" t="str">
        <f t="shared" ca="1" si="134"/>
        <v>"38_10":40</v>
      </c>
    </row>
    <row r="923" spans="1:12" x14ac:dyDescent="0.3">
      <c r="A923">
        <f t="shared" ca="1" si="127"/>
        <v>38</v>
      </c>
      <c r="B923">
        <f ca="1">IF(OFFSET(B923,0,-1)&lt;&gt;OFFSET(B923,-1,-1),VLOOKUP(OFFSET(B923,0,-1),BossBattleTable!A:B,MATCH(BossBattleTable!$B$1,BossBattleTable!$A$1:$B$1,0),0),OFFSET(B923,-1,0)+1)</f>
        <v>11</v>
      </c>
      <c r="C923" t="str">
        <f t="shared" ca="1" si="128"/>
        <v>38_11</v>
      </c>
      <c r="D923">
        <f t="shared" ca="1" si="126"/>
        <v>1</v>
      </c>
      <c r="E923">
        <v>42</v>
      </c>
      <c r="F923" t="s">
        <v>18</v>
      </c>
      <c r="G923" t="str">
        <f t="shared" ca="1" si="129"/>
        <v>b5999</v>
      </c>
      <c r="H923">
        <f t="shared" ca="1" si="130"/>
        <v>0</v>
      </c>
      <c r="I92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</v>
      </c>
      <c r="J92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</v>
      </c>
      <c r="K923" t="str">
        <f t="shared" ca="1" si="133"/>
        <v>"38_11":1</v>
      </c>
      <c r="L923" t="str">
        <f t="shared" ca="1" si="134"/>
        <v>"38_11":42</v>
      </c>
    </row>
    <row r="924" spans="1:12" x14ac:dyDescent="0.3">
      <c r="A924">
        <f t="shared" ca="1" si="127"/>
        <v>38</v>
      </c>
      <c r="B924">
        <f ca="1">IF(OFFSET(B924,0,-1)&lt;&gt;OFFSET(B924,-1,-1),VLOOKUP(OFFSET(B924,0,-1),BossBattleTable!A:B,MATCH(BossBattleTable!$B$1,BossBattleTable!$A$1:$B$1,0),0),OFFSET(B924,-1,0)+1)</f>
        <v>12</v>
      </c>
      <c r="C924" t="str">
        <f t="shared" ca="1" si="128"/>
        <v>38_12</v>
      </c>
      <c r="D924">
        <f t="shared" ca="1" si="126"/>
        <v>1</v>
      </c>
      <c r="E924">
        <v>44</v>
      </c>
      <c r="F924" t="s">
        <v>18</v>
      </c>
      <c r="G924" t="str">
        <f t="shared" ca="1" si="129"/>
        <v>b5999</v>
      </c>
      <c r="H924">
        <f t="shared" ca="1" si="130"/>
        <v>0</v>
      </c>
      <c r="I92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</v>
      </c>
      <c r="J92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</v>
      </c>
      <c r="K924" t="str">
        <f t="shared" ca="1" si="133"/>
        <v>"38_12":1</v>
      </c>
      <c r="L924" t="str">
        <f t="shared" ca="1" si="134"/>
        <v>"38_12":44</v>
      </c>
    </row>
    <row r="925" spans="1:12" x14ac:dyDescent="0.3">
      <c r="A925">
        <f t="shared" ca="1" si="127"/>
        <v>38</v>
      </c>
      <c r="B925">
        <f ca="1">IF(OFFSET(B925,0,-1)&lt;&gt;OFFSET(B925,-1,-1),VLOOKUP(OFFSET(B925,0,-1),BossBattleTable!A:B,MATCH(BossBattleTable!$B$1,BossBattleTable!$A$1:$B$1,0),0),OFFSET(B925,-1,0)+1)</f>
        <v>13</v>
      </c>
      <c r="C925" t="str">
        <f t="shared" ca="1" si="128"/>
        <v>38_13</v>
      </c>
      <c r="D925">
        <f t="shared" ca="1" si="126"/>
        <v>1</v>
      </c>
      <c r="E925">
        <v>46</v>
      </c>
      <c r="F925" t="s">
        <v>18</v>
      </c>
      <c r="G925" t="str">
        <f t="shared" ca="1" si="129"/>
        <v>b5999</v>
      </c>
      <c r="H925">
        <f t="shared" ca="1" si="130"/>
        <v>0</v>
      </c>
      <c r="I92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</v>
      </c>
      <c r="J92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</v>
      </c>
      <c r="K925" t="str">
        <f t="shared" ca="1" si="133"/>
        <v>"38_13":1</v>
      </c>
      <c r="L925" t="str">
        <f t="shared" ca="1" si="134"/>
        <v>"38_13":46</v>
      </c>
    </row>
    <row r="926" spans="1:12" x14ac:dyDescent="0.3">
      <c r="A926">
        <f t="shared" ca="1" si="127"/>
        <v>38</v>
      </c>
      <c r="B926">
        <f ca="1">IF(OFFSET(B926,0,-1)&lt;&gt;OFFSET(B926,-1,-1),VLOOKUP(OFFSET(B926,0,-1),BossBattleTable!A:B,MATCH(BossBattleTable!$B$1,BossBattleTable!$A$1:$B$1,0),0),OFFSET(B926,-1,0)+1)</f>
        <v>14</v>
      </c>
      <c r="C926" t="str">
        <f t="shared" ca="1" si="128"/>
        <v>38_14</v>
      </c>
      <c r="D926">
        <f t="shared" ca="1" si="126"/>
        <v>1</v>
      </c>
      <c r="E926">
        <v>48</v>
      </c>
      <c r="F926" t="s">
        <v>18</v>
      </c>
      <c r="G926" t="str">
        <f t="shared" ca="1" si="129"/>
        <v>b5999</v>
      </c>
      <c r="H926">
        <f t="shared" ca="1" si="130"/>
        <v>0</v>
      </c>
      <c r="I92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</v>
      </c>
      <c r="J92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</v>
      </c>
      <c r="K926" t="str">
        <f t="shared" ca="1" si="133"/>
        <v>"38_14":1</v>
      </c>
      <c r="L926" t="str">
        <f t="shared" ca="1" si="134"/>
        <v>"38_14":48</v>
      </c>
    </row>
    <row r="927" spans="1:12" hidden="1" x14ac:dyDescent="0.3">
      <c r="A927">
        <f t="shared" ca="1" si="127"/>
        <v>38</v>
      </c>
      <c r="B927">
        <f ca="1">IF(OFFSET(B927,0,-1)&lt;&gt;OFFSET(B927,-1,-1),VLOOKUP(OFFSET(B927,0,-1),BossBattleTable!A:B,MATCH(BossBattleTable!$B$1,BossBattleTable!$A$1:$B$1,0),0),OFFSET(B927,-1,0)+1)</f>
        <v>15</v>
      </c>
      <c r="C927" t="str">
        <f t="shared" ca="1" si="128"/>
        <v>38_15</v>
      </c>
      <c r="D927">
        <f t="shared" ca="1" si="126"/>
        <v>1</v>
      </c>
      <c r="E927">
        <v>50</v>
      </c>
      <c r="F927" t="s">
        <v>18</v>
      </c>
      <c r="G927" t="str">
        <f t="shared" ca="1" si="129"/>
        <v>b5999</v>
      </c>
      <c r="H927">
        <f t="shared" ca="1" si="130"/>
        <v>1</v>
      </c>
      <c r="I92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</v>
      </c>
      <c r="J92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</v>
      </c>
      <c r="K927" t="str">
        <f t="shared" ca="1" si="133"/>
        <v>"38_15":1</v>
      </c>
      <c r="L927" t="str">
        <f t="shared" ca="1" si="134"/>
        <v>"38_15":50</v>
      </c>
    </row>
    <row r="928" spans="1:12" hidden="1" x14ac:dyDescent="0.3">
      <c r="A928">
        <f t="shared" ca="1" si="127"/>
        <v>38</v>
      </c>
      <c r="B928">
        <f ca="1">IF(OFFSET(B928,0,-1)&lt;&gt;OFFSET(B928,-1,-1),VLOOKUP(OFFSET(B928,0,-1),BossBattleTable!A:B,MATCH(BossBattleTable!$B$1,BossBattleTable!$A$1:$B$1,0),0),OFFSET(B928,-1,0)+1)</f>
        <v>16</v>
      </c>
      <c r="C928" t="str">
        <f t="shared" ca="1" si="128"/>
        <v>38_16</v>
      </c>
      <c r="D928">
        <f t="shared" ca="1" si="126"/>
        <v>1</v>
      </c>
      <c r="E928">
        <v>53</v>
      </c>
      <c r="F928" t="s">
        <v>18</v>
      </c>
      <c r="G928" t="str">
        <f t="shared" ca="1" si="129"/>
        <v>b5999</v>
      </c>
      <c r="H928">
        <f t="shared" ca="1" si="130"/>
        <v>2</v>
      </c>
      <c r="I92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</v>
      </c>
      <c r="J92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</v>
      </c>
      <c r="K928" t="str">
        <f t="shared" ca="1" si="133"/>
        <v>"38_16":1</v>
      </c>
      <c r="L928" t="str">
        <f t="shared" ca="1" si="134"/>
        <v>"38_16":53</v>
      </c>
    </row>
    <row r="929" spans="1:12" hidden="1" x14ac:dyDescent="0.3">
      <c r="A929">
        <f t="shared" ca="1" si="127"/>
        <v>38</v>
      </c>
      <c r="B929">
        <f ca="1">IF(OFFSET(B929,0,-1)&lt;&gt;OFFSET(B929,-1,-1),VLOOKUP(OFFSET(B929,0,-1),BossBattleTable!A:B,MATCH(BossBattleTable!$B$1,BossBattleTable!$A$1:$B$1,0),0),OFFSET(B929,-1,0)+1)</f>
        <v>17</v>
      </c>
      <c r="C929" t="str">
        <f t="shared" ca="1" si="128"/>
        <v>38_17</v>
      </c>
      <c r="D929">
        <f t="shared" ca="1" si="126"/>
        <v>1</v>
      </c>
      <c r="E929">
        <v>55</v>
      </c>
      <c r="F929" t="s">
        <v>18</v>
      </c>
      <c r="G929" t="str">
        <f t="shared" ca="1" si="129"/>
        <v>b5999</v>
      </c>
      <c r="H929">
        <f t="shared" ca="1" si="130"/>
        <v>3</v>
      </c>
      <c r="I92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</v>
      </c>
      <c r="J92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</v>
      </c>
      <c r="K929" t="str">
        <f t="shared" ca="1" si="133"/>
        <v>"38_17":1</v>
      </c>
      <c r="L929" t="str">
        <f t="shared" ca="1" si="134"/>
        <v>"38_17":55</v>
      </c>
    </row>
    <row r="930" spans="1:12" hidden="1" x14ac:dyDescent="0.3">
      <c r="A930">
        <f t="shared" ca="1" si="127"/>
        <v>38</v>
      </c>
      <c r="B930">
        <f ca="1">IF(OFFSET(B930,0,-1)&lt;&gt;OFFSET(B930,-1,-1),VLOOKUP(OFFSET(B930,0,-1),BossBattleTable!A:B,MATCH(BossBattleTable!$B$1,BossBattleTable!$A$1:$B$1,0),0),OFFSET(B930,-1,0)+1)</f>
        <v>18</v>
      </c>
      <c r="C930" t="str">
        <f t="shared" ca="1" si="128"/>
        <v>38_18</v>
      </c>
      <c r="D930">
        <f t="shared" ca="1" si="126"/>
        <v>1</v>
      </c>
      <c r="E930">
        <v>57</v>
      </c>
      <c r="F930" t="s">
        <v>18</v>
      </c>
      <c r="G930" t="str">
        <f t="shared" ca="1" si="129"/>
        <v>b5999</v>
      </c>
      <c r="H930">
        <f t="shared" ca="1" si="130"/>
        <v>4</v>
      </c>
      <c r="I93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</v>
      </c>
      <c r="J93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</v>
      </c>
      <c r="K930" t="str">
        <f t="shared" ca="1" si="133"/>
        <v>"38_18":1</v>
      </c>
      <c r="L930" t="str">
        <f t="shared" ca="1" si="134"/>
        <v>"38_18":57</v>
      </c>
    </row>
    <row r="931" spans="1:12" hidden="1" x14ac:dyDescent="0.3">
      <c r="A931">
        <f t="shared" ca="1" si="127"/>
        <v>38</v>
      </c>
      <c r="B931">
        <f ca="1">IF(OFFSET(B931,0,-1)&lt;&gt;OFFSET(B931,-1,-1),VLOOKUP(OFFSET(B931,0,-1),BossBattleTable!A:B,MATCH(BossBattleTable!$B$1,BossBattleTable!$A$1:$B$1,0),0),OFFSET(B931,-1,0)+1)</f>
        <v>19</v>
      </c>
      <c r="C931" t="str">
        <f t="shared" ca="1" si="128"/>
        <v>38_19</v>
      </c>
      <c r="D931">
        <f t="shared" ca="1" si="126"/>
        <v>1</v>
      </c>
      <c r="E931">
        <v>59</v>
      </c>
      <c r="F931" t="s">
        <v>18</v>
      </c>
      <c r="G931" t="str">
        <f t="shared" ca="1" si="129"/>
        <v>b5999</v>
      </c>
      <c r="H931">
        <f t="shared" ca="1" si="130"/>
        <v>5</v>
      </c>
      <c r="I93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</v>
      </c>
      <c r="J93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</v>
      </c>
      <c r="K931" t="str">
        <f t="shared" ca="1" si="133"/>
        <v>"38_19":1</v>
      </c>
      <c r="L931" t="str">
        <f t="shared" ca="1" si="134"/>
        <v>"38_19":59</v>
      </c>
    </row>
    <row r="932" spans="1:12" hidden="1" x14ac:dyDescent="0.3">
      <c r="A932">
        <f t="shared" ca="1" si="127"/>
        <v>38</v>
      </c>
      <c r="B932">
        <f ca="1">IF(OFFSET(B932,0,-1)&lt;&gt;OFFSET(B932,-1,-1),VLOOKUP(OFFSET(B932,0,-1),BossBattleTable!A:B,MATCH(BossBattleTable!$B$1,BossBattleTable!$A$1:$B$1,0),0),OFFSET(B932,-1,0)+1)</f>
        <v>20</v>
      </c>
      <c r="C932" t="str">
        <f t="shared" ca="1" si="128"/>
        <v>38_20</v>
      </c>
      <c r="D932">
        <f t="shared" ca="1" si="126"/>
        <v>1</v>
      </c>
      <c r="E932">
        <v>61</v>
      </c>
      <c r="F932" t="s">
        <v>18</v>
      </c>
      <c r="G932" t="str">
        <f t="shared" ca="1" si="129"/>
        <v>b5999</v>
      </c>
      <c r="H932">
        <f t="shared" ca="1" si="130"/>
        <v>6</v>
      </c>
      <c r="I93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</v>
      </c>
      <c r="J93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</v>
      </c>
      <c r="K932" t="str">
        <f t="shared" ca="1" si="133"/>
        <v>"38_20":1</v>
      </c>
      <c r="L932" t="str">
        <f t="shared" ca="1" si="134"/>
        <v>"38_20":61</v>
      </c>
    </row>
    <row r="933" spans="1:12" hidden="1" x14ac:dyDescent="0.3">
      <c r="A933">
        <f t="shared" ca="1" si="127"/>
        <v>38</v>
      </c>
      <c r="B933">
        <f ca="1">IF(OFFSET(B933,0,-1)&lt;&gt;OFFSET(B933,-1,-1),VLOOKUP(OFFSET(B933,0,-1),BossBattleTable!A:B,MATCH(BossBattleTable!$B$1,BossBattleTable!$A$1:$B$1,0),0),OFFSET(B933,-1,0)+1)</f>
        <v>21</v>
      </c>
      <c r="C933" t="str">
        <f t="shared" ca="1" si="128"/>
        <v>38_21</v>
      </c>
      <c r="D933">
        <f t="shared" ca="1" si="126"/>
        <v>1</v>
      </c>
      <c r="E933">
        <v>63</v>
      </c>
      <c r="F933" t="s">
        <v>18</v>
      </c>
      <c r="G933" t="str">
        <f t="shared" ca="1" si="129"/>
        <v>b5999</v>
      </c>
      <c r="H933">
        <f t="shared" ca="1" si="130"/>
        <v>7</v>
      </c>
      <c r="I93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</v>
      </c>
      <c r="J93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</v>
      </c>
      <c r="K933" t="str">
        <f t="shared" ca="1" si="133"/>
        <v>"38_21":1</v>
      </c>
      <c r="L933" t="str">
        <f t="shared" ca="1" si="134"/>
        <v>"38_21":63</v>
      </c>
    </row>
    <row r="934" spans="1:12" hidden="1" x14ac:dyDescent="0.3">
      <c r="A934">
        <f t="shared" ca="1" si="127"/>
        <v>38</v>
      </c>
      <c r="B934">
        <f ca="1">IF(OFFSET(B934,0,-1)&lt;&gt;OFFSET(B934,-1,-1),VLOOKUP(OFFSET(B934,0,-1),BossBattleTable!A:B,MATCH(BossBattleTable!$B$1,BossBattleTable!$A$1:$B$1,0),0),OFFSET(B934,-1,0)+1)</f>
        <v>22</v>
      </c>
      <c r="C934" t="str">
        <f t="shared" ca="1" si="128"/>
        <v>38_22</v>
      </c>
      <c r="D934">
        <f t="shared" ca="1" si="126"/>
        <v>1</v>
      </c>
      <c r="E934">
        <v>65</v>
      </c>
      <c r="F934" t="s">
        <v>18</v>
      </c>
      <c r="G934" t="str">
        <f t="shared" ca="1" si="129"/>
        <v>b5999</v>
      </c>
      <c r="H934">
        <f t="shared" ca="1" si="130"/>
        <v>8</v>
      </c>
      <c r="I93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</v>
      </c>
      <c r="J93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</v>
      </c>
      <c r="K934" t="str">
        <f t="shared" ca="1" si="133"/>
        <v>"38_22":1</v>
      </c>
      <c r="L934" t="str">
        <f t="shared" ca="1" si="134"/>
        <v>"38_22":65</v>
      </c>
    </row>
    <row r="935" spans="1:12" hidden="1" x14ac:dyDescent="0.3">
      <c r="A935">
        <f t="shared" ca="1" si="127"/>
        <v>38</v>
      </c>
      <c r="B935">
        <f ca="1">IF(OFFSET(B935,0,-1)&lt;&gt;OFFSET(B935,-1,-1),VLOOKUP(OFFSET(B935,0,-1),BossBattleTable!A:B,MATCH(BossBattleTable!$B$1,BossBattleTable!$A$1:$B$1,0),0),OFFSET(B935,-1,0)+1)</f>
        <v>23</v>
      </c>
      <c r="C935" t="str">
        <f t="shared" ca="1" si="128"/>
        <v>38_23</v>
      </c>
      <c r="D935">
        <f t="shared" ca="1" si="126"/>
        <v>1</v>
      </c>
      <c r="E935">
        <v>67</v>
      </c>
      <c r="F935" t="s">
        <v>18</v>
      </c>
      <c r="G935" t="str">
        <f t="shared" ca="1" si="129"/>
        <v>b5999</v>
      </c>
      <c r="H935">
        <f t="shared" ca="1" si="130"/>
        <v>9</v>
      </c>
      <c r="I93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</v>
      </c>
      <c r="J93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</v>
      </c>
      <c r="K935" t="str">
        <f t="shared" ca="1" si="133"/>
        <v>"38_23":1</v>
      </c>
      <c r="L935" t="str">
        <f t="shared" ca="1" si="134"/>
        <v>"38_23":67</v>
      </c>
    </row>
    <row r="936" spans="1:12" hidden="1" x14ac:dyDescent="0.3">
      <c r="A936">
        <f t="shared" ca="1" si="127"/>
        <v>38</v>
      </c>
      <c r="B936">
        <f ca="1">IF(OFFSET(B936,0,-1)&lt;&gt;OFFSET(B936,-1,-1),VLOOKUP(OFFSET(B936,0,-1),BossBattleTable!A:B,MATCH(BossBattleTable!$B$1,BossBattleTable!$A$1:$B$1,0),0),OFFSET(B936,-1,0)+1)</f>
        <v>24</v>
      </c>
      <c r="C936" t="str">
        <f t="shared" ca="1" si="128"/>
        <v>38_24</v>
      </c>
      <c r="D936">
        <f t="shared" ca="1" si="126"/>
        <v>1</v>
      </c>
      <c r="E936">
        <v>69</v>
      </c>
      <c r="F936" t="s">
        <v>18</v>
      </c>
      <c r="G936" t="str">
        <f t="shared" ca="1" si="129"/>
        <v>b5999</v>
      </c>
      <c r="H936">
        <f t="shared" ca="1" si="130"/>
        <v>10</v>
      </c>
      <c r="I93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</v>
      </c>
      <c r="J93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</v>
      </c>
      <c r="K936" t="str">
        <f t="shared" ca="1" si="133"/>
        <v>"38_24":1</v>
      </c>
      <c r="L936" t="str">
        <f t="shared" ca="1" si="134"/>
        <v>"38_24":69</v>
      </c>
    </row>
    <row r="937" spans="1:12" hidden="1" x14ac:dyDescent="0.3">
      <c r="A937">
        <f t="shared" ca="1" si="127"/>
        <v>38</v>
      </c>
      <c r="B937">
        <f ca="1">IF(OFFSET(B937,0,-1)&lt;&gt;OFFSET(B937,-1,-1),VLOOKUP(OFFSET(B937,0,-1),BossBattleTable!A:B,MATCH(BossBattleTable!$B$1,BossBattleTable!$A$1:$B$1,0),0),OFFSET(B937,-1,0)+1)</f>
        <v>25</v>
      </c>
      <c r="C937" t="str">
        <f t="shared" ca="1" si="128"/>
        <v>38_25</v>
      </c>
      <c r="D937">
        <f t="shared" ca="1" si="126"/>
        <v>1</v>
      </c>
      <c r="E937">
        <v>71</v>
      </c>
      <c r="F937" t="s">
        <v>18</v>
      </c>
      <c r="G937" t="str">
        <f t="shared" ca="1" si="129"/>
        <v>b5999</v>
      </c>
      <c r="H937">
        <f t="shared" ca="1" si="130"/>
        <v>11</v>
      </c>
      <c r="I93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</v>
      </c>
      <c r="J93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</v>
      </c>
      <c r="K937" t="str">
        <f t="shared" ca="1" si="133"/>
        <v>"38_25":1</v>
      </c>
      <c r="L937" t="str">
        <f t="shared" ca="1" si="134"/>
        <v>"38_25":71</v>
      </c>
    </row>
    <row r="938" spans="1:12" hidden="1" x14ac:dyDescent="0.3">
      <c r="A938">
        <f t="shared" ca="1" si="127"/>
        <v>38</v>
      </c>
      <c r="B938">
        <f ca="1">IF(OFFSET(B938,0,-1)&lt;&gt;OFFSET(B938,-1,-1),VLOOKUP(OFFSET(B938,0,-1),BossBattleTable!A:B,MATCH(BossBattleTable!$B$1,BossBattleTable!$A$1:$B$1,0),0),OFFSET(B938,-1,0)+1)</f>
        <v>26</v>
      </c>
      <c r="C938" t="str">
        <f t="shared" ca="1" si="128"/>
        <v>38_26</v>
      </c>
      <c r="D938">
        <f t="shared" ca="1" si="126"/>
        <v>1</v>
      </c>
      <c r="E938">
        <v>74</v>
      </c>
      <c r="F938" t="s">
        <v>18</v>
      </c>
      <c r="G938" t="str">
        <f t="shared" ca="1" si="129"/>
        <v>b5999</v>
      </c>
      <c r="H938">
        <f t="shared" ca="1" si="130"/>
        <v>12</v>
      </c>
      <c r="I93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</v>
      </c>
      <c r="J93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</v>
      </c>
      <c r="K938" t="str">
        <f t="shared" ca="1" si="133"/>
        <v>"38_26":1</v>
      </c>
      <c r="L938" t="str">
        <f t="shared" ca="1" si="134"/>
        <v>"38_26":74</v>
      </c>
    </row>
    <row r="939" spans="1:12" hidden="1" x14ac:dyDescent="0.3">
      <c r="A939">
        <f t="shared" ca="1" si="127"/>
        <v>38</v>
      </c>
      <c r="B939">
        <f ca="1">IF(OFFSET(B939,0,-1)&lt;&gt;OFFSET(B939,-1,-1),VLOOKUP(OFFSET(B939,0,-1),BossBattleTable!A:B,MATCH(BossBattleTable!$B$1,BossBattleTable!$A$1:$B$1,0),0),OFFSET(B939,-1,0)+1)</f>
        <v>27</v>
      </c>
      <c r="C939" t="str">
        <f t="shared" ca="1" si="128"/>
        <v>38_27</v>
      </c>
      <c r="D939">
        <f t="shared" ca="1" si="126"/>
        <v>1</v>
      </c>
      <c r="E939">
        <v>76</v>
      </c>
      <c r="F939" t="s">
        <v>18</v>
      </c>
      <c r="G939" t="str">
        <f t="shared" ca="1" si="129"/>
        <v>b5999</v>
      </c>
      <c r="H939">
        <f t="shared" ca="1" si="130"/>
        <v>13</v>
      </c>
      <c r="I93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</v>
      </c>
      <c r="J93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</v>
      </c>
      <c r="K939" t="str">
        <f t="shared" ca="1" si="133"/>
        <v>"38_27":1</v>
      </c>
      <c r="L939" t="str">
        <f t="shared" ca="1" si="134"/>
        <v>"38_27":76</v>
      </c>
    </row>
    <row r="940" spans="1:12" hidden="1" x14ac:dyDescent="0.3">
      <c r="A940">
        <f t="shared" ca="1" si="127"/>
        <v>38</v>
      </c>
      <c r="B940">
        <f ca="1">IF(OFFSET(B940,0,-1)&lt;&gt;OFFSET(B940,-1,-1),VLOOKUP(OFFSET(B940,0,-1),BossBattleTable!A:B,MATCH(BossBattleTable!$B$1,BossBattleTable!$A$1:$B$1,0),0),OFFSET(B940,-1,0)+1)</f>
        <v>28</v>
      </c>
      <c r="C940" t="str">
        <f t="shared" ca="1" si="128"/>
        <v>38_28</v>
      </c>
      <c r="D940">
        <f t="shared" ca="1" si="126"/>
        <v>1</v>
      </c>
      <c r="E940">
        <v>78</v>
      </c>
      <c r="F940" t="s">
        <v>18</v>
      </c>
      <c r="G940" t="str">
        <f t="shared" ca="1" si="129"/>
        <v>b5999</v>
      </c>
      <c r="H940">
        <f t="shared" ca="1" si="130"/>
        <v>14</v>
      </c>
      <c r="I94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</v>
      </c>
      <c r="J94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</v>
      </c>
      <c r="K940" t="str">
        <f t="shared" ca="1" si="133"/>
        <v>"38_28":1</v>
      </c>
      <c r="L940" t="str">
        <f t="shared" ca="1" si="134"/>
        <v>"38_28":78</v>
      </c>
    </row>
    <row r="941" spans="1:12" x14ac:dyDescent="0.3">
      <c r="A941">
        <f t="shared" ca="1" si="127"/>
        <v>39</v>
      </c>
      <c r="B941">
        <f ca="1">IF(OFFSET(B941,0,-1)&lt;&gt;OFFSET(B941,-1,-1),VLOOKUP(OFFSET(B941,0,-1),BossBattleTable!A:B,MATCH(BossBattleTable!$B$1,BossBattleTable!$A$1:$B$1,0),0),OFFSET(B941,-1,0)+1)</f>
        <v>8</v>
      </c>
      <c r="C941" t="str">
        <f t="shared" ca="1" si="128"/>
        <v>39_8</v>
      </c>
      <c r="D941">
        <f t="shared" ca="1" si="126"/>
        <v>2</v>
      </c>
      <c r="E941">
        <v>36</v>
      </c>
      <c r="F941" t="s">
        <v>18</v>
      </c>
      <c r="G941" t="str">
        <f t="shared" ca="1" si="129"/>
        <v>b5999</v>
      </c>
      <c r="H941">
        <f t="shared" ca="1" si="130"/>
        <v>0</v>
      </c>
      <c r="I94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</v>
      </c>
      <c r="J94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</v>
      </c>
      <c r="K941" t="str">
        <f t="shared" ca="1" si="133"/>
        <v>"39_8":2</v>
      </c>
      <c r="L941" t="str">
        <f t="shared" ca="1" si="134"/>
        <v>"39_8":36</v>
      </c>
    </row>
    <row r="942" spans="1:12" x14ac:dyDescent="0.3">
      <c r="A942">
        <f t="shared" ca="1" si="127"/>
        <v>39</v>
      </c>
      <c r="B942">
        <f ca="1">IF(OFFSET(B942,0,-1)&lt;&gt;OFFSET(B942,-1,-1),VLOOKUP(OFFSET(B942,0,-1),BossBattleTable!A:B,MATCH(BossBattleTable!$B$1,BossBattleTable!$A$1:$B$1,0),0),OFFSET(B942,-1,0)+1)</f>
        <v>9</v>
      </c>
      <c r="C942" t="str">
        <f t="shared" ca="1" si="128"/>
        <v>39_9</v>
      </c>
      <c r="D942">
        <f t="shared" ca="1" si="126"/>
        <v>2</v>
      </c>
      <c r="E942">
        <v>38</v>
      </c>
      <c r="F942" t="s">
        <v>18</v>
      </c>
      <c r="G942" t="str">
        <f t="shared" ca="1" si="129"/>
        <v>b5999</v>
      </c>
      <c r="H942">
        <f t="shared" ca="1" si="130"/>
        <v>0</v>
      </c>
      <c r="I94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</v>
      </c>
      <c r="J94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</v>
      </c>
      <c r="K942" t="str">
        <f t="shared" ca="1" si="133"/>
        <v>"39_9":2</v>
      </c>
      <c r="L942" t="str">
        <f t="shared" ca="1" si="134"/>
        <v>"39_9":38</v>
      </c>
    </row>
    <row r="943" spans="1:12" x14ac:dyDescent="0.3">
      <c r="A943">
        <f t="shared" ca="1" si="127"/>
        <v>39</v>
      </c>
      <c r="B943">
        <f ca="1">IF(OFFSET(B943,0,-1)&lt;&gt;OFFSET(B943,-1,-1),VLOOKUP(OFFSET(B943,0,-1),BossBattleTable!A:B,MATCH(BossBattleTable!$B$1,BossBattleTable!$A$1:$B$1,0),0),OFFSET(B943,-1,0)+1)</f>
        <v>10</v>
      </c>
      <c r="C943" t="str">
        <f t="shared" ca="1" si="128"/>
        <v>39_10</v>
      </c>
      <c r="D943">
        <f t="shared" ca="1" si="126"/>
        <v>2</v>
      </c>
      <c r="E943">
        <v>40</v>
      </c>
      <c r="F943" t="s">
        <v>18</v>
      </c>
      <c r="G943" t="str">
        <f t="shared" ca="1" si="129"/>
        <v>b5999</v>
      </c>
      <c r="H943">
        <f t="shared" ca="1" si="130"/>
        <v>0</v>
      </c>
      <c r="I94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</v>
      </c>
      <c r="J94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</v>
      </c>
      <c r="K943" t="str">
        <f t="shared" ca="1" si="133"/>
        <v>"39_10":2</v>
      </c>
      <c r="L943" t="str">
        <f t="shared" ca="1" si="134"/>
        <v>"39_10":40</v>
      </c>
    </row>
    <row r="944" spans="1:12" x14ac:dyDescent="0.3">
      <c r="A944">
        <f t="shared" ca="1" si="127"/>
        <v>39</v>
      </c>
      <c r="B944">
        <f ca="1">IF(OFFSET(B944,0,-1)&lt;&gt;OFFSET(B944,-1,-1),VLOOKUP(OFFSET(B944,0,-1),BossBattleTable!A:B,MATCH(BossBattleTable!$B$1,BossBattleTable!$A$1:$B$1,0),0),OFFSET(B944,-1,0)+1)</f>
        <v>11</v>
      </c>
      <c r="C944" t="str">
        <f t="shared" ca="1" si="128"/>
        <v>39_11</v>
      </c>
      <c r="D944">
        <f t="shared" ca="1" si="126"/>
        <v>1</v>
      </c>
      <c r="E944">
        <v>42</v>
      </c>
      <c r="F944" t="s">
        <v>18</v>
      </c>
      <c r="G944" t="str">
        <f t="shared" ca="1" si="129"/>
        <v>b5999</v>
      </c>
      <c r="H944">
        <f t="shared" ca="1" si="130"/>
        <v>0</v>
      </c>
      <c r="I94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</v>
      </c>
      <c r="J94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</v>
      </c>
      <c r="K944" t="str">
        <f t="shared" ca="1" si="133"/>
        <v>"39_11":1</v>
      </c>
      <c r="L944" t="str">
        <f t="shared" ca="1" si="134"/>
        <v>"39_11":42</v>
      </c>
    </row>
    <row r="945" spans="1:12" x14ac:dyDescent="0.3">
      <c r="A945">
        <f t="shared" ca="1" si="127"/>
        <v>39</v>
      </c>
      <c r="B945">
        <f ca="1">IF(OFFSET(B945,0,-1)&lt;&gt;OFFSET(B945,-1,-1),VLOOKUP(OFFSET(B945,0,-1),BossBattleTable!A:B,MATCH(BossBattleTable!$B$1,BossBattleTable!$A$1:$B$1,0),0),OFFSET(B945,-1,0)+1)</f>
        <v>12</v>
      </c>
      <c r="C945" t="str">
        <f t="shared" ca="1" si="128"/>
        <v>39_12</v>
      </c>
      <c r="D945">
        <f t="shared" ca="1" si="126"/>
        <v>1</v>
      </c>
      <c r="E945">
        <v>44</v>
      </c>
      <c r="F945" t="s">
        <v>18</v>
      </c>
      <c r="G945" t="str">
        <f t="shared" ca="1" si="129"/>
        <v>b5999</v>
      </c>
      <c r="H945">
        <f t="shared" ca="1" si="130"/>
        <v>0</v>
      </c>
      <c r="I94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</v>
      </c>
      <c r="J94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</v>
      </c>
      <c r="K945" t="str">
        <f t="shared" ca="1" si="133"/>
        <v>"39_12":1</v>
      </c>
      <c r="L945" t="str">
        <f t="shared" ca="1" si="134"/>
        <v>"39_12":44</v>
      </c>
    </row>
    <row r="946" spans="1:12" x14ac:dyDescent="0.3">
      <c r="A946">
        <f t="shared" ca="1" si="127"/>
        <v>39</v>
      </c>
      <c r="B946">
        <f ca="1">IF(OFFSET(B946,0,-1)&lt;&gt;OFFSET(B946,-1,-1),VLOOKUP(OFFSET(B946,0,-1),BossBattleTable!A:B,MATCH(BossBattleTable!$B$1,BossBattleTable!$A$1:$B$1,0),0),OFFSET(B946,-1,0)+1)</f>
        <v>13</v>
      </c>
      <c r="C946" t="str">
        <f t="shared" ca="1" si="128"/>
        <v>39_13</v>
      </c>
      <c r="D946">
        <f t="shared" ca="1" si="126"/>
        <v>1</v>
      </c>
      <c r="E946">
        <v>46</v>
      </c>
      <c r="F946" t="s">
        <v>18</v>
      </c>
      <c r="G946" t="str">
        <f t="shared" ca="1" si="129"/>
        <v>b5999</v>
      </c>
      <c r="H946">
        <f t="shared" ca="1" si="130"/>
        <v>0</v>
      </c>
      <c r="I94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</v>
      </c>
      <c r="J94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</v>
      </c>
      <c r="K946" t="str">
        <f t="shared" ca="1" si="133"/>
        <v>"39_13":1</v>
      </c>
      <c r="L946" t="str">
        <f t="shared" ca="1" si="134"/>
        <v>"39_13":46</v>
      </c>
    </row>
    <row r="947" spans="1:12" x14ac:dyDescent="0.3">
      <c r="A947">
        <f t="shared" ca="1" si="127"/>
        <v>39</v>
      </c>
      <c r="B947">
        <f ca="1">IF(OFFSET(B947,0,-1)&lt;&gt;OFFSET(B947,-1,-1),VLOOKUP(OFFSET(B947,0,-1),BossBattleTable!A:B,MATCH(BossBattleTable!$B$1,BossBattleTable!$A$1:$B$1,0),0),OFFSET(B947,-1,0)+1)</f>
        <v>14</v>
      </c>
      <c r="C947" t="str">
        <f t="shared" ca="1" si="128"/>
        <v>39_14</v>
      </c>
      <c r="D947">
        <f t="shared" ca="1" si="126"/>
        <v>1</v>
      </c>
      <c r="E947">
        <v>48</v>
      </c>
      <c r="F947" t="s">
        <v>18</v>
      </c>
      <c r="G947" t="str">
        <f t="shared" ca="1" si="129"/>
        <v>b5999</v>
      </c>
      <c r="H947">
        <f t="shared" ca="1" si="130"/>
        <v>0</v>
      </c>
      <c r="I94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</v>
      </c>
      <c r="J94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</v>
      </c>
      <c r="K947" t="str">
        <f t="shared" ca="1" si="133"/>
        <v>"39_14":1</v>
      </c>
      <c r="L947" t="str">
        <f t="shared" ca="1" si="134"/>
        <v>"39_14":48</v>
      </c>
    </row>
    <row r="948" spans="1:12" hidden="1" x14ac:dyDescent="0.3">
      <c r="A948">
        <f t="shared" ca="1" si="127"/>
        <v>39</v>
      </c>
      <c r="B948">
        <f ca="1">IF(OFFSET(B948,0,-1)&lt;&gt;OFFSET(B948,-1,-1),VLOOKUP(OFFSET(B948,0,-1),BossBattleTable!A:B,MATCH(BossBattleTable!$B$1,BossBattleTable!$A$1:$B$1,0),0),OFFSET(B948,-1,0)+1)</f>
        <v>15</v>
      </c>
      <c r="C948" t="str">
        <f t="shared" ca="1" si="128"/>
        <v>39_15</v>
      </c>
      <c r="D948">
        <f t="shared" ca="1" si="126"/>
        <v>1</v>
      </c>
      <c r="E948">
        <v>50</v>
      </c>
      <c r="F948" t="s">
        <v>18</v>
      </c>
      <c r="G948" t="str">
        <f t="shared" ca="1" si="129"/>
        <v>b5999</v>
      </c>
      <c r="H948">
        <f t="shared" ca="1" si="130"/>
        <v>1</v>
      </c>
      <c r="I94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</v>
      </c>
      <c r="J94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</v>
      </c>
      <c r="K948" t="str">
        <f t="shared" ca="1" si="133"/>
        <v>"39_15":1</v>
      </c>
      <c r="L948" t="str">
        <f t="shared" ca="1" si="134"/>
        <v>"39_15":50</v>
      </c>
    </row>
    <row r="949" spans="1:12" hidden="1" x14ac:dyDescent="0.3">
      <c r="A949">
        <f t="shared" ca="1" si="127"/>
        <v>39</v>
      </c>
      <c r="B949">
        <f ca="1">IF(OFFSET(B949,0,-1)&lt;&gt;OFFSET(B949,-1,-1),VLOOKUP(OFFSET(B949,0,-1),BossBattleTable!A:B,MATCH(BossBattleTable!$B$1,BossBattleTable!$A$1:$B$1,0),0),OFFSET(B949,-1,0)+1)</f>
        <v>16</v>
      </c>
      <c r="C949" t="str">
        <f t="shared" ca="1" si="128"/>
        <v>39_16</v>
      </c>
      <c r="D949">
        <f t="shared" ca="1" si="126"/>
        <v>1</v>
      </c>
      <c r="E949">
        <v>53</v>
      </c>
      <c r="F949" t="s">
        <v>18</v>
      </c>
      <c r="G949" t="str">
        <f t="shared" ca="1" si="129"/>
        <v>b5999</v>
      </c>
      <c r="H949">
        <f t="shared" ca="1" si="130"/>
        <v>2</v>
      </c>
      <c r="I94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</v>
      </c>
      <c r="J94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</v>
      </c>
      <c r="K949" t="str">
        <f t="shared" ca="1" si="133"/>
        <v>"39_16":1</v>
      </c>
      <c r="L949" t="str">
        <f t="shared" ca="1" si="134"/>
        <v>"39_16":53</v>
      </c>
    </row>
    <row r="950" spans="1:12" hidden="1" x14ac:dyDescent="0.3">
      <c r="A950">
        <f t="shared" ca="1" si="127"/>
        <v>39</v>
      </c>
      <c r="B950">
        <f ca="1">IF(OFFSET(B950,0,-1)&lt;&gt;OFFSET(B950,-1,-1),VLOOKUP(OFFSET(B950,0,-1),BossBattleTable!A:B,MATCH(BossBattleTable!$B$1,BossBattleTable!$A$1:$B$1,0),0),OFFSET(B950,-1,0)+1)</f>
        <v>17</v>
      </c>
      <c r="C950" t="str">
        <f t="shared" ca="1" si="128"/>
        <v>39_17</v>
      </c>
      <c r="D950">
        <f t="shared" ca="1" si="126"/>
        <v>1</v>
      </c>
      <c r="E950">
        <v>55</v>
      </c>
      <c r="F950" t="s">
        <v>18</v>
      </c>
      <c r="G950" t="str">
        <f t="shared" ca="1" si="129"/>
        <v>b5999</v>
      </c>
      <c r="H950">
        <f t="shared" ca="1" si="130"/>
        <v>3</v>
      </c>
      <c r="I95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</v>
      </c>
      <c r="J95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</v>
      </c>
      <c r="K950" t="str">
        <f t="shared" ca="1" si="133"/>
        <v>"39_17":1</v>
      </c>
      <c r="L950" t="str">
        <f t="shared" ca="1" si="134"/>
        <v>"39_17":55</v>
      </c>
    </row>
    <row r="951" spans="1:12" hidden="1" x14ac:dyDescent="0.3">
      <c r="A951">
        <f t="shared" ca="1" si="127"/>
        <v>39</v>
      </c>
      <c r="B951">
        <f ca="1">IF(OFFSET(B951,0,-1)&lt;&gt;OFFSET(B951,-1,-1),VLOOKUP(OFFSET(B951,0,-1),BossBattleTable!A:B,MATCH(BossBattleTable!$B$1,BossBattleTable!$A$1:$B$1,0),0),OFFSET(B951,-1,0)+1)</f>
        <v>18</v>
      </c>
      <c r="C951" t="str">
        <f t="shared" ca="1" si="128"/>
        <v>39_18</v>
      </c>
      <c r="D951">
        <f t="shared" ca="1" si="126"/>
        <v>1</v>
      </c>
      <c r="E951">
        <v>57</v>
      </c>
      <c r="F951" t="s">
        <v>18</v>
      </c>
      <c r="G951" t="str">
        <f t="shared" ca="1" si="129"/>
        <v>b5999</v>
      </c>
      <c r="H951">
        <f t="shared" ca="1" si="130"/>
        <v>4</v>
      </c>
      <c r="I95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</v>
      </c>
      <c r="J95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</v>
      </c>
      <c r="K951" t="str">
        <f t="shared" ca="1" si="133"/>
        <v>"39_18":1</v>
      </c>
      <c r="L951" t="str">
        <f t="shared" ca="1" si="134"/>
        <v>"39_18":57</v>
      </c>
    </row>
    <row r="952" spans="1:12" hidden="1" x14ac:dyDescent="0.3">
      <c r="A952">
        <f t="shared" ca="1" si="127"/>
        <v>39</v>
      </c>
      <c r="B952">
        <f ca="1">IF(OFFSET(B952,0,-1)&lt;&gt;OFFSET(B952,-1,-1),VLOOKUP(OFFSET(B952,0,-1),BossBattleTable!A:B,MATCH(BossBattleTable!$B$1,BossBattleTable!$A$1:$B$1,0),0),OFFSET(B952,-1,0)+1)</f>
        <v>19</v>
      </c>
      <c r="C952" t="str">
        <f t="shared" ca="1" si="128"/>
        <v>39_19</v>
      </c>
      <c r="D952">
        <f t="shared" ca="1" si="126"/>
        <v>1</v>
      </c>
      <c r="E952">
        <v>59</v>
      </c>
      <c r="F952" t="s">
        <v>18</v>
      </c>
      <c r="G952" t="str">
        <f t="shared" ca="1" si="129"/>
        <v>b5999</v>
      </c>
      <c r="H952">
        <f t="shared" ca="1" si="130"/>
        <v>5</v>
      </c>
      <c r="I95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</v>
      </c>
      <c r="J95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</v>
      </c>
      <c r="K952" t="str">
        <f t="shared" ca="1" si="133"/>
        <v>"39_19":1</v>
      </c>
      <c r="L952" t="str">
        <f t="shared" ca="1" si="134"/>
        <v>"39_19":59</v>
      </c>
    </row>
    <row r="953" spans="1:12" hidden="1" x14ac:dyDescent="0.3">
      <c r="A953">
        <f t="shared" ca="1" si="127"/>
        <v>39</v>
      </c>
      <c r="B953">
        <f ca="1">IF(OFFSET(B953,0,-1)&lt;&gt;OFFSET(B953,-1,-1),VLOOKUP(OFFSET(B953,0,-1),BossBattleTable!A:B,MATCH(BossBattleTable!$B$1,BossBattleTable!$A$1:$B$1,0),0),OFFSET(B953,-1,0)+1)</f>
        <v>20</v>
      </c>
      <c r="C953" t="str">
        <f t="shared" ca="1" si="128"/>
        <v>39_20</v>
      </c>
      <c r="D953">
        <f t="shared" ca="1" si="126"/>
        <v>1</v>
      </c>
      <c r="E953">
        <v>61</v>
      </c>
      <c r="F953" t="s">
        <v>18</v>
      </c>
      <c r="G953" t="str">
        <f t="shared" ca="1" si="129"/>
        <v>b5999</v>
      </c>
      <c r="H953">
        <f t="shared" ca="1" si="130"/>
        <v>6</v>
      </c>
      <c r="I95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</v>
      </c>
      <c r="J95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</v>
      </c>
      <c r="K953" t="str">
        <f t="shared" ca="1" si="133"/>
        <v>"39_20":1</v>
      </c>
      <c r="L953" t="str">
        <f t="shared" ca="1" si="134"/>
        <v>"39_20":61</v>
      </c>
    </row>
    <row r="954" spans="1:12" hidden="1" x14ac:dyDescent="0.3">
      <c r="A954">
        <f t="shared" ca="1" si="127"/>
        <v>39</v>
      </c>
      <c r="B954">
        <f ca="1">IF(OFFSET(B954,0,-1)&lt;&gt;OFFSET(B954,-1,-1),VLOOKUP(OFFSET(B954,0,-1),BossBattleTable!A:B,MATCH(BossBattleTable!$B$1,BossBattleTable!$A$1:$B$1,0),0),OFFSET(B954,-1,0)+1)</f>
        <v>21</v>
      </c>
      <c r="C954" t="str">
        <f t="shared" ca="1" si="128"/>
        <v>39_21</v>
      </c>
      <c r="D954">
        <f t="shared" ca="1" si="126"/>
        <v>1</v>
      </c>
      <c r="E954">
        <v>63</v>
      </c>
      <c r="F954" t="s">
        <v>18</v>
      </c>
      <c r="G954" t="str">
        <f t="shared" ca="1" si="129"/>
        <v>b5999</v>
      </c>
      <c r="H954">
        <f t="shared" ca="1" si="130"/>
        <v>7</v>
      </c>
      <c r="I95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</v>
      </c>
      <c r="J95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</v>
      </c>
      <c r="K954" t="str">
        <f t="shared" ca="1" si="133"/>
        <v>"39_21":1</v>
      </c>
      <c r="L954" t="str">
        <f t="shared" ca="1" si="134"/>
        <v>"39_21":63</v>
      </c>
    </row>
    <row r="955" spans="1:12" hidden="1" x14ac:dyDescent="0.3">
      <c r="A955">
        <f t="shared" ca="1" si="127"/>
        <v>39</v>
      </c>
      <c r="B955">
        <f ca="1">IF(OFFSET(B955,0,-1)&lt;&gt;OFFSET(B955,-1,-1),VLOOKUP(OFFSET(B955,0,-1),BossBattleTable!A:B,MATCH(BossBattleTable!$B$1,BossBattleTable!$A$1:$B$1,0),0),OFFSET(B955,-1,0)+1)</f>
        <v>22</v>
      </c>
      <c r="C955" t="str">
        <f t="shared" ca="1" si="128"/>
        <v>39_22</v>
      </c>
      <c r="D955">
        <f t="shared" ca="1" si="126"/>
        <v>1</v>
      </c>
      <c r="E955">
        <v>65</v>
      </c>
      <c r="F955" t="s">
        <v>18</v>
      </c>
      <c r="G955" t="str">
        <f t="shared" ca="1" si="129"/>
        <v>b5999</v>
      </c>
      <c r="H955">
        <f t="shared" ca="1" si="130"/>
        <v>8</v>
      </c>
      <c r="I95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</v>
      </c>
      <c r="J95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</v>
      </c>
      <c r="K955" t="str">
        <f t="shared" ca="1" si="133"/>
        <v>"39_22":1</v>
      </c>
      <c r="L955" t="str">
        <f t="shared" ca="1" si="134"/>
        <v>"39_22":65</v>
      </c>
    </row>
    <row r="956" spans="1:12" hidden="1" x14ac:dyDescent="0.3">
      <c r="A956">
        <f t="shared" ca="1" si="127"/>
        <v>39</v>
      </c>
      <c r="B956">
        <f ca="1">IF(OFFSET(B956,0,-1)&lt;&gt;OFFSET(B956,-1,-1),VLOOKUP(OFFSET(B956,0,-1),BossBattleTable!A:B,MATCH(BossBattleTable!$B$1,BossBattleTable!$A$1:$B$1,0),0),OFFSET(B956,-1,0)+1)</f>
        <v>23</v>
      </c>
      <c r="C956" t="str">
        <f t="shared" ca="1" si="128"/>
        <v>39_23</v>
      </c>
      <c r="D956">
        <f t="shared" ca="1" si="126"/>
        <v>1</v>
      </c>
      <c r="E956">
        <v>67</v>
      </c>
      <c r="F956" t="s">
        <v>18</v>
      </c>
      <c r="G956" t="str">
        <f t="shared" ca="1" si="129"/>
        <v>b5999</v>
      </c>
      <c r="H956">
        <f t="shared" ca="1" si="130"/>
        <v>9</v>
      </c>
      <c r="I95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</v>
      </c>
      <c r="J95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</v>
      </c>
      <c r="K956" t="str">
        <f t="shared" ca="1" si="133"/>
        <v>"39_23":1</v>
      </c>
      <c r="L956" t="str">
        <f t="shared" ca="1" si="134"/>
        <v>"39_23":67</v>
      </c>
    </row>
    <row r="957" spans="1:12" hidden="1" x14ac:dyDescent="0.3">
      <c r="A957">
        <f t="shared" ca="1" si="127"/>
        <v>39</v>
      </c>
      <c r="B957">
        <f ca="1">IF(OFFSET(B957,0,-1)&lt;&gt;OFFSET(B957,-1,-1),VLOOKUP(OFFSET(B957,0,-1),BossBattleTable!A:B,MATCH(BossBattleTable!$B$1,BossBattleTable!$A$1:$B$1,0),0),OFFSET(B957,-1,0)+1)</f>
        <v>24</v>
      </c>
      <c r="C957" t="str">
        <f t="shared" ca="1" si="128"/>
        <v>39_24</v>
      </c>
      <c r="D957">
        <f t="shared" ca="1" si="126"/>
        <v>1</v>
      </c>
      <c r="E957">
        <v>69</v>
      </c>
      <c r="F957" t="s">
        <v>18</v>
      </c>
      <c r="G957" t="str">
        <f t="shared" ca="1" si="129"/>
        <v>b5999</v>
      </c>
      <c r="H957">
        <f t="shared" ca="1" si="130"/>
        <v>10</v>
      </c>
      <c r="I95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</v>
      </c>
      <c r="J95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</v>
      </c>
      <c r="K957" t="str">
        <f t="shared" ca="1" si="133"/>
        <v>"39_24":1</v>
      </c>
      <c r="L957" t="str">
        <f t="shared" ca="1" si="134"/>
        <v>"39_24":69</v>
      </c>
    </row>
    <row r="958" spans="1:12" hidden="1" x14ac:dyDescent="0.3">
      <c r="A958">
        <f t="shared" ca="1" si="127"/>
        <v>39</v>
      </c>
      <c r="B958">
        <f ca="1">IF(OFFSET(B958,0,-1)&lt;&gt;OFFSET(B958,-1,-1),VLOOKUP(OFFSET(B958,0,-1),BossBattleTable!A:B,MATCH(BossBattleTable!$B$1,BossBattleTable!$A$1:$B$1,0),0),OFFSET(B958,-1,0)+1)</f>
        <v>25</v>
      </c>
      <c r="C958" t="str">
        <f t="shared" ca="1" si="128"/>
        <v>39_25</v>
      </c>
      <c r="D958">
        <f t="shared" ca="1" si="126"/>
        <v>1</v>
      </c>
      <c r="E958">
        <v>71</v>
      </c>
      <c r="F958" t="s">
        <v>18</v>
      </c>
      <c r="G958" t="str">
        <f t="shared" ca="1" si="129"/>
        <v>b5999</v>
      </c>
      <c r="H958">
        <f t="shared" ca="1" si="130"/>
        <v>11</v>
      </c>
      <c r="I95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</v>
      </c>
      <c r="J95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</v>
      </c>
      <c r="K958" t="str">
        <f t="shared" ca="1" si="133"/>
        <v>"39_25":1</v>
      </c>
      <c r="L958" t="str">
        <f t="shared" ca="1" si="134"/>
        <v>"39_25":71</v>
      </c>
    </row>
    <row r="959" spans="1:12" hidden="1" x14ac:dyDescent="0.3">
      <c r="A959">
        <f t="shared" ca="1" si="127"/>
        <v>39</v>
      </c>
      <c r="B959">
        <f ca="1">IF(OFFSET(B959,0,-1)&lt;&gt;OFFSET(B959,-1,-1),VLOOKUP(OFFSET(B959,0,-1),BossBattleTable!A:B,MATCH(BossBattleTable!$B$1,BossBattleTable!$A$1:$B$1,0),0),OFFSET(B959,-1,0)+1)</f>
        <v>26</v>
      </c>
      <c r="C959" t="str">
        <f t="shared" ca="1" si="128"/>
        <v>39_26</v>
      </c>
      <c r="D959">
        <f t="shared" ca="1" si="126"/>
        <v>1</v>
      </c>
      <c r="E959">
        <v>74</v>
      </c>
      <c r="F959" t="s">
        <v>18</v>
      </c>
      <c r="G959" t="str">
        <f t="shared" ca="1" si="129"/>
        <v>b5999</v>
      </c>
      <c r="H959">
        <f t="shared" ca="1" si="130"/>
        <v>12</v>
      </c>
      <c r="I95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</v>
      </c>
      <c r="J95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</v>
      </c>
      <c r="K959" t="str">
        <f t="shared" ca="1" si="133"/>
        <v>"39_26":1</v>
      </c>
      <c r="L959" t="str">
        <f t="shared" ca="1" si="134"/>
        <v>"39_26":74</v>
      </c>
    </row>
    <row r="960" spans="1:12" hidden="1" x14ac:dyDescent="0.3">
      <c r="A960">
        <f t="shared" ca="1" si="127"/>
        <v>39</v>
      </c>
      <c r="B960">
        <f ca="1">IF(OFFSET(B960,0,-1)&lt;&gt;OFFSET(B960,-1,-1),VLOOKUP(OFFSET(B960,0,-1),BossBattleTable!A:B,MATCH(BossBattleTable!$B$1,BossBattleTable!$A$1:$B$1,0),0),OFFSET(B960,-1,0)+1)</f>
        <v>27</v>
      </c>
      <c r="C960" t="str">
        <f t="shared" ca="1" si="128"/>
        <v>39_27</v>
      </c>
      <c r="D960">
        <f t="shared" ca="1" si="126"/>
        <v>1</v>
      </c>
      <c r="E960">
        <v>76</v>
      </c>
      <c r="F960" t="s">
        <v>18</v>
      </c>
      <c r="G960" t="str">
        <f t="shared" ca="1" si="129"/>
        <v>b5999</v>
      </c>
      <c r="H960">
        <f t="shared" ca="1" si="130"/>
        <v>13</v>
      </c>
      <c r="I96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</v>
      </c>
      <c r="J96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</v>
      </c>
      <c r="K960" t="str">
        <f t="shared" ca="1" si="133"/>
        <v>"39_27":1</v>
      </c>
      <c r="L960" t="str">
        <f t="shared" ca="1" si="134"/>
        <v>"39_27":76</v>
      </c>
    </row>
    <row r="961" spans="1:12" hidden="1" x14ac:dyDescent="0.3">
      <c r="A961">
        <f t="shared" ca="1" si="127"/>
        <v>39</v>
      </c>
      <c r="B961">
        <f ca="1">IF(OFFSET(B961,0,-1)&lt;&gt;OFFSET(B961,-1,-1),VLOOKUP(OFFSET(B961,0,-1),BossBattleTable!A:B,MATCH(BossBattleTable!$B$1,BossBattleTable!$A$1:$B$1,0),0),OFFSET(B961,-1,0)+1)</f>
        <v>28</v>
      </c>
      <c r="C961" t="str">
        <f t="shared" ca="1" si="128"/>
        <v>39_28</v>
      </c>
      <c r="D961">
        <f t="shared" ca="1" si="126"/>
        <v>1</v>
      </c>
      <c r="E961">
        <v>78</v>
      </c>
      <c r="F961" t="s">
        <v>18</v>
      </c>
      <c r="G961" t="str">
        <f t="shared" ca="1" si="129"/>
        <v>b5999</v>
      </c>
      <c r="H961">
        <f t="shared" ca="1" si="130"/>
        <v>14</v>
      </c>
      <c r="I96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</v>
      </c>
      <c r="J96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</v>
      </c>
      <c r="K961" t="str">
        <f t="shared" ca="1" si="133"/>
        <v>"39_28":1</v>
      </c>
      <c r="L961" t="str">
        <f t="shared" ca="1" si="134"/>
        <v>"39_28":78</v>
      </c>
    </row>
    <row r="962" spans="1:12" x14ac:dyDescent="0.3">
      <c r="A962">
        <f t="shared" ca="1" si="127"/>
        <v>40</v>
      </c>
      <c r="B962">
        <f ca="1">IF(OFFSET(B962,0,-1)&lt;&gt;OFFSET(B962,-1,-1),VLOOKUP(OFFSET(B962,0,-1),BossBattleTable!A:B,MATCH(BossBattleTable!$B$1,BossBattleTable!$A$1:$B$1,0),0),OFFSET(B962,-1,0)+1)</f>
        <v>8</v>
      </c>
      <c r="C962" t="str">
        <f t="shared" ca="1" si="128"/>
        <v>40_8</v>
      </c>
      <c r="D962">
        <f t="shared" ref="D962:D1025" ca="1" si="135">IF(B962&lt;=2,4,
IF(B962&lt;=4,4,
IF(B962&lt;=7,3,
IF(B962&lt;=10,2,
1))))</f>
        <v>2</v>
      </c>
      <c r="E962">
        <v>36</v>
      </c>
      <c r="F962" t="s">
        <v>18</v>
      </c>
      <c r="G962" t="str">
        <f t="shared" ca="1" si="129"/>
        <v>b5999</v>
      </c>
      <c r="H962">
        <f t="shared" ca="1" si="130"/>
        <v>0</v>
      </c>
      <c r="I96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</v>
      </c>
      <c r="J96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</v>
      </c>
      <c r="K962" t="str">
        <f t="shared" ca="1" si="133"/>
        <v>"40_8":2</v>
      </c>
      <c r="L962" t="str">
        <f t="shared" ca="1" si="134"/>
        <v>"40_8":36</v>
      </c>
    </row>
    <row r="963" spans="1:12" x14ac:dyDescent="0.3">
      <c r="A963">
        <f t="shared" ref="A963:A1026" ca="1" si="136">IF(ROW()=2,1,
IF(OFFSET(A963,-1,1)=28,OFFSET(A963,-1,0)+1,OFFSET(A963,-1,0)))</f>
        <v>40</v>
      </c>
      <c r="B963">
        <f ca="1">IF(OFFSET(B963,0,-1)&lt;&gt;OFFSET(B963,-1,-1),VLOOKUP(OFFSET(B963,0,-1),BossBattleTable!A:B,MATCH(BossBattleTable!$B$1,BossBattleTable!$A$1:$B$1,0),0),OFFSET(B963,-1,0)+1)</f>
        <v>9</v>
      </c>
      <c r="C963" t="str">
        <f t="shared" ref="C963:C1026" ca="1" si="137">A963&amp;"_"&amp;B963</f>
        <v>40_9</v>
      </c>
      <c r="D963">
        <f t="shared" ca="1" si="135"/>
        <v>2</v>
      </c>
      <c r="E963">
        <v>38</v>
      </c>
      <c r="F963" t="s">
        <v>18</v>
      </c>
      <c r="G963" t="str">
        <f t="shared" ref="G963:G1026" ca="1" si="138">IF(OR(A963=5,A963=10,A963=15,A963=20,A963=25,A963=30,A963=36,A963=41,A963=46,A963=51,A963=56,A963=61,A963=66,A963=73),"b6999","b5999")</f>
        <v>b5999</v>
      </c>
      <c r="H963">
        <f t="shared" ref="H963:H1026" ca="1" si="139">MAX(0,B963-14)</f>
        <v>0</v>
      </c>
      <c r="I96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</v>
      </c>
      <c r="J96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</v>
      </c>
      <c r="K963" t="str">
        <f t="shared" ca="1" si="133"/>
        <v>"40_9":2</v>
      </c>
      <c r="L963" t="str">
        <f t="shared" ca="1" si="134"/>
        <v>"40_9":38</v>
      </c>
    </row>
    <row r="964" spans="1:12" x14ac:dyDescent="0.3">
      <c r="A964">
        <f t="shared" ca="1" si="136"/>
        <v>40</v>
      </c>
      <c r="B964">
        <f ca="1">IF(OFFSET(B964,0,-1)&lt;&gt;OFFSET(B964,-1,-1),VLOOKUP(OFFSET(B964,0,-1),BossBattleTable!A:B,MATCH(BossBattleTable!$B$1,BossBattleTable!$A$1:$B$1,0),0),OFFSET(B964,-1,0)+1)</f>
        <v>10</v>
      </c>
      <c r="C964" t="str">
        <f t="shared" ca="1" si="137"/>
        <v>40_10</v>
      </c>
      <c r="D964">
        <f t="shared" ca="1" si="135"/>
        <v>2</v>
      </c>
      <c r="E964">
        <v>40</v>
      </c>
      <c r="F964" t="s">
        <v>18</v>
      </c>
      <c r="G964" t="str">
        <f t="shared" ca="1" si="138"/>
        <v>b5999</v>
      </c>
      <c r="H964">
        <f t="shared" ca="1" si="139"/>
        <v>0</v>
      </c>
      <c r="I964" t="str">
        <f t="shared" ref="I964:I1027" ca="1" si="140">I963&amp;","&amp;K964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</v>
      </c>
      <c r="J964" t="str">
        <f t="shared" ref="J964:J1027" ca="1" si="141">J963&amp;","&amp;L964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</v>
      </c>
      <c r="K964" t="str">
        <f t="shared" ref="K964:K1027" ca="1" si="142">""""&amp;$C964&amp;""""&amp;""&amp;":"&amp;D964</f>
        <v>"40_10":2</v>
      </c>
      <c r="L964" t="str">
        <f t="shared" ref="L964:L1027" ca="1" si="143">""""&amp;$C964&amp;""""&amp;""&amp;":"&amp;E964</f>
        <v>"40_10":40</v>
      </c>
    </row>
    <row r="965" spans="1:12" x14ac:dyDescent="0.3">
      <c r="A965">
        <f t="shared" ca="1" si="136"/>
        <v>40</v>
      </c>
      <c r="B965">
        <f ca="1">IF(OFFSET(B965,0,-1)&lt;&gt;OFFSET(B965,-1,-1),VLOOKUP(OFFSET(B965,0,-1),BossBattleTable!A:B,MATCH(BossBattleTable!$B$1,BossBattleTable!$A$1:$B$1,0),0),OFFSET(B965,-1,0)+1)</f>
        <v>11</v>
      </c>
      <c r="C965" t="str">
        <f t="shared" ca="1" si="137"/>
        <v>40_11</v>
      </c>
      <c r="D965">
        <f t="shared" ca="1" si="135"/>
        <v>1</v>
      </c>
      <c r="E965">
        <v>42</v>
      </c>
      <c r="F965" t="s">
        <v>18</v>
      </c>
      <c r="G965" t="str">
        <f t="shared" ca="1" si="138"/>
        <v>b5999</v>
      </c>
      <c r="H965">
        <f t="shared" ca="1" si="139"/>
        <v>0</v>
      </c>
      <c r="I96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</v>
      </c>
      <c r="J96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</v>
      </c>
      <c r="K965" t="str">
        <f t="shared" ca="1" si="142"/>
        <v>"40_11":1</v>
      </c>
      <c r="L965" t="str">
        <f t="shared" ca="1" si="143"/>
        <v>"40_11":42</v>
      </c>
    </row>
    <row r="966" spans="1:12" x14ac:dyDescent="0.3">
      <c r="A966">
        <f t="shared" ca="1" si="136"/>
        <v>40</v>
      </c>
      <c r="B966">
        <f ca="1">IF(OFFSET(B966,0,-1)&lt;&gt;OFFSET(B966,-1,-1),VLOOKUP(OFFSET(B966,0,-1),BossBattleTable!A:B,MATCH(BossBattleTable!$B$1,BossBattleTable!$A$1:$B$1,0),0),OFFSET(B966,-1,0)+1)</f>
        <v>12</v>
      </c>
      <c r="C966" t="str">
        <f t="shared" ca="1" si="137"/>
        <v>40_12</v>
      </c>
      <c r="D966">
        <f t="shared" ca="1" si="135"/>
        <v>1</v>
      </c>
      <c r="E966">
        <v>44</v>
      </c>
      <c r="F966" t="s">
        <v>18</v>
      </c>
      <c r="G966" t="str">
        <f t="shared" ca="1" si="138"/>
        <v>b5999</v>
      </c>
      <c r="H966">
        <f t="shared" ca="1" si="139"/>
        <v>0</v>
      </c>
      <c r="I96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</v>
      </c>
      <c r="J96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</v>
      </c>
      <c r="K966" t="str">
        <f t="shared" ca="1" si="142"/>
        <v>"40_12":1</v>
      </c>
      <c r="L966" t="str">
        <f t="shared" ca="1" si="143"/>
        <v>"40_12":44</v>
      </c>
    </row>
    <row r="967" spans="1:12" x14ac:dyDescent="0.3">
      <c r="A967">
        <f t="shared" ca="1" si="136"/>
        <v>40</v>
      </c>
      <c r="B967">
        <f ca="1">IF(OFFSET(B967,0,-1)&lt;&gt;OFFSET(B967,-1,-1),VLOOKUP(OFFSET(B967,0,-1),BossBattleTable!A:B,MATCH(BossBattleTable!$B$1,BossBattleTable!$A$1:$B$1,0),0),OFFSET(B967,-1,0)+1)</f>
        <v>13</v>
      </c>
      <c r="C967" t="str">
        <f t="shared" ca="1" si="137"/>
        <v>40_13</v>
      </c>
      <c r="D967">
        <f t="shared" ca="1" si="135"/>
        <v>1</v>
      </c>
      <c r="E967">
        <v>46</v>
      </c>
      <c r="F967" t="s">
        <v>18</v>
      </c>
      <c r="G967" t="str">
        <f t="shared" ca="1" si="138"/>
        <v>b5999</v>
      </c>
      <c r="H967">
        <f t="shared" ca="1" si="139"/>
        <v>0</v>
      </c>
      <c r="I96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</v>
      </c>
      <c r="J96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</v>
      </c>
      <c r="K967" t="str">
        <f t="shared" ca="1" si="142"/>
        <v>"40_13":1</v>
      </c>
      <c r="L967" t="str">
        <f t="shared" ca="1" si="143"/>
        <v>"40_13":46</v>
      </c>
    </row>
    <row r="968" spans="1:12" x14ac:dyDescent="0.3">
      <c r="A968">
        <f t="shared" ca="1" si="136"/>
        <v>40</v>
      </c>
      <c r="B968">
        <f ca="1">IF(OFFSET(B968,0,-1)&lt;&gt;OFFSET(B968,-1,-1),VLOOKUP(OFFSET(B968,0,-1),BossBattleTable!A:B,MATCH(BossBattleTable!$B$1,BossBattleTable!$A$1:$B$1,0),0),OFFSET(B968,-1,0)+1)</f>
        <v>14</v>
      </c>
      <c r="C968" t="str">
        <f t="shared" ca="1" si="137"/>
        <v>40_14</v>
      </c>
      <c r="D968">
        <f t="shared" ca="1" si="135"/>
        <v>1</v>
      </c>
      <c r="E968">
        <v>48</v>
      </c>
      <c r="F968" t="s">
        <v>18</v>
      </c>
      <c r="G968" t="str">
        <f t="shared" ca="1" si="138"/>
        <v>b5999</v>
      </c>
      <c r="H968">
        <f t="shared" ca="1" si="139"/>
        <v>0</v>
      </c>
      <c r="I96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</v>
      </c>
      <c r="J96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</v>
      </c>
      <c r="K968" t="str">
        <f t="shared" ca="1" si="142"/>
        <v>"40_14":1</v>
      </c>
      <c r="L968" t="str">
        <f t="shared" ca="1" si="143"/>
        <v>"40_14":48</v>
      </c>
    </row>
    <row r="969" spans="1:12" hidden="1" x14ac:dyDescent="0.3">
      <c r="A969">
        <f t="shared" ca="1" si="136"/>
        <v>40</v>
      </c>
      <c r="B969">
        <f ca="1">IF(OFFSET(B969,0,-1)&lt;&gt;OFFSET(B969,-1,-1),VLOOKUP(OFFSET(B969,0,-1),BossBattleTable!A:B,MATCH(BossBattleTable!$B$1,BossBattleTable!$A$1:$B$1,0),0),OFFSET(B969,-1,0)+1)</f>
        <v>15</v>
      </c>
      <c r="C969" t="str">
        <f t="shared" ca="1" si="137"/>
        <v>40_15</v>
      </c>
      <c r="D969">
        <f t="shared" ca="1" si="135"/>
        <v>1</v>
      </c>
      <c r="E969">
        <v>50</v>
      </c>
      <c r="F969" t="s">
        <v>18</v>
      </c>
      <c r="G969" t="str">
        <f t="shared" ca="1" si="138"/>
        <v>b5999</v>
      </c>
      <c r="H969">
        <f t="shared" ca="1" si="139"/>
        <v>1</v>
      </c>
      <c r="I96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</v>
      </c>
      <c r="J96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</v>
      </c>
      <c r="K969" t="str">
        <f t="shared" ca="1" si="142"/>
        <v>"40_15":1</v>
      </c>
      <c r="L969" t="str">
        <f t="shared" ca="1" si="143"/>
        <v>"40_15":50</v>
      </c>
    </row>
    <row r="970" spans="1:12" hidden="1" x14ac:dyDescent="0.3">
      <c r="A970">
        <f t="shared" ca="1" si="136"/>
        <v>40</v>
      </c>
      <c r="B970">
        <f ca="1">IF(OFFSET(B970,0,-1)&lt;&gt;OFFSET(B970,-1,-1),VLOOKUP(OFFSET(B970,0,-1),BossBattleTable!A:B,MATCH(BossBattleTable!$B$1,BossBattleTable!$A$1:$B$1,0),0),OFFSET(B970,-1,0)+1)</f>
        <v>16</v>
      </c>
      <c r="C970" t="str">
        <f t="shared" ca="1" si="137"/>
        <v>40_16</v>
      </c>
      <c r="D970">
        <f t="shared" ca="1" si="135"/>
        <v>1</v>
      </c>
      <c r="E970">
        <v>53</v>
      </c>
      <c r="F970" t="s">
        <v>18</v>
      </c>
      <c r="G970" t="str">
        <f t="shared" ca="1" si="138"/>
        <v>b5999</v>
      </c>
      <c r="H970">
        <f t="shared" ca="1" si="139"/>
        <v>2</v>
      </c>
      <c r="I97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</v>
      </c>
      <c r="J97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</v>
      </c>
      <c r="K970" t="str">
        <f t="shared" ca="1" si="142"/>
        <v>"40_16":1</v>
      </c>
      <c r="L970" t="str">
        <f t="shared" ca="1" si="143"/>
        <v>"40_16":53</v>
      </c>
    </row>
    <row r="971" spans="1:12" hidden="1" x14ac:dyDescent="0.3">
      <c r="A971">
        <f t="shared" ca="1" si="136"/>
        <v>40</v>
      </c>
      <c r="B971">
        <f ca="1">IF(OFFSET(B971,0,-1)&lt;&gt;OFFSET(B971,-1,-1),VLOOKUP(OFFSET(B971,0,-1),BossBattleTable!A:B,MATCH(BossBattleTable!$B$1,BossBattleTable!$A$1:$B$1,0),0),OFFSET(B971,-1,0)+1)</f>
        <v>17</v>
      </c>
      <c r="C971" t="str">
        <f t="shared" ca="1" si="137"/>
        <v>40_17</v>
      </c>
      <c r="D971">
        <f t="shared" ca="1" si="135"/>
        <v>1</v>
      </c>
      <c r="E971">
        <v>55</v>
      </c>
      <c r="F971" t="s">
        <v>18</v>
      </c>
      <c r="G971" t="str">
        <f t="shared" ca="1" si="138"/>
        <v>b5999</v>
      </c>
      <c r="H971">
        <f t="shared" ca="1" si="139"/>
        <v>3</v>
      </c>
      <c r="I97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</v>
      </c>
      <c r="J97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</v>
      </c>
      <c r="K971" t="str">
        <f t="shared" ca="1" si="142"/>
        <v>"40_17":1</v>
      </c>
      <c r="L971" t="str">
        <f t="shared" ca="1" si="143"/>
        <v>"40_17":55</v>
      </c>
    </row>
    <row r="972" spans="1:12" hidden="1" x14ac:dyDescent="0.3">
      <c r="A972">
        <f t="shared" ca="1" si="136"/>
        <v>40</v>
      </c>
      <c r="B972">
        <f ca="1">IF(OFFSET(B972,0,-1)&lt;&gt;OFFSET(B972,-1,-1),VLOOKUP(OFFSET(B972,0,-1),BossBattleTable!A:B,MATCH(BossBattleTable!$B$1,BossBattleTable!$A$1:$B$1,0),0),OFFSET(B972,-1,0)+1)</f>
        <v>18</v>
      </c>
      <c r="C972" t="str">
        <f t="shared" ca="1" si="137"/>
        <v>40_18</v>
      </c>
      <c r="D972">
        <f t="shared" ca="1" si="135"/>
        <v>1</v>
      </c>
      <c r="E972">
        <v>57</v>
      </c>
      <c r="F972" t="s">
        <v>18</v>
      </c>
      <c r="G972" t="str">
        <f t="shared" ca="1" si="138"/>
        <v>b5999</v>
      </c>
      <c r="H972">
        <f t="shared" ca="1" si="139"/>
        <v>4</v>
      </c>
      <c r="I97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</v>
      </c>
      <c r="J97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</v>
      </c>
      <c r="K972" t="str">
        <f t="shared" ca="1" si="142"/>
        <v>"40_18":1</v>
      </c>
      <c r="L972" t="str">
        <f t="shared" ca="1" si="143"/>
        <v>"40_18":57</v>
      </c>
    </row>
    <row r="973" spans="1:12" hidden="1" x14ac:dyDescent="0.3">
      <c r="A973">
        <f t="shared" ca="1" si="136"/>
        <v>40</v>
      </c>
      <c r="B973">
        <f ca="1">IF(OFFSET(B973,0,-1)&lt;&gt;OFFSET(B973,-1,-1),VLOOKUP(OFFSET(B973,0,-1),BossBattleTable!A:B,MATCH(BossBattleTable!$B$1,BossBattleTable!$A$1:$B$1,0),0),OFFSET(B973,-1,0)+1)</f>
        <v>19</v>
      </c>
      <c r="C973" t="str">
        <f t="shared" ca="1" si="137"/>
        <v>40_19</v>
      </c>
      <c r="D973">
        <f t="shared" ca="1" si="135"/>
        <v>1</v>
      </c>
      <c r="E973">
        <v>59</v>
      </c>
      <c r="F973" t="s">
        <v>18</v>
      </c>
      <c r="G973" t="str">
        <f t="shared" ca="1" si="138"/>
        <v>b5999</v>
      </c>
      <c r="H973">
        <f t="shared" ca="1" si="139"/>
        <v>5</v>
      </c>
      <c r="I97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</v>
      </c>
      <c r="J97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</v>
      </c>
      <c r="K973" t="str">
        <f t="shared" ca="1" si="142"/>
        <v>"40_19":1</v>
      </c>
      <c r="L973" t="str">
        <f t="shared" ca="1" si="143"/>
        <v>"40_19":59</v>
      </c>
    </row>
    <row r="974" spans="1:12" hidden="1" x14ac:dyDescent="0.3">
      <c r="A974">
        <f t="shared" ca="1" si="136"/>
        <v>40</v>
      </c>
      <c r="B974">
        <f ca="1">IF(OFFSET(B974,0,-1)&lt;&gt;OFFSET(B974,-1,-1),VLOOKUP(OFFSET(B974,0,-1),BossBattleTable!A:B,MATCH(BossBattleTable!$B$1,BossBattleTable!$A$1:$B$1,0),0),OFFSET(B974,-1,0)+1)</f>
        <v>20</v>
      </c>
      <c r="C974" t="str">
        <f t="shared" ca="1" si="137"/>
        <v>40_20</v>
      </c>
      <c r="D974">
        <f t="shared" ca="1" si="135"/>
        <v>1</v>
      </c>
      <c r="E974">
        <v>61</v>
      </c>
      <c r="F974" t="s">
        <v>18</v>
      </c>
      <c r="G974" t="str">
        <f t="shared" ca="1" si="138"/>
        <v>b5999</v>
      </c>
      <c r="H974">
        <f t="shared" ca="1" si="139"/>
        <v>6</v>
      </c>
      <c r="I97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</v>
      </c>
      <c r="J97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</v>
      </c>
      <c r="K974" t="str">
        <f t="shared" ca="1" si="142"/>
        <v>"40_20":1</v>
      </c>
      <c r="L974" t="str">
        <f t="shared" ca="1" si="143"/>
        <v>"40_20":61</v>
      </c>
    </row>
    <row r="975" spans="1:12" hidden="1" x14ac:dyDescent="0.3">
      <c r="A975">
        <f t="shared" ca="1" si="136"/>
        <v>40</v>
      </c>
      <c r="B975">
        <f ca="1">IF(OFFSET(B975,0,-1)&lt;&gt;OFFSET(B975,-1,-1),VLOOKUP(OFFSET(B975,0,-1),BossBattleTable!A:B,MATCH(BossBattleTable!$B$1,BossBattleTable!$A$1:$B$1,0),0),OFFSET(B975,-1,0)+1)</f>
        <v>21</v>
      </c>
      <c r="C975" t="str">
        <f t="shared" ca="1" si="137"/>
        <v>40_21</v>
      </c>
      <c r="D975">
        <f t="shared" ca="1" si="135"/>
        <v>1</v>
      </c>
      <c r="E975">
        <v>63</v>
      </c>
      <c r="F975" t="s">
        <v>18</v>
      </c>
      <c r="G975" t="str">
        <f t="shared" ca="1" si="138"/>
        <v>b5999</v>
      </c>
      <c r="H975">
        <f t="shared" ca="1" si="139"/>
        <v>7</v>
      </c>
      <c r="I97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</v>
      </c>
      <c r="J97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</v>
      </c>
      <c r="K975" t="str">
        <f t="shared" ca="1" si="142"/>
        <v>"40_21":1</v>
      </c>
      <c r="L975" t="str">
        <f t="shared" ca="1" si="143"/>
        <v>"40_21":63</v>
      </c>
    </row>
    <row r="976" spans="1:12" hidden="1" x14ac:dyDescent="0.3">
      <c r="A976">
        <f t="shared" ca="1" si="136"/>
        <v>40</v>
      </c>
      <c r="B976">
        <f ca="1">IF(OFFSET(B976,0,-1)&lt;&gt;OFFSET(B976,-1,-1),VLOOKUP(OFFSET(B976,0,-1),BossBattleTable!A:B,MATCH(BossBattleTable!$B$1,BossBattleTable!$A$1:$B$1,0),0),OFFSET(B976,-1,0)+1)</f>
        <v>22</v>
      </c>
      <c r="C976" t="str">
        <f t="shared" ca="1" si="137"/>
        <v>40_22</v>
      </c>
      <c r="D976">
        <f t="shared" ca="1" si="135"/>
        <v>1</v>
      </c>
      <c r="E976">
        <v>65</v>
      </c>
      <c r="F976" t="s">
        <v>18</v>
      </c>
      <c r="G976" t="str">
        <f t="shared" ca="1" si="138"/>
        <v>b5999</v>
      </c>
      <c r="H976">
        <f t="shared" ca="1" si="139"/>
        <v>8</v>
      </c>
      <c r="I97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</v>
      </c>
      <c r="J97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</v>
      </c>
      <c r="K976" t="str">
        <f t="shared" ca="1" si="142"/>
        <v>"40_22":1</v>
      </c>
      <c r="L976" t="str">
        <f t="shared" ca="1" si="143"/>
        <v>"40_22":65</v>
      </c>
    </row>
    <row r="977" spans="1:12" hidden="1" x14ac:dyDescent="0.3">
      <c r="A977">
        <f t="shared" ca="1" si="136"/>
        <v>40</v>
      </c>
      <c r="B977">
        <f ca="1">IF(OFFSET(B977,0,-1)&lt;&gt;OFFSET(B977,-1,-1),VLOOKUP(OFFSET(B977,0,-1),BossBattleTable!A:B,MATCH(BossBattleTable!$B$1,BossBattleTable!$A$1:$B$1,0),0),OFFSET(B977,-1,0)+1)</f>
        <v>23</v>
      </c>
      <c r="C977" t="str">
        <f t="shared" ca="1" si="137"/>
        <v>40_23</v>
      </c>
      <c r="D977">
        <f t="shared" ca="1" si="135"/>
        <v>1</v>
      </c>
      <c r="E977">
        <v>67</v>
      </c>
      <c r="F977" t="s">
        <v>18</v>
      </c>
      <c r="G977" t="str">
        <f t="shared" ca="1" si="138"/>
        <v>b5999</v>
      </c>
      <c r="H977">
        <f t="shared" ca="1" si="139"/>
        <v>9</v>
      </c>
      <c r="I97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</v>
      </c>
      <c r="J97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</v>
      </c>
      <c r="K977" t="str">
        <f t="shared" ca="1" si="142"/>
        <v>"40_23":1</v>
      </c>
      <c r="L977" t="str">
        <f t="shared" ca="1" si="143"/>
        <v>"40_23":67</v>
      </c>
    </row>
    <row r="978" spans="1:12" hidden="1" x14ac:dyDescent="0.3">
      <c r="A978">
        <f t="shared" ca="1" si="136"/>
        <v>40</v>
      </c>
      <c r="B978">
        <f ca="1">IF(OFFSET(B978,0,-1)&lt;&gt;OFFSET(B978,-1,-1),VLOOKUP(OFFSET(B978,0,-1),BossBattleTable!A:B,MATCH(BossBattleTable!$B$1,BossBattleTable!$A$1:$B$1,0),0),OFFSET(B978,-1,0)+1)</f>
        <v>24</v>
      </c>
      <c r="C978" t="str">
        <f t="shared" ca="1" si="137"/>
        <v>40_24</v>
      </c>
      <c r="D978">
        <f t="shared" ca="1" si="135"/>
        <v>1</v>
      </c>
      <c r="E978">
        <v>69</v>
      </c>
      <c r="F978" t="s">
        <v>18</v>
      </c>
      <c r="G978" t="str">
        <f t="shared" ca="1" si="138"/>
        <v>b5999</v>
      </c>
      <c r="H978">
        <f t="shared" ca="1" si="139"/>
        <v>10</v>
      </c>
      <c r="I97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</v>
      </c>
      <c r="J97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</v>
      </c>
      <c r="K978" t="str">
        <f t="shared" ca="1" si="142"/>
        <v>"40_24":1</v>
      </c>
      <c r="L978" t="str">
        <f t="shared" ca="1" si="143"/>
        <v>"40_24":69</v>
      </c>
    </row>
    <row r="979" spans="1:12" hidden="1" x14ac:dyDescent="0.3">
      <c r="A979">
        <f t="shared" ca="1" si="136"/>
        <v>40</v>
      </c>
      <c r="B979">
        <f ca="1">IF(OFFSET(B979,0,-1)&lt;&gt;OFFSET(B979,-1,-1),VLOOKUP(OFFSET(B979,0,-1),BossBattleTable!A:B,MATCH(BossBattleTable!$B$1,BossBattleTable!$A$1:$B$1,0),0),OFFSET(B979,-1,0)+1)</f>
        <v>25</v>
      </c>
      <c r="C979" t="str">
        <f t="shared" ca="1" si="137"/>
        <v>40_25</v>
      </c>
      <c r="D979">
        <f t="shared" ca="1" si="135"/>
        <v>1</v>
      </c>
      <c r="E979">
        <v>71</v>
      </c>
      <c r="F979" t="s">
        <v>18</v>
      </c>
      <c r="G979" t="str">
        <f t="shared" ca="1" si="138"/>
        <v>b5999</v>
      </c>
      <c r="H979">
        <f t="shared" ca="1" si="139"/>
        <v>11</v>
      </c>
      <c r="I97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</v>
      </c>
      <c r="J97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</v>
      </c>
      <c r="K979" t="str">
        <f t="shared" ca="1" si="142"/>
        <v>"40_25":1</v>
      </c>
      <c r="L979" t="str">
        <f t="shared" ca="1" si="143"/>
        <v>"40_25":71</v>
      </c>
    </row>
    <row r="980" spans="1:12" hidden="1" x14ac:dyDescent="0.3">
      <c r="A980">
        <f t="shared" ca="1" si="136"/>
        <v>40</v>
      </c>
      <c r="B980">
        <f ca="1">IF(OFFSET(B980,0,-1)&lt;&gt;OFFSET(B980,-1,-1),VLOOKUP(OFFSET(B980,0,-1),BossBattleTable!A:B,MATCH(BossBattleTable!$B$1,BossBattleTable!$A$1:$B$1,0),0),OFFSET(B980,-1,0)+1)</f>
        <v>26</v>
      </c>
      <c r="C980" t="str">
        <f t="shared" ca="1" si="137"/>
        <v>40_26</v>
      </c>
      <c r="D980">
        <f t="shared" ca="1" si="135"/>
        <v>1</v>
      </c>
      <c r="E980">
        <v>74</v>
      </c>
      <c r="F980" t="s">
        <v>18</v>
      </c>
      <c r="G980" t="str">
        <f t="shared" ca="1" si="138"/>
        <v>b5999</v>
      </c>
      <c r="H980">
        <f t="shared" ca="1" si="139"/>
        <v>12</v>
      </c>
      <c r="I98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</v>
      </c>
      <c r="J98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</v>
      </c>
      <c r="K980" t="str">
        <f t="shared" ca="1" si="142"/>
        <v>"40_26":1</v>
      </c>
      <c r="L980" t="str">
        <f t="shared" ca="1" si="143"/>
        <v>"40_26":74</v>
      </c>
    </row>
    <row r="981" spans="1:12" hidden="1" x14ac:dyDescent="0.3">
      <c r="A981">
        <f t="shared" ca="1" si="136"/>
        <v>40</v>
      </c>
      <c r="B981">
        <f ca="1">IF(OFFSET(B981,0,-1)&lt;&gt;OFFSET(B981,-1,-1),VLOOKUP(OFFSET(B981,0,-1),BossBattleTable!A:B,MATCH(BossBattleTable!$B$1,BossBattleTable!$A$1:$B$1,0),0),OFFSET(B981,-1,0)+1)</f>
        <v>27</v>
      </c>
      <c r="C981" t="str">
        <f t="shared" ca="1" si="137"/>
        <v>40_27</v>
      </c>
      <c r="D981">
        <f t="shared" ca="1" si="135"/>
        <v>1</v>
      </c>
      <c r="E981">
        <v>76</v>
      </c>
      <c r="F981" t="s">
        <v>18</v>
      </c>
      <c r="G981" t="str">
        <f t="shared" ca="1" si="138"/>
        <v>b5999</v>
      </c>
      <c r="H981">
        <f t="shared" ca="1" si="139"/>
        <v>13</v>
      </c>
      <c r="I98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</v>
      </c>
      <c r="J98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</v>
      </c>
      <c r="K981" t="str">
        <f t="shared" ca="1" si="142"/>
        <v>"40_27":1</v>
      </c>
      <c r="L981" t="str">
        <f t="shared" ca="1" si="143"/>
        <v>"40_27":76</v>
      </c>
    </row>
    <row r="982" spans="1:12" hidden="1" x14ac:dyDescent="0.3">
      <c r="A982">
        <f t="shared" ca="1" si="136"/>
        <v>40</v>
      </c>
      <c r="B982">
        <f ca="1">IF(OFFSET(B982,0,-1)&lt;&gt;OFFSET(B982,-1,-1),VLOOKUP(OFFSET(B982,0,-1),BossBattleTable!A:B,MATCH(BossBattleTable!$B$1,BossBattleTable!$A$1:$B$1,0),0),OFFSET(B982,-1,0)+1)</f>
        <v>28</v>
      </c>
      <c r="C982" t="str">
        <f t="shared" ca="1" si="137"/>
        <v>40_28</v>
      </c>
      <c r="D982">
        <f t="shared" ca="1" si="135"/>
        <v>1</v>
      </c>
      <c r="E982">
        <v>78</v>
      </c>
      <c r="F982" t="s">
        <v>18</v>
      </c>
      <c r="G982" t="str">
        <f t="shared" ca="1" si="138"/>
        <v>b5999</v>
      </c>
      <c r="H982">
        <f t="shared" ca="1" si="139"/>
        <v>14</v>
      </c>
      <c r="I98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</v>
      </c>
      <c r="J98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</v>
      </c>
      <c r="K982" t="str">
        <f t="shared" ca="1" si="142"/>
        <v>"40_28":1</v>
      </c>
      <c r="L982" t="str">
        <f t="shared" ca="1" si="143"/>
        <v>"40_28":78</v>
      </c>
    </row>
    <row r="983" spans="1:12" x14ac:dyDescent="0.3">
      <c r="A983">
        <f t="shared" ca="1" si="136"/>
        <v>41</v>
      </c>
      <c r="B983">
        <f ca="1">IF(OFFSET(B983,0,-1)&lt;&gt;OFFSET(B983,-1,-1),VLOOKUP(OFFSET(B983,0,-1),BossBattleTable!A:B,MATCH(BossBattleTable!$B$1,BossBattleTable!$A$1:$B$1,0),0),OFFSET(B983,-1,0)+1)</f>
        <v>8</v>
      </c>
      <c r="C983" t="str">
        <f t="shared" ca="1" si="137"/>
        <v>41_8</v>
      </c>
      <c r="D983">
        <f t="shared" ca="1" si="135"/>
        <v>2</v>
      </c>
      <c r="E983">
        <v>36</v>
      </c>
      <c r="F983" t="s">
        <v>18</v>
      </c>
      <c r="G983" t="str">
        <f t="shared" ca="1" si="138"/>
        <v>b6999</v>
      </c>
      <c r="H983">
        <f t="shared" ca="1" si="139"/>
        <v>0</v>
      </c>
      <c r="I98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</v>
      </c>
      <c r="J98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</v>
      </c>
      <c r="K983" t="str">
        <f t="shared" ca="1" si="142"/>
        <v>"41_8":2</v>
      </c>
      <c r="L983" t="str">
        <f t="shared" ca="1" si="143"/>
        <v>"41_8":36</v>
      </c>
    </row>
    <row r="984" spans="1:12" x14ac:dyDescent="0.3">
      <c r="A984">
        <f t="shared" ca="1" si="136"/>
        <v>41</v>
      </c>
      <c r="B984">
        <f ca="1">IF(OFFSET(B984,0,-1)&lt;&gt;OFFSET(B984,-1,-1),VLOOKUP(OFFSET(B984,0,-1),BossBattleTable!A:B,MATCH(BossBattleTable!$B$1,BossBattleTable!$A$1:$B$1,0),0),OFFSET(B984,-1,0)+1)</f>
        <v>9</v>
      </c>
      <c r="C984" t="str">
        <f t="shared" ca="1" si="137"/>
        <v>41_9</v>
      </c>
      <c r="D984">
        <f t="shared" ca="1" si="135"/>
        <v>2</v>
      </c>
      <c r="E984">
        <v>38</v>
      </c>
      <c r="F984" t="s">
        <v>18</v>
      </c>
      <c r="G984" t="str">
        <f t="shared" ca="1" si="138"/>
        <v>b6999</v>
      </c>
      <c r="H984">
        <f t="shared" ca="1" si="139"/>
        <v>0</v>
      </c>
      <c r="I98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</v>
      </c>
      <c r="J98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</v>
      </c>
      <c r="K984" t="str">
        <f t="shared" ca="1" si="142"/>
        <v>"41_9":2</v>
      </c>
      <c r="L984" t="str">
        <f t="shared" ca="1" si="143"/>
        <v>"41_9":38</v>
      </c>
    </row>
    <row r="985" spans="1:12" x14ac:dyDescent="0.3">
      <c r="A985">
        <f t="shared" ca="1" si="136"/>
        <v>41</v>
      </c>
      <c r="B985">
        <f ca="1">IF(OFFSET(B985,0,-1)&lt;&gt;OFFSET(B985,-1,-1),VLOOKUP(OFFSET(B985,0,-1),BossBattleTable!A:B,MATCH(BossBattleTable!$B$1,BossBattleTable!$A$1:$B$1,0),0),OFFSET(B985,-1,0)+1)</f>
        <v>10</v>
      </c>
      <c r="C985" t="str">
        <f t="shared" ca="1" si="137"/>
        <v>41_10</v>
      </c>
      <c r="D985">
        <f t="shared" ca="1" si="135"/>
        <v>2</v>
      </c>
      <c r="E985">
        <v>40</v>
      </c>
      <c r="F985" t="s">
        <v>18</v>
      </c>
      <c r="G985" t="str">
        <f t="shared" ca="1" si="138"/>
        <v>b6999</v>
      </c>
      <c r="H985">
        <f t="shared" ca="1" si="139"/>
        <v>0</v>
      </c>
      <c r="I98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</v>
      </c>
      <c r="J98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</v>
      </c>
      <c r="K985" t="str">
        <f t="shared" ca="1" si="142"/>
        <v>"41_10":2</v>
      </c>
      <c r="L985" t="str">
        <f t="shared" ca="1" si="143"/>
        <v>"41_10":40</v>
      </c>
    </row>
    <row r="986" spans="1:12" x14ac:dyDescent="0.3">
      <c r="A986">
        <f t="shared" ca="1" si="136"/>
        <v>41</v>
      </c>
      <c r="B986">
        <f ca="1">IF(OFFSET(B986,0,-1)&lt;&gt;OFFSET(B986,-1,-1),VLOOKUP(OFFSET(B986,0,-1),BossBattleTable!A:B,MATCH(BossBattleTable!$B$1,BossBattleTable!$A$1:$B$1,0),0),OFFSET(B986,-1,0)+1)</f>
        <v>11</v>
      </c>
      <c r="C986" t="str">
        <f t="shared" ca="1" si="137"/>
        <v>41_11</v>
      </c>
      <c r="D986">
        <f t="shared" ca="1" si="135"/>
        <v>1</v>
      </c>
      <c r="E986">
        <v>42</v>
      </c>
      <c r="F986" t="s">
        <v>18</v>
      </c>
      <c r="G986" t="str">
        <f t="shared" ca="1" si="138"/>
        <v>b6999</v>
      </c>
      <c r="H986">
        <f t="shared" ca="1" si="139"/>
        <v>0</v>
      </c>
      <c r="I98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</v>
      </c>
      <c r="J98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</v>
      </c>
      <c r="K986" t="str">
        <f t="shared" ca="1" si="142"/>
        <v>"41_11":1</v>
      </c>
      <c r="L986" t="str">
        <f t="shared" ca="1" si="143"/>
        <v>"41_11":42</v>
      </c>
    </row>
    <row r="987" spans="1:12" x14ac:dyDescent="0.3">
      <c r="A987">
        <f t="shared" ca="1" si="136"/>
        <v>41</v>
      </c>
      <c r="B987">
        <f ca="1">IF(OFFSET(B987,0,-1)&lt;&gt;OFFSET(B987,-1,-1),VLOOKUP(OFFSET(B987,0,-1),BossBattleTable!A:B,MATCH(BossBattleTable!$B$1,BossBattleTable!$A$1:$B$1,0),0),OFFSET(B987,-1,0)+1)</f>
        <v>12</v>
      </c>
      <c r="C987" t="str">
        <f t="shared" ca="1" si="137"/>
        <v>41_12</v>
      </c>
      <c r="D987">
        <f t="shared" ca="1" si="135"/>
        <v>1</v>
      </c>
      <c r="E987">
        <v>44</v>
      </c>
      <c r="F987" t="s">
        <v>18</v>
      </c>
      <c r="G987" t="str">
        <f t="shared" ca="1" si="138"/>
        <v>b6999</v>
      </c>
      <c r="H987">
        <f t="shared" ca="1" si="139"/>
        <v>0</v>
      </c>
      <c r="I98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</v>
      </c>
      <c r="J98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</v>
      </c>
      <c r="K987" t="str">
        <f t="shared" ca="1" si="142"/>
        <v>"41_12":1</v>
      </c>
      <c r="L987" t="str">
        <f t="shared" ca="1" si="143"/>
        <v>"41_12":44</v>
      </c>
    </row>
    <row r="988" spans="1:12" x14ac:dyDescent="0.3">
      <c r="A988">
        <f t="shared" ca="1" si="136"/>
        <v>41</v>
      </c>
      <c r="B988">
        <f ca="1">IF(OFFSET(B988,0,-1)&lt;&gt;OFFSET(B988,-1,-1),VLOOKUP(OFFSET(B988,0,-1),BossBattleTable!A:B,MATCH(BossBattleTable!$B$1,BossBattleTable!$A$1:$B$1,0),0),OFFSET(B988,-1,0)+1)</f>
        <v>13</v>
      </c>
      <c r="C988" t="str">
        <f t="shared" ca="1" si="137"/>
        <v>41_13</v>
      </c>
      <c r="D988">
        <f t="shared" ca="1" si="135"/>
        <v>1</v>
      </c>
      <c r="E988">
        <v>46</v>
      </c>
      <c r="F988" t="s">
        <v>18</v>
      </c>
      <c r="G988" t="str">
        <f t="shared" ca="1" si="138"/>
        <v>b6999</v>
      </c>
      <c r="H988">
        <f t="shared" ca="1" si="139"/>
        <v>0</v>
      </c>
      <c r="I98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</v>
      </c>
      <c r="J98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</v>
      </c>
      <c r="K988" t="str">
        <f t="shared" ca="1" si="142"/>
        <v>"41_13":1</v>
      </c>
      <c r="L988" t="str">
        <f t="shared" ca="1" si="143"/>
        <v>"41_13":46</v>
      </c>
    </row>
    <row r="989" spans="1:12" x14ac:dyDescent="0.3">
      <c r="A989">
        <f t="shared" ca="1" si="136"/>
        <v>41</v>
      </c>
      <c r="B989">
        <f ca="1">IF(OFFSET(B989,0,-1)&lt;&gt;OFFSET(B989,-1,-1),VLOOKUP(OFFSET(B989,0,-1),BossBattleTable!A:B,MATCH(BossBattleTable!$B$1,BossBattleTable!$A$1:$B$1,0),0),OFFSET(B989,-1,0)+1)</f>
        <v>14</v>
      </c>
      <c r="C989" t="str">
        <f t="shared" ca="1" si="137"/>
        <v>41_14</v>
      </c>
      <c r="D989">
        <f t="shared" ca="1" si="135"/>
        <v>1</v>
      </c>
      <c r="E989">
        <v>48</v>
      </c>
      <c r="F989" t="s">
        <v>18</v>
      </c>
      <c r="G989" t="str">
        <f t="shared" ca="1" si="138"/>
        <v>b6999</v>
      </c>
      <c r="H989">
        <f t="shared" ca="1" si="139"/>
        <v>0</v>
      </c>
      <c r="I98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</v>
      </c>
      <c r="J98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</v>
      </c>
      <c r="K989" t="str">
        <f t="shared" ca="1" si="142"/>
        <v>"41_14":1</v>
      </c>
      <c r="L989" t="str">
        <f t="shared" ca="1" si="143"/>
        <v>"41_14":48</v>
      </c>
    </row>
    <row r="990" spans="1:12" hidden="1" x14ac:dyDescent="0.3">
      <c r="A990">
        <f t="shared" ca="1" si="136"/>
        <v>41</v>
      </c>
      <c r="B990">
        <f ca="1">IF(OFFSET(B990,0,-1)&lt;&gt;OFFSET(B990,-1,-1),VLOOKUP(OFFSET(B990,0,-1),BossBattleTable!A:B,MATCH(BossBattleTable!$B$1,BossBattleTable!$A$1:$B$1,0),0),OFFSET(B990,-1,0)+1)</f>
        <v>15</v>
      </c>
      <c r="C990" t="str">
        <f t="shared" ca="1" si="137"/>
        <v>41_15</v>
      </c>
      <c r="D990">
        <f t="shared" ca="1" si="135"/>
        <v>1</v>
      </c>
      <c r="E990">
        <v>50</v>
      </c>
      <c r="F990" t="s">
        <v>18</v>
      </c>
      <c r="G990" t="str">
        <f t="shared" ca="1" si="138"/>
        <v>b6999</v>
      </c>
      <c r="H990">
        <f t="shared" ca="1" si="139"/>
        <v>1</v>
      </c>
      <c r="I99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</v>
      </c>
      <c r="J99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</v>
      </c>
      <c r="K990" t="str">
        <f t="shared" ca="1" si="142"/>
        <v>"41_15":1</v>
      </c>
      <c r="L990" t="str">
        <f t="shared" ca="1" si="143"/>
        <v>"41_15":50</v>
      </c>
    </row>
    <row r="991" spans="1:12" hidden="1" x14ac:dyDescent="0.3">
      <c r="A991">
        <f t="shared" ca="1" si="136"/>
        <v>41</v>
      </c>
      <c r="B991">
        <f ca="1">IF(OFFSET(B991,0,-1)&lt;&gt;OFFSET(B991,-1,-1),VLOOKUP(OFFSET(B991,0,-1),BossBattleTable!A:B,MATCH(BossBattleTable!$B$1,BossBattleTable!$A$1:$B$1,0),0),OFFSET(B991,-1,0)+1)</f>
        <v>16</v>
      </c>
      <c r="C991" t="str">
        <f t="shared" ca="1" si="137"/>
        <v>41_16</v>
      </c>
      <c r="D991">
        <f t="shared" ca="1" si="135"/>
        <v>1</v>
      </c>
      <c r="E991">
        <v>53</v>
      </c>
      <c r="F991" t="s">
        <v>18</v>
      </c>
      <c r="G991" t="str">
        <f t="shared" ca="1" si="138"/>
        <v>b6999</v>
      </c>
      <c r="H991">
        <f t="shared" ca="1" si="139"/>
        <v>2</v>
      </c>
      <c r="I99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</v>
      </c>
      <c r="J99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</v>
      </c>
      <c r="K991" t="str">
        <f t="shared" ca="1" si="142"/>
        <v>"41_16":1</v>
      </c>
      <c r="L991" t="str">
        <f t="shared" ca="1" si="143"/>
        <v>"41_16":53</v>
      </c>
    </row>
    <row r="992" spans="1:12" hidden="1" x14ac:dyDescent="0.3">
      <c r="A992">
        <f t="shared" ca="1" si="136"/>
        <v>41</v>
      </c>
      <c r="B992">
        <f ca="1">IF(OFFSET(B992,0,-1)&lt;&gt;OFFSET(B992,-1,-1),VLOOKUP(OFFSET(B992,0,-1),BossBattleTable!A:B,MATCH(BossBattleTable!$B$1,BossBattleTable!$A$1:$B$1,0),0),OFFSET(B992,-1,0)+1)</f>
        <v>17</v>
      </c>
      <c r="C992" t="str">
        <f t="shared" ca="1" si="137"/>
        <v>41_17</v>
      </c>
      <c r="D992">
        <f t="shared" ca="1" si="135"/>
        <v>1</v>
      </c>
      <c r="E992">
        <v>55</v>
      </c>
      <c r="F992" t="s">
        <v>18</v>
      </c>
      <c r="G992" t="str">
        <f t="shared" ca="1" si="138"/>
        <v>b6999</v>
      </c>
      <c r="H992">
        <f t="shared" ca="1" si="139"/>
        <v>3</v>
      </c>
      <c r="I99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</v>
      </c>
      <c r="J99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</v>
      </c>
      <c r="K992" t="str">
        <f t="shared" ca="1" si="142"/>
        <v>"41_17":1</v>
      </c>
      <c r="L992" t="str">
        <f t="shared" ca="1" si="143"/>
        <v>"41_17":55</v>
      </c>
    </row>
    <row r="993" spans="1:12" hidden="1" x14ac:dyDescent="0.3">
      <c r="A993">
        <f t="shared" ca="1" si="136"/>
        <v>41</v>
      </c>
      <c r="B993">
        <f ca="1">IF(OFFSET(B993,0,-1)&lt;&gt;OFFSET(B993,-1,-1),VLOOKUP(OFFSET(B993,0,-1),BossBattleTable!A:B,MATCH(BossBattleTable!$B$1,BossBattleTable!$A$1:$B$1,0),0),OFFSET(B993,-1,0)+1)</f>
        <v>18</v>
      </c>
      <c r="C993" t="str">
        <f t="shared" ca="1" si="137"/>
        <v>41_18</v>
      </c>
      <c r="D993">
        <f t="shared" ca="1" si="135"/>
        <v>1</v>
      </c>
      <c r="E993">
        <v>57</v>
      </c>
      <c r="F993" t="s">
        <v>18</v>
      </c>
      <c r="G993" t="str">
        <f t="shared" ca="1" si="138"/>
        <v>b6999</v>
      </c>
      <c r="H993">
        <f t="shared" ca="1" si="139"/>
        <v>4</v>
      </c>
      <c r="I99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</v>
      </c>
      <c r="J99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</v>
      </c>
      <c r="K993" t="str">
        <f t="shared" ca="1" si="142"/>
        <v>"41_18":1</v>
      </c>
      <c r="L993" t="str">
        <f t="shared" ca="1" si="143"/>
        <v>"41_18":57</v>
      </c>
    </row>
    <row r="994" spans="1:12" hidden="1" x14ac:dyDescent="0.3">
      <c r="A994">
        <f t="shared" ca="1" si="136"/>
        <v>41</v>
      </c>
      <c r="B994">
        <f ca="1">IF(OFFSET(B994,0,-1)&lt;&gt;OFFSET(B994,-1,-1),VLOOKUP(OFFSET(B994,0,-1),BossBattleTable!A:B,MATCH(BossBattleTable!$B$1,BossBattleTable!$A$1:$B$1,0),0),OFFSET(B994,-1,0)+1)</f>
        <v>19</v>
      </c>
      <c r="C994" t="str">
        <f t="shared" ca="1" si="137"/>
        <v>41_19</v>
      </c>
      <c r="D994">
        <f t="shared" ca="1" si="135"/>
        <v>1</v>
      </c>
      <c r="E994">
        <v>59</v>
      </c>
      <c r="F994" t="s">
        <v>18</v>
      </c>
      <c r="G994" t="str">
        <f t="shared" ca="1" si="138"/>
        <v>b6999</v>
      </c>
      <c r="H994">
        <f t="shared" ca="1" si="139"/>
        <v>5</v>
      </c>
      <c r="I99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</v>
      </c>
      <c r="J99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</v>
      </c>
      <c r="K994" t="str">
        <f t="shared" ca="1" si="142"/>
        <v>"41_19":1</v>
      </c>
      <c r="L994" t="str">
        <f t="shared" ca="1" si="143"/>
        <v>"41_19":59</v>
      </c>
    </row>
    <row r="995" spans="1:12" hidden="1" x14ac:dyDescent="0.3">
      <c r="A995">
        <f t="shared" ca="1" si="136"/>
        <v>41</v>
      </c>
      <c r="B995">
        <f ca="1">IF(OFFSET(B995,0,-1)&lt;&gt;OFFSET(B995,-1,-1),VLOOKUP(OFFSET(B995,0,-1),BossBattleTable!A:B,MATCH(BossBattleTable!$B$1,BossBattleTable!$A$1:$B$1,0),0),OFFSET(B995,-1,0)+1)</f>
        <v>20</v>
      </c>
      <c r="C995" t="str">
        <f t="shared" ca="1" si="137"/>
        <v>41_20</v>
      </c>
      <c r="D995">
        <f t="shared" ca="1" si="135"/>
        <v>1</v>
      </c>
      <c r="E995">
        <v>61</v>
      </c>
      <c r="F995" t="s">
        <v>18</v>
      </c>
      <c r="G995" t="str">
        <f t="shared" ca="1" si="138"/>
        <v>b6999</v>
      </c>
      <c r="H995">
        <f t="shared" ca="1" si="139"/>
        <v>6</v>
      </c>
      <c r="I99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</v>
      </c>
      <c r="J99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</v>
      </c>
      <c r="K995" t="str">
        <f t="shared" ca="1" si="142"/>
        <v>"41_20":1</v>
      </c>
      <c r="L995" t="str">
        <f t="shared" ca="1" si="143"/>
        <v>"41_20":61</v>
      </c>
    </row>
    <row r="996" spans="1:12" hidden="1" x14ac:dyDescent="0.3">
      <c r="A996">
        <f t="shared" ca="1" si="136"/>
        <v>41</v>
      </c>
      <c r="B996">
        <f ca="1">IF(OFFSET(B996,0,-1)&lt;&gt;OFFSET(B996,-1,-1),VLOOKUP(OFFSET(B996,0,-1),BossBattleTable!A:B,MATCH(BossBattleTable!$B$1,BossBattleTable!$A$1:$B$1,0),0),OFFSET(B996,-1,0)+1)</f>
        <v>21</v>
      </c>
      <c r="C996" t="str">
        <f t="shared" ca="1" si="137"/>
        <v>41_21</v>
      </c>
      <c r="D996">
        <f t="shared" ca="1" si="135"/>
        <v>1</v>
      </c>
      <c r="E996">
        <v>63</v>
      </c>
      <c r="F996" t="s">
        <v>18</v>
      </c>
      <c r="G996" t="str">
        <f t="shared" ca="1" si="138"/>
        <v>b6999</v>
      </c>
      <c r="H996">
        <f t="shared" ca="1" si="139"/>
        <v>7</v>
      </c>
      <c r="I99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</v>
      </c>
      <c r="J99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</v>
      </c>
      <c r="K996" t="str">
        <f t="shared" ca="1" si="142"/>
        <v>"41_21":1</v>
      </c>
      <c r="L996" t="str">
        <f t="shared" ca="1" si="143"/>
        <v>"41_21":63</v>
      </c>
    </row>
    <row r="997" spans="1:12" hidden="1" x14ac:dyDescent="0.3">
      <c r="A997">
        <f t="shared" ca="1" si="136"/>
        <v>41</v>
      </c>
      <c r="B997">
        <f ca="1">IF(OFFSET(B997,0,-1)&lt;&gt;OFFSET(B997,-1,-1),VLOOKUP(OFFSET(B997,0,-1),BossBattleTable!A:B,MATCH(BossBattleTable!$B$1,BossBattleTable!$A$1:$B$1,0),0),OFFSET(B997,-1,0)+1)</f>
        <v>22</v>
      </c>
      <c r="C997" t="str">
        <f t="shared" ca="1" si="137"/>
        <v>41_22</v>
      </c>
      <c r="D997">
        <f t="shared" ca="1" si="135"/>
        <v>1</v>
      </c>
      <c r="E997">
        <v>65</v>
      </c>
      <c r="F997" t="s">
        <v>18</v>
      </c>
      <c r="G997" t="str">
        <f t="shared" ca="1" si="138"/>
        <v>b6999</v>
      </c>
      <c r="H997">
        <f t="shared" ca="1" si="139"/>
        <v>8</v>
      </c>
      <c r="I99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</v>
      </c>
      <c r="J99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</v>
      </c>
      <c r="K997" t="str">
        <f t="shared" ca="1" si="142"/>
        <v>"41_22":1</v>
      </c>
      <c r="L997" t="str">
        <f t="shared" ca="1" si="143"/>
        <v>"41_22":65</v>
      </c>
    </row>
    <row r="998" spans="1:12" hidden="1" x14ac:dyDescent="0.3">
      <c r="A998">
        <f t="shared" ca="1" si="136"/>
        <v>41</v>
      </c>
      <c r="B998">
        <f ca="1">IF(OFFSET(B998,0,-1)&lt;&gt;OFFSET(B998,-1,-1),VLOOKUP(OFFSET(B998,0,-1),BossBattleTable!A:B,MATCH(BossBattleTable!$B$1,BossBattleTable!$A$1:$B$1,0),0),OFFSET(B998,-1,0)+1)</f>
        <v>23</v>
      </c>
      <c r="C998" t="str">
        <f t="shared" ca="1" si="137"/>
        <v>41_23</v>
      </c>
      <c r="D998">
        <f t="shared" ca="1" si="135"/>
        <v>1</v>
      </c>
      <c r="E998">
        <v>67</v>
      </c>
      <c r="F998" t="s">
        <v>18</v>
      </c>
      <c r="G998" t="str">
        <f t="shared" ca="1" si="138"/>
        <v>b6999</v>
      </c>
      <c r="H998">
        <f t="shared" ca="1" si="139"/>
        <v>9</v>
      </c>
      <c r="I99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</v>
      </c>
      <c r="J99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</v>
      </c>
      <c r="K998" t="str">
        <f t="shared" ca="1" si="142"/>
        <v>"41_23":1</v>
      </c>
      <c r="L998" t="str">
        <f t="shared" ca="1" si="143"/>
        <v>"41_23":67</v>
      </c>
    </row>
    <row r="999" spans="1:12" hidden="1" x14ac:dyDescent="0.3">
      <c r="A999">
        <f t="shared" ca="1" si="136"/>
        <v>41</v>
      </c>
      <c r="B999">
        <f ca="1">IF(OFFSET(B999,0,-1)&lt;&gt;OFFSET(B999,-1,-1),VLOOKUP(OFFSET(B999,0,-1),BossBattleTable!A:B,MATCH(BossBattleTable!$B$1,BossBattleTable!$A$1:$B$1,0),0),OFFSET(B999,-1,0)+1)</f>
        <v>24</v>
      </c>
      <c r="C999" t="str">
        <f t="shared" ca="1" si="137"/>
        <v>41_24</v>
      </c>
      <c r="D999">
        <f t="shared" ca="1" si="135"/>
        <v>1</v>
      </c>
      <c r="E999">
        <v>69</v>
      </c>
      <c r="F999" t="s">
        <v>18</v>
      </c>
      <c r="G999" t="str">
        <f t="shared" ca="1" si="138"/>
        <v>b6999</v>
      </c>
      <c r="H999">
        <f t="shared" ca="1" si="139"/>
        <v>10</v>
      </c>
      <c r="I99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</v>
      </c>
      <c r="J99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</v>
      </c>
      <c r="K999" t="str">
        <f t="shared" ca="1" si="142"/>
        <v>"41_24":1</v>
      </c>
      <c r="L999" t="str">
        <f t="shared" ca="1" si="143"/>
        <v>"41_24":69</v>
      </c>
    </row>
    <row r="1000" spans="1:12" hidden="1" x14ac:dyDescent="0.3">
      <c r="A1000">
        <f t="shared" ca="1" si="136"/>
        <v>41</v>
      </c>
      <c r="B1000">
        <f ca="1">IF(OFFSET(B1000,0,-1)&lt;&gt;OFFSET(B1000,-1,-1),VLOOKUP(OFFSET(B1000,0,-1),BossBattleTable!A:B,MATCH(BossBattleTable!$B$1,BossBattleTable!$A$1:$B$1,0),0),OFFSET(B1000,-1,0)+1)</f>
        <v>25</v>
      </c>
      <c r="C1000" t="str">
        <f t="shared" ca="1" si="137"/>
        <v>41_25</v>
      </c>
      <c r="D1000">
        <f t="shared" ca="1" si="135"/>
        <v>1</v>
      </c>
      <c r="E1000">
        <v>71</v>
      </c>
      <c r="F1000" t="s">
        <v>18</v>
      </c>
      <c r="G1000" t="str">
        <f t="shared" ca="1" si="138"/>
        <v>b6999</v>
      </c>
      <c r="H1000">
        <f t="shared" ca="1" si="139"/>
        <v>11</v>
      </c>
      <c r="I100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</v>
      </c>
      <c r="J100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</v>
      </c>
      <c r="K1000" t="str">
        <f t="shared" ca="1" si="142"/>
        <v>"41_25":1</v>
      </c>
      <c r="L1000" t="str">
        <f t="shared" ca="1" si="143"/>
        <v>"41_25":71</v>
      </c>
    </row>
    <row r="1001" spans="1:12" hidden="1" x14ac:dyDescent="0.3">
      <c r="A1001">
        <f t="shared" ca="1" si="136"/>
        <v>41</v>
      </c>
      <c r="B1001">
        <f ca="1">IF(OFFSET(B1001,0,-1)&lt;&gt;OFFSET(B1001,-1,-1),VLOOKUP(OFFSET(B1001,0,-1),BossBattleTable!A:B,MATCH(BossBattleTable!$B$1,BossBattleTable!$A$1:$B$1,0),0),OFFSET(B1001,-1,0)+1)</f>
        <v>26</v>
      </c>
      <c r="C1001" t="str">
        <f t="shared" ca="1" si="137"/>
        <v>41_26</v>
      </c>
      <c r="D1001">
        <f t="shared" ca="1" si="135"/>
        <v>1</v>
      </c>
      <c r="E1001">
        <v>74</v>
      </c>
      <c r="F1001" t="s">
        <v>18</v>
      </c>
      <c r="G1001" t="str">
        <f t="shared" ca="1" si="138"/>
        <v>b6999</v>
      </c>
      <c r="H1001">
        <f t="shared" ca="1" si="139"/>
        <v>12</v>
      </c>
      <c r="I100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</v>
      </c>
      <c r="J100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</v>
      </c>
      <c r="K1001" t="str">
        <f t="shared" ca="1" si="142"/>
        <v>"41_26":1</v>
      </c>
      <c r="L1001" t="str">
        <f t="shared" ca="1" si="143"/>
        <v>"41_26":74</v>
      </c>
    </row>
    <row r="1002" spans="1:12" hidden="1" x14ac:dyDescent="0.3">
      <c r="A1002">
        <f t="shared" ca="1" si="136"/>
        <v>41</v>
      </c>
      <c r="B1002">
        <f ca="1">IF(OFFSET(B1002,0,-1)&lt;&gt;OFFSET(B1002,-1,-1),VLOOKUP(OFFSET(B1002,0,-1),BossBattleTable!A:B,MATCH(BossBattleTable!$B$1,BossBattleTable!$A$1:$B$1,0),0),OFFSET(B1002,-1,0)+1)</f>
        <v>27</v>
      </c>
      <c r="C1002" t="str">
        <f t="shared" ca="1" si="137"/>
        <v>41_27</v>
      </c>
      <c r="D1002">
        <f t="shared" ca="1" si="135"/>
        <v>1</v>
      </c>
      <c r="E1002">
        <v>76</v>
      </c>
      <c r="F1002" t="s">
        <v>18</v>
      </c>
      <c r="G1002" t="str">
        <f t="shared" ca="1" si="138"/>
        <v>b6999</v>
      </c>
      <c r="H1002">
        <f t="shared" ca="1" si="139"/>
        <v>13</v>
      </c>
      <c r="I100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</v>
      </c>
      <c r="J100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</v>
      </c>
      <c r="K1002" t="str">
        <f t="shared" ca="1" si="142"/>
        <v>"41_27":1</v>
      </c>
      <c r="L1002" t="str">
        <f t="shared" ca="1" si="143"/>
        <v>"41_27":76</v>
      </c>
    </row>
    <row r="1003" spans="1:12" hidden="1" x14ac:dyDescent="0.3">
      <c r="A1003">
        <f t="shared" ca="1" si="136"/>
        <v>41</v>
      </c>
      <c r="B1003">
        <f ca="1">IF(OFFSET(B1003,0,-1)&lt;&gt;OFFSET(B1003,-1,-1),VLOOKUP(OFFSET(B1003,0,-1),BossBattleTable!A:B,MATCH(BossBattleTable!$B$1,BossBattleTable!$A$1:$B$1,0),0),OFFSET(B1003,-1,0)+1)</f>
        <v>28</v>
      </c>
      <c r="C1003" t="str">
        <f t="shared" ca="1" si="137"/>
        <v>41_28</v>
      </c>
      <c r="D1003">
        <f t="shared" ca="1" si="135"/>
        <v>1</v>
      </c>
      <c r="E1003">
        <v>78</v>
      </c>
      <c r="F1003" t="s">
        <v>18</v>
      </c>
      <c r="G1003" t="str">
        <f t="shared" ca="1" si="138"/>
        <v>b6999</v>
      </c>
      <c r="H1003">
        <f t="shared" ca="1" si="139"/>
        <v>14</v>
      </c>
      <c r="I100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</v>
      </c>
      <c r="J100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</v>
      </c>
      <c r="K1003" t="str">
        <f t="shared" ca="1" si="142"/>
        <v>"41_28":1</v>
      </c>
      <c r="L1003" t="str">
        <f t="shared" ca="1" si="143"/>
        <v>"41_28":78</v>
      </c>
    </row>
    <row r="1004" spans="1:12" x14ac:dyDescent="0.3">
      <c r="A1004">
        <f t="shared" ca="1" si="136"/>
        <v>42</v>
      </c>
      <c r="B1004">
        <f ca="1">IF(OFFSET(B1004,0,-1)&lt;&gt;OFFSET(B1004,-1,-1),VLOOKUP(OFFSET(B1004,0,-1),BossBattleTable!A:B,MATCH(BossBattleTable!$B$1,BossBattleTable!$A$1:$B$1,0),0),OFFSET(B1004,-1,0)+1)</f>
        <v>9</v>
      </c>
      <c r="C1004" t="str">
        <f t="shared" ca="1" si="137"/>
        <v>42_9</v>
      </c>
      <c r="D1004">
        <f t="shared" ca="1" si="135"/>
        <v>2</v>
      </c>
      <c r="E1004">
        <v>38</v>
      </c>
      <c r="F1004" t="s">
        <v>18</v>
      </c>
      <c r="G1004" t="str">
        <f t="shared" ca="1" si="138"/>
        <v>b5999</v>
      </c>
      <c r="H1004">
        <f t="shared" ca="1" si="139"/>
        <v>0</v>
      </c>
      <c r="I100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</v>
      </c>
      <c r="J100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</v>
      </c>
      <c r="K1004" t="str">
        <f t="shared" ca="1" si="142"/>
        <v>"42_9":2</v>
      </c>
      <c r="L1004" t="str">
        <f t="shared" ca="1" si="143"/>
        <v>"42_9":38</v>
      </c>
    </row>
    <row r="1005" spans="1:12" x14ac:dyDescent="0.3">
      <c r="A1005">
        <f t="shared" ca="1" si="136"/>
        <v>42</v>
      </c>
      <c r="B1005">
        <f ca="1">IF(OFFSET(B1005,0,-1)&lt;&gt;OFFSET(B1005,-1,-1),VLOOKUP(OFFSET(B1005,0,-1),BossBattleTable!A:B,MATCH(BossBattleTable!$B$1,BossBattleTable!$A$1:$B$1,0),0),OFFSET(B1005,-1,0)+1)</f>
        <v>10</v>
      </c>
      <c r="C1005" t="str">
        <f t="shared" ca="1" si="137"/>
        <v>42_10</v>
      </c>
      <c r="D1005">
        <f t="shared" ca="1" si="135"/>
        <v>2</v>
      </c>
      <c r="E1005">
        <v>40</v>
      </c>
      <c r="F1005" t="s">
        <v>18</v>
      </c>
      <c r="G1005" t="str">
        <f t="shared" ca="1" si="138"/>
        <v>b5999</v>
      </c>
      <c r="H1005">
        <f t="shared" ca="1" si="139"/>
        <v>0</v>
      </c>
      <c r="I100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</v>
      </c>
      <c r="J100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</v>
      </c>
      <c r="K1005" t="str">
        <f t="shared" ca="1" si="142"/>
        <v>"42_10":2</v>
      </c>
      <c r="L1005" t="str">
        <f t="shared" ca="1" si="143"/>
        <v>"42_10":40</v>
      </c>
    </row>
    <row r="1006" spans="1:12" x14ac:dyDescent="0.3">
      <c r="A1006">
        <f t="shared" ca="1" si="136"/>
        <v>42</v>
      </c>
      <c r="B1006">
        <f ca="1">IF(OFFSET(B1006,0,-1)&lt;&gt;OFFSET(B1006,-1,-1),VLOOKUP(OFFSET(B1006,0,-1),BossBattleTable!A:B,MATCH(BossBattleTable!$B$1,BossBattleTable!$A$1:$B$1,0),0),OFFSET(B1006,-1,0)+1)</f>
        <v>11</v>
      </c>
      <c r="C1006" t="str">
        <f t="shared" ca="1" si="137"/>
        <v>42_11</v>
      </c>
      <c r="D1006">
        <f t="shared" ca="1" si="135"/>
        <v>1</v>
      </c>
      <c r="E1006">
        <v>42</v>
      </c>
      <c r="F1006" t="s">
        <v>18</v>
      </c>
      <c r="G1006" t="str">
        <f t="shared" ca="1" si="138"/>
        <v>b5999</v>
      </c>
      <c r="H1006">
        <f t="shared" ca="1" si="139"/>
        <v>0</v>
      </c>
      <c r="I100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</v>
      </c>
      <c r="J100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</v>
      </c>
      <c r="K1006" t="str">
        <f t="shared" ca="1" si="142"/>
        <v>"42_11":1</v>
      </c>
      <c r="L1006" t="str">
        <f t="shared" ca="1" si="143"/>
        <v>"42_11":42</v>
      </c>
    </row>
    <row r="1007" spans="1:12" x14ac:dyDescent="0.3">
      <c r="A1007">
        <f t="shared" ca="1" si="136"/>
        <v>42</v>
      </c>
      <c r="B1007">
        <f ca="1">IF(OFFSET(B1007,0,-1)&lt;&gt;OFFSET(B1007,-1,-1),VLOOKUP(OFFSET(B1007,0,-1),BossBattleTable!A:B,MATCH(BossBattleTable!$B$1,BossBattleTable!$A$1:$B$1,0),0),OFFSET(B1007,-1,0)+1)</f>
        <v>12</v>
      </c>
      <c r="C1007" t="str">
        <f t="shared" ca="1" si="137"/>
        <v>42_12</v>
      </c>
      <c r="D1007">
        <f t="shared" ca="1" si="135"/>
        <v>1</v>
      </c>
      <c r="E1007">
        <v>44</v>
      </c>
      <c r="F1007" t="s">
        <v>18</v>
      </c>
      <c r="G1007" t="str">
        <f t="shared" ca="1" si="138"/>
        <v>b5999</v>
      </c>
      <c r="H1007">
        <f t="shared" ca="1" si="139"/>
        <v>0</v>
      </c>
      <c r="I100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</v>
      </c>
      <c r="J100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</v>
      </c>
      <c r="K1007" t="str">
        <f t="shared" ca="1" si="142"/>
        <v>"42_12":1</v>
      </c>
      <c r="L1007" t="str">
        <f t="shared" ca="1" si="143"/>
        <v>"42_12":44</v>
      </c>
    </row>
    <row r="1008" spans="1:12" x14ac:dyDescent="0.3">
      <c r="A1008">
        <f t="shared" ca="1" si="136"/>
        <v>42</v>
      </c>
      <c r="B1008">
        <f ca="1">IF(OFFSET(B1008,0,-1)&lt;&gt;OFFSET(B1008,-1,-1),VLOOKUP(OFFSET(B1008,0,-1),BossBattleTable!A:B,MATCH(BossBattleTable!$B$1,BossBattleTable!$A$1:$B$1,0),0),OFFSET(B1008,-1,0)+1)</f>
        <v>13</v>
      </c>
      <c r="C1008" t="str">
        <f t="shared" ca="1" si="137"/>
        <v>42_13</v>
      </c>
      <c r="D1008">
        <f t="shared" ca="1" si="135"/>
        <v>1</v>
      </c>
      <c r="E1008">
        <v>46</v>
      </c>
      <c r="F1008" t="s">
        <v>18</v>
      </c>
      <c r="G1008" t="str">
        <f t="shared" ca="1" si="138"/>
        <v>b5999</v>
      </c>
      <c r="H1008">
        <f t="shared" ca="1" si="139"/>
        <v>0</v>
      </c>
      <c r="I100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</v>
      </c>
      <c r="J100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</v>
      </c>
      <c r="K1008" t="str">
        <f t="shared" ca="1" si="142"/>
        <v>"42_13":1</v>
      </c>
      <c r="L1008" t="str">
        <f t="shared" ca="1" si="143"/>
        <v>"42_13":46</v>
      </c>
    </row>
    <row r="1009" spans="1:12" x14ac:dyDescent="0.3">
      <c r="A1009">
        <f t="shared" ca="1" si="136"/>
        <v>42</v>
      </c>
      <c r="B1009">
        <f ca="1">IF(OFFSET(B1009,0,-1)&lt;&gt;OFFSET(B1009,-1,-1),VLOOKUP(OFFSET(B1009,0,-1),BossBattleTable!A:B,MATCH(BossBattleTable!$B$1,BossBattleTable!$A$1:$B$1,0),0),OFFSET(B1009,-1,0)+1)</f>
        <v>14</v>
      </c>
      <c r="C1009" t="str">
        <f t="shared" ca="1" si="137"/>
        <v>42_14</v>
      </c>
      <c r="D1009">
        <f t="shared" ca="1" si="135"/>
        <v>1</v>
      </c>
      <c r="E1009">
        <v>48</v>
      </c>
      <c r="F1009" t="s">
        <v>18</v>
      </c>
      <c r="G1009" t="str">
        <f t="shared" ca="1" si="138"/>
        <v>b5999</v>
      </c>
      <c r="H1009">
        <f t="shared" ca="1" si="139"/>
        <v>0</v>
      </c>
      <c r="I100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</v>
      </c>
      <c r="J100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</v>
      </c>
      <c r="K1009" t="str">
        <f t="shared" ca="1" si="142"/>
        <v>"42_14":1</v>
      </c>
      <c r="L1009" t="str">
        <f t="shared" ca="1" si="143"/>
        <v>"42_14":48</v>
      </c>
    </row>
    <row r="1010" spans="1:12" hidden="1" x14ac:dyDescent="0.3">
      <c r="A1010">
        <f t="shared" ca="1" si="136"/>
        <v>42</v>
      </c>
      <c r="B1010">
        <f ca="1">IF(OFFSET(B1010,0,-1)&lt;&gt;OFFSET(B1010,-1,-1),VLOOKUP(OFFSET(B1010,0,-1),BossBattleTable!A:B,MATCH(BossBattleTable!$B$1,BossBattleTable!$A$1:$B$1,0),0),OFFSET(B1010,-1,0)+1)</f>
        <v>15</v>
      </c>
      <c r="C1010" t="str">
        <f t="shared" ca="1" si="137"/>
        <v>42_15</v>
      </c>
      <c r="D1010">
        <f t="shared" ca="1" si="135"/>
        <v>1</v>
      </c>
      <c r="E1010">
        <v>50</v>
      </c>
      <c r="F1010" t="s">
        <v>18</v>
      </c>
      <c r="G1010" t="str">
        <f t="shared" ca="1" si="138"/>
        <v>b5999</v>
      </c>
      <c r="H1010">
        <f t="shared" ca="1" si="139"/>
        <v>1</v>
      </c>
      <c r="I101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</v>
      </c>
      <c r="J101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</v>
      </c>
      <c r="K1010" t="str">
        <f t="shared" ca="1" si="142"/>
        <v>"42_15":1</v>
      </c>
      <c r="L1010" t="str">
        <f t="shared" ca="1" si="143"/>
        <v>"42_15":50</v>
      </c>
    </row>
    <row r="1011" spans="1:12" hidden="1" x14ac:dyDescent="0.3">
      <c r="A1011">
        <f t="shared" ca="1" si="136"/>
        <v>42</v>
      </c>
      <c r="B1011">
        <f ca="1">IF(OFFSET(B1011,0,-1)&lt;&gt;OFFSET(B1011,-1,-1),VLOOKUP(OFFSET(B1011,0,-1),BossBattleTable!A:B,MATCH(BossBattleTable!$B$1,BossBattleTable!$A$1:$B$1,0),0),OFFSET(B1011,-1,0)+1)</f>
        <v>16</v>
      </c>
      <c r="C1011" t="str">
        <f t="shared" ca="1" si="137"/>
        <v>42_16</v>
      </c>
      <c r="D1011">
        <f t="shared" ca="1" si="135"/>
        <v>1</v>
      </c>
      <c r="E1011">
        <v>53</v>
      </c>
      <c r="F1011" t="s">
        <v>18</v>
      </c>
      <c r="G1011" t="str">
        <f t="shared" ca="1" si="138"/>
        <v>b5999</v>
      </c>
      <c r="H1011">
        <f t="shared" ca="1" si="139"/>
        <v>2</v>
      </c>
      <c r="I101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</v>
      </c>
      <c r="J101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</v>
      </c>
      <c r="K1011" t="str">
        <f t="shared" ca="1" si="142"/>
        <v>"42_16":1</v>
      </c>
      <c r="L1011" t="str">
        <f t="shared" ca="1" si="143"/>
        <v>"42_16":53</v>
      </c>
    </row>
    <row r="1012" spans="1:12" hidden="1" x14ac:dyDescent="0.3">
      <c r="A1012">
        <f t="shared" ca="1" si="136"/>
        <v>42</v>
      </c>
      <c r="B1012">
        <f ca="1">IF(OFFSET(B1012,0,-1)&lt;&gt;OFFSET(B1012,-1,-1),VLOOKUP(OFFSET(B1012,0,-1),BossBattleTable!A:B,MATCH(BossBattleTable!$B$1,BossBattleTable!$A$1:$B$1,0),0),OFFSET(B1012,-1,0)+1)</f>
        <v>17</v>
      </c>
      <c r="C1012" t="str">
        <f t="shared" ca="1" si="137"/>
        <v>42_17</v>
      </c>
      <c r="D1012">
        <f t="shared" ca="1" si="135"/>
        <v>1</v>
      </c>
      <c r="E1012">
        <v>55</v>
      </c>
      <c r="F1012" t="s">
        <v>18</v>
      </c>
      <c r="G1012" t="str">
        <f t="shared" ca="1" si="138"/>
        <v>b5999</v>
      </c>
      <c r="H1012">
        <f t="shared" ca="1" si="139"/>
        <v>3</v>
      </c>
      <c r="I101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</v>
      </c>
      <c r="J101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</v>
      </c>
      <c r="K1012" t="str">
        <f t="shared" ca="1" si="142"/>
        <v>"42_17":1</v>
      </c>
      <c r="L1012" t="str">
        <f t="shared" ca="1" si="143"/>
        <v>"42_17":55</v>
      </c>
    </row>
    <row r="1013" spans="1:12" hidden="1" x14ac:dyDescent="0.3">
      <c r="A1013">
        <f t="shared" ca="1" si="136"/>
        <v>42</v>
      </c>
      <c r="B1013">
        <f ca="1">IF(OFFSET(B1013,0,-1)&lt;&gt;OFFSET(B1013,-1,-1),VLOOKUP(OFFSET(B1013,0,-1),BossBattleTable!A:B,MATCH(BossBattleTable!$B$1,BossBattleTable!$A$1:$B$1,0),0),OFFSET(B1013,-1,0)+1)</f>
        <v>18</v>
      </c>
      <c r="C1013" t="str">
        <f t="shared" ca="1" si="137"/>
        <v>42_18</v>
      </c>
      <c r="D1013">
        <f t="shared" ca="1" si="135"/>
        <v>1</v>
      </c>
      <c r="E1013">
        <v>57</v>
      </c>
      <c r="F1013" t="s">
        <v>18</v>
      </c>
      <c r="G1013" t="str">
        <f t="shared" ca="1" si="138"/>
        <v>b5999</v>
      </c>
      <c r="H1013">
        <f t="shared" ca="1" si="139"/>
        <v>4</v>
      </c>
      <c r="I101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</v>
      </c>
      <c r="J101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</v>
      </c>
      <c r="K1013" t="str">
        <f t="shared" ca="1" si="142"/>
        <v>"42_18":1</v>
      </c>
      <c r="L1013" t="str">
        <f t="shared" ca="1" si="143"/>
        <v>"42_18":57</v>
      </c>
    </row>
    <row r="1014" spans="1:12" hidden="1" x14ac:dyDescent="0.3">
      <c r="A1014">
        <f t="shared" ca="1" si="136"/>
        <v>42</v>
      </c>
      <c r="B1014">
        <f ca="1">IF(OFFSET(B1014,0,-1)&lt;&gt;OFFSET(B1014,-1,-1),VLOOKUP(OFFSET(B1014,0,-1),BossBattleTable!A:B,MATCH(BossBattleTable!$B$1,BossBattleTable!$A$1:$B$1,0),0),OFFSET(B1014,-1,0)+1)</f>
        <v>19</v>
      </c>
      <c r="C1014" t="str">
        <f t="shared" ca="1" si="137"/>
        <v>42_19</v>
      </c>
      <c r="D1014">
        <f t="shared" ca="1" si="135"/>
        <v>1</v>
      </c>
      <c r="E1014">
        <v>59</v>
      </c>
      <c r="F1014" t="s">
        <v>18</v>
      </c>
      <c r="G1014" t="str">
        <f t="shared" ca="1" si="138"/>
        <v>b5999</v>
      </c>
      <c r="H1014">
        <f t="shared" ca="1" si="139"/>
        <v>5</v>
      </c>
      <c r="I101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</v>
      </c>
      <c r="J101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</v>
      </c>
      <c r="K1014" t="str">
        <f t="shared" ca="1" si="142"/>
        <v>"42_19":1</v>
      </c>
      <c r="L1014" t="str">
        <f t="shared" ca="1" si="143"/>
        <v>"42_19":59</v>
      </c>
    </row>
    <row r="1015" spans="1:12" hidden="1" x14ac:dyDescent="0.3">
      <c r="A1015">
        <f t="shared" ca="1" si="136"/>
        <v>42</v>
      </c>
      <c r="B1015">
        <f ca="1">IF(OFFSET(B1015,0,-1)&lt;&gt;OFFSET(B1015,-1,-1),VLOOKUP(OFFSET(B1015,0,-1),BossBattleTable!A:B,MATCH(BossBattleTable!$B$1,BossBattleTable!$A$1:$B$1,0),0),OFFSET(B1015,-1,0)+1)</f>
        <v>20</v>
      </c>
      <c r="C1015" t="str">
        <f t="shared" ca="1" si="137"/>
        <v>42_20</v>
      </c>
      <c r="D1015">
        <f t="shared" ca="1" si="135"/>
        <v>1</v>
      </c>
      <c r="E1015">
        <v>61</v>
      </c>
      <c r="F1015" t="s">
        <v>18</v>
      </c>
      <c r="G1015" t="str">
        <f t="shared" ca="1" si="138"/>
        <v>b5999</v>
      </c>
      <c r="H1015">
        <f t="shared" ca="1" si="139"/>
        <v>6</v>
      </c>
      <c r="I101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</v>
      </c>
      <c r="J101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</v>
      </c>
      <c r="K1015" t="str">
        <f t="shared" ca="1" si="142"/>
        <v>"42_20":1</v>
      </c>
      <c r="L1015" t="str">
        <f t="shared" ca="1" si="143"/>
        <v>"42_20":61</v>
      </c>
    </row>
    <row r="1016" spans="1:12" hidden="1" x14ac:dyDescent="0.3">
      <c r="A1016">
        <f t="shared" ca="1" si="136"/>
        <v>42</v>
      </c>
      <c r="B1016">
        <f ca="1">IF(OFFSET(B1016,0,-1)&lt;&gt;OFFSET(B1016,-1,-1),VLOOKUP(OFFSET(B1016,0,-1),BossBattleTable!A:B,MATCH(BossBattleTable!$B$1,BossBattleTable!$A$1:$B$1,0),0),OFFSET(B1016,-1,0)+1)</f>
        <v>21</v>
      </c>
      <c r="C1016" t="str">
        <f t="shared" ca="1" si="137"/>
        <v>42_21</v>
      </c>
      <c r="D1016">
        <f t="shared" ca="1" si="135"/>
        <v>1</v>
      </c>
      <c r="E1016">
        <v>63</v>
      </c>
      <c r="F1016" t="s">
        <v>18</v>
      </c>
      <c r="G1016" t="str">
        <f t="shared" ca="1" si="138"/>
        <v>b5999</v>
      </c>
      <c r="H1016">
        <f t="shared" ca="1" si="139"/>
        <v>7</v>
      </c>
      <c r="I101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</v>
      </c>
      <c r="J101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</v>
      </c>
      <c r="K1016" t="str">
        <f t="shared" ca="1" si="142"/>
        <v>"42_21":1</v>
      </c>
      <c r="L1016" t="str">
        <f t="shared" ca="1" si="143"/>
        <v>"42_21":63</v>
      </c>
    </row>
    <row r="1017" spans="1:12" hidden="1" x14ac:dyDescent="0.3">
      <c r="A1017">
        <f t="shared" ca="1" si="136"/>
        <v>42</v>
      </c>
      <c r="B1017">
        <f ca="1">IF(OFFSET(B1017,0,-1)&lt;&gt;OFFSET(B1017,-1,-1),VLOOKUP(OFFSET(B1017,0,-1),BossBattleTable!A:B,MATCH(BossBattleTable!$B$1,BossBattleTable!$A$1:$B$1,0),0),OFFSET(B1017,-1,0)+1)</f>
        <v>22</v>
      </c>
      <c r="C1017" t="str">
        <f t="shared" ca="1" si="137"/>
        <v>42_22</v>
      </c>
      <c r="D1017">
        <f t="shared" ca="1" si="135"/>
        <v>1</v>
      </c>
      <c r="E1017">
        <v>65</v>
      </c>
      <c r="F1017" t="s">
        <v>18</v>
      </c>
      <c r="G1017" t="str">
        <f t="shared" ca="1" si="138"/>
        <v>b5999</v>
      </c>
      <c r="H1017">
        <f t="shared" ca="1" si="139"/>
        <v>8</v>
      </c>
      <c r="I101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</v>
      </c>
      <c r="J101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</v>
      </c>
      <c r="K1017" t="str">
        <f t="shared" ca="1" si="142"/>
        <v>"42_22":1</v>
      </c>
      <c r="L1017" t="str">
        <f t="shared" ca="1" si="143"/>
        <v>"42_22":65</v>
      </c>
    </row>
    <row r="1018" spans="1:12" hidden="1" x14ac:dyDescent="0.3">
      <c r="A1018">
        <f t="shared" ca="1" si="136"/>
        <v>42</v>
      </c>
      <c r="B1018">
        <f ca="1">IF(OFFSET(B1018,0,-1)&lt;&gt;OFFSET(B1018,-1,-1),VLOOKUP(OFFSET(B1018,0,-1),BossBattleTable!A:B,MATCH(BossBattleTable!$B$1,BossBattleTable!$A$1:$B$1,0),0),OFFSET(B1018,-1,0)+1)</f>
        <v>23</v>
      </c>
      <c r="C1018" t="str">
        <f t="shared" ca="1" si="137"/>
        <v>42_23</v>
      </c>
      <c r="D1018">
        <f t="shared" ca="1" si="135"/>
        <v>1</v>
      </c>
      <c r="E1018">
        <v>67</v>
      </c>
      <c r="F1018" t="s">
        <v>18</v>
      </c>
      <c r="G1018" t="str">
        <f t="shared" ca="1" si="138"/>
        <v>b5999</v>
      </c>
      <c r="H1018">
        <f t="shared" ca="1" si="139"/>
        <v>9</v>
      </c>
      <c r="I101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</v>
      </c>
      <c r="J101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</v>
      </c>
      <c r="K1018" t="str">
        <f t="shared" ca="1" si="142"/>
        <v>"42_23":1</v>
      </c>
      <c r="L1018" t="str">
        <f t="shared" ca="1" si="143"/>
        <v>"42_23":67</v>
      </c>
    </row>
    <row r="1019" spans="1:12" hidden="1" x14ac:dyDescent="0.3">
      <c r="A1019">
        <f t="shared" ca="1" si="136"/>
        <v>42</v>
      </c>
      <c r="B1019">
        <f ca="1">IF(OFFSET(B1019,0,-1)&lt;&gt;OFFSET(B1019,-1,-1),VLOOKUP(OFFSET(B1019,0,-1),BossBattleTable!A:B,MATCH(BossBattleTable!$B$1,BossBattleTable!$A$1:$B$1,0),0),OFFSET(B1019,-1,0)+1)</f>
        <v>24</v>
      </c>
      <c r="C1019" t="str">
        <f t="shared" ca="1" si="137"/>
        <v>42_24</v>
      </c>
      <c r="D1019">
        <f t="shared" ca="1" si="135"/>
        <v>1</v>
      </c>
      <c r="E1019">
        <v>69</v>
      </c>
      <c r="F1019" t="s">
        <v>18</v>
      </c>
      <c r="G1019" t="str">
        <f t="shared" ca="1" si="138"/>
        <v>b5999</v>
      </c>
      <c r="H1019">
        <f t="shared" ca="1" si="139"/>
        <v>10</v>
      </c>
      <c r="I101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</v>
      </c>
      <c r="J101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</v>
      </c>
      <c r="K1019" t="str">
        <f t="shared" ca="1" si="142"/>
        <v>"42_24":1</v>
      </c>
      <c r="L1019" t="str">
        <f t="shared" ca="1" si="143"/>
        <v>"42_24":69</v>
      </c>
    </row>
    <row r="1020" spans="1:12" hidden="1" x14ac:dyDescent="0.3">
      <c r="A1020">
        <f t="shared" ca="1" si="136"/>
        <v>42</v>
      </c>
      <c r="B1020">
        <f ca="1">IF(OFFSET(B1020,0,-1)&lt;&gt;OFFSET(B1020,-1,-1),VLOOKUP(OFFSET(B1020,0,-1),BossBattleTable!A:B,MATCH(BossBattleTable!$B$1,BossBattleTable!$A$1:$B$1,0),0),OFFSET(B1020,-1,0)+1)</f>
        <v>25</v>
      </c>
      <c r="C1020" t="str">
        <f t="shared" ca="1" si="137"/>
        <v>42_25</v>
      </c>
      <c r="D1020">
        <f t="shared" ca="1" si="135"/>
        <v>1</v>
      </c>
      <c r="E1020">
        <v>71</v>
      </c>
      <c r="F1020" t="s">
        <v>18</v>
      </c>
      <c r="G1020" t="str">
        <f t="shared" ca="1" si="138"/>
        <v>b5999</v>
      </c>
      <c r="H1020">
        <f t="shared" ca="1" si="139"/>
        <v>11</v>
      </c>
      <c r="I102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</v>
      </c>
      <c r="J102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</v>
      </c>
      <c r="K1020" t="str">
        <f t="shared" ca="1" si="142"/>
        <v>"42_25":1</v>
      </c>
      <c r="L1020" t="str">
        <f t="shared" ca="1" si="143"/>
        <v>"42_25":71</v>
      </c>
    </row>
    <row r="1021" spans="1:12" hidden="1" x14ac:dyDescent="0.3">
      <c r="A1021">
        <f t="shared" ca="1" si="136"/>
        <v>42</v>
      </c>
      <c r="B1021">
        <f ca="1">IF(OFFSET(B1021,0,-1)&lt;&gt;OFFSET(B1021,-1,-1),VLOOKUP(OFFSET(B1021,0,-1),BossBattleTable!A:B,MATCH(BossBattleTable!$B$1,BossBattleTable!$A$1:$B$1,0),0),OFFSET(B1021,-1,0)+1)</f>
        <v>26</v>
      </c>
      <c r="C1021" t="str">
        <f t="shared" ca="1" si="137"/>
        <v>42_26</v>
      </c>
      <c r="D1021">
        <f t="shared" ca="1" si="135"/>
        <v>1</v>
      </c>
      <c r="E1021">
        <v>74</v>
      </c>
      <c r="F1021" t="s">
        <v>18</v>
      </c>
      <c r="G1021" t="str">
        <f t="shared" ca="1" si="138"/>
        <v>b5999</v>
      </c>
      <c r="H1021">
        <f t="shared" ca="1" si="139"/>
        <v>12</v>
      </c>
      <c r="I102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</v>
      </c>
      <c r="J102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</v>
      </c>
      <c r="K1021" t="str">
        <f t="shared" ca="1" si="142"/>
        <v>"42_26":1</v>
      </c>
      <c r="L1021" t="str">
        <f t="shared" ca="1" si="143"/>
        <v>"42_26":74</v>
      </c>
    </row>
    <row r="1022" spans="1:12" hidden="1" x14ac:dyDescent="0.3">
      <c r="A1022">
        <f t="shared" ca="1" si="136"/>
        <v>42</v>
      </c>
      <c r="B1022">
        <f ca="1">IF(OFFSET(B1022,0,-1)&lt;&gt;OFFSET(B1022,-1,-1),VLOOKUP(OFFSET(B1022,0,-1),BossBattleTable!A:B,MATCH(BossBattleTable!$B$1,BossBattleTable!$A$1:$B$1,0),0),OFFSET(B1022,-1,0)+1)</f>
        <v>27</v>
      </c>
      <c r="C1022" t="str">
        <f t="shared" ca="1" si="137"/>
        <v>42_27</v>
      </c>
      <c r="D1022">
        <f t="shared" ca="1" si="135"/>
        <v>1</v>
      </c>
      <c r="E1022">
        <v>76</v>
      </c>
      <c r="F1022" t="s">
        <v>18</v>
      </c>
      <c r="G1022" t="str">
        <f t="shared" ca="1" si="138"/>
        <v>b5999</v>
      </c>
      <c r="H1022">
        <f t="shared" ca="1" si="139"/>
        <v>13</v>
      </c>
      <c r="I102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</v>
      </c>
      <c r="J102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</v>
      </c>
      <c r="K1022" t="str">
        <f t="shared" ca="1" si="142"/>
        <v>"42_27":1</v>
      </c>
      <c r="L1022" t="str">
        <f t="shared" ca="1" si="143"/>
        <v>"42_27":76</v>
      </c>
    </row>
    <row r="1023" spans="1:12" hidden="1" x14ac:dyDescent="0.3">
      <c r="A1023">
        <f t="shared" ca="1" si="136"/>
        <v>42</v>
      </c>
      <c r="B1023">
        <f ca="1">IF(OFFSET(B1023,0,-1)&lt;&gt;OFFSET(B1023,-1,-1),VLOOKUP(OFFSET(B1023,0,-1),BossBattleTable!A:B,MATCH(BossBattleTable!$B$1,BossBattleTable!$A$1:$B$1,0),0),OFFSET(B1023,-1,0)+1)</f>
        <v>28</v>
      </c>
      <c r="C1023" t="str">
        <f t="shared" ca="1" si="137"/>
        <v>42_28</v>
      </c>
      <c r="D1023">
        <f t="shared" ca="1" si="135"/>
        <v>1</v>
      </c>
      <c r="E1023">
        <v>78</v>
      </c>
      <c r="F1023" t="s">
        <v>18</v>
      </c>
      <c r="G1023" t="str">
        <f t="shared" ca="1" si="138"/>
        <v>b5999</v>
      </c>
      <c r="H1023">
        <f t="shared" ca="1" si="139"/>
        <v>14</v>
      </c>
      <c r="I102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</v>
      </c>
      <c r="J102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</v>
      </c>
      <c r="K1023" t="str">
        <f t="shared" ca="1" si="142"/>
        <v>"42_28":1</v>
      </c>
      <c r="L1023" t="str">
        <f t="shared" ca="1" si="143"/>
        <v>"42_28":78</v>
      </c>
    </row>
    <row r="1024" spans="1:12" x14ac:dyDescent="0.3">
      <c r="A1024">
        <f t="shared" ca="1" si="136"/>
        <v>43</v>
      </c>
      <c r="B1024">
        <f ca="1">IF(OFFSET(B1024,0,-1)&lt;&gt;OFFSET(B1024,-1,-1),VLOOKUP(OFFSET(B1024,0,-1),BossBattleTable!A:B,MATCH(BossBattleTable!$B$1,BossBattleTable!$A$1:$B$1,0),0),OFFSET(B1024,-1,0)+1)</f>
        <v>9</v>
      </c>
      <c r="C1024" t="str">
        <f t="shared" ca="1" si="137"/>
        <v>43_9</v>
      </c>
      <c r="D1024">
        <f t="shared" ca="1" si="135"/>
        <v>2</v>
      </c>
      <c r="E1024">
        <v>38</v>
      </c>
      <c r="F1024" t="s">
        <v>18</v>
      </c>
      <c r="G1024" t="str">
        <f t="shared" ca="1" si="138"/>
        <v>b5999</v>
      </c>
      <c r="H1024">
        <f t="shared" ca="1" si="139"/>
        <v>0</v>
      </c>
      <c r="I102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</v>
      </c>
      <c r="J102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</v>
      </c>
      <c r="K1024" t="str">
        <f t="shared" ca="1" si="142"/>
        <v>"43_9":2</v>
      </c>
      <c r="L1024" t="str">
        <f t="shared" ca="1" si="143"/>
        <v>"43_9":38</v>
      </c>
    </row>
    <row r="1025" spans="1:12" x14ac:dyDescent="0.3">
      <c r="A1025">
        <f t="shared" ca="1" si="136"/>
        <v>43</v>
      </c>
      <c r="B1025">
        <f ca="1">IF(OFFSET(B1025,0,-1)&lt;&gt;OFFSET(B1025,-1,-1),VLOOKUP(OFFSET(B1025,0,-1),BossBattleTable!A:B,MATCH(BossBattleTable!$B$1,BossBattleTable!$A$1:$B$1,0),0),OFFSET(B1025,-1,0)+1)</f>
        <v>10</v>
      </c>
      <c r="C1025" t="str">
        <f t="shared" ca="1" si="137"/>
        <v>43_10</v>
      </c>
      <c r="D1025">
        <f t="shared" ca="1" si="135"/>
        <v>2</v>
      </c>
      <c r="E1025">
        <v>40</v>
      </c>
      <c r="F1025" t="s">
        <v>18</v>
      </c>
      <c r="G1025" t="str">
        <f t="shared" ca="1" si="138"/>
        <v>b5999</v>
      </c>
      <c r="H1025">
        <f t="shared" ca="1" si="139"/>
        <v>0</v>
      </c>
      <c r="I102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</v>
      </c>
      <c r="J102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</v>
      </c>
      <c r="K1025" t="str">
        <f t="shared" ca="1" si="142"/>
        <v>"43_10":2</v>
      </c>
      <c r="L1025" t="str">
        <f t="shared" ca="1" si="143"/>
        <v>"43_10":40</v>
      </c>
    </row>
    <row r="1026" spans="1:12" x14ac:dyDescent="0.3">
      <c r="A1026">
        <f t="shared" ca="1" si="136"/>
        <v>43</v>
      </c>
      <c r="B1026">
        <f ca="1">IF(OFFSET(B1026,0,-1)&lt;&gt;OFFSET(B1026,-1,-1),VLOOKUP(OFFSET(B1026,0,-1),BossBattleTable!A:B,MATCH(BossBattleTable!$B$1,BossBattleTable!$A$1:$B$1,0),0),OFFSET(B1026,-1,0)+1)</f>
        <v>11</v>
      </c>
      <c r="C1026" t="str">
        <f t="shared" ca="1" si="137"/>
        <v>43_11</v>
      </c>
      <c r="D1026">
        <f t="shared" ref="D1026:D1089" ca="1" si="144">IF(B1026&lt;=2,4,
IF(B1026&lt;=4,4,
IF(B1026&lt;=7,3,
IF(B1026&lt;=10,2,
1))))</f>
        <v>1</v>
      </c>
      <c r="E1026">
        <v>42</v>
      </c>
      <c r="F1026" t="s">
        <v>18</v>
      </c>
      <c r="G1026" t="str">
        <f t="shared" ca="1" si="138"/>
        <v>b5999</v>
      </c>
      <c r="H1026">
        <f t="shared" ca="1" si="139"/>
        <v>0</v>
      </c>
      <c r="I102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</v>
      </c>
      <c r="J102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</v>
      </c>
      <c r="K1026" t="str">
        <f t="shared" ca="1" si="142"/>
        <v>"43_11":1</v>
      </c>
      <c r="L1026" t="str">
        <f t="shared" ca="1" si="143"/>
        <v>"43_11":42</v>
      </c>
    </row>
    <row r="1027" spans="1:12" x14ac:dyDescent="0.3">
      <c r="A1027">
        <f t="shared" ref="A1027:A1090" ca="1" si="145">IF(ROW()=2,1,
IF(OFFSET(A1027,-1,1)=28,OFFSET(A1027,-1,0)+1,OFFSET(A1027,-1,0)))</f>
        <v>43</v>
      </c>
      <c r="B1027">
        <f ca="1">IF(OFFSET(B1027,0,-1)&lt;&gt;OFFSET(B1027,-1,-1),VLOOKUP(OFFSET(B1027,0,-1),BossBattleTable!A:B,MATCH(BossBattleTable!$B$1,BossBattleTable!$A$1:$B$1,0),0),OFFSET(B1027,-1,0)+1)</f>
        <v>12</v>
      </c>
      <c r="C1027" t="str">
        <f t="shared" ref="C1027:C1090" ca="1" si="146">A1027&amp;"_"&amp;B1027</f>
        <v>43_12</v>
      </c>
      <c r="D1027">
        <f t="shared" ca="1" si="144"/>
        <v>1</v>
      </c>
      <c r="E1027">
        <v>44</v>
      </c>
      <c r="F1027" t="s">
        <v>18</v>
      </c>
      <c r="G1027" t="str">
        <f t="shared" ref="G1027:G1090" ca="1" si="147">IF(OR(A1027=5,A1027=10,A1027=15,A1027=20,A1027=25,A1027=30,A1027=36,A1027=41,A1027=46,A1027=51,A1027=56,A1027=61,A1027=66,A1027=73),"b6999","b5999")</f>
        <v>b5999</v>
      </c>
      <c r="H1027">
        <f t="shared" ref="H1027:H1090" ca="1" si="148">MAX(0,B1027-14)</f>
        <v>0</v>
      </c>
      <c r="I102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</v>
      </c>
      <c r="J102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</v>
      </c>
      <c r="K1027" t="str">
        <f t="shared" ca="1" si="142"/>
        <v>"43_12":1</v>
      </c>
      <c r="L1027" t="str">
        <f t="shared" ca="1" si="143"/>
        <v>"43_12":44</v>
      </c>
    </row>
    <row r="1028" spans="1:12" x14ac:dyDescent="0.3">
      <c r="A1028">
        <f t="shared" ca="1" si="145"/>
        <v>43</v>
      </c>
      <c r="B1028">
        <f ca="1">IF(OFFSET(B1028,0,-1)&lt;&gt;OFFSET(B1028,-1,-1),VLOOKUP(OFFSET(B1028,0,-1),BossBattleTable!A:B,MATCH(BossBattleTable!$B$1,BossBattleTable!$A$1:$B$1,0),0),OFFSET(B1028,-1,0)+1)</f>
        <v>13</v>
      </c>
      <c r="C1028" t="str">
        <f t="shared" ca="1" si="146"/>
        <v>43_13</v>
      </c>
      <c r="D1028">
        <f t="shared" ca="1" si="144"/>
        <v>1</v>
      </c>
      <c r="E1028">
        <v>46</v>
      </c>
      <c r="F1028" t="s">
        <v>18</v>
      </c>
      <c r="G1028" t="str">
        <f t="shared" ca="1" si="147"/>
        <v>b5999</v>
      </c>
      <c r="H1028">
        <f t="shared" ca="1" si="148"/>
        <v>0</v>
      </c>
      <c r="I1028" t="str">
        <f t="shared" ref="I1028:I1091" ca="1" si="149">I1027&amp;","&amp;K1028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</v>
      </c>
      <c r="J1028" t="str">
        <f t="shared" ref="J1028:J1091" ca="1" si="150">J1027&amp;","&amp;L1028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</v>
      </c>
      <c r="K1028" t="str">
        <f t="shared" ref="K1028:K1091" ca="1" si="151">""""&amp;$C1028&amp;""""&amp;""&amp;":"&amp;D1028</f>
        <v>"43_13":1</v>
      </c>
      <c r="L1028" t="str">
        <f t="shared" ref="L1028:L1091" ca="1" si="152">""""&amp;$C1028&amp;""""&amp;""&amp;":"&amp;E1028</f>
        <v>"43_13":46</v>
      </c>
    </row>
    <row r="1029" spans="1:12" x14ac:dyDescent="0.3">
      <c r="A1029">
        <f t="shared" ca="1" si="145"/>
        <v>43</v>
      </c>
      <c r="B1029">
        <f ca="1">IF(OFFSET(B1029,0,-1)&lt;&gt;OFFSET(B1029,-1,-1),VLOOKUP(OFFSET(B1029,0,-1),BossBattleTable!A:B,MATCH(BossBattleTable!$B$1,BossBattleTable!$A$1:$B$1,0),0),OFFSET(B1029,-1,0)+1)</f>
        <v>14</v>
      </c>
      <c r="C1029" t="str">
        <f t="shared" ca="1" si="146"/>
        <v>43_14</v>
      </c>
      <c r="D1029">
        <f t="shared" ca="1" si="144"/>
        <v>1</v>
      </c>
      <c r="E1029">
        <v>48</v>
      </c>
      <c r="F1029" t="s">
        <v>18</v>
      </c>
      <c r="G1029" t="str">
        <f t="shared" ca="1" si="147"/>
        <v>b5999</v>
      </c>
      <c r="H1029">
        <f t="shared" ca="1" si="148"/>
        <v>0</v>
      </c>
      <c r="I102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</v>
      </c>
      <c r="J102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</v>
      </c>
      <c r="K1029" t="str">
        <f t="shared" ca="1" si="151"/>
        <v>"43_14":1</v>
      </c>
      <c r="L1029" t="str">
        <f t="shared" ca="1" si="152"/>
        <v>"43_14":48</v>
      </c>
    </row>
    <row r="1030" spans="1:12" hidden="1" x14ac:dyDescent="0.3">
      <c r="A1030">
        <f t="shared" ca="1" si="145"/>
        <v>43</v>
      </c>
      <c r="B1030">
        <f ca="1">IF(OFFSET(B1030,0,-1)&lt;&gt;OFFSET(B1030,-1,-1),VLOOKUP(OFFSET(B1030,0,-1),BossBattleTable!A:B,MATCH(BossBattleTable!$B$1,BossBattleTable!$A$1:$B$1,0),0),OFFSET(B1030,-1,0)+1)</f>
        <v>15</v>
      </c>
      <c r="C1030" t="str">
        <f t="shared" ca="1" si="146"/>
        <v>43_15</v>
      </c>
      <c r="D1030">
        <f t="shared" ca="1" si="144"/>
        <v>1</v>
      </c>
      <c r="E1030">
        <v>50</v>
      </c>
      <c r="F1030" t="s">
        <v>18</v>
      </c>
      <c r="G1030" t="str">
        <f t="shared" ca="1" si="147"/>
        <v>b5999</v>
      </c>
      <c r="H1030">
        <f t="shared" ca="1" si="148"/>
        <v>1</v>
      </c>
      <c r="I103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</v>
      </c>
      <c r="J103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</v>
      </c>
      <c r="K1030" t="str">
        <f t="shared" ca="1" si="151"/>
        <v>"43_15":1</v>
      </c>
      <c r="L1030" t="str">
        <f t="shared" ca="1" si="152"/>
        <v>"43_15":50</v>
      </c>
    </row>
    <row r="1031" spans="1:12" hidden="1" x14ac:dyDescent="0.3">
      <c r="A1031">
        <f t="shared" ca="1" si="145"/>
        <v>43</v>
      </c>
      <c r="B1031">
        <f ca="1">IF(OFFSET(B1031,0,-1)&lt;&gt;OFFSET(B1031,-1,-1),VLOOKUP(OFFSET(B1031,0,-1),BossBattleTable!A:B,MATCH(BossBattleTable!$B$1,BossBattleTable!$A$1:$B$1,0),0),OFFSET(B1031,-1,0)+1)</f>
        <v>16</v>
      </c>
      <c r="C1031" t="str">
        <f t="shared" ca="1" si="146"/>
        <v>43_16</v>
      </c>
      <c r="D1031">
        <f t="shared" ca="1" si="144"/>
        <v>1</v>
      </c>
      <c r="E1031">
        <v>53</v>
      </c>
      <c r="F1031" t="s">
        <v>18</v>
      </c>
      <c r="G1031" t="str">
        <f t="shared" ca="1" si="147"/>
        <v>b5999</v>
      </c>
      <c r="H1031">
        <f t="shared" ca="1" si="148"/>
        <v>2</v>
      </c>
      <c r="I103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</v>
      </c>
      <c r="J103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</v>
      </c>
      <c r="K1031" t="str">
        <f t="shared" ca="1" si="151"/>
        <v>"43_16":1</v>
      </c>
      <c r="L1031" t="str">
        <f t="shared" ca="1" si="152"/>
        <v>"43_16":53</v>
      </c>
    </row>
    <row r="1032" spans="1:12" hidden="1" x14ac:dyDescent="0.3">
      <c r="A1032">
        <f t="shared" ca="1" si="145"/>
        <v>43</v>
      </c>
      <c r="B1032">
        <f ca="1">IF(OFFSET(B1032,0,-1)&lt;&gt;OFFSET(B1032,-1,-1),VLOOKUP(OFFSET(B1032,0,-1),BossBattleTable!A:B,MATCH(BossBattleTable!$B$1,BossBattleTable!$A$1:$B$1,0),0),OFFSET(B1032,-1,0)+1)</f>
        <v>17</v>
      </c>
      <c r="C1032" t="str">
        <f t="shared" ca="1" si="146"/>
        <v>43_17</v>
      </c>
      <c r="D1032">
        <f t="shared" ca="1" si="144"/>
        <v>1</v>
      </c>
      <c r="E1032">
        <v>55</v>
      </c>
      <c r="F1032" t="s">
        <v>18</v>
      </c>
      <c r="G1032" t="str">
        <f t="shared" ca="1" si="147"/>
        <v>b5999</v>
      </c>
      <c r="H1032">
        <f t="shared" ca="1" si="148"/>
        <v>3</v>
      </c>
      <c r="I103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</v>
      </c>
      <c r="J103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</v>
      </c>
      <c r="K1032" t="str">
        <f t="shared" ca="1" si="151"/>
        <v>"43_17":1</v>
      </c>
      <c r="L1032" t="str">
        <f t="shared" ca="1" si="152"/>
        <v>"43_17":55</v>
      </c>
    </row>
    <row r="1033" spans="1:12" hidden="1" x14ac:dyDescent="0.3">
      <c r="A1033">
        <f t="shared" ca="1" si="145"/>
        <v>43</v>
      </c>
      <c r="B1033">
        <f ca="1">IF(OFFSET(B1033,0,-1)&lt;&gt;OFFSET(B1033,-1,-1),VLOOKUP(OFFSET(B1033,0,-1),BossBattleTable!A:B,MATCH(BossBattleTable!$B$1,BossBattleTable!$A$1:$B$1,0),0),OFFSET(B1033,-1,0)+1)</f>
        <v>18</v>
      </c>
      <c r="C1033" t="str">
        <f t="shared" ca="1" si="146"/>
        <v>43_18</v>
      </c>
      <c r="D1033">
        <f t="shared" ca="1" si="144"/>
        <v>1</v>
      </c>
      <c r="E1033">
        <v>57</v>
      </c>
      <c r="F1033" t="s">
        <v>18</v>
      </c>
      <c r="G1033" t="str">
        <f t="shared" ca="1" si="147"/>
        <v>b5999</v>
      </c>
      <c r="H1033">
        <f t="shared" ca="1" si="148"/>
        <v>4</v>
      </c>
      <c r="I103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</v>
      </c>
      <c r="J103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</v>
      </c>
      <c r="K1033" t="str">
        <f t="shared" ca="1" si="151"/>
        <v>"43_18":1</v>
      </c>
      <c r="L1033" t="str">
        <f t="shared" ca="1" si="152"/>
        <v>"43_18":57</v>
      </c>
    </row>
    <row r="1034" spans="1:12" hidden="1" x14ac:dyDescent="0.3">
      <c r="A1034">
        <f t="shared" ca="1" si="145"/>
        <v>43</v>
      </c>
      <c r="B1034">
        <f ca="1">IF(OFFSET(B1034,0,-1)&lt;&gt;OFFSET(B1034,-1,-1),VLOOKUP(OFFSET(B1034,0,-1),BossBattleTable!A:B,MATCH(BossBattleTable!$B$1,BossBattleTable!$A$1:$B$1,0),0),OFFSET(B1034,-1,0)+1)</f>
        <v>19</v>
      </c>
      <c r="C1034" t="str">
        <f t="shared" ca="1" si="146"/>
        <v>43_19</v>
      </c>
      <c r="D1034">
        <f t="shared" ca="1" si="144"/>
        <v>1</v>
      </c>
      <c r="E1034">
        <v>59</v>
      </c>
      <c r="F1034" t="s">
        <v>18</v>
      </c>
      <c r="G1034" t="str">
        <f t="shared" ca="1" si="147"/>
        <v>b5999</v>
      </c>
      <c r="H1034">
        <f t="shared" ca="1" si="148"/>
        <v>5</v>
      </c>
      <c r="I103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</v>
      </c>
      <c r="J103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</v>
      </c>
      <c r="K1034" t="str">
        <f t="shared" ca="1" si="151"/>
        <v>"43_19":1</v>
      </c>
      <c r="L1034" t="str">
        <f t="shared" ca="1" si="152"/>
        <v>"43_19":59</v>
      </c>
    </row>
    <row r="1035" spans="1:12" hidden="1" x14ac:dyDescent="0.3">
      <c r="A1035">
        <f t="shared" ca="1" si="145"/>
        <v>43</v>
      </c>
      <c r="B1035">
        <f ca="1">IF(OFFSET(B1035,0,-1)&lt;&gt;OFFSET(B1035,-1,-1),VLOOKUP(OFFSET(B1035,0,-1),BossBattleTable!A:B,MATCH(BossBattleTable!$B$1,BossBattleTable!$A$1:$B$1,0),0),OFFSET(B1035,-1,0)+1)</f>
        <v>20</v>
      </c>
      <c r="C1035" t="str">
        <f t="shared" ca="1" si="146"/>
        <v>43_20</v>
      </c>
      <c r="D1035">
        <f t="shared" ca="1" si="144"/>
        <v>1</v>
      </c>
      <c r="E1035">
        <v>61</v>
      </c>
      <c r="F1035" t="s">
        <v>18</v>
      </c>
      <c r="G1035" t="str">
        <f t="shared" ca="1" si="147"/>
        <v>b5999</v>
      </c>
      <c r="H1035">
        <f t="shared" ca="1" si="148"/>
        <v>6</v>
      </c>
      <c r="I103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</v>
      </c>
      <c r="J103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</v>
      </c>
      <c r="K1035" t="str">
        <f t="shared" ca="1" si="151"/>
        <v>"43_20":1</v>
      </c>
      <c r="L1035" t="str">
        <f t="shared" ca="1" si="152"/>
        <v>"43_20":61</v>
      </c>
    </row>
    <row r="1036" spans="1:12" hidden="1" x14ac:dyDescent="0.3">
      <c r="A1036">
        <f t="shared" ca="1" si="145"/>
        <v>43</v>
      </c>
      <c r="B1036">
        <f ca="1">IF(OFFSET(B1036,0,-1)&lt;&gt;OFFSET(B1036,-1,-1),VLOOKUP(OFFSET(B1036,0,-1),BossBattleTable!A:B,MATCH(BossBattleTable!$B$1,BossBattleTable!$A$1:$B$1,0),0),OFFSET(B1036,-1,0)+1)</f>
        <v>21</v>
      </c>
      <c r="C1036" t="str">
        <f t="shared" ca="1" si="146"/>
        <v>43_21</v>
      </c>
      <c r="D1036">
        <f t="shared" ca="1" si="144"/>
        <v>1</v>
      </c>
      <c r="E1036">
        <v>63</v>
      </c>
      <c r="F1036" t="s">
        <v>18</v>
      </c>
      <c r="G1036" t="str">
        <f t="shared" ca="1" si="147"/>
        <v>b5999</v>
      </c>
      <c r="H1036">
        <f t="shared" ca="1" si="148"/>
        <v>7</v>
      </c>
      <c r="I103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</v>
      </c>
      <c r="J103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</v>
      </c>
      <c r="K1036" t="str">
        <f t="shared" ca="1" si="151"/>
        <v>"43_21":1</v>
      </c>
      <c r="L1036" t="str">
        <f t="shared" ca="1" si="152"/>
        <v>"43_21":63</v>
      </c>
    </row>
    <row r="1037" spans="1:12" hidden="1" x14ac:dyDescent="0.3">
      <c r="A1037">
        <f t="shared" ca="1" si="145"/>
        <v>43</v>
      </c>
      <c r="B1037">
        <f ca="1">IF(OFFSET(B1037,0,-1)&lt;&gt;OFFSET(B1037,-1,-1),VLOOKUP(OFFSET(B1037,0,-1),BossBattleTable!A:B,MATCH(BossBattleTable!$B$1,BossBattleTable!$A$1:$B$1,0),0),OFFSET(B1037,-1,0)+1)</f>
        <v>22</v>
      </c>
      <c r="C1037" t="str">
        <f t="shared" ca="1" si="146"/>
        <v>43_22</v>
      </c>
      <c r="D1037">
        <f t="shared" ca="1" si="144"/>
        <v>1</v>
      </c>
      <c r="E1037">
        <v>65</v>
      </c>
      <c r="F1037" t="s">
        <v>18</v>
      </c>
      <c r="G1037" t="str">
        <f t="shared" ca="1" si="147"/>
        <v>b5999</v>
      </c>
      <c r="H1037">
        <f t="shared" ca="1" si="148"/>
        <v>8</v>
      </c>
      <c r="I103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</v>
      </c>
      <c r="J103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</v>
      </c>
      <c r="K1037" t="str">
        <f t="shared" ca="1" si="151"/>
        <v>"43_22":1</v>
      </c>
      <c r="L1037" t="str">
        <f t="shared" ca="1" si="152"/>
        <v>"43_22":65</v>
      </c>
    </row>
    <row r="1038" spans="1:12" hidden="1" x14ac:dyDescent="0.3">
      <c r="A1038">
        <f t="shared" ca="1" si="145"/>
        <v>43</v>
      </c>
      <c r="B1038">
        <f ca="1">IF(OFFSET(B1038,0,-1)&lt;&gt;OFFSET(B1038,-1,-1),VLOOKUP(OFFSET(B1038,0,-1),BossBattleTable!A:B,MATCH(BossBattleTable!$B$1,BossBattleTable!$A$1:$B$1,0),0),OFFSET(B1038,-1,0)+1)</f>
        <v>23</v>
      </c>
      <c r="C1038" t="str">
        <f t="shared" ca="1" si="146"/>
        <v>43_23</v>
      </c>
      <c r="D1038">
        <f t="shared" ca="1" si="144"/>
        <v>1</v>
      </c>
      <c r="E1038">
        <v>67</v>
      </c>
      <c r="F1038" t="s">
        <v>18</v>
      </c>
      <c r="G1038" t="str">
        <f t="shared" ca="1" si="147"/>
        <v>b5999</v>
      </c>
      <c r="H1038">
        <f t="shared" ca="1" si="148"/>
        <v>9</v>
      </c>
      <c r="I103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</v>
      </c>
      <c r="J103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</v>
      </c>
      <c r="K1038" t="str">
        <f t="shared" ca="1" si="151"/>
        <v>"43_23":1</v>
      </c>
      <c r="L1038" t="str">
        <f t="shared" ca="1" si="152"/>
        <v>"43_23":67</v>
      </c>
    </row>
    <row r="1039" spans="1:12" hidden="1" x14ac:dyDescent="0.3">
      <c r="A1039">
        <f t="shared" ca="1" si="145"/>
        <v>43</v>
      </c>
      <c r="B1039">
        <f ca="1">IF(OFFSET(B1039,0,-1)&lt;&gt;OFFSET(B1039,-1,-1),VLOOKUP(OFFSET(B1039,0,-1),BossBattleTable!A:B,MATCH(BossBattleTable!$B$1,BossBattleTable!$A$1:$B$1,0),0),OFFSET(B1039,-1,0)+1)</f>
        <v>24</v>
      </c>
      <c r="C1039" t="str">
        <f t="shared" ca="1" si="146"/>
        <v>43_24</v>
      </c>
      <c r="D1039">
        <f t="shared" ca="1" si="144"/>
        <v>1</v>
      </c>
      <c r="E1039">
        <v>69</v>
      </c>
      <c r="F1039" t="s">
        <v>18</v>
      </c>
      <c r="G1039" t="str">
        <f t="shared" ca="1" si="147"/>
        <v>b5999</v>
      </c>
      <c r="H1039">
        <f t="shared" ca="1" si="148"/>
        <v>10</v>
      </c>
      <c r="I103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</v>
      </c>
      <c r="J103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</v>
      </c>
      <c r="K1039" t="str">
        <f t="shared" ca="1" si="151"/>
        <v>"43_24":1</v>
      </c>
      <c r="L1039" t="str">
        <f t="shared" ca="1" si="152"/>
        <v>"43_24":69</v>
      </c>
    </row>
    <row r="1040" spans="1:12" hidden="1" x14ac:dyDescent="0.3">
      <c r="A1040">
        <f t="shared" ca="1" si="145"/>
        <v>43</v>
      </c>
      <c r="B1040">
        <f ca="1">IF(OFFSET(B1040,0,-1)&lt;&gt;OFFSET(B1040,-1,-1),VLOOKUP(OFFSET(B1040,0,-1),BossBattleTable!A:B,MATCH(BossBattleTable!$B$1,BossBattleTable!$A$1:$B$1,0),0),OFFSET(B1040,-1,0)+1)</f>
        <v>25</v>
      </c>
      <c r="C1040" t="str">
        <f t="shared" ca="1" si="146"/>
        <v>43_25</v>
      </c>
      <c r="D1040">
        <f t="shared" ca="1" si="144"/>
        <v>1</v>
      </c>
      <c r="E1040">
        <v>71</v>
      </c>
      <c r="F1040" t="s">
        <v>18</v>
      </c>
      <c r="G1040" t="str">
        <f t="shared" ca="1" si="147"/>
        <v>b5999</v>
      </c>
      <c r="H1040">
        <f t="shared" ca="1" si="148"/>
        <v>11</v>
      </c>
      <c r="I104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</v>
      </c>
      <c r="J104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</v>
      </c>
      <c r="K1040" t="str">
        <f t="shared" ca="1" si="151"/>
        <v>"43_25":1</v>
      </c>
      <c r="L1040" t="str">
        <f t="shared" ca="1" si="152"/>
        <v>"43_25":71</v>
      </c>
    </row>
    <row r="1041" spans="1:12" hidden="1" x14ac:dyDescent="0.3">
      <c r="A1041">
        <f t="shared" ca="1" si="145"/>
        <v>43</v>
      </c>
      <c r="B1041">
        <f ca="1">IF(OFFSET(B1041,0,-1)&lt;&gt;OFFSET(B1041,-1,-1),VLOOKUP(OFFSET(B1041,0,-1),BossBattleTable!A:B,MATCH(BossBattleTable!$B$1,BossBattleTable!$A$1:$B$1,0),0),OFFSET(B1041,-1,0)+1)</f>
        <v>26</v>
      </c>
      <c r="C1041" t="str">
        <f t="shared" ca="1" si="146"/>
        <v>43_26</v>
      </c>
      <c r="D1041">
        <f t="shared" ca="1" si="144"/>
        <v>1</v>
      </c>
      <c r="E1041">
        <v>74</v>
      </c>
      <c r="F1041" t="s">
        <v>18</v>
      </c>
      <c r="G1041" t="str">
        <f t="shared" ca="1" si="147"/>
        <v>b5999</v>
      </c>
      <c r="H1041">
        <f t="shared" ca="1" si="148"/>
        <v>12</v>
      </c>
      <c r="I104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</v>
      </c>
      <c r="J104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</v>
      </c>
      <c r="K1041" t="str">
        <f t="shared" ca="1" si="151"/>
        <v>"43_26":1</v>
      </c>
      <c r="L1041" t="str">
        <f t="shared" ca="1" si="152"/>
        <v>"43_26":74</v>
      </c>
    </row>
    <row r="1042" spans="1:12" hidden="1" x14ac:dyDescent="0.3">
      <c r="A1042">
        <f t="shared" ca="1" si="145"/>
        <v>43</v>
      </c>
      <c r="B1042">
        <f ca="1">IF(OFFSET(B1042,0,-1)&lt;&gt;OFFSET(B1042,-1,-1),VLOOKUP(OFFSET(B1042,0,-1),BossBattleTable!A:B,MATCH(BossBattleTable!$B$1,BossBattleTable!$A$1:$B$1,0),0),OFFSET(B1042,-1,0)+1)</f>
        <v>27</v>
      </c>
      <c r="C1042" t="str">
        <f t="shared" ca="1" si="146"/>
        <v>43_27</v>
      </c>
      <c r="D1042">
        <f t="shared" ca="1" si="144"/>
        <v>1</v>
      </c>
      <c r="E1042">
        <v>76</v>
      </c>
      <c r="F1042" t="s">
        <v>18</v>
      </c>
      <c r="G1042" t="str">
        <f t="shared" ca="1" si="147"/>
        <v>b5999</v>
      </c>
      <c r="H1042">
        <f t="shared" ca="1" si="148"/>
        <v>13</v>
      </c>
      <c r="I104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</v>
      </c>
      <c r="J104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</v>
      </c>
      <c r="K1042" t="str">
        <f t="shared" ca="1" si="151"/>
        <v>"43_27":1</v>
      </c>
      <c r="L1042" t="str">
        <f t="shared" ca="1" si="152"/>
        <v>"43_27":76</v>
      </c>
    </row>
    <row r="1043" spans="1:12" hidden="1" x14ac:dyDescent="0.3">
      <c r="A1043">
        <f t="shared" ca="1" si="145"/>
        <v>43</v>
      </c>
      <c r="B1043">
        <f ca="1">IF(OFFSET(B1043,0,-1)&lt;&gt;OFFSET(B1043,-1,-1),VLOOKUP(OFFSET(B1043,0,-1),BossBattleTable!A:B,MATCH(BossBattleTable!$B$1,BossBattleTable!$A$1:$B$1,0),0),OFFSET(B1043,-1,0)+1)</f>
        <v>28</v>
      </c>
      <c r="C1043" t="str">
        <f t="shared" ca="1" si="146"/>
        <v>43_28</v>
      </c>
      <c r="D1043">
        <f t="shared" ca="1" si="144"/>
        <v>1</v>
      </c>
      <c r="E1043">
        <v>78</v>
      </c>
      <c r="F1043" t="s">
        <v>18</v>
      </c>
      <c r="G1043" t="str">
        <f t="shared" ca="1" si="147"/>
        <v>b5999</v>
      </c>
      <c r="H1043">
        <f t="shared" ca="1" si="148"/>
        <v>14</v>
      </c>
      <c r="I104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</v>
      </c>
      <c r="J104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</v>
      </c>
      <c r="K1043" t="str">
        <f t="shared" ca="1" si="151"/>
        <v>"43_28":1</v>
      </c>
      <c r="L1043" t="str">
        <f t="shared" ca="1" si="152"/>
        <v>"43_28":78</v>
      </c>
    </row>
    <row r="1044" spans="1:12" x14ac:dyDescent="0.3">
      <c r="A1044">
        <f t="shared" ca="1" si="145"/>
        <v>44</v>
      </c>
      <c r="B1044">
        <f ca="1">IF(OFFSET(B1044,0,-1)&lt;&gt;OFFSET(B1044,-1,-1),VLOOKUP(OFFSET(B1044,0,-1),BossBattleTable!A:B,MATCH(BossBattleTable!$B$1,BossBattleTable!$A$1:$B$1,0),0),OFFSET(B1044,-1,0)+1)</f>
        <v>9</v>
      </c>
      <c r="C1044" t="str">
        <f t="shared" ca="1" si="146"/>
        <v>44_9</v>
      </c>
      <c r="D1044">
        <f t="shared" ca="1" si="144"/>
        <v>2</v>
      </c>
      <c r="E1044">
        <v>38</v>
      </c>
      <c r="F1044" t="s">
        <v>18</v>
      </c>
      <c r="G1044" t="str">
        <f t="shared" ca="1" si="147"/>
        <v>b5999</v>
      </c>
      <c r="H1044">
        <f t="shared" ca="1" si="148"/>
        <v>0</v>
      </c>
      <c r="I104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</v>
      </c>
      <c r="J104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</v>
      </c>
      <c r="K1044" t="str">
        <f t="shared" ca="1" si="151"/>
        <v>"44_9":2</v>
      </c>
      <c r="L1044" t="str">
        <f t="shared" ca="1" si="152"/>
        <v>"44_9":38</v>
      </c>
    </row>
    <row r="1045" spans="1:12" x14ac:dyDescent="0.3">
      <c r="A1045">
        <f t="shared" ca="1" si="145"/>
        <v>44</v>
      </c>
      <c r="B1045">
        <f ca="1">IF(OFFSET(B1045,0,-1)&lt;&gt;OFFSET(B1045,-1,-1),VLOOKUP(OFFSET(B1045,0,-1),BossBattleTable!A:B,MATCH(BossBattleTable!$B$1,BossBattleTable!$A$1:$B$1,0),0),OFFSET(B1045,-1,0)+1)</f>
        <v>10</v>
      </c>
      <c r="C1045" t="str">
        <f t="shared" ca="1" si="146"/>
        <v>44_10</v>
      </c>
      <c r="D1045">
        <f t="shared" ca="1" si="144"/>
        <v>2</v>
      </c>
      <c r="E1045">
        <v>40</v>
      </c>
      <c r="F1045" t="s">
        <v>18</v>
      </c>
      <c r="G1045" t="str">
        <f t="shared" ca="1" si="147"/>
        <v>b5999</v>
      </c>
      <c r="H1045">
        <f t="shared" ca="1" si="148"/>
        <v>0</v>
      </c>
      <c r="I104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</v>
      </c>
      <c r="J104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</v>
      </c>
      <c r="K1045" t="str">
        <f t="shared" ca="1" si="151"/>
        <v>"44_10":2</v>
      </c>
      <c r="L1045" t="str">
        <f t="shared" ca="1" si="152"/>
        <v>"44_10":40</v>
      </c>
    </row>
    <row r="1046" spans="1:12" x14ac:dyDescent="0.3">
      <c r="A1046">
        <f t="shared" ca="1" si="145"/>
        <v>44</v>
      </c>
      <c r="B1046">
        <f ca="1">IF(OFFSET(B1046,0,-1)&lt;&gt;OFFSET(B1046,-1,-1),VLOOKUP(OFFSET(B1046,0,-1),BossBattleTable!A:B,MATCH(BossBattleTable!$B$1,BossBattleTable!$A$1:$B$1,0),0),OFFSET(B1046,-1,0)+1)</f>
        <v>11</v>
      </c>
      <c r="C1046" t="str">
        <f t="shared" ca="1" si="146"/>
        <v>44_11</v>
      </c>
      <c r="D1046">
        <f t="shared" ca="1" si="144"/>
        <v>1</v>
      </c>
      <c r="E1046">
        <v>42</v>
      </c>
      <c r="F1046" t="s">
        <v>18</v>
      </c>
      <c r="G1046" t="str">
        <f t="shared" ca="1" si="147"/>
        <v>b5999</v>
      </c>
      <c r="H1046">
        <f t="shared" ca="1" si="148"/>
        <v>0</v>
      </c>
      <c r="I104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</v>
      </c>
      <c r="J104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</v>
      </c>
      <c r="K1046" t="str">
        <f t="shared" ca="1" si="151"/>
        <v>"44_11":1</v>
      </c>
      <c r="L1046" t="str">
        <f t="shared" ca="1" si="152"/>
        <v>"44_11":42</v>
      </c>
    </row>
    <row r="1047" spans="1:12" x14ac:dyDescent="0.3">
      <c r="A1047">
        <f t="shared" ca="1" si="145"/>
        <v>44</v>
      </c>
      <c r="B1047">
        <f ca="1">IF(OFFSET(B1047,0,-1)&lt;&gt;OFFSET(B1047,-1,-1),VLOOKUP(OFFSET(B1047,0,-1),BossBattleTable!A:B,MATCH(BossBattleTable!$B$1,BossBattleTable!$A$1:$B$1,0),0),OFFSET(B1047,-1,0)+1)</f>
        <v>12</v>
      </c>
      <c r="C1047" t="str">
        <f t="shared" ca="1" si="146"/>
        <v>44_12</v>
      </c>
      <c r="D1047">
        <f t="shared" ca="1" si="144"/>
        <v>1</v>
      </c>
      <c r="E1047">
        <v>44</v>
      </c>
      <c r="F1047" t="s">
        <v>18</v>
      </c>
      <c r="G1047" t="str">
        <f t="shared" ca="1" si="147"/>
        <v>b5999</v>
      </c>
      <c r="H1047">
        <f t="shared" ca="1" si="148"/>
        <v>0</v>
      </c>
      <c r="I104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</v>
      </c>
      <c r="J104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</v>
      </c>
      <c r="K1047" t="str">
        <f t="shared" ca="1" si="151"/>
        <v>"44_12":1</v>
      </c>
      <c r="L1047" t="str">
        <f t="shared" ca="1" si="152"/>
        <v>"44_12":44</v>
      </c>
    </row>
    <row r="1048" spans="1:12" x14ac:dyDescent="0.3">
      <c r="A1048">
        <f t="shared" ca="1" si="145"/>
        <v>44</v>
      </c>
      <c r="B1048">
        <f ca="1">IF(OFFSET(B1048,0,-1)&lt;&gt;OFFSET(B1048,-1,-1),VLOOKUP(OFFSET(B1048,0,-1),BossBattleTable!A:B,MATCH(BossBattleTable!$B$1,BossBattleTable!$A$1:$B$1,0),0),OFFSET(B1048,-1,0)+1)</f>
        <v>13</v>
      </c>
      <c r="C1048" t="str">
        <f t="shared" ca="1" si="146"/>
        <v>44_13</v>
      </c>
      <c r="D1048">
        <f t="shared" ca="1" si="144"/>
        <v>1</v>
      </c>
      <c r="E1048">
        <v>46</v>
      </c>
      <c r="F1048" t="s">
        <v>18</v>
      </c>
      <c r="G1048" t="str">
        <f t="shared" ca="1" si="147"/>
        <v>b5999</v>
      </c>
      <c r="H1048">
        <f t="shared" ca="1" si="148"/>
        <v>0</v>
      </c>
      <c r="I104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</v>
      </c>
      <c r="J104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</v>
      </c>
      <c r="K1048" t="str">
        <f t="shared" ca="1" si="151"/>
        <v>"44_13":1</v>
      </c>
      <c r="L1048" t="str">
        <f t="shared" ca="1" si="152"/>
        <v>"44_13":46</v>
      </c>
    </row>
    <row r="1049" spans="1:12" x14ac:dyDescent="0.3">
      <c r="A1049">
        <f t="shared" ca="1" si="145"/>
        <v>44</v>
      </c>
      <c r="B1049">
        <f ca="1">IF(OFFSET(B1049,0,-1)&lt;&gt;OFFSET(B1049,-1,-1),VLOOKUP(OFFSET(B1049,0,-1),BossBattleTable!A:B,MATCH(BossBattleTable!$B$1,BossBattleTable!$A$1:$B$1,0),0),OFFSET(B1049,-1,0)+1)</f>
        <v>14</v>
      </c>
      <c r="C1049" t="str">
        <f t="shared" ca="1" si="146"/>
        <v>44_14</v>
      </c>
      <c r="D1049">
        <f t="shared" ca="1" si="144"/>
        <v>1</v>
      </c>
      <c r="E1049">
        <v>48</v>
      </c>
      <c r="F1049" t="s">
        <v>18</v>
      </c>
      <c r="G1049" t="str">
        <f t="shared" ca="1" si="147"/>
        <v>b5999</v>
      </c>
      <c r="H1049">
        <f t="shared" ca="1" si="148"/>
        <v>0</v>
      </c>
      <c r="I104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</v>
      </c>
      <c r="J104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</v>
      </c>
      <c r="K1049" t="str">
        <f t="shared" ca="1" si="151"/>
        <v>"44_14":1</v>
      </c>
      <c r="L1049" t="str">
        <f t="shared" ca="1" si="152"/>
        <v>"44_14":48</v>
      </c>
    </row>
    <row r="1050" spans="1:12" hidden="1" x14ac:dyDescent="0.3">
      <c r="A1050">
        <f t="shared" ca="1" si="145"/>
        <v>44</v>
      </c>
      <c r="B1050">
        <f ca="1">IF(OFFSET(B1050,0,-1)&lt;&gt;OFFSET(B1050,-1,-1),VLOOKUP(OFFSET(B1050,0,-1),BossBattleTable!A:B,MATCH(BossBattleTable!$B$1,BossBattleTable!$A$1:$B$1,0),0),OFFSET(B1050,-1,0)+1)</f>
        <v>15</v>
      </c>
      <c r="C1050" t="str">
        <f t="shared" ca="1" si="146"/>
        <v>44_15</v>
      </c>
      <c r="D1050">
        <f t="shared" ca="1" si="144"/>
        <v>1</v>
      </c>
      <c r="E1050">
        <v>50</v>
      </c>
      <c r="F1050" t="s">
        <v>18</v>
      </c>
      <c r="G1050" t="str">
        <f t="shared" ca="1" si="147"/>
        <v>b5999</v>
      </c>
      <c r="H1050">
        <f t="shared" ca="1" si="148"/>
        <v>1</v>
      </c>
      <c r="I105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</v>
      </c>
      <c r="J105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</v>
      </c>
      <c r="K1050" t="str">
        <f t="shared" ca="1" si="151"/>
        <v>"44_15":1</v>
      </c>
      <c r="L1050" t="str">
        <f t="shared" ca="1" si="152"/>
        <v>"44_15":50</v>
      </c>
    </row>
    <row r="1051" spans="1:12" hidden="1" x14ac:dyDescent="0.3">
      <c r="A1051">
        <f t="shared" ca="1" si="145"/>
        <v>44</v>
      </c>
      <c r="B1051">
        <f ca="1">IF(OFFSET(B1051,0,-1)&lt;&gt;OFFSET(B1051,-1,-1),VLOOKUP(OFFSET(B1051,0,-1),BossBattleTable!A:B,MATCH(BossBattleTable!$B$1,BossBattleTable!$A$1:$B$1,0),0),OFFSET(B1051,-1,0)+1)</f>
        <v>16</v>
      </c>
      <c r="C1051" t="str">
        <f t="shared" ca="1" si="146"/>
        <v>44_16</v>
      </c>
      <c r="D1051">
        <f t="shared" ca="1" si="144"/>
        <v>1</v>
      </c>
      <c r="E1051">
        <v>53</v>
      </c>
      <c r="F1051" t="s">
        <v>18</v>
      </c>
      <c r="G1051" t="str">
        <f t="shared" ca="1" si="147"/>
        <v>b5999</v>
      </c>
      <c r="H1051">
        <f t="shared" ca="1" si="148"/>
        <v>2</v>
      </c>
      <c r="I105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</v>
      </c>
      <c r="J105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</v>
      </c>
      <c r="K1051" t="str">
        <f t="shared" ca="1" si="151"/>
        <v>"44_16":1</v>
      </c>
      <c r="L1051" t="str">
        <f t="shared" ca="1" si="152"/>
        <v>"44_16":53</v>
      </c>
    </row>
    <row r="1052" spans="1:12" hidden="1" x14ac:dyDescent="0.3">
      <c r="A1052">
        <f t="shared" ca="1" si="145"/>
        <v>44</v>
      </c>
      <c r="B1052">
        <f ca="1">IF(OFFSET(B1052,0,-1)&lt;&gt;OFFSET(B1052,-1,-1),VLOOKUP(OFFSET(B1052,0,-1),BossBattleTable!A:B,MATCH(BossBattleTable!$B$1,BossBattleTable!$A$1:$B$1,0),0),OFFSET(B1052,-1,0)+1)</f>
        <v>17</v>
      </c>
      <c r="C1052" t="str">
        <f t="shared" ca="1" si="146"/>
        <v>44_17</v>
      </c>
      <c r="D1052">
        <f t="shared" ca="1" si="144"/>
        <v>1</v>
      </c>
      <c r="E1052">
        <v>55</v>
      </c>
      <c r="F1052" t="s">
        <v>18</v>
      </c>
      <c r="G1052" t="str">
        <f t="shared" ca="1" si="147"/>
        <v>b5999</v>
      </c>
      <c r="H1052">
        <f t="shared" ca="1" si="148"/>
        <v>3</v>
      </c>
      <c r="I105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</v>
      </c>
      <c r="J105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</v>
      </c>
      <c r="K1052" t="str">
        <f t="shared" ca="1" si="151"/>
        <v>"44_17":1</v>
      </c>
      <c r="L1052" t="str">
        <f t="shared" ca="1" si="152"/>
        <v>"44_17":55</v>
      </c>
    </row>
    <row r="1053" spans="1:12" hidden="1" x14ac:dyDescent="0.3">
      <c r="A1053">
        <f t="shared" ca="1" si="145"/>
        <v>44</v>
      </c>
      <c r="B1053">
        <f ca="1">IF(OFFSET(B1053,0,-1)&lt;&gt;OFFSET(B1053,-1,-1),VLOOKUP(OFFSET(B1053,0,-1),BossBattleTable!A:B,MATCH(BossBattleTable!$B$1,BossBattleTable!$A$1:$B$1,0),0),OFFSET(B1053,-1,0)+1)</f>
        <v>18</v>
      </c>
      <c r="C1053" t="str">
        <f t="shared" ca="1" si="146"/>
        <v>44_18</v>
      </c>
      <c r="D1053">
        <f t="shared" ca="1" si="144"/>
        <v>1</v>
      </c>
      <c r="E1053">
        <v>57</v>
      </c>
      <c r="F1053" t="s">
        <v>18</v>
      </c>
      <c r="G1053" t="str">
        <f t="shared" ca="1" si="147"/>
        <v>b5999</v>
      </c>
      <c r="H1053">
        <f t="shared" ca="1" si="148"/>
        <v>4</v>
      </c>
      <c r="I105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</v>
      </c>
      <c r="J105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</v>
      </c>
      <c r="K1053" t="str">
        <f t="shared" ca="1" si="151"/>
        <v>"44_18":1</v>
      </c>
      <c r="L1053" t="str">
        <f t="shared" ca="1" si="152"/>
        <v>"44_18":57</v>
      </c>
    </row>
    <row r="1054" spans="1:12" hidden="1" x14ac:dyDescent="0.3">
      <c r="A1054">
        <f t="shared" ca="1" si="145"/>
        <v>44</v>
      </c>
      <c r="B1054">
        <f ca="1">IF(OFFSET(B1054,0,-1)&lt;&gt;OFFSET(B1054,-1,-1),VLOOKUP(OFFSET(B1054,0,-1),BossBattleTable!A:B,MATCH(BossBattleTable!$B$1,BossBattleTable!$A$1:$B$1,0),0),OFFSET(B1054,-1,0)+1)</f>
        <v>19</v>
      </c>
      <c r="C1054" t="str">
        <f t="shared" ca="1" si="146"/>
        <v>44_19</v>
      </c>
      <c r="D1054">
        <f t="shared" ca="1" si="144"/>
        <v>1</v>
      </c>
      <c r="E1054">
        <v>59</v>
      </c>
      <c r="F1054" t="s">
        <v>18</v>
      </c>
      <c r="G1054" t="str">
        <f t="shared" ca="1" si="147"/>
        <v>b5999</v>
      </c>
      <c r="H1054">
        <f t="shared" ca="1" si="148"/>
        <v>5</v>
      </c>
      <c r="I105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</v>
      </c>
      <c r="J105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</v>
      </c>
      <c r="K1054" t="str">
        <f t="shared" ca="1" si="151"/>
        <v>"44_19":1</v>
      </c>
      <c r="L1054" t="str">
        <f t="shared" ca="1" si="152"/>
        <v>"44_19":59</v>
      </c>
    </row>
    <row r="1055" spans="1:12" hidden="1" x14ac:dyDescent="0.3">
      <c r="A1055">
        <f t="shared" ca="1" si="145"/>
        <v>44</v>
      </c>
      <c r="B1055">
        <f ca="1">IF(OFFSET(B1055,0,-1)&lt;&gt;OFFSET(B1055,-1,-1),VLOOKUP(OFFSET(B1055,0,-1),BossBattleTable!A:B,MATCH(BossBattleTable!$B$1,BossBattleTable!$A$1:$B$1,0),0),OFFSET(B1055,-1,0)+1)</f>
        <v>20</v>
      </c>
      <c r="C1055" t="str">
        <f t="shared" ca="1" si="146"/>
        <v>44_20</v>
      </c>
      <c r="D1055">
        <f t="shared" ca="1" si="144"/>
        <v>1</v>
      </c>
      <c r="E1055">
        <v>61</v>
      </c>
      <c r="F1055" t="s">
        <v>18</v>
      </c>
      <c r="G1055" t="str">
        <f t="shared" ca="1" si="147"/>
        <v>b5999</v>
      </c>
      <c r="H1055">
        <f t="shared" ca="1" si="148"/>
        <v>6</v>
      </c>
      <c r="I105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</v>
      </c>
      <c r="J105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</v>
      </c>
      <c r="K1055" t="str">
        <f t="shared" ca="1" si="151"/>
        <v>"44_20":1</v>
      </c>
      <c r="L1055" t="str">
        <f t="shared" ca="1" si="152"/>
        <v>"44_20":61</v>
      </c>
    </row>
    <row r="1056" spans="1:12" hidden="1" x14ac:dyDescent="0.3">
      <c r="A1056">
        <f t="shared" ca="1" si="145"/>
        <v>44</v>
      </c>
      <c r="B1056">
        <f ca="1">IF(OFFSET(B1056,0,-1)&lt;&gt;OFFSET(B1056,-1,-1),VLOOKUP(OFFSET(B1056,0,-1),BossBattleTable!A:B,MATCH(BossBattleTable!$B$1,BossBattleTable!$A$1:$B$1,0),0),OFFSET(B1056,-1,0)+1)</f>
        <v>21</v>
      </c>
      <c r="C1056" t="str">
        <f t="shared" ca="1" si="146"/>
        <v>44_21</v>
      </c>
      <c r="D1056">
        <f t="shared" ca="1" si="144"/>
        <v>1</v>
      </c>
      <c r="E1056">
        <v>63</v>
      </c>
      <c r="F1056" t="s">
        <v>18</v>
      </c>
      <c r="G1056" t="str">
        <f t="shared" ca="1" si="147"/>
        <v>b5999</v>
      </c>
      <c r="H1056">
        <f t="shared" ca="1" si="148"/>
        <v>7</v>
      </c>
      <c r="I105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</v>
      </c>
      <c r="J105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</v>
      </c>
      <c r="K1056" t="str">
        <f t="shared" ca="1" si="151"/>
        <v>"44_21":1</v>
      </c>
      <c r="L1056" t="str">
        <f t="shared" ca="1" si="152"/>
        <v>"44_21":63</v>
      </c>
    </row>
    <row r="1057" spans="1:12" hidden="1" x14ac:dyDescent="0.3">
      <c r="A1057">
        <f t="shared" ca="1" si="145"/>
        <v>44</v>
      </c>
      <c r="B1057">
        <f ca="1">IF(OFFSET(B1057,0,-1)&lt;&gt;OFFSET(B1057,-1,-1),VLOOKUP(OFFSET(B1057,0,-1),BossBattleTable!A:B,MATCH(BossBattleTable!$B$1,BossBattleTable!$A$1:$B$1,0),0),OFFSET(B1057,-1,0)+1)</f>
        <v>22</v>
      </c>
      <c r="C1057" t="str">
        <f t="shared" ca="1" si="146"/>
        <v>44_22</v>
      </c>
      <c r="D1057">
        <f t="shared" ca="1" si="144"/>
        <v>1</v>
      </c>
      <c r="E1057">
        <v>65</v>
      </c>
      <c r="F1057" t="s">
        <v>18</v>
      </c>
      <c r="G1057" t="str">
        <f t="shared" ca="1" si="147"/>
        <v>b5999</v>
      </c>
      <c r="H1057">
        <f t="shared" ca="1" si="148"/>
        <v>8</v>
      </c>
      <c r="I105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</v>
      </c>
      <c r="J105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</v>
      </c>
      <c r="K1057" t="str">
        <f t="shared" ca="1" si="151"/>
        <v>"44_22":1</v>
      </c>
      <c r="L1057" t="str">
        <f t="shared" ca="1" si="152"/>
        <v>"44_22":65</v>
      </c>
    </row>
    <row r="1058" spans="1:12" hidden="1" x14ac:dyDescent="0.3">
      <c r="A1058">
        <f t="shared" ca="1" si="145"/>
        <v>44</v>
      </c>
      <c r="B1058">
        <f ca="1">IF(OFFSET(B1058,0,-1)&lt;&gt;OFFSET(B1058,-1,-1),VLOOKUP(OFFSET(B1058,0,-1),BossBattleTable!A:B,MATCH(BossBattleTable!$B$1,BossBattleTable!$A$1:$B$1,0),0),OFFSET(B1058,-1,0)+1)</f>
        <v>23</v>
      </c>
      <c r="C1058" t="str">
        <f t="shared" ca="1" si="146"/>
        <v>44_23</v>
      </c>
      <c r="D1058">
        <f t="shared" ca="1" si="144"/>
        <v>1</v>
      </c>
      <c r="E1058">
        <v>67</v>
      </c>
      <c r="F1058" t="s">
        <v>18</v>
      </c>
      <c r="G1058" t="str">
        <f t="shared" ca="1" si="147"/>
        <v>b5999</v>
      </c>
      <c r="H1058">
        <f t="shared" ca="1" si="148"/>
        <v>9</v>
      </c>
      <c r="I105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</v>
      </c>
      <c r="J105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</v>
      </c>
      <c r="K1058" t="str">
        <f t="shared" ca="1" si="151"/>
        <v>"44_23":1</v>
      </c>
      <c r="L1058" t="str">
        <f t="shared" ca="1" si="152"/>
        <v>"44_23":67</v>
      </c>
    </row>
    <row r="1059" spans="1:12" hidden="1" x14ac:dyDescent="0.3">
      <c r="A1059">
        <f t="shared" ca="1" si="145"/>
        <v>44</v>
      </c>
      <c r="B1059">
        <f ca="1">IF(OFFSET(B1059,0,-1)&lt;&gt;OFFSET(B1059,-1,-1),VLOOKUP(OFFSET(B1059,0,-1),BossBattleTable!A:B,MATCH(BossBattleTable!$B$1,BossBattleTable!$A$1:$B$1,0),0),OFFSET(B1059,-1,0)+1)</f>
        <v>24</v>
      </c>
      <c r="C1059" t="str">
        <f t="shared" ca="1" si="146"/>
        <v>44_24</v>
      </c>
      <c r="D1059">
        <f t="shared" ca="1" si="144"/>
        <v>1</v>
      </c>
      <c r="E1059">
        <v>69</v>
      </c>
      <c r="F1059" t="s">
        <v>18</v>
      </c>
      <c r="G1059" t="str">
        <f t="shared" ca="1" si="147"/>
        <v>b5999</v>
      </c>
      <c r="H1059">
        <f t="shared" ca="1" si="148"/>
        <v>10</v>
      </c>
      <c r="I105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</v>
      </c>
      <c r="J105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</v>
      </c>
      <c r="K1059" t="str">
        <f t="shared" ca="1" si="151"/>
        <v>"44_24":1</v>
      </c>
      <c r="L1059" t="str">
        <f t="shared" ca="1" si="152"/>
        <v>"44_24":69</v>
      </c>
    </row>
    <row r="1060" spans="1:12" hidden="1" x14ac:dyDescent="0.3">
      <c r="A1060">
        <f t="shared" ca="1" si="145"/>
        <v>44</v>
      </c>
      <c r="B1060">
        <f ca="1">IF(OFFSET(B1060,0,-1)&lt;&gt;OFFSET(B1060,-1,-1),VLOOKUP(OFFSET(B1060,0,-1),BossBattleTable!A:B,MATCH(BossBattleTable!$B$1,BossBattleTable!$A$1:$B$1,0),0),OFFSET(B1060,-1,0)+1)</f>
        <v>25</v>
      </c>
      <c r="C1060" t="str">
        <f t="shared" ca="1" si="146"/>
        <v>44_25</v>
      </c>
      <c r="D1060">
        <f t="shared" ca="1" si="144"/>
        <v>1</v>
      </c>
      <c r="E1060">
        <v>71</v>
      </c>
      <c r="F1060" t="s">
        <v>18</v>
      </c>
      <c r="G1060" t="str">
        <f t="shared" ca="1" si="147"/>
        <v>b5999</v>
      </c>
      <c r="H1060">
        <f t="shared" ca="1" si="148"/>
        <v>11</v>
      </c>
      <c r="I106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</v>
      </c>
      <c r="J106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</v>
      </c>
      <c r="K1060" t="str">
        <f t="shared" ca="1" si="151"/>
        <v>"44_25":1</v>
      </c>
      <c r="L1060" t="str">
        <f t="shared" ca="1" si="152"/>
        <v>"44_25":71</v>
      </c>
    </row>
    <row r="1061" spans="1:12" hidden="1" x14ac:dyDescent="0.3">
      <c r="A1061">
        <f t="shared" ca="1" si="145"/>
        <v>44</v>
      </c>
      <c r="B1061">
        <f ca="1">IF(OFFSET(B1061,0,-1)&lt;&gt;OFFSET(B1061,-1,-1),VLOOKUP(OFFSET(B1061,0,-1),BossBattleTable!A:B,MATCH(BossBattleTable!$B$1,BossBattleTable!$A$1:$B$1,0),0),OFFSET(B1061,-1,0)+1)</f>
        <v>26</v>
      </c>
      <c r="C1061" t="str">
        <f t="shared" ca="1" si="146"/>
        <v>44_26</v>
      </c>
      <c r="D1061">
        <f t="shared" ca="1" si="144"/>
        <v>1</v>
      </c>
      <c r="E1061">
        <v>74</v>
      </c>
      <c r="F1061" t="s">
        <v>18</v>
      </c>
      <c r="G1061" t="str">
        <f t="shared" ca="1" si="147"/>
        <v>b5999</v>
      </c>
      <c r="H1061">
        <f t="shared" ca="1" si="148"/>
        <v>12</v>
      </c>
      <c r="I106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</v>
      </c>
      <c r="J106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</v>
      </c>
      <c r="K1061" t="str">
        <f t="shared" ca="1" si="151"/>
        <v>"44_26":1</v>
      </c>
      <c r="L1061" t="str">
        <f t="shared" ca="1" si="152"/>
        <v>"44_26":74</v>
      </c>
    </row>
    <row r="1062" spans="1:12" hidden="1" x14ac:dyDescent="0.3">
      <c r="A1062">
        <f t="shared" ca="1" si="145"/>
        <v>44</v>
      </c>
      <c r="B1062">
        <f ca="1">IF(OFFSET(B1062,0,-1)&lt;&gt;OFFSET(B1062,-1,-1),VLOOKUP(OFFSET(B1062,0,-1),BossBattleTable!A:B,MATCH(BossBattleTable!$B$1,BossBattleTable!$A$1:$B$1,0),0),OFFSET(B1062,-1,0)+1)</f>
        <v>27</v>
      </c>
      <c r="C1062" t="str">
        <f t="shared" ca="1" si="146"/>
        <v>44_27</v>
      </c>
      <c r="D1062">
        <f t="shared" ca="1" si="144"/>
        <v>1</v>
      </c>
      <c r="E1062">
        <v>76</v>
      </c>
      <c r="F1062" t="s">
        <v>18</v>
      </c>
      <c r="G1062" t="str">
        <f t="shared" ca="1" si="147"/>
        <v>b5999</v>
      </c>
      <c r="H1062">
        <f t="shared" ca="1" si="148"/>
        <v>13</v>
      </c>
      <c r="I106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</v>
      </c>
      <c r="J106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</v>
      </c>
      <c r="K1062" t="str">
        <f t="shared" ca="1" si="151"/>
        <v>"44_27":1</v>
      </c>
      <c r="L1062" t="str">
        <f t="shared" ca="1" si="152"/>
        <v>"44_27":76</v>
      </c>
    </row>
    <row r="1063" spans="1:12" hidden="1" x14ac:dyDescent="0.3">
      <c r="A1063">
        <f t="shared" ca="1" si="145"/>
        <v>44</v>
      </c>
      <c r="B1063">
        <f ca="1">IF(OFFSET(B1063,0,-1)&lt;&gt;OFFSET(B1063,-1,-1),VLOOKUP(OFFSET(B1063,0,-1),BossBattleTable!A:B,MATCH(BossBattleTable!$B$1,BossBattleTable!$A$1:$B$1,0),0),OFFSET(B1063,-1,0)+1)</f>
        <v>28</v>
      </c>
      <c r="C1063" t="str">
        <f t="shared" ca="1" si="146"/>
        <v>44_28</v>
      </c>
      <c r="D1063">
        <f t="shared" ca="1" si="144"/>
        <v>1</v>
      </c>
      <c r="E1063">
        <v>78</v>
      </c>
      <c r="F1063" t="s">
        <v>18</v>
      </c>
      <c r="G1063" t="str">
        <f t="shared" ca="1" si="147"/>
        <v>b5999</v>
      </c>
      <c r="H1063">
        <f t="shared" ca="1" si="148"/>
        <v>14</v>
      </c>
      <c r="I106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</v>
      </c>
      <c r="J106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</v>
      </c>
      <c r="K1063" t="str">
        <f t="shared" ca="1" si="151"/>
        <v>"44_28":1</v>
      </c>
      <c r="L1063" t="str">
        <f t="shared" ca="1" si="152"/>
        <v>"44_28":78</v>
      </c>
    </row>
    <row r="1064" spans="1:12" x14ac:dyDescent="0.3">
      <c r="A1064">
        <f t="shared" ca="1" si="145"/>
        <v>45</v>
      </c>
      <c r="B1064">
        <f ca="1">IF(OFFSET(B1064,0,-1)&lt;&gt;OFFSET(B1064,-1,-1),VLOOKUP(OFFSET(B1064,0,-1),BossBattleTable!A:B,MATCH(BossBattleTable!$B$1,BossBattleTable!$A$1:$B$1,0),0),OFFSET(B1064,-1,0)+1)</f>
        <v>9</v>
      </c>
      <c r="C1064" t="str">
        <f t="shared" ca="1" si="146"/>
        <v>45_9</v>
      </c>
      <c r="D1064">
        <f t="shared" ca="1" si="144"/>
        <v>2</v>
      </c>
      <c r="E1064">
        <v>38</v>
      </c>
      <c r="F1064" t="s">
        <v>18</v>
      </c>
      <c r="G1064" t="str">
        <f t="shared" ca="1" si="147"/>
        <v>b5999</v>
      </c>
      <c r="H1064">
        <f t="shared" ca="1" si="148"/>
        <v>0</v>
      </c>
      <c r="I106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</v>
      </c>
      <c r="J106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</v>
      </c>
      <c r="K1064" t="str">
        <f t="shared" ca="1" si="151"/>
        <v>"45_9":2</v>
      </c>
      <c r="L1064" t="str">
        <f t="shared" ca="1" si="152"/>
        <v>"45_9":38</v>
      </c>
    </row>
    <row r="1065" spans="1:12" x14ac:dyDescent="0.3">
      <c r="A1065">
        <f t="shared" ca="1" si="145"/>
        <v>45</v>
      </c>
      <c r="B1065">
        <f ca="1">IF(OFFSET(B1065,0,-1)&lt;&gt;OFFSET(B1065,-1,-1),VLOOKUP(OFFSET(B1065,0,-1),BossBattleTable!A:B,MATCH(BossBattleTable!$B$1,BossBattleTable!$A$1:$B$1,0),0),OFFSET(B1065,-1,0)+1)</f>
        <v>10</v>
      </c>
      <c r="C1065" t="str">
        <f t="shared" ca="1" si="146"/>
        <v>45_10</v>
      </c>
      <c r="D1065">
        <f t="shared" ca="1" si="144"/>
        <v>2</v>
      </c>
      <c r="E1065">
        <v>40</v>
      </c>
      <c r="F1065" t="s">
        <v>18</v>
      </c>
      <c r="G1065" t="str">
        <f t="shared" ca="1" si="147"/>
        <v>b5999</v>
      </c>
      <c r="H1065">
        <f t="shared" ca="1" si="148"/>
        <v>0</v>
      </c>
      <c r="I106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</v>
      </c>
      <c r="J106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</v>
      </c>
      <c r="K1065" t="str">
        <f t="shared" ca="1" si="151"/>
        <v>"45_10":2</v>
      </c>
      <c r="L1065" t="str">
        <f t="shared" ca="1" si="152"/>
        <v>"45_10":40</v>
      </c>
    </row>
    <row r="1066" spans="1:12" x14ac:dyDescent="0.3">
      <c r="A1066">
        <f t="shared" ca="1" si="145"/>
        <v>45</v>
      </c>
      <c r="B1066">
        <f ca="1">IF(OFFSET(B1066,0,-1)&lt;&gt;OFFSET(B1066,-1,-1),VLOOKUP(OFFSET(B1066,0,-1),BossBattleTable!A:B,MATCH(BossBattleTable!$B$1,BossBattleTable!$A$1:$B$1,0),0),OFFSET(B1066,-1,0)+1)</f>
        <v>11</v>
      </c>
      <c r="C1066" t="str">
        <f t="shared" ca="1" si="146"/>
        <v>45_11</v>
      </c>
      <c r="D1066">
        <f t="shared" ca="1" si="144"/>
        <v>1</v>
      </c>
      <c r="E1066">
        <v>42</v>
      </c>
      <c r="F1066" t="s">
        <v>18</v>
      </c>
      <c r="G1066" t="str">
        <f t="shared" ca="1" si="147"/>
        <v>b5999</v>
      </c>
      <c r="H1066">
        <f t="shared" ca="1" si="148"/>
        <v>0</v>
      </c>
      <c r="I106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</v>
      </c>
      <c r="J106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</v>
      </c>
      <c r="K1066" t="str">
        <f t="shared" ca="1" si="151"/>
        <v>"45_11":1</v>
      </c>
      <c r="L1066" t="str">
        <f t="shared" ca="1" si="152"/>
        <v>"45_11":42</v>
      </c>
    </row>
    <row r="1067" spans="1:12" x14ac:dyDescent="0.3">
      <c r="A1067">
        <f t="shared" ca="1" si="145"/>
        <v>45</v>
      </c>
      <c r="B1067">
        <f ca="1">IF(OFFSET(B1067,0,-1)&lt;&gt;OFFSET(B1067,-1,-1),VLOOKUP(OFFSET(B1067,0,-1),BossBattleTable!A:B,MATCH(BossBattleTable!$B$1,BossBattleTable!$A$1:$B$1,0),0),OFFSET(B1067,-1,0)+1)</f>
        <v>12</v>
      </c>
      <c r="C1067" t="str">
        <f t="shared" ca="1" si="146"/>
        <v>45_12</v>
      </c>
      <c r="D1067">
        <f t="shared" ca="1" si="144"/>
        <v>1</v>
      </c>
      <c r="E1067">
        <v>44</v>
      </c>
      <c r="F1067" t="s">
        <v>18</v>
      </c>
      <c r="G1067" t="str">
        <f t="shared" ca="1" si="147"/>
        <v>b5999</v>
      </c>
      <c r="H1067">
        <f t="shared" ca="1" si="148"/>
        <v>0</v>
      </c>
      <c r="I106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</v>
      </c>
      <c r="J106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</v>
      </c>
      <c r="K1067" t="str">
        <f t="shared" ca="1" si="151"/>
        <v>"45_12":1</v>
      </c>
      <c r="L1067" t="str">
        <f t="shared" ca="1" si="152"/>
        <v>"45_12":44</v>
      </c>
    </row>
    <row r="1068" spans="1:12" x14ac:dyDescent="0.3">
      <c r="A1068">
        <f t="shared" ca="1" si="145"/>
        <v>45</v>
      </c>
      <c r="B1068">
        <f ca="1">IF(OFFSET(B1068,0,-1)&lt;&gt;OFFSET(B1068,-1,-1),VLOOKUP(OFFSET(B1068,0,-1),BossBattleTable!A:B,MATCH(BossBattleTable!$B$1,BossBattleTable!$A$1:$B$1,0),0),OFFSET(B1068,-1,0)+1)</f>
        <v>13</v>
      </c>
      <c r="C1068" t="str">
        <f t="shared" ca="1" si="146"/>
        <v>45_13</v>
      </c>
      <c r="D1068">
        <f t="shared" ca="1" si="144"/>
        <v>1</v>
      </c>
      <c r="E1068">
        <v>46</v>
      </c>
      <c r="F1068" t="s">
        <v>18</v>
      </c>
      <c r="G1068" t="str">
        <f t="shared" ca="1" si="147"/>
        <v>b5999</v>
      </c>
      <c r="H1068">
        <f t="shared" ca="1" si="148"/>
        <v>0</v>
      </c>
      <c r="I106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</v>
      </c>
      <c r="J106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</v>
      </c>
      <c r="K1068" t="str">
        <f t="shared" ca="1" si="151"/>
        <v>"45_13":1</v>
      </c>
      <c r="L1068" t="str">
        <f t="shared" ca="1" si="152"/>
        <v>"45_13":46</v>
      </c>
    </row>
    <row r="1069" spans="1:12" x14ac:dyDescent="0.3">
      <c r="A1069">
        <f t="shared" ca="1" si="145"/>
        <v>45</v>
      </c>
      <c r="B1069">
        <f ca="1">IF(OFFSET(B1069,0,-1)&lt;&gt;OFFSET(B1069,-1,-1),VLOOKUP(OFFSET(B1069,0,-1),BossBattleTable!A:B,MATCH(BossBattleTable!$B$1,BossBattleTable!$A$1:$B$1,0),0),OFFSET(B1069,-1,0)+1)</f>
        <v>14</v>
      </c>
      <c r="C1069" t="str">
        <f t="shared" ca="1" si="146"/>
        <v>45_14</v>
      </c>
      <c r="D1069">
        <f t="shared" ca="1" si="144"/>
        <v>1</v>
      </c>
      <c r="E1069">
        <v>48</v>
      </c>
      <c r="F1069" t="s">
        <v>18</v>
      </c>
      <c r="G1069" t="str">
        <f t="shared" ca="1" si="147"/>
        <v>b5999</v>
      </c>
      <c r="H1069">
        <f t="shared" ca="1" si="148"/>
        <v>0</v>
      </c>
      <c r="I106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</v>
      </c>
      <c r="J106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</v>
      </c>
      <c r="K1069" t="str">
        <f t="shared" ca="1" si="151"/>
        <v>"45_14":1</v>
      </c>
      <c r="L1069" t="str">
        <f t="shared" ca="1" si="152"/>
        <v>"45_14":48</v>
      </c>
    </row>
    <row r="1070" spans="1:12" hidden="1" x14ac:dyDescent="0.3">
      <c r="A1070">
        <f t="shared" ca="1" si="145"/>
        <v>45</v>
      </c>
      <c r="B1070">
        <f ca="1">IF(OFFSET(B1070,0,-1)&lt;&gt;OFFSET(B1070,-1,-1),VLOOKUP(OFFSET(B1070,0,-1),BossBattleTable!A:B,MATCH(BossBattleTable!$B$1,BossBattleTable!$A$1:$B$1,0),0),OFFSET(B1070,-1,0)+1)</f>
        <v>15</v>
      </c>
      <c r="C1070" t="str">
        <f t="shared" ca="1" si="146"/>
        <v>45_15</v>
      </c>
      <c r="D1070">
        <f t="shared" ca="1" si="144"/>
        <v>1</v>
      </c>
      <c r="E1070">
        <v>50</v>
      </c>
      <c r="F1070" t="s">
        <v>18</v>
      </c>
      <c r="G1070" t="str">
        <f t="shared" ca="1" si="147"/>
        <v>b5999</v>
      </c>
      <c r="H1070">
        <f t="shared" ca="1" si="148"/>
        <v>1</v>
      </c>
      <c r="I107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</v>
      </c>
      <c r="J107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</v>
      </c>
      <c r="K1070" t="str">
        <f t="shared" ca="1" si="151"/>
        <v>"45_15":1</v>
      </c>
      <c r="L1070" t="str">
        <f t="shared" ca="1" si="152"/>
        <v>"45_15":50</v>
      </c>
    </row>
    <row r="1071" spans="1:12" hidden="1" x14ac:dyDescent="0.3">
      <c r="A1071">
        <f t="shared" ca="1" si="145"/>
        <v>45</v>
      </c>
      <c r="B1071">
        <f ca="1">IF(OFFSET(B1071,0,-1)&lt;&gt;OFFSET(B1071,-1,-1),VLOOKUP(OFFSET(B1071,0,-1),BossBattleTable!A:B,MATCH(BossBattleTable!$B$1,BossBattleTable!$A$1:$B$1,0),0),OFFSET(B1071,-1,0)+1)</f>
        <v>16</v>
      </c>
      <c r="C1071" t="str">
        <f t="shared" ca="1" si="146"/>
        <v>45_16</v>
      </c>
      <c r="D1071">
        <f t="shared" ca="1" si="144"/>
        <v>1</v>
      </c>
      <c r="E1071">
        <v>53</v>
      </c>
      <c r="F1071" t="s">
        <v>18</v>
      </c>
      <c r="G1071" t="str">
        <f t="shared" ca="1" si="147"/>
        <v>b5999</v>
      </c>
      <c r="H1071">
        <f t="shared" ca="1" si="148"/>
        <v>2</v>
      </c>
      <c r="I107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</v>
      </c>
      <c r="J107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</v>
      </c>
      <c r="K1071" t="str">
        <f t="shared" ca="1" si="151"/>
        <v>"45_16":1</v>
      </c>
      <c r="L1071" t="str">
        <f t="shared" ca="1" si="152"/>
        <v>"45_16":53</v>
      </c>
    </row>
    <row r="1072" spans="1:12" hidden="1" x14ac:dyDescent="0.3">
      <c r="A1072">
        <f t="shared" ca="1" si="145"/>
        <v>45</v>
      </c>
      <c r="B1072">
        <f ca="1">IF(OFFSET(B1072,0,-1)&lt;&gt;OFFSET(B1072,-1,-1),VLOOKUP(OFFSET(B1072,0,-1),BossBattleTable!A:B,MATCH(BossBattleTable!$B$1,BossBattleTable!$A$1:$B$1,0),0),OFFSET(B1072,-1,0)+1)</f>
        <v>17</v>
      </c>
      <c r="C1072" t="str">
        <f t="shared" ca="1" si="146"/>
        <v>45_17</v>
      </c>
      <c r="D1072">
        <f t="shared" ca="1" si="144"/>
        <v>1</v>
      </c>
      <c r="E1072">
        <v>55</v>
      </c>
      <c r="F1072" t="s">
        <v>18</v>
      </c>
      <c r="G1072" t="str">
        <f t="shared" ca="1" si="147"/>
        <v>b5999</v>
      </c>
      <c r="H1072">
        <f t="shared" ca="1" si="148"/>
        <v>3</v>
      </c>
      <c r="I107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</v>
      </c>
      <c r="J107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</v>
      </c>
      <c r="K1072" t="str">
        <f t="shared" ca="1" si="151"/>
        <v>"45_17":1</v>
      </c>
      <c r="L1072" t="str">
        <f t="shared" ca="1" si="152"/>
        <v>"45_17":55</v>
      </c>
    </row>
    <row r="1073" spans="1:12" hidden="1" x14ac:dyDescent="0.3">
      <c r="A1073">
        <f t="shared" ca="1" si="145"/>
        <v>45</v>
      </c>
      <c r="B1073">
        <f ca="1">IF(OFFSET(B1073,0,-1)&lt;&gt;OFFSET(B1073,-1,-1),VLOOKUP(OFFSET(B1073,0,-1),BossBattleTable!A:B,MATCH(BossBattleTable!$B$1,BossBattleTable!$A$1:$B$1,0),0),OFFSET(B1073,-1,0)+1)</f>
        <v>18</v>
      </c>
      <c r="C1073" t="str">
        <f t="shared" ca="1" si="146"/>
        <v>45_18</v>
      </c>
      <c r="D1073">
        <f t="shared" ca="1" si="144"/>
        <v>1</v>
      </c>
      <c r="E1073">
        <v>57</v>
      </c>
      <c r="F1073" t="s">
        <v>18</v>
      </c>
      <c r="G1073" t="str">
        <f t="shared" ca="1" si="147"/>
        <v>b5999</v>
      </c>
      <c r="H1073">
        <f t="shared" ca="1" si="148"/>
        <v>4</v>
      </c>
      <c r="I107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</v>
      </c>
      <c r="J107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</v>
      </c>
      <c r="K1073" t="str">
        <f t="shared" ca="1" si="151"/>
        <v>"45_18":1</v>
      </c>
      <c r="L1073" t="str">
        <f t="shared" ca="1" si="152"/>
        <v>"45_18":57</v>
      </c>
    </row>
    <row r="1074" spans="1:12" hidden="1" x14ac:dyDescent="0.3">
      <c r="A1074">
        <f t="shared" ca="1" si="145"/>
        <v>45</v>
      </c>
      <c r="B1074">
        <f ca="1">IF(OFFSET(B1074,0,-1)&lt;&gt;OFFSET(B1074,-1,-1),VLOOKUP(OFFSET(B1074,0,-1),BossBattleTable!A:B,MATCH(BossBattleTable!$B$1,BossBattleTable!$A$1:$B$1,0),0),OFFSET(B1074,-1,0)+1)</f>
        <v>19</v>
      </c>
      <c r="C1074" t="str">
        <f t="shared" ca="1" si="146"/>
        <v>45_19</v>
      </c>
      <c r="D1074">
        <f t="shared" ca="1" si="144"/>
        <v>1</v>
      </c>
      <c r="E1074">
        <v>59</v>
      </c>
      <c r="F1074" t="s">
        <v>18</v>
      </c>
      <c r="G1074" t="str">
        <f t="shared" ca="1" si="147"/>
        <v>b5999</v>
      </c>
      <c r="H1074">
        <f t="shared" ca="1" si="148"/>
        <v>5</v>
      </c>
      <c r="I107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</v>
      </c>
      <c r="J107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</v>
      </c>
      <c r="K1074" t="str">
        <f t="shared" ca="1" si="151"/>
        <v>"45_19":1</v>
      </c>
      <c r="L1074" t="str">
        <f t="shared" ca="1" si="152"/>
        <v>"45_19":59</v>
      </c>
    </row>
    <row r="1075" spans="1:12" hidden="1" x14ac:dyDescent="0.3">
      <c r="A1075">
        <f t="shared" ca="1" si="145"/>
        <v>45</v>
      </c>
      <c r="B1075">
        <f ca="1">IF(OFFSET(B1075,0,-1)&lt;&gt;OFFSET(B1075,-1,-1),VLOOKUP(OFFSET(B1075,0,-1),BossBattleTable!A:B,MATCH(BossBattleTable!$B$1,BossBattleTable!$A$1:$B$1,0),0),OFFSET(B1075,-1,0)+1)</f>
        <v>20</v>
      </c>
      <c r="C1075" t="str">
        <f t="shared" ca="1" si="146"/>
        <v>45_20</v>
      </c>
      <c r="D1075">
        <f t="shared" ca="1" si="144"/>
        <v>1</v>
      </c>
      <c r="E1075">
        <v>61</v>
      </c>
      <c r="F1075" t="s">
        <v>18</v>
      </c>
      <c r="G1075" t="str">
        <f t="shared" ca="1" si="147"/>
        <v>b5999</v>
      </c>
      <c r="H1075">
        <f t="shared" ca="1" si="148"/>
        <v>6</v>
      </c>
      <c r="I107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</v>
      </c>
      <c r="J107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</v>
      </c>
      <c r="K1075" t="str">
        <f t="shared" ca="1" si="151"/>
        <v>"45_20":1</v>
      </c>
      <c r="L1075" t="str">
        <f t="shared" ca="1" si="152"/>
        <v>"45_20":61</v>
      </c>
    </row>
    <row r="1076" spans="1:12" hidden="1" x14ac:dyDescent="0.3">
      <c r="A1076">
        <f t="shared" ca="1" si="145"/>
        <v>45</v>
      </c>
      <c r="B1076">
        <f ca="1">IF(OFFSET(B1076,0,-1)&lt;&gt;OFFSET(B1076,-1,-1),VLOOKUP(OFFSET(B1076,0,-1),BossBattleTable!A:B,MATCH(BossBattleTable!$B$1,BossBattleTable!$A$1:$B$1,0),0),OFFSET(B1076,-1,0)+1)</f>
        <v>21</v>
      </c>
      <c r="C1076" t="str">
        <f t="shared" ca="1" si="146"/>
        <v>45_21</v>
      </c>
      <c r="D1076">
        <f t="shared" ca="1" si="144"/>
        <v>1</v>
      </c>
      <c r="E1076">
        <v>63</v>
      </c>
      <c r="F1076" t="s">
        <v>18</v>
      </c>
      <c r="G1076" t="str">
        <f t="shared" ca="1" si="147"/>
        <v>b5999</v>
      </c>
      <c r="H1076">
        <f t="shared" ca="1" si="148"/>
        <v>7</v>
      </c>
      <c r="I107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</v>
      </c>
      <c r="J107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</v>
      </c>
      <c r="K1076" t="str">
        <f t="shared" ca="1" si="151"/>
        <v>"45_21":1</v>
      </c>
      <c r="L1076" t="str">
        <f t="shared" ca="1" si="152"/>
        <v>"45_21":63</v>
      </c>
    </row>
    <row r="1077" spans="1:12" hidden="1" x14ac:dyDescent="0.3">
      <c r="A1077">
        <f t="shared" ca="1" si="145"/>
        <v>45</v>
      </c>
      <c r="B1077">
        <f ca="1">IF(OFFSET(B1077,0,-1)&lt;&gt;OFFSET(B1077,-1,-1),VLOOKUP(OFFSET(B1077,0,-1),BossBattleTable!A:B,MATCH(BossBattleTable!$B$1,BossBattleTable!$A$1:$B$1,0),0),OFFSET(B1077,-1,0)+1)</f>
        <v>22</v>
      </c>
      <c r="C1077" t="str">
        <f t="shared" ca="1" si="146"/>
        <v>45_22</v>
      </c>
      <c r="D1077">
        <f t="shared" ca="1" si="144"/>
        <v>1</v>
      </c>
      <c r="E1077">
        <v>65</v>
      </c>
      <c r="F1077" t="s">
        <v>18</v>
      </c>
      <c r="G1077" t="str">
        <f t="shared" ca="1" si="147"/>
        <v>b5999</v>
      </c>
      <c r="H1077">
        <f t="shared" ca="1" si="148"/>
        <v>8</v>
      </c>
      <c r="I107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</v>
      </c>
      <c r="J107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</v>
      </c>
      <c r="K1077" t="str">
        <f t="shared" ca="1" si="151"/>
        <v>"45_22":1</v>
      </c>
      <c r="L1077" t="str">
        <f t="shared" ca="1" si="152"/>
        <v>"45_22":65</v>
      </c>
    </row>
    <row r="1078" spans="1:12" hidden="1" x14ac:dyDescent="0.3">
      <c r="A1078">
        <f t="shared" ca="1" si="145"/>
        <v>45</v>
      </c>
      <c r="B1078">
        <f ca="1">IF(OFFSET(B1078,0,-1)&lt;&gt;OFFSET(B1078,-1,-1),VLOOKUP(OFFSET(B1078,0,-1),BossBattleTable!A:B,MATCH(BossBattleTable!$B$1,BossBattleTable!$A$1:$B$1,0),0),OFFSET(B1078,-1,0)+1)</f>
        <v>23</v>
      </c>
      <c r="C1078" t="str">
        <f t="shared" ca="1" si="146"/>
        <v>45_23</v>
      </c>
      <c r="D1078">
        <f t="shared" ca="1" si="144"/>
        <v>1</v>
      </c>
      <c r="E1078">
        <v>67</v>
      </c>
      <c r="F1078" t="s">
        <v>18</v>
      </c>
      <c r="G1078" t="str">
        <f t="shared" ca="1" si="147"/>
        <v>b5999</v>
      </c>
      <c r="H1078">
        <f t="shared" ca="1" si="148"/>
        <v>9</v>
      </c>
      <c r="I107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</v>
      </c>
      <c r="J107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</v>
      </c>
      <c r="K1078" t="str">
        <f t="shared" ca="1" si="151"/>
        <v>"45_23":1</v>
      </c>
      <c r="L1078" t="str">
        <f t="shared" ca="1" si="152"/>
        <v>"45_23":67</v>
      </c>
    </row>
    <row r="1079" spans="1:12" hidden="1" x14ac:dyDescent="0.3">
      <c r="A1079">
        <f t="shared" ca="1" si="145"/>
        <v>45</v>
      </c>
      <c r="B1079">
        <f ca="1">IF(OFFSET(B1079,0,-1)&lt;&gt;OFFSET(B1079,-1,-1),VLOOKUP(OFFSET(B1079,0,-1),BossBattleTable!A:B,MATCH(BossBattleTable!$B$1,BossBattleTable!$A$1:$B$1,0),0),OFFSET(B1079,-1,0)+1)</f>
        <v>24</v>
      </c>
      <c r="C1079" t="str">
        <f t="shared" ca="1" si="146"/>
        <v>45_24</v>
      </c>
      <c r="D1079">
        <f t="shared" ca="1" si="144"/>
        <v>1</v>
      </c>
      <c r="E1079">
        <v>69</v>
      </c>
      <c r="F1079" t="s">
        <v>18</v>
      </c>
      <c r="G1079" t="str">
        <f t="shared" ca="1" si="147"/>
        <v>b5999</v>
      </c>
      <c r="H1079">
        <f t="shared" ca="1" si="148"/>
        <v>10</v>
      </c>
      <c r="I107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</v>
      </c>
      <c r="J107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</v>
      </c>
      <c r="K1079" t="str">
        <f t="shared" ca="1" si="151"/>
        <v>"45_24":1</v>
      </c>
      <c r="L1079" t="str">
        <f t="shared" ca="1" si="152"/>
        <v>"45_24":69</v>
      </c>
    </row>
    <row r="1080" spans="1:12" hidden="1" x14ac:dyDescent="0.3">
      <c r="A1080">
        <f t="shared" ca="1" si="145"/>
        <v>45</v>
      </c>
      <c r="B1080">
        <f ca="1">IF(OFFSET(B1080,0,-1)&lt;&gt;OFFSET(B1080,-1,-1),VLOOKUP(OFFSET(B1080,0,-1),BossBattleTable!A:B,MATCH(BossBattleTable!$B$1,BossBattleTable!$A$1:$B$1,0),0),OFFSET(B1080,-1,0)+1)</f>
        <v>25</v>
      </c>
      <c r="C1080" t="str">
        <f t="shared" ca="1" si="146"/>
        <v>45_25</v>
      </c>
      <c r="D1080">
        <f t="shared" ca="1" si="144"/>
        <v>1</v>
      </c>
      <c r="E1080">
        <v>71</v>
      </c>
      <c r="F1080" t="s">
        <v>18</v>
      </c>
      <c r="G1080" t="str">
        <f t="shared" ca="1" si="147"/>
        <v>b5999</v>
      </c>
      <c r="H1080">
        <f t="shared" ca="1" si="148"/>
        <v>11</v>
      </c>
      <c r="I108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</v>
      </c>
      <c r="J108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</v>
      </c>
      <c r="K1080" t="str">
        <f t="shared" ca="1" si="151"/>
        <v>"45_25":1</v>
      </c>
      <c r="L1080" t="str">
        <f t="shared" ca="1" si="152"/>
        <v>"45_25":71</v>
      </c>
    </row>
    <row r="1081" spans="1:12" hidden="1" x14ac:dyDescent="0.3">
      <c r="A1081">
        <f t="shared" ca="1" si="145"/>
        <v>45</v>
      </c>
      <c r="B1081">
        <f ca="1">IF(OFFSET(B1081,0,-1)&lt;&gt;OFFSET(B1081,-1,-1),VLOOKUP(OFFSET(B1081,0,-1),BossBattleTable!A:B,MATCH(BossBattleTable!$B$1,BossBattleTable!$A$1:$B$1,0),0),OFFSET(B1081,-1,0)+1)</f>
        <v>26</v>
      </c>
      <c r="C1081" t="str">
        <f t="shared" ca="1" si="146"/>
        <v>45_26</v>
      </c>
      <c r="D1081">
        <f t="shared" ca="1" si="144"/>
        <v>1</v>
      </c>
      <c r="E1081">
        <v>74</v>
      </c>
      <c r="F1081" t="s">
        <v>18</v>
      </c>
      <c r="G1081" t="str">
        <f t="shared" ca="1" si="147"/>
        <v>b5999</v>
      </c>
      <c r="H1081">
        <f t="shared" ca="1" si="148"/>
        <v>12</v>
      </c>
      <c r="I108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</v>
      </c>
      <c r="J108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</v>
      </c>
      <c r="K1081" t="str">
        <f t="shared" ca="1" si="151"/>
        <v>"45_26":1</v>
      </c>
      <c r="L1081" t="str">
        <f t="shared" ca="1" si="152"/>
        <v>"45_26":74</v>
      </c>
    </row>
    <row r="1082" spans="1:12" hidden="1" x14ac:dyDescent="0.3">
      <c r="A1082">
        <f t="shared" ca="1" si="145"/>
        <v>45</v>
      </c>
      <c r="B1082">
        <f ca="1">IF(OFFSET(B1082,0,-1)&lt;&gt;OFFSET(B1082,-1,-1),VLOOKUP(OFFSET(B1082,0,-1),BossBattleTable!A:B,MATCH(BossBattleTable!$B$1,BossBattleTable!$A$1:$B$1,0),0),OFFSET(B1082,-1,0)+1)</f>
        <v>27</v>
      </c>
      <c r="C1082" t="str">
        <f t="shared" ca="1" si="146"/>
        <v>45_27</v>
      </c>
      <c r="D1082">
        <f t="shared" ca="1" si="144"/>
        <v>1</v>
      </c>
      <c r="E1082">
        <v>76</v>
      </c>
      <c r="F1082" t="s">
        <v>18</v>
      </c>
      <c r="G1082" t="str">
        <f t="shared" ca="1" si="147"/>
        <v>b5999</v>
      </c>
      <c r="H1082">
        <f t="shared" ca="1" si="148"/>
        <v>13</v>
      </c>
      <c r="I108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</v>
      </c>
      <c r="J108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</v>
      </c>
      <c r="K1082" t="str">
        <f t="shared" ca="1" si="151"/>
        <v>"45_27":1</v>
      </c>
      <c r="L1082" t="str">
        <f t="shared" ca="1" si="152"/>
        <v>"45_27":76</v>
      </c>
    </row>
    <row r="1083" spans="1:12" hidden="1" x14ac:dyDescent="0.3">
      <c r="A1083">
        <f t="shared" ca="1" si="145"/>
        <v>45</v>
      </c>
      <c r="B1083">
        <f ca="1">IF(OFFSET(B1083,0,-1)&lt;&gt;OFFSET(B1083,-1,-1),VLOOKUP(OFFSET(B1083,0,-1),BossBattleTable!A:B,MATCH(BossBattleTable!$B$1,BossBattleTable!$A$1:$B$1,0),0),OFFSET(B1083,-1,0)+1)</f>
        <v>28</v>
      </c>
      <c r="C1083" t="str">
        <f t="shared" ca="1" si="146"/>
        <v>45_28</v>
      </c>
      <c r="D1083">
        <f t="shared" ca="1" si="144"/>
        <v>1</v>
      </c>
      <c r="E1083">
        <v>78</v>
      </c>
      <c r="F1083" t="s">
        <v>18</v>
      </c>
      <c r="G1083" t="str">
        <f t="shared" ca="1" si="147"/>
        <v>b5999</v>
      </c>
      <c r="H1083">
        <f t="shared" ca="1" si="148"/>
        <v>14</v>
      </c>
      <c r="I108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</v>
      </c>
      <c r="J108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</v>
      </c>
      <c r="K1083" t="str">
        <f t="shared" ca="1" si="151"/>
        <v>"45_28":1</v>
      </c>
      <c r="L1083" t="str">
        <f t="shared" ca="1" si="152"/>
        <v>"45_28":78</v>
      </c>
    </row>
    <row r="1084" spans="1:12" x14ac:dyDescent="0.3">
      <c r="A1084">
        <f t="shared" ca="1" si="145"/>
        <v>46</v>
      </c>
      <c r="B1084">
        <f ca="1">IF(OFFSET(B1084,0,-1)&lt;&gt;OFFSET(B1084,-1,-1),VLOOKUP(OFFSET(B1084,0,-1),BossBattleTable!A:B,MATCH(BossBattleTable!$B$1,BossBattleTable!$A$1:$B$1,0),0),OFFSET(B1084,-1,0)+1)</f>
        <v>9</v>
      </c>
      <c r="C1084" t="str">
        <f t="shared" ca="1" si="146"/>
        <v>46_9</v>
      </c>
      <c r="D1084">
        <f t="shared" ca="1" si="144"/>
        <v>2</v>
      </c>
      <c r="E1084">
        <v>38</v>
      </c>
      <c r="F1084" t="s">
        <v>18</v>
      </c>
      <c r="G1084" t="str">
        <f t="shared" ca="1" si="147"/>
        <v>b6999</v>
      </c>
      <c r="H1084">
        <f t="shared" ca="1" si="148"/>
        <v>0</v>
      </c>
      <c r="I108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</v>
      </c>
      <c r="J108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</v>
      </c>
      <c r="K1084" t="str">
        <f t="shared" ca="1" si="151"/>
        <v>"46_9":2</v>
      </c>
      <c r="L1084" t="str">
        <f t="shared" ca="1" si="152"/>
        <v>"46_9":38</v>
      </c>
    </row>
    <row r="1085" spans="1:12" x14ac:dyDescent="0.3">
      <c r="A1085">
        <f t="shared" ca="1" si="145"/>
        <v>46</v>
      </c>
      <c r="B1085">
        <f ca="1">IF(OFFSET(B1085,0,-1)&lt;&gt;OFFSET(B1085,-1,-1),VLOOKUP(OFFSET(B1085,0,-1),BossBattleTable!A:B,MATCH(BossBattleTable!$B$1,BossBattleTable!$A$1:$B$1,0),0),OFFSET(B1085,-1,0)+1)</f>
        <v>10</v>
      </c>
      <c r="C1085" t="str">
        <f t="shared" ca="1" si="146"/>
        <v>46_10</v>
      </c>
      <c r="D1085">
        <f t="shared" ca="1" si="144"/>
        <v>2</v>
      </c>
      <c r="E1085">
        <v>40</v>
      </c>
      <c r="F1085" t="s">
        <v>18</v>
      </c>
      <c r="G1085" t="str">
        <f t="shared" ca="1" si="147"/>
        <v>b6999</v>
      </c>
      <c r="H1085">
        <f t="shared" ca="1" si="148"/>
        <v>0</v>
      </c>
      <c r="I108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</v>
      </c>
      <c r="J108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</v>
      </c>
      <c r="K1085" t="str">
        <f t="shared" ca="1" si="151"/>
        <v>"46_10":2</v>
      </c>
      <c r="L1085" t="str">
        <f t="shared" ca="1" si="152"/>
        <v>"46_10":40</v>
      </c>
    </row>
    <row r="1086" spans="1:12" x14ac:dyDescent="0.3">
      <c r="A1086">
        <f t="shared" ca="1" si="145"/>
        <v>46</v>
      </c>
      <c r="B1086">
        <f ca="1">IF(OFFSET(B1086,0,-1)&lt;&gt;OFFSET(B1086,-1,-1),VLOOKUP(OFFSET(B1086,0,-1),BossBattleTable!A:B,MATCH(BossBattleTable!$B$1,BossBattleTable!$A$1:$B$1,0),0),OFFSET(B1086,-1,0)+1)</f>
        <v>11</v>
      </c>
      <c r="C1086" t="str">
        <f t="shared" ca="1" si="146"/>
        <v>46_11</v>
      </c>
      <c r="D1086">
        <f t="shared" ca="1" si="144"/>
        <v>1</v>
      </c>
      <c r="E1086">
        <v>42</v>
      </c>
      <c r="F1086" t="s">
        <v>18</v>
      </c>
      <c r="G1086" t="str">
        <f t="shared" ca="1" si="147"/>
        <v>b6999</v>
      </c>
      <c r="H1086">
        <f t="shared" ca="1" si="148"/>
        <v>0</v>
      </c>
      <c r="I108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</v>
      </c>
      <c r="J108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</v>
      </c>
      <c r="K1086" t="str">
        <f t="shared" ca="1" si="151"/>
        <v>"46_11":1</v>
      </c>
      <c r="L1086" t="str">
        <f t="shared" ca="1" si="152"/>
        <v>"46_11":42</v>
      </c>
    </row>
    <row r="1087" spans="1:12" x14ac:dyDescent="0.3">
      <c r="A1087">
        <f t="shared" ca="1" si="145"/>
        <v>46</v>
      </c>
      <c r="B1087">
        <f ca="1">IF(OFFSET(B1087,0,-1)&lt;&gt;OFFSET(B1087,-1,-1),VLOOKUP(OFFSET(B1087,0,-1),BossBattleTable!A:B,MATCH(BossBattleTable!$B$1,BossBattleTable!$A$1:$B$1,0),0),OFFSET(B1087,-1,0)+1)</f>
        <v>12</v>
      </c>
      <c r="C1087" t="str">
        <f t="shared" ca="1" si="146"/>
        <v>46_12</v>
      </c>
      <c r="D1087">
        <f t="shared" ca="1" si="144"/>
        <v>1</v>
      </c>
      <c r="E1087">
        <v>44</v>
      </c>
      <c r="F1087" t="s">
        <v>18</v>
      </c>
      <c r="G1087" t="str">
        <f t="shared" ca="1" si="147"/>
        <v>b6999</v>
      </c>
      <c r="H1087">
        <f t="shared" ca="1" si="148"/>
        <v>0</v>
      </c>
      <c r="I108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</v>
      </c>
      <c r="J108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</v>
      </c>
      <c r="K1087" t="str">
        <f t="shared" ca="1" si="151"/>
        <v>"46_12":1</v>
      </c>
      <c r="L1087" t="str">
        <f t="shared" ca="1" si="152"/>
        <v>"46_12":44</v>
      </c>
    </row>
    <row r="1088" spans="1:12" x14ac:dyDescent="0.3">
      <c r="A1088">
        <f t="shared" ca="1" si="145"/>
        <v>46</v>
      </c>
      <c r="B1088">
        <f ca="1">IF(OFFSET(B1088,0,-1)&lt;&gt;OFFSET(B1088,-1,-1),VLOOKUP(OFFSET(B1088,0,-1),BossBattleTable!A:B,MATCH(BossBattleTable!$B$1,BossBattleTable!$A$1:$B$1,0),0),OFFSET(B1088,-1,0)+1)</f>
        <v>13</v>
      </c>
      <c r="C1088" t="str">
        <f t="shared" ca="1" si="146"/>
        <v>46_13</v>
      </c>
      <c r="D1088">
        <f t="shared" ca="1" si="144"/>
        <v>1</v>
      </c>
      <c r="E1088">
        <v>46</v>
      </c>
      <c r="F1088" t="s">
        <v>18</v>
      </c>
      <c r="G1088" t="str">
        <f t="shared" ca="1" si="147"/>
        <v>b6999</v>
      </c>
      <c r="H1088">
        <f t="shared" ca="1" si="148"/>
        <v>0</v>
      </c>
      <c r="I108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</v>
      </c>
      <c r="J108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</v>
      </c>
      <c r="K1088" t="str">
        <f t="shared" ca="1" si="151"/>
        <v>"46_13":1</v>
      </c>
      <c r="L1088" t="str">
        <f t="shared" ca="1" si="152"/>
        <v>"46_13":46</v>
      </c>
    </row>
    <row r="1089" spans="1:12" x14ac:dyDescent="0.3">
      <c r="A1089">
        <f t="shared" ca="1" si="145"/>
        <v>46</v>
      </c>
      <c r="B1089">
        <f ca="1">IF(OFFSET(B1089,0,-1)&lt;&gt;OFFSET(B1089,-1,-1),VLOOKUP(OFFSET(B1089,0,-1),BossBattleTable!A:B,MATCH(BossBattleTable!$B$1,BossBattleTable!$A$1:$B$1,0),0),OFFSET(B1089,-1,0)+1)</f>
        <v>14</v>
      </c>
      <c r="C1089" t="str">
        <f t="shared" ca="1" si="146"/>
        <v>46_14</v>
      </c>
      <c r="D1089">
        <f t="shared" ca="1" si="144"/>
        <v>1</v>
      </c>
      <c r="E1089">
        <v>48</v>
      </c>
      <c r="F1089" t="s">
        <v>18</v>
      </c>
      <c r="G1089" t="str">
        <f t="shared" ca="1" si="147"/>
        <v>b6999</v>
      </c>
      <c r="H1089">
        <f t="shared" ca="1" si="148"/>
        <v>0</v>
      </c>
      <c r="I108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</v>
      </c>
      <c r="J108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</v>
      </c>
      <c r="K1089" t="str">
        <f t="shared" ca="1" si="151"/>
        <v>"46_14":1</v>
      </c>
      <c r="L1089" t="str">
        <f t="shared" ca="1" si="152"/>
        <v>"46_14":48</v>
      </c>
    </row>
    <row r="1090" spans="1:12" hidden="1" x14ac:dyDescent="0.3">
      <c r="A1090">
        <f t="shared" ca="1" si="145"/>
        <v>46</v>
      </c>
      <c r="B1090">
        <f ca="1">IF(OFFSET(B1090,0,-1)&lt;&gt;OFFSET(B1090,-1,-1),VLOOKUP(OFFSET(B1090,0,-1),BossBattleTable!A:B,MATCH(BossBattleTable!$B$1,BossBattleTable!$A$1:$B$1,0),0),OFFSET(B1090,-1,0)+1)</f>
        <v>15</v>
      </c>
      <c r="C1090" t="str">
        <f t="shared" ca="1" si="146"/>
        <v>46_15</v>
      </c>
      <c r="D1090">
        <f t="shared" ref="D1090:D1153" ca="1" si="153">IF(B1090&lt;=2,4,
IF(B1090&lt;=4,4,
IF(B1090&lt;=7,3,
IF(B1090&lt;=10,2,
1))))</f>
        <v>1</v>
      </c>
      <c r="E1090">
        <v>50</v>
      </c>
      <c r="F1090" t="s">
        <v>18</v>
      </c>
      <c r="G1090" t="str">
        <f t="shared" ca="1" si="147"/>
        <v>b6999</v>
      </c>
      <c r="H1090">
        <f t="shared" ca="1" si="148"/>
        <v>1</v>
      </c>
      <c r="I109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</v>
      </c>
      <c r="J109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</v>
      </c>
      <c r="K1090" t="str">
        <f t="shared" ca="1" si="151"/>
        <v>"46_15":1</v>
      </c>
      <c r="L1090" t="str">
        <f t="shared" ca="1" si="152"/>
        <v>"46_15":50</v>
      </c>
    </row>
    <row r="1091" spans="1:12" hidden="1" x14ac:dyDescent="0.3">
      <c r="A1091">
        <f t="shared" ref="A1091:A1154" ca="1" si="154">IF(ROW()=2,1,
IF(OFFSET(A1091,-1,1)=28,OFFSET(A1091,-1,0)+1,OFFSET(A1091,-1,0)))</f>
        <v>46</v>
      </c>
      <c r="B1091">
        <f ca="1">IF(OFFSET(B1091,0,-1)&lt;&gt;OFFSET(B1091,-1,-1),VLOOKUP(OFFSET(B1091,0,-1),BossBattleTable!A:B,MATCH(BossBattleTable!$B$1,BossBattleTable!$A$1:$B$1,0),0),OFFSET(B1091,-1,0)+1)</f>
        <v>16</v>
      </c>
      <c r="C1091" t="str">
        <f t="shared" ref="C1091:C1154" ca="1" si="155">A1091&amp;"_"&amp;B1091</f>
        <v>46_16</v>
      </c>
      <c r="D1091">
        <f t="shared" ca="1" si="153"/>
        <v>1</v>
      </c>
      <c r="E1091">
        <v>53</v>
      </c>
      <c r="F1091" t="s">
        <v>18</v>
      </c>
      <c r="G1091" t="str">
        <f t="shared" ref="G1091:G1154" ca="1" si="156">IF(OR(A1091=5,A1091=10,A1091=15,A1091=20,A1091=25,A1091=30,A1091=36,A1091=41,A1091=46,A1091=51,A1091=56,A1091=61,A1091=66,A1091=73),"b6999","b5999")</f>
        <v>b6999</v>
      </c>
      <c r="H1091">
        <f t="shared" ref="H1091:H1154" ca="1" si="157">MAX(0,B1091-14)</f>
        <v>2</v>
      </c>
      <c r="I109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</v>
      </c>
      <c r="J109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</v>
      </c>
      <c r="K1091" t="str">
        <f t="shared" ca="1" si="151"/>
        <v>"46_16":1</v>
      </c>
      <c r="L1091" t="str">
        <f t="shared" ca="1" si="152"/>
        <v>"46_16":53</v>
      </c>
    </row>
    <row r="1092" spans="1:12" hidden="1" x14ac:dyDescent="0.3">
      <c r="A1092">
        <f t="shared" ca="1" si="154"/>
        <v>46</v>
      </c>
      <c r="B1092">
        <f ca="1">IF(OFFSET(B1092,0,-1)&lt;&gt;OFFSET(B1092,-1,-1),VLOOKUP(OFFSET(B1092,0,-1),BossBattleTable!A:B,MATCH(BossBattleTable!$B$1,BossBattleTable!$A$1:$B$1,0),0),OFFSET(B1092,-1,0)+1)</f>
        <v>17</v>
      </c>
      <c r="C1092" t="str">
        <f t="shared" ca="1" si="155"/>
        <v>46_17</v>
      </c>
      <c r="D1092">
        <f t="shared" ca="1" si="153"/>
        <v>1</v>
      </c>
      <c r="E1092">
        <v>55</v>
      </c>
      <c r="F1092" t="s">
        <v>18</v>
      </c>
      <c r="G1092" t="str">
        <f t="shared" ca="1" si="156"/>
        <v>b6999</v>
      </c>
      <c r="H1092">
        <f t="shared" ca="1" si="157"/>
        <v>3</v>
      </c>
      <c r="I1092" t="str">
        <f t="shared" ref="I1092:I1155" ca="1" si="158">I1091&amp;","&amp;K1092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</v>
      </c>
      <c r="J1092" t="str">
        <f t="shared" ref="J1092:J1155" ca="1" si="159">J1091&amp;","&amp;L1092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</v>
      </c>
      <c r="K1092" t="str">
        <f t="shared" ref="K1092:K1155" ca="1" si="160">""""&amp;$C1092&amp;""""&amp;""&amp;":"&amp;D1092</f>
        <v>"46_17":1</v>
      </c>
      <c r="L1092" t="str">
        <f t="shared" ref="L1092:L1155" ca="1" si="161">""""&amp;$C1092&amp;""""&amp;""&amp;":"&amp;E1092</f>
        <v>"46_17":55</v>
      </c>
    </row>
    <row r="1093" spans="1:12" hidden="1" x14ac:dyDescent="0.3">
      <c r="A1093">
        <f t="shared" ca="1" si="154"/>
        <v>46</v>
      </c>
      <c r="B1093">
        <f ca="1">IF(OFFSET(B1093,0,-1)&lt;&gt;OFFSET(B1093,-1,-1),VLOOKUP(OFFSET(B1093,0,-1),BossBattleTable!A:B,MATCH(BossBattleTable!$B$1,BossBattleTable!$A$1:$B$1,0),0),OFFSET(B1093,-1,0)+1)</f>
        <v>18</v>
      </c>
      <c r="C1093" t="str">
        <f t="shared" ca="1" si="155"/>
        <v>46_18</v>
      </c>
      <c r="D1093">
        <f t="shared" ca="1" si="153"/>
        <v>1</v>
      </c>
      <c r="E1093">
        <v>57</v>
      </c>
      <c r="F1093" t="s">
        <v>18</v>
      </c>
      <c r="G1093" t="str">
        <f t="shared" ca="1" si="156"/>
        <v>b6999</v>
      </c>
      <c r="H1093">
        <f t="shared" ca="1" si="157"/>
        <v>4</v>
      </c>
      <c r="I109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</v>
      </c>
      <c r="J109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</v>
      </c>
      <c r="K1093" t="str">
        <f t="shared" ca="1" si="160"/>
        <v>"46_18":1</v>
      </c>
      <c r="L1093" t="str">
        <f t="shared" ca="1" si="161"/>
        <v>"46_18":57</v>
      </c>
    </row>
    <row r="1094" spans="1:12" hidden="1" x14ac:dyDescent="0.3">
      <c r="A1094">
        <f t="shared" ca="1" si="154"/>
        <v>46</v>
      </c>
      <c r="B1094">
        <f ca="1">IF(OFFSET(B1094,0,-1)&lt;&gt;OFFSET(B1094,-1,-1),VLOOKUP(OFFSET(B1094,0,-1),BossBattleTable!A:B,MATCH(BossBattleTable!$B$1,BossBattleTable!$A$1:$B$1,0),0),OFFSET(B1094,-1,0)+1)</f>
        <v>19</v>
      </c>
      <c r="C1094" t="str">
        <f t="shared" ca="1" si="155"/>
        <v>46_19</v>
      </c>
      <c r="D1094">
        <f t="shared" ca="1" si="153"/>
        <v>1</v>
      </c>
      <c r="E1094">
        <v>59</v>
      </c>
      <c r="F1094" t="s">
        <v>18</v>
      </c>
      <c r="G1094" t="str">
        <f t="shared" ca="1" si="156"/>
        <v>b6999</v>
      </c>
      <c r="H1094">
        <f t="shared" ca="1" si="157"/>
        <v>5</v>
      </c>
      <c r="I109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</v>
      </c>
      <c r="J109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</v>
      </c>
      <c r="K1094" t="str">
        <f t="shared" ca="1" si="160"/>
        <v>"46_19":1</v>
      </c>
      <c r="L1094" t="str">
        <f t="shared" ca="1" si="161"/>
        <v>"46_19":59</v>
      </c>
    </row>
    <row r="1095" spans="1:12" hidden="1" x14ac:dyDescent="0.3">
      <c r="A1095">
        <f t="shared" ca="1" si="154"/>
        <v>46</v>
      </c>
      <c r="B1095">
        <f ca="1">IF(OFFSET(B1095,0,-1)&lt;&gt;OFFSET(B1095,-1,-1),VLOOKUP(OFFSET(B1095,0,-1),BossBattleTable!A:B,MATCH(BossBattleTable!$B$1,BossBattleTable!$A$1:$B$1,0),0),OFFSET(B1095,-1,0)+1)</f>
        <v>20</v>
      </c>
      <c r="C1095" t="str">
        <f t="shared" ca="1" si="155"/>
        <v>46_20</v>
      </c>
      <c r="D1095">
        <f t="shared" ca="1" si="153"/>
        <v>1</v>
      </c>
      <c r="E1095">
        <v>61</v>
      </c>
      <c r="F1095" t="s">
        <v>18</v>
      </c>
      <c r="G1095" t="str">
        <f t="shared" ca="1" si="156"/>
        <v>b6999</v>
      </c>
      <c r="H1095">
        <f t="shared" ca="1" si="157"/>
        <v>6</v>
      </c>
      <c r="I109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</v>
      </c>
      <c r="J109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</v>
      </c>
      <c r="K1095" t="str">
        <f t="shared" ca="1" si="160"/>
        <v>"46_20":1</v>
      </c>
      <c r="L1095" t="str">
        <f t="shared" ca="1" si="161"/>
        <v>"46_20":61</v>
      </c>
    </row>
    <row r="1096" spans="1:12" hidden="1" x14ac:dyDescent="0.3">
      <c r="A1096">
        <f t="shared" ca="1" si="154"/>
        <v>46</v>
      </c>
      <c r="B1096">
        <f ca="1">IF(OFFSET(B1096,0,-1)&lt;&gt;OFFSET(B1096,-1,-1),VLOOKUP(OFFSET(B1096,0,-1),BossBattleTable!A:B,MATCH(BossBattleTable!$B$1,BossBattleTable!$A$1:$B$1,0),0),OFFSET(B1096,-1,0)+1)</f>
        <v>21</v>
      </c>
      <c r="C1096" t="str">
        <f t="shared" ca="1" si="155"/>
        <v>46_21</v>
      </c>
      <c r="D1096">
        <f t="shared" ca="1" si="153"/>
        <v>1</v>
      </c>
      <c r="E1096">
        <v>63</v>
      </c>
      <c r="F1096" t="s">
        <v>18</v>
      </c>
      <c r="G1096" t="str">
        <f t="shared" ca="1" si="156"/>
        <v>b6999</v>
      </c>
      <c r="H1096">
        <f t="shared" ca="1" si="157"/>
        <v>7</v>
      </c>
      <c r="I109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</v>
      </c>
      <c r="J109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</v>
      </c>
      <c r="K1096" t="str">
        <f t="shared" ca="1" si="160"/>
        <v>"46_21":1</v>
      </c>
      <c r="L1096" t="str">
        <f t="shared" ca="1" si="161"/>
        <v>"46_21":63</v>
      </c>
    </row>
    <row r="1097" spans="1:12" hidden="1" x14ac:dyDescent="0.3">
      <c r="A1097">
        <f t="shared" ca="1" si="154"/>
        <v>46</v>
      </c>
      <c r="B1097">
        <f ca="1">IF(OFFSET(B1097,0,-1)&lt;&gt;OFFSET(B1097,-1,-1),VLOOKUP(OFFSET(B1097,0,-1),BossBattleTable!A:B,MATCH(BossBattleTable!$B$1,BossBattleTable!$A$1:$B$1,0),0),OFFSET(B1097,-1,0)+1)</f>
        <v>22</v>
      </c>
      <c r="C1097" t="str">
        <f t="shared" ca="1" si="155"/>
        <v>46_22</v>
      </c>
      <c r="D1097">
        <f t="shared" ca="1" si="153"/>
        <v>1</v>
      </c>
      <c r="E1097">
        <v>65</v>
      </c>
      <c r="F1097" t="s">
        <v>18</v>
      </c>
      <c r="G1097" t="str">
        <f t="shared" ca="1" si="156"/>
        <v>b6999</v>
      </c>
      <c r="H1097">
        <f t="shared" ca="1" si="157"/>
        <v>8</v>
      </c>
      <c r="I109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</v>
      </c>
      <c r="J109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</v>
      </c>
      <c r="K1097" t="str">
        <f t="shared" ca="1" si="160"/>
        <v>"46_22":1</v>
      </c>
      <c r="L1097" t="str">
        <f t="shared" ca="1" si="161"/>
        <v>"46_22":65</v>
      </c>
    </row>
    <row r="1098" spans="1:12" hidden="1" x14ac:dyDescent="0.3">
      <c r="A1098">
        <f t="shared" ca="1" si="154"/>
        <v>46</v>
      </c>
      <c r="B1098">
        <f ca="1">IF(OFFSET(B1098,0,-1)&lt;&gt;OFFSET(B1098,-1,-1),VLOOKUP(OFFSET(B1098,0,-1),BossBattleTable!A:B,MATCH(BossBattleTable!$B$1,BossBattleTable!$A$1:$B$1,0),0),OFFSET(B1098,-1,0)+1)</f>
        <v>23</v>
      </c>
      <c r="C1098" t="str">
        <f t="shared" ca="1" si="155"/>
        <v>46_23</v>
      </c>
      <c r="D1098">
        <f t="shared" ca="1" si="153"/>
        <v>1</v>
      </c>
      <c r="E1098">
        <v>67</v>
      </c>
      <c r="F1098" t="s">
        <v>18</v>
      </c>
      <c r="G1098" t="str">
        <f t="shared" ca="1" si="156"/>
        <v>b6999</v>
      </c>
      <c r="H1098">
        <f t="shared" ca="1" si="157"/>
        <v>9</v>
      </c>
      <c r="I109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</v>
      </c>
      <c r="J109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</v>
      </c>
      <c r="K1098" t="str">
        <f t="shared" ca="1" si="160"/>
        <v>"46_23":1</v>
      </c>
      <c r="L1098" t="str">
        <f t="shared" ca="1" si="161"/>
        <v>"46_23":67</v>
      </c>
    </row>
    <row r="1099" spans="1:12" hidden="1" x14ac:dyDescent="0.3">
      <c r="A1099">
        <f t="shared" ca="1" si="154"/>
        <v>46</v>
      </c>
      <c r="B1099">
        <f ca="1">IF(OFFSET(B1099,0,-1)&lt;&gt;OFFSET(B1099,-1,-1),VLOOKUP(OFFSET(B1099,0,-1),BossBattleTable!A:B,MATCH(BossBattleTable!$B$1,BossBattleTable!$A$1:$B$1,0),0),OFFSET(B1099,-1,0)+1)</f>
        <v>24</v>
      </c>
      <c r="C1099" t="str">
        <f t="shared" ca="1" si="155"/>
        <v>46_24</v>
      </c>
      <c r="D1099">
        <f t="shared" ca="1" si="153"/>
        <v>1</v>
      </c>
      <c r="E1099">
        <v>69</v>
      </c>
      <c r="F1099" t="s">
        <v>18</v>
      </c>
      <c r="G1099" t="str">
        <f t="shared" ca="1" si="156"/>
        <v>b6999</v>
      </c>
      <c r="H1099">
        <f t="shared" ca="1" si="157"/>
        <v>10</v>
      </c>
      <c r="I109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</v>
      </c>
      <c r="J109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</v>
      </c>
      <c r="K1099" t="str">
        <f t="shared" ca="1" si="160"/>
        <v>"46_24":1</v>
      </c>
      <c r="L1099" t="str">
        <f t="shared" ca="1" si="161"/>
        <v>"46_24":69</v>
      </c>
    </row>
    <row r="1100" spans="1:12" hidden="1" x14ac:dyDescent="0.3">
      <c r="A1100">
        <f t="shared" ca="1" si="154"/>
        <v>46</v>
      </c>
      <c r="B1100">
        <f ca="1">IF(OFFSET(B1100,0,-1)&lt;&gt;OFFSET(B1100,-1,-1),VLOOKUP(OFFSET(B1100,0,-1),BossBattleTable!A:B,MATCH(BossBattleTable!$B$1,BossBattleTable!$A$1:$B$1,0),0),OFFSET(B1100,-1,0)+1)</f>
        <v>25</v>
      </c>
      <c r="C1100" t="str">
        <f t="shared" ca="1" si="155"/>
        <v>46_25</v>
      </c>
      <c r="D1100">
        <f t="shared" ca="1" si="153"/>
        <v>1</v>
      </c>
      <c r="E1100">
        <v>71</v>
      </c>
      <c r="F1100" t="s">
        <v>18</v>
      </c>
      <c r="G1100" t="str">
        <f t="shared" ca="1" si="156"/>
        <v>b6999</v>
      </c>
      <c r="H1100">
        <f t="shared" ca="1" si="157"/>
        <v>11</v>
      </c>
      <c r="I110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</v>
      </c>
      <c r="J110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</v>
      </c>
      <c r="K1100" t="str">
        <f t="shared" ca="1" si="160"/>
        <v>"46_25":1</v>
      </c>
      <c r="L1100" t="str">
        <f t="shared" ca="1" si="161"/>
        <v>"46_25":71</v>
      </c>
    </row>
    <row r="1101" spans="1:12" hidden="1" x14ac:dyDescent="0.3">
      <c r="A1101">
        <f t="shared" ca="1" si="154"/>
        <v>46</v>
      </c>
      <c r="B1101">
        <f ca="1">IF(OFFSET(B1101,0,-1)&lt;&gt;OFFSET(B1101,-1,-1),VLOOKUP(OFFSET(B1101,0,-1),BossBattleTable!A:B,MATCH(BossBattleTable!$B$1,BossBattleTable!$A$1:$B$1,0),0),OFFSET(B1101,-1,0)+1)</f>
        <v>26</v>
      </c>
      <c r="C1101" t="str">
        <f t="shared" ca="1" si="155"/>
        <v>46_26</v>
      </c>
      <c r="D1101">
        <f t="shared" ca="1" si="153"/>
        <v>1</v>
      </c>
      <c r="E1101">
        <v>74</v>
      </c>
      <c r="F1101" t="s">
        <v>18</v>
      </c>
      <c r="G1101" t="str">
        <f t="shared" ca="1" si="156"/>
        <v>b6999</v>
      </c>
      <c r="H1101">
        <f t="shared" ca="1" si="157"/>
        <v>12</v>
      </c>
      <c r="I110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</v>
      </c>
      <c r="J110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</v>
      </c>
      <c r="K1101" t="str">
        <f t="shared" ca="1" si="160"/>
        <v>"46_26":1</v>
      </c>
      <c r="L1101" t="str">
        <f t="shared" ca="1" si="161"/>
        <v>"46_26":74</v>
      </c>
    </row>
    <row r="1102" spans="1:12" hidden="1" x14ac:dyDescent="0.3">
      <c r="A1102">
        <f t="shared" ca="1" si="154"/>
        <v>46</v>
      </c>
      <c r="B1102">
        <f ca="1">IF(OFFSET(B1102,0,-1)&lt;&gt;OFFSET(B1102,-1,-1),VLOOKUP(OFFSET(B1102,0,-1),BossBattleTable!A:B,MATCH(BossBattleTable!$B$1,BossBattleTable!$A$1:$B$1,0),0),OFFSET(B1102,-1,0)+1)</f>
        <v>27</v>
      </c>
      <c r="C1102" t="str">
        <f t="shared" ca="1" si="155"/>
        <v>46_27</v>
      </c>
      <c r="D1102">
        <f t="shared" ca="1" si="153"/>
        <v>1</v>
      </c>
      <c r="E1102">
        <v>76</v>
      </c>
      <c r="F1102" t="s">
        <v>18</v>
      </c>
      <c r="G1102" t="str">
        <f t="shared" ca="1" si="156"/>
        <v>b6999</v>
      </c>
      <c r="H1102">
        <f t="shared" ca="1" si="157"/>
        <v>13</v>
      </c>
      <c r="I110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</v>
      </c>
      <c r="J110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</v>
      </c>
      <c r="K1102" t="str">
        <f t="shared" ca="1" si="160"/>
        <v>"46_27":1</v>
      </c>
      <c r="L1102" t="str">
        <f t="shared" ca="1" si="161"/>
        <v>"46_27":76</v>
      </c>
    </row>
    <row r="1103" spans="1:12" hidden="1" x14ac:dyDescent="0.3">
      <c r="A1103">
        <f t="shared" ca="1" si="154"/>
        <v>46</v>
      </c>
      <c r="B1103">
        <f ca="1">IF(OFFSET(B1103,0,-1)&lt;&gt;OFFSET(B1103,-1,-1),VLOOKUP(OFFSET(B1103,0,-1),BossBattleTable!A:B,MATCH(BossBattleTable!$B$1,BossBattleTable!$A$1:$B$1,0),0),OFFSET(B1103,-1,0)+1)</f>
        <v>28</v>
      </c>
      <c r="C1103" t="str">
        <f t="shared" ca="1" si="155"/>
        <v>46_28</v>
      </c>
      <c r="D1103">
        <f t="shared" ca="1" si="153"/>
        <v>1</v>
      </c>
      <c r="E1103">
        <v>78</v>
      </c>
      <c r="F1103" t="s">
        <v>18</v>
      </c>
      <c r="G1103" t="str">
        <f t="shared" ca="1" si="156"/>
        <v>b6999</v>
      </c>
      <c r="H1103">
        <f t="shared" ca="1" si="157"/>
        <v>14</v>
      </c>
      <c r="I110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</v>
      </c>
      <c r="J110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</v>
      </c>
      <c r="K1103" t="str">
        <f t="shared" ca="1" si="160"/>
        <v>"46_28":1</v>
      </c>
      <c r="L1103" t="str">
        <f t="shared" ca="1" si="161"/>
        <v>"46_28":78</v>
      </c>
    </row>
    <row r="1104" spans="1:12" x14ac:dyDescent="0.3">
      <c r="A1104">
        <f t="shared" ca="1" si="154"/>
        <v>47</v>
      </c>
      <c r="B1104">
        <f ca="1">IF(OFFSET(B1104,0,-1)&lt;&gt;OFFSET(B1104,-1,-1),VLOOKUP(OFFSET(B1104,0,-1),BossBattleTable!A:B,MATCH(BossBattleTable!$B$1,BossBattleTable!$A$1:$B$1,0),0),OFFSET(B1104,-1,0)+1)</f>
        <v>10</v>
      </c>
      <c r="C1104" t="str">
        <f t="shared" ca="1" si="155"/>
        <v>47_10</v>
      </c>
      <c r="D1104">
        <f t="shared" ca="1" si="153"/>
        <v>2</v>
      </c>
      <c r="E1104">
        <v>40</v>
      </c>
      <c r="F1104" t="s">
        <v>18</v>
      </c>
      <c r="G1104" t="str">
        <f t="shared" ca="1" si="156"/>
        <v>b5999</v>
      </c>
      <c r="H1104">
        <f t="shared" ca="1" si="157"/>
        <v>0</v>
      </c>
      <c r="I110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</v>
      </c>
      <c r="J110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</v>
      </c>
      <c r="K1104" t="str">
        <f t="shared" ca="1" si="160"/>
        <v>"47_10":2</v>
      </c>
      <c r="L1104" t="str">
        <f t="shared" ca="1" si="161"/>
        <v>"47_10":40</v>
      </c>
    </row>
    <row r="1105" spans="1:12" x14ac:dyDescent="0.3">
      <c r="A1105">
        <f t="shared" ca="1" si="154"/>
        <v>47</v>
      </c>
      <c r="B1105">
        <f ca="1">IF(OFFSET(B1105,0,-1)&lt;&gt;OFFSET(B1105,-1,-1),VLOOKUP(OFFSET(B1105,0,-1),BossBattleTable!A:B,MATCH(BossBattleTable!$B$1,BossBattleTable!$A$1:$B$1,0),0),OFFSET(B1105,-1,0)+1)</f>
        <v>11</v>
      </c>
      <c r="C1105" t="str">
        <f t="shared" ca="1" si="155"/>
        <v>47_11</v>
      </c>
      <c r="D1105">
        <f t="shared" ca="1" si="153"/>
        <v>1</v>
      </c>
      <c r="E1105">
        <v>42</v>
      </c>
      <c r="F1105" t="s">
        <v>18</v>
      </c>
      <c r="G1105" t="str">
        <f t="shared" ca="1" si="156"/>
        <v>b5999</v>
      </c>
      <c r="H1105">
        <f t="shared" ca="1" si="157"/>
        <v>0</v>
      </c>
      <c r="I110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</v>
      </c>
      <c r="J110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</v>
      </c>
      <c r="K1105" t="str">
        <f t="shared" ca="1" si="160"/>
        <v>"47_11":1</v>
      </c>
      <c r="L1105" t="str">
        <f t="shared" ca="1" si="161"/>
        <v>"47_11":42</v>
      </c>
    </row>
    <row r="1106" spans="1:12" x14ac:dyDescent="0.3">
      <c r="A1106">
        <f t="shared" ca="1" si="154"/>
        <v>47</v>
      </c>
      <c r="B1106">
        <f ca="1">IF(OFFSET(B1106,0,-1)&lt;&gt;OFFSET(B1106,-1,-1),VLOOKUP(OFFSET(B1106,0,-1),BossBattleTable!A:B,MATCH(BossBattleTable!$B$1,BossBattleTable!$A$1:$B$1,0),0),OFFSET(B1106,-1,0)+1)</f>
        <v>12</v>
      </c>
      <c r="C1106" t="str">
        <f t="shared" ca="1" si="155"/>
        <v>47_12</v>
      </c>
      <c r="D1106">
        <f t="shared" ca="1" si="153"/>
        <v>1</v>
      </c>
      <c r="E1106">
        <v>44</v>
      </c>
      <c r="F1106" t="s">
        <v>18</v>
      </c>
      <c r="G1106" t="str">
        <f t="shared" ca="1" si="156"/>
        <v>b5999</v>
      </c>
      <c r="H1106">
        <f t="shared" ca="1" si="157"/>
        <v>0</v>
      </c>
      <c r="I110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</v>
      </c>
      <c r="J110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</v>
      </c>
      <c r="K1106" t="str">
        <f t="shared" ca="1" si="160"/>
        <v>"47_12":1</v>
      </c>
      <c r="L1106" t="str">
        <f t="shared" ca="1" si="161"/>
        <v>"47_12":44</v>
      </c>
    </row>
    <row r="1107" spans="1:12" x14ac:dyDescent="0.3">
      <c r="A1107">
        <f t="shared" ca="1" si="154"/>
        <v>47</v>
      </c>
      <c r="B1107">
        <f ca="1">IF(OFFSET(B1107,0,-1)&lt;&gt;OFFSET(B1107,-1,-1),VLOOKUP(OFFSET(B1107,0,-1),BossBattleTable!A:B,MATCH(BossBattleTable!$B$1,BossBattleTable!$A$1:$B$1,0),0),OFFSET(B1107,-1,0)+1)</f>
        <v>13</v>
      </c>
      <c r="C1107" t="str">
        <f t="shared" ca="1" si="155"/>
        <v>47_13</v>
      </c>
      <c r="D1107">
        <f t="shared" ca="1" si="153"/>
        <v>1</v>
      </c>
      <c r="E1107">
        <v>46</v>
      </c>
      <c r="F1107" t="s">
        <v>18</v>
      </c>
      <c r="G1107" t="str">
        <f t="shared" ca="1" si="156"/>
        <v>b5999</v>
      </c>
      <c r="H1107">
        <f t="shared" ca="1" si="157"/>
        <v>0</v>
      </c>
      <c r="I110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</v>
      </c>
      <c r="J110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</v>
      </c>
      <c r="K1107" t="str">
        <f t="shared" ca="1" si="160"/>
        <v>"47_13":1</v>
      </c>
      <c r="L1107" t="str">
        <f t="shared" ca="1" si="161"/>
        <v>"47_13":46</v>
      </c>
    </row>
    <row r="1108" spans="1:12" x14ac:dyDescent="0.3">
      <c r="A1108">
        <f t="shared" ca="1" si="154"/>
        <v>47</v>
      </c>
      <c r="B1108">
        <f ca="1">IF(OFFSET(B1108,0,-1)&lt;&gt;OFFSET(B1108,-1,-1),VLOOKUP(OFFSET(B1108,0,-1),BossBattleTable!A:B,MATCH(BossBattleTable!$B$1,BossBattleTable!$A$1:$B$1,0),0),OFFSET(B1108,-1,0)+1)</f>
        <v>14</v>
      </c>
      <c r="C1108" t="str">
        <f t="shared" ca="1" si="155"/>
        <v>47_14</v>
      </c>
      <c r="D1108">
        <f t="shared" ca="1" si="153"/>
        <v>1</v>
      </c>
      <c r="E1108">
        <v>48</v>
      </c>
      <c r="F1108" t="s">
        <v>18</v>
      </c>
      <c r="G1108" t="str">
        <f t="shared" ca="1" si="156"/>
        <v>b5999</v>
      </c>
      <c r="H1108">
        <f t="shared" ca="1" si="157"/>
        <v>0</v>
      </c>
      <c r="I110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</v>
      </c>
      <c r="J110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</v>
      </c>
      <c r="K1108" t="str">
        <f t="shared" ca="1" si="160"/>
        <v>"47_14":1</v>
      </c>
      <c r="L1108" t="str">
        <f t="shared" ca="1" si="161"/>
        <v>"47_14":48</v>
      </c>
    </row>
    <row r="1109" spans="1:12" hidden="1" x14ac:dyDescent="0.3">
      <c r="A1109">
        <f t="shared" ca="1" si="154"/>
        <v>47</v>
      </c>
      <c r="B1109">
        <f ca="1">IF(OFFSET(B1109,0,-1)&lt;&gt;OFFSET(B1109,-1,-1),VLOOKUP(OFFSET(B1109,0,-1),BossBattleTable!A:B,MATCH(BossBattleTable!$B$1,BossBattleTable!$A$1:$B$1,0),0),OFFSET(B1109,-1,0)+1)</f>
        <v>15</v>
      </c>
      <c r="C1109" t="str">
        <f t="shared" ca="1" si="155"/>
        <v>47_15</v>
      </c>
      <c r="D1109">
        <f t="shared" ca="1" si="153"/>
        <v>1</v>
      </c>
      <c r="E1109">
        <v>50</v>
      </c>
      <c r="F1109" t="s">
        <v>18</v>
      </c>
      <c r="G1109" t="str">
        <f t="shared" ca="1" si="156"/>
        <v>b5999</v>
      </c>
      <c r="H1109">
        <f t="shared" ca="1" si="157"/>
        <v>1</v>
      </c>
      <c r="I110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</v>
      </c>
      <c r="J110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</v>
      </c>
      <c r="K1109" t="str">
        <f t="shared" ca="1" si="160"/>
        <v>"47_15":1</v>
      </c>
      <c r="L1109" t="str">
        <f t="shared" ca="1" si="161"/>
        <v>"47_15":50</v>
      </c>
    </row>
    <row r="1110" spans="1:12" hidden="1" x14ac:dyDescent="0.3">
      <c r="A1110">
        <f t="shared" ca="1" si="154"/>
        <v>47</v>
      </c>
      <c r="B1110">
        <f ca="1">IF(OFFSET(B1110,0,-1)&lt;&gt;OFFSET(B1110,-1,-1),VLOOKUP(OFFSET(B1110,0,-1),BossBattleTable!A:B,MATCH(BossBattleTable!$B$1,BossBattleTable!$A$1:$B$1,0),0),OFFSET(B1110,-1,0)+1)</f>
        <v>16</v>
      </c>
      <c r="C1110" t="str">
        <f t="shared" ca="1" si="155"/>
        <v>47_16</v>
      </c>
      <c r="D1110">
        <f t="shared" ca="1" si="153"/>
        <v>1</v>
      </c>
      <c r="E1110">
        <v>53</v>
      </c>
      <c r="F1110" t="s">
        <v>18</v>
      </c>
      <c r="G1110" t="str">
        <f t="shared" ca="1" si="156"/>
        <v>b5999</v>
      </c>
      <c r="H1110">
        <f t="shared" ca="1" si="157"/>
        <v>2</v>
      </c>
      <c r="I111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</v>
      </c>
      <c r="J111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</v>
      </c>
      <c r="K1110" t="str">
        <f t="shared" ca="1" si="160"/>
        <v>"47_16":1</v>
      </c>
      <c r="L1110" t="str">
        <f t="shared" ca="1" si="161"/>
        <v>"47_16":53</v>
      </c>
    </row>
    <row r="1111" spans="1:12" hidden="1" x14ac:dyDescent="0.3">
      <c r="A1111">
        <f t="shared" ca="1" si="154"/>
        <v>47</v>
      </c>
      <c r="B1111">
        <f ca="1">IF(OFFSET(B1111,0,-1)&lt;&gt;OFFSET(B1111,-1,-1),VLOOKUP(OFFSET(B1111,0,-1),BossBattleTable!A:B,MATCH(BossBattleTable!$B$1,BossBattleTable!$A$1:$B$1,0),0),OFFSET(B1111,-1,0)+1)</f>
        <v>17</v>
      </c>
      <c r="C1111" t="str">
        <f t="shared" ca="1" si="155"/>
        <v>47_17</v>
      </c>
      <c r="D1111">
        <f t="shared" ca="1" si="153"/>
        <v>1</v>
      </c>
      <c r="E1111">
        <v>55</v>
      </c>
      <c r="F1111" t="s">
        <v>18</v>
      </c>
      <c r="G1111" t="str">
        <f t="shared" ca="1" si="156"/>
        <v>b5999</v>
      </c>
      <c r="H1111">
        <f t="shared" ca="1" si="157"/>
        <v>3</v>
      </c>
      <c r="I111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</v>
      </c>
      <c r="J111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</v>
      </c>
      <c r="K1111" t="str">
        <f t="shared" ca="1" si="160"/>
        <v>"47_17":1</v>
      </c>
      <c r="L1111" t="str">
        <f t="shared" ca="1" si="161"/>
        <v>"47_17":55</v>
      </c>
    </row>
    <row r="1112" spans="1:12" hidden="1" x14ac:dyDescent="0.3">
      <c r="A1112">
        <f t="shared" ca="1" si="154"/>
        <v>47</v>
      </c>
      <c r="B1112">
        <f ca="1">IF(OFFSET(B1112,0,-1)&lt;&gt;OFFSET(B1112,-1,-1),VLOOKUP(OFFSET(B1112,0,-1),BossBattleTable!A:B,MATCH(BossBattleTable!$B$1,BossBattleTable!$A$1:$B$1,0),0),OFFSET(B1112,-1,0)+1)</f>
        <v>18</v>
      </c>
      <c r="C1112" t="str">
        <f t="shared" ca="1" si="155"/>
        <v>47_18</v>
      </c>
      <c r="D1112">
        <f t="shared" ca="1" si="153"/>
        <v>1</v>
      </c>
      <c r="E1112">
        <v>57</v>
      </c>
      <c r="F1112" t="s">
        <v>18</v>
      </c>
      <c r="G1112" t="str">
        <f t="shared" ca="1" si="156"/>
        <v>b5999</v>
      </c>
      <c r="H1112">
        <f t="shared" ca="1" si="157"/>
        <v>4</v>
      </c>
      <c r="I111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</v>
      </c>
      <c r="J111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</v>
      </c>
      <c r="K1112" t="str">
        <f t="shared" ca="1" si="160"/>
        <v>"47_18":1</v>
      </c>
      <c r="L1112" t="str">
        <f t="shared" ca="1" si="161"/>
        <v>"47_18":57</v>
      </c>
    </row>
    <row r="1113" spans="1:12" hidden="1" x14ac:dyDescent="0.3">
      <c r="A1113">
        <f t="shared" ca="1" si="154"/>
        <v>47</v>
      </c>
      <c r="B1113">
        <f ca="1">IF(OFFSET(B1113,0,-1)&lt;&gt;OFFSET(B1113,-1,-1),VLOOKUP(OFFSET(B1113,0,-1),BossBattleTable!A:B,MATCH(BossBattleTable!$B$1,BossBattleTable!$A$1:$B$1,0),0),OFFSET(B1113,-1,0)+1)</f>
        <v>19</v>
      </c>
      <c r="C1113" t="str">
        <f t="shared" ca="1" si="155"/>
        <v>47_19</v>
      </c>
      <c r="D1113">
        <f t="shared" ca="1" si="153"/>
        <v>1</v>
      </c>
      <c r="E1113">
        <v>59</v>
      </c>
      <c r="F1113" t="s">
        <v>18</v>
      </c>
      <c r="G1113" t="str">
        <f t="shared" ca="1" si="156"/>
        <v>b5999</v>
      </c>
      <c r="H1113">
        <f t="shared" ca="1" si="157"/>
        <v>5</v>
      </c>
      <c r="I111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</v>
      </c>
      <c r="J111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</v>
      </c>
      <c r="K1113" t="str">
        <f t="shared" ca="1" si="160"/>
        <v>"47_19":1</v>
      </c>
      <c r="L1113" t="str">
        <f t="shared" ca="1" si="161"/>
        <v>"47_19":59</v>
      </c>
    </row>
    <row r="1114" spans="1:12" hidden="1" x14ac:dyDescent="0.3">
      <c r="A1114">
        <f t="shared" ca="1" si="154"/>
        <v>47</v>
      </c>
      <c r="B1114">
        <f ca="1">IF(OFFSET(B1114,0,-1)&lt;&gt;OFFSET(B1114,-1,-1),VLOOKUP(OFFSET(B1114,0,-1),BossBattleTable!A:B,MATCH(BossBattleTable!$B$1,BossBattleTable!$A$1:$B$1,0),0),OFFSET(B1114,-1,0)+1)</f>
        <v>20</v>
      </c>
      <c r="C1114" t="str">
        <f t="shared" ca="1" si="155"/>
        <v>47_20</v>
      </c>
      <c r="D1114">
        <f t="shared" ca="1" si="153"/>
        <v>1</v>
      </c>
      <c r="E1114">
        <v>61</v>
      </c>
      <c r="F1114" t="s">
        <v>18</v>
      </c>
      <c r="G1114" t="str">
        <f t="shared" ca="1" si="156"/>
        <v>b5999</v>
      </c>
      <c r="H1114">
        <f t="shared" ca="1" si="157"/>
        <v>6</v>
      </c>
      <c r="I111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</v>
      </c>
      <c r="J111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</v>
      </c>
      <c r="K1114" t="str">
        <f t="shared" ca="1" si="160"/>
        <v>"47_20":1</v>
      </c>
      <c r="L1114" t="str">
        <f t="shared" ca="1" si="161"/>
        <v>"47_20":61</v>
      </c>
    </row>
    <row r="1115" spans="1:12" hidden="1" x14ac:dyDescent="0.3">
      <c r="A1115">
        <f t="shared" ca="1" si="154"/>
        <v>47</v>
      </c>
      <c r="B1115">
        <f ca="1">IF(OFFSET(B1115,0,-1)&lt;&gt;OFFSET(B1115,-1,-1),VLOOKUP(OFFSET(B1115,0,-1),BossBattleTable!A:B,MATCH(BossBattleTable!$B$1,BossBattleTable!$A$1:$B$1,0),0),OFFSET(B1115,-1,0)+1)</f>
        <v>21</v>
      </c>
      <c r="C1115" t="str">
        <f t="shared" ca="1" si="155"/>
        <v>47_21</v>
      </c>
      <c r="D1115">
        <f t="shared" ca="1" si="153"/>
        <v>1</v>
      </c>
      <c r="E1115">
        <v>63</v>
      </c>
      <c r="F1115" t="s">
        <v>18</v>
      </c>
      <c r="G1115" t="str">
        <f t="shared" ca="1" si="156"/>
        <v>b5999</v>
      </c>
      <c r="H1115">
        <f t="shared" ca="1" si="157"/>
        <v>7</v>
      </c>
      <c r="I111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</v>
      </c>
      <c r="J111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</v>
      </c>
      <c r="K1115" t="str">
        <f t="shared" ca="1" si="160"/>
        <v>"47_21":1</v>
      </c>
      <c r="L1115" t="str">
        <f t="shared" ca="1" si="161"/>
        <v>"47_21":63</v>
      </c>
    </row>
    <row r="1116" spans="1:12" hidden="1" x14ac:dyDescent="0.3">
      <c r="A1116">
        <f t="shared" ca="1" si="154"/>
        <v>47</v>
      </c>
      <c r="B1116">
        <f ca="1">IF(OFFSET(B1116,0,-1)&lt;&gt;OFFSET(B1116,-1,-1),VLOOKUP(OFFSET(B1116,0,-1),BossBattleTable!A:B,MATCH(BossBattleTable!$B$1,BossBattleTable!$A$1:$B$1,0),0),OFFSET(B1116,-1,0)+1)</f>
        <v>22</v>
      </c>
      <c r="C1116" t="str">
        <f t="shared" ca="1" si="155"/>
        <v>47_22</v>
      </c>
      <c r="D1116">
        <f t="shared" ca="1" si="153"/>
        <v>1</v>
      </c>
      <c r="E1116">
        <v>65</v>
      </c>
      <c r="F1116" t="s">
        <v>18</v>
      </c>
      <c r="G1116" t="str">
        <f t="shared" ca="1" si="156"/>
        <v>b5999</v>
      </c>
      <c r="H1116">
        <f t="shared" ca="1" si="157"/>
        <v>8</v>
      </c>
      <c r="I111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</v>
      </c>
      <c r="J111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</v>
      </c>
      <c r="K1116" t="str">
        <f t="shared" ca="1" si="160"/>
        <v>"47_22":1</v>
      </c>
      <c r="L1116" t="str">
        <f t="shared" ca="1" si="161"/>
        <v>"47_22":65</v>
      </c>
    </row>
    <row r="1117" spans="1:12" hidden="1" x14ac:dyDescent="0.3">
      <c r="A1117">
        <f t="shared" ca="1" si="154"/>
        <v>47</v>
      </c>
      <c r="B1117">
        <f ca="1">IF(OFFSET(B1117,0,-1)&lt;&gt;OFFSET(B1117,-1,-1),VLOOKUP(OFFSET(B1117,0,-1),BossBattleTable!A:B,MATCH(BossBattleTable!$B$1,BossBattleTable!$A$1:$B$1,0),0),OFFSET(B1117,-1,0)+1)</f>
        <v>23</v>
      </c>
      <c r="C1117" t="str">
        <f t="shared" ca="1" si="155"/>
        <v>47_23</v>
      </c>
      <c r="D1117">
        <f t="shared" ca="1" si="153"/>
        <v>1</v>
      </c>
      <c r="E1117">
        <v>67</v>
      </c>
      <c r="F1117" t="s">
        <v>18</v>
      </c>
      <c r="G1117" t="str">
        <f t="shared" ca="1" si="156"/>
        <v>b5999</v>
      </c>
      <c r="H1117">
        <f t="shared" ca="1" si="157"/>
        <v>9</v>
      </c>
      <c r="I111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</v>
      </c>
      <c r="J111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</v>
      </c>
      <c r="K1117" t="str">
        <f t="shared" ca="1" si="160"/>
        <v>"47_23":1</v>
      </c>
      <c r="L1117" t="str">
        <f t="shared" ca="1" si="161"/>
        <v>"47_23":67</v>
      </c>
    </row>
    <row r="1118" spans="1:12" hidden="1" x14ac:dyDescent="0.3">
      <c r="A1118">
        <f t="shared" ca="1" si="154"/>
        <v>47</v>
      </c>
      <c r="B1118">
        <f ca="1">IF(OFFSET(B1118,0,-1)&lt;&gt;OFFSET(B1118,-1,-1),VLOOKUP(OFFSET(B1118,0,-1),BossBattleTable!A:B,MATCH(BossBattleTable!$B$1,BossBattleTable!$A$1:$B$1,0),0),OFFSET(B1118,-1,0)+1)</f>
        <v>24</v>
      </c>
      <c r="C1118" t="str">
        <f t="shared" ca="1" si="155"/>
        <v>47_24</v>
      </c>
      <c r="D1118">
        <f t="shared" ca="1" si="153"/>
        <v>1</v>
      </c>
      <c r="E1118">
        <v>69</v>
      </c>
      <c r="F1118" t="s">
        <v>18</v>
      </c>
      <c r="G1118" t="str">
        <f t="shared" ca="1" si="156"/>
        <v>b5999</v>
      </c>
      <c r="H1118">
        <f t="shared" ca="1" si="157"/>
        <v>10</v>
      </c>
      <c r="I111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</v>
      </c>
      <c r="J111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</v>
      </c>
      <c r="K1118" t="str">
        <f t="shared" ca="1" si="160"/>
        <v>"47_24":1</v>
      </c>
      <c r="L1118" t="str">
        <f t="shared" ca="1" si="161"/>
        <v>"47_24":69</v>
      </c>
    </row>
    <row r="1119" spans="1:12" hidden="1" x14ac:dyDescent="0.3">
      <c r="A1119">
        <f t="shared" ca="1" si="154"/>
        <v>47</v>
      </c>
      <c r="B1119">
        <f ca="1">IF(OFFSET(B1119,0,-1)&lt;&gt;OFFSET(B1119,-1,-1),VLOOKUP(OFFSET(B1119,0,-1),BossBattleTable!A:B,MATCH(BossBattleTable!$B$1,BossBattleTable!$A$1:$B$1,0),0),OFFSET(B1119,-1,0)+1)</f>
        <v>25</v>
      </c>
      <c r="C1119" t="str">
        <f t="shared" ca="1" si="155"/>
        <v>47_25</v>
      </c>
      <c r="D1119">
        <f t="shared" ca="1" si="153"/>
        <v>1</v>
      </c>
      <c r="E1119">
        <v>71</v>
      </c>
      <c r="F1119" t="s">
        <v>18</v>
      </c>
      <c r="G1119" t="str">
        <f t="shared" ca="1" si="156"/>
        <v>b5999</v>
      </c>
      <c r="H1119">
        <f t="shared" ca="1" si="157"/>
        <v>11</v>
      </c>
      <c r="I111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</v>
      </c>
      <c r="J111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</v>
      </c>
      <c r="K1119" t="str">
        <f t="shared" ca="1" si="160"/>
        <v>"47_25":1</v>
      </c>
      <c r="L1119" t="str">
        <f t="shared" ca="1" si="161"/>
        <v>"47_25":71</v>
      </c>
    </row>
    <row r="1120" spans="1:12" hidden="1" x14ac:dyDescent="0.3">
      <c r="A1120">
        <f t="shared" ca="1" si="154"/>
        <v>47</v>
      </c>
      <c r="B1120">
        <f ca="1">IF(OFFSET(B1120,0,-1)&lt;&gt;OFFSET(B1120,-1,-1),VLOOKUP(OFFSET(B1120,0,-1),BossBattleTable!A:B,MATCH(BossBattleTable!$B$1,BossBattleTable!$A$1:$B$1,0),0),OFFSET(B1120,-1,0)+1)</f>
        <v>26</v>
      </c>
      <c r="C1120" t="str">
        <f t="shared" ca="1" si="155"/>
        <v>47_26</v>
      </c>
      <c r="D1120">
        <f t="shared" ca="1" si="153"/>
        <v>1</v>
      </c>
      <c r="E1120">
        <v>74</v>
      </c>
      <c r="F1120" t="s">
        <v>18</v>
      </c>
      <c r="G1120" t="str">
        <f t="shared" ca="1" si="156"/>
        <v>b5999</v>
      </c>
      <c r="H1120">
        <f t="shared" ca="1" si="157"/>
        <v>12</v>
      </c>
      <c r="I112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</v>
      </c>
      <c r="J112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</v>
      </c>
      <c r="K1120" t="str">
        <f t="shared" ca="1" si="160"/>
        <v>"47_26":1</v>
      </c>
      <c r="L1120" t="str">
        <f t="shared" ca="1" si="161"/>
        <v>"47_26":74</v>
      </c>
    </row>
    <row r="1121" spans="1:12" hidden="1" x14ac:dyDescent="0.3">
      <c r="A1121">
        <f t="shared" ca="1" si="154"/>
        <v>47</v>
      </c>
      <c r="B1121">
        <f ca="1">IF(OFFSET(B1121,0,-1)&lt;&gt;OFFSET(B1121,-1,-1),VLOOKUP(OFFSET(B1121,0,-1),BossBattleTable!A:B,MATCH(BossBattleTable!$B$1,BossBattleTable!$A$1:$B$1,0),0),OFFSET(B1121,-1,0)+1)</f>
        <v>27</v>
      </c>
      <c r="C1121" t="str">
        <f t="shared" ca="1" si="155"/>
        <v>47_27</v>
      </c>
      <c r="D1121">
        <f t="shared" ca="1" si="153"/>
        <v>1</v>
      </c>
      <c r="E1121">
        <v>76</v>
      </c>
      <c r="F1121" t="s">
        <v>18</v>
      </c>
      <c r="G1121" t="str">
        <f t="shared" ca="1" si="156"/>
        <v>b5999</v>
      </c>
      <c r="H1121">
        <f t="shared" ca="1" si="157"/>
        <v>13</v>
      </c>
      <c r="I112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</v>
      </c>
      <c r="J112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</v>
      </c>
      <c r="K1121" t="str">
        <f t="shared" ca="1" si="160"/>
        <v>"47_27":1</v>
      </c>
      <c r="L1121" t="str">
        <f t="shared" ca="1" si="161"/>
        <v>"47_27":76</v>
      </c>
    </row>
    <row r="1122" spans="1:12" hidden="1" x14ac:dyDescent="0.3">
      <c r="A1122">
        <f t="shared" ca="1" si="154"/>
        <v>47</v>
      </c>
      <c r="B1122">
        <f ca="1">IF(OFFSET(B1122,0,-1)&lt;&gt;OFFSET(B1122,-1,-1),VLOOKUP(OFFSET(B1122,0,-1),BossBattleTable!A:B,MATCH(BossBattleTable!$B$1,BossBattleTable!$A$1:$B$1,0),0),OFFSET(B1122,-1,0)+1)</f>
        <v>28</v>
      </c>
      <c r="C1122" t="str">
        <f t="shared" ca="1" si="155"/>
        <v>47_28</v>
      </c>
      <c r="D1122">
        <f t="shared" ca="1" si="153"/>
        <v>1</v>
      </c>
      <c r="E1122">
        <v>78</v>
      </c>
      <c r="F1122" t="s">
        <v>18</v>
      </c>
      <c r="G1122" t="str">
        <f t="shared" ca="1" si="156"/>
        <v>b5999</v>
      </c>
      <c r="H1122">
        <f t="shared" ca="1" si="157"/>
        <v>14</v>
      </c>
      <c r="I112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</v>
      </c>
      <c r="J112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</v>
      </c>
      <c r="K1122" t="str">
        <f t="shared" ca="1" si="160"/>
        <v>"47_28":1</v>
      </c>
      <c r="L1122" t="str">
        <f t="shared" ca="1" si="161"/>
        <v>"47_28":78</v>
      </c>
    </row>
    <row r="1123" spans="1:12" x14ac:dyDescent="0.3">
      <c r="A1123">
        <f t="shared" ca="1" si="154"/>
        <v>48</v>
      </c>
      <c r="B1123">
        <f ca="1">IF(OFFSET(B1123,0,-1)&lt;&gt;OFFSET(B1123,-1,-1),VLOOKUP(OFFSET(B1123,0,-1),BossBattleTable!A:B,MATCH(BossBattleTable!$B$1,BossBattleTable!$A$1:$B$1,0),0),OFFSET(B1123,-1,0)+1)</f>
        <v>10</v>
      </c>
      <c r="C1123" t="str">
        <f t="shared" ca="1" si="155"/>
        <v>48_10</v>
      </c>
      <c r="D1123">
        <f t="shared" ca="1" si="153"/>
        <v>2</v>
      </c>
      <c r="E1123">
        <v>40</v>
      </c>
      <c r="F1123" t="s">
        <v>18</v>
      </c>
      <c r="G1123" t="str">
        <f t="shared" ca="1" si="156"/>
        <v>b5999</v>
      </c>
      <c r="H1123">
        <f t="shared" ca="1" si="157"/>
        <v>0</v>
      </c>
      <c r="I112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</v>
      </c>
      <c r="J112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</v>
      </c>
      <c r="K1123" t="str">
        <f t="shared" ca="1" si="160"/>
        <v>"48_10":2</v>
      </c>
      <c r="L1123" t="str">
        <f t="shared" ca="1" si="161"/>
        <v>"48_10":40</v>
      </c>
    </row>
    <row r="1124" spans="1:12" x14ac:dyDescent="0.3">
      <c r="A1124">
        <f t="shared" ca="1" si="154"/>
        <v>48</v>
      </c>
      <c r="B1124">
        <f ca="1">IF(OFFSET(B1124,0,-1)&lt;&gt;OFFSET(B1124,-1,-1),VLOOKUP(OFFSET(B1124,0,-1),BossBattleTable!A:B,MATCH(BossBattleTable!$B$1,BossBattleTable!$A$1:$B$1,0),0),OFFSET(B1124,-1,0)+1)</f>
        <v>11</v>
      </c>
      <c r="C1124" t="str">
        <f t="shared" ca="1" si="155"/>
        <v>48_11</v>
      </c>
      <c r="D1124">
        <f t="shared" ca="1" si="153"/>
        <v>1</v>
      </c>
      <c r="E1124">
        <v>42</v>
      </c>
      <c r="F1124" t="s">
        <v>18</v>
      </c>
      <c r="G1124" t="str">
        <f t="shared" ca="1" si="156"/>
        <v>b5999</v>
      </c>
      <c r="H1124">
        <f t="shared" ca="1" si="157"/>
        <v>0</v>
      </c>
      <c r="I112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</v>
      </c>
      <c r="J112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</v>
      </c>
      <c r="K1124" t="str">
        <f t="shared" ca="1" si="160"/>
        <v>"48_11":1</v>
      </c>
      <c r="L1124" t="str">
        <f t="shared" ca="1" si="161"/>
        <v>"48_11":42</v>
      </c>
    </row>
    <row r="1125" spans="1:12" x14ac:dyDescent="0.3">
      <c r="A1125">
        <f t="shared" ca="1" si="154"/>
        <v>48</v>
      </c>
      <c r="B1125">
        <f ca="1">IF(OFFSET(B1125,0,-1)&lt;&gt;OFFSET(B1125,-1,-1),VLOOKUP(OFFSET(B1125,0,-1),BossBattleTable!A:B,MATCH(BossBattleTable!$B$1,BossBattleTable!$A$1:$B$1,0),0),OFFSET(B1125,-1,0)+1)</f>
        <v>12</v>
      </c>
      <c r="C1125" t="str">
        <f t="shared" ca="1" si="155"/>
        <v>48_12</v>
      </c>
      <c r="D1125">
        <f t="shared" ca="1" si="153"/>
        <v>1</v>
      </c>
      <c r="E1125">
        <v>44</v>
      </c>
      <c r="F1125" t="s">
        <v>18</v>
      </c>
      <c r="G1125" t="str">
        <f t="shared" ca="1" si="156"/>
        <v>b5999</v>
      </c>
      <c r="H1125">
        <f t="shared" ca="1" si="157"/>
        <v>0</v>
      </c>
      <c r="I112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</v>
      </c>
      <c r="J112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</v>
      </c>
      <c r="K1125" t="str">
        <f t="shared" ca="1" si="160"/>
        <v>"48_12":1</v>
      </c>
      <c r="L1125" t="str">
        <f t="shared" ca="1" si="161"/>
        <v>"48_12":44</v>
      </c>
    </row>
    <row r="1126" spans="1:12" x14ac:dyDescent="0.3">
      <c r="A1126">
        <f t="shared" ca="1" si="154"/>
        <v>48</v>
      </c>
      <c r="B1126">
        <f ca="1">IF(OFFSET(B1126,0,-1)&lt;&gt;OFFSET(B1126,-1,-1),VLOOKUP(OFFSET(B1126,0,-1),BossBattleTable!A:B,MATCH(BossBattleTable!$B$1,BossBattleTable!$A$1:$B$1,0),0),OFFSET(B1126,-1,0)+1)</f>
        <v>13</v>
      </c>
      <c r="C1126" t="str">
        <f t="shared" ca="1" si="155"/>
        <v>48_13</v>
      </c>
      <c r="D1126">
        <f t="shared" ca="1" si="153"/>
        <v>1</v>
      </c>
      <c r="E1126">
        <v>46</v>
      </c>
      <c r="F1126" t="s">
        <v>18</v>
      </c>
      <c r="G1126" t="str">
        <f t="shared" ca="1" si="156"/>
        <v>b5999</v>
      </c>
      <c r="H1126">
        <f t="shared" ca="1" si="157"/>
        <v>0</v>
      </c>
      <c r="I112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</v>
      </c>
      <c r="J112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</v>
      </c>
      <c r="K1126" t="str">
        <f t="shared" ca="1" si="160"/>
        <v>"48_13":1</v>
      </c>
      <c r="L1126" t="str">
        <f t="shared" ca="1" si="161"/>
        <v>"48_13":46</v>
      </c>
    </row>
    <row r="1127" spans="1:12" x14ac:dyDescent="0.3">
      <c r="A1127">
        <f t="shared" ca="1" si="154"/>
        <v>48</v>
      </c>
      <c r="B1127">
        <f ca="1">IF(OFFSET(B1127,0,-1)&lt;&gt;OFFSET(B1127,-1,-1),VLOOKUP(OFFSET(B1127,0,-1),BossBattleTable!A:B,MATCH(BossBattleTable!$B$1,BossBattleTable!$A$1:$B$1,0),0),OFFSET(B1127,-1,0)+1)</f>
        <v>14</v>
      </c>
      <c r="C1127" t="str">
        <f t="shared" ca="1" si="155"/>
        <v>48_14</v>
      </c>
      <c r="D1127">
        <f t="shared" ca="1" si="153"/>
        <v>1</v>
      </c>
      <c r="E1127">
        <v>48</v>
      </c>
      <c r="F1127" t="s">
        <v>18</v>
      </c>
      <c r="G1127" t="str">
        <f t="shared" ca="1" si="156"/>
        <v>b5999</v>
      </c>
      <c r="H1127">
        <f t="shared" ca="1" si="157"/>
        <v>0</v>
      </c>
      <c r="I112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</v>
      </c>
      <c r="J112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</v>
      </c>
      <c r="K1127" t="str">
        <f t="shared" ca="1" si="160"/>
        <v>"48_14":1</v>
      </c>
      <c r="L1127" t="str">
        <f t="shared" ca="1" si="161"/>
        <v>"48_14":48</v>
      </c>
    </row>
    <row r="1128" spans="1:12" hidden="1" x14ac:dyDescent="0.3">
      <c r="A1128">
        <f t="shared" ca="1" si="154"/>
        <v>48</v>
      </c>
      <c r="B1128">
        <f ca="1">IF(OFFSET(B1128,0,-1)&lt;&gt;OFFSET(B1128,-1,-1),VLOOKUP(OFFSET(B1128,0,-1),BossBattleTable!A:B,MATCH(BossBattleTable!$B$1,BossBattleTable!$A$1:$B$1,0),0),OFFSET(B1128,-1,0)+1)</f>
        <v>15</v>
      </c>
      <c r="C1128" t="str">
        <f t="shared" ca="1" si="155"/>
        <v>48_15</v>
      </c>
      <c r="D1128">
        <f t="shared" ca="1" si="153"/>
        <v>1</v>
      </c>
      <c r="E1128">
        <v>50</v>
      </c>
      <c r="F1128" t="s">
        <v>18</v>
      </c>
      <c r="G1128" t="str">
        <f t="shared" ca="1" si="156"/>
        <v>b5999</v>
      </c>
      <c r="H1128">
        <f t="shared" ca="1" si="157"/>
        <v>1</v>
      </c>
      <c r="I112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</v>
      </c>
      <c r="J112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</v>
      </c>
      <c r="K1128" t="str">
        <f t="shared" ca="1" si="160"/>
        <v>"48_15":1</v>
      </c>
      <c r="L1128" t="str">
        <f t="shared" ca="1" si="161"/>
        <v>"48_15":50</v>
      </c>
    </row>
    <row r="1129" spans="1:12" hidden="1" x14ac:dyDescent="0.3">
      <c r="A1129">
        <f t="shared" ca="1" si="154"/>
        <v>48</v>
      </c>
      <c r="B1129">
        <f ca="1">IF(OFFSET(B1129,0,-1)&lt;&gt;OFFSET(B1129,-1,-1),VLOOKUP(OFFSET(B1129,0,-1),BossBattleTable!A:B,MATCH(BossBattleTable!$B$1,BossBattleTable!$A$1:$B$1,0),0),OFFSET(B1129,-1,0)+1)</f>
        <v>16</v>
      </c>
      <c r="C1129" t="str">
        <f t="shared" ca="1" si="155"/>
        <v>48_16</v>
      </c>
      <c r="D1129">
        <f t="shared" ca="1" si="153"/>
        <v>1</v>
      </c>
      <c r="E1129">
        <v>53</v>
      </c>
      <c r="F1129" t="s">
        <v>18</v>
      </c>
      <c r="G1129" t="str">
        <f t="shared" ca="1" si="156"/>
        <v>b5999</v>
      </c>
      <c r="H1129">
        <f t="shared" ca="1" si="157"/>
        <v>2</v>
      </c>
      <c r="I112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</v>
      </c>
      <c r="J112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</v>
      </c>
      <c r="K1129" t="str">
        <f t="shared" ca="1" si="160"/>
        <v>"48_16":1</v>
      </c>
      <c r="L1129" t="str">
        <f t="shared" ca="1" si="161"/>
        <v>"48_16":53</v>
      </c>
    </row>
    <row r="1130" spans="1:12" hidden="1" x14ac:dyDescent="0.3">
      <c r="A1130">
        <f t="shared" ca="1" si="154"/>
        <v>48</v>
      </c>
      <c r="B1130">
        <f ca="1">IF(OFFSET(B1130,0,-1)&lt;&gt;OFFSET(B1130,-1,-1),VLOOKUP(OFFSET(B1130,0,-1),BossBattleTable!A:B,MATCH(BossBattleTable!$B$1,BossBattleTable!$A$1:$B$1,0),0),OFFSET(B1130,-1,0)+1)</f>
        <v>17</v>
      </c>
      <c r="C1130" t="str">
        <f t="shared" ca="1" si="155"/>
        <v>48_17</v>
      </c>
      <c r="D1130">
        <f t="shared" ca="1" si="153"/>
        <v>1</v>
      </c>
      <c r="E1130">
        <v>55</v>
      </c>
      <c r="F1130" t="s">
        <v>18</v>
      </c>
      <c r="G1130" t="str">
        <f t="shared" ca="1" si="156"/>
        <v>b5999</v>
      </c>
      <c r="H1130">
        <f t="shared" ca="1" si="157"/>
        <v>3</v>
      </c>
      <c r="I113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</v>
      </c>
      <c r="J113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</v>
      </c>
      <c r="K1130" t="str">
        <f t="shared" ca="1" si="160"/>
        <v>"48_17":1</v>
      </c>
      <c r="L1130" t="str">
        <f t="shared" ca="1" si="161"/>
        <v>"48_17":55</v>
      </c>
    </row>
    <row r="1131" spans="1:12" hidden="1" x14ac:dyDescent="0.3">
      <c r="A1131">
        <f t="shared" ca="1" si="154"/>
        <v>48</v>
      </c>
      <c r="B1131">
        <f ca="1">IF(OFFSET(B1131,0,-1)&lt;&gt;OFFSET(B1131,-1,-1),VLOOKUP(OFFSET(B1131,0,-1),BossBattleTable!A:B,MATCH(BossBattleTable!$B$1,BossBattleTable!$A$1:$B$1,0),0),OFFSET(B1131,-1,0)+1)</f>
        <v>18</v>
      </c>
      <c r="C1131" t="str">
        <f t="shared" ca="1" si="155"/>
        <v>48_18</v>
      </c>
      <c r="D1131">
        <f t="shared" ca="1" si="153"/>
        <v>1</v>
      </c>
      <c r="E1131">
        <v>57</v>
      </c>
      <c r="F1131" t="s">
        <v>18</v>
      </c>
      <c r="G1131" t="str">
        <f t="shared" ca="1" si="156"/>
        <v>b5999</v>
      </c>
      <c r="H1131">
        <f t="shared" ca="1" si="157"/>
        <v>4</v>
      </c>
      <c r="I113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</v>
      </c>
      <c r="J113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</v>
      </c>
      <c r="K1131" t="str">
        <f t="shared" ca="1" si="160"/>
        <v>"48_18":1</v>
      </c>
      <c r="L1131" t="str">
        <f t="shared" ca="1" si="161"/>
        <v>"48_18":57</v>
      </c>
    </row>
    <row r="1132" spans="1:12" hidden="1" x14ac:dyDescent="0.3">
      <c r="A1132">
        <f t="shared" ca="1" si="154"/>
        <v>48</v>
      </c>
      <c r="B1132">
        <f ca="1">IF(OFFSET(B1132,0,-1)&lt;&gt;OFFSET(B1132,-1,-1),VLOOKUP(OFFSET(B1132,0,-1),BossBattleTable!A:B,MATCH(BossBattleTable!$B$1,BossBattleTable!$A$1:$B$1,0),0),OFFSET(B1132,-1,0)+1)</f>
        <v>19</v>
      </c>
      <c r="C1132" t="str">
        <f t="shared" ca="1" si="155"/>
        <v>48_19</v>
      </c>
      <c r="D1132">
        <f t="shared" ca="1" si="153"/>
        <v>1</v>
      </c>
      <c r="E1132">
        <v>59</v>
      </c>
      <c r="F1132" t="s">
        <v>18</v>
      </c>
      <c r="G1132" t="str">
        <f t="shared" ca="1" si="156"/>
        <v>b5999</v>
      </c>
      <c r="H1132">
        <f t="shared" ca="1" si="157"/>
        <v>5</v>
      </c>
      <c r="I113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</v>
      </c>
      <c r="J113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</v>
      </c>
      <c r="K1132" t="str">
        <f t="shared" ca="1" si="160"/>
        <v>"48_19":1</v>
      </c>
      <c r="L1132" t="str">
        <f t="shared" ca="1" si="161"/>
        <v>"48_19":59</v>
      </c>
    </row>
    <row r="1133" spans="1:12" hidden="1" x14ac:dyDescent="0.3">
      <c r="A1133">
        <f t="shared" ca="1" si="154"/>
        <v>48</v>
      </c>
      <c r="B1133">
        <f ca="1">IF(OFFSET(B1133,0,-1)&lt;&gt;OFFSET(B1133,-1,-1),VLOOKUP(OFFSET(B1133,0,-1),BossBattleTable!A:B,MATCH(BossBattleTable!$B$1,BossBattleTable!$A$1:$B$1,0),0),OFFSET(B1133,-1,0)+1)</f>
        <v>20</v>
      </c>
      <c r="C1133" t="str">
        <f t="shared" ca="1" si="155"/>
        <v>48_20</v>
      </c>
      <c r="D1133">
        <f t="shared" ca="1" si="153"/>
        <v>1</v>
      </c>
      <c r="E1133">
        <v>61</v>
      </c>
      <c r="F1133" t="s">
        <v>18</v>
      </c>
      <c r="G1133" t="str">
        <f t="shared" ca="1" si="156"/>
        <v>b5999</v>
      </c>
      <c r="H1133">
        <f t="shared" ca="1" si="157"/>
        <v>6</v>
      </c>
      <c r="I113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</v>
      </c>
      <c r="J113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</v>
      </c>
      <c r="K1133" t="str">
        <f t="shared" ca="1" si="160"/>
        <v>"48_20":1</v>
      </c>
      <c r="L1133" t="str">
        <f t="shared" ca="1" si="161"/>
        <v>"48_20":61</v>
      </c>
    </row>
    <row r="1134" spans="1:12" hidden="1" x14ac:dyDescent="0.3">
      <c r="A1134">
        <f t="shared" ca="1" si="154"/>
        <v>48</v>
      </c>
      <c r="B1134">
        <f ca="1">IF(OFFSET(B1134,0,-1)&lt;&gt;OFFSET(B1134,-1,-1),VLOOKUP(OFFSET(B1134,0,-1),BossBattleTable!A:B,MATCH(BossBattleTable!$B$1,BossBattleTable!$A$1:$B$1,0),0),OFFSET(B1134,-1,0)+1)</f>
        <v>21</v>
      </c>
      <c r="C1134" t="str">
        <f t="shared" ca="1" si="155"/>
        <v>48_21</v>
      </c>
      <c r="D1134">
        <f t="shared" ca="1" si="153"/>
        <v>1</v>
      </c>
      <c r="E1134">
        <v>63</v>
      </c>
      <c r="F1134" t="s">
        <v>18</v>
      </c>
      <c r="G1134" t="str">
        <f t="shared" ca="1" si="156"/>
        <v>b5999</v>
      </c>
      <c r="H1134">
        <f t="shared" ca="1" si="157"/>
        <v>7</v>
      </c>
      <c r="I113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</v>
      </c>
      <c r="J113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</v>
      </c>
      <c r="K1134" t="str">
        <f t="shared" ca="1" si="160"/>
        <v>"48_21":1</v>
      </c>
      <c r="L1134" t="str">
        <f t="shared" ca="1" si="161"/>
        <v>"48_21":63</v>
      </c>
    </row>
    <row r="1135" spans="1:12" hidden="1" x14ac:dyDescent="0.3">
      <c r="A1135">
        <f t="shared" ca="1" si="154"/>
        <v>48</v>
      </c>
      <c r="B1135">
        <f ca="1">IF(OFFSET(B1135,0,-1)&lt;&gt;OFFSET(B1135,-1,-1),VLOOKUP(OFFSET(B1135,0,-1),BossBattleTable!A:B,MATCH(BossBattleTable!$B$1,BossBattleTable!$A$1:$B$1,0),0),OFFSET(B1135,-1,0)+1)</f>
        <v>22</v>
      </c>
      <c r="C1135" t="str">
        <f t="shared" ca="1" si="155"/>
        <v>48_22</v>
      </c>
      <c r="D1135">
        <f t="shared" ca="1" si="153"/>
        <v>1</v>
      </c>
      <c r="E1135">
        <v>65</v>
      </c>
      <c r="F1135" t="s">
        <v>18</v>
      </c>
      <c r="G1135" t="str">
        <f t="shared" ca="1" si="156"/>
        <v>b5999</v>
      </c>
      <c r="H1135">
        <f t="shared" ca="1" si="157"/>
        <v>8</v>
      </c>
      <c r="I113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</v>
      </c>
      <c r="J113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</v>
      </c>
      <c r="K1135" t="str">
        <f t="shared" ca="1" si="160"/>
        <v>"48_22":1</v>
      </c>
      <c r="L1135" t="str">
        <f t="shared" ca="1" si="161"/>
        <v>"48_22":65</v>
      </c>
    </row>
    <row r="1136" spans="1:12" hidden="1" x14ac:dyDescent="0.3">
      <c r="A1136">
        <f t="shared" ca="1" si="154"/>
        <v>48</v>
      </c>
      <c r="B1136">
        <f ca="1">IF(OFFSET(B1136,0,-1)&lt;&gt;OFFSET(B1136,-1,-1),VLOOKUP(OFFSET(B1136,0,-1),BossBattleTable!A:B,MATCH(BossBattleTable!$B$1,BossBattleTable!$A$1:$B$1,0),0),OFFSET(B1136,-1,0)+1)</f>
        <v>23</v>
      </c>
      <c r="C1136" t="str">
        <f t="shared" ca="1" si="155"/>
        <v>48_23</v>
      </c>
      <c r="D1136">
        <f t="shared" ca="1" si="153"/>
        <v>1</v>
      </c>
      <c r="E1136">
        <v>67</v>
      </c>
      <c r="F1136" t="s">
        <v>18</v>
      </c>
      <c r="G1136" t="str">
        <f t="shared" ca="1" si="156"/>
        <v>b5999</v>
      </c>
      <c r="H1136">
        <f t="shared" ca="1" si="157"/>
        <v>9</v>
      </c>
      <c r="I113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</v>
      </c>
      <c r="J113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</v>
      </c>
      <c r="K1136" t="str">
        <f t="shared" ca="1" si="160"/>
        <v>"48_23":1</v>
      </c>
      <c r="L1136" t="str">
        <f t="shared" ca="1" si="161"/>
        <v>"48_23":67</v>
      </c>
    </row>
    <row r="1137" spans="1:12" hidden="1" x14ac:dyDescent="0.3">
      <c r="A1137">
        <f t="shared" ca="1" si="154"/>
        <v>48</v>
      </c>
      <c r="B1137">
        <f ca="1">IF(OFFSET(B1137,0,-1)&lt;&gt;OFFSET(B1137,-1,-1),VLOOKUP(OFFSET(B1137,0,-1),BossBattleTable!A:B,MATCH(BossBattleTable!$B$1,BossBattleTable!$A$1:$B$1,0),0),OFFSET(B1137,-1,0)+1)</f>
        <v>24</v>
      </c>
      <c r="C1137" t="str">
        <f t="shared" ca="1" si="155"/>
        <v>48_24</v>
      </c>
      <c r="D1137">
        <f t="shared" ca="1" si="153"/>
        <v>1</v>
      </c>
      <c r="E1137">
        <v>69</v>
      </c>
      <c r="F1137" t="s">
        <v>18</v>
      </c>
      <c r="G1137" t="str">
        <f t="shared" ca="1" si="156"/>
        <v>b5999</v>
      </c>
      <c r="H1137">
        <f t="shared" ca="1" si="157"/>
        <v>10</v>
      </c>
      <c r="I113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</v>
      </c>
      <c r="J113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</v>
      </c>
      <c r="K1137" t="str">
        <f t="shared" ca="1" si="160"/>
        <v>"48_24":1</v>
      </c>
      <c r="L1137" t="str">
        <f t="shared" ca="1" si="161"/>
        <v>"48_24":69</v>
      </c>
    </row>
    <row r="1138" spans="1:12" hidden="1" x14ac:dyDescent="0.3">
      <c r="A1138">
        <f t="shared" ca="1" si="154"/>
        <v>48</v>
      </c>
      <c r="B1138">
        <f ca="1">IF(OFFSET(B1138,0,-1)&lt;&gt;OFFSET(B1138,-1,-1),VLOOKUP(OFFSET(B1138,0,-1),BossBattleTable!A:B,MATCH(BossBattleTable!$B$1,BossBattleTable!$A$1:$B$1,0),0),OFFSET(B1138,-1,0)+1)</f>
        <v>25</v>
      </c>
      <c r="C1138" t="str">
        <f t="shared" ca="1" si="155"/>
        <v>48_25</v>
      </c>
      <c r="D1138">
        <f t="shared" ca="1" si="153"/>
        <v>1</v>
      </c>
      <c r="E1138">
        <v>71</v>
      </c>
      <c r="F1138" t="s">
        <v>18</v>
      </c>
      <c r="G1138" t="str">
        <f t="shared" ca="1" si="156"/>
        <v>b5999</v>
      </c>
      <c r="H1138">
        <f t="shared" ca="1" si="157"/>
        <v>11</v>
      </c>
      <c r="I113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</v>
      </c>
      <c r="J113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</v>
      </c>
      <c r="K1138" t="str">
        <f t="shared" ca="1" si="160"/>
        <v>"48_25":1</v>
      </c>
      <c r="L1138" t="str">
        <f t="shared" ca="1" si="161"/>
        <v>"48_25":71</v>
      </c>
    </row>
    <row r="1139" spans="1:12" hidden="1" x14ac:dyDescent="0.3">
      <c r="A1139">
        <f t="shared" ca="1" si="154"/>
        <v>48</v>
      </c>
      <c r="B1139">
        <f ca="1">IF(OFFSET(B1139,0,-1)&lt;&gt;OFFSET(B1139,-1,-1),VLOOKUP(OFFSET(B1139,0,-1),BossBattleTable!A:B,MATCH(BossBattleTable!$B$1,BossBattleTable!$A$1:$B$1,0),0),OFFSET(B1139,-1,0)+1)</f>
        <v>26</v>
      </c>
      <c r="C1139" t="str">
        <f t="shared" ca="1" si="155"/>
        <v>48_26</v>
      </c>
      <c r="D1139">
        <f t="shared" ca="1" si="153"/>
        <v>1</v>
      </c>
      <c r="E1139">
        <v>74</v>
      </c>
      <c r="F1139" t="s">
        <v>18</v>
      </c>
      <c r="G1139" t="str">
        <f t="shared" ca="1" si="156"/>
        <v>b5999</v>
      </c>
      <c r="H1139">
        <f t="shared" ca="1" si="157"/>
        <v>12</v>
      </c>
      <c r="I113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</v>
      </c>
      <c r="J113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</v>
      </c>
      <c r="K1139" t="str">
        <f t="shared" ca="1" si="160"/>
        <v>"48_26":1</v>
      </c>
      <c r="L1139" t="str">
        <f t="shared" ca="1" si="161"/>
        <v>"48_26":74</v>
      </c>
    </row>
    <row r="1140" spans="1:12" hidden="1" x14ac:dyDescent="0.3">
      <c r="A1140">
        <f t="shared" ca="1" si="154"/>
        <v>48</v>
      </c>
      <c r="B1140">
        <f ca="1">IF(OFFSET(B1140,0,-1)&lt;&gt;OFFSET(B1140,-1,-1),VLOOKUP(OFFSET(B1140,0,-1),BossBattleTable!A:B,MATCH(BossBattleTable!$B$1,BossBattleTable!$A$1:$B$1,0),0),OFFSET(B1140,-1,0)+1)</f>
        <v>27</v>
      </c>
      <c r="C1140" t="str">
        <f t="shared" ca="1" si="155"/>
        <v>48_27</v>
      </c>
      <c r="D1140">
        <f t="shared" ca="1" si="153"/>
        <v>1</v>
      </c>
      <c r="E1140">
        <v>76</v>
      </c>
      <c r="F1140" t="s">
        <v>18</v>
      </c>
      <c r="G1140" t="str">
        <f t="shared" ca="1" si="156"/>
        <v>b5999</v>
      </c>
      <c r="H1140">
        <f t="shared" ca="1" si="157"/>
        <v>13</v>
      </c>
      <c r="I114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</v>
      </c>
      <c r="J114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</v>
      </c>
      <c r="K1140" t="str">
        <f t="shared" ca="1" si="160"/>
        <v>"48_27":1</v>
      </c>
      <c r="L1140" t="str">
        <f t="shared" ca="1" si="161"/>
        <v>"48_27":76</v>
      </c>
    </row>
    <row r="1141" spans="1:12" hidden="1" x14ac:dyDescent="0.3">
      <c r="A1141">
        <f t="shared" ca="1" si="154"/>
        <v>48</v>
      </c>
      <c r="B1141">
        <f ca="1">IF(OFFSET(B1141,0,-1)&lt;&gt;OFFSET(B1141,-1,-1),VLOOKUP(OFFSET(B1141,0,-1),BossBattleTable!A:B,MATCH(BossBattleTable!$B$1,BossBattleTable!$A$1:$B$1,0),0),OFFSET(B1141,-1,0)+1)</f>
        <v>28</v>
      </c>
      <c r="C1141" t="str">
        <f t="shared" ca="1" si="155"/>
        <v>48_28</v>
      </c>
      <c r="D1141">
        <f t="shared" ca="1" si="153"/>
        <v>1</v>
      </c>
      <c r="E1141">
        <v>78</v>
      </c>
      <c r="F1141" t="s">
        <v>18</v>
      </c>
      <c r="G1141" t="str">
        <f t="shared" ca="1" si="156"/>
        <v>b5999</v>
      </c>
      <c r="H1141">
        <f t="shared" ca="1" si="157"/>
        <v>14</v>
      </c>
      <c r="I114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</v>
      </c>
      <c r="J114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</v>
      </c>
      <c r="K1141" t="str">
        <f t="shared" ca="1" si="160"/>
        <v>"48_28":1</v>
      </c>
      <c r="L1141" t="str">
        <f t="shared" ca="1" si="161"/>
        <v>"48_28":78</v>
      </c>
    </row>
    <row r="1142" spans="1:12" x14ac:dyDescent="0.3">
      <c r="A1142">
        <f t="shared" ca="1" si="154"/>
        <v>49</v>
      </c>
      <c r="B1142">
        <f ca="1">IF(OFFSET(B1142,0,-1)&lt;&gt;OFFSET(B1142,-1,-1),VLOOKUP(OFFSET(B1142,0,-1),BossBattleTable!A:B,MATCH(BossBattleTable!$B$1,BossBattleTable!$A$1:$B$1,0),0),OFFSET(B1142,-1,0)+1)</f>
        <v>10</v>
      </c>
      <c r="C1142" t="str">
        <f t="shared" ca="1" si="155"/>
        <v>49_10</v>
      </c>
      <c r="D1142">
        <f t="shared" ca="1" si="153"/>
        <v>2</v>
      </c>
      <c r="E1142">
        <v>40</v>
      </c>
      <c r="F1142" t="s">
        <v>18</v>
      </c>
      <c r="G1142" t="str">
        <f t="shared" ca="1" si="156"/>
        <v>b5999</v>
      </c>
      <c r="H1142">
        <f t="shared" ca="1" si="157"/>
        <v>0</v>
      </c>
      <c r="I114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</v>
      </c>
      <c r="J114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</v>
      </c>
      <c r="K1142" t="str">
        <f t="shared" ca="1" si="160"/>
        <v>"49_10":2</v>
      </c>
      <c r="L1142" t="str">
        <f t="shared" ca="1" si="161"/>
        <v>"49_10":40</v>
      </c>
    </row>
    <row r="1143" spans="1:12" x14ac:dyDescent="0.3">
      <c r="A1143">
        <f t="shared" ca="1" si="154"/>
        <v>49</v>
      </c>
      <c r="B1143">
        <f ca="1">IF(OFFSET(B1143,0,-1)&lt;&gt;OFFSET(B1143,-1,-1),VLOOKUP(OFFSET(B1143,0,-1),BossBattleTable!A:B,MATCH(BossBattleTable!$B$1,BossBattleTable!$A$1:$B$1,0),0),OFFSET(B1143,-1,0)+1)</f>
        <v>11</v>
      </c>
      <c r="C1143" t="str">
        <f t="shared" ca="1" si="155"/>
        <v>49_11</v>
      </c>
      <c r="D1143">
        <f t="shared" ca="1" si="153"/>
        <v>1</v>
      </c>
      <c r="E1143">
        <v>42</v>
      </c>
      <c r="F1143" t="s">
        <v>18</v>
      </c>
      <c r="G1143" t="str">
        <f t="shared" ca="1" si="156"/>
        <v>b5999</v>
      </c>
      <c r="H1143">
        <f t="shared" ca="1" si="157"/>
        <v>0</v>
      </c>
      <c r="I114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</v>
      </c>
      <c r="J114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</v>
      </c>
      <c r="K1143" t="str">
        <f t="shared" ca="1" si="160"/>
        <v>"49_11":1</v>
      </c>
      <c r="L1143" t="str">
        <f t="shared" ca="1" si="161"/>
        <v>"49_11":42</v>
      </c>
    </row>
    <row r="1144" spans="1:12" x14ac:dyDescent="0.3">
      <c r="A1144">
        <f t="shared" ca="1" si="154"/>
        <v>49</v>
      </c>
      <c r="B1144">
        <f ca="1">IF(OFFSET(B1144,0,-1)&lt;&gt;OFFSET(B1144,-1,-1),VLOOKUP(OFFSET(B1144,0,-1),BossBattleTable!A:B,MATCH(BossBattleTable!$B$1,BossBattleTable!$A$1:$B$1,0),0),OFFSET(B1144,-1,0)+1)</f>
        <v>12</v>
      </c>
      <c r="C1144" t="str">
        <f t="shared" ca="1" si="155"/>
        <v>49_12</v>
      </c>
      <c r="D1144">
        <f t="shared" ca="1" si="153"/>
        <v>1</v>
      </c>
      <c r="E1144">
        <v>44</v>
      </c>
      <c r="F1144" t="s">
        <v>18</v>
      </c>
      <c r="G1144" t="str">
        <f t="shared" ca="1" si="156"/>
        <v>b5999</v>
      </c>
      <c r="H1144">
        <f t="shared" ca="1" si="157"/>
        <v>0</v>
      </c>
      <c r="I114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</v>
      </c>
      <c r="J114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</v>
      </c>
      <c r="K1144" t="str">
        <f t="shared" ca="1" si="160"/>
        <v>"49_12":1</v>
      </c>
      <c r="L1144" t="str">
        <f t="shared" ca="1" si="161"/>
        <v>"49_12":44</v>
      </c>
    </row>
    <row r="1145" spans="1:12" x14ac:dyDescent="0.3">
      <c r="A1145">
        <f t="shared" ca="1" si="154"/>
        <v>49</v>
      </c>
      <c r="B1145">
        <f ca="1">IF(OFFSET(B1145,0,-1)&lt;&gt;OFFSET(B1145,-1,-1),VLOOKUP(OFFSET(B1145,0,-1),BossBattleTable!A:B,MATCH(BossBattleTable!$B$1,BossBattleTable!$A$1:$B$1,0),0),OFFSET(B1145,-1,0)+1)</f>
        <v>13</v>
      </c>
      <c r="C1145" t="str">
        <f t="shared" ca="1" si="155"/>
        <v>49_13</v>
      </c>
      <c r="D1145">
        <f t="shared" ca="1" si="153"/>
        <v>1</v>
      </c>
      <c r="E1145">
        <v>46</v>
      </c>
      <c r="F1145" t="s">
        <v>18</v>
      </c>
      <c r="G1145" t="str">
        <f t="shared" ca="1" si="156"/>
        <v>b5999</v>
      </c>
      <c r="H1145">
        <f t="shared" ca="1" si="157"/>
        <v>0</v>
      </c>
      <c r="I114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</v>
      </c>
      <c r="J114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</v>
      </c>
      <c r="K1145" t="str">
        <f t="shared" ca="1" si="160"/>
        <v>"49_13":1</v>
      </c>
      <c r="L1145" t="str">
        <f t="shared" ca="1" si="161"/>
        <v>"49_13":46</v>
      </c>
    </row>
    <row r="1146" spans="1:12" x14ac:dyDescent="0.3">
      <c r="A1146">
        <f t="shared" ca="1" si="154"/>
        <v>49</v>
      </c>
      <c r="B1146">
        <f ca="1">IF(OFFSET(B1146,0,-1)&lt;&gt;OFFSET(B1146,-1,-1),VLOOKUP(OFFSET(B1146,0,-1),BossBattleTable!A:B,MATCH(BossBattleTable!$B$1,BossBattleTable!$A$1:$B$1,0),0),OFFSET(B1146,-1,0)+1)</f>
        <v>14</v>
      </c>
      <c r="C1146" t="str">
        <f t="shared" ca="1" si="155"/>
        <v>49_14</v>
      </c>
      <c r="D1146">
        <f t="shared" ca="1" si="153"/>
        <v>1</v>
      </c>
      <c r="E1146">
        <v>48</v>
      </c>
      <c r="F1146" t="s">
        <v>18</v>
      </c>
      <c r="G1146" t="str">
        <f t="shared" ca="1" si="156"/>
        <v>b5999</v>
      </c>
      <c r="H1146">
        <f t="shared" ca="1" si="157"/>
        <v>0</v>
      </c>
      <c r="I114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</v>
      </c>
      <c r="J114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</v>
      </c>
      <c r="K1146" t="str">
        <f t="shared" ca="1" si="160"/>
        <v>"49_14":1</v>
      </c>
      <c r="L1146" t="str">
        <f t="shared" ca="1" si="161"/>
        <v>"49_14":48</v>
      </c>
    </row>
    <row r="1147" spans="1:12" hidden="1" x14ac:dyDescent="0.3">
      <c r="A1147">
        <f t="shared" ca="1" si="154"/>
        <v>49</v>
      </c>
      <c r="B1147">
        <f ca="1">IF(OFFSET(B1147,0,-1)&lt;&gt;OFFSET(B1147,-1,-1),VLOOKUP(OFFSET(B1147,0,-1),BossBattleTable!A:B,MATCH(BossBattleTable!$B$1,BossBattleTable!$A$1:$B$1,0),0),OFFSET(B1147,-1,0)+1)</f>
        <v>15</v>
      </c>
      <c r="C1147" t="str">
        <f t="shared" ca="1" si="155"/>
        <v>49_15</v>
      </c>
      <c r="D1147">
        <f t="shared" ca="1" si="153"/>
        <v>1</v>
      </c>
      <c r="E1147">
        <v>50</v>
      </c>
      <c r="F1147" t="s">
        <v>18</v>
      </c>
      <c r="G1147" t="str">
        <f t="shared" ca="1" si="156"/>
        <v>b5999</v>
      </c>
      <c r="H1147">
        <f t="shared" ca="1" si="157"/>
        <v>1</v>
      </c>
      <c r="I114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</v>
      </c>
      <c r="J114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</v>
      </c>
      <c r="K1147" t="str">
        <f t="shared" ca="1" si="160"/>
        <v>"49_15":1</v>
      </c>
      <c r="L1147" t="str">
        <f t="shared" ca="1" si="161"/>
        <v>"49_15":50</v>
      </c>
    </row>
    <row r="1148" spans="1:12" hidden="1" x14ac:dyDescent="0.3">
      <c r="A1148">
        <f t="shared" ca="1" si="154"/>
        <v>49</v>
      </c>
      <c r="B1148">
        <f ca="1">IF(OFFSET(B1148,0,-1)&lt;&gt;OFFSET(B1148,-1,-1),VLOOKUP(OFFSET(B1148,0,-1),BossBattleTable!A:B,MATCH(BossBattleTable!$B$1,BossBattleTable!$A$1:$B$1,0),0),OFFSET(B1148,-1,0)+1)</f>
        <v>16</v>
      </c>
      <c r="C1148" t="str">
        <f t="shared" ca="1" si="155"/>
        <v>49_16</v>
      </c>
      <c r="D1148">
        <f t="shared" ca="1" si="153"/>
        <v>1</v>
      </c>
      <c r="E1148">
        <v>53</v>
      </c>
      <c r="F1148" t="s">
        <v>18</v>
      </c>
      <c r="G1148" t="str">
        <f t="shared" ca="1" si="156"/>
        <v>b5999</v>
      </c>
      <c r="H1148">
        <f t="shared" ca="1" si="157"/>
        <v>2</v>
      </c>
      <c r="I114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</v>
      </c>
      <c r="J114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</v>
      </c>
      <c r="K1148" t="str">
        <f t="shared" ca="1" si="160"/>
        <v>"49_16":1</v>
      </c>
      <c r="L1148" t="str">
        <f t="shared" ca="1" si="161"/>
        <v>"49_16":53</v>
      </c>
    </row>
    <row r="1149" spans="1:12" hidden="1" x14ac:dyDescent="0.3">
      <c r="A1149">
        <f t="shared" ca="1" si="154"/>
        <v>49</v>
      </c>
      <c r="B1149">
        <f ca="1">IF(OFFSET(B1149,0,-1)&lt;&gt;OFFSET(B1149,-1,-1),VLOOKUP(OFFSET(B1149,0,-1),BossBattleTable!A:B,MATCH(BossBattleTable!$B$1,BossBattleTable!$A$1:$B$1,0),0),OFFSET(B1149,-1,0)+1)</f>
        <v>17</v>
      </c>
      <c r="C1149" t="str">
        <f t="shared" ca="1" si="155"/>
        <v>49_17</v>
      </c>
      <c r="D1149">
        <f t="shared" ca="1" si="153"/>
        <v>1</v>
      </c>
      <c r="E1149">
        <v>55</v>
      </c>
      <c r="F1149" t="s">
        <v>18</v>
      </c>
      <c r="G1149" t="str">
        <f t="shared" ca="1" si="156"/>
        <v>b5999</v>
      </c>
      <c r="H1149">
        <f t="shared" ca="1" si="157"/>
        <v>3</v>
      </c>
      <c r="I114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</v>
      </c>
      <c r="J114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</v>
      </c>
      <c r="K1149" t="str">
        <f t="shared" ca="1" si="160"/>
        <v>"49_17":1</v>
      </c>
      <c r="L1149" t="str">
        <f t="shared" ca="1" si="161"/>
        <v>"49_17":55</v>
      </c>
    </row>
    <row r="1150" spans="1:12" hidden="1" x14ac:dyDescent="0.3">
      <c r="A1150">
        <f t="shared" ca="1" si="154"/>
        <v>49</v>
      </c>
      <c r="B1150">
        <f ca="1">IF(OFFSET(B1150,0,-1)&lt;&gt;OFFSET(B1150,-1,-1),VLOOKUP(OFFSET(B1150,0,-1),BossBattleTable!A:B,MATCH(BossBattleTable!$B$1,BossBattleTable!$A$1:$B$1,0),0),OFFSET(B1150,-1,0)+1)</f>
        <v>18</v>
      </c>
      <c r="C1150" t="str">
        <f t="shared" ca="1" si="155"/>
        <v>49_18</v>
      </c>
      <c r="D1150">
        <f t="shared" ca="1" si="153"/>
        <v>1</v>
      </c>
      <c r="E1150">
        <v>57</v>
      </c>
      <c r="F1150" t="s">
        <v>18</v>
      </c>
      <c r="G1150" t="str">
        <f t="shared" ca="1" si="156"/>
        <v>b5999</v>
      </c>
      <c r="H1150">
        <f t="shared" ca="1" si="157"/>
        <v>4</v>
      </c>
      <c r="I115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</v>
      </c>
      <c r="J115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</v>
      </c>
      <c r="K1150" t="str">
        <f t="shared" ca="1" si="160"/>
        <v>"49_18":1</v>
      </c>
      <c r="L1150" t="str">
        <f t="shared" ca="1" si="161"/>
        <v>"49_18":57</v>
      </c>
    </row>
    <row r="1151" spans="1:12" hidden="1" x14ac:dyDescent="0.3">
      <c r="A1151">
        <f t="shared" ca="1" si="154"/>
        <v>49</v>
      </c>
      <c r="B1151">
        <f ca="1">IF(OFFSET(B1151,0,-1)&lt;&gt;OFFSET(B1151,-1,-1),VLOOKUP(OFFSET(B1151,0,-1),BossBattleTable!A:B,MATCH(BossBattleTable!$B$1,BossBattleTable!$A$1:$B$1,0),0),OFFSET(B1151,-1,0)+1)</f>
        <v>19</v>
      </c>
      <c r="C1151" t="str">
        <f t="shared" ca="1" si="155"/>
        <v>49_19</v>
      </c>
      <c r="D1151">
        <f t="shared" ca="1" si="153"/>
        <v>1</v>
      </c>
      <c r="E1151">
        <v>59</v>
      </c>
      <c r="F1151" t="s">
        <v>18</v>
      </c>
      <c r="G1151" t="str">
        <f t="shared" ca="1" si="156"/>
        <v>b5999</v>
      </c>
      <c r="H1151">
        <f t="shared" ca="1" si="157"/>
        <v>5</v>
      </c>
      <c r="I115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</v>
      </c>
      <c r="J115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</v>
      </c>
      <c r="K1151" t="str">
        <f t="shared" ca="1" si="160"/>
        <v>"49_19":1</v>
      </c>
      <c r="L1151" t="str">
        <f t="shared" ca="1" si="161"/>
        <v>"49_19":59</v>
      </c>
    </row>
    <row r="1152" spans="1:12" hidden="1" x14ac:dyDescent="0.3">
      <c r="A1152">
        <f t="shared" ca="1" si="154"/>
        <v>49</v>
      </c>
      <c r="B1152">
        <f ca="1">IF(OFFSET(B1152,0,-1)&lt;&gt;OFFSET(B1152,-1,-1),VLOOKUP(OFFSET(B1152,0,-1),BossBattleTable!A:B,MATCH(BossBattleTable!$B$1,BossBattleTable!$A$1:$B$1,0),0),OFFSET(B1152,-1,0)+1)</f>
        <v>20</v>
      </c>
      <c r="C1152" t="str">
        <f t="shared" ca="1" si="155"/>
        <v>49_20</v>
      </c>
      <c r="D1152">
        <f t="shared" ca="1" si="153"/>
        <v>1</v>
      </c>
      <c r="E1152">
        <v>61</v>
      </c>
      <c r="F1152" t="s">
        <v>18</v>
      </c>
      <c r="G1152" t="str">
        <f t="shared" ca="1" si="156"/>
        <v>b5999</v>
      </c>
      <c r="H1152">
        <f t="shared" ca="1" si="157"/>
        <v>6</v>
      </c>
      <c r="I115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</v>
      </c>
      <c r="J115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</v>
      </c>
      <c r="K1152" t="str">
        <f t="shared" ca="1" si="160"/>
        <v>"49_20":1</v>
      </c>
      <c r="L1152" t="str">
        <f t="shared" ca="1" si="161"/>
        <v>"49_20":61</v>
      </c>
    </row>
    <row r="1153" spans="1:12" hidden="1" x14ac:dyDescent="0.3">
      <c r="A1153">
        <f t="shared" ca="1" si="154"/>
        <v>49</v>
      </c>
      <c r="B1153">
        <f ca="1">IF(OFFSET(B1153,0,-1)&lt;&gt;OFFSET(B1153,-1,-1),VLOOKUP(OFFSET(B1153,0,-1),BossBattleTable!A:B,MATCH(BossBattleTable!$B$1,BossBattleTable!$A$1:$B$1,0),0),OFFSET(B1153,-1,0)+1)</f>
        <v>21</v>
      </c>
      <c r="C1153" t="str">
        <f t="shared" ca="1" si="155"/>
        <v>49_21</v>
      </c>
      <c r="D1153">
        <f t="shared" ca="1" si="153"/>
        <v>1</v>
      </c>
      <c r="E1153">
        <v>63</v>
      </c>
      <c r="F1153" t="s">
        <v>18</v>
      </c>
      <c r="G1153" t="str">
        <f t="shared" ca="1" si="156"/>
        <v>b5999</v>
      </c>
      <c r="H1153">
        <f t="shared" ca="1" si="157"/>
        <v>7</v>
      </c>
      <c r="I115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</v>
      </c>
      <c r="J115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</v>
      </c>
      <c r="K1153" t="str">
        <f t="shared" ca="1" si="160"/>
        <v>"49_21":1</v>
      </c>
      <c r="L1153" t="str">
        <f t="shared" ca="1" si="161"/>
        <v>"49_21":63</v>
      </c>
    </row>
    <row r="1154" spans="1:12" hidden="1" x14ac:dyDescent="0.3">
      <c r="A1154">
        <f t="shared" ca="1" si="154"/>
        <v>49</v>
      </c>
      <c r="B1154">
        <f ca="1">IF(OFFSET(B1154,0,-1)&lt;&gt;OFFSET(B1154,-1,-1),VLOOKUP(OFFSET(B1154,0,-1),BossBattleTable!A:B,MATCH(BossBattleTable!$B$1,BossBattleTable!$A$1:$B$1,0),0),OFFSET(B1154,-1,0)+1)</f>
        <v>22</v>
      </c>
      <c r="C1154" t="str">
        <f t="shared" ca="1" si="155"/>
        <v>49_22</v>
      </c>
      <c r="D1154">
        <f t="shared" ref="D1154:D1217" ca="1" si="162">IF(B1154&lt;=2,4,
IF(B1154&lt;=4,4,
IF(B1154&lt;=7,3,
IF(B1154&lt;=10,2,
1))))</f>
        <v>1</v>
      </c>
      <c r="E1154">
        <v>65</v>
      </c>
      <c r="F1154" t="s">
        <v>18</v>
      </c>
      <c r="G1154" t="str">
        <f t="shared" ca="1" si="156"/>
        <v>b5999</v>
      </c>
      <c r="H1154">
        <f t="shared" ca="1" si="157"/>
        <v>8</v>
      </c>
      <c r="I115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</v>
      </c>
      <c r="J115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</v>
      </c>
      <c r="K1154" t="str">
        <f t="shared" ca="1" si="160"/>
        <v>"49_22":1</v>
      </c>
      <c r="L1154" t="str">
        <f t="shared" ca="1" si="161"/>
        <v>"49_22":65</v>
      </c>
    </row>
    <row r="1155" spans="1:12" hidden="1" x14ac:dyDescent="0.3">
      <c r="A1155">
        <f t="shared" ref="A1155:A1218" ca="1" si="163">IF(ROW()=2,1,
IF(OFFSET(A1155,-1,1)=28,OFFSET(A1155,-1,0)+1,OFFSET(A1155,-1,0)))</f>
        <v>49</v>
      </c>
      <c r="B1155">
        <f ca="1">IF(OFFSET(B1155,0,-1)&lt;&gt;OFFSET(B1155,-1,-1),VLOOKUP(OFFSET(B1155,0,-1),BossBattleTable!A:B,MATCH(BossBattleTable!$B$1,BossBattleTable!$A$1:$B$1,0),0),OFFSET(B1155,-1,0)+1)</f>
        <v>23</v>
      </c>
      <c r="C1155" t="str">
        <f t="shared" ref="C1155:C1218" ca="1" si="164">A1155&amp;"_"&amp;B1155</f>
        <v>49_23</v>
      </c>
      <c r="D1155">
        <f t="shared" ca="1" si="162"/>
        <v>1</v>
      </c>
      <c r="E1155">
        <v>67</v>
      </c>
      <c r="F1155" t="s">
        <v>18</v>
      </c>
      <c r="G1155" t="str">
        <f t="shared" ref="G1155:G1218" ca="1" si="165">IF(OR(A1155=5,A1155=10,A1155=15,A1155=20,A1155=25,A1155=30,A1155=36,A1155=41,A1155=46,A1155=51,A1155=56,A1155=61,A1155=66,A1155=73),"b6999","b5999")</f>
        <v>b5999</v>
      </c>
      <c r="H1155">
        <f t="shared" ref="H1155:H1218" ca="1" si="166">MAX(0,B1155-14)</f>
        <v>9</v>
      </c>
      <c r="I115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</v>
      </c>
      <c r="J115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</v>
      </c>
      <c r="K1155" t="str">
        <f t="shared" ca="1" si="160"/>
        <v>"49_23":1</v>
      </c>
      <c r="L1155" t="str">
        <f t="shared" ca="1" si="161"/>
        <v>"49_23":67</v>
      </c>
    </row>
    <row r="1156" spans="1:12" hidden="1" x14ac:dyDescent="0.3">
      <c r="A1156">
        <f t="shared" ca="1" si="163"/>
        <v>49</v>
      </c>
      <c r="B1156">
        <f ca="1">IF(OFFSET(B1156,0,-1)&lt;&gt;OFFSET(B1156,-1,-1),VLOOKUP(OFFSET(B1156,0,-1),BossBattleTable!A:B,MATCH(BossBattleTable!$B$1,BossBattleTable!$A$1:$B$1,0),0),OFFSET(B1156,-1,0)+1)</f>
        <v>24</v>
      </c>
      <c r="C1156" t="str">
        <f t="shared" ca="1" si="164"/>
        <v>49_24</v>
      </c>
      <c r="D1156">
        <f t="shared" ca="1" si="162"/>
        <v>1</v>
      </c>
      <c r="E1156">
        <v>69</v>
      </c>
      <c r="F1156" t="s">
        <v>18</v>
      </c>
      <c r="G1156" t="str">
        <f t="shared" ca="1" si="165"/>
        <v>b5999</v>
      </c>
      <c r="H1156">
        <f t="shared" ca="1" si="166"/>
        <v>10</v>
      </c>
      <c r="I1156" t="str">
        <f t="shared" ref="I1156:I1219" ca="1" si="167">I1155&amp;","&amp;K1156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</v>
      </c>
      <c r="J1156" t="str">
        <f t="shared" ref="J1156:J1219" ca="1" si="168">J1155&amp;","&amp;L1156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</v>
      </c>
      <c r="K1156" t="str">
        <f t="shared" ref="K1156:K1219" ca="1" si="169">""""&amp;$C1156&amp;""""&amp;""&amp;":"&amp;D1156</f>
        <v>"49_24":1</v>
      </c>
      <c r="L1156" t="str">
        <f t="shared" ref="L1156:L1219" ca="1" si="170">""""&amp;$C1156&amp;""""&amp;""&amp;":"&amp;E1156</f>
        <v>"49_24":69</v>
      </c>
    </row>
    <row r="1157" spans="1:12" hidden="1" x14ac:dyDescent="0.3">
      <c r="A1157">
        <f t="shared" ca="1" si="163"/>
        <v>49</v>
      </c>
      <c r="B1157">
        <f ca="1">IF(OFFSET(B1157,0,-1)&lt;&gt;OFFSET(B1157,-1,-1),VLOOKUP(OFFSET(B1157,0,-1),BossBattleTable!A:B,MATCH(BossBattleTable!$B$1,BossBattleTable!$A$1:$B$1,0),0),OFFSET(B1157,-1,0)+1)</f>
        <v>25</v>
      </c>
      <c r="C1157" t="str">
        <f t="shared" ca="1" si="164"/>
        <v>49_25</v>
      </c>
      <c r="D1157">
        <f t="shared" ca="1" si="162"/>
        <v>1</v>
      </c>
      <c r="E1157">
        <v>71</v>
      </c>
      <c r="F1157" t="s">
        <v>18</v>
      </c>
      <c r="G1157" t="str">
        <f t="shared" ca="1" si="165"/>
        <v>b5999</v>
      </c>
      <c r="H1157">
        <f t="shared" ca="1" si="166"/>
        <v>11</v>
      </c>
      <c r="I115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</v>
      </c>
      <c r="J115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</v>
      </c>
      <c r="K1157" t="str">
        <f t="shared" ca="1" si="169"/>
        <v>"49_25":1</v>
      </c>
      <c r="L1157" t="str">
        <f t="shared" ca="1" si="170"/>
        <v>"49_25":71</v>
      </c>
    </row>
    <row r="1158" spans="1:12" hidden="1" x14ac:dyDescent="0.3">
      <c r="A1158">
        <f t="shared" ca="1" si="163"/>
        <v>49</v>
      </c>
      <c r="B1158">
        <f ca="1">IF(OFFSET(B1158,0,-1)&lt;&gt;OFFSET(B1158,-1,-1),VLOOKUP(OFFSET(B1158,0,-1),BossBattleTable!A:B,MATCH(BossBattleTable!$B$1,BossBattleTable!$A$1:$B$1,0),0),OFFSET(B1158,-1,0)+1)</f>
        <v>26</v>
      </c>
      <c r="C1158" t="str">
        <f t="shared" ca="1" si="164"/>
        <v>49_26</v>
      </c>
      <c r="D1158">
        <f t="shared" ca="1" si="162"/>
        <v>1</v>
      </c>
      <c r="E1158">
        <v>74</v>
      </c>
      <c r="F1158" t="s">
        <v>18</v>
      </c>
      <c r="G1158" t="str">
        <f t="shared" ca="1" si="165"/>
        <v>b5999</v>
      </c>
      <c r="H1158">
        <f t="shared" ca="1" si="166"/>
        <v>12</v>
      </c>
      <c r="I115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</v>
      </c>
      <c r="J115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</v>
      </c>
      <c r="K1158" t="str">
        <f t="shared" ca="1" si="169"/>
        <v>"49_26":1</v>
      </c>
      <c r="L1158" t="str">
        <f t="shared" ca="1" si="170"/>
        <v>"49_26":74</v>
      </c>
    </row>
    <row r="1159" spans="1:12" hidden="1" x14ac:dyDescent="0.3">
      <c r="A1159">
        <f t="shared" ca="1" si="163"/>
        <v>49</v>
      </c>
      <c r="B1159">
        <f ca="1">IF(OFFSET(B1159,0,-1)&lt;&gt;OFFSET(B1159,-1,-1),VLOOKUP(OFFSET(B1159,0,-1),BossBattleTable!A:B,MATCH(BossBattleTable!$B$1,BossBattleTable!$A$1:$B$1,0),0),OFFSET(B1159,-1,0)+1)</f>
        <v>27</v>
      </c>
      <c r="C1159" t="str">
        <f t="shared" ca="1" si="164"/>
        <v>49_27</v>
      </c>
      <c r="D1159">
        <f t="shared" ca="1" si="162"/>
        <v>1</v>
      </c>
      <c r="E1159">
        <v>76</v>
      </c>
      <c r="F1159" t="s">
        <v>18</v>
      </c>
      <c r="G1159" t="str">
        <f t="shared" ca="1" si="165"/>
        <v>b5999</v>
      </c>
      <c r="H1159">
        <f t="shared" ca="1" si="166"/>
        <v>13</v>
      </c>
      <c r="I115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</v>
      </c>
      <c r="J115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</v>
      </c>
      <c r="K1159" t="str">
        <f t="shared" ca="1" si="169"/>
        <v>"49_27":1</v>
      </c>
      <c r="L1159" t="str">
        <f t="shared" ca="1" si="170"/>
        <v>"49_27":76</v>
      </c>
    </row>
    <row r="1160" spans="1:12" hidden="1" x14ac:dyDescent="0.3">
      <c r="A1160">
        <f t="shared" ca="1" si="163"/>
        <v>49</v>
      </c>
      <c r="B1160">
        <f ca="1">IF(OFFSET(B1160,0,-1)&lt;&gt;OFFSET(B1160,-1,-1),VLOOKUP(OFFSET(B1160,0,-1),BossBattleTable!A:B,MATCH(BossBattleTable!$B$1,BossBattleTable!$A$1:$B$1,0),0),OFFSET(B1160,-1,0)+1)</f>
        <v>28</v>
      </c>
      <c r="C1160" t="str">
        <f t="shared" ca="1" si="164"/>
        <v>49_28</v>
      </c>
      <c r="D1160">
        <f t="shared" ca="1" si="162"/>
        <v>1</v>
      </c>
      <c r="E1160">
        <v>78</v>
      </c>
      <c r="F1160" t="s">
        <v>18</v>
      </c>
      <c r="G1160" t="str">
        <f t="shared" ca="1" si="165"/>
        <v>b5999</v>
      </c>
      <c r="H1160">
        <f t="shared" ca="1" si="166"/>
        <v>14</v>
      </c>
      <c r="I116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</v>
      </c>
      <c r="J116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</v>
      </c>
      <c r="K1160" t="str">
        <f t="shared" ca="1" si="169"/>
        <v>"49_28":1</v>
      </c>
      <c r="L1160" t="str">
        <f t="shared" ca="1" si="170"/>
        <v>"49_28":78</v>
      </c>
    </row>
    <row r="1161" spans="1:12" x14ac:dyDescent="0.3">
      <c r="A1161">
        <f t="shared" ca="1" si="163"/>
        <v>50</v>
      </c>
      <c r="B1161">
        <f ca="1">IF(OFFSET(B1161,0,-1)&lt;&gt;OFFSET(B1161,-1,-1),VLOOKUP(OFFSET(B1161,0,-1),BossBattleTable!A:B,MATCH(BossBattleTable!$B$1,BossBattleTable!$A$1:$B$1,0),0),OFFSET(B1161,-1,0)+1)</f>
        <v>10</v>
      </c>
      <c r="C1161" t="str">
        <f t="shared" ca="1" si="164"/>
        <v>50_10</v>
      </c>
      <c r="D1161">
        <f t="shared" ca="1" si="162"/>
        <v>2</v>
      </c>
      <c r="E1161">
        <v>40</v>
      </c>
      <c r="F1161" t="s">
        <v>18</v>
      </c>
      <c r="G1161" t="str">
        <f t="shared" ca="1" si="165"/>
        <v>b5999</v>
      </c>
      <c r="H1161">
        <f t="shared" ca="1" si="166"/>
        <v>0</v>
      </c>
      <c r="I116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</v>
      </c>
      <c r="J116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</v>
      </c>
      <c r="K1161" t="str">
        <f t="shared" ca="1" si="169"/>
        <v>"50_10":2</v>
      </c>
      <c r="L1161" t="str">
        <f t="shared" ca="1" si="170"/>
        <v>"50_10":40</v>
      </c>
    </row>
    <row r="1162" spans="1:12" x14ac:dyDescent="0.3">
      <c r="A1162">
        <f t="shared" ca="1" si="163"/>
        <v>50</v>
      </c>
      <c r="B1162">
        <f ca="1">IF(OFFSET(B1162,0,-1)&lt;&gt;OFFSET(B1162,-1,-1),VLOOKUP(OFFSET(B1162,0,-1),BossBattleTable!A:B,MATCH(BossBattleTable!$B$1,BossBattleTable!$A$1:$B$1,0),0),OFFSET(B1162,-1,0)+1)</f>
        <v>11</v>
      </c>
      <c r="C1162" t="str">
        <f t="shared" ca="1" si="164"/>
        <v>50_11</v>
      </c>
      <c r="D1162">
        <f t="shared" ca="1" si="162"/>
        <v>1</v>
      </c>
      <c r="E1162">
        <v>42</v>
      </c>
      <c r="F1162" t="s">
        <v>18</v>
      </c>
      <c r="G1162" t="str">
        <f t="shared" ca="1" si="165"/>
        <v>b5999</v>
      </c>
      <c r="H1162">
        <f t="shared" ca="1" si="166"/>
        <v>0</v>
      </c>
      <c r="I116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</v>
      </c>
      <c r="J116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</v>
      </c>
      <c r="K1162" t="str">
        <f t="shared" ca="1" si="169"/>
        <v>"50_11":1</v>
      </c>
      <c r="L1162" t="str">
        <f t="shared" ca="1" si="170"/>
        <v>"50_11":42</v>
      </c>
    </row>
    <row r="1163" spans="1:12" x14ac:dyDescent="0.3">
      <c r="A1163">
        <f t="shared" ca="1" si="163"/>
        <v>50</v>
      </c>
      <c r="B1163">
        <f ca="1">IF(OFFSET(B1163,0,-1)&lt;&gt;OFFSET(B1163,-1,-1),VLOOKUP(OFFSET(B1163,0,-1),BossBattleTable!A:B,MATCH(BossBattleTable!$B$1,BossBattleTable!$A$1:$B$1,0),0),OFFSET(B1163,-1,0)+1)</f>
        <v>12</v>
      </c>
      <c r="C1163" t="str">
        <f t="shared" ca="1" si="164"/>
        <v>50_12</v>
      </c>
      <c r="D1163">
        <f t="shared" ca="1" si="162"/>
        <v>1</v>
      </c>
      <c r="E1163">
        <v>44</v>
      </c>
      <c r="F1163" t="s">
        <v>18</v>
      </c>
      <c r="G1163" t="str">
        <f t="shared" ca="1" si="165"/>
        <v>b5999</v>
      </c>
      <c r="H1163">
        <f t="shared" ca="1" si="166"/>
        <v>0</v>
      </c>
      <c r="I116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</v>
      </c>
      <c r="J116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</v>
      </c>
      <c r="K1163" t="str">
        <f t="shared" ca="1" si="169"/>
        <v>"50_12":1</v>
      </c>
      <c r="L1163" t="str">
        <f t="shared" ca="1" si="170"/>
        <v>"50_12":44</v>
      </c>
    </row>
    <row r="1164" spans="1:12" x14ac:dyDescent="0.3">
      <c r="A1164">
        <f t="shared" ca="1" si="163"/>
        <v>50</v>
      </c>
      <c r="B1164">
        <f ca="1">IF(OFFSET(B1164,0,-1)&lt;&gt;OFFSET(B1164,-1,-1),VLOOKUP(OFFSET(B1164,0,-1),BossBattleTable!A:B,MATCH(BossBattleTable!$B$1,BossBattleTable!$A$1:$B$1,0),0),OFFSET(B1164,-1,0)+1)</f>
        <v>13</v>
      </c>
      <c r="C1164" t="str">
        <f t="shared" ca="1" si="164"/>
        <v>50_13</v>
      </c>
      <c r="D1164">
        <f t="shared" ca="1" si="162"/>
        <v>1</v>
      </c>
      <c r="E1164">
        <v>46</v>
      </c>
      <c r="F1164" t="s">
        <v>18</v>
      </c>
      <c r="G1164" t="str">
        <f t="shared" ca="1" si="165"/>
        <v>b5999</v>
      </c>
      <c r="H1164">
        <f t="shared" ca="1" si="166"/>
        <v>0</v>
      </c>
      <c r="I116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</v>
      </c>
      <c r="J116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</v>
      </c>
      <c r="K1164" t="str">
        <f t="shared" ca="1" si="169"/>
        <v>"50_13":1</v>
      </c>
      <c r="L1164" t="str">
        <f t="shared" ca="1" si="170"/>
        <v>"50_13":46</v>
      </c>
    </row>
    <row r="1165" spans="1:12" x14ac:dyDescent="0.3">
      <c r="A1165">
        <f t="shared" ca="1" si="163"/>
        <v>50</v>
      </c>
      <c r="B1165">
        <f ca="1">IF(OFFSET(B1165,0,-1)&lt;&gt;OFFSET(B1165,-1,-1),VLOOKUP(OFFSET(B1165,0,-1),BossBattleTable!A:B,MATCH(BossBattleTable!$B$1,BossBattleTable!$A$1:$B$1,0),0),OFFSET(B1165,-1,0)+1)</f>
        <v>14</v>
      </c>
      <c r="C1165" t="str">
        <f t="shared" ca="1" si="164"/>
        <v>50_14</v>
      </c>
      <c r="D1165">
        <f t="shared" ca="1" si="162"/>
        <v>1</v>
      </c>
      <c r="E1165">
        <v>48</v>
      </c>
      <c r="F1165" t="s">
        <v>18</v>
      </c>
      <c r="G1165" t="str">
        <f t="shared" ca="1" si="165"/>
        <v>b5999</v>
      </c>
      <c r="H1165">
        <f t="shared" ca="1" si="166"/>
        <v>0</v>
      </c>
      <c r="I116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</v>
      </c>
      <c r="J116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</v>
      </c>
      <c r="K1165" t="str">
        <f t="shared" ca="1" si="169"/>
        <v>"50_14":1</v>
      </c>
      <c r="L1165" t="str">
        <f t="shared" ca="1" si="170"/>
        <v>"50_14":48</v>
      </c>
    </row>
    <row r="1166" spans="1:12" hidden="1" x14ac:dyDescent="0.3">
      <c r="A1166">
        <f t="shared" ca="1" si="163"/>
        <v>50</v>
      </c>
      <c r="B1166">
        <f ca="1">IF(OFFSET(B1166,0,-1)&lt;&gt;OFFSET(B1166,-1,-1),VLOOKUP(OFFSET(B1166,0,-1),BossBattleTable!A:B,MATCH(BossBattleTable!$B$1,BossBattleTable!$A$1:$B$1,0),0),OFFSET(B1166,-1,0)+1)</f>
        <v>15</v>
      </c>
      <c r="C1166" t="str">
        <f t="shared" ca="1" si="164"/>
        <v>50_15</v>
      </c>
      <c r="D1166">
        <f t="shared" ca="1" si="162"/>
        <v>1</v>
      </c>
      <c r="E1166">
        <v>50</v>
      </c>
      <c r="F1166" t="s">
        <v>18</v>
      </c>
      <c r="G1166" t="str">
        <f t="shared" ca="1" si="165"/>
        <v>b5999</v>
      </c>
      <c r="H1166">
        <f t="shared" ca="1" si="166"/>
        <v>1</v>
      </c>
      <c r="I116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</v>
      </c>
      <c r="J116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</v>
      </c>
      <c r="K1166" t="str">
        <f t="shared" ca="1" si="169"/>
        <v>"50_15":1</v>
      </c>
      <c r="L1166" t="str">
        <f t="shared" ca="1" si="170"/>
        <v>"50_15":50</v>
      </c>
    </row>
    <row r="1167" spans="1:12" hidden="1" x14ac:dyDescent="0.3">
      <c r="A1167">
        <f t="shared" ca="1" si="163"/>
        <v>50</v>
      </c>
      <c r="B1167">
        <f ca="1">IF(OFFSET(B1167,0,-1)&lt;&gt;OFFSET(B1167,-1,-1),VLOOKUP(OFFSET(B1167,0,-1),BossBattleTable!A:B,MATCH(BossBattleTable!$B$1,BossBattleTable!$A$1:$B$1,0),0),OFFSET(B1167,-1,0)+1)</f>
        <v>16</v>
      </c>
      <c r="C1167" t="str">
        <f t="shared" ca="1" si="164"/>
        <v>50_16</v>
      </c>
      <c r="D1167">
        <f t="shared" ca="1" si="162"/>
        <v>1</v>
      </c>
      <c r="E1167">
        <v>53</v>
      </c>
      <c r="F1167" t="s">
        <v>18</v>
      </c>
      <c r="G1167" t="str">
        <f t="shared" ca="1" si="165"/>
        <v>b5999</v>
      </c>
      <c r="H1167">
        <f t="shared" ca="1" si="166"/>
        <v>2</v>
      </c>
      <c r="I116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</v>
      </c>
      <c r="J116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</v>
      </c>
      <c r="K1167" t="str">
        <f t="shared" ca="1" si="169"/>
        <v>"50_16":1</v>
      </c>
      <c r="L1167" t="str">
        <f t="shared" ca="1" si="170"/>
        <v>"50_16":53</v>
      </c>
    </row>
    <row r="1168" spans="1:12" hidden="1" x14ac:dyDescent="0.3">
      <c r="A1168">
        <f t="shared" ca="1" si="163"/>
        <v>50</v>
      </c>
      <c r="B1168">
        <f ca="1">IF(OFFSET(B1168,0,-1)&lt;&gt;OFFSET(B1168,-1,-1),VLOOKUP(OFFSET(B1168,0,-1),BossBattleTable!A:B,MATCH(BossBattleTable!$B$1,BossBattleTable!$A$1:$B$1,0),0),OFFSET(B1168,-1,0)+1)</f>
        <v>17</v>
      </c>
      <c r="C1168" t="str">
        <f t="shared" ca="1" si="164"/>
        <v>50_17</v>
      </c>
      <c r="D1168">
        <f t="shared" ca="1" si="162"/>
        <v>1</v>
      </c>
      <c r="E1168">
        <v>55</v>
      </c>
      <c r="F1168" t="s">
        <v>18</v>
      </c>
      <c r="G1168" t="str">
        <f t="shared" ca="1" si="165"/>
        <v>b5999</v>
      </c>
      <c r="H1168">
        <f t="shared" ca="1" si="166"/>
        <v>3</v>
      </c>
      <c r="I116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</v>
      </c>
      <c r="J116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</v>
      </c>
      <c r="K1168" t="str">
        <f t="shared" ca="1" si="169"/>
        <v>"50_17":1</v>
      </c>
      <c r="L1168" t="str">
        <f t="shared" ca="1" si="170"/>
        <v>"50_17":55</v>
      </c>
    </row>
    <row r="1169" spans="1:12" hidden="1" x14ac:dyDescent="0.3">
      <c r="A1169">
        <f t="shared" ca="1" si="163"/>
        <v>50</v>
      </c>
      <c r="B1169">
        <f ca="1">IF(OFFSET(B1169,0,-1)&lt;&gt;OFFSET(B1169,-1,-1),VLOOKUP(OFFSET(B1169,0,-1),BossBattleTable!A:B,MATCH(BossBattleTable!$B$1,BossBattleTable!$A$1:$B$1,0),0),OFFSET(B1169,-1,0)+1)</f>
        <v>18</v>
      </c>
      <c r="C1169" t="str">
        <f t="shared" ca="1" si="164"/>
        <v>50_18</v>
      </c>
      <c r="D1169">
        <f t="shared" ca="1" si="162"/>
        <v>1</v>
      </c>
      <c r="E1169">
        <v>57</v>
      </c>
      <c r="F1169" t="s">
        <v>18</v>
      </c>
      <c r="G1169" t="str">
        <f t="shared" ca="1" si="165"/>
        <v>b5999</v>
      </c>
      <c r="H1169">
        <f t="shared" ca="1" si="166"/>
        <v>4</v>
      </c>
      <c r="I116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</v>
      </c>
      <c r="J116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</v>
      </c>
      <c r="K1169" t="str">
        <f t="shared" ca="1" si="169"/>
        <v>"50_18":1</v>
      </c>
      <c r="L1169" t="str">
        <f t="shared" ca="1" si="170"/>
        <v>"50_18":57</v>
      </c>
    </row>
    <row r="1170" spans="1:12" hidden="1" x14ac:dyDescent="0.3">
      <c r="A1170">
        <f t="shared" ca="1" si="163"/>
        <v>50</v>
      </c>
      <c r="B1170">
        <f ca="1">IF(OFFSET(B1170,0,-1)&lt;&gt;OFFSET(B1170,-1,-1),VLOOKUP(OFFSET(B1170,0,-1),BossBattleTable!A:B,MATCH(BossBattleTable!$B$1,BossBattleTable!$A$1:$B$1,0),0),OFFSET(B1170,-1,0)+1)</f>
        <v>19</v>
      </c>
      <c r="C1170" t="str">
        <f t="shared" ca="1" si="164"/>
        <v>50_19</v>
      </c>
      <c r="D1170">
        <f t="shared" ca="1" si="162"/>
        <v>1</v>
      </c>
      <c r="E1170">
        <v>59</v>
      </c>
      <c r="F1170" t="s">
        <v>18</v>
      </c>
      <c r="G1170" t="str">
        <f t="shared" ca="1" si="165"/>
        <v>b5999</v>
      </c>
      <c r="H1170">
        <f t="shared" ca="1" si="166"/>
        <v>5</v>
      </c>
      <c r="I117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</v>
      </c>
      <c r="J117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</v>
      </c>
      <c r="K1170" t="str">
        <f t="shared" ca="1" si="169"/>
        <v>"50_19":1</v>
      </c>
      <c r="L1170" t="str">
        <f t="shared" ca="1" si="170"/>
        <v>"50_19":59</v>
      </c>
    </row>
    <row r="1171" spans="1:12" hidden="1" x14ac:dyDescent="0.3">
      <c r="A1171">
        <f t="shared" ca="1" si="163"/>
        <v>50</v>
      </c>
      <c r="B1171">
        <f ca="1">IF(OFFSET(B1171,0,-1)&lt;&gt;OFFSET(B1171,-1,-1),VLOOKUP(OFFSET(B1171,0,-1),BossBattleTable!A:B,MATCH(BossBattleTable!$B$1,BossBattleTable!$A$1:$B$1,0),0),OFFSET(B1171,-1,0)+1)</f>
        <v>20</v>
      </c>
      <c r="C1171" t="str">
        <f t="shared" ca="1" si="164"/>
        <v>50_20</v>
      </c>
      <c r="D1171">
        <f t="shared" ca="1" si="162"/>
        <v>1</v>
      </c>
      <c r="E1171">
        <v>61</v>
      </c>
      <c r="F1171" t="s">
        <v>18</v>
      </c>
      <c r="G1171" t="str">
        <f t="shared" ca="1" si="165"/>
        <v>b5999</v>
      </c>
      <c r="H1171">
        <f t="shared" ca="1" si="166"/>
        <v>6</v>
      </c>
      <c r="I117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</v>
      </c>
      <c r="J117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</v>
      </c>
      <c r="K1171" t="str">
        <f t="shared" ca="1" si="169"/>
        <v>"50_20":1</v>
      </c>
      <c r="L1171" t="str">
        <f t="shared" ca="1" si="170"/>
        <v>"50_20":61</v>
      </c>
    </row>
    <row r="1172" spans="1:12" hidden="1" x14ac:dyDescent="0.3">
      <c r="A1172">
        <f t="shared" ca="1" si="163"/>
        <v>50</v>
      </c>
      <c r="B1172">
        <f ca="1">IF(OFFSET(B1172,0,-1)&lt;&gt;OFFSET(B1172,-1,-1),VLOOKUP(OFFSET(B1172,0,-1),BossBattleTable!A:B,MATCH(BossBattleTable!$B$1,BossBattleTable!$A$1:$B$1,0),0),OFFSET(B1172,-1,0)+1)</f>
        <v>21</v>
      </c>
      <c r="C1172" t="str">
        <f t="shared" ca="1" si="164"/>
        <v>50_21</v>
      </c>
      <c r="D1172">
        <f t="shared" ca="1" si="162"/>
        <v>1</v>
      </c>
      <c r="E1172">
        <v>63</v>
      </c>
      <c r="F1172" t="s">
        <v>18</v>
      </c>
      <c r="G1172" t="str">
        <f t="shared" ca="1" si="165"/>
        <v>b5999</v>
      </c>
      <c r="H1172">
        <f t="shared" ca="1" si="166"/>
        <v>7</v>
      </c>
      <c r="I117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</v>
      </c>
      <c r="J117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</v>
      </c>
      <c r="K1172" t="str">
        <f t="shared" ca="1" si="169"/>
        <v>"50_21":1</v>
      </c>
      <c r="L1172" t="str">
        <f t="shared" ca="1" si="170"/>
        <v>"50_21":63</v>
      </c>
    </row>
    <row r="1173" spans="1:12" hidden="1" x14ac:dyDescent="0.3">
      <c r="A1173">
        <f t="shared" ca="1" si="163"/>
        <v>50</v>
      </c>
      <c r="B1173">
        <f ca="1">IF(OFFSET(B1173,0,-1)&lt;&gt;OFFSET(B1173,-1,-1),VLOOKUP(OFFSET(B1173,0,-1),BossBattleTable!A:B,MATCH(BossBattleTable!$B$1,BossBattleTable!$A$1:$B$1,0),0),OFFSET(B1173,-1,0)+1)</f>
        <v>22</v>
      </c>
      <c r="C1173" t="str">
        <f t="shared" ca="1" si="164"/>
        <v>50_22</v>
      </c>
      <c r="D1173">
        <f t="shared" ca="1" si="162"/>
        <v>1</v>
      </c>
      <c r="E1173">
        <v>65</v>
      </c>
      <c r="F1173" t="s">
        <v>18</v>
      </c>
      <c r="G1173" t="str">
        <f t="shared" ca="1" si="165"/>
        <v>b5999</v>
      </c>
      <c r="H1173">
        <f t="shared" ca="1" si="166"/>
        <v>8</v>
      </c>
      <c r="I117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</v>
      </c>
      <c r="J117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</v>
      </c>
      <c r="K1173" t="str">
        <f t="shared" ca="1" si="169"/>
        <v>"50_22":1</v>
      </c>
      <c r="L1173" t="str">
        <f t="shared" ca="1" si="170"/>
        <v>"50_22":65</v>
      </c>
    </row>
    <row r="1174" spans="1:12" hidden="1" x14ac:dyDescent="0.3">
      <c r="A1174">
        <f t="shared" ca="1" si="163"/>
        <v>50</v>
      </c>
      <c r="B1174">
        <f ca="1">IF(OFFSET(B1174,0,-1)&lt;&gt;OFFSET(B1174,-1,-1),VLOOKUP(OFFSET(B1174,0,-1),BossBattleTable!A:B,MATCH(BossBattleTable!$B$1,BossBattleTable!$A$1:$B$1,0),0),OFFSET(B1174,-1,0)+1)</f>
        <v>23</v>
      </c>
      <c r="C1174" t="str">
        <f t="shared" ca="1" si="164"/>
        <v>50_23</v>
      </c>
      <c r="D1174">
        <f t="shared" ca="1" si="162"/>
        <v>1</v>
      </c>
      <c r="E1174">
        <v>67</v>
      </c>
      <c r="F1174" t="s">
        <v>18</v>
      </c>
      <c r="G1174" t="str">
        <f t="shared" ca="1" si="165"/>
        <v>b5999</v>
      </c>
      <c r="H1174">
        <f t="shared" ca="1" si="166"/>
        <v>9</v>
      </c>
      <c r="I117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</v>
      </c>
      <c r="J117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</v>
      </c>
      <c r="K1174" t="str">
        <f t="shared" ca="1" si="169"/>
        <v>"50_23":1</v>
      </c>
      <c r="L1174" t="str">
        <f t="shared" ca="1" si="170"/>
        <v>"50_23":67</v>
      </c>
    </row>
    <row r="1175" spans="1:12" hidden="1" x14ac:dyDescent="0.3">
      <c r="A1175">
        <f t="shared" ca="1" si="163"/>
        <v>50</v>
      </c>
      <c r="B1175">
        <f ca="1">IF(OFFSET(B1175,0,-1)&lt;&gt;OFFSET(B1175,-1,-1),VLOOKUP(OFFSET(B1175,0,-1),BossBattleTable!A:B,MATCH(BossBattleTable!$B$1,BossBattleTable!$A$1:$B$1,0),0),OFFSET(B1175,-1,0)+1)</f>
        <v>24</v>
      </c>
      <c r="C1175" t="str">
        <f t="shared" ca="1" si="164"/>
        <v>50_24</v>
      </c>
      <c r="D1175">
        <f t="shared" ca="1" si="162"/>
        <v>1</v>
      </c>
      <c r="E1175">
        <v>69</v>
      </c>
      <c r="F1175" t="s">
        <v>18</v>
      </c>
      <c r="G1175" t="str">
        <f t="shared" ca="1" si="165"/>
        <v>b5999</v>
      </c>
      <c r="H1175">
        <f t="shared" ca="1" si="166"/>
        <v>10</v>
      </c>
      <c r="I117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</v>
      </c>
      <c r="J117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</v>
      </c>
      <c r="K1175" t="str">
        <f t="shared" ca="1" si="169"/>
        <v>"50_24":1</v>
      </c>
      <c r="L1175" t="str">
        <f t="shared" ca="1" si="170"/>
        <v>"50_24":69</v>
      </c>
    </row>
    <row r="1176" spans="1:12" hidden="1" x14ac:dyDescent="0.3">
      <c r="A1176">
        <f t="shared" ca="1" si="163"/>
        <v>50</v>
      </c>
      <c r="B1176">
        <f ca="1">IF(OFFSET(B1176,0,-1)&lt;&gt;OFFSET(B1176,-1,-1),VLOOKUP(OFFSET(B1176,0,-1),BossBattleTable!A:B,MATCH(BossBattleTable!$B$1,BossBattleTable!$A$1:$B$1,0),0),OFFSET(B1176,-1,0)+1)</f>
        <v>25</v>
      </c>
      <c r="C1176" t="str">
        <f t="shared" ca="1" si="164"/>
        <v>50_25</v>
      </c>
      <c r="D1176">
        <f t="shared" ca="1" si="162"/>
        <v>1</v>
      </c>
      <c r="E1176">
        <v>71</v>
      </c>
      <c r="F1176" t="s">
        <v>18</v>
      </c>
      <c r="G1176" t="str">
        <f t="shared" ca="1" si="165"/>
        <v>b5999</v>
      </c>
      <c r="H1176">
        <f t="shared" ca="1" si="166"/>
        <v>11</v>
      </c>
      <c r="I117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</v>
      </c>
      <c r="J117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</v>
      </c>
      <c r="K1176" t="str">
        <f t="shared" ca="1" si="169"/>
        <v>"50_25":1</v>
      </c>
      <c r="L1176" t="str">
        <f t="shared" ca="1" si="170"/>
        <v>"50_25":71</v>
      </c>
    </row>
    <row r="1177" spans="1:12" hidden="1" x14ac:dyDescent="0.3">
      <c r="A1177">
        <f t="shared" ca="1" si="163"/>
        <v>50</v>
      </c>
      <c r="B1177">
        <f ca="1">IF(OFFSET(B1177,0,-1)&lt;&gt;OFFSET(B1177,-1,-1),VLOOKUP(OFFSET(B1177,0,-1),BossBattleTable!A:B,MATCH(BossBattleTable!$B$1,BossBattleTable!$A$1:$B$1,0),0),OFFSET(B1177,-1,0)+1)</f>
        <v>26</v>
      </c>
      <c r="C1177" t="str">
        <f t="shared" ca="1" si="164"/>
        <v>50_26</v>
      </c>
      <c r="D1177">
        <f t="shared" ca="1" si="162"/>
        <v>1</v>
      </c>
      <c r="E1177">
        <v>74</v>
      </c>
      <c r="F1177" t="s">
        <v>18</v>
      </c>
      <c r="G1177" t="str">
        <f t="shared" ca="1" si="165"/>
        <v>b5999</v>
      </c>
      <c r="H1177">
        <f t="shared" ca="1" si="166"/>
        <v>12</v>
      </c>
      <c r="I117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</v>
      </c>
      <c r="J117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</v>
      </c>
      <c r="K1177" t="str">
        <f t="shared" ca="1" si="169"/>
        <v>"50_26":1</v>
      </c>
      <c r="L1177" t="str">
        <f t="shared" ca="1" si="170"/>
        <v>"50_26":74</v>
      </c>
    </row>
    <row r="1178" spans="1:12" hidden="1" x14ac:dyDescent="0.3">
      <c r="A1178">
        <f t="shared" ca="1" si="163"/>
        <v>50</v>
      </c>
      <c r="B1178">
        <f ca="1">IF(OFFSET(B1178,0,-1)&lt;&gt;OFFSET(B1178,-1,-1),VLOOKUP(OFFSET(B1178,0,-1),BossBattleTable!A:B,MATCH(BossBattleTable!$B$1,BossBattleTable!$A$1:$B$1,0),0),OFFSET(B1178,-1,0)+1)</f>
        <v>27</v>
      </c>
      <c r="C1178" t="str">
        <f t="shared" ca="1" si="164"/>
        <v>50_27</v>
      </c>
      <c r="D1178">
        <f t="shared" ca="1" si="162"/>
        <v>1</v>
      </c>
      <c r="E1178">
        <v>76</v>
      </c>
      <c r="F1178" t="s">
        <v>18</v>
      </c>
      <c r="G1178" t="str">
        <f t="shared" ca="1" si="165"/>
        <v>b5999</v>
      </c>
      <c r="H1178">
        <f t="shared" ca="1" si="166"/>
        <v>13</v>
      </c>
      <c r="I117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</v>
      </c>
      <c r="J117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</v>
      </c>
      <c r="K1178" t="str">
        <f t="shared" ca="1" si="169"/>
        <v>"50_27":1</v>
      </c>
      <c r="L1178" t="str">
        <f t="shared" ca="1" si="170"/>
        <v>"50_27":76</v>
      </c>
    </row>
    <row r="1179" spans="1:12" hidden="1" x14ac:dyDescent="0.3">
      <c r="A1179">
        <f t="shared" ca="1" si="163"/>
        <v>50</v>
      </c>
      <c r="B1179">
        <f ca="1">IF(OFFSET(B1179,0,-1)&lt;&gt;OFFSET(B1179,-1,-1),VLOOKUP(OFFSET(B1179,0,-1),BossBattleTable!A:B,MATCH(BossBattleTable!$B$1,BossBattleTable!$A$1:$B$1,0),0),OFFSET(B1179,-1,0)+1)</f>
        <v>28</v>
      </c>
      <c r="C1179" t="str">
        <f t="shared" ca="1" si="164"/>
        <v>50_28</v>
      </c>
      <c r="D1179">
        <f t="shared" ca="1" si="162"/>
        <v>1</v>
      </c>
      <c r="E1179">
        <v>78</v>
      </c>
      <c r="F1179" t="s">
        <v>18</v>
      </c>
      <c r="G1179" t="str">
        <f t="shared" ca="1" si="165"/>
        <v>b5999</v>
      </c>
      <c r="H1179">
        <f t="shared" ca="1" si="166"/>
        <v>14</v>
      </c>
      <c r="I117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</v>
      </c>
      <c r="J117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</v>
      </c>
      <c r="K1179" t="str">
        <f t="shared" ca="1" si="169"/>
        <v>"50_28":1</v>
      </c>
      <c r="L1179" t="str">
        <f t="shared" ca="1" si="170"/>
        <v>"50_28":78</v>
      </c>
    </row>
    <row r="1180" spans="1:12" x14ac:dyDescent="0.3">
      <c r="A1180">
        <f t="shared" ca="1" si="163"/>
        <v>51</v>
      </c>
      <c r="B1180">
        <f ca="1">IF(OFFSET(B1180,0,-1)&lt;&gt;OFFSET(B1180,-1,-1),VLOOKUP(OFFSET(B1180,0,-1),BossBattleTable!A:B,MATCH(BossBattleTable!$B$1,BossBattleTable!$A$1:$B$1,0),0),OFFSET(B1180,-1,0)+1)</f>
        <v>10</v>
      </c>
      <c r="C1180" t="str">
        <f t="shared" ca="1" si="164"/>
        <v>51_10</v>
      </c>
      <c r="D1180">
        <f t="shared" ca="1" si="162"/>
        <v>2</v>
      </c>
      <c r="E1180">
        <v>40</v>
      </c>
      <c r="F1180" t="s">
        <v>18</v>
      </c>
      <c r="G1180" t="str">
        <f t="shared" ca="1" si="165"/>
        <v>b6999</v>
      </c>
      <c r="H1180">
        <f t="shared" ca="1" si="166"/>
        <v>0</v>
      </c>
      <c r="I118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</v>
      </c>
      <c r="J118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</v>
      </c>
      <c r="K1180" t="str">
        <f t="shared" ca="1" si="169"/>
        <v>"51_10":2</v>
      </c>
      <c r="L1180" t="str">
        <f t="shared" ca="1" si="170"/>
        <v>"51_10":40</v>
      </c>
    </row>
    <row r="1181" spans="1:12" x14ac:dyDescent="0.3">
      <c r="A1181">
        <f t="shared" ca="1" si="163"/>
        <v>51</v>
      </c>
      <c r="B1181">
        <f ca="1">IF(OFFSET(B1181,0,-1)&lt;&gt;OFFSET(B1181,-1,-1),VLOOKUP(OFFSET(B1181,0,-1),BossBattleTable!A:B,MATCH(BossBattleTable!$B$1,BossBattleTable!$A$1:$B$1,0),0),OFFSET(B1181,-1,0)+1)</f>
        <v>11</v>
      </c>
      <c r="C1181" t="str">
        <f t="shared" ca="1" si="164"/>
        <v>51_11</v>
      </c>
      <c r="D1181">
        <f t="shared" ca="1" si="162"/>
        <v>1</v>
      </c>
      <c r="E1181">
        <v>42</v>
      </c>
      <c r="F1181" t="s">
        <v>18</v>
      </c>
      <c r="G1181" t="str">
        <f t="shared" ca="1" si="165"/>
        <v>b6999</v>
      </c>
      <c r="H1181">
        <f t="shared" ca="1" si="166"/>
        <v>0</v>
      </c>
      <c r="I118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</v>
      </c>
      <c r="J118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</v>
      </c>
      <c r="K1181" t="str">
        <f t="shared" ca="1" si="169"/>
        <v>"51_11":1</v>
      </c>
      <c r="L1181" t="str">
        <f t="shared" ca="1" si="170"/>
        <v>"51_11":42</v>
      </c>
    </row>
    <row r="1182" spans="1:12" x14ac:dyDescent="0.3">
      <c r="A1182">
        <f t="shared" ca="1" si="163"/>
        <v>51</v>
      </c>
      <c r="B1182">
        <f ca="1">IF(OFFSET(B1182,0,-1)&lt;&gt;OFFSET(B1182,-1,-1),VLOOKUP(OFFSET(B1182,0,-1),BossBattleTable!A:B,MATCH(BossBattleTable!$B$1,BossBattleTable!$A$1:$B$1,0),0),OFFSET(B1182,-1,0)+1)</f>
        <v>12</v>
      </c>
      <c r="C1182" t="str">
        <f t="shared" ca="1" si="164"/>
        <v>51_12</v>
      </c>
      <c r="D1182">
        <f t="shared" ca="1" si="162"/>
        <v>1</v>
      </c>
      <c r="E1182">
        <v>44</v>
      </c>
      <c r="F1182" t="s">
        <v>18</v>
      </c>
      <c r="G1182" t="str">
        <f t="shared" ca="1" si="165"/>
        <v>b6999</v>
      </c>
      <c r="H1182">
        <f t="shared" ca="1" si="166"/>
        <v>0</v>
      </c>
      <c r="I118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</v>
      </c>
      <c r="J118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</v>
      </c>
      <c r="K1182" t="str">
        <f t="shared" ca="1" si="169"/>
        <v>"51_12":1</v>
      </c>
      <c r="L1182" t="str">
        <f t="shared" ca="1" si="170"/>
        <v>"51_12":44</v>
      </c>
    </row>
    <row r="1183" spans="1:12" x14ac:dyDescent="0.3">
      <c r="A1183">
        <f t="shared" ca="1" si="163"/>
        <v>51</v>
      </c>
      <c r="B1183">
        <f ca="1">IF(OFFSET(B1183,0,-1)&lt;&gt;OFFSET(B1183,-1,-1),VLOOKUP(OFFSET(B1183,0,-1),BossBattleTable!A:B,MATCH(BossBattleTable!$B$1,BossBattleTable!$A$1:$B$1,0),0),OFFSET(B1183,-1,0)+1)</f>
        <v>13</v>
      </c>
      <c r="C1183" t="str">
        <f t="shared" ca="1" si="164"/>
        <v>51_13</v>
      </c>
      <c r="D1183">
        <f t="shared" ca="1" si="162"/>
        <v>1</v>
      </c>
      <c r="E1183">
        <v>46</v>
      </c>
      <c r="F1183" t="s">
        <v>18</v>
      </c>
      <c r="G1183" t="str">
        <f t="shared" ca="1" si="165"/>
        <v>b6999</v>
      </c>
      <c r="H1183">
        <f t="shared" ca="1" si="166"/>
        <v>0</v>
      </c>
      <c r="I118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</v>
      </c>
      <c r="J118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</v>
      </c>
      <c r="K1183" t="str">
        <f t="shared" ca="1" si="169"/>
        <v>"51_13":1</v>
      </c>
      <c r="L1183" t="str">
        <f t="shared" ca="1" si="170"/>
        <v>"51_13":46</v>
      </c>
    </row>
    <row r="1184" spans="1:12" x14ac:dyDescent="0.3">
      <c r="A1184">
        <f t="shared" ca="1" si="163"/>
        <v>51</v>
      </c>
      <c r="B1184">
        <f ca="1">IF(OFFSET(B1184,0,-1)&lt;&gt;OFFSET(B1184,-1,-1),VLOOKUP(OFFSET(B1184,0,-1),BossBattleTable!A:B,MATCH(BossBattleTable!$B$1,BossBattleTable!$A$1:$B$1,0),0),OFFSET(B1184,-1,0)+1)</f>
        <v>14</v>
      </c>
      <c r="C1184" t="str">
        <f t="shared" ca="1" si="164"/>
        <v>51_14</v>
      </c>
      <c r="D1184">
        <f t="shared" ca="1" si="162"/>
        <v>1</v>
      </c>
      <c r="E1184">
        <v>48</v>
      </c>
      <c r="F1184" t="s">
        <v>18</v>
      </c>
      <c r="G1184" t="str">
        <f t="shared" ca="1" si="165"/>
        <v>b6999</v>
      </c>
      <c r="H1184">
        <f t="shared" ca="1" si="166"/>
        <v>0</v>
      </c>
      <c r="I118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</v>
      </c>
      <c r="J118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</v>
      </c>
      <c r="K1184" t="str">
        <f t="shared" ca="1" si="169"/>
        <v>"51_14":1</v>
      </c>
      <c r="L1184" t="str">
        <f t="shared" ca="1" si="170"/>
        <v>"51_14":48</v>
      </c>
    </row>
    <row r="1185" spans="1:12" hidden="1" x14ac:dyDescent="0.3">
      <c r="A1185">
        <f t="shared" ca="1" si="163"/>
        <v>51</v>
      </c>
      <c r="B1185">
        <f ca="1">IF(OFFSET(B1185,0,-1)&lt;&gt;OFFSET(B1185,-1,-1),VLOOKUP(OFFSET(B1185,0,-1),BossBattleTable!A:B,MATCH(BossBattleTable!$B$1,BossBattleTable!$A$1:$B$1,0),0),OFFSET(B1185,-1,0)+1)</f>
        <v>15</v>
      </c>
      <c r="C1185" t="str">
        <f t="shared" ca="1" si="164"/>
        <v>51_15</v>
      </c>
      <c r="D1185">
        <f t="shared" ca="1" si="162"/>
        <v>1</v>
      </c>
      <c r="E1185">
        <v>50</v>
      </c>
      <c r="F1185" t="s">
        <v>18</v>
      </c>
      <c r="G1185" t="str">
        <f t="shared" ca="1" si="165"/>
        <v>b6999</v>
      </c>
      <c r="H1185">
        <f t="shared" ca="1" si="166"/>
        <v>1</v>
      </c>
      <c r="I118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</v>
      </c>
      <c r="J118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</v>
      </c>
      <c r="K1185" t="str">
        <f t="shared" ca="1" si="169"/>
        <v>"51_15":1</v>
      </c>
      <c r="L1185" t="str">
        <f t="shared" ca="1" si="170"/>
        <v>"51_15":50</v>
      </c>
    </row>
    <row r="1186" spans="1:12" hidden="1" x14ac:dyDescent="0.3">
      <c r="A1186">
        <f t="shared" ca="1" si="163"/>
        <v>51</v>
      </c>
      <c r="B1186">
        <f ca="1">IF(OFFSET(B1186,0,-1)&lt;&gt;OFFSET(B1186,-1,-1),VLOOKUP(OFFSET(B1186,0,-1),BossBattleTable!A:B,MATCH(BossBattleTable!$B$1,BossBattleTable!$A$1:$B$1,0),0),OFFSET(B1186,-1,0)+1)</f>
        <v>16</v>
      </c>
      <c r="C1186" t="str">
        <f t="shared" ca="1" si="164"/>
        <v>51_16</v>
      </c>
      <c r="D1186">
        <f t="shared" ca="1" si="162"/>
        <v>1</v>
      </c>
      <c r="E1186">
        <v>53</v>
      </c>
      <c r="F1186" t="s">
        <v>18</v>
      </c>
      <c r="G1186" t="str">
        <f t="shared" ca="1" si="165"/>
        <v>b6999</v>
      </c>
      <c r="H1186">
        <f t="shared" ca="1" si="166"/>
        <v>2</v>
      </c>
      <c r="I118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</v>
      </c>
      <c r="J118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</v>
      </c>
      <c r="K1186" t="str">
        <f t="shared" ca="1" si="169"/>
        <v>"51_16":1</v>
      </c>
      <c r="L1186" t="str">
        <f t="shared" ca="1" si="170"/>
        <v>"51_16":53</v>
      </c>
    </row>
    <row r="1187" spans="1:12" hidden="1" x14ac:dyDescent="0.3">
      <c r="A1187">
        <f t="shared" ca="1" si="163"/>
        <v>51</v>
      </c>
      <c r="B1187">
        <f ca="1">IF(OFFSET(B1187,0,-1)&lt;&gt;OFFSET(B1187,-1,-1),VLOOKUP(OFFSET(B1187,0,-1),BossBattleTable!A:B,MATCH(BossBattleTable!$B$1,BossBattleTable!$A$1:$B$1,0),0),OFFSET(B1187,-1,0)+1)</f>
        <v>17</v>
      </c>
      <c r="C1187" t="str">
        <f t="shared" ca="1" si="164"/>
        <v>51_17</v>
      </c>
      <c r="D1187">
        <f t="shared" ca="1" si="162"/>
        <v>1</v>
      </c>
      <c r="E1187">
        <v>55</v>
      </c>
      <c r="F1187" t="s">
        <v>18</v>
      </c>
      <c r="G1187" t="str">
        <f t="shared" ca="1" si="165"/>
        <v>b6999</v>
      </c>
      <c r="H1187">
        <f t="shared" ca="1" si="166"/>
        <v>3</v>
      </c>
      <c r="I118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</v>
      </c>
      <c r="J118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</v>
      </c>
      <c r="K1187" t="str">
        <f t="shared" ca="1" si="169"/>
        <v>"51_17":1</v>
      </c>
      <c r="L1187" t="str">
        <f t="shared" ca="1" si="170"/>
        <v>"51_17":55</v>
      </c>
    </row>
    <row r="1188" spans="1:12" hidden="1" x14ac:dyDescent="0.3">
      <c r="A1188">
        <f t="shared" ca="1" si="163"/>
        <v>51</v>
      </c>
      <c r="B1188">
        <f ca="1">IF(OFFSET(B1188,0,-1)&lt;&gt;OFFSET(B1188,-1,-1),VLOOKUP(OFFSET(B1188,0,-1),BossBattleTable!A:B,MATCH(BossBattleTable!$B$1,BossBattleTable!$A$1:$B$1,0),0),OFFSET(B1188,-1,0)+1)</f>
        <v>18</v>
      </c>
      <c r="C1188" t="str">
        <f t="shared" ca="1" si="164"/>
        <v>51_18</v>
      </c>
      <c r="D1188">
        <f t="shared" ca="1" si="162"/>
        <v>1</v>
      </c>
      <c r="E1188">
        <v>57</v>
      </c>
      <c r="F1188" t="s">
        <v>18</v>
      </c>
      <c r="G1188" t="str">
        <f t="shared" ca="1" si="165"/>
        <v>b6999</v>
      </c>
      <c r="H1188">
        <f t="shared" ca="1" si="166"/>
        <v>4</v>
      </c>
      <c r="I118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</v>
      </c>
      <c r="J118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</v>
      </c>
      <c r="K1188" t="str">
        <f t="shared" ca="1" si="169"/>
        <v>"51_18":1</v>
      </c>
      <c r="L1188" t="str">
        <f t="shared" ca="1" si="170"/>
        <v>"51_18":57</v>
      </c>
    </row>
    <row r="1189" spans="1:12" hidden="1" x14ac:dyDescent="0.3">
      <c r="A1189">
        <f t="shared" ca="1" si="163"/>
        <v>51</v>
      </c>
      <c r="B1189">
        <f ca="1">IF(OFFSET(B1189,0,-1)&lt;&gt;OFFSET(B1189,-1,-1),VLOOKUP(OFFSET(B1189,0,-1),BossBattleTable!A:B,MATCH(BossBattleTable!$B$1,BossBattleTable!$A$1:$B$1,0),0),OFFSET(B1189,-1,0)+1)</f>
        <v>19</v>
      </c>
      <c r="C1189" t="str">
        <f t="shared" ca="1" si="164"/>
        <v>51_19</v>
      </c>
      <c r="D1189">
        <f t="shared" ca="1" si="162"/>
        <v>1</v>
      </c>
      <c r="E1189">
        <v>59</v>
      </c>
      <c r="F1189" t="s">
        <v>18</v>
      </c>
      <c r="G1189" t="str">
        <f t="shared" ca="1" si="165"/>
        <v>b6999</v>
      </c>
      <c r="H1189">
        <f t="shared" ca="1" si="166"/>
        <v>5</v>
      </c>
      <c r="I118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</v>
      </c>
      <c r="J118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</v>
      </c>
      <c r="K1189" t="str">
        <f t="shared" ca="1" si="169"/>
        <v>"51_19":1</v>
      </c>
      <c r="L1189" t="str">
        <f t="shared" ca="1" si="170"/>
        <v>"51_19":59</v>
      </c>
    </row>
    <row r="1190" spans="1:12" hidden="1" x14ac:dyDescent="0.3">
      <c r="A1190">
        <f t="shared" ca="1" si="163"/>
        <v>51</v>
      </c>
      <c r="B1190">
        <f ca="1">IF(OFFSET(B1190,0,-1)&lt;&gt;OFFSET(B1190,-1,-1),VLOOKUP(OFFSET(B1190,0,-1),BossBattleTable!A:B,MATCH(BossBattleTable!$B$1,BossBattleTable!$A$1:$B$1,0),0),OFFSET(B1190,-1,0)+1)</f>
        <v>20</v>
      </c>
      <c r="C1190" t="str">
        <f t="shared" ca="1" si="164"/>
        <v>51_20</v>
      </c>
      <c r="D1190">
        <f t="shared" ca="1" si="162"/>
        <v>1</v>
      </c>
      <c r="E1190">
        <v>61</v>
      </c>
      <c r="F1190" t="s">
        <v>18</v>
      </c>
      <c r="G1190" t="str">
        <f t="shared" ca="1" si="165"/>
        <v>b6999</v>
      </c>
      <c r="H1190">
        <f t="shared" ca="1" si="166"/>
        <v>6</v>
      </c>
      <c r="I119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</v>
      </c>
      <c r="J119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</v>
      </c>
      <c r="K1190" t="str">
        <f t="shared" ca="1" si="169"/>
        <v>"51_20":1</v>
      </c>
      <c r="L1190" t="str">
        <f t="shared" ca="1" si="170"/>
        <v>"51_20":61</v>
      </c>
    </row>
    <row r="1191" spans="1:12" hidden="1" x14ac:dyDescent="0.3">
      <c r="A1191">
        <f t="shared" ca="1" si="163"/>
        <v>51</v>
      </c>
      <c r="B1191">
        <f ca="1">IF(OFFSET(B1191,0,-1)&lt;&gt;OFFSET(B1191,-1,-1),VLOOKUP(OFFSET(B1191,0,-1),BossBattleTable!A:B,MATCH(BossBattleTable!$B$1,BossBattleTable!$A$1:$B$1,0),0),OFFSET(B1191,-1,0)+1)</f>
        <v>21</v>
      </c>
      <c r="C1191" t="str">
        <f t="shared" ca="1" si="164"/>
        <v>51_21</v>
      </c>
      <c r="D1191">
        <f t="shared" ca="1" si="162"/>
        <v>1</v>
      </c>
      <c r="E1191">
        <v>63</v>
      </c>
      <c r="F1191" t="s">
        <v>18</v>
      </c>
      <c r="G1191" t="str">
        <f t="shared" ca="1" si="165"/>
        <v>b6999</v>
      </c>
      <c r="H1191">
        <f t="shared" ca="1" si="166"/>
        <v>7</v>
      </c>
      <c r="I119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</v>
      </c>
      <c r="J119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</v>
      </c>
      <c r="K1191" t="str">
        <f t="shared" ca="1" si="169"/>
        <v>"51_21":1</v>
      </c>
      <c r="L1191" t="str">
        <f t="shared" ca="1" si="170"/>
        <v>"51_21":63</v>
      </c>
    </row>
    <row r="1192" spans="1:12" hidden="1" x14ac:dyDescent="0.3">
      <c r="A1192">
        <f t="shared" ca="1" si="163"/>
        <v>51</v>
      </c>
      <c r="B1192">
        <f ca="1">IF(OFFSET(B1192,0,-1)&lt;&gt;OFFSET(B1192,-1,-1),VLOOKUP(OFFSET(B1192,0,-1),BossBattleTable!A:B,MATCH(BossBattleTable!$B$1,BossBattleTable!$A$1:$B$1,0),0),OFFSET(B1192,-1,0)+1)</f>
        <v>22</v>
      </c>
      <c r="C1192" t="str">
        <f t="shared" ca="1" si="164"/>
        <v>51_22</v>
      </c>
      <c r="D1192">
        <f t="shared" ca="1" si="162"/>
        <v>1</v>
      </c>
      <c r="E1192">
        <v>65</v>
      </c>
      <c r="F1192" t="s">
        <v>18</v>
      </c>
      <c r="G1192" t="str">
        <f t="shared" ca="1" si="165"/>
        <v>b6999</v>
      </c>
      <c r="H1192">
        <f t="shared" ca="1" si="166"/>
        <v>8</v>
      </c>
      <c r="I119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</v>
      </c>
      <c r="J119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</v>
      </c>
      <c r="K1192" t="str">
        <f t="shared" ca="1" si="169"/>
        <v>"51_22":1</v>
      </c>
      <c r="L1192" t="str">
        <f t="shared" ca="1" si="170"/>
        <v>"51_22":65</v>
      </c>
    </row>
    <row r="1193" spans="1:12" hidden="1" x14ac:dyDescent="0.3">
      <c r="A1193">
        <f t="shared" ca="1" si="163"/>
        <v>51</v>
      </c>
      <c r="B1193">
        <f ca="1">IF(OFFSET(B1193,0,-1)&lt;&gt;OFFSET(B1193,-1,-1),VLOOKUP(OFFSET(B1193,0,-1),BossBattleTable!A:B,MATCH(BossBattleTable!$B$1,BossBattleTable!$A$1:$B$1,0),0),OFFSET(B1193,-1,0)+1)</f>
        <v>23</v>
      </c>
      <c r="C1193" t="str">
        <f t="shared" ca="1" si="164"/>
        <v>51_23</v>
      </c>
      <c r="D1193">
        <f t="shared" ca="1" si="162"/>
        <v>1</v>
      </c>
      <c r="E1193">
        <v>67</v>
      </c>
      <c r="F1193" t="s">
        <v>18</v>
      </c>
      <c r="G1193" t="str">
        <f t="shared" ca="1" si="165"/>
        <v>b6999</v>
      </c>
      <c r="H1193">
        <f t="shared" ca="1" si="166"/>
        <v>9</v>
      </c>
      <c r="I119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</v>
      </c>
      <c r="J119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</v>
      </c>
      <c r="K1193" t="str">
        <f t="shared" ca="1" si="169"/>
        <v>"51_23":1</v>
      </c>
      <c r="L1193" t="str">
        <f t="shared" ca="1" si="170"/>
        <v>"51_23":67</v>
      </c>
    </row>
    <row r="1194" spans="1:12" hidden="1" x14ac:dyDescent="0.3">
      <c r="A1194">
        <f t="shared" ca="1" si="163"/>
        <v>51</v>
      </c>
      <c r="B1194">
        <f ca="1">IF(OFFSET(B1194,0,-1)&lt;&gt;OFFSET(B1194,-1,-1),VLOOKUP(OFFSET(B1194,0,-1),BossBattleTable!A:B,MATCH(BossBattleTable!$B$1,BossBattleTable!$A$1:$B$1,0),0),OFFSET(B1194,-1,0)+1)</f>
        <v>24</v>
      </c>
      <c r="C1194" t="str">
        <f t="shared" ca="1" si="164"/>
        <v>51_24</v>
      </c>
      <c r="D1194">
        <f t="shared" ca="1" si="162"/>
        <v>1</v>
      </c>
      <c r="E1194">
        <v>69</v>
      </c>
      <c r="F1194" t="s">
        <v>18</v>
      </c>
      <c r="G1194" t="str">
        <f t="shared" ca="1" si="165"/>
        <v>b6999</v>
      </c>
      <c r="H1194">
        <f t="shared" ca="1" si="166"/>
        <v>10</v>
      </c>
      <c r="I119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</v>
      </c>
      <c r="J119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</v>
      </c>
      <c r="K1194" t="str">
        <f t="shared" ca="1" si="169"/>
        <v>"51_24":1</v>
      </c>
      <c r="L1194" t="str">
        <f t="shared" ca="1" si="170"/>
        <v>"51_24":69</v>
      </c>
    </row>
    <row r="1195" spans="1:12" hidden="1" x14ac:dyDescent="0.3">
      <c r="A1195">
        <f t="shared" ca="1" si="163"/>
        <v>51</v>
      </c>
      <c r="B1195">
        <f ca="1">IF(OFFSET(B1195,0,-1)&lt;&gt;OFFSET(B1195,-1,-1),VLOOKUP(OFFSET(B1195,0,-1),BossBattleTable!A:B,MATCH(BossBattleTable!$B$1,BossBattleTable!$A$1:$B$1,0),0),OFFSET(B1195,-1,0)+1)</f>
        <v>25</v>
      </c>
      <c r="C1195" t="str">
        <f t="shared" ca="1" si="164"/>
        <v>51_25</v>
      </c>
      <c r="D1195">
        <f t="shared" ca="1" si="162"/>
        <v>1</v>
      </c>
      <c r="E1195">
        <v>71</v>
      </c>
      <c r="F1195" t="s">
        <v>18</v>
      </c>
      <c r="G1195" t="str">
        <f t="shared" ca="1" si="165"/>
        <v>b6999</v>
      </c>
      <c r="H1195">
        <f t="shared" ca="1" si="166"/>
        <v>11</v>
      </c>
      <c r="I119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</v>
      </c>
      <c r="J119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</v>
      </c>
      <c r="K1195" t="str">
        <f t="shared" ca="1" si="169"/>
        <v>"51_25":1</v>
      </c>
      <c r="L1195" t="str">
        <f t="shared" ca="1" si="170"/>
        <v>"51_25":71</v>
      </c>
    </row>
    <row r="1196" spans="1:12" hidden="1" x14ac:dyDescent="0.3">
      <c r="A1196">
        <f t="shared" ca="1" si="163"/>
        <v>51</v>
      </c>
      <c r="B1196">
        <f ca="1">IF(OFFSET(B1196,0,-1)&lt;&gt;OFFSET(B1196,-1,-1),VLOOKUP(OFFSET(B1196,0,-1),BossBattleTable!A:B,MATCH(BossBattleTable!$B$1,BossBattleTable!$A$1:$B$1,0),0),OFFSET(B1196,-1,0)+1)</f>
        <v>26</v>
      </c>
      <c r="C1196" t="str">
        <f t="shared" ca="1" si="164"/>
        <v>51_26</v>
      </c>
      <c r="D1196">
        <f t="shared" ca="1" si="162"/>
        <v>1</v>
      </c>
      <c r="E1196">
        <v>74</v>
      </c>
      <c r="F1196" t="s">
        <v>18</v>
      </c>
      <c r="G1196" t="str">
        <f t="shared" ca="1" si="165"/>
        <v>b6999</v>
      </c>
      <c r="H1196">
        <f t="shared" ca="1" si="166"/>
        <v>12</v>
      </c>
      <c r="I119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</v>
      </c>
      <c r="J119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</v>
      </c>
      <c r="K1196" t="str">
        <f t="shared" ca="1" si="169"/>
        <v>"51_26":1</v>
      </c>
      <c r="L1196" t="str">
        <f t="shared" ca="1" si="170"/>
        <v>"51_26":74</v>
      </c>
    </row>
    <row r="1197" spans="1:12" hidden="1" x14ac:dyDescent="0.3">
      <c r="A1197">
        <f t="shared" ca="1" si="163"/>
        <v>51</v>
      </c>
      <c r="B1197">
        <f ca="1">IF(OFFSET(B1197,0,-1)&lt;&gt;OFFSET(B1197,-1,-1),VLOOKUP(OFFSET(B1197,0,-1),BossBattleTable!A:B,MATCH(BossBattleTable!$B$1,BossBattleTable!$A$1:$B$1,0),0),OFFSET(B1197,-1,0)+1)</f>
        <v>27</v>
      </c>
      <c r="C1197" t="str">
        <f t="shared" ca="1" si="164"/>
        <v>51_27</v>
      </c>
      <c r="D1197">
        <f t="shared" ca="1" si="162"/>
        <v>1</v>
      </c>
      <c r="E1197">
        <v>76</v>
      </c>
      <c r="F1197" t="s">
        <v>18</v>
      </c>
      <c r="G1197" t="str">
        <f t="shared" ca="1" si="165"/>
        <v>b6999</v>
      </c>
      <c r="H1197">
        <f t="shared" ca="1" si="166"/>
        <v>13</v>
      </c>
      <c r="I119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</v>
      </c>
      <c r="J119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</v>
      </c>
      <c r="K1197" t="str">
        <f t="shared" ca="1" si="169"/>
        <v>"51_27":1</v>
      </c>
      <c r="L1197" t="str">
        <f t="shared" ca="1" si="170"/>
        <v>"51_27":76</v>
      </c>
    </row>
    <row r="1198" spans="1:12" hidden="1" x14ac:dyDescent="0.3">
      <c r="A1198">
        <f t="shared" ca="1" si="163"/>
        <v>51</v>
      </c>
      <c r="B1198">
        <f ca="1">IF(OFFSET(B1198,0,-1)&lt;&gt;OFFSET(B1198,-1,-1),VLOOKUP(OFFSET(B1198,0,-1),BossBattleTable!A:B,MATCH(BossBattleTable!$B$1,BossBattleTable!$A$1:$B$1,0),0),OFFSET(B1198,-1,0)+1)</f>
        <v>28</v>
      </c>
      <c r="C1198" t="str">
        <f t="shared" ca="1" si="164"/>
        <v>51_28</v>
      </c>
      <c r="D1198">
        <f t="shared" ca="1" si="162"/>
        <v>1</v>
      </c>
      <c r="E1198">
        <v>78</v>
      </c>
      <c r="F1198" t="s">
        <v>18</v>
      </c>
      <c r="G1198" t="str">
        <f t="shared" ca="1" si="165"/>
        <v>b6999</v>
      </c>
      <c r="H1198">
        <f t="shared" ca="1" si="166"/>
        <v>14</v>
      </c>
      <c r="I119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</v>
      </c>
      <c r="J119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</v>
      </c>
      <c r="K1198" t="str">
        <f t="shared" ca="1" si="169"/>
        <v>"51_28":1</v>
      </c>
      <c r="L1198" t="str">
        <f t="shared" ca="1" si="170"/>
        <v>"51_28":78</v>
      </c>
    </row>
    <row r="1199" spans="1:12" x14ac:dyDescent="0.3">
      <c r="A1199">
        <f t="shared" ca="1" si="163"/>
        <v>52</v>
      </c>
      <c r="B1199">
        <f ca="1">IF(OFFSET(B1199,0,-1)&lt;&gt;OFFSET(B1199,-1,-1),VLOOKUP(OFFSET(B1199,0,-1),BossBattleTable!A:B,MATCH(BossBattleTable!$B$1,BossBattleTable!$A$1:$B$1,0),0),OFFSET(B1199,-1,0)+1)</f>
        <v>11</v>
      </c>
      <c r="C1199" t="str">
        <f t="shared" ca="1" si="164"/>
        <v>52_11</v>
      </c>
      <c r="D1199">
        <f t="shared" ca="1" si="162"/>
        <v>1</v>
      </c>
      <c r="E1199">
        <v>42</v>
      </c>
      <c r="F1199" t="s">
        <v>18</v>
      </c>
      <c r="G1199" t="str">
        <f t="shared" ca="1" si="165"/>
        <v>b5999</v>
      </c>
      <c r="H1199">
        <f t="shared" ca="1" si="166"/>
        <v>0</v>
      </c>
      <c r="I119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</v>
      </c>
      <c r="J119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</v>
      </c>
      <c r="K1199" t="str">
        <f t="shared" ca="1" si="169"/>
        <v>"52_11":1</v>
      </c>
      <c r="L1199" t="str">
        <f t="shared" ca="1" si="170"/>
        <v>"52_11":42</v>
      </c>
    </row>
    <row r="1200" spans="1:12" x14ac:dyDescent="0.3">
      <c r="A1200">
        <f t="shared" ca="1" si="163"/>
        <v>52</v>
      </c>
      <c r="B1200">
        <f ca="1">IF(OFFSET(B1200,0,-1)&lt;&gt;OFFSET(B1200,-1,-1),VLOOKUP(OFFSET(B1200,0,-1),BossBattleTable!A:B,MATCH(BossBattleTable!$B$1,BossBattleTable!$A$1:$B$1,0),0),OFFSET(B1200,-1,0)+1)</f>
        <v>12</v>
      </c>
      <c r="C1200" t="str">
        <f t="shared" ca="1" si="164"/>
        <v>52_12</v>
      </c>
      <c r="D1200">
        <f t="shared" ca="1" si="162"/>
        <v>1</v>
      </c>
      <c r="E1200">
        <v>44</v>
      </c>
      <c r="F1200" t="s">
        <v>18</v>
      </c>
      <c r="G1200" t="str">
        <f t="shared" ca="1" si="165"/>
        <v>b5999</v>
      </c>
      <c r="H1200">
        <f t="shared" ca="1" si="166"/>
        <v>0</v>
      </c>
      <c r="I120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</v>
      </c>
      <c r="J120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</v>
      </c>
      <c r="K1200" t="str">
        <f t="shared" ca="1" si="169"/>
        <v>"52_12":1</v>
      </c>
      <c r="L1200" t="str">
        <f t="shared" ca="1" si="170"/>
        <v>"52_12":44</v>
      </c>
    </row>
    <row r="1201" spans="1:12" x14ac:dyDescent="0.3">
      <c r="A1201">
        <f t="shared" ca="1" si="163"/>
        <v>52</v>
      </c>
      <c r="B1201">
        <f ca="1">IF(OFFSET(B1201,0,-1)&lt;&gt;OFFSET(B1201,-1,-1),VLOOKUP(OFFSET(B1201,0,-1),BossBattleTable!A:B,MATCH(BossBattleTable!$B$1,BossBattleTable!$A$1:$B$1,0),0),OFFSET(B1201,-1,0)+1)</f>
        <v>13</v>
      </c>
      <c r="C1201" t="str">
        <f t="shared" ca="1" si="164"/>
        <v>52_13</v>
      </c>
      <c r="D1201">
        <f t="shared" ca="1" si="162"/>
        <v>1</v>
      </c>
      <c r="E1201">
        <v>46</v>
      </c>
      <c r="F1201" t="s">
        <v>18</v>
      </c>
      <c r="G1201" t="str">
        <f t="shared" ca="1" si="165"/>
        <v>b5999</v>
      </c>
      <c r="H1201">
        <f t="shared" ca="1" si="166"/>
        <v>0</v>
      </c>
      <c r="I120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</v>
      </c>
      <c r="J120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</v>
      </c>
      <c r="K1201" t="str">
        <f t="shared" ca="1" si="169"/>
        <v>"52_13":1</v>
      </c>
      <c r="L1201" t="str">
        <f t="shared" ca="1" si="170"/>
        <v>"52_13":46</v>
      </c>
    </row>
    <row r="1202" spans="1:12" x14ac:dyDescent="0.3">
      <c r="A1202">
        <f t="shared" ca="1" si="163"/>
        <v>52</v>
      </c>
      <c r="B1202">
        <f ca="1">IF(OFFSET(B1202,0,-1)&lt;&gt;OFFSET(B1202,-1,-1),VLOOKUP(OFFSET(B1202,0,-1),BossBattleTable!A:B,MATCH(BossBattleTable!$B$1,BossBattleTable!$A$1:$B$1,0),0),OFFSET(B1202,-1,0)+1)</f>
        <v>14</v>
      </c>
      <c r="C1202" t="str">
        <f t="shared" ca="1" si="164"/>
        <v>52_14</v>
      </c>
      <c r="D1202">
        <f t="shared" ca="1" si="162"/>
        <v>1</v>
      </c>
      <c r="E1202">
        <v>48</v>
      </c>
      <c r="F1202" t="s">
        <v>18</v>
      </c>
      <c r="G1202" t="str">
        <f t="shared" ca="1" si="165"/>
        <v>b5999</v>
      </c>
      <c r="H1202">
        <f t="shared" ca="1" si="166"/>
        <v>0</v>
      </c>
      <c r="I120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</v>
      </c>
      <c r="J120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</v>
      </c>
      <c r="K1202" t="str">
        <f t="shared" ca="1" si="169"/>
        <v>"52_14":1</v>
      </c>
      <c r="L1202" t="str">
        <f t="shared" ca="1" si="170"/>
        <v>"52_14":48</v>
      </c>
    </row>
    <row r="1203" spans="1:12" hidden="1" x14ac:dyDescent="0.3">
      <c r="A1203">
        <f t="shared" ca="1" si="163"/>
        <v>52</v>
      </c>
      <c r="B1203">
        <f ca="1">IF(OFFSET(B1203,0,-1)&lt;&gt;OFFSET(B1203,-1,-1),VLOOKUP(OFFSET(B1203,0,-1),BossBattleTable!A:B,MATCH(BossBattleTable!$B$1,BossBattleTable!$A$1:$B$1,0),0),OFFSET(B1203,-1,0)+1)</f>
        <v>15</v>
      </c>
      <c r="C1203" t="str">
        <f t="shared" ca="1" si="164"/>
        <v>52_15</v>
      </c>
      <c r="D1203">
        <f t="shared" ca="1" si="162"/>
        <v>1</v>
      </c>
      <c r="E1203">
        <v>50</v>
      </c>
      <c r="F1203" t="s">
        <v>18</v>
      </c>
      <c r="G1203" t="str">
        <f t="shared" ca="1" si="165"/>
        <v>b5999</v>
      </c>
      <c r="H1203">
        <f t="shared" ca="1" si="166"/>
        <v>1</v>
      </c>
      <c r="I120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</v>
      </c>
      <c r="J120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</v>
      </c>
      <c r="K1203" t="str">
        <f t="shared" ca="1" si="169"/>
        <v>"52_15":1</v>
      </c>
      <c r="L1203" t="str">
        <f t="shared" ca="1" si="170"/>
        <v>"52_15":50</v>
      </c>
    </row>
    <row r="1204" spans="1:12" hidden="1" x14ac:dyDescent="0.3">
      <c r="A1204">
        <f t="shared" ca="1" si="163"/>
        <v>52</v>
      </c>
      <c r="B1204">
        <f ca="1">IF(OFFSET(B1204,0,-1)&lt;&gt;OFFSET(B1204,-1,-1),VLOOKUP(OFFSET(B1204,0,-1),BossBattleTable!A:B,MATCH(BossBattleTable!$B$1,BossBattleTable!$A$1:$B$1,0),0),OFFSET(B1204,-1,0)+1)</f>
        <v>16</v>
      </c>
      <c r="C1204" t="str">
        <f t="shared" ca="1" si="164"/>
        <v>52_16</v>
      </c>
      <c r="D1204">
        <f t="shared" ca="1" si="162"/>
        <v>1</v>
      </c>
      <c r="E1204">
        <v>53</v>
      </c>
      <c r="F1204" t="s">
        <v>18</v>
      </c>
      <c r="G1204" t="str">
        <f t="shared" ca="1" si="165"/>
        <v>b5999</v>
      </c>
      <c r="H1204">
        <f t="shared" ca="1" si="166"/>
        <v>2</v>
      </c>
      <c r="I120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</v>
      </c>
      <c r="J120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</v>
      </c>
      <c r="K1204" t="str">
        <f t="shared" ca="1" si="169"/>
        <v>"52_16":1</v>
      </c>
      <c r="L1204" t="str">
        <f t="shared" ca="1" si="170"/>
        <v>"52_16":53</v>
      </c>
    </row>
    <row r="1205" spans="1:12" hidden="1" x14ac:dyDescent="0.3">
      <c r="A1205">
        <f t="shared" ca="1" si="163"/>
        <v>52</v>
      </c>
      <c r="B1205">
        <f ca="1">IF(OFFSET(B1205,0,-1)&lt;&gt;OFFSET(B1205,-1,-1),VLOOKUP(OFFSET(B1205,0,-1),BossBattleTable!A:B,MATCH(BossBattleTable!$B$1,BossBattleTable!$A$1:$B$1,0),0),OFFSET(B1205,-1,0)+1)</f>
        <v>17</v>
      </c>
      <c r="C1205" t="str">
        <f t="shared" ca="1" si="164"/>
        <v>52_17</v>
      </c>
      <c r="D1205">
        <f t="shared" ca="1" si="162"/>
        <v>1</v>
      </c>
      <c r="E1205">
        <v>55</v>
      </c>
      <c r="F1205" t="s">
        <v>18</v>
      </c>
      <c r="G1205" t="str">
        <f t="shared" ca="1" si="165"/>
        <v>b5999</v>
      </c>
      <c r="H1205">
        <f t="shared" ca="1" si="166"/>
        <v>3</v>
      </c>
      <c r="I120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</v>
      </c>
      <c r="J120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</v>
      </c>
      <c r="K1205" t="str">
        <f t="shared" ca="1" si="169"/>
        <v>"52_17":1</v>
      </c>
      <c r="L1205" t="str">
        <f t="shared" ca="1" si="170"/>
        <v>"52_17":55</v>
      </c>
    </row>
    <row r="1206" spans="1:12" hidden="1" x14ac:dyDescent="0.3">
      <c r="A1206">
        <f t="shared" ca="1" si="163"/>
        <v>52</v>
      </c>
      <c r="B1206">
        <f ca="1">IF(OFFSET(B1206,0,-1)&lt;&gt;OFFSET(B1206,-1,-1),VLOOKUP(OFFSET(B1206,0,-1),BossBattleTable!A:B,MATCH(BossBattleTable!$B$1,BossBattleTable!$A$1:$B$1,0),0),OFFSET(B1206,-1,0)+1)</f>
        <v>18</v>
      </c>
      <c r="C1206" t="str">
        <f t="shared" ca="1" si="164"/>
        <v>52_18</v>
      </c>
      <c r="D1206">
        <f t="shared" ca="1" si="162"/>
        <v>1</v>
      </c>
      <c r="E1206">
        <v>57</v>
      </c>
      <c r="F1206" t="s">
        <v>18</v>
      </c>
      <c r="G1206" t="str">
        <f t="shared" ca="1" si="165"/>
        <v>b5999</v>
      </c>
      <c r="H1206">
        <f t="shared" ca="1" si="166"/>
        <v>4</v>
      </c>
      <c r="I120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</v>
      </c>
      <c r="J120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</v>
      </c>
      <c r="K1206" t="str">
        <f t="shared" ca="1" si="169"/>
        <v>"52_18":1</v>
      </c>
      <c r="L1206" t="str">
        <f t="shared" ca="1" si="170"/>
        <v>"52_18":57</v>
      </c>
    </row>
    <row r="1207" spans="1:12" hidden="1" x14ac:dyDescent="0.3">
      <c r="A1207">
        <f t="shared" ca="1" si="163"/>
        <v>52</v>
      </c>
      <c r="B1207">
        <f ca="1">IF(OFFSET(B1207,0,-1)&lt;&gt;OFFSET(B1207,-1,-1),VLOOKUP(OFFSET(B1207,0,-1),BossBattleTable!A:B,MATCH(BossBattleTable!$B$1,BossBattleTable!$A$1:$B$1,0),0),OFFSET(B1207,-1,0)+1)</f>
        <v>19</v>
      </c>
      <c r="C1207" t="str">
        <f t="shared" ca="1" si="164"/>
        <v>52_19</v>
      </c>
      <c r="D1207">
        <f t="shared" ca="1" si="162"/>
        <v>1</v>
      </c>
      <c r="E1207">
        <v>59</v>
      </c>
      <c r="F1207" t="s">
        <v>18</v>
      </c>
      <c r="G1207" t="str">
        <f t="shared" ca="1" si="165"/>
        <v>b5999</v>
      </c>
      <c r="H1207">
        <f t="shared" ca="1" si="166"/>
        <v>5</v>
      </c>
      <c r="I120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</v>
      </c>
      <c r="J120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</v>
      </c>
      <c r="K1207" t="str">
        <f t="shared" ca="1" si="169"/>
        <v>"52_19":1</v>
      </c>
      <c r="L1207" t="str">
        <f t="shared" ca="1" si="170"/>
        <v>"52_19":59</v>
      </c>
    </row>
    <row r="1208" spans="1:12" hidden="1" x14ac:dyDescent="0.3">
      <c r="A1208">
        <f t="shared" ca="1" si="163"/>
        <v>52</v>
      </c>
      <c r="B1208">
        <f ca="1">IF(OFFSET(B1208,0,-1)&lt;&gt;OFFSET(B1208,-1,-1),VLOOKUP(OFFSET(B1208,0,-1),BossBattleTable!A:B,MATCH(BossBattleTable!$B$1,BossBattleTable!$A$1:$B$1,0),0),OFFSET(B1208,-1,0)+1)</f>
        <v>20</v>
      </c>
      <c r="C1208" t="str">
        <f t="shared" ca="1" si="164"/>
        <v>52_20</v>
      </c>
      <c r="D1208">
        <f t="shared" ca="1" si="162"/>
        <v>1</v>
      </c>
      <c r="E1208">
        <v>61</v>
      </c>
      <c r="F1208" t="s">
        <v>18</v>
      </c>
      <c r="G1208" t="str">
        <f t="shared" ca="1" si="165"/>
        <v>b5999</v>
      </c>
      <c r="H1208">
        <f t="shared" ca="1" si="166"/>
        <v>6</v>
      </c>
      <c r="I120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</v>
      </c>
      <c r="J120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</v>
      </c>
      <c r="K1208" t="str">
        <f t="shared" ca="1" si="169"/>
        <v>"52_20":1</v>
      </c>
      <c r="L1208" t="str">
        <f t="shared" ca="1" si="170"/>
        <v>"52_20":61</v>
      </c>
    </row>
    <row r="1209" spans="1:12" hidden="1" x14ac:dyDescent="0.3">
      <c r="A1209">
        <f t="shared" ca="1" si="163"/>
        <v>52</v>
      </c>
      <c r="B1209">
        <f ca="1">IF(OFFSET(B1209,0,-1)&lt;&gt;OFFSET(B1209,-1,-1),VLOOKUP(OFFSET(B1209,0,-1),BossBattleTable!A:B,MATCH(BossBattleTable!$B$1,BossBattleTable!$A$1:$B$1,0),0),OFFSET(B1209,-1,0)+1)</f>
        <v>21</v>
      </c>
      <c r="C1209" t="str">
        <f t="shared" ca="1" si="164"/>
        <v>52_21</v>
      </c>
      <c r="D1209">
        <f t="shared" ca="1" si="162"/>
        <v>1</v>
      </c>
      <c r="E1209">
        <v>63</v>
      </c>
      <c r="F1209" t="s">
        <v>18</v>
      </c>
      <c r="G1209" t="str">
        <f t="shared" ca="1" si="165"/>
        <v>b5999</v>
      </c>
      <c r="H1209">
        <f t="shared" ca="1" si="166"/>
        <v>7</v>
      </c>
      <c r="I120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</v>
      </c>
      <c r="J120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</v>
      </c>
      <c r="K1209" t="str">
        <f t="shared" ca="1" si="169"/>
        <v>"52_21":1</v>
      </c>
      <c r="L1209" t="str">
        <f t="shared" ca="1" si="170"/>
        <v>"52_21":63</v>
      </c>
    </row>
    <row r="1210" spans="1:12" hidden="1" x14ac:dyDescent="0.3">
      <c r="A1210">
        <f t="shared" ca="1" si="163"/>
        <v>52</v>
      </c>
      <c r="B1210">
        <f ca="1">IF(OFFSET(B1210,0,-1)&lt;&gt;OFFSET(B1210,-1,-1),VLOOKUP(OFFSET(B1210,0,-1),BossBattleTable!A:B,MATCH(BossBattleTable!$B$1,BossBattleTable!$A$1:$B$1,0),0),OFFSET(B1210,-1,0)+1)</f>
        <v>22</v>
      </c>
      <c r="C1210" t="str">
        <f t="shared" ca="1" si="164"/>
        <v>52_22</v>
      </c>
      <c r="D1210">
        <f t="shared" ca="1" si="162"/>
        <v>1</v>
      </c>
      <c r="E1210">
        <v>65</v>
      </c>
      <c r="F1210" t="s">
        <v>18</v>
      </c>
      <c r="G1210" t="str">
        <f t="shared" ca="1" si="165"/>
        <v>b5999</v>
      </c>
      <c r="H1210">
        <f t="shared" ca="1" si="166"/>
        <v>8</v>
      </c>
      <c r="I121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</v>
      </c>
      <c r="J121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</v>
      </c>
      <c r="K1210" t="str">
        <f t="shared" ca="1" si="169"/>
        <v>"52_22":1</v>
      </c>
      <c r="L1210" t="str">
        <f t="shared" ca="1" si="170"/>
        <v>"52_22":65</v>
      </c>
    </row>
    <row r="1211" spans="1:12" hidden="1" x14ac:dyDescent="0.3">
      <c r="A1211">
        <f t="shared" ca="1" si="163"/>
        <v>52</v>
      </c>
      <c r="B1211">
        <f ca="1">IF(OFFSET(B1211,0,-1)&lt;&gt;OFFSET(B1211,-1,-1),VLOOKUP(OFFSET(B1211,0,-1),BossBattleTable!A:B,MATCH(BossBattleTable!$B$1,BossBattleTable!$A$1:$B$1,0),0),OFFSET(B1211,-1,0)+1)</f>
        <v>23</v>
      </c>
      <c r="C1211" t="str">
        <f t="shared" ca="1" si="164"/>
        <v>52_23</v>
      </c>
      <c r="D1211">
        <f t="shared" ca="1" si="162"/>
        <v>1</v>
      </c>
      <c r="E1211">
        <v>67</v>
      </c>
      <c r="F1211" t="s">
        <v>18</v>
      </c>
      <c r="G1211" t="str">
        <f t="shared" ca="1" si="165"/>
        <v>b5999</v>
      </c>
      <c r="H1211">
        <f t="shared" ca="1" si="166"/>
        <v>9</v>
      </c>
      <c r="I121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</v>
      </c>
      <c r="J121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</v>
      </c>
      <c r="K1211" t="str">
        <f t="shared" ca="1" si="169"/>
        <v>"52_23":1</v>
      </c>
      <c r="L1211" t="str">
        <f t="shared" ca="1" si="170"/>
        <v>"52_23":67</v>
      </c>
    </row>
    <row r="1212" spans="1:12" hidden="1" x14ac:dyDescent="0.3">
      <c r="A1212">
        <f t="shared" ca="1" si="163"/>
        <v>52</v>
      </c>
      <c r="B1212">
        <f ca="1">IF(OFFSET(B1212,0,-1)&lt;&gt;OFFSET(B1212,-1,-1),VLOOKUP(OFFSET(B1212,0,-1),BossBattleTable!A:B,MATCH(BossBattleTable!$B$1,BossBattleTable!$A$1:$B$1,0),0),OFFSET(B1212,-1,0)+1)</f>
        <v>24</v>
      </c>
      <c r="C1212" t="str">
        <f t="shared" ca="1" si="164"/>
        <v>52_24</v>
      </c>
      <c r="D1212">
        <f t="shared" ca="1" si="162"/>
        <v>1</v>
      </c>
      <c r="E1212">
        <v>69</v>
      </c>
      <c r="F1212" t="s">
        <v>18</v>
      </c>
      <c r="G1212" t="str">
        <f t="shared" ca="1" si="165"/>
        <v>b5999</v>
      </c>
      <c r="H1212">
        <f t="shared" ca="1" si="166"/>
        <v>10</v>
      </c>
      <c r="I121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</v>
      </c>
      <c r="J121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</v>
      </c>
      <c r="K1212" t="str">
        <f t="shared" ca="1" si="169"/>
        <v>"52_24":1</v>
      </c>
      <c r="L1212" t="str">
        <f t="shared" ca="1" si="170"/>
        <v>"52_24":69</v>
      </c>
    </row>
    <row r="1213" spans="1:12" hidden="1" x14ac:dyDescent="0.3">
      <c r="A1213">
        <f t="shared" ca="1" si="163"/>
        <v>52</v>
      </c>
      <c r="B1213">
        <f ca="1">IF(OFFSET(B1213,0,-1)&lt;&gt;OFFSET(B1213,-1,-1),VLOOKUP(OFFSET(B1213,0,-1),BossBattleTable!A:B,MATCH(BossBattleTable!$B$1,BossBattleTable!$A$1:$B$1,0),0),OFFSET(B1213,-1,0)+1)</f>
        <v>25</v>
      </c>
      <c r="C1213" t="str">
        <f t="shared" ca="1" si="164"/>
        <v>52_25</v>
      </c>
      <c r="D1213">
        <f t="shared" ca="1" si="162"/>
        <v>1</v>
      </c>
      <c r="E1213">
        <v>71</v>
      </c>
      <c r="F1213" t="s">
        <v>18</v>
      </c>
      <c r="G1213" t="str">
        <f t="shared" ca="1" si="165"/>
        <v>b5999</v>
      </c>
      <c r="H1213">
        <f t="shared" ca="1" si="166"/>
        <v>11</v>
      </c>
      <c r="I121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</v>
      </c>
      <c r="J121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</v>
      </c>
      <c r="K1213" t="str">
        <f t="shared" ca="1" si="169"/>
        <v>"52_25":1</v>
      </c>
      <c r="L1213" t="str">
        <f t="shared" ca="1" si="170"/>
        <v>"52_25":71</v>
      </c>
    </row>
    <row r="1214" spans="1:12" hidden="1" x14ac:dyDescent="0.3">
      <c r="A1214">
        <f t="shared" ca="1" si="163"/>
        <v>52</v>
      </c>
      <c r="B1214">
        <f ca="1">IF(OFFSET(B1214,0,-1)&lt;&gt;OFFSET(B1214,-1,-1),VLOOKUP(OFFSET(B1214,0,-1),BossBattleTable!A:B,MATCH(BossBattleTable!$B$1,BossBattleTable!$A$1:$B$1,0),0),OFFSET(B1214,-1,0)+1)</f>
        <v>26</v>
      </c>
      <c r="C1214" t="str">
        <f t="shared" ca="1" si="164"/>
        <v>52_26</v>
      </c>
      <c r="D1214">
        <f t="shared" ca="1" si="162"/>
        <v>1</v>
      </c>
      <c r="E1214">
        <v>74</v>
      </c>
      <c r="F1214" t="s">
        <v>18</v>
      </c>
      <c r="G1214" t="str">
        <f t="shared" ca="1" si="165"/>
        <v>b5999</v>
      </c>
      <c r="H1214">
        <f t="shared" ca="1" si="166"/>
        <v>12</v>
      </c>
      <c r="I121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</v>
      </c>
      <c r="J121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</v>
      </c>
      <c r="K1214" t="str">
        <f t="shared" ca="1" si="169"/>
        <v>"52_26":1</v>
      </c>
      <c r="L1214" t="str">
        <f t="shared" ca="1" si="170"/>
        <v>"52_26":74</v>
      </c>
    </row>
    <row r="1215" spans="1:12" hidden="1" x14ac:dyDescent="0.3">
      <c r="A1215">
        <f t="shared" ca="1" si="163"/>
        <v>52</v>
      </c>
      <c r="B1215">
        <f ca="1">IF(OFFSET(B1215,0,-1)&lt;&gt;OFFSET(B1215,-1,-1),VLOOKUP(OFFSET(B1215,0,-1),BossBattleTable!A:B,MATCH(BossBattleTable!$B$1,BossBattleTable!$A$1:$B$1,0),0),OFFSET(B1215,-1,0)+1)</f>
        <v>27</v>
      </c>
      <c r="C1215" t="str">
        <f t="shared" ca="1" si="164"/>
        <v>52_27</v>
      </c>
      <c r="D1215">
        <f t="shared" ca="1" si="162"/>
        <v>1</v>
      </c>
      <c r="E1215">
        <v>76</v>
      </c>
      <c r="F1215" t="s">
        <v>18</v>
      </c>
      <c r="G1215" t="str">
        <f t="shared" ca="1" si="165"/>
        <v>b5999</v>
      </c>
      <c r="H1215">
        <f t="shared" ca="1" si="166"/>
        <v>13</v>
      </c>
      <c r="I121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</v>
      </c>
      <c r="J121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</v>
      </c>
      <c r="K1215" t="str">
        <f t="shared" ca="1" si="169"/>
        <v>"52_27":1</v>
      </c>
      <c r="L1215" t="str">
        <f t="shared" ca="1" si="170"/>
        <v>"52_27":76</v>
      </c>
    </row>
    <row r="1216" spans="1:12" hidden="1" x14ac:dyDescent="0.3">
      <c r="A1216">
        <f t="shared" ca="1" si="163"/>
        <v>52</v>
      </c>
      <c r="B1216">
        <f ca="1">IF(OFFSET(B1216,0,-1)&lt;&gt;OFFSET(B1216,-1,-1),VLOOKUP(OFFSET(B1216,0,-1),BossBattleTable!A:B,MATCH(BossBattleTable!$B$1,BossBattleTable!$A$1:$B$1,0),0),OFFSET(B1216,-1,0)+1)</f>
        <v>28</v>
      </c>
      <c r="C1216" t="str">
        <f t="shared" ca="1" si="164"/>
        <v>52_28</v>
      </c>
      <c r="D1216">
        <f t="shared" ca="1" si="162"/>
        <v>1</v>
      </c>
      <c r="E1216">
        <v>78</v>
      </c>
      <c r="F1216" t="s">
        <v>18</v>
      </c>
      <c r="G1216" t="str">
        <f t="shared" ca="1" si="165"/>
        <v>b5999</v>
      </c>
      <c r="H1216">
        <f t="shared" ca="1" si="166"/>
        <v>14</v>
      </c>
      <c r="I121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</v>
      </c>
      <c r="J121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</v>
      </c>
      <c r="K1216" t="str">
        <f t="shared" ca="1" si="169"/>
        <v>"52_28":1</v>
      </c>
      <c r="L1216" t="str">
        <f t="shared" ca="1" si="170"/>
        <v>"52_28":78</v>
      </c>
    </row>
    <row r="1217" spans="1:12" x14ac:dyDescent="0.3">
      <c r="A1217">
        <f t="shared" ca="1" si="163"/>
        <v>53</v>
      </c>
      <c r="B1217">
        <f ca="1">IF(OFFSET(B1217,0,-1)&lt;&gt;OFFSET(B1217,-1,-1),VLOOKUP(OFFSET(B1217,0,-1),BossBattleTable!A:B,MATCH(BossBattleTable!$B$1,BossBattleTable!$A$1:$B$1,0),0),OFFSET(B1217,-1,0)+1)</f>
        <v>11</v>
      </c>
      <c r="C1217" t="str">
        <f t="shared" ca="1" si="164"/>
        <v>53_11</v>
      </c>
      <c r="D1217">
        <f t="shared" ca="1" si="162"/>
        <v>1</v>
      </c>
      <c r="E1217">
        <v>42</v>
      </c>
      <c r="F1217" t="s">
        <v>18</v>
      </c>
      <c r="G1217" t="str">
        <f t="shared" ca="1" si="165"/>
        <v>b5999</v>
      </c>
      <c r="H1217">
        <f t="shared" ca="1" si="166"/>
        <v>0</v>
      </c>
      <c r="I121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</v>
      </c>
      <c r="J121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</v>
      </c>
      <c r="K1217" t="str">
        <f t="shared" ca="1" si="169"/>
        <v>"53_11":1</v>
      </c>
      <c r="L1217" t="str">
        <f t="shared" ca="1" si="170"/>
        <v>"53_11":42</v>
      </c>
    </row>
    <row r="1218" spans="1:12" x14ac:dyDescent="0.3">
      <c r="A1218">
        <f t="shared" ca="1" si="163"/>
        <v>53</v>
      </c>
      <c r="B1218">
        <f ca="1">IF(OFFSET(B1218,0,-1)&lt;&gt;OFFSET(B1218,-1,-1),VLOOKUP(OFFSET(B1218,0,-1),BossBattleTable!A:B,MATCH(BossBattleTable!$B$1,BossBattleTable!$A$1:$B$1,0),0),OFFSET(B1218,-1,0)+1)</f>
        <v>12</v>
      </c>
      <c r="C1218" t="str">
        <f t="shared" ca="1" si="164"/>
        <v>53_12</v>
      </c>
      <c r="D1218">
        <f t="shared" ref="D1218:D1281" ca="1" si="171">IF(B1218&lt;=2,4,
IF(B1218&lt;=4,4,
IF(B1218&lt;=7,3,
IF(B1218&lt;=10,2,
1))))</f>
        <v>1</v>
      </c>
      <c r="E1218">
        <v>44</v>
      </c>
      <c r="F1218" t="s">
        <v>18</v>
      </c>
      <c r="G1218" t="str">
        <f t="shared" ca="1" si="165"/>
        <v>b5999</v>
      </c>
      <c r="H1218">
        <f t="shared" ca="1" si="166"/>
        <v>0</v>
      </c>
      <c r="I121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</v>
      </c>
      <c r="J121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</v>
      </c>
      <c r="K1218" t="str">
        <f t="shared" ca="1" si="169"/>
        <v>"53_12":1</v>
      </c>
      <c r="L1218" t="str">
        <f t="shared" ca="1" si="170"/>
        <v>"53_12":44</v>
      </c>
    </row>
    <row r="1219" spans="1:12" x14ac:dyDescent="0.3">
      <c r="A1219">
        <f t="shared" ref="A1219:A1282" ca="1" si="172">IF(ROW()=2,1,
IF(OFFSET(A1219,-1,1)=28,OFFSET(A1219,-1,0)+1,OFFSET(A1219,-1,0)))</f>
        <v>53</v>
      </c>
      <c r="B1219">
        <f ca="1">IF(OFFSET(B1219,0,-1)&lt;&gt;OFFSET(B1219,-1,-1),VLOOKUP(OFFSET(B1219,0,-1),BossBattleTable!A:B,MATCH(BossBattleTable!$B$1,BossBattleTable!$A$1:$B$1,0),0),OFFSET(B1219,-1,0)+1)</f>
        <v>13</v>
      </c>
      <c r="C1219" t="str">
        <f t="shared" ref="C1219:C1282" ca="1" si="173">A1219&amp;"_"&amp;B1219</f>
        <v>53_13</v>
      </c>
      <c r="D1219">
        <f t="shared" ca="1" si="171"/>
        <v>1</v>
      </c>
      <c r="E1219">
        <v>46</v>
      </c>
      <c r="F1219" t="s">
        <v>18</v>
      </c>
      <c r="G1219" t="str">
        <f t="shared" ref="G1219:G1282" ca="1" si="174">IF(OR(A1219=5,A1219=10,A1219=15,A1219=20,A1219=25,A1219=30,A1219=36,A1219=41,A1219=46,A1219=51,A1219=56,A1219=61,A1219=66,A1219=73),"b6999","b5999")</f>
        <v>b5999</v>
      </c>
      <c r="H1219">
        <f t="shared" ref="H1219:H1282" ca="1" si="175">MAX(0,B1219-14)</f>
        <v>0</v>
      </c>
      <c r="I121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</v>
      </c>
      <c r="J121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</v>
      </c>
      <c r="K1219" t="str">
        <f t="shared" ca="1" si="169"/>
        <v>"53_13":1</v>
      </c>
      <c r="L1219" t="str">
        <f t="shared" ca="1" si="170"/>
        <v>"53_13":46</v>
      </c>
    </row>
    <row r="1220" spans="1:12" x14ac:dyDescent="0.3">
      <c r="A1220">
        <f t="shared" ca="1" si="172"/>
        <v>53</v>
      </c>
      <c r="B1220">
        <f ca="1">IF(OFFSET(B1220,0,-1)&lt;&gt;OFFSET(B1220,-1,-1),VLOOKUP(OFFSET(B1220,0,-1),BossBattleTable!A:B,MATCH(BossBattleTable!$B$1,BossBattleTable!$A$1:$B$1,0),0),OFFSET(B1220,-1,0)+1)</f>
        <v>14</v>
      </c>
      <c r="C1220" t="str">
        <f t="shared" ca="1" si="173"/>
        <v>53_14</v>
      </c>
      <c r="D1220">
        <f t="shared" ca="1" si="171"/>
        <v>1</v>
      </c>
      <c r="E1220">
        <v>48</v>
      </c>
      <c r="F1220" t="s">
        <v>18</v>
      </c>
      <c r="G1220" t="str">
        <f t="shared" ca="1" si="174"/>
        <v>b5999</v>
      </c>
      <c r="H1220">
        <f t="shared" ca="1" si="175"/>
        <v>0</v>
      </c>
      <c r="I1220" t="str">
        <f t="shared" ref="I1220:I1283" ca="1" si="176">I1219&amp;","&amp;K1220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</v>
      </c>
      <c r="J1220" t="str">
        <f t="shared" ref="J1220:J1283" ca="1" si="177">J1219&amp;","&amp;L1220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</v>
      </c>
      <c r="K1220" t="str">
        <f t="shared" ref="K1220:K1283" ca="1" si="178">""""&amp;$C1220&amp;""""&amp;""&amp;":"&amp;D1220</f>
        <v>"53_14":1</v>
      </c>
      <c r="L1220" t="str">
        <f t="shared" ref="L1220:L1283" ca="1" si="179">""""&amp;$C1220&amp;""""&amp;""&amp;":"&amp;E1220</f>
        <v>"53_14":48</v>
      </c>
    </row>
    <row r="1221" spans="1:12" hidden="1" x14ac:dyDescent="0.3">
      <c r="A1221">
        <f t="shared" ca="1" si="172"/>
        <v>53</v>
      </c>
      <c r="B1221">
        <f ca="1">IF(OFFSET(B1221,0,-1)&lt;&gt;OFFSET(B1221,-1,-1),VLOOKUP(OFFSET(B1221,0,-1),BossBattleTable!A:B,MATCH(BossBattleTable!$B$1,BossBattleTable!$A$1:$B$1,0),0),OFFSET(B1221,-1,0)+1)</f>
        <v>15</v>
      </c>
      <c r="C1221" t="str">
        <f t="shared" ca="1" si="173"/>
        <v>53_15</v>
      </c>
      <c r="D1221">
        <f t="shared" ca="1" si="171"/>
        <v>1</v>
      </c>
      <c r="E1221">
        <v>50</v>
      </c>
      <c r="F1221" t="s">
        <v>18</v>
      </c>
      <c r="G1221" t="str">
        <f t="shared" ca="1" si="174"/>
        <v>b5999</v>
      </c>
      <c r="H1221">
        <f t="shared" ca="1" si="175"/>
        <v>1</v>
      </c>
      <c r="I122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</v>
      </c>
      <c r="J122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</v>
      </c>
      <c r="K1221" t="str">
        <f t="shared" ca="1" si="178"/>
        <v>"53_15":1</v>
      </c>
      <c r="L1221" t="str">
        <f t="shared" ca="1" si="179"/>
        <v>"53_15":50</v>
      </c>
    </row>
    <row r="1222" spans="1:12" hidden="1" x14ac:dyDescent="0.3">
      <c r="A1222">
        <f t="shared" ca="1" si="172"/>
        <v>53</v>
      </c>
      <c r="B1222">
        <f ca="1">IF(OFFSET(B1222,0,-1)&lt;&gt;OFFSET(B1222,-1,-1),VLOOKUP(OFFSET(B1222,0,-1),BossBattleTable!A:B,MATCH(BossBattleTable!$B$1,BossBattleTable!$A$1:$B$1,0),0),OFFSET(B1222,-1,0)+1)</f>
        <v>16</v>
      </c>
      <c r="C1222" t="str">
        <f t="shared" ca="1" si="173"/>
        <v>53_16</v>
      </c>
      <c r="D1222">
        <f t="shared" ca="1" si="171"/>
        <v>1</v>
      </c>
      <c r="E1222">
        <v>53</v>
      </c>
      <c r="F1222" t="s">
        <v>18</v>
      </c>
      <c r="G1222" t="str">
        <f t="shared" ca="1" si="174"/>
        <v>b5999</v>
      </c>
      <c r="H1222">
        <f t="shared" ca="1" si="175"/>
        <v>2</v>
      </c>
      <c r="I122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</v>
      </c>
      <c r="J122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</v>
      </c>
      <c r="K1222" t="str">
        <f t="shared" ca="1" si="178"/>
        <v>"53_16":1</v>
      </c>
      <c r="L1222" t="str">
        <f t="shared" ca="1" si="179"/>
        <v>"53_16":53</v>
      </c>
    </row>
    <row r="1223" spans="1:12" hidden="1" x14ac:dyDescent="0.3">
      <c r="A1223">
        <f t="shared" ca="1" si="172"/>
        <v>53</v>
      </c>
      <c r="B1223">
        <f ca="1">IF(OFFSET(B1223,0,-1)&lt;&gt;OFFSET(B1223,-1,-1),VLOOKUP(OFFSET(B1223,0,-1),BossBattleTable!A:B,MATCH(BossBattleTable!$B$1,BossBattleTable!$A$1:$B$1,0),0),OFFSET(B1223,-1,0)+1)</f>
        <v>17</v>
      </c>
      <c r="C1223" t="str">
        <f t="shared" ca="1" si="173"/>
        <v>53_17</v>
      </c>
      <c r="D1223">
        <f t="shared" ca="1" si="171"/>
        <v>1</v>
      </c>
      <c r="E1223">
        <v>55</v>
      </c>
      <c r="F1223" t="s">
        <v>18</v>
      </c>
      <c r="G1223" t="str">
        <f t="shared" ca="1" si="174"/>
        <v>b5999</v>
      </c>
      <c r="H1223">
        <f t="shared" ca="1" si="175"/>
        <v>3</v>
      </c>
      <c r="I122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</v>
      </c>
      <c r="J122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</v>
      </c>
      <c r="K1223" t="str">
        <f t="shared" ca="1" si="178"/>
        <v>"53_17":1</v>
      </c>
      <c r="L1223" t="str">
        <f t="shared" ca="1" si="179"/>
        <v>"53_17":55</v>
      </c>
    </row>
    <row r="1224" spans="1:12" hidden="1" x14ac:dyDescent="0.3">
      <c r="A1224">
        <f t="shared" ca="1" si="172"/>
        <v>53</v>
      </c>
      <c r="B1224">
        <f ca="1">IF(OFFSET(B1224,0,-1)&lt;&gt;OFFSET(B1224,-1,-1),VLOOKUP(OFFSET(B1224,0,-1),BossBattleTable!A:B,MATCH(BossBattleTable!$B$1,BossBattleTable!$A$1:$B$1,0),0),OFFSET(B1224,-1,0)+1)</f>
        <v>18</v>
      </c>
      <c r="C1224" t="str">
        <f t="shared" ca="1" si="173"/>
        <v>53_18</v>
      </c>
      <c r="D1224">
        <f t="shared" ca="1" si="171"/>
        <v>1</v>
      </c>
      <c r="E1224">
        <v>57</v>
      </c>
      <c r="F1224" t="s">
        <v>18</v>
      </c>
      <c r="G1224" t="str">
        <f t="shared" ca="1" si="174"/>
        <v>b5999</v>
      </c>
      <c r="H1224">
        <f t="shared" ca="1" si="175"/>
        <v>4</v>
      </c>
      <c r="I122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</v>
      </c>
      <c r="J122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</v>
      </c>
      <c r="K1224" t="str">
        <f t="shared" ca="1" si="178"/>
        <v>"53_18":1</v>
      </c>
      <c r="L1224" t="str">
        <f t="shared" ca="1" si="179"/>
        <v>"53_18":57</v>
      </c>
    </row>
    <row r="1225" spans="1:12" hidden="1" x14ac:dyDescent="0.3">
      <c r="A1225">
        <f t="shared" ca="1" si="172"/>
        <v>53</v>
      </c>
      <c r="B1225">
        <f ca="1">IF(OFFSET(B1225,0,-1)&lt;&gt;OFFSET(B1225,-1,-1),VLOOKUP(OFFSET(B1225,0,-1),BossBattleTable!A:B,MATCH(BossBattleTable!$B$1,BossBattleTable!$A$1:$B$1,0),0),OFFSET(B1225,-1,0)+1)</f>
        <v>19</v>
      </c>
      <c r="C1225" t="str">
        <f t="shared" ca="1" si="173"/>
        <v>53_19</v>
      </c>
      <c r="D1225">
        <f t="shared" ca="1" si="171"/>
        <v>1</v>
      </c>
      <c r="E1225">
        <v>59</v>
      </c>
      <c r="F1225" t="s">
        <v>18</v>
      </c>
      <c r="G1225" t="str">
        <f t="shared" ca="1" si="174"/>
        <v>b5999</v>
      </c>
      <c r="H1225">
        <f t="shared" ca="1" si="175"/>
        <v>5</v>
      </c>
      <c r="I122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</v>
      </c>
      <c r="J122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</v>
      </c>
      <c r="K1225" t="str">
        <f t="shared" ca="1" si="178"/>
        <v>"53_19":1</v>
      </c>
      <c r="L1225" t="str">
        <f t="shared" ca="1" si="179"/>
        <v>"53_19":59</v>
      </c>
    </row>
    <row r="1226" spans="1:12" hidden="1" x14ac:dyDescent="0.3">
      <c r="A1226">
        <f t="shared" ca="1" si="172"/>
        <v>53</v>
      </c>
      <c r="B1226">
        <f ca="1">IF(OFFSET(B1226,0,-1)&lt;&gt;OFFSET(B1226,-1,-1),VLOOKUP(OFFSET(B1226,0,-1),BossBattleTable!A:B,MATCH(BossBattleTable!$B$1,BossBattleTable!$A$1:$B$1,0),0),OFFSET(B1226,-1,0)+1)</f>
        <v>20</v>
      </c>
      <c r="C1226" t="str">
        <f t="shared" ca="1" si="173"/>
        <v>53_20</v>
      </c>
      <c r="D1226">
        <f t="shared" ca="1" si="171"/>
        <v>1</v>
      </c>
      <c r="E1226">
        <v>61</v>
      </c>
      <c r="F1226" t="s">
        <v>18</v>
      </c>
      <c r="G1226" t="str">
        <f t="shared" ca="1" si="174"/>
        <v>b5999</v>
      </c>
      <c r="H1226">
        <f t="shared" ca="1" si="175"/>
        <v>6</v>
      </c>
      <c r="I122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</v>
      </c>
      <c r="J122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</v>
      </c>
      <c r="K1226" t="str">
        <f t="shared" ca="1" si="178"/>
        <v>"53_20":1</v>
      </c>
      <c r="L1226" t="str">
        <f t="shared" ca="1" si="179"/>
        <v>"53_20":61</v>
      </c>
    </row>
    <row r="1227" spans="1:12" hidden="1" x14ac:dyDescent="0.3">
      <c r="A1227">
        <f t="shared" ca="1" si="172"/>
        <v>53</v>
      </c>
      <c r="B1227">
        <f ca="1">IF(OFFSET(B1227,0,-1)&lt;&gt;OFFSET(B1227,-1,-1),VLOOKUP(OFFSET(B1227,0,-1),BossBattleTable!A:B,MATCH(BossBattleTable!$B$1,BossBattleTable!$A$1:$B$1,0),0),OFFSET(B1227,-1,0)+1)</f>
        <v>21</v>
      </c>
      <c r="C1227" t="str">
        <f t="shared" ca="1" si="173"/>
        <v>53_21</v>
      </c>
      <c r="D1227">
        <f t="shared" ca="1" si="171"/>
        <v>1</v>
      </c>
      <c r="E1227">
        <v>63</v>
      </c>
      <c r="F1227" t="s">
        <v>18</v>
      </c>
      <c r="G1227" t="str">
        <f t="shared" ca="1" si="174"/>
        <v>b5999</v>
      </c>
      <c r="H1227">
        <f t="shared" ca="1" si="175"/>
        <v>7</v>
      </c>
      <c r="I122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</v>
      </c>
      <c r="J122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</v>
      </c>
      <c r="K1227" t="str">
        <f t="shared" ca="1" si="178"/>
        <v>"53_21":1</v>
      </c>
      <c r="L1227" t="str">
        <f t="shared" ca="1" si="179"/>
        <v>"53_21":63</v>
      </c>
    </row>
    <row r="1228" spans="1:12" hidden="1" x14ac:dyDescent="0.3">
      <c r="A1228">
        <f t="shared" ca="1" si="172"/>
        <v>53</v>
      </c>
      <c r="B1228">
        <f ca="1">IF(OFFSET(B1228,0,-1)&lt;&gt;OFFSET(B1228,-1,-1),VLOOKUP(OFFSET(B1228,0,-1),BossBattleTable!A:B,MATCH(BossBattleTable!$B$1,BossBattleTable!$A$1:$B$1,0),0),OFFSET(B1228,-1,0)+1)</f>
        <v>22</v>
      </c>
      <c r="C1228" t="str">
        <f t="shared" ca="1" si="173"/>
        <v>53_22</v>
      </c>
      <c r="D1228">
        <f t="shared" ca="1" si="171"/>
        <v>1</v>
      </c>
      <c r="E1228">
        <v>65</v>
      </c>
      <c r="F1228" t="s">
        <v>18</v>
      </c>
      <c r="G1228" t="str">
        <f t="shared" ca="1" si="174"/>
        <v>b5999</v>
      </c>
      <c r="H1228">
        <f t="shared" ca="1" si="175"/>
        <v>8</v>
      </c>
      <c r="I122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</v>
      </c>
      <c r="J122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</v>
      </c>
      <c r="K1228" t="str">
        <f t="shared" ca="1" si="178"/>
        <v>"53_22":1</v>
      </c>
      <c r="L1228" t="str">
        <f t="shared" ca="1" si="179"/>
        <v>"53_22":65</v>
      </c>
    </row>
    <row r="1229" spans="1:12" hidden="1" x14ac:dyDescent="0.3">
      <c r="A1229">
        <f t="shared" ca="1" si="172"/>
        <v>53</v>
      </c>
      <c r="B1229">
        <f ca="1">IF(OFFSET(B1229,0,-1)&lt;&gt;OFFSET(B1229,-1,-1),VLOOKUP(OFFSET(B1229,0,-1),BossBattleTable!A:B,MATCH(BossBattleTable!$B$1,BossBattleTable!$A$1:$B$1,0),0),OFFSET(B1229,-1,0)+1)</f>
        <v>23</v>
      </c>
      <c r="C1229" t="str">
        <f t="shared" ca="1" si="173"/>
        <v>53_23</v>
      </c>
      <c r="D1229">
        <f t="shared" ca="1" si="171"/>
        <v>1</v>
      </c>
      <c r="E1229">
        <v>67</v>
      </c>
      <c r="F1229" t="s">
        <v>18</v>
      </c>
      <c r="G1229" t="str">
        <f t="shared" ca="1" si="174"/>
        <v>b5999</v>
      </c>
      <c r="H1229">
        <f t="shared" ca="1" si="175"/>
        <v>9</v>
      </c>
      <c r="I122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</v>
      </c>
      <c r="J122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</v>
      </c>
      <c r="K1229" t="str">
        <f t="shared" ca="1" si="178"/>
        <v>"53_23":1</v>
      </c>
      <c r="L1229" t="str">
        <f t="shared" ca="1" si="179"/>
        <v>"53_23":67</v>
      </c>
    </row>
    <row r="1230" spans="1:12" hidden="1" x14ac:dyDescent="0.3">
      <c r="A1230">
        <f t="shared" ca="1" si="172"/>
        <v>53</v>
      </c>
      <c r="B1230">
        <f ca="1">IF(OFFSET(B1230,0,-1)&lt;&gt;OFFSET(B1230,-1,-1),VLOOKUP(OFFSET(B1230,0,-1),BossBattleTable!A:B,MATCH(BossBattleTable!$B$1,BossBattleTable!$A$1:$B$1,0),0),OFFSET(B1230,-1,0)+1)</f>
        <v>24</v>
      </c>
      <c r="C1230" t="str">
        <f t="shared" ca="1" si="173"/>
        <v>53_24</v>
      </c>
      <c r="D1230">
        <f t="shared" ca="1" si="171"/>
        <v>1</v>
      </c>
      <c r="E1230">
        <v>69</v>
      </c>
      <c r="F1230" t="s">
        <v>18</v>
      </c>
      <c r="G1230" t="str">
        <f t="shared" ca="1" si="174"/>
        <v>b5999</v>
      </c>
      <c r="H1230">
        <f t="shared" ca="1" si="175"/>
        <v>10</v>
      </c>
      <c r="I123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</v>
      </c>
      <c r="J123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</v>
      </c>
      <c r="K1230" t="str">
        <f t="shared" ca="1" si="178"/>
        <v>"53_24":1</v>
      </c>
      <c r="L1230" t="str">
        <f t="shared" ca="1" si="179"/>
        <v>"53_24":69</v>
      </c>
    </row>
    <row r="1231" spans="1:12" hidden="1" x14ac:dyDescent="0.3">
      <c r="A1231">
        <f t="shared" ca="1" si="172"/>
        <v>53</v>
      </c>
      <c r="B1231">
        <f ca="1">IF(OFFSET(B1231,0,-1)&lt;&gt;OFFSET(B1231,-1,-1),VLOOKUP(OFFSET(B1231,0,-1),BossBattleTable!A:B,MATCH(BossBattleTable!$B$1,BossBattleTable!$A$1:$B$1,0),0),OFFSET(B1231,-1,0)+1)</f>
        <v>25</v>
      </c>
      <c r="C1231" t="str">
        <f t="shared" ca="1" si="173"/>
        <v>53_25</v>
      </c>
      <c r="D1231">
        <f t="shared" ca="1" si="171"/>
        <v>1</v>
      </c>
      <c r="E1231">
        <v>71</v>
      </c>
      <c r="F1231" t="s">
        <v>18</v>
      </c>
      <c r="G1231" t="str">
        <f t="shared" ca="1" si="174"/>
        <v>b5999</v>
      </c>
      <c r="H1231">
        <f t="shared" ca="1" si="175"/>
        <v>11</v>
      </c>
      <c r="I123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</v>
      </c>
      <c r="J123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</v>
      </c>
      <c r="K1231" t="str">
        <f t="shared" ca="1" si="178"/>
        <v>"53_25":1</v>
      </c>
      <c r="L1231" t="str">
        <f t="shared" ca="1" si="179"/>
        <v>"53_25":71</v>
      </c>
    </row>
    <row r="1232" spans="1:12" hidden="1" x14ac:dyDescent="0.3">
      <c r="A1232">
        <f t="shared" ca="1" si="172"/>
        <v>53</v>
      </c>
      <c r="B1232">
        <f ca="1">IF(OFFSET(B1232,0,-1)&lt;&gt;OFFSET(B1232,-1,-1),VLOOKUP(OFFSET(B1232,0,-1),BossBattleTable!A:B,MATCH(BossBattleTable!$B$1,BossBattleTable!$A$1:$B$1,0),0),OFFSET(B1232,-1,0)+1)</f>
        <v>26</v>
      </c>
      <c r="C1232" t="str">
        <f t="shared" ca="1" si="173"/>
        <v>53_26</v>
      </c>
      <c r="D1232">
        <f t="shared" ca="1" si="171"/>
        <v>1</v>
      </c>
      <c r="E1232">
        <v>74</v>
      </c>
      <c r="F1232" t="s">
        <v>18</v>
      </c>
      <c r="G1232" t="str">
        <f t="shared" ca="1" si="174"/>
        <v>b5999</v>
      </c>
      <c r="H1232">
        <f t="shared" ca="1" si="175"/>
        <v>12</v>
      </c>
      <c r="I123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</v>
      </c>
      <c r="J123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</v>
      </c>
      <c r="K1232" t="str">
        <f t="shared" ca="1" si="178"/>
        <v>"53_26":1</v>
      </c>
      <c r="L1232" t="str">
        <f t="shared" ca="1" si="179"/>
        <v>"53_26":74</v>
      </c>
    </row>
    <row r="1233" spans="1:12" hidden="1" x14ac:dyDescent="0.3">
      <c r="A1233">
        <f t="shared" ca="1" si="172"/>
        <v>53</v>
      </c>
      <c r="B1233">
        <f ca="1">IF(OFFSET(B1233,0,-1)&lt;&gt;OFFSET(B1233,-1,-1),VLOOKUP(OFFSET(B1233,0,-1),BossBattleTable!A:B,MATCH(BossBattleTable!$B$1,BossBattleTable!$A$1:$B$1,0),0),OFFSET(B1233,-1,0)+1)</f>
        <v>27</v>
      </c>
      <c r="C1233" t="str">
        <f t="shared" ca="1" si="173"/>
        <v>53_27</v>
      </c>
      <c r="D1233">
        <f t="shared" ca="1" si="171"/>
        <v>1</v>
      </c>
      <c r="E1233">
        <v>76</v>
      </c>
      <c r="F1233" t="s">
        <v>18</v>
      </c>
      <c r="G1233" t="str">
        <f t="shared" ca="1" si="174"/>
        <v>b5999</v>
      </c>
      <c r="H1233">
        <f t="shared" ca="1" si="175"/>
        <v>13</v>
      </c>
      <c r="I123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</v>
      </c>
      <c r="J123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</v>
      </c>
      <c r="K1233" t="str">
        <f t="shared" ca="1" si="178"/>
        <v>"53_27":1</v>
      </c>
      <c r="L1233" t="str">
        <f t="shared" ca="1" si="179"/>
        <v>"53_27":76</v>
      </c>
    </row>
    <row r="1234" spans="1:12" hidden="1" x14ac:dyDescent="0.3">
      <c r="A1234">
        <f t="shared" ca="1" si="172"/>
        <v>53</v>
      </c>
      <c r="B1234">
        <f ca="1">IF(OFFSET(B1234,0,-1)&lt;&gt;OFFSET(B1234,-1,-1),VLOOKUP(OFFSET(B1234,0,-1),BossBattleTable!A:B,MATCH(BossBattleTable!$B$1,BossBattleTable!$A$1:$B$1,0),0),OFFSET(B1234,-1,0)+1)</f>
        <v>28</v>
      </c>
      <c r="C1234" t="str">
        <f t="shared" ca="1" si="173"/>
        <v>53_28</v>
      </c>
      <c r="D1234">
        <f t="shared" ca="1" si="171"/>
        <v>1</v>
      </c>
      <c r="E1234">
        <v>78</v>
      </c>
      <c r="F1234" t="s">
        <v>18</v>
      </c>
      <c r="G1234" t="str">
        <f t="shared" ca="1" si="174"/>
        <v>b5999</v>
      </c>
      <c r="H1234">
        <f t="shared" ca="1" si="175"/>
        <v>14</v>
      </c>
      <c r="I123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</v>
      </c>
      <c r="J123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</v>
      </c>
      <c r="K1234" t="str">
        <f t="shared" ca="1" si="178"/>
        <v>"53_28":1</v>
      </c>
      <c r="L1234" t="str">
        <f t="shared" ca="1" si="179"/>
        <v>"53_28":78</v>
      </c>
    </row>
    <row r="1235" spans="1:12" x14ac:dyDescent="0.3">
      <c r="A1235">
        <f t="shared" ca="1" si="172"/>
        <v>54</v>
      </c>
      <c r="B1235">
        <f ca="1">IF(OFFSET(B1235,0,-1)&lt;&gt;OFFSET(B1235,-1,-1),VLOOKUP(OFFSET(B1235,0,-1),BossBattleTable!A:B,MATCH(BossBattleTable!$B$1,BossBattleTable!$A$1:$B$1,0),0),OFFSET(B1235,-1,0)+1)</f>
        <v>11</v>
      </c>
      <c r="C1235" t="str">
        <f t="shared" ca="1" si="173"/>
        <v>54_11</v>
      </c>
      <c r="D1235">
        <f t="shared" ca="1" si="171"/>
        <v>1</v>
      </c>
      <c r="E1235">
        <v>42</v>
      </c>
      <c r="F1235" t="s">
        <v>18</v>
      </c>
      <c r="G1235" t="str">
        <f t="shared" ca="1" si="174"/>
        <v>b5999</v>
      </c>
      <c r="H1235">
        <f t="shared" ca="1" si="175"/>
        <v>0</v>
      </c>
      <c r="I123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</v>
      </c>
      <c r="J123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</v>
      </c>
      <c r="K1235" t="str">
        <f t="shared" ca="1" si="178"/>
        <v>"54_11":1</v>
      </c>
      <c r="L1235" t="str">
        <f t="shared" ca="1" si="179"/>
        <v>"54_11":42</v>
      </c>
    </row>
    <row r="1236" spans="1:12" x14ac:dyDescent="0.3">
      <c r="A1236">
        <f t="shared" ca="1" si="172"/>
        <v>54</v>
      </c>
      <c r="B1236">
        <f ca="1">IF(OFFSET(B1236,0,-1)&lt;&gt;OFFSET(B1236,-1,-1),VLOOKUP(OFFSET(B1236,0,-1),BossBattleTable!A:B,MATCH(BossBattleTable!$B$1,BossBattleTable!$A$1:$B$1,0),0),OFFSET(B1236,-1,0)+1)</f>
        <v>12</v>
      </c>
      <c r="C1236" t="str">
        <f t="shared" ca="1" si="173"/>
        <v>54_12</v>
      </c>
      <c r="D1236">
        <f t="shared" ca="1" si="171"/>
        <v>1</v>
      </c>
      <c r="E1236">
        <v>44</v>
      </c>
      <c r="F1236" t="s">
        <v>18</v>
      </c>
      <c r="G1236" t="str">
        <f t="shared" ca="1" si="174"/>
        <v>b5999</v>
      </c>
      <c r="H1236">
        <f t="shared" ca="1" si="175"/>
        <v>0</v>
      </c>
      <c r="I123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</v>
      </c>
      <c r="J123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</v>
      </c>
      <c r="K1236" t="str">
        <f t="shared" ca="1" si="178"/>
        <v>"54_12":1</v>
      </c>
      <c r="L1236" t="str">
        <f t="shared" ca="1" si="179"/>
        <v>"54_12":44</v>
      </c>
    </row>
    <row r="1237" spans="1:12" x14ac:dyDescent="0.3">
      <c r="A1237">
        <f t="shared" ca="1" si="172"/>
        <v>54</v>
      </c>
      <c r="B1237">
        <f ca="1">IF(OFFSET(B1237,0,-1)&lt;&gt;OFFSET(B1237,-1,-1),VLOOKUP(OFFSET(B1237,0,-1),BossBattleTable!A:B,MATCH(BossBattleTable!$B$1,BossBattleTable!$A$1:$B$1,0),0),OFFSET(B1237,-1,0)+1)</f>
        <v>13</v>
      </c>
      <c r="C1237" t="str">
        <f t="shared" ca="1" si="173"/>
        <v>54_13</v>
      </c>
      <c r="D1237">
        <f t="shared" ca="1" si="171"/>
        <v>1</v>
      </c>
      <c r="E1237">
        <v>46</v>
      </c>
      <c r="F1237" t="s">
        <v>18</v>
      </c>
      <c r="G1237" t="str">
        <f t="shared" ca="1" si="174"/>
        <v>b5999</v>
      </c>
      <c r="H1237">
        <f t="shared" ca="1" si="175"/>
        <v>0</v>
      </c>
      <c r="I123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</v>
      </c>
      <c r="J123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</v>
      </c>
      <c r="K1237" t="str">
        <f t="shared" ca="1" si="178"/>
        <v>"54_13":1</v>
      </c>
      <c r="L1237" t="str">
        <f t="shared" ca="1" si="179"/>
        <v>"54_13":46</v>
      </c>
    </row>
    <row r="1238" spans="1:12" x14ac:dyDescent="0.3">
      <c r="A1238">
        <f t="shared" ca="1" si="172"/>
        <v>54</v>
      </c>
      <c r="B1238">
        <f ca="1">IF(OFFSET(B1238,0,-1)&lt;&gt;OFFSET(B1238,-1,-1),VLOOKUP(OFFSET(B1238,0,-1),BossBattleTable!A:B,MATCH(BossBattleTable!$B$1,BossBattleTable!$A$1:$B$1,0),0),OFFSET(B1238,-1,0)+1)</f>
        <v>14</v>
      </c>
      <c r="C1238" t="str">
        <f t="shared" ca="1" si="173"/>
        <v>54_14</v>
      </c>
      <c r="D1238">
        <f t="shared" ca="1" si="171"/>
        <v>1</v>
      </c>
      <c r="E1238">
        <v>48</v>
      </c>
      <c r="F1238" t="s">
        <v>18</v>
      </c>
      <c r="G1238" t="str">
        <f t="shared" ca="1" si="174"/>
        <v>b5999</v>
      </c>
      <c r="H1238">
        <f t="shared" ca="1" si="175"/>
        <v>0</v>
      </c>
      <c r="I123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</v>
      </c>
      <c r="J123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</v>
      </c>
      <c r="K1238" t="str">
        <f t="shared" ca="1" si="178"/>
        <v>"54_14":1</v>
      </c>
      <c r="L1238" t="str">
        <f t="shared" ca="1" si="179"/>
        <v>"54_14":48</v>
      </c>
    </row>
    <row r="1239" spans="1:12" hidden="1" x14ac:dyDescent="0.3">
      <c r="A1239">
        <f t="shared" ca="1" si="172"/>
        <v>54</v>
      </c>
      <c r="B1239">
        <f ca="1">IF(OFFSET(B1239,0,-1)&lt;&gt;OFFSET(B1239,-1,-1),VLOOKUP(OFFSET(B1239,0,-1),BossBattleTable!A:B,MATCH(BossBattleTable!$B$1,BossBattleTable!$A$1:$B$1,0),0),OFFSET(B1239,-1,0)+1)</f>
        <v>15</v>
      </c>
      <c r="C1239" t="str">
        <f t="shared" ca="1" si="173"/>
        <v>54_15</v>
      </c>
      <c r="D1239">
        <f t="shared" ca="1" si="171"/>
        <v>1</v>
      </c>
      <c r="E1239">
        <v>50</v>
      </c>
      <c r="F1239" t="s">
        <v>18</v>
      </c>
      <c r="G1239" t="str">
        <f t="shared" ca="1" si="174"/>
        <v>b5999</v>
      </c>
      <c r="H1239">
        <f t="shared" ca="1" si="175"/>
        <v>1</v>
      </c>
      <c r="I123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</v>
      </c>
      <c r="J123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</v>
      </c>
      <c r="K1239" t="str">
        <f t="shared" ca="1" si="178"/>
        <v>"54_15":1</v>
      </c>
      <c r="L1239" t="str">
        <f t="shared" ca="1" si="179"/>
        <v>"54_15":50</v>
      </c>
    </row>
    <row r="1240" spans="1:12" hidden="1" x14ac:dyDescent="0.3">
      <c r="A1240">
        <f t="shared" ca="1" si="172"/>
        <v>54</v>
      </c>
      <c r="B1240">
        <f ca="1">IF(OFFSET(B1240,0,-1)&lt;&gt;OFFSET(B1240,-1,-1),VLOOKUP(OFFSET(B1240,0,-1),BossBattleTable!A:B,MATCH(BossBattleTable!$B$1,BossBattleTable!$A$1:$B$1,0),0),OFFSET(B1240,-1,0)+1)</f>
        <v>16</v>
      </c>
      <c r="C1240" t="str">
        <f t="shared" ca="1" si="173"/>
        <v>54_16</v>
      </c>
      <c r="D1240">
        <f t="shared" ca="1" si="171"/>
        <v>1</v>
      </c>
      <c r="E1240">
        <v>53</v>
      </c>
      <c r="F1240" t="s">
        <v>18</v>
      </c>
      <c r="G1240" t="str">
        <f t="shared" ca="1" si="174"/>
        <v>b5999</v>
      </c>
      <c r="H1240">
        <f t="shared" ca="1" si="175"/>
        <v>2</v>
      </c>
      <c r="I124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</v>
      </c>
      <c r="J124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</v>
      </c>
      <c r="K1240" t="str">
        <f t="shared" ca="1" si="178"/>
        <v>"54_16":1</v>
      </c>
      <c r="L1240" t="str">
        <f t="shared" ca="1" si="179"/>
        <v>"54_16":53</v>
      </c>
    </row>
    <row r="1241" spans="1:12" hidden="1" x14ac:dyDescent="0.3">
      <c r="A1241">
        <f t="shared" ca="1" si="172"/>
        <v>54</v>
      </c>
      <c r="B1241">
        <f ca="1">IF(OFFSET(B1241,0,-1)&lt;&gt;OFFSET(B1241,-1,-1),VLOOKUP(OFFSET(B1241,0,-1),BossBattleTable!A:B,MATCH(BossBattleTable!$B$1,BossBattleTable!$A$1:$B$1,0),0),OFFSET(B1241,-1,0)+1)</f>
        <v>17</v>
      </c>
      <c r="C1241" t="str">
        <f t="shared" ca="1" si="173"/>
        <v>54_17</v>
      </c>
      <c r="D1241">
        <f t="shared" ca="1" si="171"/>
        <v>1</v>
      </c>
      <c r="E1241">
        <v>55</v>
      </c>
      <c r="F1241" t="s">
        <v>18</v>
      </c>
      <c r="G1241" t="str">
        <f t="shared" ca="1" si="174"/>
        <v>b5999</v>
      </c>
      <c r="H1241">
        <f t="shared" ca="1" si="175"/>
        <v>3</v>
      </c>
      <c r="I124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</v>
      </c>
      <c r="J124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</v>
      </c>
      <c r="K1241" t="str">
        <f t="shared" ca="1" si="178"/>
        <v>"54_17":1</v>
      </c>
      <c r="L1241" t="str">
        <f t="shared" ca="1" si="179"/>
        <v>"54_17":55</v>
      </c>
    </row>
    <row r="1242" spans="1:12" hidden="1" x14ac:dyDescent="0.3">
      <c r="A1242">
        <f t="shared" ca="1" si="172"/>
        <v>54</v>
      </c>
      <c r="B1242">
        <f ca="1">IF(OFFSET(B1242,0,-1)&lt;&gt;OFFSET(B1242,-1,-1),VLOOKUP(OFFSET(B1242,0,-1),BossBattleTable!A:B,MATCH(BossBattleTable!$B$1,BossBattleTable!$A$1:$B$1,0),0),OFFSET(B1242,-1,0)+1)</f>
        <v>18</v>
      </c>
      <c r="C1242" t="str">
        <f t="shared" ca="1" si="173"/>
        <v>54_18</v>
      </c>
      <c r="D1242">
        <f t="shared" ca="1" si="171"/>
        <v>1</v>
      </c>
      <c r="E1242">
        <v>57</v>
      </c>
      <c r="F1242" t="s">
        <v>18</v>
      </c>
      <c r="G1242" t="str">
        <f t="shared" ca="1" si="174"/>
        <v>b5999</v>
      </c>
      <c r="H1242">
        <f t="shared" ca="1" si="175"/>
        <v>4</v>
      </c>
      <c r="I124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</v>
      </c>
      <c r="J124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</v>
      </c>
      <c r="K1242" t="str">
        <f t="shared" ca="1" si="178"/>
        <v>"54_18":1</v>
      </c>
      <c r="L1242" t="str">
        <f t="shared" ca="1" si="179"/>
        <v>"54_18":57</v>
      </c>
    </row>
    <row r="1243" spans="1:12" hidden="1" x14ac:dyDescent="0.3">
      <c r="A1243">
        <f t="shared" ca="1" si="172"/>
        <v>54</v>
      </c>
      <c r="B1243">
        <f ca="1">IF(OFFSET(B1243,0,-1)&lt;&gt;OFFSET(B1243,-1,-1),VLOOKUP(OFFSET(B1243,0,-1),BossBattleTable!A:B,MATCH(BossBattleTable!$B$1,BossBattleTable!$A$1:$B$1,0),0),OFFSET(B1243,-1,0)+1)</f>
        <v>19</v>
      </c>
      <c r="C1243" t="str">
        <f t="shared" ca="1" si="173"/>
        <v>54_19</v>
      </c>
      <c r="D1243">
        <f t="shared" ca="1" si="171"/>
        <v>1</v>
      </c>
      <c r="E1243">
        <v>59</v>
      </c>
      <c r="F1243" t="s">
        <v>18</v>
      </c>
      <c r="G1243" t="str">
        <f t="shared" ca="1" si="174"/>
        <v>b5999</v>
      </c>
      <c r="H1243">
        <f t="shared" ca="1" si="175"/>
        <v>5</v>
      </c>
      <c r="I124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</v>
      </c>
      <c r="J124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</v>
      </c>
      <c r="K1243" t="str">
        <f t="shared" ca="1" si="178"/>
        <v>"54_19":1</v>
      </c>
      <c r="L1243" t="str">
        <f t="shared" ca="1" si="179"/>
        <v>"54_19":59</v>
      </c>
    </row>
    <row r="1244" spans="1:12" hidden="1" x14ac:dyDescent="0.3">
      <c r="A1244">
        <f t="shared" ca="1" si="172"/>
        <v>54</v>
      </c>
      <c r="B1244">
        <f ca="1">IF(OFFSET(B1244,0,-1)&lt;&gt;OFFSET(B1244,-1,-1),VLOOKUP(OFFSET(B1244,0,-1),BossBattleTable!A:B,MATCH(BossBattleTable!$B$1,BossBattleTable!$A$1:$B$1,0),0),OFFSET(B1244,-1,0)+1)</f>
        <v>20</v>
      </c>
      <c r="C1244" t="str">
        <f t="shared" ca="1" si="173"/>
        <v>54_20</v>
      </c>
      <c r="D1244">
        <f t="shared" ca="1" si="171"/>
        <v>1</v>
      </c>
      <c r="E1244">
        <v>61</v>
      </c>
      <c r="F1244" t="s">
        <v>18</v>
      </c>
      <c r="G1244" t="str">
        <f t="shared" ca="1" si="174"/>
        <v>b5999</v>
      </c>
      <c r="H1244">
        <f t="shared" ca="1" si="175"/>
        <v>6</v>
      </c>
      <c r="I124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</v>
      </c>
      <c r="J124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</v>
      </c>
      <c r="K1244" t="str">
        <f t="shared" ca="1" si="178"/>
        <v>"54_20":1</v>
      </c>
      <c r="L1244" t="str">
        <f t="shared" ca="1" si="179"/>
        <v>"54_20":61</v>
      </c>
    </row>
    <row r="1245" spans="1:12" hidden="1" x14ac:dyDescent="0.3">
      <c r="A1245">
        <f t="shared" ca="1" si="172"/>
        <v>54</v>
      </c>
      <c r="B1245">
        <f ca="1">IF(OFFSET(B1245,0,-1)&lt;&gt;OFFSET(B1245,-1,-1),VLOOKUP(OFFSET(B1245,0,-1),BossBattleTable!A:B,MATCH(BossBattleTable!$B$1,BossBattleTable!$A$1:$B$1,0),0),OFFSET(B1245,-1,0)+1)</f>
        <v>21</v>
      </c>
      <c r="C1245" t="str">
        <f t="shared" ca="1" si="173"/>
        <v>54_21</v>
      </c>
      <c r="D1245">
        <f t="shared" ca="1" si="171"/>
        <v>1</v>
      </c>
      <c r="E1245">
        <v>63</v>
      </c>
      <c r="F1245" t="s">
        <v>18</v>
      </c>
      <c r="G1245" t="str">
        <f t="shared" ca="1" si="174"/>
        <v>b5999</v>
      </c>
      <c r="H1245">
        <f t="shared" ca="1" si="175"/>
        <v>7</v>
      </c>
      <c r="I124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</v>
      </c>
      <c r="J124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</v>
      </c>
      <c r="K1245" t="str">
        <f t="shared" ca="1" si="178"/>
        <v>"54_21":1</v>
      </c>
      <c r="L1245" t="str">
        <f t="shared" ca="1" si="179"/>
        <v>"54_21":63</v>
      </c>
    </row>
    <row r="1246" spans="1:12" hidden="1" x14ac:dyDescent="0.3">
      <c r="A1246">
        <f t="shared" ca="1" si="172"/>
        <v>54</v>
      </c>
      <c r="B1246">
        <f ca="1">IF(OFFSET(B1246,0,-1)&lt;&gt;OFFSET(B1246,-1,-1),VLOOKUP(OFFSET(B1246,0,-1),BossBattleTable!A:B,MATCH(BossBattleTable!$B$1,BossBattleTable!$A$1:$B$1,0),0),OFFSET(B1246,-1,0)+1)</f>
        <v>22</v>
      </c>
      <c r="C1246" t="str">
        <f t="shared" ca="1" si="173"/>
        <v>54_22</v>
      </c>
      <c r="D1246">
        <f t="shared" ca="1" si="171"/>
        <v>1</v>
      </c>
      <c r="E1246">
        <v>65</v>
      </c>
      <c r="F1246" t="s">
        <v>18</v>
      </c>
      <c r="G1246" t="str">
        <f t="shared" ca="1" si="174"/>
        <v>b5999</v>
      </c>
      <c r="H1246">
        <f t="shared" ca="1" si="175"/>
        <v>8</v>
      </c>
      <c r="I124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</v>
      </c>
      <c r="J124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</v>
      </c>
      <c r="K1246" t="str">
        <f t="shared" ca="1" si="178"/>
        <v>"54_22":1</v>
      </c>
      <c r="L1246" t="str">
        <f t="shared" ca="1" si="179"/>
        <v>"54_22":65</v>
      </c>
    </row>
    <row r="1247" spans="1:12" hidden="1" x14ac:dyDescent="0.3">
      <c r="A1247">
        <f t="shared" ca="1" si="172"/>
        <v>54</v>
      </c>
      <c r="B1247">
        <f ca="1">IF(OFFSET(B1247,0,-1)&lt;&gt;OFFSET(B1247,-1,-1),VLOOKUP(OFFSET(B1247,0,-1),BossBattleTable!A:B,MATCH(BossBattleTable!$B$1,BossBattleTable!$A$1:$B$1,0),0),OFFSET(B1247,-1,0)+1)</f>
        <v>23</v>
      </c>
      <c r="C1247" t="str">
        <f t="shared" ca="1" si="173"/>
        <v>54_23</v>
      </c>
      <c r="D1247">
        <f t="shared" ca="1" si="171"/>
        <v>1</v>
      </c>
      <c r="E1247">
        <v>67</v>
      </c>
      <c r="F1247" t="s">
        <v>18</v>
      </c>
      <c r="G1247" t="str">
        <f t="shared" ca="1" si="174"/>
        <v>b5999</v>
      </c>
      <c r="H1247">
        <f t="shared" ca="1" si="175"/>
        <v>9</v>
      </c>
      <c r="I124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</v>
      </c>
      <c r="J124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</v>
      </c>
      <c r="K1247" t="str">
        <f t="shared" ca="1" si="178"/>
        <v>"54_23":1</v>
      </c>
      <c r="L1247" t="str">
        <f t="shared" ca="1" si="179"/>
        <v>"54_23":67</v>
      </c>
    </row>
    <row r="1248" spans="1:12" hidden="1" x14ac:dyDescent="0.3">
      <c r="A1248">
        <f t="shared" ca="1" si="172"/>
        <v>54</v>
      </c>
      <c r="B1248">
        <f ca="1">IF(OFFSET(B1248,0,-1)&lt;&gt;OFFSET(B1248,-1,-1),VLOOKUP(OFFSET(B1248,0,-1),BossBattleTable!A:B,MATCH(BossBattleTable!$B$1,BossBattleTable!$A$1:$B$1,0),0),OFFSET(B1248,-1,0)+1)</f>
        <v>24</v>
      </c>
      <c r="C1248" t="str">
        <f t="shared" ca="1" si="173"/>
        <v>54_24</v>
      </c>
      <c r="D1248">
        <f t="shared" ca="1" si="171"/>
        <v>1</v>
      </c>
      <c r="E1248">
        <v>69</v>
      </c>
      <c r="F1248" t="s">
        <v>18</v>
      </c>
      <c r="G1248" t="str">
        <f t="shared" ca="1" si="174"/>
        <v>b5999</v>
      </c>
      <c r="H1248">
        <f t="shared" ca="1" si="175"/>
        <v>10</v>
      </c>
      <c r="I124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</v>
      </c>
      <c r="J124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</v>
      </c>
      <c r="K1248" t="str">
        <f t="shared" ca="1" si="178"/>
        <v>"54_24":1</v>
      </c>
      <c r="L1248" t="str">
        <f t="shared" ca="1" si="179"/>
        <v>"54_24":69</v>
      </c>
    </row>
    <row r="1249" spans="1:12" hidden="1" x14ac:dyDescent="0.3">
      <c r="A1249">
        <f t="shared" ca="1" si="172"/>
        <v>54</v>
      </c>
      <c r="B1249">
        <f ca="1">IF(OFFSET(B1249,0,-1)&lt;&gt;OFFSET(B1249,-1,-1),VLOOKUP(OFFSET(B1249,0,-1),BossBattleTable!A:B,MATCH(BossBattleTable!$B$1,BossBattleTable!$A$1:$B$1,0),0),OFFSET(B1249,-1,0)+1)</f>
        <v>25</v>
      </c>
      <c r="C1249" t="str">
        <f t="shared" ca="1" si="173"/>
        <v>54_25</v>
      </c>
      <c r="D1249">
        <f t="shared" ca="1" si="171"/>
        <v>1</v>
      </c>
      <c r="E1249">
        <v>71</v>
      </c>
      <c r="F1249" t="s">
        <v>18</v>
      </c>
      <c r="G1249" t="str">
        <f t="shared" ca="1" si="174"/>
        <v>b5999</v>
      </c>
      <c r="H1249">
        <f t="shared" ca="1" si="175"/>
        <v>11</v>
      </c>
      <c r="I124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</v>
      </c>
      <c r="J124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</v>
      </c>
      <c r="K1249" t="str">
        <f t="shared" ca="1" si="178"/>
        <v>"54_25":1</v>
      </c>
      <c r="L1249" t="str">
        <f t="shared" ca="1" si="179"/>
        <v>"54_25":71</v>
      </c>
    </row>
    <row r="1250" spans="1:12" hidden="1" x14ac:dyDescent="0.3">
      <c r="A1250">
        <f t="shared" ca="1" si="172"/>
        <v>54</v>
      </c>
      <c r="B1250">
        <f ca="1">IF(OFFSET(B1250,0,-1)&lt;&gt;OFFSET(B1250,-1,-1),VLOOKUP(OFFSET(B1250,0,-1),BossBattleTable!A:B,MATCH(BossBattleTable!$B$1,BossBattleTable!$A$1:$B$1,0),0),OFFSET(B1250,-1,0)+1)</f>
        <v>26</v>
      </c>
      <c r="C1250" t="str">
        <f t="shared" ca="1" si="173"/>
        <v>54_26</v>
      </c>
      <c r="D1250">
        <f t="shared" ca="1" si="171"/>
        <v>1</v>
      </c>
      <c r="E1250">
        <v>74</v>
      </c>
      <c r="F1250" t="s">
        <v>18</v>
      </c>
      <c r="G1250" t="str">
        <f t="shared" ca="1" si="174"/>
        <v>b5999</v>
      </c>
      <c r="H1250">
        <f t="shared" ca="1" si="175"/>
        <v>12</v>
      </c>
      <c r="I125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</v>
      </c>
      <c r="J125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</v>
      </c>
      <c r="K1250" t="str">
        <f t="shared" ca="1" si="178"/>
        <v>"54_26":1</v>
      </c>
      <c r="L1250" t="str">
        <f t="shared" ca="1" si="179"/>
        <v>"54_26":74</v>
      </c>
    </row>
    <row r="1251" spans="1:12" hidden="1" x14ac:dyDescent="0.3">
      <c r="A1251">
        <f t="shared" ca="1" si="172"/>
        <v>54</v>
      </c>
      <c r="B1251">
        <f ca="1">IF(OFFSET(B1251,0,-1)&lt;&gt;OFFSET(B1251,-1,-1),VLOOKUP(OFFSET(B1251,0,-1),BossBattleTable!A:B,MATCH(BossBattleTable!$B$1,BossBattleTable!$A$1:$B$1,0),0),OFFSET(B1251,-1,0)+1)</f>
        <v>27</v>
      </c>
      <c r="C1251" t="str">
        <f t="shared" ca="1" si="173"/>
        <v>54_27</v>
      </c>
      <c r="D1251">
        <f t="shared" ca="1" si="171"/>
        <v>1</v>
      </c>
      <c r="E1251">
        <v>76</v>
      </c>
      <c r="F1251" t="s">
        <v>18</v>
      </c>
      <c r="G1251" t="str">
        <f t="shared" ca="1" si="174"/>
        <v>b5999</v>
      </c>
      <c r="H1251">
        <f t="shared" ca="1" si="175"/>
        <v>13</v>
      </c>
      <c r="I125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</v>
      </c>
      <c r="J125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</v>
      </c>
      <c r="K1251" t="str">
        <f t="shared" ca="1" si="178"/>
        <v>"54_27":1</v>
      </c>
      <c r="L1251" t="str">
        <f t="shared" ca="1" si="179"/>
        <v>"54_27":76</v>
      </c>
    </row>
    <row r="1252" spans="1:12" hidden="1" x14ac:dyDescent="0.3">
      <c r="A1252">
        <f t="shared" ca="1" si="172"/>
        <v>54</v>
      </c>
      <c r="B1252">
        <f ca="1">IF(OFFSET(B1252,0,-1)&lt;&gt;OFFSET(B1252,-1,-1),VLOOKUP(OFFSET(B1252,0,-1),BossBattleTable!A:B,MATCH(BossBattleTable!$B$1,BossBattleTable!$A$1:$B$1,0),0),OFFSET(B1252,-1,0)+1)</f>
        <v>28</v>
      </c>
      <c r="C1252" t="str">
        <f t="shared" ca="1" si="173"/>
        <v>54_28</v>
      </c>
      <c r="D1252">
        <f t="shared" ca="1" si="171"/>
        <v>1</v>
      </c>
      <c r="E1252">
        <v>78</v>
      </c>
      <c r="F1252" t="s">
        <v>18</v>
      </c>
      <c r="G1252" t="str">
        <f t="shared" ca="1" si="174"/>
        <v>b5999</v>
      </c>
      <c r="H1252">
        <f t="shared" ca="1" si="175"/>
        <v>14</v>
      </c>
      <c r="I125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</v>
      </c>
      <c r="J125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</v>
      </c>
      <c r="K1252" t="str">
        <f t="shared" ca="1" si="178"/>
        <v>"54_28":1</v>
      </c>
      <c r="L1252" t="str">
        <f t="shared" ca="1" si="179"/>
        <v>"54_28":78</v>
      </c>
    </row>
    <row r="1253" spans="1:12" x14ac:dyDescent="0.3">
      <c r="A1253">
        <f t="shared" ca="1" si="172"/>
        <v>55</v>
      </c>
      <c r="B1253">
        <f ca="1">IF(OFFSET(B1253,0,-1)&lt;&gt;OFFSET(B1253,-1,-1),VLOOKUP(OFFSET(B1253,0,-1),BossBattleTable!A:B,MATCH(BossBattleTable!$B$1,BossBattleTable!$A$1:$B$1,0),0),OFFSET(B1253,-1,0)+1)</f>
        <v>11</v>
      </c>
      <c r="C1253" t="str">
        <f t="shared" ca="1" si="173"/>
        <v>55_11</v>
      </c>
      <c r="D1253">
        <f t="shared" ca="1" si="171"/>
        <v>1</v>
      </c>
      <c r="E1253">
        <v>42</v>
      </c>
      <c r="F1253" t="s">
        <v>18</v>
      </c>
      <c r="G1253" t="str">
        <f t="shared" ca="1" si="174"/>
        <v>b5999</v>
      </c>
      <c r="H1253">
        <f t="shared" ca="1" si="175"/>
        <v>0</v>
      </c>
      <c r="I125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</v>
      </c>
      <c r="J125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</v>
      </c>
      <c r="K1253" t="str">
        <f t="shared" ca="1" si="178"/>
        <v>"55_11":1</v>
      </c>
      <c r="L1253" t="str">
        <f t="shared" ca="1" si="179"/>
        <v>"55_11":42</v>
      </c>
    </row>
    <row r="1254" spans="1:12" x14ac:dyDescent="0.3">
      <c r="A1254">
        <f t="shared" ca="1" si="172"/>
        <v>55</v>
      </c>
      <c r="B1254">
        <f ca="1">IF(OFFSET(B1254,0,-1)&lt;&gt;OFFSET(B1254,-1,-1),VLOOKUP(OFFSET(B1254,0,-1),BossBattleTable!A:B,MATCH(BossBattleTable!$B$1,BossBattleTable!$A$1:$B$1,0),0),OFFSET(B1254,-1,0)+1)</f>
        <v>12</v>
      </c>
      <c r="C1254" t="str">
        <f t="shared" ca="1" si="173"/>
        <v>55_12</v>
      </c>
      <c r="D1254">
        <f t="shared" ca="1" si="171"/>
        <v>1</v>
      </c>
      <c r="E1254">
        <v>44</v>
      </c>
      <c r="F1254" t="s">
        <v>18</v>
      </c>
      <c r="G1254" t="str">
        <f t="shared" ca="1" si="174"/>
        <v>b5999</v>
      </c>
      <c r="H1254">
        <f t="shared" ca="1" si="175"/>
        <v>0</v>
      </c>
      <c r="I125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</v>
      </c>
      <c r="J125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</v>
      </c>
      <c r="K1254" t="str">
        <f t="shared" ca="1" si="178"/>
        <v>"55_12":1</v>
      </c>
      <c r="L1254" t="str">
        <f t="shared" ca="1" si="179"/>
        <v>"55_12":44</v>
      </c>
    </row>
    <row r="1255" spans="1:12" x14ac:dyDescent="0.3">
      <c r="A1255">
        <f t="shared" ca="1" si="172"/>
        <v>55</v>
      </c>
      <c r="B1255">
        <f ca="1">IF(OFFSET(B1255,0,-1)&lt;&gt;OFFSET(B1255,-1,-1),VLOOKUP(OFFSET(B1255,0,-1),BossBattleTable!A:B,MATCH(BossBattleTable!$B$1,BossBattleTable!$A$1:$B$1,0),0),OFFSET(B1255,-1,0)+1)</f>
        <v>13</v>
      </c>
      <c r="C1255" t="str">
        <f t="shared" ca="1" si="173"/>
        <v>55_13</v>
      </c>
      <c r="D1255">
        <f t="shared" ca="1" si="171"/>
        <v>1</v>
      </c>
      <c r="E1255">
        <v>46</v>
      </c>
      <c r="F1255" t="s">
        <v>18</v>
      </c>
      <c r="G1255" t="str">
        <f t="shared" ca="1" si="174"/>
        <v>b5999</v>
      </c>
      <c r="H1255">
        <f t="shared" ca="1" si="175"/>
        <v>0</v>
      </c>
      <c r="I125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</v>
      </c>
      <c r="J125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</v>
      </c>
      <c r="K1255" t="str">
        <f t="shared" ca="1" si="178"/>
        <v>"55_13":1</v>
      </c>
      <c r="L1255" t="str">
        <f t="shared" ca="1" si="179"/>
        <v>"55_13":46</v>
      </c>
    </row>
    <row r="1256" spans="1:12" x14ac:dyDescent="0.3">
      <c r="A1256">
        <f t="shared" ca="1" si="172"/>
        <v>55</v>
      </c>
      <c r="B1256">
        <f ca="1">IF(OFFSET(B1256,0,-1)&lt;&gt;OFFSET(B1256,-1,-1),VLOOKUP(OFFSET(B1256,0,-1),BossBattleTable!A:B,MATCH(BossBattleTable!$B$1,BossBattleTable!$A$1:$B$1,0),0),OFFSET(B1256,-1,0)+1)</f>
        <v>14</v>
      </c>
      <c r="C1256" t="str">
        <f t="shared" ca="1" si="173"/>
        <v>55_14</v>
      </c>
      <c r="D1256">
        <f t="shared" ca="1" si="171"/>
        <v>1</v>
      </c>
      <c r="E1256">
        <v>48</v>
      </c>
      <c r="F1256" t="s">
        <v>18</v>
      </c>
      <c r="G1256" t="str">
        <f t="shared" ca="1" si="174"/>
        <v>b5999</v>
      </c>
      <c r="H1256">
        <f t="shared" ca="1" si="175"/>
        <v>0</v>
      </c>
      <c r="I125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</v>
      </c>
      <c r="J125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</v>
      </c>
      <c r="K1256" t="str">
        <f t="shared" ca="1" si="178"/>
        <v>"55_14":1</v>
      </c>
      <c r="L1256" t="str">
        <f t="shared" ca="1" si="179"/>
        <v>"55_14":48</v>
      </c>
    </row>
    <row r="1257" spans="1:12" hidden="1" x14ac:dyDescent="0.3">
      <c r="A1257">
        <f t="shared" ca="1" si="172"/>
        <v>55</v>
      </c>
      <c r="B1257">
        <f ca="1">IF(OFFSET(B1257,0,-1)&lt;&gt;OFFSET(B1257,-1,-1),VLOOKUP(OFFSET(B1257,0,-1),BossBattleTable!A:B,MATCH(BossBattleTable!$B$1,BossBattleTable!$A$1:$B$1,0),0),OFFSET(B1257,-1,0)+1)</f>
        <v>15</v>
      </c>
      <c r="C1257" t="str">
        <f t="shared" ca="1" si="173"/>
        <v>55_15</v>
      </c>
      <c r="D1257">
        <f t="shared" ca="1" si="171"/>
        <v>1</v>
      </c>
      <c r="E1257">
        <v>50</v>
      </c>
      <c r="F1257" t="s">
        <v>18</v>
      </c>
      <c r="G1257" t="str">
        <f t="shared" ca="1" si="174"/>
        <v>b5999</v>
      </c>
      <c r="H1257">
        <f t="shared" ca="1" si="175"/>
        <v>1</v>
      </c>
      <c r="I125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</v>
      </c>
      <c r="J125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</v>
      </c>
      <c r="K1257" t="str">
        <f t="shared" ca="1" si="178"/>
        <v>"55_15":1</v>
      </c>
      <c r="L1257" t="str">
        <f t="shared" ca="1" si="179"/>
        <v>"55_15":50</v>
      </c>
    </row>
    <row r="1258" spans="1:12" hidden="1" x14ac:dyDescent="0.3">
      <c r="A1258">
        <f t="shared" ca="1" si="172"/>
        <v>55</v>
      </c>
      <c r="B1258">
        <f ca="1">IF(OFFSET(B1258,0,-1)&lt;&gt;OFFSET(B1258,-1,-1),VLOOKUP(OFFSET(B1258,0,-1),BossBattleTable!A:B,MATCH(BossBattleTable!$B$1,BossBattleTable!$A$1:$B$1,0),0),OFFSET(B1258,-1,0)+1)</f>
        <v>16</v>
      </c>
      <c r="C1258" t="str">
        <f t="shared" ca="1" si="173"/>
        <v>55_16</v>
      </c>
      <c r="D1258">
        <f t="shared" ca="1" si="171"/>
        <v>1</v>
      </c>
      <c r="E1258">
        <v>53</v>
      </c>
      <c r="F1258" t="s">
        <v>18</v>
      </c>
      <c r="G1258" t="str">
        <f t="shared" ca="1" si="174"/>
        <v>b5999</v>
      </c>
      <c r="H1258">
        <f t="shared" ca="1" si="175"/>
        <v>2</v>
      </c>
      <c r="I125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</v>
      </c>
      <c r="J125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</v>
      </c>
      <c r="K1258" t="str">
        <f t="shared" ca="1" si="178"/>
        <v>"55_16":1</v>
      </c>
      <c r="L1258" t="str">
        <f t="shared" ca="1" si="179"/>
        <v>"55_16":53</v>
      </c>
    </row>
    <row r="1259" spans="1:12" hidden="1" x14ac:dyDescent="0.3">
      <c r="A1259">
        <f t="shared" ca="1" si="172"/>
        <v>55</v>
      </c>
      <c r="B1259">
        <f ca="1">IF(OFFSET(B1259,0,-1)&lt;&gt;OFFSET(B1259,-1,-1),VLOOKUP(OFFSET(B1259,0,-1),BossBattleTable!A:B,MATCH(BossBattleTable!$B$1,BossBattleTable!$A$1:$B$1,0),0),OFFSET(B1259,-1,0)+1)</f>
        <v>17</v>
      </c>
      <c r="C1259" t="str">
        <f t="shared" ca="1" si="173"/>
        <v>55_17</v>
      </c>
      <c r="D1259">
        <f t="shared" ca="1" si="171"/>
        <v>1</v>
      </c>
      <c r="E1259">
        <v>55</v>
      </c>
      <c r="F1259" t="s">
        <v>18</v>
      </c>
      <c r="G1259" t="str">
        <f t="shared" ca="1" si="174"/>
        <v>b5999</v>
      </c>
      <c r="H1259">
        <f t="shared" ca="1" si="175"/>
        <v>3</v>
      </c>
      <c r="I125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</v>
      </c>
      <c r="J125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</v>
      </c>
      <c r="K1259" t="str">
        <f t="shared" ca="1" si="178"/>
        <v>"55_17":1</v>
      </c>
      <c r="L1259" t="str">
        <f t="shared" ca="1" si="179"/>
        <v>"55_17":55</v>
      </c>
    </row>
    <row r="1260" spans="1:12" hidden="1" x14ac:dyDescent="0.3">
      <c r="A1260">
        <f t="shared" ca="1" si="172"/>
        <v>55</v>
      </c>
      <c r="B1260">
        <f ca="1">IF(OFFSET(B1260,0,-1)&lt;&gt;OFFSET(B1260,-1,-1),VLOOKUP(OFFSET(B1260,0,-1),BossBattleTable!A:B,MATCH(BossBattleTable!$B$1,BossBattleTable!$A$1:$B$1,0),0),OFFSET(B1260,-1,0)+1)</f>
        <v>18</v>
      </c>
      <c r="C1260" t="str">
        <f t="shared" ca="1" si="173"/>
        <v>55_18</v>
      </c>
      <c r="D1260">
        <f t="shared" ca="1" si="171"/>
        <v>1</v>
      </c>
      <c r="E1260">
        <v>57</v>
      </c>
      <c r="F1260" t="s">
        <v>18</v>
      </c>
      <c r="G1260" t="str">
        <f t="shared" ca="1" si="174"/>
        <v>b5999</v>
      </c>
      <c r="H1260">
        <f t="shared" ca="1" si="175"/>
        <v>4</v>
      </c>
      <c r="I126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</v>
      </c>
      <c r="J126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</v>
      </c>
      <c r="K1260" t="str">
        <f t="shared" ca="1" si="178"/>
        <v>"55_18":1</v>
      </c>
      <c r="L1260" t="str">
        <f t="shared" ca="1" si="179"/>
        <v>"55_18":57</v>
      </c>
    </row>
    <row r="1261" spans="1:12" hidden="1" x14ac:dyDescent="0.3">
      <c r="A1261">
        <f t="shared" ca="1" si="172"/>
        <v>55</v>
      </c>
      <c r="B1261">
        <f ca="1">IF(OFFSET(B1261,0,-1)&lt;&gt;OFFSET(B1261,-1,-1),VLOOKUP(OFFSET(B1261,0,-1),BossBattleTable!A:B,MATCH(BossBattleTable!$B$1,BossBattleTable!$A$1:$B$1,0),0),OFFSET(B1261,-1,0)+1)</f>
        <v>19</v>
      </c>
      <c r="C1261" t="str">
        <f t="shared" ca="1" si="173"/>
        <v>55_19</v>
      </c>
      <c r="D1261">
        <f t="shared" ca="1" si="171"/>
        <v>1</v>
      </c>
      <c r="E1261">
        <v>59</v>
      </c>
      <c r="F1261" t="s">
        <v>18</v>
      </c>
      <c r="G1261" t="str">
        <f t="shared" ca="1" si="174"/>
        <v>b5999</v>
      </c>
      <c r="H1261">
        <f t="shared" ca="1" si="175"/>
        <v>5</v>
      </c>
      <c r="I126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</v>
      </c>
      <c r="J126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</v>
      </c>
      <c r="K1261" t="str">
        <f t="shared" ca="1" si="178"/>
        <v>"55_19":1</v>
      </c>
      <c r="L1261" t="str">
        <f t="shared" ca="1" si="179"/>
        <v>"55_19":59</v>
      </c>
    </row>
    <row r="1262" spans="1:12" hidden="1" x14ac:dyDescent="0.3">
      <c r="A1262">
        <f t="shared" ca="1" si="172"/>
        <v>55</v>
      </c>
      <c r="B1262">
        <f ca="1">IF(OFFSET(B1262,0,-1)&lt;&gt;OFFSET(B1262,-1,-1),VLOOKUP(OFFSET(B1262,0,-1),BossBattleTable!A:B,MATCH(BossBattleTable!$B$1,BossBattleTable!$A$1:$B$1,0),0),OFFSET(B1262,-1,0)+1)</f>
        <v>20</v>
      </c>
      <c r="C1262" t="str">
        <f t="shared" ca="1" si="173"/>
        <v>55_20</v>
      </c>
      <c r="D1262">
        <f t="shared" ca="1" si="171"/>
        <v>1</v>
      </c>
      <c r="E1262">
        <v>61</v>
      </c>
      <c r="F1262" t="s">
        <v>18</v>
      </c>
      <c r="G1262" t="str">
        <f t="shared" ca="1" si="174"/>
        <v>b5999</v>
      </c>
      <c r="H1262">
        <f t="shared" ca="1" si="175"/>
        <v>6</v>
      </c>
      <c r="I126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</v>
      </c>
      <c r="J126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</v>
      </c>
      <c r="K1262" t="str">
        <f t="shared" ca="1" si="178"/>
        <v>"55_20":1</v>
      </c>
      <c r="L1262" t="str">
        <f t="shared" ca="1" si="179"/>
        <v>"55_20":61</v>
      </c>
    </row>
    <row r="1263" spans="1:12" hidden="1" x14ac:dyDescent="0.3">
      <c r="A1263">
        <f t="shared" ca="1" si="172"/>
        <v>55</v>
      </c>
      <c r="B1263">
        <f ca="1">IF(OFFSET(B1263,0,-1)&lt;&gt;OFFSET(B1263,-1,-1),VLOOKUP(OFFSET(B1263,0,-1),BossBattleTable!A:B,MATCH(BossBattleTable!$B$1,BossBattleTable!$A$1:$B$1,0),0),OFFSET(B1263,-1,0)+1)</f>
        <v>21</v>
      </c>
      <c r="C1263" t="str">
        <f t="shared" ca="1" si="173"/>
        <v>55_21</v>
      </c>
      <c r="D1263">
        <f t="shared" ca="1" si="171"/>
        <v>1</v>
      </c>
      <c r="E1263">
        <v>63</v>
      </c>
      <c r="F1263" t="s">
        <v>18</v>
      </c>
      <c r="G1263" t="str">
        <f t="shared" ca="1" si="174"/>
        <v>b5999</v>
      </c>
      <c r="H1263">
        <f t="shared" ca="1" si="175"/>
        <v>7</v>
      </c>
      <c r="I126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</v>
      </c>
      <c r="J126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</v>
      </c>
      <c r="K1263" t="str">
        <f t="shared" ca="1" si="178"/>
        <v>"55_21":1</v>
      </c>
      <c r="L1263" t="str">
        <f t="shared" ca="1" si="179"/>
        <v>"55_21":63</v>
      </c>
    </row>
    <row r="1264" spans="1:12" hidden="1" x14ac:dyDescent="0.3">
      <c r="A1264">
        <f t="shared" ca="1" si="172"/>
        <v>55</v>
      </c>
      <c r="B1264">
        <f ca="1">IF(OFFSET(B1264,0,-1)&lt;&gt;OFFSET(B1264,-1,-1),VLOOKUP(OFFSET(B1264,0,-1),BossBattleTable!A:B,MATCH(BossBattleTable!$B$1,BossBattleTable!$A$1:$B$1,0),0),OFFSET(B1264,-1,0)+1)</f>
        <v>22</v>
      </c>
      <c r="C1264" t="str">
        <f t="shared" ca="1" si="173"/>
        <v>55_22</v>
      </c>
      <c r="D1264">
        <f t="shared" ca="1" si="171"/>
        <v>1</v>
      </c>
      <c r="E1264">
        <v>65</v>
      </c>
      <c r="F1264" t="s">
        <v>18</v>
      </c>
      <c r="G1264" t="str">
        <f t="shared" ca="1" si="174"/>
        <v>b5999</v>
      </c>
      <c r="H1264">
        <f t="shared" ca="1" si="175"/>
        <v>8</v>
      </c>
      <c r="I126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</v>
      </c>
      <c r="J126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</v>
      </c>
      <c r="K1264" t="str">
        <f t="shared" ca="1" si="178"/>
        <v>"55_22":1</v>
      </c>
      <c r="L1264" t="str">
        <f t="shared" ca="1" si="179"/>
        <v>"55_22":65</v>
      </c>
    </row>
    <row r="1265" spans="1:12" hidden="1" x14ac:dyDescent="0.3">
      <c r="A1265">
        <f t="shared" ca="1" si="172"/>
        <v>55</v>
      </c>
      <c r="B1265">
        <f ca="1">IF(OFFSET(B1265,0,-1)&lt;&gt;OFFSET(B1265,-1,-1),VLOOKUP(OFFSET(B1265,0,-1),BossBattleTable!A:B,MATCH(BossBattleTable!$B$1,BossBattleTable!$A$1:$B$1,0),0),OFFSET(B1265,-1,0)+1)</f>
        <v>23</v>
      </c>
      <c r="C1265" t="str">
        <f t="shared" ca="1" si="173"/>
        <v>55_23</v>
      </c>
      <c r="D1265">
        <f t="shared" ca="1" si="171"/>
        <v>1</v>
      </c>
      <c r="E1265">
        <v>67</v>
      </c>
      <c r="F1265" t="s">
        <v>18</v>
      </c>
      <c r="G1265" t="str">
        <f t="shared" ca="1" si="174"/>
        <v>b5999</v>
      </c>
      <c r="H1265">
        <f t="shared" ca="1" si="175"/>
        <v>9</v>
      </c>
      <c r="I126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</v>
      </c>
      <c r="J126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</v>
      </c>
      <c r="K1265" t="str">
        <f t="shared" ca="1" si="178"/>
        <v>"55_23":1</v>
      </c>
      <c r="L1265" t="str">
        <f t="shared" ca="1" si="179"/>
        <v>"55_23":67</v>
      </c>
    </row>
    <row r="1266" spans="1:12" hidden="1" x14ac:dyDescent="0.3">
      <c r="A1266">
        <f t="shared" ca="1" si="172"/>
        <v>55</v>
      </c>
      <c r="B1266">
        <f ca="1">IF(OFFSET(B1266,0,-1)&lt;&gt;OFFSET(B1266,-1,-1),VLOOKUP(OFFSET(B1266,0,-1),BossBattleTable!A:B,MATCH(BossBattleTable!$B$1,BossBattleTable!$A$1:$B$1,0),0),OFFSET(B1266,-1,0)+1)</f>
        <v>24</v>
      </c>
      <c r="C1266" t="str">
        <f t="shared" ca="1" si="173"/>
        <v>55_24</v>
      </c>
      <c r="D1266">
        <f t="shared" ca="1" si="171"/>
        <v>1</v>
      </c>
      <c r="E1266">
        <v>69</v>
      </c>
      <c r="F1266" t="s">
        <v>18</v>
      </c>
      <c r="G1266" t="str">
        <f t="shared" ca="1" si="174"/>
        <v>b5999</v>
      </c>
      <c r="H1266">
        <f t="shared" ca="1" si="175"/>
        <v>10</v>
      </c>
      <c r="I126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</v>
      </c>
      <c r="J126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</v>
      </c>
      <c r="K1266" t="str">
        <f t="shared" ca="1" si="178"/>
        <v>"55_24":1</v>
      </c>
      <c r="L1266" t="str">
        <f t="shared" ca="1" si="179"/>
        <v>"55_24":69</v>
      </c>
    </row>
    <row r="1267" spans="1:12" hidden="1" x14ac:dyDescent="0.3">
      <c r="A1267">
        <f t="shared" ca="1" si="172"/>
        <v>55</v>
      </c>
      <c r="B1267">
        <f ca="1">IF(OFFSET(B1267,0,-1)&lt;&gt;OFFSET(B1267,-1,-1),VLOOKUP(OFFSET(B1267,0,-1),BossBattleTable!A:B,MATCH(BossBattleTable!$B$1,BossBattleTable!$A$1:$B$1,0),0),OFFSET(B1267,-1,0)+1)</f>
        <v>25</v>
      </c>
      <c r="C1267" t="str">
        <f t="shared" ca="1" si="173"/>
        <v>55_25</v>
      </c>
      <c r="D1267">
        <f t="shared" ca="1" si="171"/>
        <v>1</v>
      </c>
      <c r="E1267">
        <v>71</v>
      </c>
      <c r="F1267" t="s">
        <v>18</v>
      </c>
      <c r="G1267" t="str">
        <f t="shared" ca="1" si="174"/>
        <v>b5999</v>
      </c>
      <c r="H1267">
        <f t="shared" ca="1" si="175"/>
        <v>11</v>
      </c>
      <c r="I126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</v>
      </c>
      <c r="J126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</v>
      </c>
      <c r="K1267" t="str">
        <f t="shared" ca="1" si="178"/>
        <v>"55_25":1</v>
      </c>
      <c r="L1267" t="str">
        <f t="shared" ca="1" si="179"/>
        <v>"55_25":71</v>
      </c>
    </row>
    <row r="1268" spans="1:12" hidden="1" x14ac:dyDescent="0.3">
      <c r="A1268">
        <f t="shared" ca="1" si="172"/>
        <v>55</v>
      </c>
      <c r="B1268">
        <f ca="1">IF(OFFSET(B1268,0,-1)&lt;&gt;OFFSET(B1268,-1,-1),VLOOKUP(OFFSET(B1268,0,-1),BossBattleTable!A:B,MATCH(BossBattleTable!$B$1,BossBattleTable!$A$1:$B$1,0),0),OFFSET(B1268,-1,0)+1)</f>
        <v>26</v>
      </c>
      <c r="C1268" t="str">
        <f t="shared" ca="1" si="173"/>
        <v>55_26</v>
      </c>
      <c r="D1268">
        <f t="shared" ca="1" si="171"/>
        <v>1</v>
      </c>
      <c r="E1268">
        <v>74</v>
      </c>
      <c r="F1268" t="s">
        <v>18</v>
      </c>
      <c r="G1268" t="str">
        <f t="shared" ca="1" si="174"/>
        <v>b5999</v>
      </c>
      <c r="H1268">
        <f t="shared" ca="1" si="175"/>
        <v>12</v>
      </c>
      <c r="I126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</v>
      </c>
      <c r="J126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</v>
      </c>
      <c r="K1268" t="str">
        <f t="shared" ca="1" si="178"/>
        <v>"55_26":1</v>
      </c>
      <c r="L1268" t="str">
        <f t="shared" ca="1" si="179"/>
        <v>"55_26":74</v>
      </c>
    </row>
    <row r="1269" spans="1:12" hidden="1" x14ac:dyDescent="0.3">
      <c r="A1269">
        <f t="shared" ca="1" si="172"/>
        <v>55</v>
      </c>
      <c r="B1269">
        <f ca="1">IF(OFFSET(B1269,0,-1)&lt;&gt;OFFSET(B1269,-1,-1),VLOOKUP(OFFSET(B1269,0,-1),BossBattleTable!A:B,MATCH(BossBattleTable!$B$1,BossBattleTable!$A$1:$B$1,0),0),OFFSET(B1269,-1,0)+1)</f>
        <v>27</v>
      </c>
      <c r="C1269" t="str">
        <f t="shared" ca="1" si="173"/>
        <v>55_27</v>
      </c>
      <c r="D1269">
        <f t="shared" ca="1" si="171"/>
        <v>1</v>
      </c>
      <c r="E1269">
        <v>76</v>
      </c>
      <c r="F1269" t="s">
        <v>18</v>
      </c>
      <c r="G1269" t="str">
        <f t="shared" ca="1" si="174"/>
        <v>b5999</v>
      </c>
      <c r="H1269">
        <f t="shared" ca="1" si="175"/>
        <v>13</v>
      </c>
      <c r="I126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</v>
      </c>
      <c r="J126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</v>
      </c>
      <c r="K1269" t="str">
        <f t="shared" ca="1" si="178"/>
        <v>"55_27":1</v>
      </c>
      <c r="L1269" t="str">
        <f t="shared" ca="1" si="179"/>
        <v>"55_27":76</v>
      </c>
    </row>
    <row r="1270" spans="1:12" hidden="1" x14ac:dyDescent="0.3">
      <c r="A1270">
        <f t="shared" ca="1" si="172"/>
        <v>55</v>
      </c>
      <c r="B1270">
        <f ca="1">IF(OFFSET(B1270,0,-1)&lt;&gt;OFFSET(B1270,-1,-1),VLOOKUP(OFFSET(B1270,0,-1),BossBattleTable!A:B,MATCH(BossBattleTable!$B$1,BossBattleTable!$A$1:$B$1,0),0),OFFSET(B1270,-1,0)+1)</f>
        <v>28</v>
      </c>
      <c r="C1270" t="str">
        <f t="shared" ca="1" si="173"/>
        <v>55_28</v>
      </c>
      <c r="D1270">
        <f t="shared" ca="1" si="171"/>
        <v>1</v>
      </c>
      <c r="E1270">
        <v>78</v>
      </c>
      <c r="F1270" t="s">
        <v>18</v>
      </c>
      <c r="G1270" t="str">
        <f t="shared" ca="1" si="174"/>
        <v>b5999</v>
      </c>
      <c r="H1270">
        <f t="shared" ca="1" si="175"/>
        <v>14</v>
      </c>
      <c r="I127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</v>
      </c>
      <c r="J127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</v>
      </c>
      <c r="K1270" t="str">
        <f t="shared" ca="1" si="178"/>
        <v>"55_28":1</v>
      </c>
      <c r="L1270" t="str">
        <f t="shared" ca="1" si="179"/>
        <v>"55_28":78</v>
      </c>
    </row>
    <row r="1271" spans="1:12" x14ac:dyDescent="0.3">
      <c r="A1271">
        <f t="shared" ca="1" si="172"/>
        <v>56</v>
      </c>
      <c r="B1271">
        <f ca="1">IF(OFFSET(B1271,0,-1)&lt;&gt;OFFSET(B1271,-1,-1),VLOOKUP(OFFSET(B1271,0,-1),BossBattleTable!A:B,MATCH(BossBattleTable!$B$1,BossBattleTable!$A$1:$B$1,0),0),OFFSET(B1271,-1,0)+1)</f>
        <v>11</v>
      </c>
      <c r="C1271" t="str">
        <f t="shared" ca="1" si="173"/>
        <v>56_11</v>
      </c>
      <c r="D1271">
        <f t="shared" ca="1" si="171"/>
        <v>1</v>
      </c>
      <c r="E1271">
        <v>42</v>
      </c>
      <c r="F1271" t="s">
        <v>18</v>
      </c>
      <c r="G1271" t="str">
        <f t="shared" ca="1" si="174"/>
        <v>b6999</v>
      </c>
      <c r="H1271">
        <f t="shared" ca="1" si="175"/>
        <v>0</v>
      </c>
      <c r="I127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</v>
      </c>
      <c r="J127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</v>
      </c>
      <c r="K1271" t="str">
        <f t="shared" ca="1" si="178"/>
        <v>"56_11":1</v>
      </c>
      <c r="L1271" t="str">
        <f t="shared" ca="1" si="179"/>
        <v>"56_11":42</v>
      </c>
    </row>
    <row r="1272" spans="1:12" x14ac:dyDescent="0.3">
      <c r="A1272">
        <f t="shared" ca="1" si="172"/>
        <v>56</v>
      </c>
      <c r="B1272">
        <f ca="1">IF(OFFSET(B1272,0,-1)&lt;&gt;OFFSET(B1272,-1,-1),VLOOKUP(OFFSET(B1272,0,-1),BossBattleTable!A:B,MATCH(BossBattleTable!$B$1,BossBattleTable!$A$1:$B$1,0),0),OFFSET(B1272,-1,0)+1)</f>
        <v>12</v>
      </c>
      <c r="C1272" t="str">
        <f t="shared" ca="1" si="173"/>
        <v>56_12</v>
      </c>
      <c r="D1272">
        <f t="shared" ca="1" si="171"/>
        <v>1</v>
      </c>
      <c r="E1272">
        <v>44</v>
      </c>
      <c r="F1272" t="s">
        <v>18</v>
      </c>
      <c r="G1272" t="str">
        <f t="shared" ca="1" si="174"/>
        <v>b6999</v>
      </c>
      <c r="H1272">
        <f t="shared" ca="1" si="175"/>
        <v>0</v>
      </c>
      <c r="I127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</v>
      </c>
      <c r="J127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</v>
      </c>
      <c r="K1272" t="str">
        <f t="shared" ca="1" si="178"/>
        <v>"56_12":1</v>
      </c>
      <c r="L1272" t="str">
        <f t="shared" ca="1" si="179"/>
        <v>"56_12":44</v>
      </c>
    </row>
    <row r="1273" spans="1:12" x14ac:dyDescent="0.3">
      <c r="A1273">
        <f t="shared" ca="1" si="172"/>
        <v>56</v>
      </c>
      <c r="B1273">
        <f ca="1">IF(OFFSET(B1273,0,-1)&lt;&gt;OFFSET(B1273,-1,-1),VLOOKUP(OFFSET(B1273,0,-1),BossBattleTable!A:B,MATCH(BossBattleTable!$B$1,BossBattleTable!$A$1:$B$1,0),0),OFFSET(B1273,-1,0)+1)</f>
        <v>13</v>
      </c>
      <c r="C1273" t="str">
        <f t="shared" ca="1" si="173"/>
        <v>56_13</v>
      </c>
      <c r="D1273">
        <f t="shared" ca="1" si="171"/>
        <v>1</v>
      </c>
      <c r="E1273">
        <v>46</v>
      </c>
      <c r="F1273" t="s">
        <v>18</v>
      </c>
      <c r="G1273" t="str">
        <f t="shared" ca="1" si="174"/>
        <v>b6999</v>
      </c>
      <c r="H1273">
        <f t="shared" ca="1" si="175"/>
        <v>0</v>
      </c>
      <c r="I127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</v>
      </c>
      <c r="J127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</v>
      </c>
      <c r="K1273" t="str">
        <f t="shared" ca="1" si="178"/>
        <v>"56_13":1</v>
      </c>
      <c r="L1273" t="str">
        <f t="shared" ca="1" si="179"/>
        <v>"56_13":46</v>
      </c>
    </row>
    <row r="1274" spans="1:12" x14ac:dyDescent="0.3">
      <c r="A1274">
        <f t="shared" ca="1" si="172"/>
        <v>56</v>
      </c>
      <c r="B1274">
        <f ca="1">IF(OFFSET(B1274,0,-1)&lt;&gt;OFFSET(B1274,-1,-1),VLOOKUP(OFFSET(B1274,0,-1),BossBattleTable!A:B,MATCH(BossBattleTable!$B$1,BossBattleTable!$A$1:$B$1,0),0),OFFSET(B1274,-1,0)+1)</f>
        <v>14</v>
      </c>
      <c r="C1274" t="str">
        <f t="shared" ca="1" si="173"/>
        <v>56_14</v>
      </c>
      <c r="D1274">
        <f t="shared" ca="1" si="171"/>
        <v>1</v>
      </c>
      <c r="E1274">
        <v>48</v>
      </c>
      <c r="F1274" t="s">
        <v>18</v>
      </c>
      <c r="G1274" t="str">
        <f t="shared" ca="1" si="174"/>
        <v>b6999</v>
      </c>
      <c r="H1274">
        <f t="shared" ca="1" si="175"/>
        <v>0</v>
      </c>
      <c r="I127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</v>
      </c>
      <c r="J127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</v>
      </c>
      <c r="K1274" t="str">
        <f t="shared" ca="1" si="178"/>
        <v>"56_14":1</v>
      </c>
      <c r="L1274" t="str">
        <f t="shared" ca="1" si="179"/>
        <v>"56_14":48</v>
      </c>
    </row>
    <row r="1275" spans="1:12" hidden="1" x14ac:dyDescent="0.3">
      <c r="A1275">
        <f t="shared" ca="1" si="172"/>
        <v>56</v>
      </c>
      <c r="B1275">
        <f ca="1">IF(OFFSET(B1275,0,-1)&lt;&gt;OFFSET(B1275,-1,-1),VLOOKUP(OFFSET(B1275,0,-1),BossBattleTable!A:B,MATCH(BossBattleTable!$B$1,BossBattleTable!$A$1:$B$1,0),0),OFFSET(B1275,-1,0)+1)</f>
        <v>15</v>
      </c>
      <c r="C1275" t="str">
        <f t="shared" ca="1" si="173"/>
        <v>56_15</v>
      </c>
      <c r="D1275">
        <f t="shared" ca="1" si="171"/>
        <v>1</v>
      </c>
      <c r="E1275">
        <v>50</v>
      </c>
      <c r="F1275" t="s">
        <v>18</v>
      </c>
      <c r="G1275" t="str">
        <f t="shared" ca="1" si="174"/>
        <v>b6999</v>
      </c>
      <c r="H1275">
        <f t="shared" ca="1" si="175"/>
        <v>1</v>
      </c>
      <c r="I127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</v>
      </c>
      <c r="J127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</v>
      </c>
      <c r="K1275" t="str">
        <f t="shared" ca="1" si="178"/>
        <v>"56_15":1</v>
      </c>
      <c r="L1275" t="str">
        <f t="shared" ca="1" si="179"/>
        <v>"56_15":50</v>
      </c>
    </row>
    <row r="1276" spans="1:12" hidden="1" x14ac:dyDescent="0.3">
      <c r="A1276">
        <f t="shared" ca="1" si="172"/>
        <v>56</v>
      </c>
      <c r="B1276">
        <f ca="1">IF(OFFSET(B1276,0,-1)&lt;&gt;OFFSET(B1276,-1,-1),VLOOKUP(OFFSET(B1276,0,-1),BossBattleTable!A:B,MATCH(BossBattleTable!$B$1,BossBattleTable!$A$1:$B$1,0),0),OFFSET(B1276,-1,0)+1)</f>
        <v>16</v>
      </c>
      <c r="C1276" t="str">
        <f t="shared" ca="1" si="173"/>
        <v>56_16</v>
      </c>
      <c r="D1276">
        <f t="shared" ca="1" si="171"/>
        <v>1</v>
      </c>
      <c r="E1276">
        <v>53</v>
      </c>
      <c r="F1276" t="s">
        <v>18</v>
      </c>
      <c r="G1276" t="str">
        <f t="shared" ca="1" si="174"/>
        <v>b6999</v>
      </c>
      <c r="H1276">
        <f t="shared" ca="1" si="175"/>
        <v>2</v>
      </c>
      <c r="I127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</v>
      </c>
      <c r="J127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</v>
      </c>
      <c r="K1276" t="str">
        <f t="shared" ca="1" si="178"/>
        <v>"56_16":1</v>
      </c>
      <c r="L1276" t="str">
        <f t="shared" ca="1" si="179"/>
        <v>"56_16":53</v>
      </c>
    </row>
    <row r="1277" spans="1:12" hidden="1" x14ac:dyDescent="0.3">
      <c r="A1277">
        <f t="shared" ca="1" si="172"/>
        <v>56</v>
      </c>
      <c r="B1277">
        <f ca="1">IF(OFFSET(B1277,0,-1)&lt;&gt;OFFSET(B1277,-1,-1),VLOOKUP(OFFSET(B1277,0,-1),BossBattleTable!A:B,MATCH(BossBattleTable!$B$1,BossBattleTable!$A$1:$B$1,0),0),OFFSET(B1277,-1,0)+1)</f>
        <v>17</v>
      </c>
      <c r="C1277" t="str">
        <f t="shared" ca="1" si="173"/>
        <v>56_17</v>
      </c>
      <c r="D1277">
        <f t="shared" ca="1" si="171"/>
        <v>1</v>
      </c>
      <c r="E1277">
        <v>55</v>
      </c>
      <c r="F1277" t="s">
        <v>18</v>
      </c>
      <c r="G1277" t="str">
        <f t="shared" ca="1" si="174"/>
        <v>b6999</v>
      </c>
      <c r="H1277">
        <f t="shared" ca="1" si="175"/>
        <v>3</v>
      </c>
      <c r="I127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</v>
      </c>
      <c r="J127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</v>
      </c>
      <c r="K1277" t="str">
        <f t="shared" ca="1" si="178"/>
        <v>"56_17":1</v>
      </c>
      <c r="L1277" t="str">
        <f t="shared" ca="1" si="179"/>
        <v>"56_17":55</v>
      </c>
    </row>
    <row r="1278" spans="1:12" hidden="1" x14ac:dyDescent="0.3">
      <c r="A1278">
        <f t="shared" ca="1" si="172"/>
        <v>56</v>
      </c>
      <c r="B1278">
        <f ca="1">IF(OFFSET(B1278,0,-1)&lt;&gt;OFFSET(B1278,-1,-1),VLOOKUP(OFFSET(B1278,0,-1),BossBattleTable!A:B,MATCH(BossBattleTable!$B$1,BossBattleTable!$A$1:$B$1,0),0),OFFSET(B1278,-1,0)+1)</f>
        <v>18</v>
      </c>
      <c r="C1278" t="str">
        <f t="shared" ca="1" si="173"/>
        <v>56_18</v>
      </c>
      <c r="D1278">
        <f t="shared" ca="1" si="171"/>
        <v>1</v>
      </c>
      <c r="E1278">
        <v>57</v>
      </c>
      <c r="F1278" t="s">
        <v>18</v>
      </c>
      <c r="G1278" t="str">
        <f t="shared" ca="1" si="174"/>
        <v>b6999</v>
      </c>
      <c r="H1278">
        <f t="shared" ca="1" si="175"/>
        <v>4</v>
      </c>
      <c r="I127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</v>
      </c>
      <c r="J127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</v>
      </c>
      <c r="K1278" t="str">
        <f t="shared" ca="1" si="178"/>
        <v>"56_18":1</v>
      </c>
      <c r="L1278" t="str">
        <f t="shared" ca="1" si="179"/>
        <v>"56_18":57</v>
      </c>
    </row>
    <row r="1279" spans="1:12" hidden="1" x14ac:dyDescent="0.3">
      <c r="A1279">
        <f t="shared" ca="1" si="172"/>
        <v>56</v>
      </c>
      <c r="B1279">
        <f ca="1">IF(OFFSET(B1279,0,-1)&lt;&gt;OFFSET(B1279,-1,-1),VLOOKUP(OFFSET(B1279,0,-1),BossBattleTable!A:B,MATCH(BossBattleTable!$B$1,BossBattleTable!$A$1:$B$1,0),0),OFFSET(B1279,-1,0)+1)</f>
        <v>19</v>
      </c>
      <c r="C1279" t="str">
        <f t="shared" ca="1" si="173"/>
        <v>56_19</v>
      </c>
      <c r="D1279">
        <f t="shared" ca="1" si="171"/>
        <v>1</v>
      </c>
      <c r="E1279">
        <v>59</v>
      </c>
      <c r="F1279" t="s">
        <v>18</v>
      </c>
      <c r="G1279" t="str">
        <f t="shared" ca="1" si="174"/>
        <v>b6999</v>
      </c>
      <c r="H1279">
        <f t="shared" ca="1" si="175"/>
        <v>5</v>
      </c>
      <c r="I127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</v>
      </c>
      <c r="J127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</v>
      </c>
      <c r="K1279" t="str">
        <f t="shared" ca="1" si="178"/>
        <v>"56_19":1</v>
      </c>
      <c r="L1279" t="str">
        <f t="shared" ca="1" si="179"/>
        <v>"56_19":59</v>
      </c>
    </row>
    <row r="1280" spans="1:12" hidden="1" x14ac:dyDescent="0.3">
      <c r="A1280">
        <f t="shared" ca="1" si="172"/>
        <v>56</v>
      </c>
      <c r="B1280">
        <f ca="1">IF(OFFSET(B1280,0,-1)&lt;&gt;OFFSET(B1280,-1,-1),VLOOKUP(OFFSET(B1280,0,-1),BossBattleTable!A:B,MATCH(BossBattleTable!$B$1,BossBattleTable!$A$1:$B$1,0),0),OFFSET(B1280,-1,0)+1)</f>
        <v>20</v>
      </c>
      <c r="C1280" t="str">
        <f t="shared" ca="1" si="173"/>
        <v>56_20</v>
      </c>
      <c r="D1280">
        <f t="shared" ca="1" si="171"/>
        <v>1</v>
      </c>
      <c r="E1280">
        <v>61</v>
      </c>
      <c r="F1280" t="s">
        <v>18</v>
      </c>
      <c r="G1280" t="str">
        <f t="shared" ca="1" si="174"/>
        <v>b6999</v>
      </c>
      <c r="H1280">
        <f t="shared" ca="1" si="175"/>
        <v>6</v>
      </c>
      <c r="I128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</v>
      </c>
      <c r="J128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</v>
      </c>
      <c r="K1280" t="str">
        <f t="shared" ca="1" si="178"/>
        <v>"56_20":1</v>
      </c>
      <c r="L1280" t="str">
        <f t="shared" ca="1" si="179"/>
        <v>"56_20":61</v>
      </c>
    </row>
    <row r="1281" spans="1:12" hidden="1" x14ac:dyDescent="0.3">
      <c r="A1281">
        <f t="shared" ca="1" si="172"/>
        <v>56</v>
      </c>
      <c r="B1281">
        <f ca="1">IF(OFFSET(B1281,0,-1)&lt;&gt;OFFSET(B1281,-1,-1),VLOOKUP(OFFSET(B1281,0,-1),BossBattleTable!A:B,MATCH(BossBattleTable!$B$1,BossBattleTable!$A$1:$B$1,0),0),OFFSET(B1281,-1,0)+1)</f>
        <v>21</v>
      </c>
      <c r="C1281" t="str">
        <f t="shared" ca="1" si="173"/>
        <v>56_21</v>
      </c>
      <c r="D1281">
        <f t="shared" ca="1" si="171"/>
        <v>1</v>
      </c>
      <c r="E1281">
        <v>63</v>
      </c>
      <c r="F1281" t="s">
        <v>18</v>
      </c>
      <c r="G1281" t="str">
        <f t="shared" ca="1" si="174"/>
        <v>b6999</v>
      </c>
      <c r="H1281">
        <f t="shared" ca="1" si="175"/>
        <v>7</v>
      </c>
      <c r="I128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</v>
      </c>
      <c r="J128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</v>
      </c>
      <c r="K1281" t="str">
        <f t="shared" ca="1" si="178"/>
        <v>"56_21":1</v>
      </c>
      <c r="L1281" t="str">
        <f t="shared" ca="1" si="179"/>
        <v>"56_21":63</v>
      </c>
    </row>
    <row r="1282" spans="1:12" hidden="1" x14ac:dyDescent="0.3">
      <c r="A1282">
        <f t="shared" ca="1" si="172"/>
        <v>56</v>
      </c>
      <c r="B1282">
        <f ca="1">IF(OFFSET(B1282,0,-1)&lt;&gt;OFFSET(B1282,-1,-1),VLOOKUP(OFFSET(B1282,0,-1),BossBattleTable!A:B,MATCH(BossBattleTable!$B$1,BossBattleTable!$A$1:$B$1,0),0),OFFSET(B1282,-1,0)+1)</f>
        <v>22</v>
      </c>
      <c r="C1282" t="str">
        <f t="shared" ca="1" si="173"/>
        <v>56_22</v>
      </c>
      <c r="D1282">
        <f t="shared" ref="D1282:D1345" ca="1" si="180">IF(B1282&lt;=2,4,
IF(B1282&lt;=4,4,
IF(B1282&lt;=7,3,
IF(B1282&lt;=10,2,
1))))</f>
        <v>1</v>
      </c>
      <c r="E1282">
        <v>65</v>
      </c>
      <c r="F1282" t="s">
        <v>18</v>
      </c>
      <c r="G1282" t="str">
        <f t="shared" ca="1" si="174"/>
        <v>b6999</v>
      </c>
      <c r="H1282">
        <f t="shared" ca="1" si="175"/>
        <v>8</v>
      </c>
      <c r="I128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</v>
      </c>
      <c r="J128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</v>
      </c>
      <c r="K1282" t="str">
        <f t="shared" ca="1" si="178"/>
        <v>"56_22":1</v>
      </c>
      <c r="L1282" t="str">
        <f t="shared" ca="1" si="179"/>
        <v>"56_22":65</v>
      </c>
    </row>
    <row r="1283" spans="1:12" hidden="1" x14ac:dyDescent="0.3">
      <c r="A1283">
        <f t="shared" ref="A1283:A1346" ca="1" si="181">IF(ROW()=2,1,
IF(OFFSET(A1283,-1,1)=28,OFFSET(A1283,-1,0)+1,OFFSET(A1283,-1,0)))</f>
        <v>56</v>
      </c>
      <c r="B1283">
        <f ca="1">IF(OFFSET(B1283,0,-1)&lt;&gt;OFFSET(B1283,-1,-1),VLOOKUP(OFFSET(B1283,0,-1),BossBattleTable!A:B,MATCH(BossBattleTable!$B$1,BossBattleTable!$A$1:$B$1,0),0),OFFSET(B1283,-1,0)+1)</f>
        <v>23</v>
      </c>
      <c r="C1283" t="str">
        <f t="shared" ref="C1283:C1346" ca="1" si="182">A1283&amp;"_"&amp;B1283</f>
        <v>56_23</v>
      </c>
      <c r="D1283">
        <f t="shared" ca="1" si="180"/>
        <v>1</v>
      </c>
      <c r="E1283">
        <v>67</v>
      </c>
      <c r="F1283" t="s">
        <v>18</v>
      </c>
      <c r="G1283" t="str">
        <f t="shared" ref="G1283:G1346" ca="1" si="183">IF(OR(A1283=5,A1283=10,A1283=15,A1283=20,A1283=25,A1283=30,A1283=36,A1283=41,A1283=46,A1283=51,A1283=56,A1283=61,A1283=66,A1283=73),"b6999","b5999")</f>
        <v>b6999</v>
      </c>
      <c r="H1283">
        <f t="shared" ref="H1283:H1346" ca="1" si="184">MAX(0,B1283-14)</f>
        <v>9</v>
      </c>
      <c r="I128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</v>
      </c>
      <c r="J128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</v>
      </c>
      <c r="K1283" t="str">
        <f t="shared" ca="1" si="178"/>
        <v>"56_23":1</v>
      </c>
      <c r="L1283" t="str">
        <f t="shared" ca="1" si="179"/>
        <v>"56_23":67</v>
      </c>
    </row>
    <row r="1284" spans="1:12" hidden="1" x14ac:dyDescent="0.3">
      <c r="A1284">
        <f t="shared" ca="1" si="181"/>
        <v>56</v>
      </c>
      <c r="B1284">
        <f ca="1">IF(OFFSET(B1284,0,-1)&lt;&gt;OFFSET(B1284,-1,-1),VLOOKUP(OFFSET(B1284,0,-1),BossBattleTable!A:B,MATCH(BossBattleTable!$B$1,BossBattleTable!$A$1:$B$1,0),0),OFFSET(B1284,-1,0)+1)</f>
        <v>24</v>
      </c>
      <c r="C1284" t="str">
        <f t="shared" ca="1" si="182"/>
        <v>56_24</v>
      </c>
      <c r="D1284">
        <f t="shared" ca="1" si="180"/>
        <v>1</v>
      </c>
      <c r="E1284">
        <v>69</v>
      </c>
      <c r="F1284" t="s">
        <v>18</v>
      </c>
      <c r="G1284" t="str">
        <f t="shared" ca="1" si="183"/>
        <v>b6999</v>
      </c>
      <c r="H1284">
        <f t="shared" ca="1" si="184"/>
        <v>10</v>
      </c>
      <c r="I1284" t="str">
        <f t="shared" ref="I1284:I1347" ca="1" si="185">I1283&amp;","&amp;K1284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</v>
      </c>
      <c r="J1284" t="str">
        <f t="shared" ref="J1284:J1347" ca="1" si="186">J1283&amp;","&amp;L1284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</v>
      </c>
      <c r="K1284" t="str">
        <f t="shared" ref="K1284:K1347" ca="1" si="187">""""&amp;$C1284&amp;""""&amp;""&amp;":"&amp;D1284</f>
        <v>"56_24":1</v>
      </c>
      <c r="L1284" t="str">
        <f t="shared" ref="L1284:L1347" ca="1" si="188">""""&amp;$C1284&amp;""""&amp;""&amp;":"&amp;E1284</f>
        <v>"56_24":69</v>
      </c>
    </row>
    <row r="1285" spans="1:12" hidden="1" x14ac:dyDescent="0.3">
      <c r="A1285">
        <f t="shared" ca="1" si="181"/>
        <v>56</v>
      </c>
      <c r="B1285">
        <f ca="1">IF(OFFSET(B1285,0,-1)&lt;&gt;OFFSET(B1285,-1,-1),VLOOKUP(OFFSET(B1285,0,-1),BossBattleTable!A:B,MATCH(BossBattleTable!$B$1,BossBattleTable!$A$1:$B$1,0),0),OFFSET(B1285,-1,0)+1)</f>
        <v>25</v>
      </c>
      <c r="C1285" t="str">
        <f t="shared" ca="1" si="182"/>
        <v>56_25</v>
      </c>
      <c r="D1285">
        <f t="shared" ca="1" si="180"/>
        <v>1</v>
      </c>
      <c r="E1285">
        <v>71</v>
      </c>
      <c r="F1285" t="s">
        <v>18</v>
      </c>
      <c r="G1285" t="str">
        <f t="shared" ca="1" si="183"/>
        <v>b6999</v>
      </c>
      <c r="H1285">
        <f t="shared" ca="1" si="184"/>
        <v>11</v>
      </c>
      <c r="I128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</v>
      </c>
      <c r="J128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</v>
      </c>
      <c r="K1285" t="str">
        <f t="shared" ca="1" si="187"/>
        <v>"56_25":1</v>
      </c>
      <c r="L1285" t="str">
        <f t="shared" ca="1" si="188"/>
        <v>"56_25":71</v>
      </c>
    </row>
    <row r="1286" spans="1:12" hidden="1" x14ac:dyDescent="0.3">
      <c r="A1286">
        <f t="shared" ca="1" si="181"/>
        <v>56</v>
      </c>
      <c r="B1286">
        <f ca="1">IF(OFFSET(B1286,0,-1)&lt;&gt;OFFSET(B1286,-1,-1),VLOOKUP(OFFSET(B1286,0,-1),BossBattleTable!A:B,MATCH(BossBattleTable!$B$1,BossBattleTable!$A$1:$B$1,0),0),OFFSET(B1286,-1,0)+1)</f>
        <v>26</v>
      </c>
      <c r="C1286" t="str">
        <f t="shared" ca="1" si="182"/>
        <v>56_26</v>
      </c>
      <c r="D1286">
        <f t="shared" ca="1" si="180"/>
        <v>1</v>
      </c>
      <c r="E1286">
        <v>74</v>
      </c>
      <c r="F1286" t="s">
        <v>18</v>
      </c>
      <c r="G1286" t="str">
        <f t="shared" ca="1" si="183"/>
        <v>b6999</v>
      </c>
      <c r="H1286">
        <f t="shared" ca="1" si="184"/>
        <v>12</v>
      </c>
      <c r="I128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</v>
      </c>
      <c r="J128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</v>
      </c>
      <c r="K1286" t="str">
        <f t="shared" ca="1" si="187"/>
        <v>"56_26":1</v>
      </c>
      <c r="L1286" t="str">
        <f t="shared" ca="1" si="188"/>
        <v>"56_26":74</v>
      </c>
    </row>
    <row r="1287" spans="1:12" hidden="1" x14ac:dyDescent="0.3">
      <c r="A1287">
        <f t="shared" ca="1" si="181"/>
        <v>56</v>
      </c>
      <c r="B1287">
        <f ca="1">IF(OFFSET(B1287,0,-1)&lt;&gt;OFFSET(B1287,-1,-1),VLOOKUP(OFFSET(B1287,0,-1),BossBattleTable!A:B,MATCH(BossBattleTable!$B$1,BossBattleTable!$A$1:$B$1,0),0),OFFSET(B1287,-1,0)+1)</f>
        <v>27</v>
      </c>
      <c r="C1287" t="str">
        <f t="shared" ca="1" si="182"/>
        <v>56_27</v>
      </c>
      <c r="D1287">
        <f t="shared" ca="1" si="180"/>
        <v>1</v>
      </c>
      <c r="E1287">
        <v>76</v>
      </c>
      <c r="F1287" t="s">
        <v>18</v>
      </c>
      <c r="G1287" t="str">
        <f t="shared" ca="1" si="183"/>
        <v>b6999</v>
      </c>
      <c r="H1287">
        <f t="shared" ca="1" si="184"/>
        <v>13</v>
      </c>
      <c r="I128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</v>
      </c>
      <c r="J128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</v>
      </c>
      <c r="K1287" t="str">
        <f t="shared" ca="1" si="187"/>
        <v>"56_27":1</v>
      </c>
      <c r="L1287" t="str">
        <f t="shared" ca="1" si="188"/>
        <v>"56_27":76</v>
      </c>
    </row>
    <row r="1288" spans="1:12" hidden="1" x14ac:dyDescent="0.3">
      <c r="A1288">
        <f t="shared" ca="1" si="181"/>
        <v>56</v>
      </c>
      <c r="B1288">
        <f ca="1">IF(OFFSET(B1288,0,-1)&lt;&gt;OFFSET(B1288,-1,-1),VLOOKUP(OFFSET(B1288,0,-1),BossBattleTable!A:B,MATCH(BossBattleTable!$B$1,BossBattleTable!$A$1:$B$1,0),0),OFFSET(B1288,-1,0)+1)</f>
        <v>28</v>
      </c>
      <c r="C1288" t="str">
        <f t="shared" ca="1" si="182"/>
        <v>56_28</v>
      </c>
      <c r="D1288">
        <f t="shared" ca="1" si="180"/>
        <v>1</v>
      </c>
      <c r="E1288">
        <v>78</v>
      </c>
      <c r="F1288" t="s">
        <v>18</v>
      </c>
      <c r="G1288" t="str">
        <f t="shared" ca="1" si="183"/>
        <v>b6999</v>
      </c>
      <c r="H1288">
        <f t="shared" ca="1" si="184"/>
        <v>14</v>
      </c>
      <c r="I128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</v>
      </c>
      <c r="J128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</v>
      </c>
      <c r="K1288" t="str">
        <f t="shared" ca="1" si="187"/>
        <v>"56_28":1</v>
      </c>
      <c r="L1288" t="str">
        <f t="shared" ca="1" si="188"/>
        <v>"56_28":78</v>
      </c>
    </row>
    <row r="1289" spans="1:12" x14ac:dyDescent="0.3">
      <c r="A1289">
        <f t="shared" ca="1" si="181"/>
        <v>57</v>
      </c>
      <c r="B1289">
        <f ca="1">IF(OFFSET(B1289,0,-1)&lt;&gt;OFFSET(B1289,-1,-1),VLOOKUP(OFFSET(B1289,0,-1),BossBattleTable!A:B,MATCH(BossBattleTable!$B$1,BossBattleTable!$A$1:$B$1,0),0),OFFSET(B1289,-1,0)+1)</f>
        <v>12</v>
      </c>
      <c r="C1289" t="str">
        <f t="shared" ca="1" si="182"/>
        <v>57_12</v>
      </c>
      <c r="D1289">
        <f t="shared" ca="1" si="180"/>
        <v>1</v>
      </c>
      <c r="E1289">
        <v>44</v>
      </c>
      <c r="F1289" t="s">
        <v>18</v>
      </c>
      <c r="G1289" t="str">
        <f t="shared" ca="1" si="183"/>
        <v>b5999</v>
      </c>
      <c r="H1289">
        <f t="shared" ca="1" si="184"/>
        <v>0</v>
      </c>
      <c r="I128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</v>
      </c>
      <c r="J128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</v>
      </c>
      <c r="K1289" t="str">
        <f t="shared" ca="1" si="187"/>
        <v>"57_12":1</v>
      </c>
      <c r="L1289" t="str">
        <f t="shared" ca="1" si="188"/>
        <v>"57_12":44</v>
      </c>
    </row>
    <row r="1290" spans="1:12" x14ac:dyDescent="0.3">
      <c r="A1290">
        <f t="shared" ca="1" si="181"/>
        <v>57</v>
      </c>
      <c r="B1290">
        <f ca="1">IF(OFFSET(B1290,0,-1)&lt;&gt;OFFSET(B1290,-1,-1),VLOOKUP(OFFSET(B1290,0,-1),BossBattleTable!A:B,MATCH(BossBattleTable!$B$1,BossBattleTable!$A$1:$B$1,0),0),OFFSET(B1290,-1,0)+1)</f>
        <v>13</v>
      </c>
      <c r="C1290" t="str">
        <f t="shared" ca="1" si="182"/>
        <v>57_13</v>
      </c>
      <c r="D1290">
        <f t="shared" ca="1" si="180"/>
        <v>1</v>
      </c>
      <c r="E1290">
        <v>46</v>
      </c>
      <c r="F1290" t="s">
        <v>18</v>
      </c>
      <c r="G1290" t="str">
        <f t="shared" ca="1" si="183"/>
        <v>b5999</v>
      </c>
      <c r="H1290">
        <f t="shared" ca="1" si="184"/>
        <v>0</v>
      </c>
      <c r="I129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</v>
      </c>
      <c r="J129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</v>
      </c>
      <c r="K1290" t="str">
        <f t="shared" ca="1" si="187"/>
        <v>"57_13":1</v>
      </c>
      <c r="L1290" t="str">
        <f t="shared" ca="1" si="188"/>
        <v>"57_13":46</v>
      </c>
    </row>
    <row r="1291" spans="1:12" x14ac:dyDescent="0.3">
      <c r="A1291">
        <f t="shared" ca="1" si="181"/>
        <v>57</v>
      </c>
      <c r="B1291">
        <f ca="1">IF(OFFSET(B1291,0,-1)&lt;&gt;OFFSET(B1291,-1,-1),VLOOKUP(OFFSET(B1291,0,-1),BossBattleTable!A:B,MATCH(BossBattleTable!$B$1,BossBattleTable!$A$1:$B$1,0),0),OFFSET(B1291,-1,0)+1)</f>
        <v>14</v>
      </c>
      <c r="C1291" t="str">
        <f t="shared" ca="1" si="182"/>
        <v>57_14</v>
      </c>
      <c r="D1291">
        <f t="shared" ca="1" si="180"/>
        <v>1</v>
      </c>
      <c r="E1291">
        <v>48</v>
      </c>
      <c r="F1291" t="s">
        <v>18</v>
      </c>
      <c r="G1291" t="str">
        <f t="shared" ca="1" si="183"/>
        <v>b5999</v>
      </c>
      <c r="H1291">
        <f t="shared" ca="1" si="184"/>
        <v>0</v>
      </c>
      <c r="I129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</v>
      </c>
      <c r="J129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</v>
      </c>
      <c r="K1291" t="str">
        <f t="shared" ca="1" si="187"/>
        <v>"57_14":1</v>
      </c>
      <c r="L1291" t="str">
        <f t="shared" ca="1" si="188"/>
        <v>"57_14":48</v>
      </c>
    </row>
    <row r="1292" spans="1:12" hidden="1" x14ac:dyDescent="0.3">
      <c r="A1292">
        <f t="shared" ca="1" si="181"/>
        <v>57</v>
      </c>
      <c r="B1292">
        <f ca="1">IF(OFFSET(B1292,0,-1)&lt;&gt;OFFSET(B1292,-1,-1),VLOOKUP(OFFSET(B1292,0,-1),BossBattleTable!A:B,MATCH(BossBattleTable!$B$1,BossBattleTable!$A$1:$B$1,0),0),OFFSET(B1292,-1,0)+1)</f>
        <v>15</v>
      </c>
      <c r="C1292" t="str">
        <f t="shared" ca="1" si="182"/>
        <v>57_15</v>
      </c>
      <c r="D1292">
        <f t="shared" ca="1" si="180"/>
        <v>1</v>
      </c>
      <c r="E1292">
        <v>50</v>
      </c>
      <c r="F1292" t="s">
        <v>18</v>
      </c>
      <c r="G1292" t="str">
        <f t="shared" ca="1" si="183"/>
        <v>b5999</v>
      </c>
      <c r="H1292">
        <f t="shared" ca="1" si="184"/>
        <v>1</v>
      </c>
      <c r="I129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</v>
      </c>
      <c r="J129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</v>
      </c>
      <c r="K1292" t="str">
        <f t="shared" ca="1" si="187"/>
        <v>"57_15":1</v>
      </c>
      <c r="L1292" t="str">
        <f t="shared" ca="1" si="188"/>
        <v>"57_15":50</v>
      </c>
    </row>
    <row r="1293" spans="1:12" hidden="1" x14ac:dyDescent="0.3">
      <c r="A1293">
        <f t="shared" ca="1" si="181"/>
        <v>57</v>
      </c>
      <c r="B1293">
        <f ca="1">IF(OFFSET(B1293,0,-1)&lt;&gt;OFFSET(B1293,-1,-1),VLOOKUP(OFFSET(B1293,0,-1),BossBattleTable!A:B,MATCH(BossBattleTable!$B$1,BossBattleTable!$A$1:$B$1,0),0),OFFSET(B1293,-1,0)+1)</f>
        <v>16</v>
      </c>
      <c r="C1293" t="str">
        <f t="shared" ca="1" si="182"/>
        <v>57_16</v>
      </c>
      <c r="D1293">
        <f t="shared" ca="1" si="180"/>
        <v>1</v>
      </c>
      <c r="E1293">
        <v>53</v>
      </c>
      <c r="F1293" t="s">
        <v>18</v>
      </c>
      <c r="G1293" t="str">
        <f t="shared" ca="1" si="183"/>
        <v>b5999</v>
      </c>
      <c r="H1293">
        <f t="shared" ca="1" si="184"/>
        <v>2</v>
      </c>
      <c r="I129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</v>
      </c>
      <c r="J129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</v>
      </c>
      <c r="K1293" t="str">
        <f t="shared" ca="1" si="187"/>
        <v>"57_16":1</v>
      </c>
      <c r="L1293" t="str">
        <f t="shared" ca="1" si="188"/>
        <v>"57_16":53</v>
      </c>
    </row>
    <row r="1294" spans="1:12" hidden="1" x14ac:dyDescent="0.3">
      <c r="A1294">
        <f t="shared" ca="1" si="181"/>
        <v>57</v>
      </c>
      <c r="B1294">
        <f ca="1">IF(OFFSET(B1294,0,-1)&lt;&gt;OFFSET(B1294,-1,-1),VLOOKUP(OFFSET(B1294,0,-1),BossBattleTable!A:B,MATCH(BossBattleTable!$B$1,BossBattleTable!$A$1:$B$1,0),0),OFFSET(B1294,-1,0)+1)</f>
        <v>17</v>
      </c>
      <c r="C1294" t="str">
        <f t="shared" ca="1" si="182"/>
        <v>57_17</v>
      </c>
      <c r="D1294">
        <f t="shared" ca="1" si="180"/>
        <v>1</v>
      </c>
      <c r="E1294">
        <v>55</v>
      </c>
      <c r="F1294" t="s">
        <v>18</v>
      </c>
      <c r="G1294" t="str">
        <f t="shared" ca="1" si="183"/>
        <v>b5999</v>
      </c>
      <c r="H1294">
        <f t="shared" ca="1" si="184"/>
        <v>3</v>
      </c>
      <c r="I129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</v>
      </c>
      <c r="J129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</v>
      </c>
      <c r="K1294" t="str">
        <f t="shared" ca="1" si="187"/>
        <v>"57_17":1</v>
      </c>
      <c r="L1294" t="str">
        <f t="shared" ca="1" si="188"/>
        <v>"57_17":55</v>
      </c>
    </row>
    <row r="1295" spans="1:12" hidden="1" x14ac:dyDescent="0.3">
      <c r="A1295">
        <f t="shared" ca="1" si="181"/>
        <v>57</v>
      </c>
      <c r="B1295">
        <f ca="1">IF(OFFSET(B1295,0,-1)&lt;&gt;OFFSET(B1295,-1,-1),VLOOKUP(OFFSET(B1295,0,-1),BossBattleTable!A:B,MATCH(BossBattleTable!$B$1,BossBattleTable!$A$1:$B$1,0),0),OFFSET(B1295,-1,0)+1)</f>
        <v>18</v>
      </c>
      <c r="C1295" t="str">
        <f t="shared" ca="1" si="182"/>
        <v>57_18</v>
      </c>
      <c r="D1295">
        <f t="shared" ca="1" si="180"/>
        <v>1</v>
      </c>
      <c r="E1295">
        <v>57</v>
      </c>
      <c r="F1295" t="s">
        <v>18</v>
      </c>
      <c r="G1295" t="str">
        <f t="shared" ca="1" si="183"/>
        <v>b5999</v>
      </c>
      <c r="H1295">
        <f t="shared" ca="1" si="184"/>
        <v>4</v>
      </c>
      <c r="I129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</v>
      </c>
      <c r="J129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</v>
      </c>
      <c r="K1295" t="str">
        <f t="shared" ca="1" si="187"/>
        <v>"57_18":1</v>
      </c>
      <c r="L1295" t="str">
        <f t="shared" ca="1" si="188"/>
        <v>"57_18":57</v>
      </c>
    </row>
    <row r="1296" spans="1:12" hidden="1" x14ac:dyDescent="0.3">
      <c r="A1296">
        <f t="shared" ca="1" si="181"/>
        <v>57</v>
      </c>
      <c r="B1296">
        <f ca="1">IF(OFFSET(B1296,0,-1)&lt;&gt;OFFSET(B1296,-1,-1),VLOOKUP(OFFSET(B1296,0,-1),BossBattleTable!A:B,MATCH(BossBattleTable!$B$1,BossBattleTable!$A$1:$B$1,0),0),OFFSET(B1296,-1,0)+1)</f>
        <v>19</v>
      </c>
      <c r="C1296" t="str">
        <f t="shared" ca="1" si="182"/>
        <v>57_19</v>
      </c>
      <c r="D1296">
        <f t="shared" ca="1" si="180"/>
        <v>1</v>
      </c>
      <c r="E1296">
        <v>59</v>
      </c>
      <c r="F1296" t="s">
        <v>18</v>
      </c>
      <c r="G1296" t="str">
        <f t="shared" ca="1" si="183"/>
        <v>b5999</v>
      </c>
      <c r="H1296">
        <f t="shared" ca="1" si="184"/>
        <v>5</v>
      </c>
      <c r="I129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</v>
      </c>
      <c r="J129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</v>
      </c>
      <c r="K1296" t="str">
        <f t="shared" ca="1" si="187"/>
        <v>"57_19":1</v>
      </c>
      <c r="L1296" t="str">
        <f t="shared" ca="1" si="188"/>
        <v>"57_19":59</v>
      </c>
    </row>
    <row r="1297" spans="1:12" hidden="1" x14ac:dyDescent="0.3">
      <c r="A1297">
        <f t="shared" ca="1" si="181"/>
        <v>57</v>
      </c>
      <c r="B1297">
        <f ca="1">IF(OFFSET(B1297,0,-1)&lt;&gt;OFFSET(B1297,-1,-1),VLOOKUP(OFFSET(B1297,0,-1),BossBattleTable!A:B,MATCH(BossBattleTable!$B$1,BossBattleTable!$A$1:$B$1,0),0),OFFSET(B1297,-1,0)+1)</f>
        <v>20</v>
      </c>
      <c r="C1297" t="str">
        <f t="shared" ca="1" si="182"/>
        <v>57_20</v>
      </c>
      <c r="D1297">
        <f t="shared" ca="1" si="180"/>
        <v>1</v>
      </c>
      <c r="E1297">
        <v>61</v>
      </c>
      <c r="F1297" t="s">
        <v>18</v>
      </c>
      <c r="G1297" t="str">
        <f t="shared" ca="1" si="183"/>
        <v>b5999</v>
      </c>
      <c r="H1297">
        <f t="shared" ca="1" si="184"/>
        <v>6</v>
      </c>
      <c r="I129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</v>
      </c>
      <c r="J129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</v>
      </c>
      <c r="K1297" t="str">
        <f t="shared" ca="1" si="187"/>
        <v>"57_20":1</v>
      </c>
      <c r="L1297" t="str">
        <f t="shared" ca="1" si="188"/>
        <v>"57_20":61</v>
      </c>
    </row>
    <row r="1298" spans="1:12" hidden="1" x14ac:dyDescent="0.3">
      <c r="A1298">
        <f t="shared" ca="1" si="181"/>
        <v>57</v>
      </c>
      <c r="B1298">
        <f ca="1">IF(OFFSET(B1298,0,-1)&lt;&gt;OFFSET(B1298,-1,-1),VLOOKUP(OFFSET(B1298,0,-1),BossBattleTable!A:B,MATCH(BossBattleTable!$B$1,BossBattleTable!$A$1:$B$1,0),0),OFFSET(B1298,-1,0)+1)</f>
        <v>21</v>
      </c>
      <c r="C1298" t="str">
        <f t="shared" ca="1" si="182"/>
        <v>57_21</v>
      </c>
      <c r="D1298">
        <f t="shared" ca="1" si="180"/>
        <v>1</v>
      </c>
      <c r="E1298">
        <v>63</v>
      </c>
      <c r="F1298" t="s">
        <v>18</v>
      </c>
      <c r="G1298" t="str">
        <f t="shared" ca="1" si="183"/>
        <v>b5999</v>
      </c>
      <c r="H1298">
        <f t="shared" ca="1" si="184"/>
        <v>7</v>
      </c>
      <c r="I129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</v>
      </c>
      <c r="J129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</v>
      </c>
      <c r="K1298" t="str">
        <f t="shared" ca="1" si="187"/>
        <v>"57_21":1</v>
      </c>
      <c r="L1298" t="str">
        <f t="shared" ca="1" si="188"/>
        <v>"57_21":63</v>
      </c>
    </row>
    <row r="1299" spans="1:12" hidden="1" x14ac:dyDescent="0.3">
      <c r="A1299">
        <f t="shared" ca="1" si="181"/>
        <v>57</v>
      </c>
      <c r="B1299">
        <f ca="1">IF(OFFSET(B1299,0,-1)&lt;&gt;OFFSET(B1299,-1,-1),VLOOKUP(OFFSET(B1299,0,-1),BossBattleTable!A:B,MATCH(BossBattleTable!$B$1,BossBattleTable!$A$1:$B$1,0),0),OFFSET(B1299,-1,0)+1)</f>
        <v>22</v>
      </c>
      <c r="C1299" t="str">
        <f t="shared" ca="1" si="182"/>
        <v>57_22</v>
      </c>
      <c r="D1299">
        <f t="shared" ca="1" si="180"/>
        <v>1</v>
      </c>
      <c r="E1299">
        <v>65</v>
      </c>
      <c r="F1299" t="s">
        <v>18</v>
      </c>
      <c r="G1299" t="str">
        <f t="shared" ca="1" si="183"/>
        <v>b5999</v>
      </c>
      <c r="H1299">
        <f t="shared" ca="1" si="184"/>
        <v>8</v>
      </c>
      <c r="I129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</v>
      </c>
      <c r="J129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</v>
      </c>
      <c r="K1299" t="str">
        <f t="shared" ca="1" si="187"/>
        <v>"57_22":1</v>
      </c>
      <c r="L1299" t="str">
        <f t="shared" ca="1" si="188"/>
        <v>"57_22":65</v>
      </c>
    </row>
    <row r="1300" spans="1:12" hidden="1" x14ac:dyDescent="0.3">
      <c r="A1300">
        <f t="shared" ca="1" si="181"/>
        <v>57</v>
      </c>
      <c r="B1300">
        <f ca="1">IF(OFFSET(B1300,0,-1)&lt;&gt;OFFSET(B1300,-1,-1),VLOOKUP(OFFSET(B1300,0,-1),BossBattleTable!A:B,MATCH(BossBattleTable!$B$1,BossBattleTable!$A$1:$B$1,0),0),OFFSET(B1300,-1,0)+1)</f>
        <v>23</v>
      </c>
      <c r="C1300" t="str">
        <f t="shared" ca="1" si="182"/>
        <v>57_23</v>
      </c>
      <c r="D1300">
        <f t="shared" ca="1" si="180"/>
        <v>1</v>
      </c>
      <c r="E1300">
        <v>67</v>
      </c>
      <c r="F1300" t="s">
        <v>18</v>
      </c>
      <c r="G1300" t="str">
        <f t="shared" ca="1" si="183"/>
        <v>b5999</v>
      </c>
      <c r="H1300">
        <f t="shared" ca="1" si="184"/>
        <v>9</v>
      </c>
      <c r="I130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</v>
      </c>
      <c r="J130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</v>
      </c>
      <c r="K1300" t="str">
        <f t="shared" ca="1" si="187"/>
        <v>"57_23":1</v>
      </c>
      <c r="L1300" t="str">
        <f t="shared" ca="1" si="188"/>
        <v>"57_23":67</v>
      </c>
    </row>
    <row r="1301" spans="1:12" hidden="1" x14ac:dyDescent="0.3">
      <c r="A1301">
        <f t="shared" ca="1" si="181"/>
        <v>57</v>
      </c>
      <c r="B1301">
        <f ca="1">IF(OFFSET(B1301,0,-1)&lt;&gt;OFFSET(B1301,-1,-1),VLOOKUP(OFFSET(B1301,0,-1),BossBattleTable!A:B,MATCH(BossBattleTable!$B$1,BossBattleTable!$A$1:$B$1,0),0),OFFSET(B1301,-1,0)+1)</f>
        <v>24</v>
      </c>
      <c r="C1301" t="str">
        <f t="shared" ca="1" si="182"/>
        <v>57_24</v>
      </c>
      <c r="D1301">
        <f t="shared" ca="1" si="180"/>
        <v>1</v>
      </c>
      <c r="E1301">
        <v>69</v>
      </c>
      <c r="F1301" t="s">
        <v>18</v>
      </c>
      <c r="G1301" t="str">
        <f t="shared" ca="1" si="183"/>
        <v>b5999</v>
      </c>
      <c r="H1301">
        <f t="shared" ca="1" si="184"/>
        <v>10</v>
      </c>
      <c r="I130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</v>
      </c>
      <c r="J130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</v>
      </c>
      <c r="K1301" t="str">
        <f t="shared" ca="1" si="187"/>
        <v>"57_24":1</v>
      </c>
      <c r="L1301" t="str">
        <f t="shared" ca="1" si="188"/>
        <v>"57_24":69</v>
      </c>
    </row>
    <row r="1302" spans="1:12" hidden="1" x14ac:dyDescent="0.3">
      <c r="A1302">
        <f t="shared" ca="1" si="181"/>
        <v>57</v>
      </c>
      <c r="B1302">
        <f ca="1">IF(OFFSET(B1302,0,-1)&lt;&gt;OFFSET(B1302,-1,-1),VLOOKUP(OFFSET(B1302,0,-1),BossBattleTable!A:B,MATCH(BossBattleTable!$B$1,BossBattleTable!$A$1:$B$1,0),0),OFFSET(B1302,-1,0)+1)</f>
        <v>25</v>
      </c>
      <c r="C1302" t="str">
        <f t="shared" ca="1" si="182"/>
        <v>57_25</v>
      </c>
      <c r="D1302">
        <f t="shared" ca="1" si="180"/>
        <v>1</v>
      </c>
      <c r="E1302">
        <v>71</v>
      </c>
      <c r="F1302" t="s">
        <v>18</v>
      </c>
      <c r="G1302" t="str">
        <f t="shared" ca="1" si="183"/>
        <v>b5999</v>
      </c>
      <c r="H1302">
        <f t="shared" ca="1" si="184"/>
        <v>11</v>
      </c>
      <c r="I130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</v>
      </c>
      <c r="J130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</v>
      </c>
      <c r="K1302" t="str">
        <f t="shared" ca="1" si="187"/>
        <v>"57_25":1</v>
      </c>
      <c r="L1302" t="str">
        <f t="shared" ca="1" si="188"/>
        <v>"57_25":71</v>
      </c>
    </row>
    <row r="1303" spans="1:12" hidden="1" x14ac:dyDescent="0.3">
      <c r="A1303">
        <f t="shared" ca="1" si="181"/>
        <v>57</v>
      </c>
      <c r="B1303">
        <f ca="1">IF(OFFSET(B1303,0,-1)&lt;&gt;OFFSET(B1303,-1,-1),VLOOKUP(OFFSET(B1303,0,-1),BossBattleTable!A:B,MATCH(BossBattleTable!$B$1,BossBattleTable!$A$1:$B$1,0),0),OFFSET(B1303,-1,0)+1)</f>
        <v>26</v>
      </c>
      <c r="C1303" t="str">
        <f t="shared" ca="1" si="182"/>
        <v>57_26</v>
      </c>
      <c r="D1303">
        <f t="shared" ca="1" si="180"/>
        <v>1</v>
      </c>
      <c r="E1303">
        <v>74</v>
      </c>
      <c r="F1303" t="s">
        <v>18</v>
      </c>
      <c r="G1303" t="str">
        <f t="shared" ca="1" si="183"/>
        <v>b5999</v>
      </c>
      <c r="H1303">
        <f t="shared" ca="1" si="184"/>
        <v>12</v>
      </c>
      <c r="I130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</v>
      </c>
      <c r="J130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</v>
      </c>
      <c r="K1303" t="str">
        <f t="shared" ca="1" si="187"/>
        <v>"57_26":1</v>
      </c>
      <c r="L1303" t="str">
        <f t="shared" ca="1" si="188"/>
        <v>"57_26":74</v>
      </c>
    </row>
    <row r="1304" spans="1:12" hidden="1" x14ac:dyDescent="0.3">
      <c r="A1304">
        <f t="shared" ca="1" si="181"/>
        <v>57</v>
      </c>
      <c r="B1304">
        <f ca="1">IF(OFFSET(B1304,0,-1)&lt;&gt;OFFSET(B1304,-1,-1),VLOOKUP(OFFSET(B1304,0,-1),BossBattleTable!A:B,MATCH(BossBattleTable!$B$1,BossBattleTable!$A$1:$B$1,0),0),OFFSET(B1304,-1,0)+1)</f>
        <v>27</v>
      </c>
      <c r="C1304" t="str">
        <f t="shared" ca="1" si="182"/>
        <v>57_27</v>
      </c>
      <c r="D1304">
        <f t="shared" ca="1" si="180"/>
        <v>1</v>
      </c>
      <c r="E1304">
        <v>76</v>
      </c>
      <c r="F1304" t="s">
        <v>18</v>
      </c>
      <c r="G1304" t="str">
        <f t="shared" ca="1" si="183"/>
        <v>b5999</v>
      </c>
      <c r="H1304">
        <f t="shared" ca="1" si="184"/>
        <v>13</v>
      </c>
      <c r="I130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</v>
      </c>
      <c r="J130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</v>
      </c>
      <c r="K1304" t="str">
        <f t="shared" ca="1" si="187"/>
        <v>"57_27":1</v>
      </c>
      <c r="L1304" t="str">
        <f t="shared" ca="1" si="188"/>
        <v>"57_27":76</v>
      </c>
    </row>
    <row r="1305" spans="1:12" hidden="1" x14ac:dyDescent="0.3">
      <c r="A1305">
        <f t="shared" ca="1" si="181"/>
        <v>57</v>
      </c>
      <c r="B1305">
        <f ca="1">IF(OFFSET(B1305,0,-1)&lt;&gt;OFFSET(B1305,-1,-1),VLOOKUP(OFFSET(B1305,0,-1),BossBattleTable!A:B,MATCH(BossBattleTable!$B$1,BossBattleTable!$A$1:$B$1,0),0),OFFSET(B1305,-1,0)+1)</f>
        <v>28</v>
      </c>
      <c r="C1305" t="str">
        <f t="shared" ca="1" si="182"/>
        <v>57_28</v>
      </c>
      <c r="D1305">
        <f t="shared" ca="1" si="180"/>
        <v>1</v>
      </c>
      <c r="E1305">
        <v>78</v>
      </c>
      <c r="F1305" t="s">
        <v>18</v>
      </c>
      <c r="G1305" t="str">
        <f t="shared" ca="1" si="183"/>
        <v>b5999</v>
      </c>
      <c r="H1305">
        <f t="shared" ca="1" si="184"/>
        <v>14</v>
      </c>
      <c r="I130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</v>
      </c>
      <c r="J130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</v>
      </c>
      <c r="K1305" t="str">
        <f t="shared" ca="1" si="187"/>
        <v>"57_28":1</v>
      </c>
      <c r="L1305" t="str">
        <f t="shared" ca="1" si="188"/>
        <v>"57_28":78</v>
      </c>
    </row>
    <row r="1306" spans="1:12" x14ac:dyDescent="0.3">
      <c r="A1306">
        <f t="shared" ca="1" si="181"/>
        <v>58</v>
      </c>
      <c r="B1306">
        <f ca="1">IF(OFFSET(B1306,0,-1)&lt;&gt;OFFSET(B1306,-1,-1),VLOOKUP(OFFSET(B1306,0,-1),BossBattleTable!A:B,MATCH(BossBattleTable!$B$1,BossBattleTable!$A$1:$B$1,0),0),OFFSET(B1306,-1,0)+1)</f>
        <v>12</v>
      </c>
      <c r="C1306" t="str">
        <f t="shared" ca="1" si="182"/>
        <v>58_12</v>
      </c>
      <c r="D1306">
        <f t="shared" ca="1" si="180"/>
        <v>1</v>
      </c>
      <c r="E1306">
        <v>44</v>
      </c>
      <c r="F1306" t="s">
        <v>18</v>
      </c>
      <c r="G1306" t="str">
        <f t="shared" ca="1" si="183"/>
        <v>b5999</v>
      </c>
      <c r="H1306">
        <f t="shared" ca="1" si="184"/>
        <v>0</v>
      </c>
      <c r="I130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</v>
      </c>
      <c r="J130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</v>
      </c>
      <c r="K1306" t="str">
        <f t="shared" ca="1" si="187"/>
        <v>"58_12":1</v>
      </c>
      <c r="L1306" t="str">
        <f t="shared" ca="1" si="188"/>
        <v>"58_12":44</v>
      </c>
    </row>
    <row r="1307" spans="1:12" x14ac:dyDescent="0.3">
      <c r="A1307">
        <f t="shared" ca="1" si="181"/>
        <v>58</v>
      </c>
      <c r="B1307">
        <f ca="1">IF(OFFSET(B1307,0,-1)&lt;&gt;OFFSET(B1307,-1,-1),VLOOKUP(OFFSET(B1307,0,-1),BossBattleTable!A:B,MATCH(BossBattleTable!$B$1,BossBattleTable!$A$1:$B$1,0),0),OFFSET(B1307,-1,0)+1)</f>
        <v>13</v>
      </c>
      <c r="C1307" t="str">
        <f t="shared" ca="1" si="182"/>
        <v>58_13</v>
      </c>
      <c r="D1307">
        <f t="shared" ca="1" si="180"/>
        <v>1</v>
      </c>
      <c r="E1307">
        <v>46</v>
      </c>
      <c r="F1307" t="s">
        <v>18</v>
      </c>
      <c r="G1307" t="str">
        <f t="shared" ca="1" si="183"/>
        <v>b5999</v>
      </c>
      <c r="H1307">
        <f t="shared" ca="1" si="184"/>
        <v>0</v>
      </c>
      <c r="I130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</v>
      </c>
      <c r="J130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</v>
      </c>
      <c r="K1307" t="str">
        <f t="shared" ca="1" si="187"/>
        <v>"58_13":1</v>
      </c>
      <c r="L1307" t="str">
        <f t="shared" ca="1" si="188"/>
        <v>"58_13":46</v>
      </c>
    </row>
    <row r="1308" spans="1:12" x14ac:dyDescent="0.3">
      <c r="A1308">
        <f t="shared" ca="1" si="181"/>
        <v>58</v>
      </c>
      <c r="B1308">
        <f ca="1">IF(OFFSET(B1308,0,-1)&lt;&gt;OFFSET(B1308,-1,-1),VLOOKUP(OFFSET(B1308,0,-1),BossBattleTable!A:B,MATCH(BossBattleTable!$B$1,BossBattleTable!$A$1:$B$1,0),0),OFFSET(B1308,-1,0)+1)</f>
        <v>14</v>
      </c>
      <c r="C1308" t="str">
        <f t="shared" ca="1" si="182"/>
        <v>58_14</v>
      </c>
      <c r="D1308">
        <f t="shared" ca="1" si="180"/>
        <v>1</v>
      </c>
      <c r="E1308">
        <v>48</v>
      </c>
      <c r="F1308" t="s">
        <v>18</v>
      </c>
      <c r="G1308" t="str">
        <f t="shared" ca="1" si="183"/>
        <v>b5999</v>
      </c>
      <c r="H1308">
        <f t="shared" ca="1" si="184"/>
        <v>0</v>
      </c>
      <c r="I130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</v>
      </c>
      <c r="J130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</v>
      </c>
      <c r="K1308" t="str">
        <f t="shared" ca="1" si="187"/>
        <v>"58_14":1</v>
      </c>
      <c r="L1308" t="str">
        <f t="shared" ca="1" si="188"/>
        <v>"58_14":48</v>
      </c>
    </row>
    <row r="1309" spans="1:12" hidden="1" x14ac:dyDescent="0.3">
      <c r="A1309">
        <f t="shared" ca="1" si="181"/>
        <v>58</v>
      </c>
      <c r="B1309">
        <f ca="1">IF(OFFSET(B1309,0,-1)&lt;&gt;OFFSET(B1309,-1,-1),VLOOKUP(OFFSET(B1309,0,-1),BossBattleTable!A:B,MATCH(BossBattleTable!$B$1,BossBattleTable!$A$1:$B$1,0),0),OFFSET(B1309,-1,0)+1)</f>
        <v>15</v>
      </c>
      <c r="C1309" t="str">
        <f t="shared" ca="1" si="182"/>
        <v>58_15</v>
      </c>
      <c r="D1309">
        <f t="shared" ca="1" si="180"/>
        <v>1</v>
      </c>
      <c r="E1309">
        <v>50</v>
      </c>
      <c r="F1309" t="s">
        <v>18</v>
      </c>
      <c r="G1309" t="str">
        <f t="shared" ca="1" si="183"/>
        <v>b5999</v>
      </c>
      <c r="H1309">
        <f t="shared" ca="1" si="184"/>
        <v>1</v>
      </c>
      <c r="I130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</v>
      </c>
      <c r="J130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</v>
      </c>
      <c r="K1309" t="str">
        <f t="shared" ca="1" si="187"/>
        <v>"58_15":1</v>
      </c>
      <c r="L1309" t="str">
        <f t="shared" ca="1" si="188"/>
        <v>"58_15":50</v>
      </c>
    </row>
    <row r="1310" spans="1:12" hidden="1" x14ac:dyDescent="0.3">
      <c r="A1310">
        <f t="shared" ca="1" si="181"/>
        <v>58</v>
      </c>
      <c r="B1310">
        <f ca="1">IF(OFFSET(B1310,0,-1)&lt;&gt;OFFSET(B1310,-1,-1),VLOOKUP(OFFSET(B1310,0,-1),BossBattleTable!A:B,MATCH(BossBattleTable!$B$1,BossBattleTable!$A$1:$B$1,0),0),OFFSET(B1310,-1,0)+1)</f>
        <v>16</v>
      </c>
      <c r="C1310" t="str">
        <f t="shared" ca="1" si="182"/>
        <v>58_16</v>
      </c>
      <c r="D1310">
        <f t="shared" ca="1" si="180"/>
        <v>1</v>
      </c>
      <c r="E1310">
        <v>53</v>
      </c>
      <c r="F1310" t="s">
        <v>18</v>
      </c>
      <c r="G1310" t="str">
        <f t="shared" ca="1" si="183"/>
        <v>b5999</v>
      </c>
      <c r="H1310">
        <f t="shared" ca="1" si="184"/>
        <v>2</v>
      </c>
      <c r="I131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</v>
      </c>
      <c r="J131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</v>
      </c>
      <c r="K1310" t="str">
        <f t="shared" ca="1" si="187"/>
        <v>"58_16":1</v>
      </c>
      <c r="L1310" t="str">
        <f t="shared" ca="1" si="188"/>
        <v>"58_16":53</v>
      </c>
    </row>
    <row r="1311" spans="1:12" hidden="1" x14ac:dyDescent="0.3">
      <c r="A1311">
        <f t="shared" ca="1" si="181"/>
        <v>58</v>
      </c>
      <c r="B1311">
        <f ca="1">IF(OFFSET(B1311,0,-1)&lt;&gt;OFFSET(B1311,-1,-1),VLOOKUP(OFFSET(B1311,0,-1),BossBattleTable!A:B,MATCH(BossBattleTable!$B$1,BossBattleTable!$A$1:$B$1,0),0),OFFSET(B1311,-1,0)+1)</f>
        <v>17</v>
      </c>
      <c r="C1311" t="str">
        <f t="shared" ca="1" si="182"/>
        <v>58_17</v>
      </c>
      <c r="D1311">
        <f t="shared" ca="1" si="180"/>
        <v>1</v>
      </c>
      <c r="E1311">
        <v>55</v>
      </c>
      <c r="F1311" t="s">
        <v>18</v>
      </c>
      <c r="G1311" t="str">
        <f t="shared" ca="1" si="183"/>
        <v>b5999</v>
      </c>
      <c r="H1311">
        <f t="shared" ca="1" si="184"/>
        <v>3</v>
      </c>
      <c r="I131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</v>
      </c>
      <c r="J131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</v>
      </c>
      <c r="K1311" t="str">
        <f t="shared" ca="1" si="187"/>
        <v>"58_17":1</v>
      </c>
      <c r="L1311" t="str">
        <f t="shared" ca="1" si="188"/>
        <v>"58_17":55</v>
      </c>
    </row>
    <row r="1312" spans="1:12" hidden="1" x14ac:dyDescent="0.3">
      <c r="A1312">
        <f t="shared" ca="1" si="181"/>
        <v>58</v>
      </c>
      <c r="B1312">
        <f ca="1">IF(OFFSET(B1312,0,-1)&lt;&gt;OFFSET(B1312,-1,-1),VLOOKUP(OFFSET(B1312,0,-1),BossBattleTable!A:B,MATCH(BossBattleTable!$B$1,BossBattleTable!$A$1:$B$1,0),0),OFFSET(B1312,-1,0)+1)</f>
        <v>18</v>
      </c>
      <c r="C1312" t="str">
        <f t="shared" ca="1" si="182"/>
        <v>58_18</v>
      </c>
      <c r="D1312">
        <f t="shared" ca="1" si="180"/>
        <v>1</v>
      </c>
      <c r="E1312">
        <v>57</v>
      </c>
      <c r="F1312" t="s">
        <v>18</v>
      </c>
      <c r="G1312" t="str">
        <f t="shared" ca="1" si="183"/>
        <v>b5999</v>
      </c>
      <c r="H1312">
        <f t="shared" ca="1" si="184"/>
        <v>4</v>
      </c>
      <c r="I131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</v>
      </c>
      <c r="J131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</v>
      </c>
      <c r="K1312" t="str">
        <f t="shared" ca="1" si="187"/>
        <v>"58_18":1</v>
      </c>
      <c r="L1312" t="str">
        <f t="shared" ca="1" si="188"/>
        <v>"58_18":57</v>
      </c>
    </row>
    <row r="1313" spans="1:12" hidden="1" x14ac:dyDescent="0.3">
      <c r="A1313">
        <f t="shared" ca="1" si="181"/>
        <v>58</v>
      </c>
      <c r="B1313">
        <f ca="1">IF(OFFSET(B1313,0,-1)&lt;&gt;OFFSET(B1313,-1,-1),VLOOKUP(OFFSET(B1313,0,-1),BossBattleTable!A:B,MATCH(BossBattleTable!$B$1,BossBattleTable!$A$1:$B$1,0),0),OFFSET(B1313,-1,0)+1)</f>
        <v>19</v>
      </c>
      <c r="C1313" t="str">
        <f t="shared" ca="1" si="182"/>
        <v>58_19</v>
      </c>
      <c r="D1313">
        <f t="shared" ca="1" si="180"/>
        <v>1</v>
      </c>
      <c r="E1313">
        <v>59</v>
      </c>
      <c r="F1313" t="s">
        <v>18</v>
      </c>
      <c r="G1313" t="str">
        <f t="shared" ca="1" si="183"/>
        <v>b5999</v>
      </c>
      <c r="H1313">
        <f t="shared" ca="1" si="184"/>
        <v>5</v>
      </c>
      <c r="I131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</v>
      </c>
      <c r="J131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</v>
      </c>
      <c r="K1313" t="str">
        <f t="shared" ca="1" si="187"/>
        <v>"58_19":1</v>
      </c>
      <c r="L1313" t="str">
        <f t="shared" ca="1" si="188"/>
        <v>"58_19":59</v>
      </c>
    </row>
    <row r="1314" spans="1:12" hidden="1" x14ac:dyDescent="0.3">
      <c r="A1314">
        <f t="shared" ca="1" si="181"/>
        <v>58</v>
      </c>
      <c r="B1314">
        <f ca="1">IF(OFFSET(B1314,0,-1)&lt;&gt;OFFSET(B1314,-1,-1),VLOOKUP(OFFSET(B1314,0,-1),BossBattleTable!A:B,MATCH(BossBattleTable!$B$1,BossBattleTable!$A$1:$B$1,0),0),OFFSET(B1314,-1,0)+1)</f>
        <v>20</v>
      </c>
      <c r="C1314" t="str">
        <f t="shared" ca="1" si="182"/>
        <v>58_20</v>
      </c>
      <c r="D1314">
        <f t="shared" ca="1" si="180"/>
        <v>1</v>
      </c>
      <c r="E1314">
        <v>61</v>
      </c>
      <c r="F1314" t="s">
        <v>18</v>
      </c>
      <c r="G1314" t="str">
        <f t="shared" ca="1" si="183"/>
        <v>b5999</v>
      </c>
      <c r="H1314">
        <f t="shared" ca="1" si="184"/>
        <v>6</v>
      </c>
      <c r="I131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</v>
      </c>
      <c r="J131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</v>
      </c>
      <c r="K1314" t="str">
        <f t="shared" ca="1" si="187"/>
        <v>"58_20":1</v>
      </c>
      <c r="L1314" t="str">
        <f t="shared" ca="1" si="188"/>
        <v>"58_20":61</v>
      </c>
    </row>
    <row r="1315" spans="1:12" hidden="1" x14ac:dyDescent="0.3">
      <c r="A1315">
        <f t="shared" ca="1" si="181"/>
        <v>58</v>
      </c>
      <c r="B1315">
        <f ca="1">IF(OFFSET(B1315,0,-1)&lt;&gt;OFFSET(B1315,-1,-1),VLOOKUP(OFFSET(B1315,0,-1),BossBattleTable!A:B,MATCH(BossBattleTable!$B$1,BossBattleTable!$A$1:$B$1,0),0),OFFSET(B1315,-1,0)+1)</f>
        <v>21</v>
      </c>
      <c r="C1315" t="str">
        <f t="shared" ca="1" si="182"/>
        <v>58_21</v>
      </c>
      <c r="D1315">
        <f t="shared" ca="1" si="180"/>
        <v>1</v>
      </c>
      <c r="E1315">
        <v>63</v>
      </c>
      <c r="F1315" t="s">
        <v>18</v>
      </c>
      <c r="G1315" t="str">
        <f t="shared" ca="1" si="183"/>
        <v>b5999</v>
      </c>
      <c r="H1315">
        <f t="shared" ca="1" si="184"/>
        <v>7</v>
      </c>
      <c r="I131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</v>
      </c>
      <c r="J131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</v>
      </c>
      <c r="K1315" t="str">
        <f t="shared" ca="1" si="187"/>
        <v>"58_21":1</v>
      </c>
      <c r="L1315" t="str">
        <f t="shared" ca="1" si="188"/>
        <v>"58_21":63</v>
      </c>
    </row>
    <row r="1316" spans="1:12" hidden="1" x14ac:dyDescent="0.3">
      <c r="A1316">
        <f t="shared" ca="1" si="181"/>
        <v>58</v>
      </c>
      <c r="B1316">
        <f ca="1">IF(OFFSET(B1316,0,-1)&lt;&gt;OFFSET(B1316,-1,-1),VLOOKUP(OFFSET(B1316,0,-1),BossBattleTable!A:B,MATCH(BossBattleTable!$B$1,BossBattleTable!$A$1:$B$1,0),0),OFFSET(B1316,-1,0)+1)</f>
        <v>22</v>
      </c>
      <c r="C1316" t="str">
        <f t="shared" ca="1" si="182"/>
        <v>58_22</v>
      </c>
      <c r="D1316">
        <f t="shared" ca="1" si="180"/>
        <v>1</v>
      </c>
      <c r="E1316">
        <v>65</v>
      </c>
      <c r="F1316" t="s">
        <v>18</v>
      </c>
      <c r="G1316" t="str">
        <f t="shared" ca="1" si="183"/>
        <v>b5999</v>
      </c>
      <c r="H1316">
        <f t="shared" ca="1" si="184"/>
        <v>8</v>
      </c>
      <c r="I131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</v>
      </c>
      <c r="J131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</v>
      </c>
      <c r="K1316" t="str">
        <f t="shared" ca="1" si="187"/>
        <v>"58_22":1</v>
      </c>
      <c r="L1316" t="str">
        <f t="shared" ca="1" si="188"/>
        <v>"58_22":65</v>
      </c>
    </row>
    <row r="1317" spans="1:12" hidden="1" x14ac:dyDescent="0.3">
      <c r="A1317">
        <f t="shared" ca="1" si="181"/>
        <v>58</v>
      </c>
      <c r="B1317">
        <f ca="1">IF(OFFSET(B1317,0,-1)&lt;&gt;OFFSET(B1317,-1,-1),VLOOKUP(OFFSET(B1317,0,-1),BossBattleTable!A:B,MATCH(BossBattleTable!$B$1,BossBattleTable!$A$1:$B$1,0),0),OFFSET(B1317,-1,0)+1)</f>
        <v>23</v>
      </c>
      <c r="C1317" t="str">
        <f t="shared" ca="1" si="182"/>
        <v>58_23</v>
      </c>
      <c r="D1317">
        <f t="shared" ca="1" si="180"/>
        <v>1</v>
      </c>
      <c r="E1317">
        <v>67</v>
      </c>
      <c r="F1317" t="s">
        <v>18</v>
      </c>
      <c r="G1317" t="str">
        <f t="shared" ca="1" si="183"/>
        <v>b5999</v>
      </c>
      <c r="H1317">
        <f t="shared" ca="1" si="184"/>
        <v>9</v>
      </c>
      <c r="I131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</v>
      </c>
      <c r="J131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</v>
      </c>
      <c r="K1317" t="str">
        <f t="shared" ca="1" si="187"/>
        <v>"58_23":1</v>
      </c>
      <c r="L1317" t="str">
        <f t="shared" ca="1" si="188"/>
        <v>"58_23":67</v>
      </c>
    </row>
    <row r="1318" spans="1:12" hidden="1" x14ac:dyDescent="0.3">
      <c r="A1318">
        <f t="shared" ca="1" si="181"/>
        <v>58</v>
      </c>
      <c r="B1318">
        <f ca="1">IF(OFFSET(B1318,0,-1)&lt;&gt;OFFSET(B1318,-1,-1),VLOOKUP(OFFSET(B1318,0,-1),BossBattleTable!A:B,MATCH(BossBattleTable!$B$1,BossBattleTable!$A$1:$B$1,0),0),OFFSET(B1318,-1,0)+1)</f>
        <v>24</v>
      </c>
      <c r="C1318" t="str">
        <f t="shared" ca="1" si="182"/>
        <v>58_24</v>
      </c>
      <c r="D1318">
        <f t="shared" ca="1" si="180"/>
        <v>1</v>
      </c>
      <c r="E1318">
        <v>69</v>
      </c>
      <c r="F1318" t="s">
        <v>18</v>
      </c>
      <c r="G1318" t="str">
        <f t="shared" ca="1" si="183"/>
        <v>b5999</v>
      </c>
      <c r="H1318">
        <f t="shared" ca="1" si="184"/>
        <v>10</v>
      </c>
      <c r="I131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</v>
      </c>
      <c r="J131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</v>
      </c>
      <c r="K1318" t="str">
        <f t="shared" ca="1" si="187"/>
        <v>"58_24":1</v>
      </c>
      <c r="L1318" t="str">
        <f t="shared" ca="1" si="188"/>
        <v>"58_24":69</v>
      </c>
    </row>
    <row r="1319" spans="1:12" hidden="1" x14ac:dyDescent="0.3">
      <c r="A1319">
        <f t="shared" ca="1" si="181"/>
        <v>58</v>
      </c>
      <c r="B1319">
        <f ca="1">IF(OFFSET(B1319,0,-1)&lt;&gt;OFFSET(B1319,-1,-1),VLOOKUP(OFFSET(B1319,0,-1),BossBattleTable!A:B,MATCH(BossBattleTable!$B$1,BossBattleTable!$A$1:$B$1,0),0),OFFSET(B1319,-1,0)+1)</f>
        <v>25</v>
      </c>
      <c r="C1319" t="str">
        <f t="shared" ca="1" si="182"/>
        <v>58_25</v>
      </c>
      <c r="D1319">
        <f t="shared" ca="1" si="180"/>
        <v>1</v>
      </c>
      <c r="E1319">
        <v>71</v>
      </c>
      <c r="F1319" t="s">
        <v>18</v>
      </c>
      <c r="G1319" t="str">
        <f t="shared" ca="1" si="183"/>
        <v>b5999</v>
      </c>
      <c r="H1319">
        <f t="shared" ca="1" si="184"/>
        <v>11</v>
      </c>
      <c r="I131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</v>
      </c>
      <c r="J131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</v>
      </c>
      <c r="K1319" t="str">
        <f t="shared" ca="1" si="187"/>
        <v>"58_25":1</v>
      </c>
      <c r="L1319" t="str">
        <f t="shared" ca="1" si="188"/>
        <v>"58_25":71</v>
      </c>
    </row>
    <row r="1320" spans="1:12" hidden="1" x14ac:dyDescent="0.3">
      <c r="A1320">
        <f t="shared" ca="1" si="181"/>
        <v>58</v>
      </c>
      <c r="B1320">
        <f ca="1">IF(OFFSET(B1320,0,-1)&lt;&gt;OFFSET(B1320,-1,-1),VLOOKUP(OFFSET(B1320,0,-1),BossBattleTable!A:B,MATCH(BossBattleTable!$B$1,BossBattleTable!$A$1:$B$1,0),0),OFFSET(B1320,-1,0)+1)</f>
        <v>26</v>
      </c>
      <c r="C1320" t="str">
        <f t="shared" ca="1" si="182"/>
        <v>58_26</v>
      </c>
      <c r="D1320">
        <f t="shared" ca="1" si="180"/>
        <v>1</v>
      </c>
      <c r="E1320">
        <v>74</v>
      </c>
      <c r="F1320" t="s">
        <v>18</v>
      </c>
      <c r="G1320" t="str">
        <f t="shared" ca="1" si="183"/>
        <v>b5999</v>
      </c>
      <c r="H1320">
        <f t="shared" ca="1" si="184"/>
        <v>12</v>
      </c>
      <c r="I132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</v>
      </c>
      <c r="J132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</v>
      </c>
      <c r="K1320" t="str">
        <f t="shared" ca="1" si="187"/>
        <v>"58_26":1</v>
      </c>
      <c r="L1320" t="str">
        <f t="shared" ca="1" si="188"/>
        <v>"58_26":74</v>
      </c>
    </row>
    <row r="1321" spans="1:12" hidden="1" x14ac:dyDescent="0.3">
      <c r="A1321">
        <f t="shared" ca="1" si="181"/>
        <v>58</v>
      </c>
      <c r="B1321">
        <f ca="1">IF(OFFSET(B1321,0,-1)&lt;&gt;OFFSET(B1321,-1,-1),VLOOKUP(OFFSET(B1321,0,-1),BossBattleTable!A:B,MATCH(BossBattleTable!$B$1,BossBattleTable!$A$1:$B$1,0),0),OFFSET(B1321,-1,0)+1)</f>
        <v>27</v>
      </c>
      <c r="C1321" t="str">
        <f t="shared" ca="1" si="182"/>
        <v>58_27</v>
      </c>
      <c r="D1321">
        <f t="shared" ca="1" si="180"/>
        <v>1</v>
      </c>
      <c r="E1321">
        <v>76</v>
      </c>
      <c r="F1321" t="s">
        <v>18</v>
      </c>
      <c r="G1321" t="str">
        <f t="shared" ca="1" si="183"/>
        <v>b5999</v>
      </c>
      <c r="H1321">
        <f t="shared" ca="1" si="184"/>
        <v>13</v>
      </c>
      <c r="I132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</v>
      </c>
      <c r="J132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</v>
      </c>
      <c r="K1321" t="str">
        <f t="shared" ca="1" si="187"/>
        <v>"58_27":1</v>
      </c>
      <c r="L1321" t="str">
        <f t="shared" ca="1" si="188"/>
        <v>"58_27":76</v>
      </c>
    </row>
    <row r="1322" spans="1:12" hidden="1" x14ac:dyDescent="0.3">
      <c r="A1322">
        <f t="shared" ca="1" si="181"/>
        <v>58</v>
      </c>
      <c r="B1322">
        <f ca="1">IF(OFFSET(B1322,0,-1)&lt;&gt;OFFSET(B1322,-1,-1),VLOOKUP(OFFSET(B1322,0,-1),BossBattleTable!A:B,MATCH(BossBattleTable!$B$1,BossBattleTable!$A$1:$B$1,0),0),OFFSET(B1322,-1,0)+1)</f>
        <v>28</v>
      </c>
      <c r="C1322" t="str">
        <f t="shared" ca="1" si="182"/>
        <v>58_28</v>
      </c>
      <c r="D1322">
        <f t="shared" ca="1" si="180"/>
        <v>1</v>
      </c>
      <c r="E1322">
        <v>78</v>
      </c>
      <c r="F1322" t="s">
        <v>18</v>
      </c>
      <c r="G1322" t="str">
        <f t="shared" ca="1" si="183"/>
        <v>b5999</v>
      </c>
      <c r="H1322">
        <f t="shared" ca="1" si="184"/>
        <v>14</v>
      </c>
      <c r="I132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</v>
      </c>
      <c r="J132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</v>
      </c>
      <c r="K1322" t="str">
        <f t="shared" ca="1" si="187"/>
        <v>"58_28":1</v>
      </c>
      <c r="L1322" t="str">
        <f t="shared" ca="1" si="188"/>
        <v>"58_28":78</v>
      </c>
    </row>
    <row r="1323" spans="1:12" x14ac:dyDescent="0.3">
      <c r="A1323">
        <f t="shared" ca="1" si="181"/>
        <v>59</v>
      </c>
      <c r="B1323">
        <f ca="1">IF(OFFSET(B1323,0,-1)&lt;&gt;OFFSET(B1323,-1,-1),VLOOKUP(OFFSET(B1323,0,-1),BossBattleTable!A:B,MATCH(BossBattleTable!$B$1,BossBattleTable!$A$1:$B$1,0),0),OFFSET(B1323,-1,0)+1)</f>
        <v>12</v>
      </c>
      <c r="C1323" t="str">
        <f t="shared" ca="1" si="182"/>
        <v>59_12</v>
      </c>
      <c r="D1323">
        <f t="shared" ca="1" si="180"/>
        <v>1</v>
      </c>
      <c r="E1323">
        <v>44</v>
      </c>
      <c r="F1323" t="s">
        <v>18</v>
      </c>
      <c r="G1323" t="str">
        <f t="shared" ca="1" si="183"/>
        <v>b5999</v>
      </c>
      <c r="H1323">
        <f t="shared" ca="1" si="184"/>
        <v>0</v>
      </c>
      <c r="I132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</v>
      </c>
      <c r="J132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</v>
      </c>
      <c r="K1323" t="str">
        <f t="shared" ca="1" si="187"/>
        <v>"59_12":1</v>
      </c>
      <c r="L1323" t="str">
        <f t="shared" ca="1" si="188"/>
        <v>"59_12":44</v>
      </c>
    </row>
    <row r="1324" spans="1:12" x14ac:dyDescent="0.3">
      <c r="A1324">
        <f t="shared" ca="1" si="181"/>
        <v>59</v>
      </c>
      <c r="B1324">
        <f ca="1">IF(OFFSET(B1324,0,-1)&lt;&gt;OFFSET(B1324,-1,-1),VLOOKUP(OFFSET(B1324,0,-1),BossBattleTable!A:B,MATCH(BossBattleTable!$B$1,BossBattleTable!$A$1:$B$1,0),0),OFFSET(B1324,-1,0)+1)</f>
        <v>13</v>
      </c>
      <c r="C1324" t="str">
        <f t="shared" ca="1" si="182"/>
        <v>59_13</v>
      </c>
      <c r="D1324">
        <f t="shared" ca="1" si="180"/>
        <v>1</v>
      </c>
      <c r="E1324">
        <v>46</v>
      </c>
      <c r="F1324" t="s">
        <v>18</v>
      </c>
      <c r="G1324" t="str">
        <f t="shared" ca="1" si="183"/>
        <v>b5999</v>
      </c>
      <c r="H1324">
        <f t="shared" ca="1" si="184"/>
        <v>0</v>
      </c>
      <c r="I132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</v>
      </c>
      <c r="J132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</v>
      </c>
      <c r="K1324" t="str">
        <f t="shared" ca="1" si="187"/>
        <v>"59_13":1</v>
      </c>
      <c r="L1324" t="str">
        <f t="shared" ca="1" si="188"/>
        <v>"59_13":46</v>
      </c>
    </row>
    <row r="1325" spans="1:12" x14ac:dyDescent="0.3">
      <c r="A1325">
        <f t="shared" ca="1" si="181"/>
        <v>59</v>
      </c>
      <c r="B1325">
        <f ca="1">IF(OFFSET(B1325,0,-1)&lt;&gt;OFFSET(B1325,-1,-1),VLOOKUP(OFFSET(B1325,0,-1),BossBattleTable!A:B,MATCH(BossBattleTable!$B$1,BossBattleTable!$A$1:$B$1,0),0),OFFSET(B1325,-1,0)+1)</f>
        <v>14</v>
      </c>
      <c r="C1325" t="str">
        <f t="shared" ca="1" si="182"/>
        <v>59_14</v>
      </c>
      <c r="D1325">
        <f t="shared" ca="1" si="180"/>
        <v>1</v>
      </c>
      <c r="E1325">
        <v>48</v>
      </c>
      <c r="F1325" t="s">
        <v>18</v>
      </c>
      <c r="G1325" t="str">
        <f t="shared" ca="1" si="183"/>
        <v>b5999</v>
      </c>
      <c r="H1325">
        <f t="shared" ca="1" si="184"/>
        <v>0</v>
      </c>
      <c r="I132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</v>
      </c>
      <c r="J132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</v>
      </c>
      <c r="K1325" t="str">
        <f t="shared" ca="1" si="187"/>
        <v>"59_14":1</v>
      </c>
      <c r="L1325" t="str">
        <f t="shared" ca="1" si="188"/>
        <v>"59_14":48</v>
      </c>
    </row>
    <row r="1326" spans="1:12" hidden="1" x14ac:dyDescent="0.3">
      <c r="A1326">
        <f t="shared" ca="1" si="181"/>
        <v>59</v>
      </c>
      <c r="B1326">
        <f ca="1">IF(OFFSET(B1326,0,-1)&lt;&gt;OFFSET(B1326,-1,-1),VLOOKUP(OFFSET(B1326,0,-1),BossBattleTable!A:B,MATCH(BossBattleTable!$B$1,BossBattleTable!$A$1:$B$1,0),0),OFFSET(B1326,-1,0)+1)</f>
        <v>15</v>
      </c>
      <c r="C1326" t="str">
        <f t="shared" ca="1" si="182"/>
        <v>59_15</v>
      </c>
      <c r="D1326">
        <f t="shared" ca="1" si="180"/>
        <v>1</v>
      </c>
      <c r="E1326">
        <v>50</v>
      </c>
      <c r="F1326" t="s">
        <v>18</v>
      </c>
      <c r="G1326" t="str">
        <f t="shared" ca="1" si="183"/>
        <v>b5999</v>
      </c>
      <c r="H1326">
        <f t="shared" ca="1" si="184"/>
        <v>1</v>
      </c>
      <c r="I132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</v>
      </c>
      <c r="J132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</v>
      </c>
      <c r="K1326" t="str">
        <f t="shared" ca="1" si="187"/>
        <v>"59_15":1</v>
      </c>
      <c r="L1326" t="str">
        <f t="shared" ca="1" si="188"/>
        <v>"59_15":50</v>
      </c>
    </row>
    <row r="1327" spans="1:12" hidden="1" x14ac:dyDescent="0.3">
      <c r="A1327">
        <f t="shared" ca="1" si="181"/>
        <v>59</v>
      </c>
      <c r="B1327">
        <f ca="1">IF(OFFSET(B1327,0,-1)&lt;&gt;OFFSET(B1327,-1,-1),VLOOKUP(OFFSET(B1327,0,-1),BossBattleTable!A:B,MATCH(BossBattleTable!$B$1,BossBattleTable!$A$1:$B$1,0),0),OFFSET(B1327,-1,0)+1)</f>
        <v>16</v>
      </c>
      <c r="C1327" t="str">
        <f t="shared" ca="1" si="182"/>
        <v>59_16</v>
      </c>
      <c r="D1327">
        <f t="shared" ca="1" si="180"/>
        <v>1</v>
      </c>
      <c r="E1327">
        <v>53</v>
      </c>
      <c r="F1327" t="s">
        <v>18</v>
      </c>
      <c r="G1327" t="str">
        <f t="shared" ca="1" si="183"/>
        <v>b5999</v>
      </c>
      <c r="H1327">
        <f t="shared" ca="1" si="184"/>
        <v>2</v>
      </c>
      <c r="I132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</v>
      </c>
      <c r="J132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</v>
      </c>
      <c r="K1327" t="str">
        <f t="shared" ca="1" si="187"/>
        <v>"59_16":1</v>
      </c>
      <c r="L1327" t="str">
        <f t="shared" ca="1" si="188"/>
        <v>"59_16":53</v>
      </c>
    </row>
    <row r="1328" spans="1:12" hidden="1" x14ac:dyDescent="0.3">
      <c r="A1328">
        <f t="shared" ca="1" si="181"/>
        <v>59</v>
      </c>
      <c r="B1328">
        <f ca="1">IF(OFFSET(B1328,0,-1)&lt;&gt;OFFSET(B1328,-1,-1),VLOOKUP(OFFSET(B1328,0,-1),BossBattleTable!A:B,MATCH(BossBattleTable!$B$1,BossBattleTable!$A$1:$B$1,0),0),OFFSET(B1328,-1,0)+1)</f>
        <v>17</v>
      </c>
      <c r="C1328" t="str">
        <f t="shared" ca="1" si="182"/>
        <v>59_17</v>
      </c>
      <c r="D1328">
        <f t="shared" ca="1" si="180"/>
        <v>1</v>
      </c>
      <c r="E1328">
        <v>55</v>
      </c>
      <c r="F1328" t="s">
        <v>18</v>
      </c>
      <c r="G1328" t="str">
        <f t="shared" ca="1" si="183"/>
        <v>b5999</v>
      </c>
      <c r="H1328">
        <f t="shared" ca="1" si="184"/>
        <v>3</v>
      </c>
      <c r="I132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</v>
      </c>
      <c r="J132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</v>
      </c>
      <c r="K1328" t="str">
        <f t="shared" ca="1" si="187"/>
        <v>"59_17":1</v>
      </c>
      <c r="L1328" t="str">
        <f t="shared" ca="1" si="188"/>
        <v>"59_17":55</v>
      </c>
    </row>
    <row r="1329" spans="1:12" hidden="1" x14ac:dyDescent="0.3">
      <c r="A1329">
        <f t="shared" ca="1" si="181"/>
        <v>59</v>
      </c>
      <c r="B1329">
        <f ca="1">IF(OFFSET(B1329,0,-1)&lt;&gt;OFFSET(B1329,-1,-1),VLOOKUP(OFFSET(B1329,0,-1),BossBattleTable!A:B,MATCH(BossBattleTable!$B$1,BossBattleTable!$A$1:$B$1,0),0),OFFSET(B1329,-1,0)+1)</f>
        <v>18</v>
      </c>
      <c r="C1329" t="str">
        <f t="shared" ca="1" si="182"/>
        <v>59_18</v>
      </c>
      <c r="D1329">
        <f t="shared" ca="1" si="180"/>
        <v>1</v>
      </c>
      <c r="E1329">
        <v>57</v>
      </c>
      <c r="F1329" t="s">
        <v>18</v>
      </c>
      <c r="G1329" t="str">
        <f t="shared" ca="1" si="183"/>
        <v>b5999</v>
      </c>
      <c r="H1329">
        <f t="shared" ca="1" si="184"/>
        <v>4</v>
      </c>
      <c r="I132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</v>
      </c>
      <c r="J132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</v>
      </c>
      <c r="K1329" t="str">
        <f t="shared" ca="1" si="187"/>
        <v>"59_18":1</v>
      </c>
      <c r="L1329" t="str">
        <f t="shared" ca="1" si="188"/>
        <v>"59_18":57</v>
      </c>
    </row>
    <row r="1330" spans="1:12" hidden="1" x14ac:dyDescent="0.3">
      <c r="A1330">
        <f t="shared" ca="1" si="181"/>
        <v>59</v>
      </c>
      <c r="B1330">
        <f ca="1">IF(OFFSET(B1330,0,-1)&lt;&gt;OFFSET(B1330,-1,-1),VLOOKUP(OFFSET(B1330,0,-1),BossBattleTable!A:B,MATCH(BossBattleTable!$B$1,BossBattleTable!$A$1:$B$1,0),0),OFFSET(B1330,-1,0)+1)</f>
        <v>19</v>
      </c>
      <c r="C1330" t="str">
        <f t="shared" ca="1" si="182"/>
        <v>59_19</v>
      </c>
      <c r="D1330">
        <f t="shared" ca="1" si="180"/>
        <v>1</v>
      </c>
      <c r="E1330">
        <v>59</v>
      </c>
      <c r="F1330" t="s">
        <v>18</v>
      </c>
      <c r="G1330" t="str">
        <f t="shared" ca="1" si="183"/>
        <v>b5999</v>
      </c>
      <c r="H1330">
        <f t="shared" ca="1" si="184"/>
        <v>5</v>
      </c>
      <c r="I133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</v>
      </c>
      <c r="J133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</v>
      </c>
      <c r="K1330" t="str">
        <f t="shared" ca="1" si="187"/>
        <v>"59_19":1</v>
      </c>
      <c r="L1330" t="str">
        <f t="shared" ca="1" si="188"/>
        <v>"59_19":59</v>
      </c>
    </row>
    <row r="1331" spans="1:12" hidden="1" x14ac:dyDescent="0.3">
      <c r="A1331">
        <f t="shared" ca="1" si="181"/>
        <v>59</v>
      </c>
      <c r="B1331">
        <f ca="1">IF(OFFSET(B1331,0,-1)&lt;&gt;OFFSET(B1331,-1,-1),VLOOKUP(OFFSET(B1331,0,-1),BossBattleTable!A:B,MATCH(BossBattleTable!$B$1,BossBattleTable!$A$1:$B$1,0),0),OFFSET(B1331,-1,0)+1)</f>
        <v>20</v>
      </c>
      <c r="C1331" t="str">
        <f t="shared" ca="1" si="182"/>
        <v>59_20</v>
      </c>
      <c r="D1331">
        <f t="shared" ca="1" si="180"/>
        <v>1</v>
      </c>
      <c r="E1331">
        <v>61</v>
      </c>
      <c r="F1331" t="s">
        <v>18</v>
      </c>
      <c r="G1331" t="str">
        <f t="shared" ca="1" si="183"/>
        <v>b5999</v>
      </c>
      <c r="H1331">
        <f t="shared" ca="1" si="184"/>
        <v>6</v>
      </c>
      <c r="I133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</v>
      </c>
      <c r="J133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</v>
      </c>
      <c r="K1331" t="str">
        <f t="shared" ca="1" si="187"/>
        <v>"59_20":1</v>
      </c>
      <c r="L1331" t="str">
        <f t="shared" ca="1" si="188"/>
        <v>"59_20":61</v>
      </c>
    </row>
    <row r="1332" spans="1:12" hidden="1" x14ac:dyDescent="0.3">
      <c r="A1332">
        <f t="shared" ca="1" si="181"/>
        <v>59</v>
      </c>
      <c r="B1332">
        <f ca="1">IF(OFFSET(B1332,0,-1)&lt;&gt;OFFSET(B1332,-1,-1),VLOOKUP(OFFSET(B1332,0,-1),BossBattleTable!A:B,MATCH(BossBattleTable!$B$1,BossBattleTable!$A$1:$B$1,0),0),OFFSET(B1332,-1,0)+1)</f>
        <v>21</v>
      </c>
      <c r="C1332" t="str">
        <f t="shared" ca="1" si="182"/>
        <v>59_21</v>
      </c>
      <c r="D1332">
        <f t="shared" ca="1" si="180"/>
        <v>1</v>
      </c>
      <c r="E1332">
        <v>63</v>
      </c>
      <c r="F1332" t="s">
        <v>18</v>
      </c>
      <c r="G1332" t="str">
        <f t="shared" ca="1" si="183"/>
        <v>b5999</v>
      </c>
      <c r="H1332">
        <f t="shared" ca="1" si="184"/>
        <v>7</v>
      </c>
      <c r="I133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</v>
      </c>
      <c r="J133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</v>
      </c>
      <c r="K1332" t="str">
        <f t="shared" ca="1" si="187"/>
        <v>"59_21":1</v>
      </c>
      <c r="L1332" t="str">
        <f t="shared" ca="1" si="188"/>
        <v>"59_21":63</v>
      </c>
    </row>
    <row r="1333" spans="1:12" hidden="1" x14ac:dyDescent="0.3">
      <c r="A1333">
        <f t="shared" ca="1" si="181"/>
        <v>59</v>
      </c>
      <c r="B1333">
        <f ca="1">IF(OFFSET(B1333,0,-1)&lt;&gt;OFFSET(B1333,-1,-1),VLOOKUP(OFFSET(B1333,0,-1),BossBattleTable!A:B,MATCH(BossBattleTable!$B$1,BossBattleTable!$A$1:$B$1,0),0),OFFSET(B1333,-1,0)+1)</f>
        <v>22</v>
      </c>
      <c r="C1333" t="str">
        <f t="shared" ca="1" si="182"/>
        <v>59_22</v>
      </c>
      <c r="D1333">
        <f t="shared" ca="1" si="180"/>
        <v>1</v>
      </c>
      <c r="E1333">
        <v>65</v>
      </c>
      <c r="F1333" t="s">
        <v>18</v>
      </c>
      <c r="G1333" t="str">
        <f t="shared" ca="1" si="183"/>
        <v>b5999</v>
      </c>
      <c r="H1333">
        <f t="shared" ca="1" si="184"/>
        <v>8</v>
      </c>
      <c r="I133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</v>
      </c>
      <c r="J133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</v>
      </c>
      <c r="K1333" t="str">
        <f t="shared" ca="1" si="187"/>
        <v>"59_22":1</v>
      </c>
      <c r="L1333" t="str">
        <f t="shared" ca="1" si="188"/>
        <v>"59_22":65</v>
      </c>
    </row>
    <row r="1334" spans="1:12" hidden="1" x14ac:dyDescent="0.3">
      <c r="A1334">
        <f t="shared" ca="1" si="181"/>
        <v>59</v>
      </c>
      <c r="B1334">
        <f ca="1">IF(OFFSET(B1334,0,-1)&lt;&gt;OFFSET(B1334,-1,-1),VLOOKUP(OFFSET(B1334,0,-1),BossBattleTable!A:B,MATCH(BossBattleTable!$B$1,BossBattleTable!$A$1:$B$1,0),0),OFFSET(B1334,-1,0)+1)</f>
        <v>23</v>
      </c>
      <c r="C1334" t="str">
        <f t="shared" ca="1" si="182"/>
        <v>59_23</v>
      </c>
      <c r="D1334">
        <f t="shared" ca="1" si="180"/>
        <v>1</v>
      </c>
      <c r="E1334">
        <v>67</v>
      </c>
      <c r="F1334" t="s">
        <v>18</v>
      </c>
      <c r="G1334" t="str">
        <f t="shared" ca="1" si="183"/>
        <v>b5999</v>
      </c>
      <c r="H1334">
        <f t="shared" ca="1" si="184"/>
        <v>9</v>
      </c>
      <c r="I133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</v>
      </c>
      <c r="J133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</v>
      </c>
      <c r="K1334" t="str">
        <f t="shared" ca="1" si="187"/>
        <v>"59_23":1</v>
      </c>
      <c r="L1334" t="str">
        <f t="shared" ca="1" si="188"/>
        <v>"59_23":67</v>
      </c>
    </row>
    <row r="1335" spans="1:12" hidden="1" x14ac:dyDescent="0.3">
      <c r="A1335">
        <f t="shared" ca="1" si="181"/>
        <v>59</v>
      </c>
      <c r="B1335">
        <f ca="1">IF(OFFSET(B1335,0,-1)&lt;&gt;OFFSET(B1335,-1,-1),VLOOKUP(OFFSET(B1335,0,-1),BossBattleTable!A:B,MATCH(BossBattleTable!$B$1,BossBattleTable!$A$1:$B$1,0),0),OFFSET(B1335,-1,0)+1)</f>
        <v>24</v>
      </c>
      <c r="C1335" t="str">
        <f t="shared" ca="1" si="182"/>
        <v>59_24</v>
      </c>
      <c r="D1335">
        <f t="shared" ca="1" si="180"/>
        <v>1</v>
      </c>
      <c r="E1335">
        <v>69</v>
      </c>
      <c r="F1335" t="s">
        <v>18</v>
      </c>
      <c r="G1335" t="str">
        <f t="shared" ca="1" si="183"/>
        <v>b5999</v>
      </c>
      <c r="H1335">
        <f t="shared" ca="1" si="184"/>
        <v>10</v>
      </c>
      <c r="I133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</v>
      </c>
      <c r="J133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</v>
      </c>
      <c r="K1335" t="str">
        <f t="shared" ca="1" si="187"/>
        <v>"59_24":1</v>
      </c>
      <c r="L1335" t="str">
        <f t="shared" ca="1" si="188"/>
        <v>"59_24":69</v>
      </c>
    </row>
    <row r="1336" spans="1:12" hidden="1" x14ac:dyDescent="0.3">
      <c r="A1336">
        <f t="shared" ca="1" si="181"/>
        <v>59</v>
      </c>
      <c r="B1336">
        <f ca="1">IF(OFFSET(B1336,0,-1)&lt;&gt;OFFSET(B1336,-1,-1),VLOOKUP(OFFSET(B1336,0,-1),BossBattleTable!A:B,MATCH(BossBattleTable!$B$1,BossBattleTable!$A$1:$B$1,0),0),OFFSET(B1336,-1,0)+1)</f>
        <v>25</v>
      </c>
      <c r="C1336" t="str">
        <f t="shared" ca="1" si="182"/>
        <v>59_25</v>
      </c>
      <c r="D1336">
        <f t="shared" ca="1" si="180"/>
        <v>1</v>
      </c>
      <c r="E1336">
        <v>71</v>
      </c>
      <c r="F1336" t="s">
        <v>18</v>
      </c>
      <c r="G1336" t="str">
        <f t="shared" ca="1" si="183"/>
        <v>b5999</v>
      </c>
      <c r="H1336">
        <f t="shared" ca="1" si="184"/>
        <v>11</v>
      </c>
      <c r="I133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</v>
      </c>
      <c r="J133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</v>
      </c>
      <c r="K1336" t="str">
        <f t="shared" ca="1" si="187"/>
        <v>"59_25":1</v>
      </c>
      <c r="L1336" t="str">
        <f t="shared" ca="1" si="188"/>
        <v>"59_25":71</v>
      </c>
    </row>
    <row r="1337" spans="1:12" hidden="1" x14ac:dyDescent="0.3">
      <c r="A1337">
        <f t="shared" ca="1" si="181"/>
        <v>59</v>
      </c>
      <c r="B1337">
        <f ca="1">IF(OFFSET(B1337,0,-1)&lt;&gt;OFFSET(B1337,-1,-1),VLOOKUP(OFFSET(B1337,0,-1),BossBattleTable!A:B,MATCH(BossBattleTable!$B$1,BossBattleTable!$A$1:$B$1,0),0),OFFSET(B1337,-1,0)+1)</f>
        <v>26</v>
      </c>
      <c r="C1337" t="str">
        <f t="shared" ca="1" si="182"/>
        <v>59_26</v>
      </c>
      <c r="D1337">
        <f t="shared" ca="1" si="180"/>
        <v>1</v>
      </c>
      <c r="E1337">
        <v>74</v>
      </c>
      <c r="F1337" t="s">
        <v>18</v>
      </c>
      <c r="G1337" t="str">
        <f t="shared" ca="1" si="183"/>
        <v>b5999</v>
      </c>
      <c r="H1337">
        <f t="shared" ca="1" si="184"/>
        <v>12</v>
      </c>
      <c r="I133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</v>
      </c>
      <c r="J133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</v>
      </c>
      <c r="K1337" t="str">
        <f t="shared" ca="1" si="187"/>
        <v>"59_26":1</v>
      </c>
      <c r="L1337" t="str">
        <f t="shared" ca="1" si="188"/>
        <v>"59_26":74</v>
      </c>
    </row>
    <row r="1338" spans="1:12" hidden="1" x14ac:dyDescent="0.3">
      <c r="A1338">
        <f t="shared" ca="1" si="181"/>
        <v>59</v>
      </c>
      <c r="B1338">
        <f ca="1">IF(OFFSET(B1338,0,-1)&lt;&gt;OFFSET(B1338,-1,-1),VLOOKUP(OFFSET(B1338,0,-1),BossBattleTable!A:B,MATCH(BossBattleTable!$B$1,BossBattleTable!$A$1:$B$1,0),0),OFFSET(B1338,-1,0)+1)</f>
        <v>27</v>
      </c>
      <c r="C1338" t="str">
        <f t="shared" ca="1" si="182"/>
        <v>59_27</v>
      </c>
      <c r="D1338">
        <f t="shared" ca="1" si="180"/>
        <v>1</v>
      </c>
      <c r="E1338">
        <v>76</v>
      </c>
      <c r="F1338" t="s">
        <v>18</v>
      </c>
      <c r="G1338" t="str">
        <f t="shared" ca="1" si="183"/>
        <v>b5999</v>
      </c>
      <c r="H1338">
        <f t="shared" ca="1" si="184"/>
        <v>13</v>
      </c>
      <c r="I133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</v>
      </c>
      <c r="J133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</v>
      </c>
      <c r="K1338" t="str">
        <f t="shared" ca="1" si="187"/>
        <v>"59_27":1</v>
      </c>
      <c r="L1338" t="str">
        <f t="shared" ca="1" si="188"/>
        <v>"59_27":76</v>
      </c>
    </row>
    <row r="1339" spans="1:12" hidden="1" x14ac:dyDescent="0.3">
      <c r="A1339">
        <f t="shared" ca="1" si="181"/>
        <v>59</v>
      </c>
      <c r="B1339">
        <f ca="1">IF(OFFSET(B1339,0,-1)&lt;&gt;OFFSET(B1339,-1,-1),VLOOKUP(OFFSET(B1339,0,-1),BossBattleTable!A:B,MATCH(BossBattleTable!$B$1,BossBattleTable!$A$1:$B$1,0),0),OFFSET(B1339,-1,0)+1)</f>
        <v>28</v>
      </c>
      <c r="C1339" t="str">
        <f t="shared" ca="1" si="182"/>
        <v>59_28</v>
      </c>
      <c r="D1339">
        <f t="shared" ca="1" si="180"/>
        <v>1</v>
      </c>
      <c r="E1339">
        <v>78</v>
      </c>
      <c r="F1339" t="s">
        <v>18</v>
      </c>
      <c r="G1339" t="str">
        <f t="shared" ca="1" si="183"/>
        <v>b5999</v>
      </c>
      <c r="H1339">
        <f t="shared" ca="1" si="184"/>
        <v>14</v>
      </c>
      <c r="I133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</v>
      </c>
      <c r="J133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</v>
      </c>
      <c r="K1339" t="str">
        <f t="shared" ca="1" si="187"/>
        <v>"59_28":1</v>
      </c>
      <c r="L1339" t="str">
        <f t="shared" ca="1" si="188"/>
        <v>"59_28":78</v>
      </c>
    </row>
    <row r="1340" spans="1:12" x14ac:dyDescent="0.3">
      <c r="A1340">
        <f t="shared" ca="1" si="181"/>
        <v>60</v>
      </c>
      <c r="B1340">
        <f ca="1">IF(OFFSET(B1340,0,-1)&lt;&gt;OFFSET(B1340,-1,-1),VLOOKUP(OFFSET(B1340,0,-1),BossBattleTable!A:B,MATCH(BossBattleTable!$B$1,BossBattleTable!$A$1:$B$1,0),0),OFFSET(B1340,-1,0)+1)</f>
        <v>12</v>
      </c>
      <c r="C1340" t="str">
        <f t="shared" ca="1" si="182"/>
        <v>60_12</v>
      </c>
      <c r="D1340">
        <f t="shared" ca="1" si="180"/>
        <v>1</v>
      </c>
      <c r="E1340">
        <v>44</v>
      </c>
      <c r="F1340" t="s">
        <v>18</v>
      </c>
      <c r="G1340" t="str">
        <f t="shared" ca="1" si="183"/>
        <v>b5999</v>
      </c>
      <c r="H1340">
        <f t="shared" ca="1" si="184"/>
        <v>0</v>
      </c>
      <c r="I134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</v>
      </c>
      <c r="J134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</v>
      </c>
      <c r="K1340" t="str">
        <f t="shared" ca="1" si="187"/>
        <v>"60_12":1</v>
      </c>
      <c r="L1340" t="str">
        <f t="shared" ca="1" si="188"/>
        <v>"60_12":44</v>
      </c>
    </row>
    <row r="1341" spans="1:12" x14ac:dyDescent="0.3">
      <c r="A1341">
        <f t="shared" ca="1" si="181"/>
        <v>60</v>
      </c>
      <c r="B1341">
        <f ca="1">IF(OFFSET(B1341,0,-1)&lt;&gt;OFFSET(B1341,-1,-1),VLOOKUP(OFFSET(B1341,0,-1),BossBattleTable!A:B,MATCH(BossBattleTable!$B$1,BossBattleTable!$A$1:$B$1,0),0),OFFSET(B1341,-1,0)+1)</f>
        <v>13</v>
      </c>
      <c r="C1341" t="str">
        <f t="shared" ca="1" si="182"/>
        <v>60_13</v>
      </c>
      <c r="D1341">
        <f t="shared" ca="1" si="180"/>
        <v>1</v>
      </c>
      <c r="E1341">
        <v>46</v>
      </c>
      <c r="F1341" t="s">
        <v>18</v>
      </c>
      <c r="G1341" t="str">
        <f t="shared" ca="1" si="183"/>
        <v>b5999</v>
      </c>
      <c r="H1341">
        <f t="shared" ca="1" si="184"/>
        <v>0</v>
      </c>
      <c r="I134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</v>
      </c>
      <c r="J134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</v>
      </c>
      <c r="K1341" t="str">
        <f t="shared" ca="1" si="187"/>
        <v>"60_13":1</v>
      </c>
      <c r="L1341" t="str">
        <f t="shared" ca="1" si="188"/>
        <v>"60_13":46</v>
      </c>
    </row>
    <row r="1342" spans="1:12" x14ac:dyDescent="0.3">
      <c r="A1342">
        <f t="shared" ca="1" si="181"/>
        <v>60</v>
      </c>
      <c r="B1342">
        <f ca="1">IF(OFFSET(B1342,0,-1)&lt;&gt;OFFSET(B1342,-1,-1),VLOOKUP(OFFSET(B1342,0,-1),BossBattleTable!A:B,MATCH(BossBattleTable!$B$1,BossBattleTable!$A$1:$B$1,0),0),OFFSET(B1342,-1,0)+1)</f>
        <v>14</v>
      </c>
      <c r="C1342" t="str">
        <f t="shared" ca="1" si="182"/>
        <v>60_14</v>
      </c>
      <c r="D1342">
        <f t="shared" ca="1" si="180"/>
        <v>1</v>
      </c>
      <c r="E1342">
        <v>48</v>
      </c>
      <c r="F1342" t="s">
        <v>18</v>
      </c>
      <c r="G1342" t="str">
        <f t="shared" ca="1" si="183"/>
        <v>b5999</v>
      </c>
      <c r="H1342">
        <f t="shared" ca="1" si="184"/>
        <v>0</v>
      </c>
      <c r="I134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</v>
      </c>
      <c r="J134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</v>
      </c>
      <c r="K1342" t="str">
        <f t="shared" ca="1" si="187"/>
        <v>"60_14":1</v>
      </c>
      <c r="L1342" t="str">
        <f t="shared" ca="1" si="188"/>
        <v>"60_14":48</v>
      </c>
    </row>
    <row r="1343" spans="1:12" hidden="1" x14ac:dyDescent="0.3">
      <c r="A1343">
        <f t="shared" ca="1" si="181"/>
        <v>60</v>
      </c>
      <c r="B1343">
        <f ca="1">IF(OFFSET(B1343,0,-1)&lt;&gt;OFFSET(B1343,-1,-1),VLOOKUP(OFFSET(B1343,0,-1),BossBattleTable!A:B,MATCH(BossBattleTable!$B$1,BossBattleTable!$A$1:$B$1,0),0),OFFSET(B1343,-1,0)+1)</f>
        <v>15</v>
      </c>
      <c r="C1343" t="str">
        <f t="shared" ca="1" si="182"/>
        <v>60_15</v>
      </c>
      <c r="D1343">
        <f t="shared" ca="1" si="180"/>
        <v>1</v>
      </c>
      <c r="E1343">
        <v>50</v>
      </c>
      <c r="F1343" t="s">
        <v>18</v>
      </c>
      <c r="G1343" t="str">
        <f t="shared" ca="1" si="183"/>
        <v>b5999</v>
      </c>
      <c r="H1343">
        <f t="shared" ca="1" si="184"/>
        <v>1</v>
      </c>
      <c r="I134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</v>
      </c>
      <c r="J134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</v>
      </c>
      <c r="K1343" t="str">
        <f t="shared" ca="1" si="187"/>
        <v>"60_15":1</v>
      </c>
      <c r="L1343" t="str">
        <f t="shared" ca="1" si="188"/>
        <v>"60_15":50</v>
      </c>
    </row>
    <row r="1344" spans="1:12" hidden="1" x14ac:dyDescent="0.3">
      <c r="A1344">
        <f t="shared" ca="1" si="181"/>
        <v>60</v>
      </c>
      <c r="B1344">
        <f ca="1">IF(OFFSET(B1344,0,-1)&lt;&gt;OFFSET(B1344,-1,-1),VLOOKUP(OFFSET(B1344,0,-1),BossBattleTable!A:B,MATCH(BossBattleTable!$B$1,BossBattleTable!$A$1:$B$1,0),0),OFFSET(B1344,-1,0)+1)</f>
        <v>16</v>
      </c>
      <c r="C1344" t="str">
        <f t="shared" ca="1" si="182"/>
        <v>60_16</v>
      </c>
      <c r="D1344">
        <f t="shared" ca="1" si="180"/>
        <v>1</v>
      </c>
      <c r="E1344">
        <v>53</v>
      </c>
      <c r="F1344" t="s">
        <v>18</v>
      </c>
      <c r="G1344" t="str">
        <f t="shared" ca="1" si="183"/>
        <v>b5999</v>
      </c>
      <c r="H1344">
        <f t="shared" ca="1" si="184"/>
        <v>2</v>
      </c>
      <c r="I134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</v>
      </c>
      <c r="J134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</v>
      </c>
      <c r="K1344" t="str">
        <f t="shared" ca="1" si="187"/>
        <v>"60_16":1</v>
      </c>
      <c r="L1344" t="str">
        <f t="shared" ca="1" si="188"/>
        <v>"60_16":53</v>
      </c>
    </row>
    <row r="1345" spans="1:12" hidden="1" x14ac:dyDescent="0.3">
      <c r="A1345">
        <f t="shared" ca="1" si="181"/>
        <v>60</v>
      </c>
      <c r="B1345">
        <f ca="1">IF(OFFSET(B1345,0,-1)&lt;&gt;OFFSET(B1345,-1,-1),VLOOKUP(OFFSET(B1345,0,-1),BossBattleTable!A:B,MATCH(BossBattleTable!$B$1,BossBattleTable!$A$1:$B$1,0),0),OFFSET(B1345,-1,0)+1)</f>
        <v>17</v>
      </c>
      <c r="C1345" t="str">
        <f t="shared" ca="1" si="182"/>
        <v>60_17</v>
      </c>
      <c r="D1345">
        <f t="shared" ca="1" si="180"/>
        <v>1</v>
      </c>
      <c r="E1345">
        <v>55</v>
      </c>
      <c r="F1345" t="s">
        <v>18</v>
      </c>
      <c r="G1345" t="str">
        <f t="shared" ca="1" si="183"/>
        <v>b5999</v>
      </c>
      <c r="H1345">
        <f t="shared" ca="1" si="184"/>
        <v>3</v>
      </c>
      <c r="I134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</v>
      </c>
      <c r="J134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</v>
      </c>
      <c r="K1345" t="str">
        <f t="shared" ca="1" si="187"/>
        <v>"60_17":1</v>
      </c>
      <c r="L1345" t="str">
        <f t="shared" ca="1" si="188"/>
        <v>"60_17":55</v>
      </c>
    </row>
    <row r="1346" spans="1:12" hidden="1" x14ac:dyDescent="0.3">
      <c r="A1346">
        <f t="shared" ca="1" si="181"/>
        <v>60</v>
      </c>
      <c r="B1346">
        <f ca="1">IF(OFFSET(B1346,0,-1)&lt;&gt;OFFSET(B1346,-1,-1),VLOOKUP(OFFSET(B1346,0,-1),BossBattleTable!A:B,MATCH(BossBattleTable!$B$1,BossBattleTable!$A$1:$B$1,0),0),OFFSET(B1346,-1,0)+1)</f>
        <v>18</v>
      </c>
      <c r="C1346" t="str">
        <f t="shared" ca="1" si="182"/>
        <v>60_18</v>
      </c>
      <c r="D1346">
        <f t="shared" ref="D1346:D1409" ca="1" si="189">IF(B1346&lt;=2,4,
IF(B1346&lt;=4,4,
IF(B1346&lt;=7,3,
IF(B1346&lt;=10,2,
1))))</f>
        <v>1</v>
      </c>
      <c r="E1346">
        <v>57</v>
      </c>
      <c r="F1346" t="s">
        <v>18</v>
      </c>
      <c r="G1346" t="str">
        <f t="shared" ca="1" si="183"/>
        <v>b5999</v>
      </c>
      <c r="H1346">
        <f t="shared" ca="1" si="184"/>
        <v>4</v>
      </c>
      <c r="I134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</v>
      </c>
      <c r="J134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</v>
      </c>
      <c r="K1346" t="str">
        <f t="shared" ca="1" si="187"/>
        <v>"60_18":1</v>
      </c>
      <c r="L1346" t="str">
        <f t="shared" ca="1" si="188"/>
        <v>"60_18":57</v>
      </c>
    </row>
    <row r="1347" spans="1:12" hidden="1" x14ac:dyDescent="0.3">
      <c r="A1347">
        <f t="shared" ref="A1347:A1410" ca="1" si="190">IF(ROW()=2,1,
IF(OFFSET(A1347,-1,1)=28,OFFSET(A1347,-1,0)+1,OFFSET(A1347,-1,0)))</f>
        <v>60</v>
      </c>
      <c r="B1347">
        <f ca="1">IF(OFFSET(B1347,0,-1)&lt;&gt;OFFSET(B1347,-1,-1),VLOOKUP(OFFSET(B1347,0,-1),BossBattleTable!A:B,MATCH(BossBattleTable!$B$1,BossBattleTable!$A$1:$B$1,0),0),OFFSET(B1347,-1,0)+1)</f>
        <v>19</v>
      </c>
      <c r="C1347" t="str">
        <f t="shared" ref="C1347:C1410" ca="1" si="191">A1347&amp;"_"&amp;B1347</f>
        <v>60_19</v>
      </c>
      <c r="D1347">
        <f t="shared" ca="1" si="189"/>
        <v>1</v>
      </c>
      <c r="E1347">
        <v>59</v>
      </c>
      <c r="F1347" t="s">
        <v>18</v>
      </c>
      <c r="G1347" t="str">
        <f t="shared" ref="G1347:G1410" ca="1" si="192">IF(OR(A1347=5,A1347=10,A1347=15,A1347=20,A1347=25,A1347=30,A1347=36,A1347=41,A1347=46,A1347=51,A1347=56,A1347=61,A1347=66,A1347=73),"b6999","b5999")</f>
        <v>b5999</v>
      </c>
      <c r="H1347">
        <f t="shared" ref="H1347:H1410" ca="1" si="193">MAX(0,B1347-14)</f>
        <v>5</v>
      </c>
      <c r="I134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</v>
      </c>
      <c r="J134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</v>
      </c>
      <c r="K1347" t="str">
        <f t="shared" ca="1" si="187"/>
        <v>"60_19":1</v>
      </c>
      <c r="L1347" t="str">
        <f t="shared" ca="1" si="188"/>
        <v>"60_19":59</v>
      </c>
    </row>
    <row r="1348" spans="1:12" hidden="1" x14ac:dyDescent="0.3">
      <c r="A1348">
        <f t="shared" ca="1" si="190"/>
        <v>60</v>
      </c>
      <c r="B1348">
        <f ca="1">IF(OFFSET(B1348,0,-1)&lt;&gt;OFFSET(B1348,-1,-1),VLOOKUP(OFFSET(B1348,0,-1),BossBattleTable!A:B,MATCH(BossBattleTable!$B$1,BossBattleTable!$A$1:$B$1,0),0),OFFSET(B1348,-1,0)+1)</f>
        <v>20</v>
      </c>
      <c r="C1348" t="str">
        <f t="shared" ca="1" si="191"/>
        <v>60_20</v>
      </c>
      <c r="D1348">
        <f t="shared" ca="1" si="189"/>
        <v>1</v>
      </c>
      <c r="E1348">
        <v>61</v>
      </c>
      <c r="F1348" t="s">
        <v>18</v>
      </c>
      <c r="G1348" t="str">
        <f t="shared" ca="1" si="192"/>
        <v>b5999</v>
      </c>
      <c r="H1348">
        <f t="shared" ca="1" si="193"/>
        <v>6</v>
      </c>
      <c r="I1348" t="str">
        <f t="shared" ref="I1348:I1411" ca="1" si="194">I1347&amp;","&amp;K1348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</v>
      </c>
      <c r="J1348" t="str">
        <f t="shared" ref="J1348:J1411" ca="1" si="195">J1347&amp;","&amp;L1348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</v>
      </c>
      <c r="K1348" t="str">
        <f t="shared" ref="K1348:K1411" ca="1" si="196">""""&amp;$C1348&amp;""""&amp;""&amp;":"&amp;D1348</f>
        <v>"60_20":1</v>
      </c>
      <c r="L1348" t="str">
        <f t="shared" ref="L1348:L1411" ca="1" si="197">""""&amp;$C1348&amp;""""&amp;""&amp;":"&amp;E1348</f>
        <v>"60_20":61</v>
      </c>
    </row>
    <row r="1349" spans="1:12" hidden="1" x14ac:dyDescent="0.3">
      <c r="A1349">
        <f t="shared" ca="1" si="190"/>
        <v>60</v>
      </c>
      <c r="B1349">
        <f ca="1">IF(OFFSET(B1349,0,-1)&lt;&gt;OFFSET(B1349,-1,-1),VLOOKUP(OFFSET(B1349,0,-1),BossBattleTable!A:B,MATCH(BossBattleTable!$B$1,BossBattleTable!$A$1:$B$1,0),0),OFFSET(B1349,-1,0)+1)</f>
        <v>21</v>
      </c>
      <c r="C1349" t="str">
        <f t="shared" ca="1" si="191"/>
        <v>60_21</v>
      </c>
      <c r="D1349">
        <f t="shared" ca="1" si="189"/>
        <v>1</v>
      </c>
      <c r="E1349">
        <v>63</v>
      </c>
      <c r="F1349" t="s">
        <v>18</v>
      </c>
      <c r="G1349" t="str">
        <f t="shared" ca="1" si="192"/>
        <v>b5999</v>
      </c>
      <c r="H1349">
        <f t="shared" ca="1" si="193"/>
        <v>7</v>
      </c>
      <c r="I134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</v>
      </c>
      <c r="J134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</v>
      </c>
      <c r="K1349" t="str">
        <f t="shared" ca="1" si="196"/>
        <v>"60_21":1</v>
      </c>
      <c r="L1349" t="str">
        <f t="shared" ca="1" si="197"/>
        <v>"60_21":63</v>
      </c>
    </row>
    <row r="1350" spans="1:12" hidden="1" x14ac:dyDescent="0.3">
      <c r="A1350">
        <f t="shared" ca="1" si="190"/>
        <v>60</v>
      </c>
      <c r="B1350">
        <f ca="1">IF(OFFSET(B1350,0,-1)&lt;&gt;OFFSET(B1350,-1,-1),VLOOKUP(OFFSET(B1350,0,-1),BossBattleTable!A:B,MATCH(BossBattleTable!$B$1,BossBattleTable!$A$1:$B$1,0),0),OFFSET(B1350,-1,0)+1)</f>
        <v>22</v>
      </c>
      <c r="C1350" t="str">
        <f t="shared" ca="1" si="191"/>
        <v>60_22</v>
      </c>
      <c r="D1350">
        <f t="shared" ca="1" si="189"/>
        <v>1</v>
      </c>
      <c r="E1350">
        <v>65</v>
      </c>
      <c r="F1350" t="s">
        <v>18</v>
      </c>
      <c r="G1350" t="str">
        <f t="shared" ca="1" si="192"/>
        <v>b5999</v>
      </c>
      <c r="H1350">
        <f t="shared" ca="1" si="193"/>
        <v>8</v>
      </c>
      <c r="I135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</v>
      </c>
      <c r="J135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</v>
      </c>
      <c r="K1350" t="str">
        <f t="shared" ca="1" si="196"/>
        <v>"60_22":1</v>
      </c>
      <c r="L1350" t="str">
        <f t="shared" ca="1" si="197"/>
        <v>"60_22":65</v>
      </c>
    </row>
    <row r="1351" spans="1:12" hidden="1" x14ac:dyDescent="0.3">
      <c r="A1351">
        <f t="shared" ca="1" si="190"/>
        <v>60</v>
      </c>
      <c r="B1351">
        <f ca="1">IF(OFFSET(B1351,0,-1)&lt;&gt;OFFSET(B1351,-1,-1),VLOOKUP(OFFSET(B1351,0,-1),BossBattleTable!A:B,MATCH(BossBattleTable!$B$1,BossBattleTable!$A$1:$B$1,0),0),OFFSET(B1351,-1,0)+1)</f>
        <v>23</v>
      </c>
      <c r="C1351" t="str">
        <f t="shared" ca="1" si="191"/>
        <v>60_23</v>
      </c>
      <c r="D1351">
        <f t="shared" ca="1" si="189"/>
        <v>1</v>
      </c>
      <c r="E1351">
        <v>67</v>
      </c>
      <c r="F1351" t="s">
        <v>18</v>
      </c>
      <c r="G1351" t="str">
        <f t="shared" ca="1" si="192"/>
        <v>b5999</v>
      </c>
      <c r="H1351">
        <f t="shared" ca="1" si="193"/>
        <v>9</v>
      </c>
      <c r="I135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</v>
      </c>
      <c r="J135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</v>
      </c>
      <c r="K1351" t="str">
        <f t="shared" ca="1" si="196"/>
        <v>"60_23":1</v>
      </c>
      <c r="L1351" t="str">
        <f t="shared" ca="1" si="197"/>
        <v>"60_23":67</v>
      </c>
    </row>
    <row r="1352" spans="1:12" hidden="1" x14ac:dyDescent="0.3">
      <c r="A1352">
        <f t="shared" ca="1" si="190"/>
        <v>60</v>
      </c>
      <c r="B1352">
        <f ca="1">IF(OFFSET(B1352,0,-1)&lt;&gt;OFFSET(B1352,-1,-1),VLOOKUP(OFFSET(B1352,0,-1),BossBattleTable!A:B,MATCH(BossBattleTable!$B$1,BossBattleTable!$A$1:$B$1,0),0),OFFSET(B1352,-1,0)+1)</f>
        <v>24</v>
      </c>
      <c r="C1352" t="str">
        <f t="shared" ca="1" si="191"/>
        <v>60_24</v>
      </c>
      <c r="D1352">
        <f t="shared" ca="1" si="189"/>
        <v>1</v>
      </c>
      <c r="E1352">
        <v>69</v>
      </c>
      <c r="F1352" t="s">
        <v>18</v>
      </c>
      <c r="G1352" t="str">
        <f t="shared" ca="1" si="192"/>
        <v>b5999</v>
      </c>
      <c r="H1352">
        <f t="shared" ca="1" si="193"/>
        <v>10</v>
      </c>
      <c r="I135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</v>
      </c>
      <c r="J135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</v>
      </c>
      <c r="K1352" t="str">
        <f t="shared" ca="1" si="196"/>
        <v>"60_24":1</v>
      </c>
      <c r="L1352" t="str">
        <f t="shared" ca="1" si="197"/>
        <v>"60_24":69</v>
      </c>
    </row>
    <row r="1353" spans="1:12" hidden="1" x14ac:dyDescent="0.3">
      <c r="A1353">
        <f t="shared" ca="1" si="190"/>
        <v>60</v>
      </c>
      <c r="B1353">
        <f ca="1">IF(OFFSET(B1353,0,-1)&lt;&gt;OFFSET(B1353,-1,-1),VLOOKUP(OFFSET(B1353,0,-1),BossBattleTable!A:B,MATCH(BossBattleTable!$B$1,BossBattleTable!$A$1:$B$1,0),0),OFFSET(B1353,-1,0)+1)</f>
        <v>25</v>
      </c>
      <c r="C1353" t="str">
        <f t="shared" ca="1" si="191"/>
        <v>60_25</v>
      </c>
      <c r="D1353">
        <f t="shared" ca="1" si="189"/>
        <v>1</v>
      </c>
      <c r="E1353">
        <v>71</v>
      </c>
      <c r="F1353" t="s">
        <v>18</v>
      </c>
      <c r="G1353" t="str">
        <f t="shared" ca="1" si="192"/>
        <v>b5999</v>
      </c>
      <c r="H1353">
        <f t="shared" ca="1" si="193"/>
        <v>11</v>
      </c>
      <c r="I135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</v>
      </c>
      <c r="J135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</v>
      </c>
      <c r="K1353" t="str">
        <f t="shared" ca="1" si="196"/>
        <v>"60_25":1</v>
      </c>
      <c r="L1353" t="str">
        <f t="shared" ca="1" si="197"/>
        <v>"60_25":71</v>
      </c>
    </row>
    <row r="1354" spans="1:12" hidden="1" x14ac:dyDescent="0.3">
      <c r="A1354">
        <f t="shared" ca="1" si="190"/>
        <v>60</v>
      </c>
      <c r="B1354">
        <f ca="1">IF(OFFSET(B1354,0,-1)&lt;&gt;OFFSET(B1354,-1,-1),VLOOKUP(OFFSET(B1354,0,-1),BossBattleTable!A:B,MATCH(BossBattleTable!$B$1,BossBattleTable!$A$1:$B$1,0),0),OFFSET(B1354,-1,0)+1)</f>
        <v>26</v>
      </c>
      <c r="C1354" t="str">
        <f t="shared" ca="1" si="191"/>
        <v>60_26</v>
      </c>
      <c r="D1354">
        <f t="shared" ca="1" si="189"/>
        <v>1</v>
      </c>
      <c r="E1354">
        <v>74</v>
      </c>
      <c r="F1354" t="s">
        <v>18</v>
      </c>
      <c r="G1354" t="str">
        <f t="shared" ca="1" si="192"/>
        <v>b5999</v>
      </c>
      <c r="H1354">
        <f t="shared" ca="1" si="193"/>
        <v>12</v>
      </c>
      <c r="I135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</v>
      </c>
      <c r="J135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</v>
      </c>
      <c r="K1354" t="str">
        <f t="shared" ca="1" si="196"/>
        <v>"60_26":1</v>
      </c>
      <c r="L1354" t="str">
        <f t="shared" ca="1" si="197"/>
        <v>"60_26":74</v>
      </c>
    </row>
    <row r="1355" spans="1:12" hidden="1" x14ac:dyDescent="0.3">
      <c r="A1355">
        <f t="shared" ca="1" si="190"/>
        <v>60</v>
      </c>
      <c r="B1355">
        <f ca="1">IF(OFFSET(B1355,0,-1)&lt;&gt;OFFSET(B1355,-1,-1),VLOOKUP(OFFSET(B1355,0,-1),BossBattleTable!A:B,MATCH(BossBattleTable!$B$1,BossBattleTable!$A$1:$B$1,0),0),OFFSET(B1355,-1,0)+1)</f>
        <v>27</v>
      </c>
      <c r="C1355" t="str">
        <f t="shared" ca="1" si="191"/>
        <v>60_27</v>
      </c>
      <c r="D1355">
        <f t="shared" ca="1" si="189"/>
        <v>1</v>
      </c>
      <c r="E1355">
        <v>76</v>
      </c>
      <c r="F1355" t="s">
        <v>18</v>
      </c>
      <c r="G1355" t="str">
        <f t="shared" ca="1" si="192"/>
        <v>b5999</v>
      </c>
      <c r="H1355">
        <f t="shared" ca="1" si="193"/>
        <v>13</v>
      </c>
      <c r="I135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</v>
      </c>
      <c r="J135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</v>
      </c>
      <c r="K1355" t="str">
        <f t="shared" ca="1" si="196"/>
        <v>"60_27":1</v>
      </c>
      <c r="L1355" t="str">
        <f t="shared" ca="1" si="197"/>
        <v>"60_27":76</v>
      </c>
    </row>
    <row r="1356" spans="1:12" hidden="1" x14ac:dyDescent="0.3">
      <c r="A1356">
        <f t="shared" ca="1" si="190"/>
        <v>60</v>
      </c>
      <c r="B1356">
        <f ca="1">IF(OFFSET(B1356,0,-1)&lt;&gt;OFFSET(B1356,-1,-1),VLOOKUP(OFFSET(B1356,0,-1),BossBattleTable!A:B,MATCH(BossBattleTable!$B$1,BossBattleTable!$A$1:$B$1,0),0),OFFSET(B1356,-1,0)+1)</f>
        <v>28</v>
      </c>
      <c r="C1356" t="str">
        <f t="shared" ca="1" si="191"/>
        <v>60_28</v>
      </c>
      <c r="D1356">
        <f t="shared" ca="1" si="189"/>
        <v>1</v>
      </c>
      <c r="E1356">
        <v>78</v>
      </c>
      <c r="F1356" t="s">
        <v>18</v>
      </c>
      <c r="G1356" t="str">
        <f t="shared" ca="1" si="192"/>
        <v>b5999</v>
      </c>
      <c r="H1356">
        <f t="shared" ca="1" si="193"/>
        <v>14</v>
      </c>
      <c r="I135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</v>
      </c>
      <c r="J135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</v>
      </c>
      <c r="K1356" t="str">
        <f t="shared" ca="1" si="196"/>
        <v>"60_28":1</v>
      </c>
      <c r="L1356" t="str">
        <f t="shared" ca="1" si="197"/>
        <v>"60_28":78</v>
      </c>
    </row>
    <row r="1357" spans="1:12" x14ac:dyDescent="0.3">
      <c r="A1357">
        <f t="shared" ca="1" si="190"/>
        <v>61</v>
      </c>
      <c r="B1357">
        <f ca="1">IF(OFFSET(B1357,0,-1)&lt;&gt;OFFSET(B1357,-1,-1),VLOOKUP(OFFSET(B1357,0,-1),BossBattleTable!A:B,MATCH(BossBattleTable!$B$1,BossBattleTable!$A$1:$B$1,0),0),OFFSET(B1357,-1,0)+1)</f>
        <v>12</v>
      </c>
      <c r="C1357" t="str">
        <f t="shared" ca="1" si="191"/>
        <v>61_12</v>
      </c>
      <c r="D1357">
        <f t="shared" ca="1" si="189"/>
        <v>1</v>
      </c>
      <c r="E1357">
        <v>44</v>
      </c>
      <c r="F1357" t="s">
        <v>18</v>
      </c>
      <c r="G1357" t="str">
        <f t="shared" ca="1" si="192"/>
        <v>b6999</v>
      </c>
      <c r="H1357">
        <f t="shared" ca="1" si="193"/>
        <v>0</v>
      </c>
      <c r="I135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</v>
      </c>
      <c r="J135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</v>
      </c>
      <c r="K1357" t="str">
        <f t="shared" ca="1" si="196"/>
        <v>"61_12":1</v>
      </c>
      <c r="L1357" t="str">
        <f t="shared" ca="1" si="197"/>
        <v>"61_12":44</v>
      </c>
    </row>
    <row r="1358" spans="1:12" x14ac:dyDescent="0.3">
      <c r="A1358">
        <f t="shared" ca="1" si="190"/>
        <v>61</v>
      </c>
      <c r="B1358">
        <f ca="1">IF(OFFSET(B1358,0,-1)&lt;&gt;OFFSET(B1358,-1,-1),VLOOKUP(OFFSET(B1358,0,-1),BossBattleTable!A:B,MATCH(BossBattleTable!$B$1,BossBattleTable!$A$1:$B$1,0),0),OFFSET(B1358,-1,0)+1)</f>
        <v>13</v>
      </c>
      <c r="C1358" t="str">
        <f t="shared" ca="1" si="191"/>
        <v>61_13</v>
      </c>
      <c r="D1358">
        <f t="shared" ca="1" si="189"/>
        <v>1</v>
      </c>
      <c r="E1358">
        <v>46</v>
      </c>
      <c r="F1358" t="s">
        <v>18</v>
      </c>
      <c r="G1358" t="str">
        <f t="shared" ca="1" si="192"/>
        <v>b6999</v>
      </c>
      <c r="H1358">
        <f t="shared" ca="1" si="193"/>
        <v>0</v>
      </c>
      <c r="I135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</v>
      </c>
      <c r="J135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</v>
      </c>
      <c r="K1358" t="str">
        <f t="shared" ca="1" si="196"/>
        <v>"61_13":1</v>
      </c>
      <c r="L1358" t="str">
        <f t="shared" ca="1" si="197"/>
        <v>"61_13":46</v>
      </c>
    </row>
    <row r="1359" spans="1:12" x14ac:dyDescent="0.3">
      <c r="A1359">
        <f t="shared" ca="1" si="190"/>
        <v>61</v>
      </c>
      <c r="B1359">
        <f ca="1">IF(OFFSET(B1359,0,-1)&lt;&gt;OFFSET(B1359,-1,-1),VLOOKUP(OFFSET(B1359,0,-1),BossBattleTable!A:B,MATCH(BossBattleTable!$B$1,BossBattleTable!$A$1:$B$1,0),0),OFFSET(B1359,-1,0)+1)</f>
        <v>14</v>
      </c>
      <c r="C1359" t="str">
        <f t="shared" ca="1" si="191"/>
        <v>61_14</v>
      </c>
      <c r="D1359">
        <f t="shared" ca="1" si="189"/>
        <v>1</v>
      </c>
      <c r="E1359">
        <v>48</v>
      </c>
      <c r="F1359" t="s">
        <v>18</v>
      </c>
      <c r="G1359" t="str">
        <f t="shared" ca="1" si="192"/>
        <v>b6999</v>
      </c>
      <c r="H1359">
        <f t="shared" ca="1" si="193"/>
        <v>0</v>
      </c>
      <c r="I135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</v>
      </c>
      <c r="J135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</v>
      </c>
      <c r="K1359" t="str">
        <f t="shared" ca="1" si="196"/>
        <v>"61_14":1</v>
      </c>
      <c r="L1359" t="str">
        <f t="shared" ca="1" si="197"/>
        <v>"61_14":48</v>
      </c>
    </row>
    <row r="1360" spans="1:12" hidden="1" x14ac:dyDescent="0.3">
      <c r="A1360">
        <f t="shared" ca="1" si="190"/>
        <v>61</v>
      </c>
      <c r="B1360">
        <f ca="1">IF(OFFSET(B1360,0,-1)&lt;&gt;OFFSET(B1360,-1,-1),VLOOKUP(OFFSET(B1360,0,-1),BossBattleTable!A:B,MATCH(BossBattleTable!$B$1,BossBattleTable!$A$1:$B$1,0),0),OFFSET(B1360,-1,0)+1)</f>
        <v>15</v>
      </c>
      <c r="C1360" t="str">
        <f t="shared" ca="1" si="191"/>
        <v>61_15</v>
      </c>
      <c r="D1360">
        <f t="shared" ca="1" si="189"/>
        <v>1</v>
      </c>
      <c r="E1360">
        <v>50</v>
      </c>
      <c r="F1360" t="s">
        <v>18</v>
      </c>
      <c r="G1360" t="str">
        <f t="shared" ca="1" si="192"/>
        <v>b6999</v>
      </c>
      <c r="H1360">
        <f t="shared" ca="1" si="193"/>
        <v>1</v>
      </c>
      <c r="I136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</v>
      </c>
      <c r="J136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</v>
      </c>
      <c r="K1360" t="str">
        <f t="shared" ca="1" si="196"/>
        <v>"61_15":1</v>
      </c>
      <c r="L1360" t="str">
        <f t="shared" ca="1" si="197"/>
        <v>"61_15":50</v>
      </c>
    </row>
    <row r="1361" spans="1:12" hidden="1" x14ac:dyDescent="0.3">
      <c r="A1361">
        <f t="shared" ca="1" si="190"/>
        <v>61</v>
      </c>
      <c r="B1361">
        <f ca="1">IF(OFFSET(B1361,0,-1)&lt;&gt;OFFSET(B1361,-1,-1),VLOOKUP(OFFSET(B1361,0,-1),BossBattleTable!A:B,MATCH(BossBattleTable!$B$1,BossBattleTable!$A$1:$B$1,0),0),OFFSET(B1361,-1,0)+1)</f>
        <v>16</v>
      </c>
      <c r="C1361" t="str">
        <f t="shared" ca="1" si="191"/>
        <v>61_16</v>
      </c>
      <c r="D1361">
        <f t="shared" ca="1" si="189"/>
        <v>1</v>
      </c>
      <c r="E1361">
        <v>53</v>
      </c>
      <c r="F1361" t="s">
        <v>18</v>
      </c>
      <c r="G1361" t="str">
        <f t="shared" ca="1" si="192"/>
        <v>b6999</v>
      </c>
      <c r="H1361">
        <f t="shared" ca="1" si="193"/>
        <v>2</v>
      </c>
      <c r="I136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</v>
      </c>
      <c r="J136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</v>
      </c>
      <c r="K1361" t="str">
        <f t="shared" ca="1" si="196"/>
        <v>"61_16":1</v>
      </c>
      <c r="L1361" t="str">
        <f t="shared" ca="1" si="197"/>
        <v>"61_16":53</v>
      </c>
    </row>
    <row r="1362" spans="1:12" hidden="1" x14ac:dyDescent="0.3">
      <c r="A1362">
        <f t="shared" ca="1" si="190"/>
        <v>61</v>
      </c>
      <c r="B1362">
        <f ca="1">IF(OFFSET(B1362,0,-1)&lt;&gt;OFFSET(B1362,-1,-1),VLOOKUP(OFFSET(B1362,0,-1),BossBattleTable!A:B,MATCH(BossBattleTable!$B$1,BossBattleTable!$A$1:$B$1,0),0),OFFSET(B1362,-1,0)+1)</f>
        <v>17</v>
      </c>
      <c r="C1362" t="str">
        <f t="shared" ca="1" si="191"/>
        <v>61_17</v>
      </c>
      <c r="D1362">
        <f t="shared" ca="1" si="189"/>
        <v>1</v>
      </c>
      <c r="E1362">
        <v>55</v>
      </c>
      <c r="F1362" t="s">
        <v>18</v>
      </c>
      <c r="G1362" t="str">
        <f t="shared" ca="1" si="192"/>
        <v>b6999</v>
      </c>
      <c r="H1362">
        <f t="shared" ca="1" si="193"/>
        <v>3</v>
      </c>
      <c r="I136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</v>
      </c>
      <c r="J136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</v>
      </c>
      <c r="K1362" t="str">
        <f t="shared" ca="1" si="196"/>
        <v>"61_17":1</v>
      </c>
      <c r="L1362" t="str">
        <f t="shared" ca="1" si="197"/>
        <v>"61_17":55</v>
      </c>
    </row>
    <row r="1363" spans="1:12" hidden="1" x14ac:dyDescent="0.3">
      <c r="A1363">
        <f t="shared" ca="1" si="190"/>
        <v>61</v>
      </c>
      <c r="B1363">
        <f ca="1">IF(OFFSET(B1363,0,-1)&lt;&gt;OFFSET(B1363,-1,-1),VLOOKUP(OFFSET(B1363,0,-1),BossBattleTable!A:B,MATCH(BossBattleTable!$B$1,BossBattleTable!$A$1:$B$1,0),0),OFFSET(B1363,-1,0)+1)</f>
        <v>18</v>
      </c>
      <c r="C1363" t="str">
        <f t="shared" ca="1" si="191"/>
        <v>61_18</v>
      </c>
      <c r="D1363">
        <f t="shared" ca="1" si="189"/>
        <v>1</v>
      </c>
      <c r="E1363">
        <v>57</v>
      </c>
      <c r="F1363" t="s">
        <v>18</v>
      </c>
      <c r="G1363" t="str">
        <f t="shared" ca="1" si="192"/>
        <v>b6999</v>
      </c>
      <c r="H1363">
        <f t="shared" ca="1" si="193"/>
        <v>4</v>
      </c>
      <c r="I136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</v>
      </c>
      <c r="J136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</v>
      </c>
      <c r="K1363" t="str">
        <f t="shared" ca="1" si="196"/>
        <v>"61_18":1</v>
      </c>
      <c r="L1363" t="str">
        <f t="shared" ca="1" si="197"/>
        <v>"61_18":57</v>
      </c>
    </row>
    <row r="1364" spans="1:12" hidden="1" x14ac:dyDescent="0.3">
      <c r="A1364">
        <f t="shared" ca="1" si="190"/>
        <v>61</v>
      </c>
      <c r="B1364">
        <f ca="1">IF(OFFSET(B1364,0,-1)&lt;&gt;OFFSET(B1364,-1,-1),VLOOKUP(OFFSET(B1364,0,-1),BossBattleTable!A:B,MATCH(BossBattleTable!$B$1,BossBattleTable!$A$1:$B$1,0),0),OFFSET(B1364,-1,0)+1)</f>
        <v>19</v>
      </c>
      <c r="C1364" t="str">
        <f t="shared" ca="1" si="191"/>
        <v>61_19</v>
      </c>
      <c r="D1364">
        <f t="shared" ca="1" si="189"/>
        <v>1</v>
      </c>
      <c r="E1364">
        <v>59</v>
      </c>
      <c r="F1364" t="s">
        <v>18</v>
      </c>
      <c r="G1364" t="str">
        <f t="shared" ca="1" si="192"/>
        <v>b6999</v>
      </c>
      <c r="H1364">
        <f t="shared" ca="1" si="193"/>
        <v>5</v>
      </c>
      <c r="I136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</v>
      </c>
      <c r="J136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</v>
      </c>
      <c r="K1364" t="str">
        <f t="shared" ca="1" si="196"/>
        <v>"61_19":1</v>
      </c>
      <c r="L1364" t="str">
        <f t="shared" ca="1" si="197"/>
        <v>"61_19":59</v>
      </c>
    </row>
    <row r="1365" spans="1:12" hidden="1" x14ac:dyDescent="0.3">
      <c r="A1365">
        <f t="shared" ca="1" si="190"/>
        <v>61</v>
      </c>
      <c r="B1365">
        <f ca="1">IF(OFFSET(B1365,0,-1)&lt;&gt;OFFSET(B1365,-1,-1),VLOOKUP(OFFSET(B1365,0,-1),BossBattleTable!A:B,MATCH(BossBattleTable!$B$1,BossBattleTable!$A$1:$B$1,0),0),OFFSET(B1365,-1,0)+1)</f>
        <v>20</v>
      </c>
      <c r="C1365" t="str">
        <f t="shared" ca="1" si="191"/>
        <v>61_20</v>
      </c>
      <c r="D1365">
        <f t="shared" ca="1" si="189"/>
        <v>1</v>
      </c>
      <c r="E1365">
        <v>61</v>
      </c>
      <c r="F1365" t="s">
        <v>18</v>
      </c>
      <c r="G1365" t="str">
        <f t="shared" ca="1" si="192"/>
        <v>b6999</v>
      </c>
      <c r="H1365">
        <f t="shared" ca="1" si="193"/>
        <v>6</v>
      </c>
      <c r="I136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</v>
      </c>
      <c r="J136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</v>
      </c>
      <c r="K1365" t="str">
        <f t="shared" ca="1" si="196"/>
        <v>"61_20":1</v>
      </c>
      <c r="L1365" t="str">
        <f t="shared" ca="1" si="197"/>
        <v>"61_20":61</v>
      </c>
    </row>
    <row r="1366" spans="1:12" hidden="1" x14ac:dyDescent="0.3">
      <c r="A1366">
        <f t="shared" ca="1" si="190"/>
        <v>61</v>
      </c>
      <c r="B1366">
        <f ca="1">IF(OFFSET(B1366,0,-1)&lt;&gt;OFFSET(B1366,-1,-1),VLOOKUP(OFFSET(B1366,0,-1),BossBattleTable!A:B,MATCH(BossBattleTable!$B$1,BossBattleTable!$A$1:$B$1,0),0),OFFSET(B1366,-1,0)+1)</f>
        <v>21</v>
      </c>
      <c r="C1366" t="str">
        <f t="shared" ca="1" si="191"/>
        <v>61_21</v>
      </c>
      <c r="D1366">
        <f t="shared" ca="1" si="189"/>
        <v>1</v>
      </c>
      <c r="E1366">
        <v>63</v>
      </c>
      <c r="F1366" t="s">
        <v>18</v>
      </c>
      <c r="G1366" t="str">
        <f t="shared" ca="1" si="192"/>
        <v>b6999</v>
      </c>
      <c r="H1366">
        <f t="shared" ca="1" si="193"/>
        <v>7</v>
      </c>
      <c r="I136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</v>
      </c>
      <c r="J136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</v>
      </c>
      <c r="K1366" t="str">
        <f t="shared" ca="1" si="196"/>
        <v>"61_21":1</v>
      </c>
      <c r="L1366" t="str">
        <f t="shared" ca="1" si="197"/>
        <v>"61_21":63</v>
      </c>
    </row>
    <row r="1367" spans="1:12" hidden="1" x14ac:dyDescent="0.3">
      <c r="A1367">
        <f t="shared" ca="1" si="190"/>
        <v>61</v>
      </c>
      <c r="B1367">
        <f ca="1">IF(OFFSET(B1367,0,-1)&lt;&gt;OFFSET(B1367,-1,-1),VLOOKUP(OFFSET(B1367,0,-1),BossBattleTable!A:B,MATCH(BossBattleTable!$B$1,BossBattleTable!$A$1:$B$1,0),0),OFFSET(B1367,-1,0)+1)</f>
        <v>22</v>
      </c>
      <c r="C1367" t="str">
        <f t="shared" ca="1" si="191"/>
        <v>61_22</v>
      </c>
      <c r="D1367">
        <f t="shared" ca="1" si="189"/>
        <v>1</v>
      </c>
      <c r="E1367">
        <v>65</v>
      </c>
      <c r="F1367" t="s">
        <v>18</v>
      </c>
      <c r="G1367" t="str">
        <f t="shared" ca="1" si="192"/>
        <v>b6999</v>
      </c>
      <c r="H1367">
        <f t="shared" ca="1" si="193"/>
        <v>8</v>
      </c>
      <c r="I136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</v>
      </c>
      <c r="J136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</v>
      </c>
      <c r="K1367" t="str">
        <f t="shared" ca="1" si="196"/>
        <v>"61_22":1</v>
      </c>
      <c r="L1367" t="str">
        <f t="shared" ca="1" si="197"/>
        <v>"61_22":65</v>
      </c>
    </row>
    <row r="1368" spans="1:12" hidden="1" x14ac:dyDescent="0.3">
      <c r="A1368">
        <f t="shared" ca="1" si="190"/>
        <v>61</v>
      </c>
      <c r="B1368">
        <f ca="1">IF(OFFSET(B1368,0,-1)&lt;&gt;OFFSET(B1368,-1,-1),VLOOKUP(OFFSET(B1368,0,-1),BossBattleTable!A:B,MATCH(BossBattleTable!$B$1,BossBattleTable!$A$1:$B$1,0),0),OFFSET(B1368,-1,0)+1)</f>
        <v>23</v>
      </c>
      <c r="C1368" t="str">
        <f t="shared" ca="1" si="191"/>
        <v>61_23</v>
      </c>
      <c r="D1368">
        <f t="shared" ca="1" si="189"/>
        <v>1</v>
      </c>
      <c r="E1368">
        <v>67</v>
      </c>
      <c r="F1368" t="s">
        <v>18</v>
      </c>
      <c r="G1368" t="str">
        <f t="shared" ca="1" si="192"/>
        <v>b6999</v>
      </c>
      <c r="H1368">
        <f t="shared" ca="1" si="193"/>
        <v>9</v>
      </c>
      <c r="I136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</v>
      </c>
      <c r="J136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</v>
      </c>
      <c r="K1368" t="str">
        <f t="shared" ca="1" si="196"/>
        <v>"61_23":1</v>
      </c>
      <c r="L1368" t="str">
        <f t="shared" ca="1" si="197"/>
        <v>"61_23":67</v>
      </c>
    </row>
    <row r="1369" spans="1:12" hidden="1" x14ac:dyDescent="0.3">
      <c r="A1369">
        <f t="shared" ca="1" si="190"/>
        <v>61</v>
      </c>
      <c r="B1369">
        <f ca="1">IF(OFFSET(B1369,0,-1)&lt;&gt;OFFSET(B1369,-1,-1),VLOOKUP(OFFSET(B1369,0,-1),BossBattleTable!A:B,MATCH(BossBattleTable!$B$1,BossBattleTable!$A$1:$B$1,0),0),OFFSET(B1369,-1,0)+1)</f>
        <v>24</v>
      </c>
      <c r="C1369" t="str">
        <f t="shared" ca="1" si="191"/>
        <v>61_24</v>
      </c>
      <c r="D1369">
        <f t="shared" ca="1" si="189"/>
        <v>1</v>
      </c>
      <c r="E1369">
        <v>69</v>
      </c>
      <c r="F1369" t="s">
        <v>18</v>
      </c>
      <c r="G1369" t="str">
        <f t="shared" ca="1" si="192"/>
        <v>b6999</v>
      </c>
      <c r="H1369">
        <f t="shared" ca="1" si="193"/>
        <v>10</v>
      </c>
      <c r="I136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</v>
      </c>
      <c r="J136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</v>
      </c>
      <c r="K1369" t="str">
        <f t="shared" ca="1" si="196"/>
        <v>"61_24":1</v>
      </c>
      <c r="L1369" t="str">
        <f t="shared" ca="1" si="197"/>
        <v>"61_24":69</v>
      </c>
    </row>
    <row r="1370" spans="1:12" hidden="1" x14ac:dyDescent="0.3">
      <c r="A1370">
        <f t="shared" ca="1" si="190"/>
        <v>61</v>
      </c>
      <c r="B1370">
        <f ca="1">IF(OFFSET(B1370,0,-1)&lt;&gt;OFFSET(B1370,-1,-1),VLOOKUP(OFFSET(B1370,0,-1),BossBattleTable!A:B,MATCH(BossBattleTable!$B$1,BossBattleTable!$A$1:$B$1,0),0),OFFSET(B1370,-1,0)+1)</f>
        <v>25</v>
      </c>
      <c r="C1370" t="str">
        <f t="shared" ca="1" si="191"/>
        <v>61_25</v>
      </c>
      <c r="D1370">
        <f t="shared" ca="1" si="189"/>
        <v>1</v>
      </c>
      <c r="E1370">
        <v>71</v>
      </c>
      <c r="F1370" t="s">
        <v>18</v>
      </c>
      <c r="G1370" t="str">
        <f t="shared" ca="1" si="192"/>
        <v>b6999</v>
      </c>
      <c r="H1370">
        <f t="shared" ca="1" si="193"/>
        <v>11</v>
      </c>
      <c r="I137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</v>
      </c>
      <c r="J137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</v>
      </c>
      <c r="K1370" t="str">
        <f t="shared" ca="1" si="196"/>
        <v>"61_25":1</v>
      </c>
      <c r="L1370" t="str">
        <f t="shared" ca="1" si="197"/>
        <v>"61_25":71</v>
      </c>
    </row>
    <row r="1371" spans="1:12" hidden="1" x14ac:dyDescent="0.3">
      <c r="A1371">
        <f t="shared" ca="1" si="190"/>
        <v>61</v>
      </c>
      <c r="B1371">
        <f ca="1">IF(OFFSET(B1371,0,-1)&lt;&gt;OFFSET(B1371,-1,-1),VLOOKUP(OFFSET(B1371,0,-1),BossBattleTable!A:B,MATCH(BossBattleTable!$B$1,BossBattleTable!$A$1:$B$1,0),0),OFFSET(B1371,-1,0)+1)</f>
        <v>26</v>
      </c>
      <c r="C1371" t="str">
        <f t="shared" ca="1" si="191"/>
        <v>61_26</v>
      </c>
      <c r="D1371">
        <f t="shared" ca="1" si="189"/>
        <v>1</v>
      </c>
      <c r="E1371">
        <v>74</v>
      </c>
      <c r="F1371" t="s">
        <v>18</v>
      </c>
      <c r="G1371" t="str">
        <f t="shared" ca="1" si="192"/>
        <v>b6999</v>
      </c>
      <c r="H1371">
        <f t="shared" ca="1" si="193"/>
        <v>12</v>
      </c>
      <c r="I137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</v>
      </c>
      <c r="J137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</v>
      </c>
      <c r="K1371" t="str">
        <f t="shared" ca="1" si="196"/>
        <v>"61_26":1</v>
      </c>
      <c r="L1371" t="str">
        <f t="shared" ca="1" si="197"/>
        <v>"61_26":74</v>
      </c>
    </row>
    <row r="1372" spans="1:12" hidden="1" x14ac:dyDescent="0.3">
      <c r="A1372">
        <f t="shared" ca="1" si="190"/>
        <v>61</v>
      </c>
      <c r="B1372">
        <f ca="1">IF(OFFSET(B1372,0,-1)&lt;&gt;OFFSET(B1372,-1,-1),VLOOKUP(OFFSET(B1372,0,-1),BossBattleTable!A:B,MATCH(BossBattleTable!$B$1,BossBattleTable!$A$1:$B$1,0),0),OFFSET(B1372,-1,0)+1)</f>
        <v>27</v>
      </c>
      <c r="C1372" t="str">
        <f t="shared" ca="1" si="191"/>
        <v>61_27</v>
      </c>
      <c r="D1372">
        <f t="shared" ca="1" si="189"/>
        <v>1</v>
      </c>
      <c r="E1372">
        <v>76</v>
      </c>
      <c r="F1372" t="s">
        <v>18</v>
      </c>
      <c r="G1372" t="str">
        <f t="shared" ca="1" si="192"/>
        <v>b6999</v>
      </c>
      <c r="H1372">
        <f t="shared" ca="1" si="193"/>
        <v>13</v>
      </c>
      <c r="I137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</v>
      </c>
      <c r="J137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</v>
      </c>
      <c r="K1372" t="str">
        <f t="shared" ca="1" si="196"/>
        <v>"61_27":1</v>
      </c>
      <c r="L1372" t="str">
        <f t="shared" ca="1" si="197"/>
        <v>"61_27":76</v>
      </c>
    </row>
    <row r="1373" spans="1:12" hidden="1" x14ac:dyDescent="0.3">
      <c r="A1373">
        <f t="shared" ca="1" si="190"/>
        <v>61</v>
      </c>
      <c r="B1373">
        <f ca="1">IF(OFFSET(B1373,0,-1)&lt;&gt;OFFSET(B1373,-1,-1),VLOOKUP(OFFSET(B1373,0,-1),BossBattleTable!A:B,MATCH(BossBattleTable!$B$1,BossBattleTable!$A$1:$B$1,0),0),OFFSET(B1373,-1,0)+1)</f>
        <v>28</v>
      </c>
      <c r="C1373" t="str">
        <f t="shared" ca="1" si="191"/>
        <v>61_28</v>
      </c>
      <c r="D1373">
        <f t="shared" ca="1" si="189"/>
        <v>1</v>
      </c>
      <c r="E1373">
        <v>78</v>
      </c>
      <c r="F1373" t="s">
        <v>18</v>
      </c>
      <c r="G1373" t="str">
        <f t="shared" ca="1" si="192"/>
        <v>b6999</v>
      </c>
      <c r="H1373">
        <f t="shared" ca="1" si="193"/>
        <v>14</v>
      </c>
      <c r="I137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</v>
      </c>
      <c r="J137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</v>
      </c>
      <c r="K1373" t="str">
        <f t="shared" ca="1" si="196"/>
        <v>"61_28":1</v>
      </c>
      <c r="L1373" t="str">
        <f t="shared" ca="1" si="197"/>
        <v>"61_28":78</v>
      </c>
    </row>
    <row r="1374" spans="1:12" x14ac:dyDescent="0.3">
      <c r="A1374">
        <f t="shared" ca="1" si="190"/>
        <v>62</v>
      </c>
      <c r="B1374">
        <f ca="1">IF(OFFSET(B1374,0,-1)&lt;&gt;OFFSET(B1374,-1,-1),VLOOKUP(OFFSET(B1374,0,-1),BossBattleTable!A:B,MATCH(BossBattleTable!$B$1,BossBattleTable!$A$1:$B$1,0),0),OFFSET(B1374,-1,0)+1)</f>
        <v>13</v>
      </c>
      <c r="C1374" t="str">
        <f t="shared" ca="1" si="191"/>
        <v>62_13</v>
      </c>
      <c r="D1374">
        <f t="shared" ca="1" si="189"/>
        <v>1</v>
      </c>
      <c r="E1374">
        <v>46</v>
      </c>
      <c r="F1374" t="s">
        <v>18</v>
      </c>
      <c r="G1374" t="str">
        <f t="shared" ca="1" si="192"/>
        <v>b5999</v>
      </c>
      <c r="H1374">
        <f t="shared" ca="1" si="193"/>
        <v>0</v>
      </c>
      <c r="I137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</v>
      </c>
      <c r="J137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</v>
      </c>
      <c r="K1374" t="str">
        <f t="shared" ca="1" si="196"/>
        <v>"62_13":1</v>
      </c>
      <c r="L1374" t="str">
        <f t="shared" ca="1" si="197"/>
        <v>"62_13":46</v>
      </c>
    </row>
    <row r="1375" spans="1:12" x14ac:dyDescent="0.3">
      <c r="A1375">
        <f t="shared" ca="1" si="190"/>
        <v>62</v>
      </c>
      <c r="B1375">
        <f ca="1">IF(OFFSET(B1375,0,-1)&lt;&gt;OFFSET(B1375,-1,-1),VLOOKUP(OFFSET(B1375,0,-1),BossBattleTable!A:B,MATCH(BossBattleTable!$B$1,BossBattleTable!$A$1:$B$1,0),0),OFFSET(B1375,-1,0)+1)</f>
        <v>14</v>
      </c>
      <c r="C1375" t="str">
        <f t="shared" ca="1" si="191"/>
        <v>62_14</v>
      </c>
      <c r="D1375">
        <f t="shared" ca="1" si="189"/>
        <v>1</v>
      </c>
      <c r="E1375">
        <v>48</v>
      </c>
      <c r="F1375" t="s">
        <v>18</v>
      </c>
      <c r="G1375" t="str">
        <f t="shared" ca="1" si="192"/>
        <v>b5999</v>
      </c>
      <c r="H1375">
        <f t="shared" ca="1" si="193"/>
        <v>0</v>
      </c>
      <c r="I137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</v>
      </c>
      <c r="J137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</v>
      </c>
      <c r="K1375" t="str">
        <f t="shared" ca="1" si="196"/>
        <v>"62_14":1</v>
      </c>
      <c r="L1375" t="str">
        <f t="shared" ca="1" si="197"/>
        <v>"62_14":48</v>
      </c>
    </row>
    <row r="1376" spans="1:12" hidden="1" x14ac:dyDescent="0.3">
      <c r="A1376">
        <f t="shared" ca="1" si="190"/>
        <v>62</v>
      </c>
      <c r="B1376">
        <f ca="1">IF(OFFSET(B1376,0,-1)&lt;&gt;OFFSET(B1376,-1,-1),VLOOKUP(OFFSET(B1376,0,-1),BossBattleTable!A:B,MATCH(BossBattleTable!$B$1,BossBattleTable!$A$1:$B$1,0),0),OFFSET(B1376,-1,0)+1)</f>
        <v>15</v>
      </c>
      <c r="C1376" t="str">
        <f t="shared" ca="1" si="191"/>
        <v>62_15</v>
      </c>
      <c r="D1376">
        <f t="shared" ca="1" si="189"/>
        <v>1</v>
      </c>
      <c r="E1376">
        <v>50</v>
      </c>
      <c r="F1376" t="s">
        <v>18</v>
      </c>
      <c r="G1376" t="str">
        <f t="shared" ca="1" si="192"/>
        <v>b5999</v>
      </c>
      <c r="H1376">
        <f t="shared" ca="1" si="193"/>
        <v>1</v>
      </c>
      <c r="I137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</v>
      </c>
      <c r="J137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</v>
      </c>
      <c r="K1376" t="str">
        <f t="shared" ca="1" si="196"/>
        <v>"62_15":1</v>
      </c>
      <c r="L1376" t="str">
        <f t="shared" ca="1" si="197"/>
        <v>"62_15":50</v>
      </c>
    </row>
    <row r="1377" spans="1:12" hidden="1" x14ac:dyDescent="0.3">
      <c r="A1377">
        <f t="shared" ca="1" si="190"/>
        <v>62</v>
      </c>
      <c r="B1377">
        <f ca="1">IF(OFFSET(B1377,0,-1)&lt;&gt;OFFSET(B1377,-1,-1),VLOOKUP(OFFSET(B1377,0,-1),BossBattleTable!A:B,MATCH(BossBattleTable!$B$1,BossBattleTable!$A$1:$B$1,0),0),OFFSET(B1377,-1,0)+1)</f>
        <v>16</v>
      </c>
      <c r="C1377" t="str">
        <f t="shared" ca="1" si="191"/>
        <v>62_16</v>
      </c>
      <c r="D1377">
        <f t="shared" ca="1" si="189"/>
        <v>1</v>
      </c>
      <c r="E1377">
        <v>53</v>
      </c>
      <c r="F1377" t="s">
        <v>18</v>
      </c>
      <c r="G1377" t="str">
        <f t="shared" ca="1" si="192"/>
        <v>b5999</v>
      </c>
      <c r="H1377">
        <f t="shared" ca="1" si="193"/>
        <v>2</v>
      </c>
      <c r="I137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</v>
      </c>
      <c r="J137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</v>
      </c>
      <c r="K1377" t="str">
        <f t="shared" ca="1" si="196"/>
        <v>"62_16":1</v>
      </c>
      <c r="L1377" t="str">
        <f t="shared" ca="1" si="197"/>
        <v>"62_16":53</v>
      </c>
    </row>
    <row r="1378" spans="1:12" hidden="1" x14ac:dyDescent="0.3">
      <c r="A1378">
        <f t="shared" ca="1" si="190"/>
        <v>62</v>
      </c>
      <c r="B1378">
        <f ca="1">IF(OFFSET(B1378,0,-1)&lt;&gt;OFFSET(B1378,-1,-1),VLOOKUP(OFFSET(B1378,0,-1),BossBattleTable!A:B,MATCH(BossBattleTable!$B$1,BossBattleTable!$A$1:$B$1,0),0),OFFSET(B1378,-1,0)+1)</f>
        <v>17</v>
      </c>
      <c r="C1378" t="str">
        <f t="shared" ca="1" si="191"/>
        <v>62_17</v>
      </c>
      <c r="D1378">
        <f t="shared" ca="1" si="189"/>
        <v>1</v>
      </c>
      <c r="E1378">
        <v>55</v>
      </c>
      <c r="F1378" t="s">
        <v>18</v>
      </c>
      <c r="G1378" t="str">
        <f t="shared" ca="1" si="192"/>
        <v>b5999</v>
      </c>
      <c r="H1378">
        <f t="shared" ca="1" si="193"/>
        <v>3</v>
      </c>
      <c r="I137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</v>
      </c>
      <c r="J137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</v>
      </c>
      <c r="K1378" t="str">
        <f t="shared" ca="1" si="196"/>
        <v>"62_17":1</v>
      </c>
      <c r="L1378" t="str">
        <f t="shared" ca="1" si="197"/>
        <v>"62_17":55</v>
      </c>
    </row>
    <row r="1379" spans="1:12" hidden="1" x14ac:dyDescent="0.3">
      <c r="A1379">
        <f t="shared" ca="1" si="190"/>
        <v>62</v>
      </c>
      <c r="B1379">
        <f ca="1">IF(OFFSET(B1379,0,-1)&lt;&gt;OFFSET(B1379,-1,-1),VLOOKUP(OFFSET(B1379,0,-1),BossBattleTable!A:B,MATCH(BossBattleTable!$B$1,BossBattleTable!$A$1:$B$1,0),0),OFFSET(B1379,-1,0)+1)</f>
        <v>18</v>
      </c>
      <c r="C1379" t="str">
        <f t="shared" ca="1" si="191"/>
        <v>62_18</v>
      </c>
      <c r="D1379">
        <f t="shared" ca="1" si="189"/>
        <v>1</v>
      </c>
      <c r="E1379">
        <v>57</v>
      </c>
      <c r="F1379" t="s">
        <v>18</v>
      </c>
      <c r="G1379" t="str">
        <f t="shared" ca="1" si="192"/>
        <v>b5999</v>
      </c>
      <c r="H1379">
        <f t="shared" ca="1" si="193"/>
        <v>4</v>
      </c>
      <c r="I137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</v>
      </c>
      <c r="J137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</v>
      </c>
      <c r="K1379" t="str">
        <f t="shared" ca="1" si="196"/>
        <v>"62_18":1</v>
      </c>
      <c r="L1379" t="str">
        <f t="shared" ca="1" si="197"/>
        <v>"62_18":57</v>
      </c>
    </row>
    <row r="1380" spans="1:12" hidden="1" x14ac:dyDescent="0.3">
      <c r="A1380">
        <f t="shared" ca="1" si="190"/>
        <v>62</v>
      </c>
      <c r="B1380">
        <f ca="1">IF(OFFSET(B1380,0,-1)&lt;&gt;OFFSET(B1380,-1,-1),VLOOKUP(OFFSET(B1380,0,-1),BossBattleTable!A:B,MATCH(BossBattleTable!$B$1,BossBattleTable!$A$1:$B$1,0),0),OFFSET(B1380,-1,0)+1)</f>
        <v>19</v>
      </c>
      <c r="C1380" t="str">
        <f t="shared" ca="1" si="191"/>
        <v>62_19</v>
      </c>
      <c r="D1380">
        <f t="shared" ca="1" si="189"/>
        <v>1</v>
      </c>
      <c r="E1380">
        <v>59</v>
      </c>
      <c r="F1380" t="s">
        <v>18</v>
      </c>
      <c r="G1380" t="str">
        <f t="shared" ca="1" si="192"/>
        <v>b5999</v>
      </c>
      <c r="H1380">
        <f t="shared" ca="1" si="193"/>
        <v>5</v>
      </c>
      <c r="I138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</v>
      </c>
      <c r="J138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</v>
      </c>
      <c r="K1380" t="str">
        <f t="shared" ca="1" si="196"/>
        <v>"62_19":1</v>
      </c>
      <c r="L1380" t="str">
        <f t="shared" ca="1" si="197"/>
        <v>"62_19":59</v>
      </c>
    </row>
    <row r="1381" spans="1:12" hidden="1" x14ac:dyDescent="0.3">
      <c r="A1381">
        <f t="shared" ca="1" si="190"/>
        <v>62</v>
      </c>
      <c r="B1381">
        <f ca="1">IF(OFFSET(B1381,0,-1)&lt;&gt;OFFSET(B1381,-1,-1),VLOOKUP(OFFSET(B1381,0,-1),BossBattleTable!A:B,MATCH(BossBattleTable!$B$1,BossBattleTable!$A$1:$B$1,0),0),OFFSET(B1381,-1,0)+1)</f>
        <v>20</v>
      </c>
      <c r="C1381" t="str">
        <f t="shared" ca="1" si="191"/>
        <v>62_20</v>
      </c>
      <c r="D1381">
        <f t="shared" ca="1" si="189"/>
        <v>1</v>
      </c>
      <c r="E1381">
        <v>61</v>
      </c>
      <c r="F1381" t="s">
        <v>18</v>
      </c>
      <c r="G1381" t="str">
        <f t="shared" ca="1" si="192"/>
        <v>b5999</v>
      </c>
      <c r="H1381">
        <f t="shared" ca="1" si="193"/>
        <v>6</v>
      </c>
      <c r="I138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</v>
      </c>
      <c r="J138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</v>
      </c>
      <c r="K1381" t="str">
        <f t="shared" ca="1" si="196"/>
        <v>"62_20":1</v>
      </c>
      <c r="L1381" t="str">
        <f t="shared" ca="1" si="197"/>
        <v>"62_20":61</v>
      </c>
    </row>
    <row r="1382" spans="1:12" hidden="1" x14ac:dyDescent="0.3">
      <c r="A1382">
        <f t="shared" ca="1" si="190"/>
        <v>62</v>
      </c>
      <c r="B1382">
        <f ca="1">IF(OFFSET(B1382,0,-1)&lt;&gt;OFFSET(B1382,-1,-1),VLOOKUP(OFFSET(B1382,0,-1),BossBattleTable!A:B,MATCH(BossBattleTable!$B$1,BossBattleTable!$A$1:$B$1,0),0),OFFSET(B1382,-1,0)+1)</f>
        <v>21</v>
      </c>
      <c r="C1382" t="str">
        <f t="shared" ca="1" si="191"/>
        <v>62_21</v>
      </c>
      <c r="D1382">
        <f t="shared" ca="1" si="189"/>
        <v>1</v>
      </c>
      <c r="E1382">
        <v>63</v>
      </c>
      <c r="F1382" t="s">
        <v>18</v>
      </c>
      <c r="G1382" t="str">
        <f t="shared" ca="1" si="192"/>
        <v>b5999</v>
      </c>
      <c r="H1382">
        <f t="shared" ca="1" si="193"/>
        <v>7</v>
      </c>
      <c r="I138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</v>
      </c>
      <c r="J138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</v>
      </c>
      <c r="K1382" t="str">
        <f t="shared" ca="1" si="196"/>
        <v>"62_21":1</v>
      </c>
      <c r="L1382" t="str">
        <f t="shared" ca="1" si="197"/>
        <v>"62_21":63</v>
      </c>
    </row>
    <row r="1383" spans="1:12" hidden="1" x14ac:dyDescent="0.3">
      <c r="A1383">
        <f t="shared" ca="1" si="190"/>
        <v>62</v>
      </c>
      <c r="B1383">
        <f ca="1">IF(OFFSET(B1383,0,-1)&lt;&gt;OFFSET(B1383,-1,-1),VLOOKUP(OFFSET(B1383,0,-1),BossBattleTable!A:B,MATCH(BossBattleTable!$B$1,BossBattleTable!$A$1:$B$1,0),0),OFFSET(B1383,-1,0)+1)</f>
        <v>22</v>
      </c>
      <c r="C1383" t="str">
        <f t="shared" ca="1" si="191"/>
        <v>62_22</v>
      </c>
      <c r="D1383">
        <f t="shared" ca="1" si="189"/>
        <v>1</v>
      </c>
      <c r="E1383">
        <v>65</v>
      </c>
      <c r="F1383" t="s">
        <v>18</v>
      </c>
      <c r="G1383" t="str">
        <f t="shared" ca="1" si="192"/>
        <v>b5999</v>
      </c>
      <c r="H1383">
        <f t="shared" ca="1" si="193"/>
        <v>8</v>
      </c>
      <c r="I138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</v>
      </c>
      <c r="J138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</v>
      </c>
      <c r="K1383" t="str">
        <f t="shared" ca="1" si="196"/>
        <v>"62_22":1</v>
      </c>
      <c r="L1383" t="str">
        <f t="shared" ca="1" si="197"/>
        <v>"62_22":65</v>
      </c>
    </row>
    <row r="1384" spans="1:12" hidden="1" x14ac:dyDescent="0.3">
      <c r="A1384">
        <f t="shared" ca="1" si="190"/>
        <v>62</v>
      </c>
      <c r="B1384">
        <f ca="1">IF(OFFSET(B1384,0,-1)&lt;&gt;OFFSET(B1384,-1,-1),VLOOKUP(OFFSET(B1384,0,-1),BossBattleTable!A:B,MATCH(BossBattleTable!$B$1,BossBattleTable!$A$1:$B$1,0),0),OFFSET(B1384,-1,0)+1)</f>
        <v>23</v>
      </c>
      <c r="C1384" t="str">
        <f t="shared" ca="1" si="191"/>
        <v>62_23</v>
      </c>
      <c r="D1384">
        <f t="shared" ca="1" si="189"/>
        <v>1</v>
      </c>
      <c r="E1384">
        <v>67</v>
      </c>
      <c r="F1384" t="s">
        <v>18</v>
      </c>
      <c r="G1384" t="str">
        <f t="shared" ca="1" si="192"/>
        <v>b5999</v>
      </c>
      <c r="H1384">
        <f t="shared" ca="1" si="193"/>
        <v>9</v>
      </c>
      <c r="I138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</v>
      </c>
      <c r="J138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</v>
      </c>
      <c r="K1384" t="str">
        <f t="shared" ca="1" si="196"/>
        <v>"62_23":1</v>
      </c>
      <c r="L1384" t="str">
        <f t="shared" ca="1" si="197"/>
        <v>"62_23":67</v>
      </c>
    </row>
    <row r="1385" spans="1:12" hidden="1" x14ac:dyDescent="0.3">
      <c r="A1385">
        <f t="shared" ca="1" si="190"/>
        <v>62</v>
      </c>
      <c r="B1385">
        <f ca="1">IF(OFFSET(B1385,0,-1)&lt;&gt;OFFSET(B1385,-1,-1),VLOOKUP(OFFSET(B1385,0,-1),BossBattleTable!A:B,MATCH(BossBattleTable!$B$1,BossBattleTable!$A$1:$B$1,0),0),OFFSET(B1385,-1,0)+1)</f>
        <v>24</v>
      </c>
      <c r="C1385" t="str">
        <f t="shared" ca="1" si="191"/>
        <v>62_24</v>
      </c>
      <c r="D1385">
        <f t="shared" ca="1" si="189"/>
        <v>1</v>
      </c>
      <c r="E1385">
        <v>69</v>
      </c>
      <c r="F1385" t="s">
        <v>18</v>
      </c>
      <c r="G1385" t="str">
        <f t="shared" ca="1" si="192"/>
        <v>b5999</v>
      </c>
      <c r="H1385">
        <f t="shared" ca="1" si="193"/>
        <v>10</v>
      </c>
      <c r="I138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</v>
      </c>
      <c r="J138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</v>
      </c>
      <c r="K1385" t="str">
        <f t="shared" ca="1" si="196"/>
        <v>"62_24":1</v>
      </c>
      <c r="L1385" t="str">
        <f t="shared" ca="1" si="197"/>
        <v>"62_24":69</v>
      </c>
    </row>
    <row r="1386" spans="1:12" hidden="1" x14ac:dyDescent="0.3">
      <c r="A1386">
        <f t="shared" ca="1" si="190"/>
        <v>62</v>
      </c>
      <c r="B1386">
        <f ca="1">IF(OFFSET(B1386,0,-1)&lt;&gt;OFFSET(B1386,-1,-1),VLOOKUP(OFFSET(B1386,0,-1),BossBattleTable!A:B,MATCH(BossBattleTable!$B$1,BossBattleTable!$A$1:$B$1,0),0),OFFSET(B1386,-1,0)+1)</f>
        <v>25</v>
      </c>
      <c r="C1386" t="str">
        <f t="shared" ca="1" si="191"/>
        <v>62_25</v>
      </c>
      <c r="D1386">
        <f t="shared" ca="1" si="189"/>
        <v>1</v>
      </c>
      <c r="E1386">
        <v>71</v>
      </c>
      <c r="F1386" t="s">
        <v>18</v>
      </c>
      <c r="G1386" t="str">
        <f t="shared" ca="1" si="192"/>
        <v>b5999</v>
      </c>
      <c r="H1386">
        <f t="shared" ca="1" si="193"/>
        <v>11</v>
      </c>
      <c r="I138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</v>
      </c>
      <c r="J138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</v>
      </c>
      <c r="K1386" t="str">
        <f t="shared" ca="1" si="196"/>
        <v>"62_25":1</v>
      </c>
      <c r="L1386" t="str">
        <f t="shared" ca="1" si="197"/>
        <v>"62_25":71</v>
      </c>
    </row>
    <row r="1387" spans="1:12" hidden="1" x14ac:dyDescent="0.3">
      <c r="A1387">
        <f t="shared" ca="1" si="190"/>
        <v>62</v>
      </c>
      <c r="B1387">
        <f ca="1">IF(OFFSET(B1387,0,-1)&lt;&gt;OFFSET(B1387,-1,-1),VLOOKUP(OFFSET(B1387,0,-1),BossBattleTable!A:B,MATCH(BossBattleTable!$B$1,BossBattleTable!$A$1:$B$1,0),0),OFFSET(B1387,-1,0)+1)</f>
        <v>26</v>
      </c>
      <c r="C1387" t="str">
        <f t="shared" ca="1" si="191"/>
        <v>62_26</v>
      </c>
      <c r="D1387">
        <f t="shared" ca="1" si="189"/>
        <v>1</v>
      </c>
      <c r="E1387">
        <v>74</v>
      </c>
      <c r="F1387" t="s">
        <v>18</v>
      </c>
      <c r="G1387" t="str">
        <f t="shared" ca="1" si="192"/>
        <v>b5999</v>
      </c>
      <c r="H1387">
        <f t="shared" ca="1" si="193"/>
        <v>12</v>
      </c>
      <c r="I138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</v>
      </c>
      <c r="J138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</v>
      </c>
      <c r="K1387" t="str">
        <f t="shared" ca="1" si="196"/>
        <v>"62_26":1</v>
      </c>
      <c r="L1387" t="str">
        <f t="shared" ca="1" si="197"/>
        <v>"62_26":74</v>
      </c>
    </row>
    <row r="1388" spans="1:12" hidden="1" x14ac:dyDescent="0.3">
      <c r="A1388">
        <f t="shared" ca="1" si="190"/>
        <v>62</v>
      </c>
      <c r="B1388">
        <f ca="1">IF(OFFSET(B1388,0,-1)&lt;&gt;OFFSET(B1388,-1,-1),VLOOKUP(OFFSET(B1388,0,-1),BossBattleTable!A:B,MATCH(BossBattleTable!$B$1,BossBattleTable!$A$1:$B$1,0),0),OFFSET(B1388,-1,0)+1)</f>
        <v>27</v>
      </c>
      <c r="C1388" t="str">
        <f t="shared" ca="1" si="191"/>
        <v>62_27</v>
      </c>
      <c r="D1388">
        <f t="shared" ca="1" si="189"/>
        <v>1</v>
      </c>
      <c r="E1388">
        <v>76</v>
      </c>
      <c r="F1388" t="s">
        <v>18</v>
      </c>
      <c r="G1388" t="str">
        <f t="shared" ca="1" si="192"/>
        <v>b5999</v>
      </c>
      <c r="H1388">
        <f t="shared" ca="1" si="193"/>
        <v>13</v>
      </c>
      <c r="I138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</v>
      </c>
      <c r="J138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</v>
      </c>
      <c r="K1388" t="str">
        <f t="shared" ca="1" si="196"/>
        <v>"62_27":1</v>
      </c>
      <c r="L1388" t="str">
        <f t="shared" ca="1" si="197"/>
        <v>"62_27":76</v>
      </c>
    </row>
    <row r="1389" spans="1:12" hidden="1" x14ac:dyDescent="0.3">
      <c r="A1389">
        <f t="shared" ca="1" si="190"/>
        <v>62</v>
      </c>
      <c r="B1389">
        <f ca="1">IF(OFFSET(B1389,0,-1)&lt;&gt;OFFSET(B1389,-1,-1),VLOOKUP(OFFSET(B1389,0,-1),BossBattleTable!A:B,MATCH(BossBattleTable!$B$1,BossBattleTable!$A$1:$B$1,0),0),OFFSET(B1389,-1,0)+1)</f>
        <v>28</v>
      </c>
      <c r="C1389" t="str">
        <f t="shared" ca="1" si="191"/>
        <v>62_28</v>
      </c>
      <c r="D1389">
        <f t="shared" ca="1" si="189"/>
        <v>1</v>
      </c>
      <c r="E1389">
        <v>78</v>
      </c>
      <c r="F1389" t="s">
        <v>18</v>
      </c>
      <c r="G1389" t="str">
        <f t="shared" ca="1" si="192"/>
        <v>b5999</v>
      </c>
      <c r="H1389">
        <f t="shared" ca="1" si="193"/>
        <v>14</v>
      </c>
      <c r="I138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</v>
      </c>
      <c r="J138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</v>
      </c>
      <c r="K1389" t="str">
        <f t="shared" ca="1" si="196"/>
        <v>"62_28":1</v>
      </c>
      <c r="L1389" t="str">
        <f t="shared" ca="1" si="197"/>
        <v>"62_28":78</v>
      </c>
    </row>
    <row r="1390" spans="1:12" x14ac:dyDescent="0.3">
      <c r="A1390">
        <f t="shared" ca="1" si="190"/>
        <v>63</v>
      </c>
      <c r="B1390">
        <f ca="1">IF(OFFSET(B1390,0,-1)&lt;&gt;OFFSET(B1390,-1,-1),VLOOKUP(OFFSET(B1390,0,-1),BossBattleTable!A:B,MATCH(BossBattleTable!$B$1,BossBattleTable!$A$1:$B$1,0),0),OFFSET(B1390,-1,0)+1)</f>
        <v>13</v>
      </c>
      <c r="C1390" t="str">
        <f t="shared" ca="1" si="191"/>
        <v>63_13</v>
      </c>
      <c r="D1390">
        <f t="shared" ca="1" si="189"/>
        <v>1</v>
      </c>
      <c r="E1390">
        <v>46</v>
      </c>
      <c r="F1390" t="s">
        <v>18</v>
      </c>
      <c r="G1390" t="str">
        <f t="shared" ca="1" si="192"/>
        <v>b5999</v>
      </c>
      <c r="H1390">
        <f t="shared" ca="1" si="193"/>
        <v>0</v>
      </c>
      <c r="I139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</v>
      </c>
      <c r="J139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</v>
      </c>
      <c r="K1390" t="str">
        <f t="shared" ca="1" si="196"/>
        <v>"63_13":1</v>
      </c>
      <c r="L1390" t="str">
        <f t="shared" ca="1" si="197"/>
        <v>"63_13":46</v>
      </c>
    </row>
    <row r="1391" spans="1:12" x14ac:dyDescent="0.3">
      <c r="A1391">
        <f t="shared" ca="1" si="190"/>
        <v>63</v>
      </c>
      <c r="B1391">
        <f ca="1">IF(OFFSET(B1391,0,-1)&lt;&gt;OFFSET(B1391,-1,-1),VLOOKUP(OFFSET(B1391,0,-1),BossBattleTable!A:B,MATCH(BossBattleTable!$B$1,BossBattleTable!$A$1:$B$1,0),0),OFFSET(B1391,-1,0)+1)</f>
        <v>14</v>
      </c>
      <c r="C1391" t="str">
        <f t="shared" ca="1" si="191"/>
        <v>63_14</v>
      </c>
      <c r="D1391">
        <f t="shared" ca="1" si="189"/>
        <v>1</v>
      </c>
      <c r="E1391">
        <v>48</v>
      </c>
      <c r="F1391" t="s">
        <v>18</v>
      </c>
      <c r="G1391" t="str">
        <f t="shared" ca="1" si="192"/>
        <v>b5999</v>
      </c>
      <c r="H1391">
        <f t="shared" ca="1" si="193"/>
        <v>0</v>
      </c>
      <c r="I139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</v>
      </c>
      <c r="J139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</v>
      </c>
      <c r="K1391" t="str">
        <f t="shared" ca="1" si="196"/>
        <v>"63_14":1</v>
      </c>
      <c r="L1391" t="str">
        <f t="shared" ca="1" si="197"/>
        <v>"63_14":48</v>
      </c>
    </row>
    <row r="1392" spans="1:12" hidden="1" x14ac:dyDescent="0.3">
      <c r="A1392">
        <f t="shared" ca="1" si="190"/>
        <v>63</v>
      </c>
      <c r="B1392">
        <f ca="1">IF(OFFSET(B1392,0,-1)&lt;&gt;OFFSET(B1392,-1,-1),VLOOKUP(OFFSET(B1392,0,-1),BossBattleTable!A:B,MATCH(BossBattleTable!$B$1,BossBattleTable!$A$1:$B$1,0),0),OFFSET(B1392,-1,0)+1)</f>
        <v>15</v>
      </c>
      <c r="C1392" t="str">
        <f t="shared" ca="1" si="191"/>
        <v>63_15</v>
      </c>
      <c r="D1392">
        <f t="shared" ca="1" si="189"/>
        <v>1</v>
      </c>
      <c r="E1392">
        <v>50</v>
      </c>
      <c r="F1392" t="s">
        <v>18</v>
      </c>
      <c r="G1392" t="str">
        <f t="shared" ca="1" si="192"/>
        <v>b5999</v>
      </c>
      <c r="H1392">
        <f t="shared" ca="1" si="193"/>
        <v>1</v>
      </c>
      <c r="I139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</v>
      </c>
      <c r="J139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</v>
      </c>
      <c r="K1392" t="str">
        <f t="shared" ca="1" si="196"/>
        <v>"63_15":1</v>
      </c>
      <c r="L1392" t="str">
        <f t="shared" ca="1" si="197"/>
        <v>"63_15":50</v>
      </c>
    </row>
    <row r="1393" spans="1:12" hidden="1" x14ac:dyDescent="0.3">
      <c r="A1393">
        <f t="shared" ca="1" si="190"/>
        <v>63</v>
      </c>
      <c r="B1393">
        <f ca="1">IF(OFFSET(B1393,0,-1)&lt;&gt;OFFSET(B1393,-1,-1),VLOOKUP(OFFSET(B1393,0,-1),BossBattleTable!A:B,MATCH(BossBattleTable!$B$1,BossBattleTable!$A$1:$B$1,0),0),OFFSET(B1393,-1,0)+1)</f>
        <v>16</v>
      </c>
      <c r="C1393" t="str">
        <f t="shared" ca="1" si="191"/>
        <v>63_16</v>
      </c>
      <c r="D1393">
        <f t="shared" ca="1" si="189"/>
        <v>1</v>
      </c>
      <c r="E1393">
        <v>53</v>
      </c>
      <c r="F1393" t="s">
        <v>18</v>
      </c>
      <c r="G1393" t="str">
        <f t="shared" ca="1" si="192"/>
        <v>b5999</v>
      </c>
      <c r="H1393">
        <f t="shared" ca="1" si="193"/>
        <v>2</v>
      </c>
      <c r="I139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</v>
      </c>
      <c r="J139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</v>
      </c>
      <c r="K1393" t="str">
        <f t="shared" ca="1" si="196"/>
        <v>"63_16":1</v>
      </c>
      <c r="L1393" t="str">
        <f t="shared" ca="1" si="197"/>
        <v>"63_16":53</v>
      </c>
    </row>
    <row r="1394" spans="1:12" hidden="1" x14ac:dyDescent="0.3">
      <c r="A1394">
        <f t="shared" ca="1" si="190"/>
        <v>63</v>
      </c>
      <c r="B1394">
        <f ca="1">IF(OFFSET(B1394,0,-1)&lt;&gt;OFFSET(B1394,-1,-1),VLOOKUP(OFFSET(B1394,0,-1),BossBattleTable!A:B,MATCH(BossBattleTable!$B$1,BossBattleTable!$A$1:$B$1,0),0),OFFSET(B1394,-1,0)+1)</f>
        <v>17</v>
      </c>
      <c r="C1394" t="str">
        <f t="shared" ca="1" si="191"/>
        <v>63_17</v>
      </c>
      <c r="D1394">
        <f t="shared" ca="1" si="189"/>
        <v>1</v>
      </c>
      <c r="E1394">
        <v>55</v>
      </c>
      <c r="F1394" t="s">
        <v>18</v>
      </c>
      <c r="G1394" t="str">
        <f t="shared" ca="1" si="192"/>
        <v>b5999</v>
      </c>
      <c r="H1394">
        <f t="shared" ca="1" si="193"/>
        <v>3</v>
      </c>
      <c r="I139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</v>
      </c>
      <c r="J139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</v>
      </c>
      <c r="K1394" t="str">
        <f t="shared" ca="1" si="196"/>
        <v>"63_17":1</v>
      </c>
      <c r="L1394" t="str">
        <f t="shared" ca="1" si="197"/>
        <v>"63_17":55</v>
      </c>
    </row>
    <row r="1395" spans="1:12" hidden="1" x14ac:dyDescent="0.3">
      <c r="A1395">
        <f t="shared" ca="1" si="190"/>
        <v>63</v>
      </c>
      <c r="B1395">
        <f ca="1">IF(OFFSET(B1395,0,-1)&lt;&gt;OFFSET(B1395,-1,-1),VLOOKUP(OFFSET(B1395,0,-1),BossBattleTable!A:B,MATCH(BossBattleTable!$B$1,BossBattleTable!$A$1:$B$1,0),0),OFFSET(B1395,-1,0)+1)</f>
        <v>18</v>
      </c>
      <c r="C1395" t="str">
        <f t="shared" ca="1" si="191"/>
        <v>63_18</v>
      </c>
      <c r="D1395">
        <f t="shared" ca="1" si="189"/>
        <v>1</v>
      </c>
      <c r="E1395">
        <v>57</v>
      </c>
      <c r="F1395" t="s">
        <v>18</v>
      </c>
      <c r="G1395" t="str">
        <f t="shared" ca="1" si="192"/>
        <v>b5999</v>
      </c>
      <c r="H1395">
        <f t="shared" ca="1" si="193"/>
        <v>4</v>
      </c>
      <c r="I139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</v>
      </c>
      <c r="J139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</v>
      </c>
      <c r="K1395" t="str">
        <f t="shared" ca="1" si="196"/>
        <v>"63_18":1</v>
      </c>
      <c r="L1395" t="str">
        <f t="shared" ca="1" si="197"/>
        <v>"63_18":57</v>
      </c>
    </row>
    <row r="1396" spans="1:12" hidden="1" x14ac:dyDescent="0.3">
      <c r="A1396">
        <f t="shared" ca="1" si="190"/>
        <v>63</v>
      </c>
      <c r="B1396">
        <f ca="1">IF(OFFSET(B1396,0,-1)&lt;&gt;OFFSET(B1396,-1,-1),VLOOKUP(OFFSET(B1396,0,-1),BossBattleTable!A:B,MATCH(BossBattleTable!$B$1,BossBattleTable!$A$1:$B$1,0),0),OFFSET(B1396,-1,0)+1)</f>
        <v>19</v>
      </c>
      <c r="C1396" t="str">
        <f t="shared" ca="1" si="191"/>
        <v>63_19</v>
      </c>
      <c r="D1396">
        <f t="shared" ca="1" si="189"/>
        <v>1</v>
      </c>
      <c r="E1396">
        <v>59</v>
      </c>
      <c r="F1396" t="s">
        <v>18</v>
      </c>
      <c r="G1396" t="str">
        <f t="shared" ca="1" si="192"/>
        <v>b5999</v>
      </c>
      <c r="H1396">
        <f t="shared" ca="1" si="193"/>
        <v>5</v>
      </c>
      <c r="I139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</v>
      </c>
      <c r="J139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</v>
      </c>
      <c r="K1396" t="str">
        <f t="shared" ca="1" si="196"/>
        <v>"63_19":1</v>
      </c>
      <c r="L1396" t="str">
        <f t="shared" ca="1" si="197"/>
        <v>"63_19":59</v>
      </c>
    </row>
    <row r="1397" spans="1:12" hidden="1" x14ac:dyDescent="0.3">
      <c r="A1397">
        <f t="shared" ca="1" si="190"/>
        <v>63</v>
      </c>
      <c r="B1397">
        <f ca="1">IF(OFFSET(B1397,0,-1)&lt;&gt;OFFSET(B1397,-1,-1),VLOOKUP(OFFSET(B1397,0,-1),BossBattleTable!A:B,MATCH(BossBattleTable!$B$1,BossBattleTable!$A$1:$B$1,0),0),OFFSET(B1397,-1,0)+1)</f>
        <v>20</v>
      </c>
      <c r="C1397" t="str">
        <f t="shared" ca="1" si="191"/>
        <v>63_20</v>
      </c>
      <c r="D1397">
        <f t="shared" ca="1" si="189"/>
        <v>1</v>
      </c>
      <c r="E1397">
        <v>61</v>
      </c>
      <c r="F1397" t="s">
        <v>18</v>
      </c>
      <c r="G1397" t="str">
        <f t="shared" ca="1" si="192"/>
        <v>b5999</v>
      </c>
      <c r="H1397">
        <f t="shared" ca="1" si="193"/>
        <v>6</v>
      </c>
      <c r="I139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</v>
      </c>
      <c r="J139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</v>
      </c>
      <c r="K1397" t="str">
        <f t="shared" ca="1" si="196"/>
        <v>"63_20":1</v>
      </c>
      <c r="L1397" t="str">
        <f t="shared" ca="1" si="197"/>
        <v>"63_20":61</v>
      </c>
    </row>
    <row r="1398" spans="1:12" hidden="1" x14ac:dyDescent="0.3">
      <c r="A1398">
        <f t="shared" ca="1" si="190"/>
        <v>63</v>
      </c>
      <c r="B1398">
        <f ca="1">IF(OFFSET(B1398,0,-1)&lt;&gt;OFFSET(B1398,-1,-1),VLOOKUP(OFFSET(B1398,0,-1),BossBattleTable!A:B,MATCH(BossBattleTable!$B$1,BossBattleTable!$A$1:$B$1,0),0),OFFSET(B1398,-1,0)+1)</f>
        <v>21</v>
      </c>
      <c r="C1398" t="str">
        <f t="shared" ca="1" si="191"/>
        <v>63_21</v>
      </c>
      <c r="D1398">
        <f t="shared" ca="1" si="189"/>
        <v>1</v>
      </c>
      <c r="E1398">
        <v>63</v>
      </c>
      <c r="F1398" t="s">
        <v>18</v>
      </c>
      <c r="G1398" t="str">
        <f t="shared" ca="1" si="192"/>
        <v>b5999</v>
      </c>
      <c r="H1398">
        <f t="shared" ca="1" si="193"/>
        <v>7</v>
      </c>
      <c r="I139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</v>
      </c>
      <c r="J139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</v>
      </c>
      <c r="K1398" t="str">
        <f t="shared" ca="1" si="196"/>
        <v>"63_21":1</v>
      </c>
      <c r="L1398" t="str">
        <f t="shared" ca="1" si="197"/>
        <v>"63_21":63</v>
      </c>
    </row>
    <row r="1399" spans="1:12" hidden="1" x14ac:dyDescent="0.3">
      <c r="A1399">
        <f t="shared" ca="1" si="190"/>
        <v>63</v>
      </c>
      <c r="B1399">
        <f ca="1">IF(OFFSET(B1399,0,-1)&lt;&gt;OFFSET(B1399,-1,-1),VLOOKUP(OFFSET(B1399,0,-1),BossBattleTable!A:B,MATCH(BossBattleTable!$B$1,BossBattleTable!$A$1:$B$1,0),0),OFFSET(B1399,-1,0)+1)</f>
        <v>22</v>
      </c>
      <c r="C1399" t="str">
        <f t="shared" ca="1" si="191"/>
        <v>63_22</v>
      </c>
      <c r="D1399">
        <f t="shared" ca="1" si="189"/>
        <v>1</v>
      </c>
      <c r="E1399">
        <v>65</v>
      </c>
      <c r="F1399" t="s">
        <v>18</v>
      </c>
      <c r="G1399" t="str">
        <f t="shared" ca="1" si="192"/>
        <v>b5999</v>
      </c>
      <c r="H1399">
        <f t="shared" ca="1" si="193"/>
        <v>8</v>
      </c>
      <c r="I139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</v>
      </c>
      <c r="J139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</v>
      </c>
      <c r="K1399" t="str">
        <f t="shared" ca="1" si="196"/>
        <v>"63_22":1</v>
      </c>
      <c r="L1399" t="str">
        <f t="shared" ca="1" si="197"/>
        <v>"63_22":65</v>
      </c>
    </row>
    <row r="1400" spans="1:12" hidden="1" x14ac:dyDescent="0.3">
      <c r="A1400">
        <f t="shared" ca="1" si="190"/>
        <v>63</v>
      </c>
      <c r="B1400">
        <f ca="1">IF(OFFSET(B1400,0,-1)&lt;&gt;OFFSET(B1400,-1,-1),VLOOKUP(OFFSET(B1400,0,-1),BossBattleTable!A:B,MATCH(BossBattleTable!$B$1,BossBattleTable!$A$1:$B$1,0),0),OFFSET(B1400,-1,0)+1)</f>
        <v>23</v>
      </c>
      <c r="C1400" t="str">
        <f t="shared" ca="1" si="191"/>
        <v>63_23</v>
      </c>
      <c r="D1400">
        <f t="shared" ca="1" si="189"/>
        <v>1</v>
      </c>
      <c r="E1400">
        <v>67</v>
      </c>
      <c r="F1400" t="s">
        <v>18</v>
      </c>
      <c r="G1400" t="str">
        <f t="shared" ca="1" si="192"/>
        <v>b5999</v>
      </c>
      <c r="H1400">
        <f t="shared" ca="1" si="193"/>
        <v>9</v>
      </c>
      <c r="I140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</v>
      </c>
      <c r="J140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</v>
      </c>
      <c r="K1400" t="str">
        <f t="shared" ca="1" si="196"/>
        <v>"63_23":1</v>
      </c>
      <c r="L1400" t="str">
        <f t="shared" ca="1" si="197"/>
        <v>"63_23":67</v>
      </c>
    </row>
    <row r="1401" spans="1:12" hidden="1" x14ac:dyDescent="0.3">
      <c r="A1401">
        <f t="shared" ca="1" si="190"/>
        <v>63</v>
      </c>
      <c r="B1401">
        <f ca="1">IF(OFFSET(B1401,0,-1)&lt;&gt;OFFSET(B1401,-1,-1),VLOOKUP(OFFSET(B1401,0,-1),BossBattleTable!A:B,MATCH(BossBattleTable!$B$1,BossBattleTable!$A$1:$B$1,0),0),OFFSET(B1401,-1,0)+1)</f>
        <v>24</v>
      </c>
      <c r="C1401" t="str">
        <f t="shared" ca="1" si="191"/>
        <v>63_24</v>
      </c>
      <c r="D1401">
        <f t="shared" ca="1" si="189"/>
        <v>1</v>
      </c>
      <c r="E1401">
        <v>69</v>
      </c>
      <c r="F1401" t="s">
        <v>18</v>
      </c>
      <c r="G1401" t="str">
        <f t="shared" ca="1" si="192"/>
        <v>b5999</v>
      </c>
      <c r="H1401">
        <f t="shared" ca="1" si="193"/>
        <v>10</v>
      </c>
      <c r="I140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</v>
      </c>
      <c r="J140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</v>
      </c>
      <c r="K1401" t="str">
        <f t="shared" ca="1" si="196"/>
        <v>"63_24":1</v>
      </c>
      <c r="L1401" t="str">
        <f t="shared" ca="1" si="197"/>
        <v>"63_24":69</v>
      </c>
    </row>
    <row r="1402" spans="1:12" hidden="1" x14ac:dyDescent="0.3">
      <c r="A1402">
        <f t="shared" ca="1" si="190"/>
        <v>63</v>
      </c>
      <c r="B1402">
        <f ca="1">IF(OFFSET(B1402,0,-1)&lt;&gt;OFFSET(B1402,-1,-1),VLOOKUP(OFFSET(B1402,0,-1),BossBattleTable!A:B,MATCH(BossBattleTable!$B$1,BossBattleTable!$A$1:$B$1,0),0),OFFSET(B1402,-1,0)+1)</f>
        <v>25</v>
      </c>
      <c r="C1402" t="str">
        <f t="shared" ca="1" si="191"/>
        <v>63_25</v>
      </c>
      <c r="D1402">
        <f t="shared" ca="1" si="189"/>
        <v>1</v>
      </c>
      <c r="E1402">
        <v>71</v>
      </c>
      <c r="F1402" t="s">
        <v>18</v>
      </c>
      <c r="G1402" t="str">
        <f t="shared" ca="1" si="192"/>
        <v>b5999</v>
      </c>
      <c r="H1402">
        <f t="shared" ca="1" si="193"/>
        <v>11</v>
      </c>
      <c r="I140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</v>
      </c>
      <c r="J140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</v>
      </c>
      <c r="K1402" t="str">
        <f t="shared" ca="1" si="196"/>
        <v>"63_25":1</v>
      </c>
      <c r="L1402" t="str">
        <f t="shared" ca="1" si="197"/>
        <v>"63_25":71</v>
      </c>
    </row>
    <row r="1403" spans="1:12" hidden="1" x14ac:dyDescent="0.3">
      <c r="A1403">
        <f t="shared" ca="1" si="190"/>
        <v>63</v>
      </c>
      <c r="B1403">
        <f ca="1">IF(OFFSET(B1403,0,-1)&lt;&gt;OFFSET(B1403,-1,-1),VLOOKUP(OFFSET(B1403,0,-1),BossBattleTable!A:B,MATCH(BossBattleTable!$B$1,BossBattleTable!$A$1:$B$1,0),0),OFFSET(B1403,-1,0)+1)</f>
        <v>26</v>
      </c>
      <c r="C1403" t="str">
        <f t="shared" ca="1" si="191"/>
        <v>63_26</v>
      </c>
      <c r="D1403">
        <f t="shared" ca="1" si="189"/>
        <v>1</v>
      </c>
      <c r="E1403">
        <v>74</v>
      </c>
      <c r="F1403" t="s">
        <v>18</v>
      </c>
      <c r="G1403" t="str">
        <f t="shared" ca="1" si="192"/>
        <v>b5999</v>
      </c>
      <c r="H1403">
        <f t="shared" ca="1" si="193"/>
        <v>12</v>
      </c>
      <c r="I140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</v>
      </c>
      <c r="J140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</v>
      </c>
      <c r="K1403" t="str">
        <f t="shared" ca="1" si="196"/>
        <v>"63_26":1</v>
      </c>
      <c r="L1403" t="str">
        <f t="shared" ca="1" si="197"/>
        <v>"63_26":74</v>
      </c>
    </row>
    <row r="1404" spans="1:12" hidden="1" x14ac:dyDescent="0.3">
      <c r="A1404">
        <f t="shared" ca="1" si="190"/>
        <v>63</v>
      </c>
      <c r="B1404">
        <f ca="1">IF(OFFSET(B1404,0,-1)&lt;&gt;OFFSET(B1404,-1,-1),VLOOKUP(OFFSET(B1404,0,-1),BossBattleTable!A:B,MATCH(BossBattleTable!$B$1,BossBattleTable!$A$1:$B$1,0),0),OFFSET(B1404,-1,0)+1)</f>
        <v>27</v>
      </c>
      <c r="C1404" t="str">
        <f t="shared" ca="1" si="191"/>
        <v>63_27</v>
      </c>
      <c r="D1404">
        <f t="shared" ca="1" si="189"/>
        <v>1</v>
      </c>
      <c r="E1404">
        <v>76</v>
      </c>
      <c r="F1404" t="s">
        <v>18</v>
      </c>
      <c r="G1404" t="str">
        <f t="shared" ca="1" si="192"/>
        <v>b5999</v>
      </c>
      <c r="H1404">
        <f t="shared" ca="1" si="193"/>
        <v>13</v>
      </c>
      <c r="I140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</v>
      </c>
      <c r="J140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</v>
      </c>
      <c r="K1404" t="str">
        <f t="shared" ca="1" si="196"/>
        <v>"63_27":1</v>
      </c>
      <c r="L1404" t="str">
        <f t="shared" ca="1" si="197"/>
        <v>"63_27":76</v>
      </c>
    </row>
    <row r="1405" spans="1:12" hidden="1" x14ac:dyDescent="0.3">
      <c r="A1405">
        <f t="shared" ca="1" si="190"/>
        <v>63</v>
      </c>
      <c r="B1405">
        <f ca="1">IF(OFFSET(B1405,0,-1)&lt;&gt;OFFSET(B1405,-1,-1),VLOOKUP(OFFSET(B1405,0,-1),BossBattleTable!A:B,MATCH(BossBattleTable!$B$1,BossBattleTable!$A$1:$B$1,0),0),OFFSET(B1405,-1,0)+1)</f>
        <v>28</v>
      </c>
      <c r="C1405" t="str">
        <f t="shared" ca="1" si="191"/>
        <v>63_28</v>
      </c>
      <c r="D1405">
        <f t="shared" ca="1" si="189"/>
        <v>1</v>
      </c>
      <c r="E1405">
        <v>78</v>
      </c>
      <c r="F1405" t="s">
        <v>18</v>
      </c>
      <c r="G1405" t="str">
        <f t="shared" ca="1" si="192"/>
        <v>b5999</v>
      </c>
      <c r="H1405">
        <f t="shared" ca="1" si="193"/>
        <v>14</v>
      </c>
      <c r="I140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</v>
      </c>
      <c r="J140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</v>
      </c>
      <c r="K1405" t="str">
        <f t="shared" ca="1" si="196"/>
        <v>"63_28":1</v>
      </c>
      <c r="L1405" t="str">
        <f t="shared" ca="1" si="197"/>
        <v>"63_28":78</v>
      </c>
    </row>
    <row r="1406" spans="1:12" x14ac:dyDescent="0.3">
      <c r="A1406">
        <f t="shared" ca="1" si="190"/>
        <v>64</v>
      </c>
      <c r="B1406">
        <f ca="1">IF(OFFSET(B1406,0,-1)&lt;&gt;OFFSET(B1406,-1,-1),VLOOKUP(OFFSET(B1406,0,-1),BossBattleTable!A:B,MATCH(BossBattleTable!$B$1,BossBattleTable!$A$1:$B$1,0),0),OFFSET(B1406,-1,0)+1)</f>
        <v>13</v>
      </c>
      <c r="C1406" t="str">
        <f t="shared" ca="1" si="191"/>
        <v>64_13</v>
      </c>
      <c r="D1406">
        <f t="shared" ca="1" si="189"/>
        <v>1</v>
      </c>
      <c r="E1406">
        <v>46</v>
      </c>
      <c r="F1406" t="s">
        <v>18</v>
      </c>
      <c r="G1406" t="str">
        <f t="shared" ca="1" si="192"/>
        <v>b5999</v>
      </c>
      <c r="H1406">
        <f t="shared" ca="1" si="193"/>
        <v>0</v>
      </c>
      <c r="I140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</v>
      </c>
      <c r="J140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</v>
      </c>
      <c r="K1406" t="str">
        <f t="shared" ca="1" si="196"/>
        <v>"64_13":1</v>
      </c>
      <c r="L1406" t="str">
        <f t="shared" ca="1" si="197"/>
        <v>"64_13":46</v>
      </c>
    </row>
    <row r="1407" spans="1:12" x14ac:dyDescent="0.3">
      <c r="A1407">
        <f t="shared" ca="1" si="190"/>
        <v>64</v>
      </c>
      <c r="B1407">
        <f ca="1">IF(OFFSET(B1407,0,-1)&lt;&gt;OFFSET(B1407,-1,-1),VLOOKUP(OFFSET(B1407,0,-1),BossBattleTable!A:B,MATCH(BossBattleTable!$B$1,BossBattleTable!$A$1:$B$1,0),0),OFFSET(B1407,-1,0)+1)</f>
        <v>14</v>
      </c>
      <c r="C1407" t="str">
        <f t="shared" ca="1" si="191"/>
        <v>64_14</v>
      </c>
      <c r="D1407">
        <f t="shared" ca="1" si="189"/>
        <v>1</v>
      </c>
      <c r="E1407">
        <v>48</v>
      </c>
      <c r="F1407" t="s">
        <v>18</v>
      </c>
      <c r="G1407" t="str">
        <f t="shared" ca="1" si="192"/>
        <v>b5999</v>
      </c>
      <c r="H1407">
        <f t="shared" ca="1" si="193"/>
        <v>0</v>
      </c>
      <c r="I140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</v>
      </c>
      <c r="J140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</v>
      </c>
      <c r="K1407" t="str">
        <f t="shared" ca="1" si="196"/>
        <v>"64_14":1</v>
      </c>
      <c r="L1407" t="str">
        <f t="shared" ca="1" si="197"/>
        <v>"64_14":48</v>
      </c>
    </row>
    <row r="1408" spans="1:12" hidden="1" x14ac:dyDescent="0.3">
      <c r="A1408">
        <f t="shared" ca="1" si="190"/>
        <v>64</v>
      </c>
      <c r="B1408">
        <f ca="1">IF(OFFSET(B1408,0,-1)&lt;&gt;OFFSET(B1408,-1,-1),VLOOKUP(OFFSET(B1408,0,-1),BossBattleTable!A:B,MATCH(BossBattleTable!$B$1,BossBattleTable!$A$1:$B$1,0),0),OFFSET(B1408,-1,0)+1)</f>
        <v>15</v>
      </c>
      <c r="C1408" t="str">
        <f t="shared" ca="1" si="191"/>
        <v>64_15</v>
      </c>
      <c r="D1408">
        <f t="shared" ca="1" si="189"/>
        <v>1</v>
      </c>
      <c r="E1408">
        <v>50</v>
      </c>
      <c r="F1408" t="s">
        <v>18</v>
      </c>
      <c r="G1408" t="str">
        <f t="shared" ca="1" si="192"/>
        <v>b5999</v>
      </c>
      <c r="H1408">
        <f t="shared" ca="1" si="193"/>
        <v>1</v>
      </c>
      <c r="I140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</v>
      </c>
      <c r="J140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</v>
      </c>
      <c r="K1408" t="str">
        <f t="shared" ca="1" si="196"/>
        <v>"64_15":1</v>
      </c>
      <c r="L1408" t="str">
        <f t="shared" ca="1" si="197"/>
        <v>"64_15":50</v>
      </c>
    </row>
    <row r="1409" spans="1:12" hidden="1" x14ac:dyDescent="0.3">
      <c r="A1409">
        <f t="shared" ca="1" si="190"/>
        <v>64</v>
      </c>
      <c r="B1409">
        <f ca="1">IF(OFFSET(B1409,0,-1)&lt;&gt;OFFSET(B1409,-1,-1),VLOOKUP(OFFSET(B1409,0,-1),BossBattleTable!A:B,MATCH(BossBattleTable!$B$1,BossBattleTable!$A$1:$B$1,0),0),OFFSET(B1409,-1,0)+1)</f>
        <v>16</v>
      </c>
      <c r="C1409" t="str">
        <f t="shared" ca="1" si="191"/>
        <v>64_16</v>
      </c>
      <c r="D1409">
        <f t="shared" ca="1" si="189"/>
        <v>1</v>
      </c>
      <c r="E1409">
        <v>53</v>
      </c>
      <c r="F1409" t="s">
        <v>18</v>
      </c>
      <c r="G1409" t="str">
        <f t="shared" ca="1" si="192"/>
        <v>b5999</v>
      </c>
      <c r="H1409">
        <f t="shared" ca="1" si="193"/>
        <v>2</v>
      </c>
      <c r="I140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</v>
      </c>
      <c r="J140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</v>
      </c>
      <c r="K1409" t="str">
        <f t="shared" ca="1" si="196"/>
        <v>"64_16":1</v>
      </c>
      <c r="L1409" t="str">
        <f t="shared" ca="1" si="197"/>
        <v>"64_16":53</v>
      </c>
    </row>
    <row r="1410" spans="1:12" hidden="1" x14ac:dyDescent="0.3">
      <c r="A1410">
        <f t="shared" ca="1" si="190"/>
        <v>64</v>
      </c>
      <c r="B1410">
        <f ca="1">IF(OFFSET(B1410,0,-1)&lt;&gt;OFFSET(B1410,-1,-1),VLOOKUP(OFFSET(B1410,0,-1),BossBattleTable!A:B,MATCH(BossBattleTable!$B$1,BossBattleTable!$A$1:$B$1,0),0),OFFSET(B1410,-1,0)+1)</f>
        <v>17</v>
      </c>
      <c r="C1410" t="str">
        <f t="shared" ca="1" si="191"/>
        <v>64_17</v>
      </c>
      <c r="D1410">
        <f t="shared" ref="D1410:D1473" ca="1" si="198">IF(B1410&lt;=2,4,
IF(B1410&lt;=4,4,
IF(B1410&lt;=7,3,
IF(B1410&lt;=10,2,
1))))</f>
        <v>1</v>
      </c>
      <c r="E1410">
        <v>55</v>
      </c>
      <c r="F1410" t="s">
        <v>18</v>
      </c>
      <c r="G1410" t="str">
        <f t="shared" ca="1" si="192"/>
        <v>b5999</v>
      </c>
      <c r="H1410">
        <f t="shared" ca="1" si="193"/>
        <v>3</v>
      </c>
      <c r="I141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</v>
      </c>
      <c r="J141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</v>
      </c>
      <c r="K1410" t="str">
        <f t="shared" ca="1" si="196"/>
        <v>"64_17":1</v>
      </c>
      <c r="L1410" t="str">
        <f t="shared" ca="1" si="197"/>
        <v>"64_17":55</v>
      </c>
    </row>
    <row r="1411" spans="1:12" hidden="1" x14ac:dyDescent="0.3">
      <c r="A1411">
        <f t="shared" ref="A1411:A1474" ca="1" si="199">IF(ROW()=2,1,
IF(OFFSET(A1411,-1,1)=28,OFFSET(A1411,-1,0)+1,OFFSET(A1411,-1,0)))</f>
        <v>64</v>
      </c>
      <c r="B1411">
        <f ca="1">IF(OFFSET(B1411,0,-1)&lt;&gt;OFFSET(B1411,-1,-1),VLOOKUP(OFFSET(B1411,0,-1),BossBattleTable!A:B,MATCH(BossBattleTable!$B$1,BossBattleTable!$A$1:$B$1,0),0),OFFSET(B1411,-1,0)+1)</f>
        <v>18</v>
      </c>
      <c r="C1411" t="str">
        <f t="shared" ref="C1411:C1474" ca="1" si="200">A1411&amp;"_"&amp;B1411</f>
        <v>64_18</v>
      </c>
      <c r="D1411">
        <f t="shared" ca="1" si="198"/>
        <v>1</v>
      </c>
      <c r="E1411">
        <v>57</v>
      </c>
      <c r="F1411" t="s">
        <v>18</v>
      </c>
      <c r="G1411" t="str">
        <f t="shared" ref="G1411:G1474" ca="1" si="201">IF(OR(A1411=5,A1411=10,A1411=15,A1411=20,A1411=25,A1411=30,A1411=36,A1411=41,A1411=46,A1411=51,A1411=56,A1411=61,A1411=66,A1411=73),"b6999","b5999")</f>
        <v>b5999</v>
      </c>
      <c r="H1411">
        <f t="shared" ref="H1411:H1474" ca="1" si="202">MAX(0,B1411-14)</f>
        <v>4</v>
      </c>
      <c r="I141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</v>
      </c>
      <c r="J141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</v>
      </c>
      <c r="K1411" t="str">
        <f t="shared" ca="1" si="196"/>
        <v>"64_18":1</v>
      </c>
      <c r="L1411" t="str">
        <f t="shared" ca="1" si="197"/>
        <v>"64_18":57</v>
      </c>
    </row>
    <row r="1412" spans="1:12" hidden="1" x14ac:dyDescent="0.3">
      <c r="A1412">
        <f t="shared" ca="1" si="199"/>
        <v>64</v>
      </c>
      <c r="B1412">
        <f ca="1">IF(OFFSET(B1412,0,-1)&lt;&gt;OFFSET(B1412,-1,-1),VLOOKUP(OFFSET(B1412,0,-1),BossBattleTable!A:B,MATCH(BossBattleTable!$B$1,BossBattleTable!$A$1:$B$1,0),0),OFFSET(B1412,-1,0)+1)</f>
        <v>19</v>
      </c>
      <c r="C1412" t="str">
        <f t="shared" ca="1" si="200"/>
        <v>64_19</v>
      </c>
      <c r="D1412">
        <f t="shared" ca="1" si="198"/>
        <v>1</v>
      </c>
      <c r="E1412">
        <v>59</v>
      </c>
      <c r="F1412" t="s">
        <v>18</v>
      </c>
      <c r="G1412" t="str">
        <f t="shared" ca="1" si="201"/>
        <v>b5999</v>
      </c>
      <c r="H1412">
        <f t="shared" ca="1" si="202"/>
        <v>5</v>
      </c>
      <c r="I1412" t="str">
        <f t="shared" ref="I1412:I1475" ca="1" si="203">I1411&amp;","&amp;K1412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</v>
      </c>
      <c r="J1412" t="str">
        <f t="shared" ref="J1412:J1475" ca="1" si="204">J1411&amp;","&amp;L1412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</v>
      </c>
      <c r="K1412" t="str">
        <f t="shared" ref="K1412:K1475" ca="1" si="205">""""&amp;$C1412&amp;""""&amp;""&amp;":"&amp;D1412</f>
        <v>"64_19":1</v>
      </c>
      <c r="L1412" t="str">
        <f t="shared" ref="L1412:L1475" ca="1" si="206">""""&amp;$C1412&amp;""""&amp;""&amp;":"&amp;E1412</f>
        <v>"64_19":59</v>
      </c>
    </row>
    <row r="1413" spans="1:12" hidden="1" x14ac:dyDescent="0.3">
      <c r="A1413">
        <f t="shared" ca="1" si="199"/>
        <v>64</v>
      </c>
      <c r="B1413">
        <f ca="1">IF(OFFSET(B1413,0,-1)&lt;&gt;OFFSET(B1413,-1,-1),VLOOKUP(OFFSET(B1413,0,-1),BossBattleTable!A:B,MATCH(BossBattleTable!$B$1,BossBattleTable!$A$1:$B$1,0),0),OFFSET(B1413,-1,0)+1)</f>
        <v>20</v>
      </c>
      <c r="C1413" t="str">
        <f t="shared" ca="1" si="200"/>
        <v>64_20</v>
      </c>
      <c r="D1413">
        <f t="shared" ca="1" si="198"/>
        <v>1</v>
      </c>
      <c r="E1413">
        <v>61</v>
      </c>
      <c r="F1413" t="s">
        <v>18</v>
      </c>
      <c r="G1413" t="str">
        <f t="shared" ca="1" si="201"/>
        <v>b5999</v>
      </c>
      <c r="H1413">
        <f t="shared" ca="1" si="202"/>
        <v>6</v>
      </c>
      <c r="I141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</v>
      </c>
      <c r="J141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</v>
      </c>
      <c r="K1413" t="str">
        <f t="shared" ca="1" si="205"/>
        <v>"64_20":1</v>
      </c>
      <c r="L1413" t="str">
        <f t="shared" ca="1" si="206"/>
        <v>"64_20":61</v>
      </c>
    </row>
    <row r="1414" spans="1:12" hidden="1" x14ac:dyDescent="0.3">
      <c r="A1414">
        <f t="shared" ca="1" si="199"/>
        <v>64</v>
      </c>
      <c r="B1414">
        <f ca="1">IF(OFFSET(B1414,0,-1)&lt;&gt;OFFSET(B1414,-1,-1),VLOOKUP(OFFSET(B1414,0,-1),BossBattleTable!A:B,MATCH(BossBattleTable!$B$1,BossBattleTable!$A$1:$B$1,0),0),OFFSET(B1414,-1,0)+1)</f>
        <v>21</v>
      </c>
      <c r="C1414" t="str">
        <f t="shared" ca="1" si="200"/>
        <v>64_21</v>
      </c>
      <c r="D1414">
        <f t="shared" ca="1" si="198"/>
        <v>1</v>
      </c>
      <c r="E1414">
        <v>63</v>
      </c>
      <c r="F1414" t="s">
        <v>18</v>
      </c>
      <c r="G1414" t="str">
        <f t="shared" ca="1" si="201"/>
        <v>b5999</v>
      </c>
      <c r="H1414">
        <f t="shared" ca="1" si="202"/>
        <v>7</v>
      </c>
      <c r="I141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</v>
      </c>
      <c r="J141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</v>
      </c>
      <c r="K1414" t="str">
        <f t="shared" ca="1" si="205"/>
        <v>"64_21":1</v>
      </c>
      <c r="L1414" t="str">
        <f t="shared" ca="1" si="206"/>
        <v>"64_21":63</v>
      </c>
    </row>
    <row r="1415" spans="1:12" hidden="1" x14ac:dyDescent="0.3">
      <c r="A1415">
        <f t="shared" ca="1" si="199"/>
        <v>64</v>
      </c>
      <c r="B1415">
        <f ca="1">IF(OFFSET(B1415,0,-1)&lt;&gt;OFFSET(B1415,-1,-1),VLOOKUP(OFFSET(B1415,0,-1),BossBattleTable!A:B,MATCH(BossBattleTable!$B$1,BossBattleTable!$A$1:$B$1,0),0),OFFSET(B1415,-1,0)+1)</f>
        <v>22</v>
      </c>
      <c r="C1415" t="str">
        <f t="shared" ca="1" si="200"/>
        <v>64_22</v>
      </c>
      <c r="D1415">
        <f t="shared" ca="1" si="198"/>
        <v>1</v>
      </c>
      <c r="E1415">
        <v>65</v>
      </c>
      <c r="F1415" t="s">
        <v>18</v>
      </c>
      <c r="G1415" t="str">
        <f t="shared" ca="1" si="201"/>
        <v>b5999</v>
      </c>
      <c r="H1415">
        <f t="shared" ca="1" si="202"/>
        <v>8</v>
      </c>
      <c r="I141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</v>
      </c>
      <c r="J141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</v>
      </c>
      <c r="K1415" t="str">
        <f t="shared" ca="1" si="205"/>
        <v>"64_22":1</v>
      </c>
      <c r="L1415" t="str">
        <f t="shared" ca="1" si="206"/>
        <v>"64_22":65</v>
      </c>
    </row>
    <row r="1416" spans="1:12" hidden="1" x14ac:dyDescent="0.3">
      <c r="A1416">
        <f t="shared" ca="1" si="199"/>
        <v>64</v>
      </c>
      <c r="B1416">
        <f ca="1">IF(OFFSET(B1416,0,-1)&lt;&gt;OFFSET(B1416,-1,-1),VLOOKUP(OFFSET(B1416,0,-1),BossBattleTable!A:B,MATCH(BossBattleTable!$B$1,BossBattleTable!$A$1:$B$1,0),0),OFFSET(B1416,-1,0)+1)</f>
        <v>23</v>
      </c>
      <c r="C1416" t="str">
        <f t="shared" ca="1" si="200"/>
        <v>64_23</v>
      </c>
      <c r="D1416">
        <f t="shared" ca="1" si="198"/>
        <v>1</v>
      </c>
      <c r="E1416">
        <v>67</v>
      </c>
      <c r="F1416" t="s">
        <v>18</v>
      </c>
      <c r="G1416" t="str">
        <f t="shared" ca="1" si="201"/>
        <v>b5999</v>
      </c>
      <c r="H1416">
        <f t="shared" ca="1" si="202"/>
        <v>9</v>
      </c>
      <c r="I141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</v>
      </c>
      <c r="J141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</v>
      </c>
      <c r="K1416" t="str">
        <f t="shared" ca="1" si="205"/>
        <v>"64_23":1</v>
      </c>
      <c r="L1416" t="str">
        <f t="shared" ca="1" si="206"/>
        <v>"64_23":67</v>
      </c>
    </row>
    <row r="1417" spans="1:12" hidden="1" x14ac:dyDescent="0.3">
      <c r="A1417">
        <f t="shared" ca="1" si="199"/>
        <v>64</v>
      </c>
      <c r="B1417">
        <f ca="1">IF(OFFSET(B1417,0,-1)&lt;&gt;OFFSET(B1417,-1,-1),VLOOKUP(OFFSET(B1417,0,-1),BossBattleTable!A:B,MATCH(BossBattleTable!$B$1,BossBattleTable!$A$1:$B$1,0),0),OFFSET(B1417,-1,0)+1)</f>
        <v>24</v>
      </c>
      <c r="C1417" t="str">
        <f t="shared" ca="1" si="200"/>
        <v>64_24</v>
      </c>
      <c r="D1417">
        <f t="shared" ca="1" si="198"/>
        <v>1</v>
      </c>
      <c r="E1417">
        <v>69</v>
      </c>
      <c r="F1417" t="s">
        <v>18</v>
      </c>
      <c r="G1417" t="str">
        <f t="shared" ca="1" si="201"/>
        <v>b5999</v>
      </c>
      <c r="H1417">
        <f t="shared" ca="1" si="202"/>
        <v>10</v>
      </c>
      <c r="I141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</v>
      </c>
      <c r="J141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</v>
      </c>
      <c r="K1417" t="str">
        <f t="shared" ca="1" si="205"/>
        <v>"64_24":1</v>
      </c>
      <c r="L1417" t="str">
        <f t="shared" ca="1" si="206"/>
        <v>"64_24":69</v>
      </c>
    </row>
    <row r="1418" spans="1:12" hidden="1" x14ac:dyDescent="0.3">
      <c r="A1418">
        <f t="shared" ca="1" si="199"/>
        <v>64</v>
      </c>
      <c r="B1418">
        <f ca="1">IF(OFFSET(B1418,0,-1)&lt;&gt;OFFSET(B1418,-1,-1),VLOOKUP(OFFSET(B1418,0,-1),BossBattleTable!A:B,MATCH(BossBattleTable!$B$1,BossBattleTable!$A$1:$B$1,0),0),OFFSET(B1418,-1,0)+1)</f>
        <v>25</v>
      </c>
      <c r="C1418" t="str">
        <f t="shared" ca="1" si="200"/>
        <v>64_25</v>
      </c>
      <c r="D1418">
        <f t="shared" ca="1" si="198"/>
        <v>1</v>
      </c>
      <c r="E1418">
        <v>71</v>
      </c>
      <c r="F1418" t="s">
        <v>18</v>
      </c>
      <c r="G1418" t="str">
        <f t="shared" ca="1" si="201"/>
        <v>b5999</v>
      </c>
      <c r="H1418">
        <f t="shared" ca="1" si="202"/>
        <v>11</v>
      </c>
      <c r="I141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</v>
      </c>
      <c r="J141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</v>
      </c>
      <c r="K1418" t="str">
        <f t="shared" ca="1" si="205"/>
        <v>"64_25":1</v>
      </c>
      <c r="L1418" t="str">
        <f t="shared" ca="1" si="206"/>
        <v>"64_25":71</v>
      </c>
    </row>
    <row r="1419" spans="1:12" hidden="1" x14ac:dyDescent="0.3">
      <c r="A1419">
        <f t="shared" ca="1" si="199"/>
        <v>64</v>
      </c>
      <c r="B1419">
        <f ca="1">IF(OFFSET(B1419,0,-1)&lt;&gt;OFFSET(B1419,-1,-1),VLOOKUP(OFFSET(B1419,0,-1),BossBattleTable!A:B,MATCH(BossBattleTable!$B$1,BossBattleTable!$A$1:$B$1,0),0),OFFSET(B1419,-1,0)+1)</f>
        <v>26</v>
      </c>
      <c r="C1419" t="str">
        <f t="shared" ca="1" si="200"/>
        <v>64_26</v>
      </c>
      <c r="D1419">
        <f t="shared" ca="1" si="198"/>
        <v>1</v>
      </c>
      <c r="E1419">
        <v>74</v>
      </c>
      <c r="F1419" t="s">
        <v>18</v>
      </c>
      <c r="G1419" t="str">
        <f t="shared" ca="1" si="201"/>
        <v>b5999</v>
      </c>
      <c r="H1419">
        <f t="shared" ca="1" si="202"/>
        <v>12</v>
      </c>
      <c r="I141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</v>
      </c>
      <c r="J141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</v>
      </c>
      <c r="K1419" t="str">
        <f t="shared" ca="1" si="205"/>
        <v>"64_26":1</v>
      </c>
      <c r="L1419" t="str">
        <f t="shared" ca="1" si="206"/>
        <v>"64_26":74</v>
      </c>
    </row>
    <row r="1420" spans="1:12" hidden="1" x14ac:dyDescent="0.3">
      <c r="A1420">
        <f t="shared" ca="1" si="199"/>
        <v>64</v>
      </c>
      <c r="B1420">
        <f ca="1">IF(OFFSET(B1420,0,-1)&lt;&gt;OFFSET(B1420,-1,-1),VLOOKUP(OFFSET(B1420,0,-1),BossBattleTable!A:B,MATCH(BossBattleTable!$B$1,BossBattleTable!$A$1:$B$1,0),0),OFFSET(B1420,-1,0)+1)</f>
        <v>27</v>
      </c>
      <c r="C1420" t="str">
        <f t="shared" ca="1" si="200"/>
        <v>64_27</v>
      </c>
      <c r="D1420">
        <f t="shared" ca="1" si="198"/>
        <v>1</v>
      </c>
      <c r="E1420">
        <v>76</v>
      </c>
      <c r="F1420" t="s">
        <v>18</v>
      </c>
      <c r="G1420" t="str">
        <f t="shared" ca="1" si="201"/>
        <v>b5999</v>
      </c>
      <c r="H1420">
        <f t="shared" ca="1" si="202"/>
        <v>13</v>
      </c>
      <c r="I142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</v>
      </c>
      <c r="J142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</v>
      </c>
      <c r="K1420" t="str">
        <f t="shared" ca="1" si="205"/>
        <v>"64_27":1</v>
      </c>
      <c r="L1420" t="str">
        <f t="shared" ca="1" si="206"/>
        <v>"64_27":76</v>
      </c>
    </row>
    <row r="1421" spans="1:12" hidden="1" x14ac:dyDescent="0.3">
      <c r="A1421">
        <f t="shared" ca="1" si="199"/>
        <v>64</v>
      </c>
      <c r="B1421">
        <f ca="1">IF(OFFSET(B1421,0,-1)&lt;&gt;OFFSET(B1421,-1,-1),VLOOKUP(OFFSET(B1421,0,-1),BossBattleTable!A:B,MATCH(BossBattleTable!$B$1,BossBattleTable!$A$1:$B$1,0),0),OFFSET(B1421,-1,0)+1)</f>
        <v>28</v>
      </c>
      <c r="C1421" t="str">
        <f t="shared" ca="1" si="200"/>
        <v>64_28</v>
      </c>
      <c r="D1421">
        <f t="shared" ca="1" si="198"/>
        <v>1</v>
      </c>
      <c r="E1421">
        <v>78</v>
      </c>
      <c r="F1421" t="s">
        <v>18</v>
      </c>
      <c r="G1421" t="str">
        <f t="shared" ca="1" si="201"/>
        <v>b5999</v>
      </c>
      <c r="H1421">
        <f t="shared" ca="1" si="202"/>
        <v>14</v>
      </c>
      <c r="I142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</v>
      </c>
      <c r="J142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</v>
      </c>
      <c r="K1421" t="str">
        <f t="shared" ca="1" si="205"/>
        <v>"64_28":1</v>
      </c>
      <c r="L1421" t="str">
        <f t="shared" ca="1" si="206"/>
        <v>"64_28":78</v>
      </c>
    </row>
    <row r="1422" spans="1:12" x14ac:dyDescent="0.3">
      <c r="A1422">
        <f t="shared" ca="1" si="199"/>
        <v>65</v>
      </c>
      <c r="B1422">
        <f ca="1">IF(OFFSET(B1422,0,-1)&lt;&gt;OFFSET(B1422,-1,-1),VLOOKUP(OFFSET(B1422,0,-1),BossBattleTable!A:B,MATCH(BossBattleTable!$B$1,BossBattleTable!$A$1:$B$1,0),0),OFFSET(B1422,-1,0)+1)</f>
        <v>13</v>
      </c>
      <c r="C1422" t="str">
        <f t="shared" ca="1" si="200"/>
        <v>65_13</v>
      </c>
      <c r="D1422">
        <f t="shared" ca="1" si="198"/>
        <v>1</v>
      </c>
      <c r="E1422">
        <v>46</v>
      </c>
      <c r="F1422" t="s">
        <v>18</v>
      </c>
      <c r="G1422" t="str">
        <f t="shared" ca="1" si="201"/>
        <v>b5999</v>
      </c>
      <c r="H1422">
        <f t="shared" ca="1" si="202"/>
        <v>0</v>
      </c>
      <c r="I142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</v>
      </c>
      <c r="J142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</v>
      </c>
      <c r="K1422" t="str">
        <f t="shared" ca="1" si="205"/>
        <v>"65_13":1</v>
      </c>
      <c r="L1422" t="str">
        <f t="shared" ca="1" si="206"/>
        <v>"65_13":46</v>
      </c>
    </row>
    <row r="1423" spans="1:12" x14ac:dyDescent="0.3">
      <c r="A1423">
        <f t="shared" ca="1" si="199"/>
        <v>65</v>
      </c>
      <c r="B1423">
        <f ca="1">IF(OFFSET(B1423,0,-1)&lt;&gt;OFFSET(B1423,-1,-1),VLOOKUP(OFFSET(B1423,0,-1),BossBattleTable!A:B,MATCH(BossBattleTable!$B$1,BossBattleTable!$A$1:$B$1,0),0),OFFSET(B1423,-1,0)+1)</f>
        <v>14</v>
      </c>
      <c r="C1423" t="str">
        <f t="shared" ca="1" si="200"/>
        <v>65_14</v>
      </c>
      <c r="D1423">
        <f t="shared" ca="1" si="198"/>
        <v>1</v>
      </c>
      <c r="E1423">
        <v>48</v>
      </c>
      <c r="F1423" t="s">
        <v>18</v>
      </c>
      <c r="G1423" t="str">
        <f t="shared" ca="1" si="201"/>
        <v>b5999</v>
      </c>
      <c r="H1423">
        <f t="shared" ca="1" si="202"/>
        <v>0</v>
      </c>
      <c r="I142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</v>
      </c>
      <c r="J142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</v>
      </c>
      <c r="K1423" t="str">
        <f t="shared" ca="1" si="205"/>
        <v>"65_14":1</v>
      </c>
      <c r="L1423" t="str">
        <f t="shared" ca="1" si="206"/>
        <v>"65_14":48</v>
      </c>
    </row>
    <row r="1424" spans="1:12" hidden="1" x14ac:dyDescent="0.3">
      <c r="A1424">
        <f t="shared" ca="1" si="199"/>
        <v>65</v>
      </c>
      <c r="B1424">
        <f ca="1">IF(OFFSET(B1424,0,-1)&lt;&gt;OFFSET(B1424,-1,-1),VLOOKUP(OFFSET(B1424,0,-1),BossBattleTable!A:B,MATCH(BossBattleTable!$B$1,BossBattleTable!$A$1:$B$1,0),0),OFFSET(B1424,-1,0)+1)</f>
        <v>15</v>
      </c>
      <c r="C1424" t="str">
        <f t="shared" ca="1" si="200"/>
        <v>65_15</v>
      </c>
      <c r="D1424">
        <f t="shared" ca="1" si="198"/>
        <v>1</v>
      </c>
      <c r="E1424">
        <v>50</v>
      </c>
      <c r="F1424" t="s">
        <v>18</v>
      </c>
      <c r="G1424" t="str">
        <f t="shared" ca="1" si="201"/>
        <v>b5999</v>
      </c>
      <c r="H1424">
        <f t="shared" ca="1" si="202"/>
        <v>1</v>
      </c>
      <c r="I142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</v>
      </c>
      <c r="J142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</v>
      </c>
      <c r="K1424" t="str">
        <f t="shared" ca="1" si="205"/>
        <v>"65_15":1</v>
      </c>
      <c r="L1424" t="str">
        <f t="shared" ca="1" si="206"/>
        <v>"65_15":50</v>
      </c>
    </row>
    <row r="1425" spans="1:12" hidden="1" x14ac:dyDescent="0.3">
      <c r="A1425">
        <f t="shared" ca="1" si="199"/>
        <v>65</v>
      </c>
      <c r="B1425">
        <f ca="1">IF(OFFSET(B1425,0,-1)&lt;&gt;OFFSET(B1425,-1,-1),VLOOKUP(OFFSET(B1425,0,-1),BossBattleTable!A:B,MATCH(BossBattleTable!$B$1,BossBattleTable!$A$1:$B$1,0),0),OFFSET(B1425,-1,0)+1)</f>
        <v>16</v>
      </c>
      <c r="C1425" t="str">
        <f t="shared" ca="1" si="200"/>
        <v>65_16</v>
      </c>
      <c r="D1425">
        <f t="shared" ca="1" si="198"/>
        <v>1</v>
      </c>
      <c r="E1425">
        <v>53</v>
      </c>
      <c r="F1425" t="s">
        <v>18</v>
      </c>
      <c r="G1425" t="str">
        <f t="shared" ca="1" si="201"/>
        <v>b5999</v>
      </c>
      <c r="H1425">
        <f t="shared" ca="1" si="202"/>
        <v>2</v>
      </c>
      <c r="I142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</v>
      </c>
      <c r="J142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</v>
      </c>
      <c r="K1425" t="str">
        <f t="shared" ca="1" si="205"/>
        <v>"65_16":1</v>
      </c>
      <c r="L1425" t="str">
        <f t="shared" ca="1" si="206"/>
        <v>"65_16":53</v>
      </c>
    </row>
    <row r="1426" spans="1:12" hidden="1" x14ac:dyDescent="0.3">
      <c r="A1426">
        <f t="shared" ca="1" si="199"/>
        <v>65</v>
      </c>
      <c r="B1426">
        <f ca="1">IF(OFFSET(B1426,0,-1)&lt;&gt;OFFSET(B1426,-1,-1),VLOOKUP(OFFSET(B1426,0,-1),BossBattleTable!A:B,MATCH(BossBattleTable!$B$1,BossBattleTable!$A$1:$B$1,0),0),OFFSET(B1426,-1,0)+1)</f>
        <v>17</v>
      </c>
      <c r="C1426" t="str">
        <f t="shared" ca="1" si="200"/>
        <v>65_17</v>
      </c>
      <c r="D1426">
        <f t="shared" ca="1" si="198"/>
        <v>1</v>
      </c>
      <c r="E1426">
        <v>55</v>
      </c>
      <c r="F1426" t="s">
        <v>18</v>
      </c>
      <c r="G1426" t="str">
        <f t="shared" ca="1" si="201"/>
        <v>b5999</v>
      </c>
      <c r="H1426">
        <f t="shared" ca="1" si="202"/>
        <v>3</v>
      </c>
      <c r="I142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</v>
      </c>
      <c r="J142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</v>
      </c>
      <c r="K1426" t="str">
        <f t="shared" ca="1" si="205"/>
        <v>"65_17":1</v>
      </c>
      <c r="L1426" t="str">
        <f t="shared" ca="1" si="206"/>
        <v>"65_17":55</v>
      </c>
    </row>
    <row r="1427" spans="1:12" hidden="1" x14ac:dyDescent="0.3">
      <c r="A1427">
        <f t="shared" ca="1" si="199"/>
        <v>65</v>
      </c>
      <c r="B1427">
        <f ca="1">IF(OFFSET(B1427,0,-1)&lt;&gt;OFFSET(B1427,-1,-1),VLOOKUP(OFFSET(B1427,0,-1),BossBattleTable!A:B,MATCH(BossBattleTable!$B$1,BossBattleTable!$A$1:$B$1,0),0),OFFSET(B1427,-1,0)+1)</f>
        <v>18</v>
      </c>
      <c r="C1427" t="str">
        <f t="shared" ca="1" si="200"/>
        <v>65_18</v>
      </c>
      <c r="D1427">
        <f t="shared" ca="1" si="198"/>
        <v>1</v>
      </c>
      <c r="E1427">
        <v>57</v>
      </c>
      <c r="F1427" t="s">
        <v>18</v>
      </c>
      <c r="G1427" t="str">
        <f t="shared" ca="1" si="201"/>
        <v>b5999</v>
      </c>
      <c r="H1427">
        <f t="shared" ca="1" si="202"/>
        <v>4</v>
      </c>
      <c r="I142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</v>
      </c>
      <c r="J142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</v>
      </c>
      <c r="K1427" t="str">
        <f t="shared" ca="1" si="205"/>
        <v>"65_18":1</v>
      </c>
      <c r="L1427" t="str">
        <f t="shared" ca="1" si="206"/>
        <v>"65_18":57</v>
      </c>
    </row>
    <row r="1428" spans="1:12" hidden="1" x14ac:dyDescent="0.3">
      <c r="A1428">
        <f t="shared" ca="1" si="199"/>
        <v>65</v>
      </c>
      <c r="B1428">
        <f ca="1">IF(OFFSET(B1428,0,-1)&lt;&gt;OFFSET(B1428,-1,-1),VLOOKUP(OFFSET(B1428,0,-1),BossBattleTable!A:B,MATCH(BossBattleTable!$B$1,BossBattleTable!$A$1:$B$1,0),0),OFFSET(B1428,-1,0)+1)</f>
        <v>19</v>
      </c>
      <c r="C1428" t="str">
        <f t="shared" ca="1" si="200"/>
        <v>65_19</v>
      </c>
      <c r="D1428">
        <f t="shared" ca="1" si="198"/>
        <v>1</v>
      </c>
      <c r="E1428">
        <v>59</v>
      </c>
      <c r="F1428" t="s">
        <v>18</v>
      </c>
      <c r="G1428" t="str">
        <f t="shared" ca="1" si="201"/>
        <v>b5999</v>
      </c>
      <c r="H1428">
        <f t="shared" ca="1" si="202"/>
        <v>5</v>
      </c>
      <c r="I142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</v>
      </c>
      <c r="J142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</v>
      </c>
      <c r="K1428" t="str">
        <f t="shared" ca="1" si="205"/>
        <v>"65_19":1</v>
      </c>
      <c r="L1428" t="str">
        <f t="shared" ca="1" si="206"/>
        <v>"65_19":59</v>
      </c>
    </row>
    <row r="1429" spans="1:12" hidden="1" x14ac:dyDescent="0.3">
      <c r="A1429">
        <f t="shared" ca="1" si="199"/>
        <v>65</v>
      </c>
      <c r="B1429">
        <f ca="1">IF(OFFSET(B1429,0,-1)&lt;&gt;OFFSET(B1429,-1,-1),VLOOKUP(OFFSET(B1429,0,-1),BossBattleTable!A:B,MATCH(BossBattleTable!$B$1,BossBattleTable!$A$1:$B$1,0),0),OFFSET(B1429,-1,0)+1)</f>
        <v>20</v>
      </c>
      <c r="C1429" t="str">
        <f t="shared" ca="1" si="200"/>
        <v>65_20</v>
      </c>
      <c r="D1429">
        <f t="shared" ca="1" si="198"/>
        <v>1</v>
      </c>
      <c r="E1429">
        <v>61</v>
      </c>
      <c r="F1429" t="s">
        <v>18</v>
      </c>
      <c r="G1429" t="str">
        <f t="shared" ca="1" si="201"/>
        <v>b5999</v>
      </c>
      <c r="H1429">
        <f t="shared" ca="1" si="202"/>
        <v>6</v>
      </c>
      <c r="I142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</v>
      </c>
      <c r="J142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</v>
      </c>
      <c r="K1429" t="str">
        <f t="shared" ca="1" si="205"/>
        <v>"65_20":1</v>
      </c>
      <c r="L1429" t="str">
        <f t="shared" ca="1" si="206"/>
        <v>"65_20":61</v>
      </c>
    </row>
    <row r="1430" spans="1:12" hidden="1" x14ac:dyDescent="0.3">
      <c r="A1430">
        <f t="shared" ca="1" si="199"/>
        <v>65</v>
      </c>
      <c r="B1430">
        <f ca="1">IF(OFFSET(B1430,0,-1)&lt;&gt;OFFSET(B1430,-1,-1),VLOOKUP(OFFSET(B1430,0,-1),BossBattleTable!A:B,MATCH(BossBattleTable!$B$1,BossBattleTable!$A$1:$B$1,0),0),OFFSET(B1430,-1,0)+1)</f>
        <v>21</v>
      </c>
      <c r="C1430" t="str">
        <f t="shared" ca="1" si="200"/>
        <v>65_21</v>
      </c>
      <c r="D1430">
        <f t="shared" ca="1" si="198"/>
        <v>1</v>
      </c>
      <c r="E1430">
        <v>63</v>
      </c>
      <c r="F1430" t="s">
        <v>18</v>
      </c>
      <c r="G1430" t="str">
        <f t="shared" ca="1" si="201"/>
        <v>b5999</v>
      </c>
      <c r="H1430">
        <f t="shared" ca="1" si="202"/>
        <v>7</v>
      </c>
      <c r="I143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</v>
      </c>
      <c r="J143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</v>
      </c>
      <c r="K1430" t="str">
        <f t="shared" ca="1" si="205"/>
        <v>"65_21":1</v>
      </c>
      <c r="L1430" t="str">
        <f t="shared" ca="1" si="206"/>
        <v>"65_21":63</v>
      </c>
    </row>
    <row r="1431" spans="1:12" hidden="1" x14ac:dyDescent="0.3">
      <c r="A1431">
        <f t="shared" ca="1" si="199"/>
        <v>65</v>
      </c>
      <c r="B1431">
        <f ca="1">IF(OFFSET(B1431,0,-1)&lt;&gt;OFFSET(B1431,-1,-1),VLOOKUP(OFFSET(B1431,0,-1),BossBattleTable!A:B,MATCH(BossBattleTable!$B$1,BossBattleTable!$A$1:$B$1,0),0),OFFSET(B1431,-1,0)+1)</f>
        <v>22</v>
      </c>
      <c r="C1431" t="str">
        <f t="shared" ca="1" si="200"/>
        <v>65_22</v>
      </c>
      <c r="D1431">
        <f t="shared" ca="1" si="198"/>
        <v>1</v>
      </c>
      <c r="E1431">
        <v>65</v>
      </c>
      <c r="F1431" t="s">
        <v>18</v>
      </c>
      <c r="G1431" t="str">
        <f t="shared" ca="1" si="201"/>
        <v>b5999</v>
      </c>
      <c r="H1431">
        <f t="shared" ca="1" si="202"/>
        <v>8</v>
      </c>
      <c r="I143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</v>
      </c>
      <c r="J143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</v>
      </c>
      <c r="K1431" t="str">
        <f t="shared" ca="1" si="205"/>
        <v>"65_22":1</v>
      </c>
      <c r="L1431" t="str">
        <f t="shared" ca="1" si="206"/>
        <v>"65_22":65</v>
      </c>
    </row>
    <row r="1432" spans="1:12" hidden="1" x14ac:dyDescent="0.3">
      <c r="A1432">
        <f t="shared" ca="1" si="199"/>
        <v>65</v>
      </c>
      <c r="B1432">
        <f ca="1">IF(OFFSET(B1432,0,-1)&lt;&gt;OFFSET(B1432,-1,-1),VLOOKUP(OFFSET(B1432,0,-1),BossBattleTable!A:B,MATCH(BossBattleTable!$B$1,BossBattleTable!$A$1:$B$1,0),0),OFFSET(B1432,-1,0)+1)</f>
        <v>23</v>
      </c>
      <c r="C1432" t="str">
        <f t="shared" ca="1" si="200"/>
        <v>65_23</v>
      </c>
      <c r="D1432">
        <f t="shared" ca="1" si="198"/>
        <v>1</v>
      </c>
      <c r="E1432">
        <v>67</v>
      </c>
      <c r="F1432" t="s">
        <v>18</v>
      </c>
      <c r="G1432" t="str">
        <f t="shared" ca="1" si="201"/>
        <v>b5999</v>
      </c>
      <c r="H1432">
        <f t="shared" ca="1" si="202"/>
        <v>9</v>
      </c>
      <c r="I143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</v>
      </c>
      <c r="J143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</v>
      </c>
      <c r="K1432" t="str">
        <f t="shared" ca="1" si="205"/>
        <v>"65_23":1</v>
      </c>
      <c r="L1432" t="str">
        <f t="shared" ca="1" si="206"/>
        <v>"65_23":67</v>
      </c>
    </row>
    <row r="1433" spans="1:12" hidden="1" x14ac:dyDescent="0.3">
      <c r="A1433">
        <f t="shared" ca="1" si="199"/>
        <v>65</v>
      </c>
      <c r="B1433">
        <f ca="1">IF(OFFSET(B1433,0,-1)&lt;&gt;OFFSET(B1433,-1,-1),VLOOKUP(OFFSET(B1433,0,-1),BossBattleTable!A:B,MATCH(BossBattleTable!$B$1,BossBattleTable!$A$1:$B$1,0),0),OFFSET(B1433,-1,0)+1)</f>
        <v>24</v>
      </c>
      <c r="C1433" t="str">
        <f t="shared" ca="1" si="200"/>
        <v>65_24</v>
      </c>
      <c r="D1433">
        <f t="shared" ca="1" si="198"/>
        <v>1</v>
      </c>
      <c r="E1433">
        <v>69</v>
      </c>
      <c r="F1433" t="s">
        <v>18</v>
      </c>
      <c r="G1433" t="str">
        <f t="shared" ca="1" si="201"/>
        <v>b5999</v>
      </c>
      <c r="H1433">
        <f t="shared" ca="1" si="202"/>
        <v>10</v>
      </c>
      <c r="I143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</v>
      </c>
      <c r="J143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</v>
      </c>
      <c r="K1433" t="str">
        <f t="shared" ca="1" si="205"/>
        <v>"65_24":1</v>
      </c>
      <c r="L1433" t="str">
        <f t="shared" ca="1" si="206"/>
        <v>"65_24":69</v>
      </c>
    </row>
    <row r="1434" spans="1:12" hidden="1" x14ac:dyDescent="0.3">
      <c r="A1434">
        <f t="shared" ca="1" si="199"/>
        <v>65</v>
      </c>
      <c r="B1434">
        <f ca="1">IF(OFFSET(B1434,0,-1)&lt;&gt;OFFSET(B1434,-1,-1),VLOOKUP(OFFSET(B1434,0,-1),BossBattleTable!A:B,MATCH(BossBattleTable!$B$1,BossBattleTable!$A$1:$B$1,0),0),OFFSET(B1434,-1,0)+1)</f>
        <v>25</v>
      </c>
      <c r="C1434" t="str">
        <f t="shared" ca="1" si="200"/>
        <v>65_25</v>
      </c>
      <c r="D1434">
        <f t="shared" ca="1" si="198"/>
        <v>1</v>
      </c>
      <c r="E1434">
        <v>71</v>
      </c>
      <c r="F1434" t="s">
        <v>18</v>
      </c>
      <c r="G1434" t="str">
        <f t="shared" ca="1" si="201"/>
        <v>b5999</v>
      </c>
      <c r="H1434">
        <f t="shared" ca="1" si="202"/>
        <v>11</v>
      </c>
      <c r="I143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</v>
      </c>
      <c r="J143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</v>
      </c>
      <c r="K1434" t="str">
        <f t="shared" ca="1" si="205"/>
        <v>"65_25":1</v>
      </c>
      <c r="L1434" t="str">
        <f t="shared" ca="1" si="206"/>
        <v>"65_25":71</v>
      </c>
    </row>
    <row r="1435" spans="1:12" hidden="1" x14ac:dyDescent="0.3">
      <c r="A1435">
        <f t="shared" ca="1" si="199"/>
        <v>65</v>
      </c>
      <c r="B1435">
        <f ca="1">IF(OFFSET(B1435,0,-1)&lt;&gt;OFFSET(B1435,-1,-1),VLOOKUP(OFFSET(B1435,0,-1),BossBattleTable!A:B,MATCH(BossBattleTable!$B$1,BossBattleTable!$A$1:$B$1,0),0),OFFSET(B1435,-1,0)+1)</f>
        <v>26</v>
      </c>
      <c r="C1435" t="str">
        <f t="shared" ca="1" si="200"/>
        <v>65_26</v>
      </c>
      <c r="D1435">
        <f t="shared" ca="1" si="198"/>
        <v>1</v>
      </c>
      <c r="E1435">
        <v>74</v>
      </c>
      <c r="F1435" t="s">
        <v>18</v>
      </c>
      <c r="G1435" t="str">
        <f t="shared" ca="1" si="201"/>
        <v>b5999</v>
      </c>
      <c r="H1435">
        <f t="shared" ca="1" si="202"/>
        <v>12</v>
      </c>
      <c r="I143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</v>
      </c>
      <c r="J143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</v>
      </c>
      <c r="K1435" t="str">
        <f t="shared" ca="1" si="205"/>
        <v>"65_26":1</v>
      </c>
      <c r="L1435" t="str">
        <f t="shared" ca="1" si="206"/>
        <v>"65_26":74</v>
      </c>
    </row>
    <row r="1436" spans="1:12" hidden="1" x14ac:dyDescent="0.3">
      <c r="A1436">
        <f t="shared" ca="1" si="199"/>
        <v>65</v>
      </c>
      <c r="B1436">
        <f ca="1">IF(OFFSET(B1436,0,-1)&lt;&gt;OFFSET(B1436,-1,-1),VLOOKUP(OFFSET(B1436,0,-1),BossBattleTable!A:B,MATCH(BossBattleTable!$B$1,BossBattleTable!$A$1:$B$1,0),0),OFFSET(B1436,-1,0)+1)</f>
        <v>27</v>
      </c>
      <c r="C1436" t="str">
        <f t="shared" ca="1" si="200"/>
        <v>65_27</v>
      </c>
      <c r="D1436">
        <f t="shared" ca="1" si="198"/>
        <v>1</v>
      </c>
      <c r="E1436">
        <v>76</v>
      </c>
      <c r="F1436" t="s">
        <v>18</v>
      </c>
      <c r="G1436" t="str">
        <f t="shared" ca="1" si="201"/>
        <v>b5999</v>
      </c>
      <c r="H1436">
        <f t="shared" ca="1" si="202"/>
        <v>13</v>
      </c>
      <c r="I143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</v>
      </c>
      <c r="J143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</v>
      </c>
      <c r="K1436" t="str">
        <f t="shared" ca="1" si="205"/>
        <v>"65_27":1</v>
      </c>
      <c r="L1436" t="str">
        <f t="shared" ca="1" si="206"/>
        <v>"65_27":76</v>
      </c>
    </row>
    <row r="1437" spans="1:12" hidden="1" x14ac:dyDescent="0.3">
      <c r="A1437">
        <f t="shared" ca="1" si="199"/>
        <v>65</v>
      </c>
      <c r="B1437">
        <f ca="1">IF(OFFSET(B1437,0,-1)&lt;&gt;OFFSET(B1437,-1,-1),VLOOKUP(OFFSET(B1437,0,-1),BossBattleTable!A:B,MATCH(BossBattleTable!$B$1,BossBattleTable!$A$1:$B$1,0),0),OFFSET(B1437,-1,0)+1)</f>
        <v>28</v>
      </c>
      <c r="C1437" t="str">
        <f t="shared" ca="1" si="200"/>
        <v>65_28</v>
      </c>
      <c r="D1437">
        <f t="shared" ca="1" si="198"/>
        <v>1</v>
      </c>
      <c r="E1437">
        <v>78</v>
      </c>
      <c r="F1437" t="s">
        <v>18</v>
      </c>
      <c r="G1437" t="str">
        <f t="shared" ca="1" si="201"/>
        <v>b5999</v>
      </c>
      <c r="H1437">
        <f t="shared" ca="1" si="202"/>
        <v>14</v>
      </c>
      <c r="I143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</v>
      </c>
      <c r="J143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</v>
      </c>
      <c r="K1437" t="str">
        <f t="shared" ca="1" si="205"/>
        <v>"65_28":1</v>
      </c>
      <c r="L1437" t="str">
        <f t="shared" ca="1" si="206"/>
        <v>"65_28":78</v>
      </c>
    </row>
    <row r="1438" spans="1:12" x14ac:dyDescent="0.3">
      <c r="A1438">
        <f t="shared" ca="1" si="199"/>
        <v>66</v>
      </c>
      <c r="B1438">
        <f ca="1">IF(OFFSET(B1438,0,-1)&lt;&gt;OFFSET(B1438,-1,-1),VLOOKUP(OFFSET(B1438,0,-1),BossBattleTable!A:B,MATCH(BossBattleTable!$B$1,BossBattleTable!$A$1:$B$1,0),0),OFFSET(B1438,-1,0)+1)</f>
        <v>13</v>
      </c>
      <c r="C1438" t="str">
        <f t="shared" ca="1" si="200"/>
        <v>66_13</v>
      </c>
      <c r="D1438">
        <f t="shared" ca="1" si="198"/>
        <v>1</v>
      </c>
      <c r="E1438">
        <v>46</v>
      </c>
      <c r="F1438" t="s">
        <v>18</v>
      </c>
      <c r="G1438" t="str">
        <f t="shared" ca="1" si="201"/>
        <v>b6999</v>
      </c>
      <c r="H1438">
        <f t="shared" ca="1" si="202"/>
        <v>0</v>
      </c>
      <c r="I143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</v>
      </c>
      <c r="J143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</v>
      </c>
      <c r="K1438" t="str">
        <f t="shared" ca="1" si="205"/>
        <v>"66_13":1</v>
      </c>
      <c r="L1438" t="str">
        <f t="shared" ca="1" si="206"/>
        <v>"66_13":46</v>
      </c>
    </row>
    <row r="1439" spans="1:12" x14ac:dyDescent="0.3">
      <c r="A1439">
        <f t="shared" ca="1" si="199"/>
        <v>66</v>
      </c>
      <c r="B1439">
        <f ca="1">IF(OFFSET(B1439,0,-1)&lt;&gt;OFFSET(B1439,-1,-1),VLOOKUP(OFFSET(B1439,0,-1),BossBattleTable!A:B,MATCH(BossBattleTable!$B$1,BossBattleTable!$A$1:$B$1,0),0),OFFSET(B1439,-1,0)+1)</f>
        <v>14</v>
      </c>
      <c r="C1439" t="str">
        <f t="shared" ca="1" si="200"/>
        <v>66_14</v>
      </c>
      <c r="D1439">
        <f t="shared" ca="1" si="198"/>
        <v>1</v>
      </c>
      <c r="E1439">
        <v>48</v>
      </c>
      <c r="F1439" t="s">
        <v>18</v>
      </c>
      <c r="G1439" t="str">
        <f t="shared" ca="1" si="201"/>
        <v>b6999</v>
      </c>
      <c r="H1439">
        <f t="shared" ca="1" si="202"/>
        <v>0</v>
      </c>
      <c r="I143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</v>
      </c>
      <c r="J143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</v>
      </c>
      <c r="K1439" t="str">
        <f t="shared" ca="1" si="205"/>
        <v>"66_14":1</v>
      </c>
      <c r="L1439" t="str">
        <f t="shared" ca="1" si="206"/>
        <v>"66_14":48</v>
      </c>
    </row>
    <row r="1440" spans="1:12" hidden="1" x14ac:dyDescent="0.3">
      <c r="A1440">
        <f t="shared" ca="1" si="199"/>
        <v>66</v>
      </c>
      <c r="B1440">
        <f ca="1">IF(OFFSET(B1440,0,-1)&lt;&gt;OFFSET(B1440,-1,-1),VLOOKUP(OFFSET(B1440,0,-1),BossBattleTable!A:B,MATCH(BossBattleTable!$B$1,BossBattleTable!$A$1:$B$1,0),0),OFFSET(B1440,-1,0)+1)</f>
        <v>15</v>
      </c>
      <c r="C1440" t="str">
        <f t="shared" ca="1" si="200"/>
        <v>66_15</v>
      </c>
      <c r="D1440">
        <f t="shared" ca="1" si="198"/>
        <v>1</v>
      </c>
      <c r="E1440">
        <v>50</v>
      </c>
      <c r="F1440" t="s">
        <v>18</v>
      </c>
      <c r="G1440" t="str">
        <f t="shared" ca="1" si="201"/>
        <v>b6999</v>
      </c>
      <c r="H1440">
        <f t="shared" ca="1" si="202"/>
        <v>1</v>
      </c>
      <c r="I144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</v>
      </c>
      <c r="J144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</v>
      </c>
      <c r="K1440" t="str">
        <f t="shared" ca="1" si="205"/>
        <v>"66_15":1</v>
      </c>
      <c r="L1440" t="str">
        <f t="shared" ca="1" si="206"/>
        <v>"66_15":50</v>
      </c>
    </row>
    <row r="1441" spans="1:12" hidden="1" x14ac:dyDescent="0.3">
      <c r="A1441">
        <f t="shared" ca="1" si="199"/>
        <v>66</v>
      </c>
      <c r="B1441">
        <f ca="1">IF(OFFSET(B1441,0,-1)&lt;&gt;OFFSET(B1441,-1,-1),VLOOKUP(OFFSET(B1441,0,-1),BossBattleTable!A:B,MATCH(BossBattleTable!$B$1,BossBattleTable!$A$1:$B$1,0),0),OFFSET(B1441,-1,0)+1)</f>
        <v>16</v>
      </c>
      <c r="C1441" t="str">
        <f t="shared" ca="1" si="200"/>
        <v>66_16</v>
      </c>
      <c r="D1441">
        <f t="shared" ca="1" si="198"/>
        <v>1</v>
      </c>
      <c r="E1441">
        <v>53</v>
      </c>
      <c r="F1441" t="s">
        <v>18</v>
      </c>
      <c r="G1441" t="str">
        <f t="shared" ca="1" si="201"/>
        <v>b6999</v>
      </c>
      <c r="H1441">
        <f t="shared" ca="1" si="202"/>
        <v>2</v>
      </c>
      <c r="I144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</v>
      </c>
      <c r="J144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</v>
      </c>
      <c r="K1441" t="str">
        <f t="shared" ca="1" si="205"/>
        <v>"66_16":1</v>
      </c>
      <c r="L1441" t="str">
        <f t="shared" ca="1" si="206"/>
        <v>"66_16":53</v>
      </c>
    </row>
    <row r="1442" spans="1:12" hidden="1" x14ac:dyDescent="0.3">
      <c r="A1442">
        <f t="shared" ca="1" si="199"/>
        <v>66</v>
      </c>
      <c r="B1442">
        <f ca="1">IF(OFFSET(B1442,0,-1)&lt;&gt;OFFSET(B1442,-1,-1),VLOOKUP(OFFSET(B1442,0,-1),BossBattleTable!A:B,MATCH(BossBattleTable!$B$1,BossBattleTable!$A$1:$B$1,0),0),OFFSET(B1442,-1,0)+1)</f>
        <v>17</v>
      </c>
      <c r="C1442" t="str">
        <f t="shared" ca="1" si="200"/>
        <v>66_17</v>
      </c>
      <c r="D1442">
        <f t="shared" ca="1" si="198"/>
        <v>1</v>
      </c>
      <c r="E1442">
        <v>55</v>
      </c>
      <c r="F1442" t="s">
        <v>18</v>
      </c>
      <c r="G1442" t="str">
        <f t="shared" ca="1" si="201"/>
        <v>b6999</v>
      </c>
      <c r="H1442">
        <f t="shared" ca="1" si="202"/>
        <v>3</v>
      </c>
      <c r="I144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</v>
      </c>
      <c r="J144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</v>
      </c>
      <c r="K1442" t="str">
        <f t="shared" ca="1" si="205"/>
        <v>"66_17":1</v>
      </c>
      <c r="L1442" t="str">
        <f t="shared" ca="1" si="206"/>
        <v>"66_17":55</v>
      </c>
    </row>
    <row r="1443" spans="1:12" hidden="1" x14ac:dyDescent="0.3">
      <c r="A1443">
        <f t="shared" ca="1" si="199"/>
        <v>66</v>
      </c>
      <c r="B1443">
        <f ca="1">IF(OFFSET(B1443,0,-1)&lt;&gt;OFFSET(B1443,-1,-1),VLOOKUP(OFFSET(B1443,0,-1),BossBattleTable!A:B,MATCH(BossBattleTable!$B$1,BossBattleTable!$A$1:$B$1,0),0),OFFSET(B1443,-1,0)+1)</f>
        <v>18</v>
      </c>
      <c r="C1443" t="str">
        <f t="shared" ca="1" si="200"/>
        <v>66_18</v>
      </c>
      <c r="D1443">
        <f t="shared" ca="1" si="198"/>
        <v>1</v>
      </c>
      <c r="E1443">
        <v>57</v>
      </c>
      <c r="F1443" t="s">
        <v>18</v>
      </c>
      <c r="G1443" t="str">
        <f t="shared" ca="1" si="201"/>
        <v>b6999</v>
      </c>
      <c r="H1443">
        <f t="shared" ca="1" si="202"/>
        <v>4</v>
      </c>
      <c r="I144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</v>
      </c>
      <c r="J144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</v>
      </c>
      <c r="K1443" t="str">
        <f t="shared" ca="1" si="205"/>
        <v>"66_18":1</v>
      </c>
      <c r="L1443" t="str">
        <f t="shared" ca="1" si="206"/>
        <v>"66_18":57</v>
      </c>
    </row>
    <row r="1444" spans="1:12" hidden="1" x14ac:dyDescent="0.3">
      <c r="A1444">
        <f t="shared" ca="1" si="199"/>
        <v>66</v>
      </c>
      <c r="B1444">
        <f ca="1">IF(OFFSET(B1444,0,-1)&lt;&gt;OFFSET(B1444,-1,-1),VLOOKUP(OFFSET(B1444,0,-1),BossBattleTable!A:B,MATCH(BossBattleTable!$B$1,BossBattleTable!$A$1:$B$1,0),0),OFFSET(B1444,-1,0)+1)</f>
        <v>19</v>
      </c>
      <c r="C1444" t="str">
        <f t="shared" ca="1" si="200"/>
        <v>66_19</v>
      </c>
      <c r="D1444">
        <f t="shared" ca="1" si="198"/>
        <v>1</v>
      </c>
      <c r="E1444">
        <v>59</v>
      </c>
      <c r="F1444" t="s">
        <v>18</v>
      </c>
      <c r="G1444" t="str">
        <f t="shared" ca="1" si="201"/>
        <v>b6999</v>
      </c>
      <c r="H1444">
        <f t="shared" ca="1" si="202"/>
        <v>5</v>
      </c>
      <c r="I144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</v>
      </c>
      <c r="J144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</v>
      </c>
      <c r="K1444" t="str">
        <f t="shared" ca="1" si="205"/>
        <v>"66_19":1</v>
      </c>
      <c r="L1444" t="str">
        <f t="shared" ca="1" si="206"/>
        <v>"66_19":59</v>
      </c>
    </row>
    <row r="1445" spans="1:12" hidden="1" x14ac:dyDescent="0.3">
      <c r="A1445">
        <f t="shared" ca="1" si="199"/>
        <v>66</v>
      </c>
      <c r="B1445">
        <f ca="1">IF(OFFSET(B1445,0,-1)&lt;&gt;OFFSET(B1445,-1,-1),VLOOKUP(OFFSET(B1445,0,-1),BossBattleTable!A:B,MATCH(BossBattleTable!$B$1,BossBattleTable!$A$1:$B$1,0),0),OFFSET(B1445,-1,0)+1)</f>
        <v>20</v>
      </c>
      <c r="C1445" t="str">
        <f t="shared" ca="1" si="200"/>
        <v>66_20</v>
      </c>
      <c r="D1445">
        <f t="shared" ca="1" si="198"/>
        <v>1</v>
      </c>
      <c r="E1445">
        <v>61</v>
      </c>
      <c r="F1445" t="s">
        <v>18</v>
      </c>
      <c r="G1445" t="str">
        <f t="shared" ca="1" si="201"/>
        <v>b6999</v>
      </c>
      <c r="H1445">
        <f t="shared" ca="1" si="202"/>
        <v>6</v>
      </c>
      <c r="I144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</v>
      </c>
      <c r="J144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</v>
      </c>
      <c r="K1445" t="str">
        <f t="shared" ca="1" si="205"/>
        <v>"66_20":1</v>
      </c>
      <c r="L1445" t="str">
        <f t="shared" ca="1" si="206"/>
        <v>"66_20":61</v>
      </c>
    </row>
    <row r="1446" spans="1:12" hidden="1" x14ac:dyDescent="0.3">
      <c r="A1446">
        <f t="shared" ca="1" si="199"/>
        <v>66</v>
      </c>
      <c r="B1446">
        <f ca="1">IF(OFFSET(B1446,0,-1)&lt;&gt;OFFSET(B1446,-1,-1),VLOOKUP(OFFSET(B1446,0,-1),BossBattleTable!A:B,MATCH(BossBattleTable!$B$1,BossBattleTable!$A$1:$B$1,0),0),OFFSET(B1446,-1,0)+1)</f>
        <v>21</v>
      </c>
      <c r="C1446" t="str">
        <f t="shared" ca="1" si="200"/>
        <v>66_21</v>
      </c>
      <c r="D1446">
        <f t="shared" ca="1" si="198"/>
        <v>1</v>
      </c>
      <c r="E1446">
        <v>63</v>
      </c>
      <c r="F1446" t="s">
        <v>18</v>
      </c>
      <c r="G1446" t="str">
        <f t="shared" ca="1" si="201"/>
        <v>b6999</v>
      </c>
      <c r="H1446">
        <f t="shared" ca="1" si="202"/>
        <v>7</v>
      </c>
      <c r="I144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</v>
      </c>
      <c r="J144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</v>
      </c>
      <c r="K1446" t="str">
        <f t="shared" ca="1" si="205"/>
        <v>"66_21":1</v>
      </c>
      <c r="L1446" t="str">
        <f t="shared" ca="1" si="206"/>
        <v>"66_21":63</v>
      </c>
    </row>
    <row r="1447" spans="1:12" hidden="1" x14ac:dyDescent="0.3">
      <c r="A1447">
        <f t="shared" ca="1" si="199"/>
        <v>66</v>
      </c>
      <c r="B1447">
        <f ca="1">IF(OFFSET(B1447,0,-1)&lt;&gt;OFFSET(B1447,-1,-1),VLOOKUP(OFFSET(B1447,0,-1),BossBattleTable!A:B,MATCH(BossBattleTable!$B$1,BossBattleTable!$A$1:$B$1,0),0),OFFSET(B1447,-1,0)+1)</f>
        <v>22</v>
      </c>
      <c r="C1447" t="str">
        <f t="shared" ca="1" si="200"/>
        <v>66_22</v>
      </c>
      <c r="D1447">
        <f t="shared" ca="1" si="198"/>
        <v>1</v>
      </c>
      <c r="E1447">
        <v>65</v>
      </c>
      <c r="F1447" t="s">
        <v>18</v>
      </c>
      <c r="G1447" t="str">
        <f t="shared" ca="1" si="201"/>
        <v>b6999</v>
      </c>
      <c r="H1447">
        <f t="shared" ca="1" si="202"/>
        <v>8</v>
      </c>
      <c r="I144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</v>
      </c>
      <c r="J144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</v>
      </c>
      <c r="K1447" t="str">
        <f t="shared" ca="1" si="205"/>
        <v>"66_22":1</v>
      </c>
      <c r="L1447" t="str">
        <f t="shared" ca="1" si="206"/>
        <v>"66_22":65</v>
      </c>
    </row>
    <row r="1448" spans="1:12" hidden="1" x14ac:dyDescent="0.3">
      <c r="A1448">
        <f t="shared" ca="1" si="199"/>
        <v>66</v>
      </c>
      <c r="B1448">
        <f ca="1">IF(OFFSET(B1448,0,-1)&lt;&gt;OFFSET(B1448,-1,-1),VLOOKUP(OFFSET(B1448,0,-1),BossBattleTable!A:B,MATCH(BossBattleTable!$B$1,BossBattleTable!$A$1:$B$1,0),0),OFFSET(B1448,-1,0)+1)</f>
        <v>23</v>
      </c>
      <c r="C1448" t="str">
        <f t="shared" ca="1" si="200"/>
        <v>66_23</v>
      </c>
      <c r="D1448">
        <f t="shared" ca="1" si="198"/>
        <v>1</v>
      </c>
      <c r="E1448">
        <v>67</v>
      </c>
      <c r="F1448" t="s">
        <v>18</v>
      </c>
      <c r="G1448" t="str">
        <f t="shared" ca="1" si="201"/>
        <v>b6999</v>
      </c>
      <c r="H1448">
        <f t="shared" ca="1" si="202"/>
        <v>9</v>
      </c>
      <c r="I144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</v>
      </c>
      <c r="J144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</v>
      </c>
      <c r="K1448" t="str">
        <f t="shared" ca="1" si="205"/>
        <v>"66_23":1</v>
      </c>
      <c r="L1448" t="str">
        <f t="shared" ca="1" si="206"/>
        <v>"66_23":67</v>
      </c>
    </row>
    <row r="1449" spans="1:12" hidden="1" x14ac:dyDescent="0.3">
      <c r="A1449">
        <f t="shared" ca="1" si="199"/>
        <v>66</v>
      </c>
      <c r="B1449">
        <f ca="1">IF(OFFSET(B1449,0,-1)&lt;&gt;OFFSET(B1449,-1,-1),VLOOKUP(OFFSET(B1449,0,-1),BossBattleTable!A:B,MATCH(BossBattleTable!$B$1,BossBattleTable!$A$1:$B$1,0),0),OFFSET(B1449,-1,0)+1)</f>
        <v>24</v>
      </c>
      <c r="C1449" t="str">
        <f t="shared" ca="1" si="200"/>
        <v>66_24</v>
      </c>
      <c r="D1449">
        <f t="shared" ca="1" si="198"/>
        <v>1</v>
      </c>
      <c r="E1449">
        <v>69</v>
      </c>
      <c r="F1449" t="s">
        <v>18</v>
      </c>
      <c r="G1449" t="str">
        <f t="shared" ca="1" si="201"/>
        <v>b6999</v>
      </c>
      <c r="H1449">
        <f t="shared" ca="1" si="202"/>
        <v>10</v>
      </c>
      <c r="I144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</v>
      </c>
      <c r="J144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</v>
      </c>
      <c r="K1449" t="str">
        <f t="shared" ca="1" si="205"/>
        <v>"66_24":1</v>
      </c>
      <c r="L1449" t="str">
        <f t="shared" ca="1" si="206"/>
        <v>"66_24":69</v>
      </c>
    </row>
    <row r="1450" spans="1:12" hidden="1" x14ac:dyDescent="0.3">
      <c r="A1450">
        <f t="shared" ca="1" si="199"/>
        <v>66</v>
      </c>
      <c r="B1450">
        <f ca="1">IF(OFFSET(B1450,0,-1)&lt;&gt;OFFSET(B1450,-1,-1),VLOOKUP(OFFSET(B1450,0,-1),BossBattleTable!A:B,MATCH(BossBattleTable!$B$1,BossBattleTable!$A$1:$B$1,0),0),OFFSET(B1450,-1,0)+1)</f>
        <v>25</v>
      </c>
      <c r="C1450" t="str">
        <f t="shared" ca="1" si="200"/>
        <v>66_25</v>
      </c>
      <c r="D1450">
        <f t="shared" ca="1" si="198"/>
        <v>1</v>
      </c>
      <c r="E1450">
        <v>71</v>
      </c>
      <c r="F1450" t="s">
        <v>18</v>
      </c>
      <c r="G1450" t="str">
        <f t="shared" ca="1" si="201"/>
        <v>b6999</v>
      </c>
      <c r="H1450">
        <f t="shared" ca="1" si="202"/>
        <v>11</v>
      </c>
      <c r="I145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</v>
      </c>
      <c r="J145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</v>
      </c>
      <c r="K1450" t="str">
        <f t="shared" ca="1" si="205"/>
        <v>"66_25":1</v>
      </c>
      <c r="L1450" t="str">
        <f t="shared" ca="1" si="206"/>
        <v>"66_25":71</v>
      </c>
    </row>
    <row r="1451" spans="1:12" hidden="1" x14ac:dyDescent="0.3">
      <c r="A1451">
        <f t="shared" ca="1" si="199"/>
        <v>66</v>
      </c>
      <c r="B1451">
        <f ca="1">IF(OFFSET(B1451,0,-1)&lt;&gt;OFFSET(B1451,-1,-1),VLOOKUP(OFFSET(B1451,0,-1),BossBattleTable!A:B,MATCH(BossBattleTable!$B$1,BossBattleTable!$A$1:$B$1,0),0),OFFSET(B1451,-1,0)+1)</f>
        <v>26</v>
      </c>
      <c r="C1451" t="str">
        <f t="shared" ca="1" si="200"/>
        <v>66_26</v>
      </c>
      <c r="D1451">
        <f t="shared" ca="1" si="198"/>
        <v>1</v>
      </c>
      <c r="E1451">
        <v>74</v>
      </c>
      <c r="F1451" t="s">
        <v>18</v>
      </c>
      <c r="G1451" t="str">
        <f t="shared" ca="1" si="201"/>
        <v>b6999</v>
      </c>
      <c r="H1451">
        <f t="shared" ca="1" si="202"/>
        <v>12</v>
      </c>
      <c r="I145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</v>
      </c>
      <c r="J145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</v>
      </c>
      <c r="K1451" t="str">
        <f t="shared" ca="1" si="205"/>
        <v>"66_26":1</v>
      </c>
      <c r="L1451" t="str">
        <f t="shared" ca="1" si="206"/>
        <v>"66_26":74</v>
      </c>
    </row>
    <row r="1452" spans="1:12" hidden="1" x14ac:dyDescent="0.3">
      <c r="A1452">
        <f t="shared" ca="1" si="199"/>
        <v>66</v>
      </c>
      <c r="B1452">
        <f ca="1">IF(OFFSET(B1452,0,-1)&lt;&gt;OFFSET(B1452,-1,-1),VLOOKUP(OFFSET(B1452,0,-1),BossBattleTable!A:B,MATCH(BossBattleTable!$B$1,BossBattleTable!$A$1:$B$1,0),0),OFFSET(B1452,-1,0)+1)</f>
        <v>27</v>
      </c>
      <c r="C1452" t="str">
        <f t="shared" ca="1" si="200"/>
        <v>66_27</v>
      </c>
      <c r="D1452">
        <f t="shared" ca="1" si="198"/>
        <v>1</v>
      </c>
      <c r="E1452">
        <v>76</v>
      </c>
      <c r="F1452" t="s">
        <v>18</v>
      </c>
      <c r="G1452" t="str">
        <f t="shared" ca="1" si="201"/>
        <v>b6999</v>
      </c>
      <c r="H1452">
        <f t="shared" ca="1" si="202"/>
        <v>13</v>
      </c>
      <c r="I145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</v>
      </c>
      <c r="J145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</v>
      </c>
      <c r="K1452" t="str">
        <f t="shared" ca="1" si="205"/>
        <v>"66_27":1</v>
      </c>
      <c r="L1452" t="str">
        <f t="shared" ca="1" si="206"/>
        <v>"66_27":76</v>
      </c>
    </row>
    <row r="1453" spans="1:12" hidden="1" x14ac:dyDescent="0.3">
      <c r="A1453">
        <f t="shared" ca="1" si="199"/>
        <v>66</v>
      </c>
      <c r="B1453">
        <f ca="1">IF(OFFSET(B1453,0,-1)&lt;&gt;OFFSET(B1453,-1,-1),VLOOKUP(OFFSET(B1453,0,-1),BossBattleTable!A:B,MATCH(BossBattleTable!$B$1,BossBattleTable!$A$1:$B$1,0),0),OFFSET(B1453,-1,0)+1)</f>
        <v>28</v>
      </c>
      <c r="C1453" t="str">
        <f t="shared" ca="1" si="200"/>
        <v>66_28</v>
      </c>
      <c r="D1453">
        <f t="shared" ca="1" si="198"/>
        <v>1</v>
      </c>
      <c r="E1453">
        <v>78</v>
      </c>
      <c r="F1453" t="s">
        <v>18</v>
      </c>
      <c r="G1453" t="str">
        <f t="shared" ca="1" si="201"/>
        <v>b6999</v>
      </c>
      <c r="H1453">
        <f t="shared" ca="1" si="202"/>
        <v>14</v>
      </c>
      <c r="I145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</v>
      </c>
      <c r="J145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</v>
      </c>
      <c r="K1453" t="str">
        <f t="shared" ca="1" si="205"/>
        <v>"66_28":1</v>
      </c>
      <c r="L1453" t="str">
        <f t="shared" ca="1" si="206"/>
        <v>"66_28":78</v>
      </c>
    </row>
    <row r="1454" spans="1:12" x14ac:dyDescent="0.3">
      <c r="A1454">
        <f t="shared" ca="1" si="199"/>
        <v>67</v>
      </c>
      <c r="B1454">
        <f ca="1">IF(OFFSET(B1454,0,-1)&lt;&gt;OFFSET(B1454,-1,-1),VLOOKUP(OFFSET(B1454,0,-1),BossBattleTable!A:B,MATCH(BossBattleTable!$B$1,BossBattleTable!$A$1:$B$1,0),0),OFFSET(B1454,-1,0)+1)</f>
        <v>14</v>
      </c>
      <c r="C1454" t="str">
        <f t="shared" ca="1" si="200"/>
        <v>67_14</v>
      </c>
      <c r="D1454">
        <f t="shared" ca="1" si="198"/>
        <v>1</v>
      </c>
      <c r="E1454">
        <v>48</v>
      </c>
      <c r="F1454" t="s">
        <v>18</v>
      </c>
      <c r="G1454" t="str">
        <f t="shared" ca="1" si="201"/>
        <v>b5999</v>
      </c>
      <c r="H1454">
        <f t="shared" ca="1" si="202"/>
        <v>0</v>
      </c>
      <c r="I145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</v>
      </c>
      <c r="J145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</v>
      </c>
      <c r="K1454" t="str">
        <f t="shared" ca="1" si="205"/>
        <v>"67_14":1</v>
      </c>
      <c r="L1454" t="str">
        <f t="shared" ca="1" si="206"/>
        <v>"67_14":48</v>
      </c>
    </row>
    <row r="1455" spans="1:12" hidden="1" x14ac:dyDescent="0.3">
      <c r="A1455">
        <f t="shared" ca="1" si="199"/>
        <v>67</v>
      </c>
      <c r="B1455">
        <f ca="1">IF(OFFSET(B1455,0,-1)&lt;&gt;OFFSET(B1455,-1,-1),VLOOKUP(OFFSET(B1455,0,-1),BossBattleTable!A:B,MATCH(BossBattleTable!$B$1,BossBattleTable!$A$1:$B$1,0),0),OFFSET(B1455,-1,0)+1)</f>
        <v>15</v>
      </c>
      <c r="C1455" t="str">
        <f t="shared" ca="1" si="200"/>
        <v>67_15</v>
      </c>
      <c r="D1455">
        <f t="shared" ca="1" si="198"/>
        <v>1</v>
      </c>
      <c r="E1455">
        <v>50</v>
      </c>
      <c r="F1455" t="s">
        <v>18</v>
      </c>
      <c r="G1455" t="str">
        <f t="shared" ca="1" si="201"/>
        <v>b5999</v>
      </c>
      <c r="H1455">
        <f t="shared" ca="1" si="202"/>
        <v>1</v>
      </c>
      <c r="I145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</v>
      </c>
      <c r="J145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</v>
      </c>
      <c r="K1455" t="str">
        <f t="shared" ca="1" si="205"/>
        <v>"67_15":1</v>
      </c>
      <c r="L1455" t="str">
        <f t="shared" ca="1" si="206"/>
        <v>"67_15":50</v>
      </c>
    </row>
    <row r="1456" spans="1:12" hidden="1" x14ac:dyDescent="0.3">
      <c r="A1456">
        <f t="shared" ca="1" si="199"/>
        <v>67</v>
      </c>
      <c r="B1456">
        <f ca="1">IF(OFFSET(B1456,0,-1)&lt;&gt;OFFSET(B1456,-1,-1),VLOOKUP(OFFSET(B1456,0,-1),BossBattleTable!A:B,MATCH(BossBattleTable!$B$1,BossBattleTable!$A$1:$B$1,0),0),OFFSET(B1456,-1,0)+1)</f>
        <v>16</v>
      </c>
      <c r="C1456" t="str">
        <f t="shared" ca="1" si="200"/>
        <v>67_16</v>
      </c>
      <c r="D1456">
        <f t="shared" ca="1" si="198"/>
        <v>1</v>
      </c>
      <c r="E1456">
        <v>53</v>
      </c>
      <c r="F1456" t="s">
        <v>18</v>
      </c>
      <c r="G1456" t="str">
        <f t="shared" ca="1" si="201"/>
        <v>b5999</v>
      </c>
      <c r="H1456">
        <f t="shared" ca="1" si="202"/>
        <v>2</v>
      </c>
      <c r="I145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</v>
      </c>
      <c r="J145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</v>
      </c>
      <c r="K1456" t="str">
        <f t="shared" ca="1" si="205"/>
        <v>"67_16":1</v>
      </c>
      <c r="L1456" t="str">
        <f t="shared" ca="1" si="206"/>
        <v>"67_16":53</v>
      </c>
    </row>
    <row r="1457" spans="1:12" hidden="1" x14ac:dyDescent="0.3">
      <c r="A1457">
        <f t="shared" ca="1" si="199"/>
        <v>67</v>
      </c>
      <c r="B1457">
        <f ca="1">IF(OFFSET(B1457,0,-1)&lt;&gt;OFFSET(B1457,-1,-1),VLOOKUP(OFFSET(B1457,0,-1),BossBattleTable!A:B,MATCH(BossBattleTable!$B$1,BossBattleTable!$A$1:$B$1,0),0),OFFSET(B1457,-1,0)+1)</f>
        <v>17</v>
      </c>
      <c r="C1457" t="str">
        <f t="shared" ca="1" si="200"/>
        <v>67_17</v>
      </c>
      <c r="D1457">
        <f t="shared" ca="1" si="198"/>
        <v>1</v>
      </c>
      <c r="E1457">
        <v>55</v>
      </c>
      <c r="F1457" t="s">
        <v>18</v>
      </c>
      <c r="G1457" t="str">
        <f t="shared" ca="1" si="201"/>
        <v>b5999</v>
      </c>
      <c r="H1457">
        <f t="shared" ca="1" si="202"/>
        <v>3</v>
      </c>
      <c r="I145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</v>
      </c>
      <c r="J145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</v>
      </c>
      <c r="K1457" t="str">
        <f t="shared" ca="1" si="205"/>
        <v>"67_17":1</v>
      </c>
      <c r="L1457" t="str">
        <f t="shared" ca="1" si="206"/>
        <v>"67_17":55</v>
      </c>
    </row>
    <row r="1458" spans="1:12" hidden="1" x14ac:dyDescent="0.3">
      <c r="A1458">
        <f t="shared" ca="1" si="199"/>
        <v>67</v>
      </c>
      <c r="B1458">
        <f ca="1">IF(OFFSET(B1458,0,-1)&lt;&gt;OFFSET(B1458,-1,-1),VLOOKUP(OFFSET(B1458,0,-1),BossBattleTable!A:B,MATCH(BossBattleTable!$B$1,BossBattleTable!$A$1:$B$1,0),0),OFFSET(B1458,-1,0)+1)</f>
        <v>18</v>
      </c>
      <c r="C1458" t="str">
        <f t="shared" ca="1" si="200"/>
        <v>67_18</v>
      </c>
      <c r="D1458">
        <f t="shared" ca="1" si="198"/>
        <v>1</v>
      </c>
      <c r="E1458">
        <v>57</v>
      </c>
      <c r="F1458" t="s">
        <v>18</v>
      </c>
      <c r="G1458" t="str">
        <f t="shared" ca="1" si="201"/>
        <v>b5999</v>
      </c>
      <c r="H1458">
        <f t="shared" ca="1" si="202"/>
        <v>4</v>
      </c>
      <c r="I145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</v>
      </c>
      <c r="J145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</v>
      </c>
      <c r="K1458" t="str">
        <f t="shared" ca="1" si="205"/>
        <v>"67_18":1</v>
      </c>
      <c r="L1458" t="str">
        <f t="shared" ca="1" si="206"/>
        <v>"67_18":57</v>
      </c>
    </row>
    <row r="1459" spans="1:12" hidden="1" x14ac:dyDescent="0.3">
      <c r="A1459">
        <f t="shared" ca="1" si="199"/>
        <v>67</v>
      </c>
      <c r="B1459">
        <f ca="1">IF(OFFSET(B1459,0,-1)&lt;&gt;OFFSET(B1459,-1,-1),VLOOKUP(OFFSET(B1459,0,-1),BossBattleTable!A:B,MATCH(BossBattleTable!$B$1,BossBattleTable!$A$1:$B$1,0),0),OFFSET(B1459,-1,0)+1)</f>
        <v>19</v>
      </c>
      <c r="C1459" t="str">
        <f t="shared" ca="1" si="200"/>
        <v>67_19</v>
      </c>
      <c r="D1459">
        <f t="shared" ca="1" si="198"/>
        <v>1</v>
      </c>
      <c r="E1459">
        <v>59</v>
      </c>
      <c r="F1459" t="s">
        <v>18</v>
      </c>
      <c r="G1459" t="str">
        <f t="shared" ca="1" si="201"/>
        <v>b5999</v>
      </c>
      <c r="H1459">
        <f t="shared" ca="1" si="202"/>
        <v>5</v>
      </c>
      <c r="I145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</v>
      </c>
      <c r="J145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</v>
      </c>
      <c r="K1459" t="str">
        <f t="shared" ca="1" si="205"/>
        <v>"67_19":1</v>
      </c>
      <c r="L1459" t="str">
        <f t="shared" ca="1" si="206"/>
        <v>"67_19":59</v>
      </c>
    </row>
    <row r="1460" spans="1:12" hidden="1" x14ac:dyDescent="0.3">
      <c r="A1460">
        <f t="shared" ca="1" si="199"/>
        <v>67</v>
      </c>
      <c r="B1460">
        <f ca="1">IF(OFFSET(B1460,0,-1)&lt;&gt;OFFSET(B1460,-1,-1),VLOOKUP(OFFSET(B1460,0,-1),BossBattleTable!A:B,MATCH(BossBattleTable!$B$1,BossBattleTable!$A$1:$B$1,0),0),OFFSET(B1460,-1,0)+1)</f>
        <v>20</v>
      </c>
      <c r="C1460" t="str">
        <f t="shared" ca="1" si="200"/>
        <v>67_20</v>
      </c>
      <c r="D1460">
        <f t="shared" ca="1" si="198"/>
        <v>1</v>
      </c>
      <c r="E1460">
        <v>61</v>
      </c>
      <c r="F1460" t="s">
        <v>18</v>
      </c>
      <c r="G1460" t="str">
        <f t="shared" ca="1" si="201"/>
        <v>b5999</v>
      </c>
      <c r="H1460">
        <f t="shared" ca="1" si="202"/>
        <v>6</v>
      </c>
      <c r="I146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</v>
      </c>
      <c r="J146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</v>
      </c>
      <c r="K1460" t="str">
        <f t="shared" ca="1" si="205"/>
        <v>"67_20":1</v>
      </c>
      <c r="L1460" t="str">
        <f t="shared" ca="1" si="206"/>
        <v>"67_20":61</v>
      </c>
    </row>
    <row r="1461" spans="1:12" hidden="1" x14ac:dyDescent="0.3">
      <c r="A1461">
        <f t="shared" ca="1" si="199"/>
        <v>67</v>
      </c>
      <c r="B1461">
        <f ca="1">IF(OFFSET(B1461,0,-1)&lt;&gt;OFFSET(B1461,-1,-1),VLOOKUP(OFFSET(B1461,0,-1),BossBattleTable!A:B,MATCH(BossBattleTable!$B$1,BossBattleTable!$A$1:$B$1,0),0),OFFSET(B1461,-1,0)+1)</f>
        <v>21</v>
      </c>
      <c r="C1461" t="str">
        <f t="shared" ca="1" si="200"/>
        <v>67_21</v>
      </c>
      <c r="D1461">
        <f t="shared" ca="1" si="198"/>
        <v>1</v>
      </c>
      <c r="E1461">
        <v>63</v>
      </c>
      <c r="F1461" t="s">
        <v>18</v>
      </c>
      <c r="G1461" t="str">
        <f t="shared" ca="1" si="201"/>
        <v>b5999</v>
      </c>
      <c r="H1461">
        <f t="shared" ca="1" si="202"/>
        <v>7</v>
      </c>
      <c r="I146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</v>
      </c>
      <c r="J146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</v>
      </c>
      <c r="K1461" t="str">
        <f t="shared" ca="1" si="205"/>
        <v>"67_21":1</v>
      </c>
      <c r="L1461" t="str">
        <f t="shared" ca="1" si="206"/>
        <v>"67_21":63</v>
      </c>
    </row>
    <row r="1462" spans="1:12" hidden="1" x14ac:dyDescent="0.3">
      <c r="A1462">
        <f t="shared" ca="1" si="199"/>
        <v>67</v>
      </c>
      <c r="B1462">
        <f ca="1">IF(OFFSET(B1462,0,-1)&lt;&gt;OFFSET(B1462,-1,-1),VLOOKUP(OFFSET(B1462,0,-1),BossBattleTable!A:B,MATCH(BossBattleTable!$B$1,BossBattleTable!$A$1:$B$1,0),0),OFFSET(B1462,-1,0)+1)</f>
        <v>22</v>
      </c>
      <c r="C1462" t="str">
        <f t="shared" ca="1" si="200"/>
        <v>67_22</v>
      </c>
      <c r="D1462">
        <f t="shared" ca="1" si="198"/>
        <v>1</v>
      </c>
      <c r="E1462">
        <v>65</v>
      </c>
      <c r="F1462" t="s">
        <v>18</v>
      </c>
      <c r="G1462" t="str">
        <f t="shared" ca="1" si="201"/>
        <v>b5999</v>
      </c>
      <c r="H1462">
        <f t="shared" ca="1" si="202"/>
        <v>8</v>
      </c>
      <c r="I146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</v>
      </c>
      <c r="J146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</v>
      </c>
      <c r="K1462" t="str">
        <f t="shared" ca="1" si="205"/>
        <v>"67_22":1</v>
      </c>
      <c r="L1462" t="str">
        <f t="shared" ca="1" si="206"/>
        <v>"67_22":65</v>
      </c>
    </row>
    <row r="1463" spans="1:12" hidden="1" x14ac:dyDescent="0.3">
      <c r="A1463">
        <f t="shared" ca="1" si="199"/>
        <v>67</v>
      </c>
      <c r="B1463">
        <f ca="1">IF(OFFSET(B1463,0,-1)&lt;&gt;OFFSET(B1463,-1,-1),VLOOKUP(OFFSET(B1463,0,-1),BossBattleTable!A:B,MATCH(BossBattleTable!$B$1,BossBattleTable!$A$1:$B$1,0),0),OFFSET(B1463,-1,0)+1)</f>
        <v>23</v>
      </c>
      <c r="C1463" t="str">
        <f t="shared" ca="1" si="200"/>
        <v>67_23</v>
      </c>
      <c r="D1463">
        <f t="shared" ca="1" si="198"/>
        <v>1</v>
      </c>
      <c r="E1463">
        <v>67</v>
      </c>
      <c r="F1463" t="s">
        <v>18</v>
      </c>
      <c r="G1463" t="str">
        <f t="shared" ca="1" si="201"/>
        <v>b5999</v>
      </c>
      <c r="H1463">
        <f t="shared" ca="1" si="202"/>
        <v>9</v>
      </c>
      <c r="I146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</v>
      </c>
      <c r="J146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</v>
      </c>
      <c r="K1463" t="str">
        <f t="shared" ca="1" si="205"/>
        <v>"67_23":1</v>
      </c>
      <c r="L1463" t="str">
        <f t="shared" ca="1" si="206"/>
        <v>"67_23":67</v>
      </c>
    </row>
    <row r="1464" spans="1:12" hidden="1" x14ac:dyDescent="0.3">
      <c r="A1464">
        <f t="shared" ca="1" si="199"/>
        <v>67</v>
      </c>
      <c r="B1464">
        <f ca="1">IF(OFFSET(B1464,0,-1)&lt;&gt;OFFSET(B1464,-1,-1),VLOOKUP(OFFSET(B1464,0,-1),BossBattleTable!A:B,MATCH(BossBattleTable!$B$1,BossBattleTable!$A$1:$B$1,0),0),OFFSET(B1464,-1,0)+1)</f>
        <v>24</v>
      </c>
      <c r="C1464" t="str">
        <f t="shared" ca="1" si="200"/>
        <v>67_24</v>
      </c>
      <c r="D1464">
        <f t="shared" ca="1" si="198"/>
        <v>1</v>
      </c>
      <c r="E1464">
        <v>69</v>
      </c>
      <c r="F1464" t="s">
        <v>18</v>
      </c>
      <c r="G1464" t="str">
        <f t="shared" ca="1" si="201"/>
        <v>b5999</v>
      </c>
      <c r="H1464">
        <f t="shared" ca="1" si="202"/>
        <v>10</v>
      </c>
      <c r="I146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</v>
      </c>
      <c r="J146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</v>
      </c>
      <c r="K1464" t="str">
        <f t="shared" ca="1" si="205"/>
        <v>"67_24":1</v>
      </c>
      <c r="L1464" t="str">
        <f t="shared" ca="1" si="206"/>
        <v>"67_24":69</v>
      </c>
    </row>
    <row r="1465" spans="1:12" hidden="1" x14ac:dyDescent="0.3">
      <c r="A1465">
        <f t="shared" ca="1" si="199"/>
        <v>67</v>
      </c>
      <c r="B1465">
        <f ca="1">IF(OFFSET(B1465,0,-1)&lt;&gt;OFFSET(B1465,-1,-1),VLOOKUP(OFFSET(B1465,0,-1),BossBattleTable!A:B,MATCH(BossBattleTable!$B$1,BossBattleTable!$A$1:$B$1,0),0),OFFSET(B1465,-1,0)+1)</f>
        <v>25</v>
      </c>
      <c r="C1465" t="str">
        <f t="shared" ca="1" si="200"/>
        <v>67_25</v>
      </c>
      <c r="D1465">
        <f t="shared" ca="1" si="198"/>
        <v>1</v>
      </c>
      <c r="E1465">
        <v>71</v>
      </c>
      <c r="F1465" t="s">
        <v>18</v>
      </c>
      <c r="G1465" t="str">
        <f t="shared" ca="1" si="201"/>
        <v>b5999</v>
      </c>
      <c r="H1465">
        <f t="shared" ca="1" si="202"/>
        <v>11</v>
      </c>
      <c r="I146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</v>
      </c>
      <c r="J146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</v>
      </c>
      <c r="K1465" t="str">
        <f t="shared" ca="1" si="205"/>
        <v>"67_25":1</v>
      </c>
      <c r="L1465" t="str">
        <f t="shared" ca="1" si="206"/>
        <v>"67_25":71</v>
      </c>
    </row>
    <row r="1466" spans="1:12" hidden="1" x14ac:dyDescent="0.3">
      <c r="A1466">
        <f t="shared" ca="1" si="199"/>
        <v>67</v>
      </c>
      <c r="B1466">
        <f ca="1">IF(OFFSET(B1466,0,-1)&lt;&gt;OFFSET(B1466,-1,-1),VLOOKUP(OFFSET(B1466,0,-1),BossBattleTable!A:B,MATCH(BossBattleTable!$B$1,BossBattleTable!$A$1:$B$1,0),0),OFFSET(B1466,-1,0)+1)</f>
        <v>26</v>
      </c>
      <c r="C1466" t="str">
        <f t="shared" ca="1" si="200"/>
        <v>67_26</v>
      </c>
      <c r="D1466">
        <f t="shared" ca="1" si="198"/>
        <v>1</v>
      </c>
      <c r="E1466">
        <v>74</v>
      </c>
      <c r="F1466" t="s">
        <v>18</v>
      </c>
      <c r="G1466" t="str">
        <f t="shared" ca="1" si="201"/>
        <v>b5999</v>
      </c>
      <c r="H1466">
        <f t="shared" ca="1" si="202"/>
        <v>12</v>
      </c>
      <c r="I146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</v>
      </c>
      <c r="J146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</v>
      </c>
      <c r="K1466" t="str">
        <f t="shared" ca="1" si="205"/>
        <v>"67_26":1</v>
      </c>
      <c r="L1466" t="str">
        <f t="shared" ca="1" si="206"/>
        <v>"67_26":74</v>
      </c>
    </row>
    <row r="1467" spans="1:12" hidden="1" x14ac:dyDescent="0.3">
      <c r="A1467">
        <f t="shared" ca="1" si="199"/>
        <v>67</v>
      </c>
      <c r="B1467">
        <f ca="1">IF(OFFSET(B1467,0,-1)&lt;&gt;OFFSET(B1467,-1,-1),VLOOKUP(OFFSET(B1467,0,-1),BossBattleTable!A:B,MATCH(BossBattleTable!$B$1,BossBattleTable!$A$1:$B$1,0),0),OFFSET(B1467,-1,0)+1)</f>
        <v>27</v>
      </c>
      <c r="C1467" t="str">
        <f t="shared" ca="1" si="200"/>
        <v>67_27</v>
      </c>
      <c r="D1467">
        <f t="shared" ca="1" si="198"/>
        <v>1</v>
      </c>
      <c r="E1467">
        <v>76</v>
      </c>
      <c r="F1467" t="s">
        <v>18</v>
      </c>
      <c r="G1467" t="str">
        <f t="shared" ca="1" si="201"/>
        <v>b5999</v>
      </c>
      <c r="H1467">
        <f t="shared" ca="1" si="202"/>
        <v>13</v>
      </c>
      <c r="I146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</v>
      </c>
      <c r="J146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</v>
      </c>
      <c r="K1467" t="str">
        <f t="shared" ca="1" si="205"/>
        <v>"67_27":1</v>
      </c>
      <c r="L1467" t="str">
        <f t="shared" ca="1" si="206"/>
        <v>"67_27":76</v>
      </c>
    </row>
    <row r="1468" spans="1:12" hidden="1" x14ac:dyDescent="0.3">
      <c r="A1468">
        <f t="shared" ca="1" si="199"/>
        <v>67</v>
      </c>
      <c r="B1468">
        <f ca="1">IF(OFFSET(B1468,0,-1)&lt;&gt;OFFSET(B1468,-1,-1),VLOOKUP(OFFSET(B1468,0,-1),BossBattleTable!A:B,MATCH(BossBattleTable!$B$1,BossBattleTable!$A$1:$B$1,0),0),OFFSET(B1468,-1,0)+1)</f>
        <v>28</v>
      </c>
      <c r="C1468" t="str">
        <f t="shared" ca="1" si="200"/>
        <v>67_28</v>
      </c>
      <c r="D1468">
        <f t="shared" ca="1" si="198"/>
        <v>1</v>
      </c>
      <c r="E1468">
        <v>78</v>
      </c>
      <c r="F1468" t="s">
        <v>18</v>
      </c>
      <c r="G1468" t="str">
        <f t="shared" ca="1" si="201"/>
        <v>b5999</v>
      </c>
      <c r="H1468">
        <f t="shared" ca="1" si="202"/>
        <v>14</v>
      </c>
      <c r="I146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</v>
      </c>
      <c r="J146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</v>
      </c>
      <c r="K1468" t="str">
        <f t="shared" ca="1" si="205"/>
        <v>"67_28":1</v>
      </c>
      <c r="L1468" t="str">
        <f t="shared" ca="1" si="206"/>
        <v>"67_28":78</v>
      </c>
    </row>
    <row r="1469" spans="1:12" x14ac:dyDescent="0.3">
      <c r="A1469">
        <f t="shared" ca="1" si="199"/>
        <v>68</v>
      </c>
      <c r="B1469">
        <f ca="1">IF(OFFSET(B1469,0,-1)&lt;&gt;OFFSET(B1469,-1,-1),VLOOKUP(OFFSET(B1469,0,-1),BossBattleTable!A:B,MATCH(BossBattleTable!$B$1,BossBattleTable!$A$1:$B$1,0),0),OFFSET(B1469,-1,0)+1)</f>
        <v>14</v>
      </c>
      <c r="C1469" t="str">
        <f t="shared" ca="1" si="200"/>
        <v>68_14</v>
      </c>
      <c r="D1469">
        <f t="shared" ca="1" si="198"/>
        <v>1</v>
      </c>
      <c r="E1469">
        <v>48</v>
      </c>
      <c r="F1469" t="s">
        <v>18</v>
      </c>
      <c r="G1469" t="str">
        <f t="shared" ca="1" si="201"/>
        <v>b5999</v>
      </c>
      <c r="H1469">
        <f t="shared" ca="1" si="202"/>
        <v>0</v>
      </c>
      <c r="I146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</v>
      </c>
      <c r="J146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</v>
      </c>
      <c r="K1469" t="str">
        <f t="shared" ca="1" si="205"/>
        <v>"68_14":1</v>
      </c>
      <c r="L1469" t="str">
        <f t="shared" ca="1" si="206"/>
        <v>"68_14":48</v>
      </c>
    </row>
    <row r="1470" spans="1:12" hidden="1" x14ac:dyDescent="0.3">
      <c r="A1470">
        <f t="shared" ca="1" si="199"/>
        <v>68</v>
      </c>
      <c r="B1470">
        <f ca="1">IF(OFFSET(B1470,0,-1)&lt;&gt;OFFSET(B1470,-1,-1),VLOOKUP(OFFSET(B1470,0,-1),BossBattleTable!A:B,MATCH(BossBattleTable!$B$1,BossBattleTable!$A$1:$B$1,0),0),OFFSET(B1470,-1,0)+1)</f>
        <v>15</v>
      </c>
      <c r="C1470" t="str">
        <f t="shared" ca="1" si="200"/>
        <v>68_15</v>
      </c>
      <c r="D1470">
        <f t="shared" ca="1" si="198"/>
        <v>1</v>
      </c>
      <c r="E1470">
        <v>50</v>
      </c>
      <c r="F1470" t="s">
        <v>18</v>
      </c>
      <c r="G1470" t="str">
        <f t="shared" ca="1" si="201"/>
        <v>b5999</v>
      </c>
      <c r="H1470">
        <f t="shared" ca="1" si="202"/>
        <v>1</v>
      </c>
      <c r="I147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</v>
      </c>
      <c r="J147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</v>
      </c>
      <c r="K1470" t="str">
        <f t="shared" ca="1" si="205"/>
        <v>"68_15":1</v>
      </c>
      <c r="L1470" t="str">
        <f t="shared" ca="1" si="206"/>
        <v>"68_15":50</v>
      </c>
    </row>
    <row r="1471" spans="1:12" hidden="1" x14ac:dyDescent="0.3">
      <c r="A1471">
        <f t="shared" ca="1" si="199"/>
        <v>68</v>
      </c>
      <c r="B1471">
        <f ca="1">IF(OFFSET(B1471,0,-1)&lt;&gt;OFFSET(B1471,-1,-1),VLOOKUP(OFFSET(B1471,0,-1),BossBattleTable!A:B,MATCH(BossBattleTable!$B$1,BossBattleTable!$A$1:$B$1,0),0),OFFSET(B1471,-1,0)+1)</f>
        <v>16</v>
      </c>
      <c r="C1471" t="str">
        <f t="shared" ca="1" si="200"/>
        <v>68_16</v>
      </c>
      <c r="D1471">
        <f t="shared" ca="1" si="198"/>
        <v>1</v>
      </c>
      <c r="E1471">
        <v>53</v>
      </c>
      <c r="F1471" t="s">
        <v>18</v>
      </c>
      <c r="G1471" t="str">
        <f t="shared" ca="1" si="201"/>
        <v>b5999</v>
      </c>
      <c r="H1471">
        <f t="shared" ca="1" si="202"/>
        <v>2</v>
      </c>
      <c r="I147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</v>
      </c>
      <c r="J147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</v>
      </c>
      <c r="K1471" t="str">
        <f t="shared" ca="1" si="205"/>
        <v>"68_16":1</v>
      </c>
      <c r="L1471" t="str">
        <f t="shared" ca="1" si="206"/>
        <v>"68_16":53</v>
      </c>
    </row>
    <row r="1472" spans="1:12" hidden="1" x14ac:dyDescent="0.3">
      <c r="A1472">
        <f t="shared" ca="1" si="199"/>
        <v>68</v>
      </c>
      <c r="B1472">
        <f ca="1">IF(OFFSET(B1472,0,-1)&lt;&gt;OFFSET(B1472,-1,-1),VLOOKUP(OFFSET(B1472,0,-1),BossBattleTable!A:B,MATCH(BossBattleTable!$B$1,BossBattleTable!$A$1:$B$1,0),0),OFFSET(B1472,-1,0)+1)</f>
        <v>17</v>
      </c>
      <c r="C1472" t="str">
        <f t="shared" ca="1" si="200"/>
        <v>68_17</v>
      </c>
      <c r="D1472">
        <f t="shared" ca="1" si="198"/>
        <v>1</v>
      </c>
      <c r="E1472">
        <v>55</v>
      </c>
      <c r="F1472" t="s">
        <v>18</v>
      </c>
      <c r="G1472" t="str">
        <f t="shared" ca="1" si="201"/>
        <v>b5999</v>
      </c>
      <c r="H1472">
        <f t="shared" ca="1" si="202"/>
        <v>3</v>
      </c>
      <c r="I147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</v>
      </c>
      <c r="J147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</v>
      </c>
      <c r="K1472" t="str">
        <f t="shared" ca="1" si="205"/>
        <v>"68_17":1</v>
      </c>
      <c r="L1472" t="str">
        <f t="shared" ca="1" si="206"/>
        <v>"68_17":55</v>
      </c>
    </row>
    <row r="1473" spans="1:12" hidden="1" x14ac:dyDescent="0.3">
      <c r="A1473">
        <f t="shared" ca="1" si="199"/>
        <v>68</v>
      </c>
      <c r="B1473">
        <f ca="1">IF(OFFSET(B1473,0,-1)&lt;&gt;OFFSET(B1473,-1,-1),VLOOKUP(OFFSET(B1473,0,-1),BossBattleTable!A:B,MATCH(BossBattleTable!$B$1,BossBattleTable!$A$1:$B$1,0),0),OFFSET(B1473,-1,0)+1)</f>
        <v>18</v>
      </c>
      <c r="C1473" t="str">
        <f t="shared" ca="1" si="200"/>
        <v>68_18</v>
      </c>
      <c r="D1473">
        <f t="shared" ca="1" si="198"/>
        <v>1</v>
      </c>
      <c r="E1473">
        <v>57</v>
      </c>
      <c r="F1473" t="s">
        <v>18</v>
      </c>
      <c r="G1473" t="str">
        <f t="shared" ca="1" si="201"/>
        <v>b5999</v>
      </c>
      <c r="H1473">
        <f t="shared" ca="1" si="202"/>
        <v>4</v>
      </c>
      <c r="I147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</v>
      </c>
      <c r="J147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</v>
      </c>
      <c r="K1473" t="str">
        <f t="shared" ca="1" si="205"/>
        <v>"68_18":1</v>
      </c>
      <c r="L1473" t="str">
        <f t="shared" ca="1" si="206"/>
        <v>"68_18":57</v>
      </c>
    </row>
    <row r="1474" spans="1:12" hidden="1" x14ac:dyDescent="0.3">
      <c r="A1474">
        <f t="shared" ca="1" si="199"/>
        <v>68</v>
      </c>
      <c r="B1474">
        <f ca="1">IF(OFFSET(B1474,0,-1)&lt;&gt;OFFSET(B1474,-1,-1),VLOOKUP(OFFSET(B1474,0,-1),BossBattleTable!A:B,MATCH(BossBattleTable!$B$1,BossBattleTable!$A$1:$B$1,0),0),OFFSET(B1474,-1,0)+1)</f>
        <v>19</v>
      </c>
      <c r="C1474" t="str">
        <f t="shared" ca="1" si="200"/>
        <v>68_19</v>
      </c>
      <c r="D1474">
        <f t="shared" ref="D1474:D1537" ca="1" si="207">IF(B1474&lt;=2,4,
IF(B1474&lt;=4,4,
IF(B1474&lt;=7,3,
IF(B1474&lt;=10,2,
1))))</f>
        <v>1</v>
      </c>
      <c r="E1474">
        <v>59</v>
      </c>
      <c r="F1474" t="s">
        <v>18</v>
      </c>
      <c r="G1474" t="str">
        <f t="shared" ca="1" si="201"/>
        <v>b5999</v>
      </c>
      <c r="H1474">
        <f t="shared" ca="1" si="202"/>
        <v>5</v>
      </c>
      <c r="I147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</v>
      </c>
      <c r="J147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</v>
      </c>
      <c r="K1474" t="str">
        <f t="shared" ca="1" si="205"/>
        <v>"68_19":1</v>
      </c>
      <c r="L1474" t="str">
        <f t="shared" ca="1" si="206"/>
        <v>"68_19":59</v>
      </c>
    </row>
    <row r="1475" spans="1:12" hidden="1" x14ac:dyDescent="0.3">
      <c r="A1475">
        <f t="shared" ref="A1475:A1538" ca="1" si="208">IF(ROW()=2,1,
IF(OFFSET(A1475,-1,1)=28,OFFSET(A1475,-1,0)+1,OFFSET(A1475,-1,0)))</f>
        <v>68</v>
      </c>
      <c r="B1475">
        <f ca="1">IF(OFFSET(B1475,0,-1)&lt;&gt;OFFSET(B1475,-1,-1),VLOOKUP(OFFSET(B1475,0,-1),BossBattleTable!A:B,MATCH(BossBattleTable!$B$1,BossBattleTable!$A$1:$B$1,0),0),OFFSET(B1475,-1,0)+1)</f>
        <v>20</v>
      </c>
      <c r="C1475" t="str">
        <f t="shared" ref="C1475:C1538" ca="1" si="209">A1475&amp;"_"&amp;B1475</f>
        <v>68_20</v>
      </c>
      <c r="D1475">
        <f t="shared" ca="1" si="207"/>
        <v>1</v>
      </c>
      <c r="E1475">
        <v>61</v>
      </c>
      <c r="F1475" t="s">
        <v>18</v>
      </c>
      <c r="G1475" t="str">
        <f t="shared" ref="G1475:G1538" ca="1" si="210">IF(OR(A1475=5,A1475=10,A1475=15,A1475=20,A1475=25,A1475=30,A1475=36,A1475=41,A1475=46,A1475=51,A1475=56,A1475=61,A1475=66,A1475=73),"b6999","b5999")</f>
        <v>b5999</v>
      </c>
      <c r="H1475">
        <f t="shared" ref="H1475:H1538" ca="1" si="211">MAX(0,B1475-14)</f>
        <v>6</v>
      </c>
      <c r="I147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</v>
      </c>
      <c r="J147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</v>
      </c>
      <c r="K1475" t="str">
        <f t="shared" ca="1" si="205"/>
        <v>"68_20":1</v>
      </c>
      <c r="L1475" t="str">
        <f t="shared" ca="1" si="206"/>
        <v>"68_20":61</v>
      </c>
    </row>
    <row r="1476" spans="1:12" hidden="1" x14ac:dyDescent="0.3">
      <c r="A1476">
        <f t="shared" ca="1" si="208"/>
        <v>68</v>
      </c>
      <c r="B1476">
        <f ca="1">IF(OFFSET(B1476,0,-1)&lt;&gt;OFFSET(B1476,-1,-1),VLOOKUP(OFFSET(B1476,0,-1),BossBattleTable!A:B,MATCH(BossBattleTable!$B$1,BossBattleTable!$A$1:$B$1,0),0),OFFSET(B1476,-1,0)+1)</f>
        <v>21</v>
      </c>
      <c r="C1476" t="str">
        <f t="shared" ca="1" si="209"/>
        <v>68_21</v>
      </c>
      <c r="D1476">
        <f t="shared" ca="1" si="207"/>
        <v>1</v>
      </c>
      <c r="E1476">
        <v>63</v>
      </c>
      <c r="F1476" t="s">
        <v>18</v>
      </c>
      <c r="G1476" t="str">
        <f t="shared" ca="1" si="210"/>
        <v>b5999</v>
      </c>
      <c r="H1476">
        <f t="shared" ca="1" si="211"/>
        <v>7</v>
      </c>
      <c r="I1476" t="str">
        <f t="shared" ref="I1476:I1539" ca="1" si="212">I1475&amp;","&amp;K1476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</v>
      </c>
      <c r="J1476" t="str">
        <f t="shared" ref="J1476:J1539" ca="1" si="213">J1475&amp;","&amp;L1476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</v>
      </c>
      <c r="K1476" t="str">
        <f t="shared" ref="K1476:K1539" ca="1" si="214">""""&amp;$C1476&amp;""""&amp;""&amp;":"&amp;D1476</f>
        <v>"68_21":1</v>
      </c>
      <c r="L1476" t="str">
        <f t="shared" ref="L1476:L1539" ca="1" si="215">""""&amp;$C1476&amp;""""&amp;""&amp;":"&amp;E1476</f>
        <v>"68_21":63</v>
      </c>
    </row>
    <row r="1477" spans="1:12" hidden="1" x14ac:dyDescent="0.3">
      <c r="A1477">
        <f t="shared" ca="1" si="208"/>
        <v>68</v>
      </c>
      <c r="B1477">
        <f ca="1">IF(OFFSET(B1477,0,-1)&lt;&gt;OFFSET(B1477,-1,-1),VLOOKUP(OFFSET(B1477,0,-1),BossBattleTable!A:B,MATCH(BossBattleTable!$B$1,BossBattleTable!$A$1:$B$1,0),0),OFFSET(B1477,-1,0)+1)</f>
        <v>22</v>
      </c>
      <c r="C1477" t="str">
        <f t="shared" ca="1" si="209"/>
        <v>68_22</v>
      </c>
      <c r="D1477">
        <f t="shared" ca="1" si="207"/>
        <v>1</v>
      </c>
      <c r="E1477">
        <v>65</v>
      </c>
      <c r="F1477" t="s">
        <v>18</v>
      </c>
      <c r="G1477" t="str">
        <f t="shared" ca="1" si="210"/>
        <v>b5999</v>
      </c>
      <c r="H1477">
        <f t="shared" ca="1" si="211"/>
        <v>8</v>
      </c>
      <c r="I147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</v>
      </c>
      <c r="J147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</v>
      </c>
      <c r="K1477" t="str">
        <f t="shared" ca="1" si="214"/>
        <v>"68_22":1</v>
      </c>
      <c r="L1477" t="str">
        <f t="shared" ca="1" si="215"/>
        <v>"68_22":65</v>
      </c>
    </row>
    <row r="1478" spans="1:12" hidden="1" x14ac:dyDescent="0.3">
      <c r="A1478">
        <f t="shared" ca="1" si="208"/>
        <v>68</v>
      </c>
      <c r="B1478">
        <f ca="1">IF(OFFSET(B1478,0,-1)&lt;&gt;OFFSET(B1478,-1,-1),VLOOKUP(OFFSET(B1478,0,-1),BossBattleTable!A:B,MATCH(BossBattleTable!$B$1,BossBattleTable!$A$1:$B$1,0),0),OFFSET(B1478,-1,0)+1)</f>
        <v>23</v>
      </c>
      <c r="C1478" t="str">
        <f t="shared" ca="1" si="209"/>
        <v>68_23</v>
      </c>
      <c r="D1478">
        <f t="shared" ca="1" si="207"/>
        <v>1</v>
      </c>
      <c r="E1478">
        <v>67</v>
      </c>
      <c r="F1478" t="s">
        <v>18</v>
      </c>
      <c r="G1478" t="str">
        <f t="shared" ca="1" si="210"/>
        <v>b5999</v>
      </c>
      <c r="H1478">
        <f t="shared" ca="1" si="211"/>
        <v>9</v>
      </c>
      <c r="I147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</v>
      </c>
      <c r="J147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</v>
      </c>
      <c r="K1478" t="str">
        <f t="shared" ca="1" si="214"/>
        <v>"68_23":1</v>
      </c>
      <c r="L1478" t="str">
        <f t="shared" ca="1" si="215"/>
        <v>"68_23":67</v>
      </c>
    </row>
    <row r="1479" spans="1:12" hidden="1" x14ac:dyDescent="0.3">
      <c r="A1479">
        <f t="shared" ca="1" si="208"/>
        <v>68</v>
      </c>
      <c r="B1479">
        <f ca="1">IF(OFFSET(B1479,0,-1)&lt;&gt;OFFSET(B1479,-1,-1),VLOOKUP(OFFSET(B1479,0,-1),BossBattleTable!A:B,MATCH(BossBattleTable!$B$1,BossBattleTable!$A$1:$B$1,0),0),OFFSET(B1479,-1,0)+1)</f>
        <v>24</v>
      </c>
      <c r="C1479" t="str">
        <f t="shared" ca="1" si="209"/>
        <v>68_24</v>
      </c>
      <c r="D1479">
        <f t="shared" ca="1" si="207"/>
        <v>1</v>
      </c>
      <c r="E1479">
        <v>69</v>
      </c>
      <c r="F1479" t="s">
        <v>18</v>
      </c>
      <c r="G1479" t="str">
        <f t="shared" ca="1" si="210"/>
        <v>b5999</v>
      </c>
      <c r="H1479">
        <f t="shared" ca="1" si="211"/>
        <v>10</v>
      </c>
      <c r="I147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</v>
      </c>
      <c r="J147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</v>
      </c>
      <c r="K1479" t="str">
        <f t="shared" ca="1" si="214"/>
        <v>"68_24":1</v>
      </c>
      <c r="L1479" t="str">
        <f t="shared" ca="1" si="215"/>
        <v>"68_24":69</v>
      </c>
    </row>
    <row r="1480" spans="1:12" hidden="1" x14ac:dyDescent="0.3">
      <c r="A1480">
        <f t="shared" ca="1" si="208"/>
        <v>68</v>
      </c>
      <c r="B1480">
        <f ca="1">IF(OFFSET(B1480,0,-1)&lt;&gt;OFFSET(B1480,-1,-1),VLOOKUP(OFFSET(B1480,0,-1),BossBattleTable!A:B,MATCH(BossBattleTable!$B$1,BossBattleTable!$A$1:$B$1,0),0),OFFSET(B1480,-1,0)+1)</f>
        <v>25</v>
      </c>
      <c r="C1480" t="str">
        <f t="shared" ca="1" si="209"/>
        <v>68_25</v>
      </c>
      <c r="D1480">
        <f t="shared" ca="1" si="207"/>
        <v>1</v>
      </c>
      <c r="E1480">
        <v>71</v>
      </c>
      <c r="F1480" t="s">
        <v>18</v>
      </c>
      <c r="G1480" t="str">
        <f t="shared" ca="1" si="210"/>
        <v>b5999</v>
      </c>
      <c r="H1480">
        <f t="shared" ca="1" si="211"/>
        <v>11</v>
      </c>
      <c r="I148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</v>
      </c>
      <c r="J148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</v>
      </c>
      <c r="K1480" t="str">
        <f t="shared" ca="1" si="214"/>
        <v>"68_25":1</v>
      </c>
      <c r="L1480" t="str">
        <f t="shared" ca="1" si="215"/>
        <v>"68_25":71</v>
      </c>
    </row>
    <row r="1481" spans="1:12" hidden="1" x14ac:dyDescent="0.3">
      <c r="A1481">
        <f t="shared" ca="1" si="208"/>
        <v>68</v>
      </c>
      <c r="B1481">
        <f ca="1">IF(OFFSET(B1481,0,-1)&lt;&gt;OFFSET(B1481,-1,-1),VLOOKUP(OFFSET(B1481,0,-1),BossBattleTable!A:B,MATCH(BossBattleTable!$B$1,BossBattleTable!$A$1:$B$1,0),0),OFFSET(B1481,-1,0)+1)</f>
        <v>26</v>
      </c>
      <c r="C1481" t="str">
        <f t="shared" ca="1" si="209"/>
        <v>68_26</v>
      </c>
      <c r="D1481">
        <f t="shared" ca="1" si="207"/>
        <v>1</v>
      </c>
      <c r="E1481">
        <v>74</v>
      </c>
      <c r="F1481" t="s">
        <v>18</v>
      </c>
      <c r="G1481" t="str">
        <f t="shared" ca="1" si="210"/>
        <v>b5999</v>
      </c>
      <c r="H1481">
        <f t="shared" ca="1" si="211"/>
        <v>12</v>
      </c>
      <c r="I148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</v>
      </c>
      <c r="J148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</v>
      </c>
      <c r="K1481" t="str">
        <f t="shared" ca="1" si="214"/>
        <v>"68_26":1</v>
      </c>
      <c r="L1481" t="str">
        <f t="shared" ca="1" si="215"/>
        <v>"68_26":74</v>
      </c>
    </row>
    <row r="1482" spans="1:12" hidden="1" x14ac:dyDescent="0.3">
      <c r="A1482">
        <f t="shared" ca="1" si="208"/>
        <v>68</v>
      </c>
      <c r="B1482">
        <f ca="1">IF(OFFSET(B1482,0,-1)&lt;&gt;OFFSET(B1482,-1,-1),VLOOKUP(OFFSET(B1482,0,-1),BossBattleTable!A:B,MATCH(BossBattleTable!$B$1,BossBattleTable!$A$1:$B$1,0),0),OFFSET(B1482,-1,0)+1)</f>
        <v>27</v>
      </c>
      <c r="C1482" t="str">
        <f t="shared" ca="1" si="209"/>
        <v>68_27</v>
      </c>
      <c r="D1482">
        <f t="shared" ca="1" si="207"/>
        <v>1</v>
      </c>
      <c r="E1482">
        <v>76</v>
      </c>
      <c r="F1482" t="s">
        <v>18</v>
      </c>
      <c r="G1482" t="str">
        <f t="shared" ca="1" si="210"/>
        <v>b5999</v>
      </c>
      <c r="H1482">
        <f t="shared" ca="1" si="211"/>
        <v>13</v>
      </c>
      <c r="I148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</v>
      </c>
      <c r="J148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</v>
      </c>
      <c r="K1482" t="str">
        <f t="shared" ca="1" si="214"/>
        <v>"68_27":1</v>
      </c>
      <c r="L1482" t="str">
        <f t="shared" ca="1" si="215"/>
        <v>"68_27":76</v>
      </c>
    </row>
    <row r="1483" spans="1:12" hidden="1" x14ac:dyDescent="0.3">
      <c r="A1483">
        <f t="shared" ca="1" si="208"/>
        <v>68</v>
      </c>
      <c r="B1483">
        <f ca="1">IF(OFFSET(B1483,0,-1)&lt;&gt;OFFSET(B1483,-1,-1),VLOOKUP(OFFSET(B1483,0,-1),BossBattleTable!A:B,MATCH(BossBattleTable!$B$1,BossBattleTable!$A$1:$B$1,0),0),OFFSET(B1483,-1,0)+1)</f>
        <v>28</v>
      </c>
      <c r="C1483" t="str">
        <f t="shared" ca="1" si="209"/>
        <v>68_28</v>
      </c>
      <c r="D1483">
        <f t="shared" ca="1" si="207"/>
        <v>1</v>
      </c>
      <c r="E1483">
        <v>78</v>
      </c>
      <c r="F1483" t="s">
        <v>18</v>
      </c>
      <c r="G1483" t="str">
        <f t="shared" ca="1" si="210"/>
        <v>b5999</v>
      </c>
      <c r="H1483">
        <f t="shared" ca="1" si="211"/>
        <v>14</v>
      </c>
      <c r="I148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</v>
      </c>
      <c r="J148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</v>
      </c>
      <c r="K1483" t="str">
        <f t="shared" ca="1" si="214"/>
        <v>"68_28":1</v>
      </c>
      <c r="L1483" t="str">
        <f t="shared" ca="1" si="215"/>
        <v>"68_28":78</v>
      </c>
    </row>
    <row r="1484" spans="1:12" x14ac:dyDescent="0.3">
      <c r="A1484">
        <f t="shared" ca="1" si="208"/>
        <v>69</v>
      </c>
      <c r="B1484">
        <f ca="1">IF(OFFSET(B1484,0,-1)&lt;&gt;OFFSET(B1484,-1,-1),VLOOKUP(OFFSET(B1484,0,-1),BossBattleTable!A:B,MATCH(BossBattleTable!$B$1,BossBattleTable!$A$1:$B$1,0),0),OFFSET(B1484,-1,0)+1)</f>
        <v>14</v>
      </c>
      <c r="C1484" t="str">
        <f t="shared" ca="1" si="209"/>
        <v>69_14</v>
      </c>
      <c r="D1484">
        <f t="shared" ca="1" si="207"/>
        <v>1</v>
      </c>
      <c r="E1484">
        <v>48</v>
      </c>
      <c r="F1484" t="s">
        <v>18</v>
      </c>
      <c r="G1484" t="str">
        <f t="shared" ca="1" si="210"/>
        <v>b5999</v>
      </c>
      <c r="H1484">
        <f t="shared" ca="1" si="211"/>
        <v>0</v>
      </c>
      <c r="I148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</v>
      </c>
      <c r="J148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</v>
      </c>
      <c r="K1484" t="str">
        <f t="shared" ca="1" si="214"/>
        <v>"69_14":1</v>
      </c>
      <c r="L1484" t="str">
        <f t="shared" ca="1" si="215"/>
        <v>"69_14":48</v>
      </c>
    </row>
    <row r="1485" spans="1:12" hidden="1" x14ac:dyDescent="0.3">
      <c r="A1485">
        <f t="shared" ca="1" si="208"/>
        <v>69</v>
      </c>
      <c r="B1485">
        <f ca="1">IF(OFFSET(B1485,0,-1)&lt;&gt;OFFSET(B1485,-1,-1),VLOOKUP(OFFSET(B1485,0,-1),BossBattleTable!A:B,MATCH(BossBattleTable!$B$1,BossBattleTable!$A$1:$B$1,0),0),OFFSET(B1485,-1,0)+1)</f>
        <v>15</v>
      </c>
      <c r="C1485" t="str">
        <f t="shared" ca="1" si="209"/>
        <v>69_15</v>
      </c>
      <c r="D1485">
        <f t="shared" ca="1" si="207"/>
        <v>1</v>
      </c>
      <c r="E1485">
        <v>50</v>
      </c>
      <c r="F1485" t="s">
        <v>18</v>
      </c>
      <c r="G1485" t="str">
        <f t="shared" ca="1" si="210"/>
        <v>b5999</v>
      </c>
      <c r="H1485">
        <f t="shared" ca="1" si="211"/>
        <v>1</v>
      </c>
      <c r="I148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</v>
      </c>
      <c r="J148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</v>
      </c>
      <c r="K1485" t="str">
        <f t="shared" ca="1" si="214"/>
        <v>"69_15":1</v>
      </c>
      <c r="L1485" t="str">
        <f t="shared" ca="1" si="215"/>
        <v>"69_15":50</v>
      </c>
    </row>
    <row r="1486" spans="1:12" hidden="1" x14ac:dyDescent="0.3">
      <c r="A1486">
        <f t="shared" ca="1" si="208"/>
        <v>69</v>
      </c>
      <c r="B1486">
        <f ca="1">IF(OFFSET(B1486,0,-1)&lt;&gt;OFFSET(B1486,-1,-1),VLOOKUP(OFFSET(B1486,0,-1),BossBattleTable!A:B,MATCH(BossBattleTable!$B$1,BossBattleTable!$A$1:$B$1,0),0),OFFSET(B1486,-1,0)+1)</f>
        <v>16</v>
      </c>
      <c r="C1486" t="str">
        <f t="shared" ca="1" si="209"/>
        <v>69_16</v>
      </c>
      <c r="D1486">
        <f t="shared" ca="1" si="207"/>
        <v>1</v>
      </c>
      <c r="E1486">
        <v>53</v>
      </c>
      <c r="F1486" t="s">
        <v>18</v>
      </c>
      <c r="G1486" t="str">
        <f t="shared" ca="1" si="210"/>
        <v>b5999</v>
      </c>
      <c r="H1486">
        <f t="shared" ca="1" si="211"/>
        <v>2</v>
      </c>
      <c r="I148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</v>
      </c>
      <c r="J148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</v>
      </c>
      <c r="K1486" t="str">
        <f t="shared" ca="1" si="214"/>
        <v>"69_16":1</v>
      </c>
      <c r="L1486" t="str">
        <f t="shared" ca="1" si="215"/>
        <v>"69_16":53</v>
      </c>
    </row>
    <row r="1487" spans="1:12" hidden="1" x14ac:dyDescent="0.3">
      <c r="A1487">
        <f t="shared" ca="1" si="208"/>
        <v>69</v>
      </c>
      <c r="B1487">
        <f ca="1">IF(OFFSET(B1487,0,-1)&lt;&gt;OFFSET(B1487,-1,-1),VLOOKUP(OFFSET(B1487,0,-1),BossBattleTable!A:B,MATCH(BossBattleTable!$B$1,BossBattleTable!$A$1:$B$1,0),0),OFFSET(B1487,-1,0)+1)</f>
        <v>17</v>
      </c>
      <c r="C1487" t="str">
        <f t="shared" ca="1" si="209"/>
        <v>69_17</v>
      </c>
      <c r="D1487">
        <f t="shared" ca="1" si="207"/>
        <v>1</v>
      </c>
      <c r="E1487">
        <v>55</v>
      </c>
      <c r="F1487" t="s">
        <v>18</v>
      </c>
      <c r="G1487" t="str">
        <f t="shared" ca="1" si="210"/>
        <v>b5999</v>
      </c>
      <c r="H1487">
        <f t="shared" ca="1" si="211"/>
        <v>3</v>
      </c>
      <c r="I148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</v>
      </c>
      <c r="J148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</v>
      </c>
      <c r="K1487" t="str">
        <f t="shared" ca="1" si="214"/>
        <v>"69_17":1</v>
      </c>
      <c r="L1487" t="str">
        <f t="shared" ca="1" si="215"/>
        <v>"69_17":55</v>
      </c>
    </row>
    <row r="1488" spans="1:12" hidden="1" x14ac:dyDescent="0.3">
      <c r="A1488">
        <f t="shared" ca="1" si="208"/>
        <v>69</v>
      </c>
      <c r="B1488">
        <f ca="1">IF(OFFSET(B1488,0,-1)&lt;&gt;OFFSET(B1488,-1,-1),VLOOKUP(OFFSET(B1488,0,-1),BossBattleTable!A:B,MATCH(BossBattleTable!$B$1,BossBattleTable!$A$1:$B$1,0),0),OFFSET(B1488,-1,0)+1)</f>
        <v>18</v>
      </c>
      <c r="C1488" t="str">
        <f t="shared" ca="1" si="209"/>
        <v>69_18</v>
      </c>
      <c r="D1488">
        <f t="shared" ca="1" si="207"/>
        <v>1</v>
      </c>
      <c r="E1488">
        <v>57</v>
      </c>
      <c r="F1488" t="s">
        <v>18</v>
      </c>
      <c r="G1488" t="str">
        <f t="shared" ca="1" si="210"/>
        <v>b5999</v>
      </c>
      <c r="H1488">
        <f t="shared" ca="1" si="211"/>
        <v>4</v>
      </c>
      <c r="I148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</v>
      </c>
      <c r="J148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</v>
      </c>
      <c r="K1488" t="str">
        <f t="shared" ca="1" si="214"/>
        <v>"69_18":1</v>
      </c>
      <c r="L1488" t="str">
        <f t="shared" ca="1" si="215"/>
        <v>"69_18":57</v>
      </c>
    </row>
    <row r="1489" spans="1:12" hidden="1" x14ac:dyDescent="0.3">
      <c r="A1489">
        <f t="shared" ca="1" si="208"/>
        <v>69</v>
      </c>
      <c r="B1489">
        <f ca="1">IF(OFFSET(B1489,0,-1)&lt;&gt;OFFSET(B1489,-1,-1),VLOOKUP(OFFSET(B1489,0,-1),BossBattleTable!A:B,MATCH(BossBattleTable!$B$1,BossBattleTable!$A$1:$B$1,0),0),OFFSET(B1489,-1,0)+1)</f>
        <v>19</v>
      </c>
      <c r="C1489" t="str">
        <f t="shared" ca="1" si="209"/>
        <v>69_19</v>
      </c>
      <c r="D1489">
        <f t="shared" ca="1" si="207"/>
        <v>1</v>
      </c>
      <c r="E1489">
        <v>59</v>
      </c>
      <c r="F1489" t="s">
        <v>18</v>
      </c>
      <c r="G1489" t="str">
        <f t="shared" ca="1" si="210"/>
        <v>b5999</v>
      </c>
      <c r="H1489">
        <f t="shared" ca="1" si="211"/>
        <v>5</v>
      </c>
      <c r="I148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</v>
      </c>
      <c r="J148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</v>
      </c>
      <c r="K1489" t="str">
        <f t="shared" ca="1" si="214"/>
        <v>"69_19":1</v>
      </c>
      <c r="L1489" t="str">
        <f t="shared" ca="1" si="215"/>
        <v>"69_19":59</v>
      </c>
    </row>
    <row r="1490" spans="1:12" hidden="1" x14ac:dyDescent="0.3">
      <c r="A1490">
        <f t="shared" ca="1" si="208"/>
        <v>69</v>
      </c>
      <c r="B1490">
        <f ca="1">IF(OFFSET(B1490,0,-1)&lt;&gt;OFFSET(B1490,-1,-1),VLOOKUP(OFFSET(B1490,0,-1),BossBattleTable!A:B,MATCH(BossBattleTable!$B$1,BossBattleTable!$A$1:$B$1,0),0),OFFSET(B1490,-1,0)+1)</f>
        <v>20</v>
      </c>
      <c r="C1490" t="str">
        <f t="shared" ca="1" si="209"/>
        <v>69_20</v>
      </c>
      <c r="D1490">
        <f t="shared" ca="1" si="207"/>
        <v>1</v>
      </c>
      <c r="E1490">
        <v>61</v>
      </c>
      <c r="F1490" t="s">
        <v>18</v>
      </c>
      <c r="G1490" t="str">
        <f t="shared" ca="1" si="210"/>
        <v>b5999</v>
      </c>
      <c r="H1490">
        <f t="shared" ca="1" si="211"/>
        <v>6</v>
      </c>
      <c r="I149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</v>
      </c>
      <c r="J149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</v>
      </c>
      <c r="K1490" t="str">
        <f t="shared" ca="1" si="214"/>
        <v>"69_20":1</v>
      </c>
      <c r="L1490" t="str">
        <f t="shared" ca="1" si="215"/>
        <v>"69_20":61</v>
      </c>
    </row>
    <row r="1491" spans="1:12" hidden="1" x14ac:dyDescent="0.3">
      <c r="A1491">
        <f t="shared" ca="1" si="208"/>
        <v>69</v>
      </c>
      <c r="B1491">
        <f ca="1">IF(OFFSET(B1491,0,-1)&lt;&gt;OFFSET(B1491,-1,-1),VLOOKUP(OFFSET(B1491,0,-1),BossBattleTable!A:B,MATCH(BossBattleTable!$B$1,BossBattleTable!$A$1:$B$1,0),0),OFFSET(B1491,-1,0)+1)</f>
        <v>21</v>
      </c>
      <c r="C1491" t="str">
        <f t="shared" ca="1" si="209"/>
        <v>69_21</v>
      </c>
      <c r="D1491">
        <f t="shared" ca="1" si="207"/>
        <v>1</v>
      </c>
      <c r="E1491">
        <v>63</v>
      </c>
      <c r="F1491" t="s">
        <v>18</v>
      </c>
      <c r="G1491" t="str">
        <f t="shared" ca="1" si="210"/>
        <v>b5999</v>
      </c>
      <c r="H1491">
        <f t="shared" ca="1" si="211"/>
        <v>7</v>
      </c>
      <c r="I149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</v>
      </c>
      <c r="J149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</v>
      </c>
      <c r="K1491" t="str">
        <f t="shared" ca="1" si="214"/>
        <v>"69_21":1</v>
      </c>
      <c r="L1491" t="str">
        <f t="shared" ca="1" si="215"/>
        <v>"69_21":63</v>
      </c>
    </row>
    <row r="1492" spans="1:12" hidden="1" x14ac:dyDescent="0.3">
      <c r="A1492">
        <f t="shared" ca="1" si="208"/>
        <v>69</v>
      </c>
      <c r="B1492">
        <f ca="1">IF(OFFSET(B1492,0,-1)&lt;&gt;OFFSET(B1492,-1,-1),VLOOKUP(OFFSET(B1492,0,-1),BossBattleTable!A:B,MATCH(BossBattleTable!$B$1,BossBattleTable!$A$1:$B$1,0),0),OFFSET(B1492,-1,0)+1)</f>
        <v>22</v>
      </c>
      <c r="C1492" t="str">
        <f t="shared" ca="1" si="209"/>
        <v>69_22</v>
      </c>
      <c r="D1492">
        <f t="shared" ca="1" si="207"/>
        <v>1</v>
      </c>
      <c r="E1492">
        <v>65</v>
      </c>
      <c r="F1492" t="s">
        <v>18</v>
      </c>
      <c r="G1492" t="str">
        <f t="shared" ca="1" si="210"/>
        <v>b5999</v>
      </c>
      <c r="H1492">
        <f t="shared" ca="1" si="211"/>
        <v>8</v>
      </c>
      <c r="I149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</v>
      </c>
      <c r="J149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</v>
      </c>
      <c r="K1492" t="str">
        <f t="shared" ca="1" si="214"/>
        <v>"69_22":1</v>
      </c>
      <c r="L1492" t="str">
        <f t="shared" ca="1" si="215"/>
        <v>"69_22":65</v>
      </c>
    </row>
    <row r="1493" spans="1:12" hidden="1" x14ac:dyDescent="0.3">
      <c r="A1493">
        <f t="shared" ca="1" si="208"/>
        <v>69</v>
      </c>
      <c r="B1493">
        <f ca="1">IF(OFFSET(B1493,0,-1)&lt;&gt;OFFSET(B1493,-1,-1),VLOOKUP(OFFSET(B1493,0,-1),BossBattleTable!A:B,MATCH(BossBattleTable!$B$1,BossBattleTable!$A$1:$B$1,0),0),OFFSET(B1493,-1,0)+1)</f>
        <v>23</v>
      </c>
      <c r="C1493" t="str">
        <f t="shared" ca="1" si="209"/>
        <v>69_23</v>
      </c>
      <c r="D1493">
        <f t="shared" ca="1" si="207"/>
        <v>1</v>
      </c>
      <c r="E1493">
        <v>67</v>
      </c>
      <c r="F1493" t="s">
        <v>18</v>
      </c>
      <c r="G1493" t="str">
        <f t="shared" ca="1" si="210"/>
        <v>b5999</v>
      </c>
      <c r="H1493">
        <f t="shared" ca="1" si="211"/>
        <v>9</v>
      </c>
      <c r="I149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</v>
      </c>
      <c r="J149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</v>
      </c>
      <c r="K1493" t="str">
        <f t="shared" ca="1" si="214"/>
        <v>"69_23":1</v>
      </c>
      <c r="L1493" t="str">
        <f t="shared" ca="1" si="215"/>
        <v>"69_23":67</v>
      </c>
    </row>
    <row r="1494" spans="1:12" hidden="1" x14ac:dyDescent="0.3">
      <c r="A1494">
        <f t="shared" ca="1" si="208"/>
        <v>69</v>
      </c>
      <c r="B1494">
        <f ca="1">IF(OFFSET(B1494,0,-1)&lt;&gt;OFFSET(B1494,-1,-1),VLOOKUP(OFFSET(B1494,0,-1),BossBattleTable!A:B,MATCH(BossBattleTable!$B$1,BossBattleTable!$A$1:$B$1,0),0),OFFSET(B1494,-1,0)+1)</f>
        <v>24</v>
      </c>
      <c r="C1494" t="str">
        <f t="shared" ca="1" si="209"/>
        <v>69_24</v>
      </c>
      <c r="D1494">
        <f t="shared" ca="1" si="207"/>
        <v>1</v>
      </c>
      <c r="E1494">
        <v>69</v>
      </c>
      <c r="F1494" t="s">
        <v>18</v>
      </c>
      <c r="G1494" t="str">
        <f t="shared" ca="1" si="210"/>
        <v>b5999</v>
      </c>
      <c r="H1494">
        <f t="shared" ca="1" si="211"/>
        <v>10</v>
      </c>
      <c r="I149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</v>
      </c>
      <c r="J149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</v>
      </c>
      <c r="K1494" t="str">
        <f t="shared" ca="1" si="214"/>
        <v>"69_24":1</v>
      </c>
      <c r="L1494" t="str">
        <f t="shared" ca="1" si="215"/>
        <v>"69_24":69</v>
      </c>
    </row>
    <row r="1495" spans="1:12" hidden="1" x14ac:dyDescent="0.3">
      <c r="A1495">
        <f t="shared" ca="1" si="208"/>
        <v>69</v>
      </c>
      <c r="B1495">
        <f ca="1">IF(OFFSET(B1495,0,-1)&lt;&gt;OFFSET(B1495,-1,-1),VLOOKUP(OFFSET(B1495,0,-1),BossBattleTable!A:B,MATCH(BossBattleTable!$B$1,BossBattleTable!$A$1:$B$1,0),0),OFFSET(B1495,-1,0)+1)</f>
        <v>25</v>
      </c>
      <c r="C1495" t="str">
        <f t="shared" ca="1" si="209"/>
        <v>69_25</v>
      </c>
      <c r="D1495">
        <f t="shared" ca="1" si="207"/>
        <v>1</v>
      </c>
      <c r="E1495">
        <v>71</v>
      </c>
      <c r="F1495" t="s">
        <v>18</v>
      </c>
      <c r="G1495" t="str">
        <f t="shared" ca="1" si="210"/>
        <v>b5999</v>
      </c>
      <c r="H1495">
        <f t="shared" ca="1" si="211"/>
        <v>11</v>
      </c>
      <c r="I149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</v>
      </c>
      <c r="J149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</v>
      </c>
      <c r="K1495" t="str">
        <f t="shared" ca="1" si="214"/>
        <v>"69_25":1</v>
      </c>
      <c r="L1495" t="str">
        <f t="shared" ca="1" si="215"/>
        <v>"69_25":71</v>
      </c>
    </row>
    <row r="1496" spans="1:12" hidden="1" x14ac:dyDescent="0.3">
      <c r="A1496">
        <f t="shared" ca="1" si="208"/>
        <v>69</v>
      </c>
      <c r="B1496">
        <f ca="1">IF(OFFSET(B1496,0,-1)&lt;&gt;OFFSET(B1496,-1,-1),VLOOKUP(OFFSET(B1496,0,-1),BossBattleTable!A:B,MATCH(BossBattleTable!$B$1,BossBattleTable!$A$1:$B$1,0),0),OFFSET(B1496,-1,0)+1)</f>
        <v>26</v>
      </c>
      <c r="C1496" t="str">
        <f t="shared" ca="1" si="209"/>
        <v>69_26</v>
      </c>
      <c r="D1496">
        <f t="shared" ca="1" si="207"/>
        <v>1</v>
      </c>
      <c r="E1496">
        <v>74</v>
      </c>
      <c r="F1496" t="s">
        <v>18</v>
      </c>
      <c r="G1496" t="str">
        <f t="shared" ca="1" si="210"/>
        <v>b5999</v>
      </c>
      <c r="H1496">
        <f t="shared" ca="1" si="211"/>
        <v>12</v>
      </c>
      <c r="I149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</v>
      </c>
      <c r="J149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</v>
      </c>
      <c r="K1496" t="str">
        <f t="shared" ca="1" si="214"/>
        <v>"69_26":1</v>
      </c>
      <c r="L1496" t="str">
        <f t="shared" ca="1" si="215"/>
        <v>"69_26":74</v>
      </c>
    </row>
    <row r="1497" spans="1:12" hidden="1" x14ac:dyDescent="0.3">
      <c r="A1497">
        <f t="shared" ca="1" si="208"/>
        <v>69</v>
      </c>
      <c r="B1497">
        <f ca="1">IF(OFFSET(B1497,0,-1)&lt;&gt;OFFSET(B1497,-1,-1),VLOOKUP(OFFSET(B1497,0,-1),BossBattleTable!A:B,MATCH(BossBattleTable!$B$1,BossBattleTable!$A$1:$B$1,0),0),OFFSET(B1497,-1,0)+1)</f>
        <v>27</v>
      </c>
      <c r="C1497" t="str">
        <f t="shared" ca="1" si="209"/>
        <v>69_27</v>
      </c>
      <c r="D1497">
        <f t="shared" ca="1" si="207"/>
        <v>1</v>
      </c>
      <c r="E1497">
        <v>76</v>
      </c>
      <c r="F1497" t="s">
        <v>18</v>
      </c>
      <c r="G1497" t="str">
        <f t="shared" ca="1" si="210"/>
        <v>b5999</v>
      </c>
      <c r="H1497">
        <f t="shared" ca="1" si="211"/>
        <v>13</v>
      </c>
      <c r="I149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</v>
      </c>
      <c r="J149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</v>
      </c>
      <c r="K1497" t="str">
        <f t="shared" ca="1" si="214"/>
        <v>"69_27":1</v>
      </c>
      <c r="L1497" t="str">
        <f t="shared" ca="1" si="215"/>
        <v>"69_27":76</v>
      </c>
    </row>
    <row r="1498" spans="1:12" hidden="1" x14ac:dyDescent="0.3">
      <c r="A1498">
        <f t="shared" ca="1" si="208"/>
        <v>69</v>
      </c>
      <c r="B1498">
        <f ca="1">IF(OFFSET(B1498,0,-1)&lt;&gt;OFFSET(B1498,-1,-1),VLOOKUP(OFFSET(B1498,0,-1),BossBattleTable!A:B,MATCH(BossBattleTable!$B$1,BossBattleTable!$A$1:$B$1,0),0),OFFSET(B1498,-1,0)+1)</f>
        <v>28</v>
      </c>
      <c r="C1498" t="str">
        <f t="shared" ca="1" si="209"/>
        <v>69_28</v>
      </c>
      <c r="D1498">
        <f t="shared" ca="1" si="207"/>
        <v>1</v>
      </c>
      <c r="E1498">
        <v>78</v>
      </c>
      <c r="F1498" t="s">
        <v>18</v>
      </c>
      <c r="G1498" t="str">
        <f t="shared" ca="1" si="210"/>
        <v>b5999</v>
      </c>
      <c r="H1498">
        <f t="shared" ca="1" si="211"/>
        <v>14</v>
      </c>
      <c r="I149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</v>
      </c>
      <c r="J149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</v>
      </c>
      <c r="K1498" t="str">
        <f t="shared" ca="1" si="214"/>
        <v>"69_28":1</v>
      </c>
      <c r="L1498" t="str">
        <f t="shared" ca="1" si="215"/>
        <v>"69_28":78</v>
      </c>
    </row>
    <row r="1499" spans="1:12" x14ac:dyDescent="0.3">
      <c r="A1499">
        <f t="shared" ca="1" si="208"/>
        <v>70</v>
      </c>
      <c r="B1499">
        <f ca="1">IF(OFFSET(B1499,0,-1)&lt;&gt;OFFSET(B1499,-1,-1),VLOOKUP(OFFSET(B1499,0,-1),BossBattleTable!A:B,MATCH(BossBattleTable!$B$1,BossBattleTable!$A$1:$B$1,0),0),OFFSET(B1499,-1,0)+1)</f>
        <v>14</v>
      </c>
      <c r="C1499" t="str">
        <f t="shared" ca="1" si="209"/>
        <v>70_14</v>
      </c>
      <c r="D1499">
        <f t="shared" ca="1" si="207"/>
        <v>1</v>
      </c>
      <c r="E1499">
        <v>48</v>
      </c>
      <c r="F1499" t="s">
        <v>18</v>
      </c>
      <c r="G1499" t="str">
        <f t="shared" ca="1" si="210"/>
        <v>b5999</v>
      </c>
      <c r="H1499">
        <f t="shared" ca="1" si="211"/>
        <v>0</v>
      </c>
      <c r="I149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</v>
      </c>
      <c r="J149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</v>
      </c>
      <c r="K1499" t="str">
        <f t="shared" ca="1" si="214"/>
        <v>"70_14":1</v>
      </c>
      <c r="L1499" t="str">
        <f t="shared" ca="1" si="215"/>
        <v>"70_14":48</v>
      </c>
    </row>
    <row r="1500" spans="1:12" hidden="1" x14ac:dyDescent="0.3">
      <c r="A1500">
        <f t="shared" ca="1" si="208"/>
        <v>70</v>
      </c>
      <c r="B1500">
        <f ca="1">IF(OFFSET(B1500,0,-1)&lt;&gt;OFFSET(B1500,-1,-1),VLOOKUP(OFFSET(B1500,0,-1),BossBattleTable!A:B,MATCH(BossBattleTable!$B$1,BossBattleTable!$A$1:$B$1,0),0),OFFSET(B1500,-1,0)+1)</f>
        <v>15</v>
      </c>
      <c r="C1500" t="str">
        <f t="shared" ca="1" si="209"/>
        <v>70_15</v>
      </c>
      <c r="D1500">
        <f t="shared" ca="1" si="207"/>
        <v>1</v>
      </c>
      <c r="E1500">
        <v>50</v>
      </c>
      <c r="F1500" t="s">
        <v>18</v>
      </c>
      <c r="G1500" t="str">
        <f t="shared" ca="1" si="210"/>
        <v>b5999</v>
      </c>
      <c r="H1500">
        <f t="shared" ca="1" si="211"/>
        <v>1</v>
      </c>
      <c r="I150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</v>
      </c>
      <c r="J150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</v>
      </c>
      <c r="K1500" t="str">
        <f t="shared" ca="1" si="214"/>
        <v>"70_15":1</v>
      </c>
      <c r="L1500" t="str">
        <f t="shared" ca="1" si="215"/>
        <v>"70_15":50</v>
      </c>
    </row>
    <row r="1501" spans="1:12" hidden="1" x14ac:dyDescent="0.3">
      <c r="A1501">
        <f t="shared" ca="1" si="208"/>
        <v>70</v>
      </c>
      <c r="B1501">
        <f ca="1">IF(OFFSET(B1501,0,-1)&lt;&gt;OFFSET(B1501,-1,-1),VLOOKUP(OFFSET(B1501,0,-1),BossBattleTable!A:B,MATCH(BossBattleTable!$B$1,BossBattleTable!$A$1:$B$1,0),0),OFFSET(B1501,-1,0)+1)</f>
        <v>16</v>
      </c>
      <c r="C1501" t="str">
        <f t="shared" ca="1" si="209"/>
        <v>70_16</v>
      </c>
      <c r="D1501">
        <f t="shared" ca="1" si="207"/>
        <v>1</v>
      </c>
      <c r="E1501">
        <v>53</v>
      </c>
      <c r="F1501" t="s">
        <v>18</v>
      </c>
      <c r="G1501" t="str">
        <f t="shared" ca="1" si="210"/>
        <v>b5999</v>
      </c>
      <c r="H1501">
        <f t="shared" ca="1" si="211"/>
        <v>2</v>
      </c>
      <c r="I150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</v>
      </c>
      <c r="J150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</v>
      </c>
      <c r="K1501" t="str">
        <f t="shared" ca="1" si="214"/>
        <v>"70_16":1</v>
      </c>
      <c r="L1501" t="str">
        <f t="shared" ca="1" si="215"/>
        <v>"70_16":53</v>
      </c>
    </row>
    <row r="1502" spans="1:12" hidden="1" x14ac:dyDescent="0.3">
      <c r="A1502">
        <f t="shared" ca="1" si="208"/>
        <v>70</v>
      </c>
      <c r="B1502">
        <f ca="1">IF(OFFSET(B1502,0,-1)&lt;&gt;OFFSET(B1502,-1,-1),VLOOKUP(OFFSET(B1502,0,-1),BossBattleTable!A:B,MATCH(BossBattleTable!$B$1,BossBattleTable!$A$1:$B$1,0),0),OFFSET(B1502,-1,0)+1)</f>
        <v>17</v>
      </c>
      <c r="C1502" t="str">
        <f t="shared" ca="1" si="209"/>
        <v>70_17</v>
      </c>
      <c r="D1502">
        <f t="shared" ca="1" si="207"/>
        <v>1</v>
      </c>
      <c r="E1502">
        <v>55</v>
      </c>
      <c r="F1502" t="s">
        <v>18</v>
      </c>
      <c r="G1502" t="str">
        <f t="shared" ca="1" si="210"/>
        <v>b5999</v>
      </c>
      <c r="H1502">
        <f t="shared" ca="1" si="211"/>
        <v>3</v>
      </c>
      <c r="I150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</v>
      </c>
      <c r="J150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</v>
      </c>
      <c r="K1502" t="str">
        <f t="shared" ca="1" si="214"/>
        <v>"70_17":1</v>
      </c>
      <c r="L1502" t="str">
        <f t="shared" ca="1" si="215"/>
        <v>"70_17":55</v>
      </c>
    </row>
    <row r="1503" spans="1:12" hidden="1" x14ac:dyDescent="0.3">
      <c r="A1503">
        <f t="shared" ca="1" si="208"/>
        <v>70</v>
      </c>
      <c r="B1503">
        <f ca="1">IF(OFFSET(B1503,0,-1)&lt;&gt;OFFSET(B1503,-1,-1),VLOOKUP(OFFSET(B1503,0,-1),BossBattleTable!A:B,MATCH(BossBattleTable!$B$1,BossBattleTable!$A$1:$B$1,0),0),OFFSET(B1503,-1,0)+1)</f>
        <v>18</v>
      </c>
      <c r="C1503" t="str">
        <f t="shared" ca="1" si="209"/>
        <v>70_18</v>
      </c>
      <c r="D1503">
        <f t="shared" ca="1" si="207"/>
        <v>1</v>
      </c>
      <c r="E1503">
        <v>57</v>
      </c>
      <c r="F1503" t="s">
        <v>18</v>
      </c>
      <c r="G1503" t="str">
        <f t="shared" ca="1" si="210"/>
        <v>b5999</v>
      </c>
      <c r="H1503">
        <f t="shared" ca="1" si="211"/>
        <v>4</v>
      </c>
      <c r="I150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</v>
      </c>
      <c r="J150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</v>
      </c>
      <c r="K1503" t="str">
        <f t="shared" ca="1" si="214"/>
        <v>"70_18":1</v>
      </c>
      <c r="L1503" t="str">
        <f t="shared" ca="1" si="215"/>
        <v>"70_18":57</v>
      </c>
    </row>
    <row r="1504" spans="1:12" hidden="1" x14ac:dyDescent="0.3">
      <c r="A1504">
        <f t="shared" ca="1" si="208"/>
        <v>70</v>
      </c>
      <c r="B1504">
        <f ca="1">IF(OFFSET(B1504,0,-1)&lt;&gt;OFFSET(B1504,-1,-1),VLOOKUP(OFFSET(B1504,0,-1),BossBattleTable!A:B,MATCH(BossBattleTable!$B$1,BossBattleTable!$A$1:$B$1,0),0),OFFSET(B1504,-1,0)+1)</f>
        <v>19</v>
      </c>
      <c r="C1504" t="str">
        <f t="shared" ca="1" si="209"/>
        <v>70_19</v>
      </c>
      <c r="D1504">
        <f t="shared" ca="1" si="207"/>
        <v>1</v>
      </c>
      <c r="E1504">
        <v>59</v>
      </c>
      <c r="F1504" t="s">
        <v>18</v>
      </c>
      <c r="G1504" t="str">
        <f t="shared" ca="1" si="210"/>
        <v>b5999</v>
      </c>
      <c r="H1504">
        <f t="shared" ca="1" si="211"/>
        <v>5</v>
      </c>
      <c r="I150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</v>
      </c>
      <c r="J150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</v>
      </c>
      <c r="K1504" t="str">
        <f t="shared" ca="1" si="214"/>
        <v>"70_19":1</v>
      </c>
      <c r="L1504" t="str">
        <f t="shared" ca="1" si="215"/>
        <v>"70_19":59</v>
      </c>
    </row>
    <row r="1505" spans="1:12" hidden="1" x14ac:dyDescent="0.3">
      <c r="A1505">
        <f t="shared" ca="1" si="208"/>
        <v>70</v>
      </c>
      <c r="B1505">
        <f ca="1">IF(OFFSET(B1505,0,-1)&lt;&gt;OFFSET(B1505,-1,-1),VLOOKUP(OFFSET(B1505,0,-1),BossBattleTable!A:B,MATCH(BossBattleTable!$B$1,BossBattleTable!$A$1:$B$1,0),0),OFFSET(B1505,-1,0)+1)</f>
        <v>20</v>
      </c>
      <c r="C1505" t="str">
        <f t="shared" ca="1" si="209"/>
        <v>70_20</v>
      </c>
      <c r="D1505">
        <f t="shared" ca="1" si="207"/>
        <v>1</v>
      </c>
      <c r="E1505">
        <v>61</v>
      </c>
      <c r="F1505" t="s">
        <v>18</v>
      </c>
      <c r="G1505" t="str">
        <f t="shared" ca="1" si="210"/>
        <v>b5999</v>
      </c>
      <c r="H1505">
        <f t="shared" ca="1" si="211"/>
        <v>6</v>
      </c>
      <c r="I150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</v>
      </c>
      <c r="J150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</v>
      </c>
      <c r="K1505" t="str">
        <f t="shared" ca="1" si="214"/>
        <v>"70_20":1</v>
      </c>
      <c r="L1505" t="str">
        <f t="shared" ca="1" si="215"/>
        <v>"70_20":61</v>
      </c>
    </row>
    <row r="1506" spans="1:12" hidden="1" x14ac:dyDescent="0.3">
      <c r="A1506">
        <f t="shared" ca="1" si="208"/>
        <v>70</v>
      </c>
      <c r="B1506">
        <f ca="1">IF(OFFSET(B1506,0,-1)&lt;&gt;OFFSET(B1506,-1,-1),VLOOKUP(OFFSET(B1506,0,-1),BossBattleTable!A:B,MATCH(BossBattleTable!$B$1,BossBattleTable!$A$1:$B$1,0),0),OFFSET(B1506,-1,0)+1)</f>
        <v>21</v>
      </c>
      <c r="C1506" t="str">
        <f t="shared" ca="1" si="209"/>
        <v>70_21</v>
      </c>
      <c r="D1506">
        <f t="shared" ca="1" si="207"/>
        <v>1</v>
      </c>
      <c r="E1506">
        <v>63</v>
      </c>
      <c r="F1506" t="s">
        <v>18</v>
      </c>
      <c r="G1506" t="str">
        <f t="shared" ca="1" si="210"/>
        <v>b5999</v>
      </c>
      <c r="H1506">
        <f t="shared" ca="1" si="211"/>
        <v>7</v>
      </c>
      <c r="I150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</v>
      </c>
      <c r="J150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</v>
      </c>
      <c r="K1506" t="str">
        <f t="shared" ca="1" si="214"/>
        <v>"70_21":1</v>
      </c>
      <c r="L1506" t="str">
        <f t="shared" ca="1" si="215"/>
        <v>"70_21":63</v>
      </c>
    </row>
    <row r="1507" spans="1:12" hidden="1" x14ac:dyDescent="0.3">
      <c r="A1507">
        <f t="shared" ca="1" si="208"/>
        <v>70</v>
      </c>
      <c r="B1507">
        <f ca="1">IF(OFFSET(B1507,0,-1)&lt;&gt;OFFSET(B1507,-1,-1),VLOOKUP(OFFSET(B1507,0,-1),BossBattleTable!A:B,MATCH(BossBattleTable!$B$1,BossBattleTable!$A$1:$B$1,0),0),OFFSET(B1507,-1,0)+1)</f>
        <v>22</v>
      </c>
      <c r="C1507" t="str">
        <f t="shared" ca="1" si="209"/>
        <v>70_22</v>
      </c>
      <c r="D1507">
        <f t="shared" ca="1" si="207"/>
        <v>1</v>
      </c>
      <c r="E1507">
        <v>65</v>
      </c>
      <c r="F1507" t="s">
        <v>18</v>
      </c>
      <c r="G1507" t="str">
        <f t="shared" ca="1" si="210"/>
        <v>b5999</v>
      </c>
      <c r="H1507">
        <f t="shared" ca="1" si="211"/>
        <v>8</v>
      </c>
      <c r="I150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</v>
      </c>
      <c r="J150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</v>
      </c>
      <c r="K1507" t="str">
        <f t="shared" ca="1" si="214"/>
        <v>"70_22":1</v>
      </c>
      <c r="L1507" t="str">
        <f t="shared" ca="1" si="215"/>
        <v>"70_22":65</v>
      </c>
    </row>
    <row r="1508" spans="1:12" hidden="1" x14ac:dyDescent="0.3">
      <c r="A1508">
        <f t="shared" ca="1" si="208"/>
        <v>70</v>
      </c>
      <c r="B1508">
        <f ca="1">IF(OFFSET(B1508,0,-1)&lt;&gt;OFFSET(B1508,-1,-1),VLOOKUP(OFFSET(B1508,0,-1),BossBattleTable!A:B,MATCH(BossBattleTable!$B$1,BossBattleTable!$A$1:$B$1,0),0),OFFSET(B1508,-1,0)+1)</f>
        <v>23</v>
      </c>
      <c r="C1508" t="str">
        <f t="shared" ca="1" si="209"/>
        <v>70_23</v>
      </c>
      <c r="D1508">
        <f t="shared" ca="1" si="207"/>
        <v>1</v>
      </c>
      <c r="E1508">
        <v>67</v>
      </c>
      <c r="F1508" t="s">
        <v>18</v>
      </c>
      <c r="G1508" t="str">
        <f t="shared" ca="1" si="210"/>
        <v>b5999</v>
      </c>
      <c r="H1508">
        <f t="shared" ca="1" si="211"/>
        <v>9</v>
      </c>
      <c r="I150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</v>
      </c>
      <c r="J150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</v>
      </c>
      <c r="K1508" t="str">
        <f t="shared" ca="1" si="214"/>
        <v>"70_23":1</v>
      </c>
      <c r="L1508" t="str">
        <f t="shared" ca="1" si="215"/>
        <v>"70_23":67</v>
      </c>
    </row>
    <row r="1509" spans="1:12" hidden="1" x14ac:dyDescent="0.3">
      <c r="A1509">
        <f t="shared" ca="1" si="208"/>
        <v>70</v>
      </c>
      <c r="B1509">
        <f ca="1">IF(OFFSET(B1509,0,-1)&lt;&gt;OFFSET(B1509,-1,-1),VLOOKUP(OFFSET(B1509,0,-1),BossBattleTable!A:B,MATCH(BossBattleTable!$B$1,BossBattleTable!$A$1:$B$1,0),0),OFFSET(B1509,-1,0)+1)</f>
        <v>24</v>
      </c>
      <c r="C1509" t="str">
        <f t="shared" ca="1" si="209"/>
        <v>70_24</v>
      </c>
      <c r="D1509">
        <f t="shared" ca="1" si="207"/>
        <v>1</v>
      </c>
      <c r="E1509">
        <v>69</v>
      </c>
      <c r="F1509" t="s">
        <v>18</v>
      </c>
      <c r="G1509" t="str">
        <f t="shared" ca="1" si="210"/>
        <v>b5999</v>
      </c>
      <c r="H1509">
        <f t="shared" ca="1" si="211"/>
        <v>10</v>
      </c>
      <c r="I150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</v>
      </c>
      <c r="J150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</v>
      </c>
      <c r="K1509" t="str">
        <f t="shared" ca="1" si="214"/>
        <v>"70_24":1</v>
      </c>
      <c r="L1509" t="str">
        <f t="shared" ca="1" si="215"/>
        <v>"70_24":69</v>
      </c>
    </row>
    <row r="1510" spans="1:12" hidden="1" x14ac:dyDescent="0.3">
      <c r="A1510">
        <f t="shared" ca="1" si="208"/>
        <v>70</v>
      </c>
      <c r="B1510">
        <f ca="1">IF(OFFSET(B1510,0,-1)&lt;&gt;OFFSET(B1510,-1,-1),VLOOKUP(OFFSET(B1510,0,-1),BossBattleTable!A:B,MATCH(BossBattleTable!$B$1,BossBattleTable!$A$1:$B$1,0),0),OFFSET(B1510,-1,0)+1)</f>
        <v>25</v>
      </c>
      <c r="C1510" t="str">
        <f t="shared" ca="1" si="209"/>
        <v>70_25</v>
      </c>
      <c r="D1510">
        <f t="shared" ca="1" si="207"/>
        <v>1</v>
      </c>
      <c r="E1510">
        <v>71</v>
      </c>
      <c r="F1510" t="s">
        <v>18</v>
      </c>
      <c r="G1510" t="str">
        <f t="shared" ca="1" si="210"/>
        <v>b5999</v>
      </c>
      <c r="H1510">
        <f t="shared" ca="1" si="211"/>
        <v>11</v>
      </c>
      <c r="I151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</v>
      </c>
      <c r="J151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</v>
      </c>
      <c r="K1510" t="str">
        <f t="shared" ca="1" si="214"/>
        <v>"70_25":1</v>
      </c>
      <c r="L1510" t="str">
        <f t="shared" ca="1" si="215"/>
        <v>"70_25":71</v>
      </c>
    </row>
    <row r="1511" spans="1:12" hidden="1" x14ac:dyDescent="0.3">
      <c r="A1511">
        <f t="shared" ca="1" si="208"/>
        <v>70</v>
      </c>
      <c r="B1511">
        <f ca="1">IF(OFFSET(B1511,0,-1)&lt;&gt;OFFSET(B1511,-1,-1),VLOOKUP(OFFSET(B1511,0,-1),BossBattleTable!A:B,MATCH(BossBattleTable!$B$1,BossBattleTable!$A$1:$B$1,0),0),OFFSET(B1511,-1,0)+1)</f>
        <v>26</v>
      </c>
      <c r="C1511" t="str">
        <f t="shared" ca="1" si="209"/>
        <v>70_26</v>
      </c>
      <c r="D1511">
        <f t="shared" ca="1" si="207"/>
        <v>1</v>
      </c>
      <c r="E1511">
        <v>74</v>
      </c>
      <c r="F1511" t="s">
        <v>18</v>
      </c>
      <c r="G1511" t="str">
        <f t="shared" ca="1" si="210"/>
        <v>b5999</v>
      </c>
      <c r="H1511">
        <f t="shared" ca="1" si="211"/>
        <v>12</v>
      </c>
      <c r="I151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</v>
      </c>
      <c r="J151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</v>
      </c>
      <c r="K1511" t="str">
        <f t="shared" ca="1" si="214"/>
        <v>"70_26":1</v>
      </c>
      <c r="L1511" t="str">
        <f t="shared" ca="1" si="215"/>
        <v>"70_26":74</v>
      </c>
    </row>
    <row r="1512" spans="1:12" hidden="1" x14ac:dyDescent="0.3">
      <c r="A1512">
        <f t="shared" ca="1" si="208"/>
        <v>70</v>
      </c>
      <c r="B1512">
        <f ca="1">IF(OFFSET(B1512,0,-1)&lt;&gt;OFFSET(B1512,-1,-1),VLOOKUP(OFFSET(B1512,0,-1),BossBattleTable!A:B,MATCH(BossBattleTable!$B$1,BossBattleTable!$A$1:$B$1,0),0),OFFSET(B1512,-1,0)+1)</f>
        <v>27</v>
      </c>
      <c r="C1512" t="str">
        <f t="shared" ca="1" si="209"/>
        <v>70_27</v>
      </c>
      <c r="D1512">
        <f t="shared" ca="1" si="207"/>
        <v>1</v>
      </c>
      <c r="E1512">
        <v>76</v>
      </c>
      <c r="F1512" t="s">
        <v>18</v>
      </c>
      <c r="G1512" t="str">
        <f t="shared" ca="1" si="210"/>
        <v>b5999</v>
      </c>
      <c r="H1512">
        <f t="shared" ca="1" si="211"/>
        <v>13</v>
      </c>
      <c r="I151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</v>
      </c>
      <c r="J151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</v>
      </c>
      <c r="K1512" t="str">
        <f t="shared" ca="1" si="214"/>
        <v>"70_27":1</v>
      </c>
      <c r="L1512" t="str">
        <f t="shared" ca="1" si="215"/>
        <v>"70_27":76</v>
      </c>
    </row>
    <row r="1513" spans="1:12" hidden="1" x14ac:dyDescent="0.3">
      <c r="A1513">
        <f t="shared" ca="1" si="208"/>
        <v>70</v>
      </c>
      <c r="B1513">
        <f ca="1">IF(OFFSET(B1513,0,-1)&lt;&gt;OFFSET(B1513,-1,-1),VLOOKUP(OFFSET(B1513,0,-1),BossBattleTable!A:B,MATCH(BossBattleTable!$B$1,BossBattleTable!$A$1:$B$1,0),0),OFFSET(B1513,-1,0)+1)</f>
        <v>28</v>
      </c>
      <c r="C1513" t="str">
        <f t="shared" ca="1" si="209"/>
        <v>70_28</v>
      </c>
      <c r="D1513">
        <f t="shared" ca="1" si="207"/>
        <v>1</v>
      </c>
      <c r="E1513">
        <v>78</v>
      </c>
      <c r="F1513" t="s">
        <v>18</v>
      </c>
      <c r="G1513" t="str">
        <f t="shared" ca="1" si="210"/>
        <v>b5999</v>
      </c>
      <c r="H1513">
        <f t="shared" ca="1" si="211"/>
        <v>14</v>
      </c>
      <c r="I151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</v>
      </c>
      <c r="J151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</v>
      </c>
      <c r="K1513" t="str">
        <f t="shared" ca="1" si="214"/>
        <v>"70_28":1</v>
      </c>
      <c r="L1513" t="str">
        <f t="shared" ca="1" si="215"/>
        <v>"70_28":78</v>
      </c>
    </row>
    <row r="1514" spans="1:12" x14ac:dyDescent="0.3">
      <c r="A1514">
        <f t="shared" ca="1" si="208"/>
        <v>71</v>
      </c>
      <c r="B1514">
        <f ca="1">IF(OFFSET(B1514,0,-1)&lt;&gt;OFFSET(B1514,-1,-1),VLOOKUP(OFFSET(B1514,0,-1),BossBattleTable!A:B,MATCH(BossBattleTable!$B$1,BossBattleTable!$A$1:$B$1,0),0),OFFSET(B1514,-1,0)+1)</f>
        <v>14</v>
      </c>
      <c r="C1514" t="str">
        <f t="shared" ca="1" si="209"/>
        <v>71_14</v>
      </c>
      <c r="D1514">
        <f t="shared" ca="1" si="207"/>
        <v>1</v>
      </c>
      <c r="E1514">
        <v>48</v>
      </c>
      <c r="F1514" t="s">
        <v>18</v>
      </c>
      <c r="G1514" t="str">
        <f t="shared" ca="1" si="210"/>
        <v>b5999</v>
      </c>
      <c r="H1514">
        <f t="shared" ca="1" si="211"/>
        <v>0</v>
      </c>
      <c r="I151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</v>
      </c>
      <c r="J151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</v>
      </c>
      <c r="K1514" t="str">
        <f t="shared" ca="1" si="214"/>
        <v>"71_14":1</v>
      </c>
      <c r="L1514" t="str">
        <f t="shared" ca="1" si="215"/>
        <v>"71_14":48</v>
      </c>
    </row>
    <row r="1515" spans="1:12" hidden="1" x14ac:dyDescent="0.3">
      <c r="A1515">
        <f t="shared" ca="1" si="208"/>
        <v>71</v>
      </c>
      <c r="B1515">
        <f ca="1">IF(OFFSET(B1515,0,-1)&lt;&gt;OFFSET(B1515,-1,-1),VLOOKUP(OFFSET(B1515,0,-1),BossBattleTable!A:B,MATCH(BossBattleTable!$B$1,BossBattleTable!$A$1:$B$1,0),0),OFFSET(B1515,-1,0)+1)</f>
        <v>15</v>
      </c>
      <c r="C1515" t="str">
        <f t="shared" ca="1" si="209"/>
        <v>71_15</v>
      </c>
      <c r="D1515">
        <f t="shared" ca="1" si="207"/>
        <v>1</v>
      </c>
      <c r="E1515">
        <v>50</v>
      </c>
      <c r="F1515" t="s">
        <v>18</v>
      </c>
      <c r="G1515" t="str">
        <f t="shared" ca="1" si="210"/>
        <v>b5999</v>
      </c>
      <c r="H1515">
        <f t="shared" ca="1" si="211"/>
        <v>1</v>
      </c>
      <c r="I151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</v>
      </c>
      <c r="J151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</v>
      </c>
      <c r="K1515" t="str">
        <f t="shared" ca="1" si="214"/>
        <v>"71_15":1</v>
      </c>
      <c r="L1515" t="str">
        <f t="shared" ca="1" si="215"/>
        <v>"71_15":50</v>
      </c>
    </row>
    <row r="1516" spans="1:12" hidden="1" x14ac:dyDescent="0.3">
      <c r="A1516">
        <f t="shared" ca="1" si="208"/>
        <v>71</v>
      </c>
      <c r="B1516">
        <f ca="1">IF(OFFSET(B1516,0,-1)&lt;&gt;OFFSET(B1516,-1,-1),VLOOKUP(OFFSET(B1516,0,-1),BossBattleTable!A:B,MATCH(BossBattleTable!$B$1,BossBattleTable!$A$1:$B$1,0),0),OFFSET(B1516,-1,0)+1)</f>
        <v>16</v>
      </c>
      <c r="C1516" t="str">
        <f t="shared" ca="1" si="209"/>
        <v>71_16</v>
      </c>
      <c r="D1516">
        <f t="shared" ca="1" si="207"/>
        <v>1</v>
      </c>
      <c r="E1516">
        <v>53</v>
      </c>
      <c r="F1516" t="s">
        <v>18</v>
      </c>
      <c r="G1516" t="str">
        <f t="shared" ca="1" si="210"/>
        <v>b5999</v>
      </c>
      <c r="H1516">
        <f t="shared" ca="1" si="211"/>
        <v>2</v>
      </c>
      <c r="I151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</v>
      </c>
      <c r="J151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</v>
      </c>
      <c r="K1516" t="str">
        <f t="shared" ca="1" si="214"/>
        <v>"71_16":1</v>
      </c>
      <c r="L1516" t="str">
        <f t="shared" ca="1" si="215"/>
        <v>"71_16":53</v>
      </c>
    </row>
    <row r="1517" spans="1:12" hidden="1" x14ac:dyDescent="0.3">
      <c r="A1517">
        <f t="shared" ca="1" si="208"/>
        <v>71</v>
      </c>
      <c r="B1517">
        <f ca="1">IF(OFFSET(B1517,0,-1)&lt;&gt;OFFSET(B1517,-1,-1),VLOOKUP(OFFSET(B1517,0,-1),BossBattleTable!A:B,MATCH(BossBattleTable!$B$1,BossBattleTable!$A$1:$B$1,0),0),OFFSET(B1517,-1,0)+1)</f>
        <v>17</v>
      </c>
      <c r="C1517" t="str">
        <f t="shared" ca="1" si="209"/>
        <v>71_17</v>
      </c>
      <c r="D1517">
        <f t="shared" ca="1" si="207"/>
        <v>1</v>
      </c>
      <c r="E1517">
        <v>55</v>
      </c>
      <c r="F1517" t="s">
        <v>18</v>
      </c>
      <c r="G1517" t="str">
        <f t="shared" ca="1" si="210"/>
        <v>b5999</v>
      </c>
      <c r="H1517">
        <f t="shared" ca="1" si="211"/>
        <v>3</v>
      </c>
      <c r="I151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</v>
      </c>
      <c r="J151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</v>
      </c>
      <c r="K1517" t="str">
        <f t="shared" ca="1" si="214"/>
        <v>"71_17":1</v>
      </c>
      <c r="L1517" t="str">
        <f t="shared" ca="1" si="215"/>
        <v>"71_17":55</v>
      </c>
    </row>
    <row r="1518" spans="1:12" hidden="1" x14ac:dyDescent="0.3">
      <c r="A1518">
        <f t="shared" ca="1" si="208"/>
        <v>71</v>
      </c>
      <c r="B1518">
        <f ca="1">IF(OFFSET(B1518,0,-1)&lt;&gt;OFFSET(B1518,-1,-1),VLOOKUP(OFFSET(B1518,0,-1),BossBattleTable!A:B,MATCH(BossBattleTable!$B$1,BossBattleTable!$A$1:$B$1,0),0),OFFSET(B1518,-1,0)+1)</f>
        <v>18</v>
      </c>
      <c r="C1518" t="str">
        <f t="shared" ca="1" si="209"/>
        <v>71_18</v>
      </c>
      <c r="D1518">
        <f t="shared" ca="1" si="207"/>
        <v>1</v>
      </c>
      <c r="E1518">
        <v>57</v>
      </c>
      <c r="F1518" t="s">
        <v>18</v>
      </c>
      <c r="G1518" t="str">
        <f t="shared" ca="1" si="210"/>
        <v>b5999</v>
      </c>
      <c r="H1518">
        <f t="shared" ca="1" si="211"/>
        <v>4</v>
      </c>
      <c r="I151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</v>
      </c>
      <c r="J151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</v>
      </c>
      <c r="K1518" t="str">
        <f t="shared" ca="1" si="214"/>
        <v>"71_18":1</v>
      </c>
      <c r="L1518" t="str">
        <f t="shared" ca="1" si="215"/>
        <v>"71_18":57</v>
      </c>
    </row>
    <row r="1519" spans="1:12" hidden="1" x14ac:dyDescent="0.3">
      <c r="A1519">
        <f t="shared" ca="1" si="208"/>
        <v>71</v>
      </c>
      <c r="B1519">
        <f ca="1">IF(OFFSET(B1519,0,-1)&lt;&gt;OFFSET(B1519,-1,-1),VLOOKUP(OFFSET(B1519,0,-1),BossBattleTable!A:B,MATCH(BossBattleTable!$B$1,BossBattleTable!$A$1:$B$1,0),0),OFFSET(B1519,-1,0)+1)</f>
        <v>19</v>
      </c>
      <c r="C1519" t="str">
        <f t="shared" ca="1" si="209"/>
        <v>71_19</v>
      </c>
      <c r="D1519">
        <f t="shared" ca="1" si="207"/>
        <v>1</v>
      </c>
      <c r="E1519">
        <v>59</v>
      </c>
      <c r="F1519" t="s">
        <v>18</v>
      </c>
      <c r="G1519" t="str">
        <f t="shared" ca="1" si="210"/>
        <v>b5999</v>
      </c>
      <c r="H1519">
        <f t="shared" ca="1" si="211"/>
        <v>5</v>
      </c>
      <c r="I151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</v>
      </c>
      <c r="J151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</v>
      </c>
      <c r="K1519" t="str">
        <f t="shared" ca="1" si="214"/>
        <v>"71_19":1</v>
      </c>
      <c r="L1519" t="str">
        <f t="shared" ca="1" si="215"/>
        <v>"71_19":59</v>
      </c>
    </row>
    <row r="1520" spans="1:12" hidden="1" x14ac:dyDescent="0.3">
      <c r="A1520">
        <f t="shared" ca="1" si="208"/>
        <v>71</v>
      </c>
      <c r="B1520">
        <f ca="1">IF(OFFSET(B1520,0,-1)&lt;&gt;OFFSET(B1520,-1,-1),VLOOKUP(OFFSET(B1520,0,-1),BossBattleTable!A:B,MATCH(BossBattleTable!$B$1,BossBattleTable!$A$1:$B$1,0),0),OFFSET(B1520,-1,0)+1)</f>
        <v>20</v>
      </c>
      <c r="C1520" t="str">
        <f t="shared" ca="1" si="209"/>
        <v>71_20</v>
      </c>
      <c r="D1520">
        <f t="shared" ca="1" si="207"/>
        <v>1</v>
      </c>
      <c r="E1520">
        <v>61</v>
      </c>
      <c r="F1520" t="s">
        <v>18</v>
      </c>
      <c r="G1520" t="str">
        <f t="shared" ca="1" si="210"/>
        <v>b5999</v>
      </c>
      <c r="H1520">
        <f t="shared" ca="1" si="211"/>
        <v>6</v>
      </c>
      <c r="I152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</v>
      </c>
      <c r="J152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</v>
      </c>
      <c r="K1520" t="str">
        <f t="shared" ca="1" si="214"/>
        <v>"71_20":1</v>
      </c>
      <c r="L1520" t="str">
        <f t="shared" ca="1" si="215"/>
        <v>"71_20":61</v>
      </c>
    </row>
    <row r="1521" spans="1:12" hidden="1" x14ac:dyDescent="0.3">
      <c r="A1521">
        <f t="shared" ca="1" si="208"/>
        <v>71</v>
      </c>
      <c r="B1521">
        <f ca="1">IF(OFFSET(B1521,0,-1)&lt;&gt;OFFSET(B1521,-1,-1),VLOOKUP(OFFSET(B1521,0,-1),BossBattleTable!A:B,MATCH(BossBattleTable!$B$1,BossBattleTable!$A$1:$B$1,0),0),OFFSET(B1521,-1,0)+1)</f>
        <v>21</v>
      </c>
      <c r="C1521" t="str">
        <f t="shared" ca="1" si="209"/>
        <v>71_21</v>
      </c>
      <c r="D1521">
        <f t="shared" ca="1" si="207"/>
        <v>1</v>
      </c>
      <c r="E1521">
        <v>63</v>
      </c>
      <c r="F1521" t="s">
        <v>18</v>
      </c>
      <c r="G1521" t="str">
        <f t="shared" ca="1" si="210"/>
        <v>b5999</v>
      </c>
      <c r="H1521">
        <f t="shared" ca="1" si="211"/>
        <v>7</v>
      </c>
      <c r="I152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</v>
      </c>
      <c r="J152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</v>
      </c>
      <c r="K1521" t="str">
        <f t="shared" ca="1" si="214"/>
        <v>"71_21":1</v>
      </c>
      <c r="L1521" t="str">
        <f t="shared" ca="1" si="215"/>
        <v>"71_21":63</v>
      </c>
    </row>
    <row r="1522" spans="1:12" hidden="1" x14ac:dyDescent="0.3">
      <c r="A1522">
        <f t="shared" ca="1" si="208"/>
        <v>71</v>
      </c>
      <c r="B1522">
        <f ca="1">IF(OFFSET(B1522,0,-1)&lt;&gt;OFFSET(B1522,-1,-1),VLOOKUP(OFFSET(B1522,0,-1),BossBattleTable!A:B,MATCH(BossBattleTable!$B$1,BossBattleTable!$A$1:$B$1,0),0),OFFSET(B1522,-1,0)+1)</f>
        <v>22</v>
      </c>
      <c r="C1522" t="str">
        <f t="shared" ca="1" si="209"/>
        <v>71_22</v>
      </c>
      <c r="D1522">
        <f t="shared" ca="1" si="207"/>
        <v>1</v>
      </c>
      <c r="E1522">
        <v>65</v>
      </c>
      <c r="F1522" t="s">
        <v>18</v>
      </c>
      <c r="G1522" t="str">
        <f t="shared" ca="1" si="210"/>
        <v>b5999</v>
      </c>
      <c r="H1522">
        <f t="shared" ca="1" si="211"/>
        <v>8</v>
      </c>
      <c r="I152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</v>
      </c>
      <c r="J152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</v>
      </c>
      <c r="K1522" t="str">
        <f t="shared" ca="1" si="214"/>
        <v>"71_22":1</v>
      </c>
      <c r="L1522" t="str">
        <f t="shared" ca="1" si="215"/>
        <v>"71_22":65</v>
      </c>
    </row>
    <row r="1523" spans="1:12" hidden="1" x14ac:dyDescent="0.3">
      <c r="A1523">
        <f t="shared" ca="1" si="208"/>
        <v>71</v>
      </c>
      <c r="B1523">
        <f ca="1">IF(OFFSET(B1523,0,-1)&lt;&gt;OFFSET(B1523,-1,-1),VLOOKUP(OFFSET(B1523,0,-1),BossBattleTable!A:B,MATCH(BossBattleTable!$B$1,BossBattleTable!$A$1:$B$1,0),0),OFFSET(B1523,-1,0)+1)</f>
        <v>23</v>
      </c>
      <c r="C1523" t="str">
        <f t="shared" ca="1" si="209"/>
        <v>71_23</v>
      </c>
      <c r="D1523">
        <f t="shared" ca="1" si="207"/>
        <v>1</v>
      </c>
      <c r="E1523">
        <v>67</v>
      </c>
      <c r="F1523" t="s">
        <v>18</v>
      </c>
      <c r="G1523" t="str">
        <f t="shared" ca="1" si="210"/>
        <v>b5999</v>
      </c>
      <c r="H1523">
        <f t="shared" ca="1" si="211"/>
        <v>9</v>
      </c>
      <c r="I152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</v>
      </c>
      <c r="J152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</v>
      </c>
      <c r="K1523" t="str">
        <f t="shared" ca="1" si="214"/>
        <v>"71_23":1</v>
      </c>
      <c r="L1523" t="str">
        <f t="shared" ca="1" si="215"/>
        <v>"71_23":67</v>
      </c>
    </row>
    <row r="1524" spans="1:12" hidden="1" x14ac:dyDescent="0.3">
      <c r="A1524">
        <f t="shared" ca="1" si="208"/>
        <v>71</v>
      </c>
      <c r="B1524">
        <f ca="1">IF(OFFSET(B1524,0,-1)&lt;&gt;OFFSET(B1524,-1,-1),VLOOKUP(OFFSET(B1524,0,-1),BossBattleTable!A:B,MATCH(BossBattleTable!$B$1,BossBattleTable!$A$1:$B$1,0),0),OFFSET(B1524,-1,0)+1)</f>
        <v>24</v>
      </c>
      <c r="C1524" t="str">
        <f t="shared" ca="1" si="209"/>
        <v>71_24</v>
      </c>
      <c r="D1524">
        <f t="shared" ca="1" si="207"/>
        <v>1</v>
      </c>
      <c r="E1524">
        <v>69</v>
      </c>
      <c r="F1524" t="s">
        <v>18</v>
      </c>
      <c r="G1524" t="str">
        <f t="shared" ca="1" si="210"/>
        <v>b5999</v>
      </c>
      <c r="H1524">
        <f t="shared" ca="1" si="211"/>
        <v>10</v>
      </c>
      <c r="I152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</v>
      </c>
      <c r="J152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</v>
      </c>
      <c r="K1524" t="str">
        <f t="shared" ca="1" si="214"/>
        <v>"71_24":1</v>
      </c>
      <c r="L1524" t="str">
        <f t="shared" ca="1" si="215"/>
        <v>"71_24":69</v>
      </c>
    </row>
    <row r="1525" spans="1:12" hidden="1" x14ac:dyDescent="0.3">
      <c r="A1525">
        <f t="shared" ca="1" si="208"/>
        <v>71</v>
      </c>
      <c r="B1525">
        <f ca="1">IF(OFFSET(B1525,0,-1)&lt;&gt;OFFSET(B1525,-1,-1),VLOOKUP(OFFSET(B1525,0,-1),BossBattleTable!A:B,MATCH(BossBattleTable!$B$1,BossBattleTable!$A$1:$B$1,0),0),OFFSET(B1525,-1,0)+1)</f>
        <v>25</v>
      </c>
      <c r="C1525" t="str">
        <f t="shared" ca="1" si="209"/>
        <v>71_25</v>
      </c>
      <c r="D1525">
        <f t="shared" ca="1" si="207"/>
        <v>1</v>
      </c>
      <c r="E1525">
        <v>71</v>
      </c>
      <c r="F1525" t="s">
        <v>18</v>
      </c>
      <c r="G1525" t="str">
        <f t="shared" ca="1" si="210"/>
        <v>b5999</v>
      </c>
      <c r="H1525">
        <f t="shared" ca="1" si="211"/>
        <v>11</v>
      </c>
      <c r="I152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</v>
      </c>
      <c r="J152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</v>
      </c>
      <c r="K1525" t="str">
        <f t="shared" ca="1" si="214"/>
        <v>"71_25":1</v>
      </c>
      <c r="L1525" t="str">
        <f t="shared" ca="1" si="215"/>
        <v>"71_25":71</v>
      </c>
    </row>
    <row r="1526" spans="1:12" hidden="1" x14ac:dyDescent="0.3">
      <c r="A1526">
        <f t="shared" ca="1" si="208"/>
        <v>71</v>
      </c>
      <c r="B1526">
        <f ca="1">IF(OFFSET(B1526,0,-1)&lt;&gt;OFFSET(B1526,-1,-1),VLOOKUP(OFFSET(B1526,0,-1),BossBattleTable!A:B,MATCH(BossBattleTable!$B$1,BossBattleTable!$A$1:$B$1,0),0),OFFSET(B1526,-1,0)+1)</f>
        <v>26</v>
      </c>
      <c r="C1526" t="str">
        <f t="shared" ca="1" si="209"/>
        <v>71_26</v>
      </c>
      <c r="D1526">
        <f t="shared" ca="1" si="207"/>
        <v>1</v>
      </c>
      <c r="E1526">
        <v>74</v>
      </c>
      <c r="F1526" t="s">
        <v>18</v>
      </c>
      <c r="G1526" t="str">
        <f t="shared" ca="1" si="210"/>
        <v>b5999</v>
      </c>
      <c r="H1526">
        <f t="shared" ca="1" si="211"/>
        <v>12</v>
      </c>
      <c r="I152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</v>
      </c>
      <c r="J152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</v>
      </c>
      <c r="K1526" t="str">
        <f t="shared" ca="1" si="214"/>
        <v>"71_26":1</v>
      </c>
      <c r="L1526" t="str">
        <f t="shared" ca="1" si="215"/>
        <v>"71_26":74</v>
      </c>
    </row>
    <row r="1527" spans="1:12" hidden="1" x14ac:dyDescent="0.3">
      <c r="A1527">
        <f t="shared" ca="1" si="208"/>
        <v>71</v>
      </c>
      <c r="B1527">
        <f ca="1">IF(OFFSET(B1527,0,-1)&lt;&gt;OFFSET(B1527,-1,-1),VLOOKUP(OFFSET(B1527,0,-1),BossBattleTable!A:B,MATCH(BossBattleTable!$B$1,BossBattleTable!$A$1:$B$1,0),0),OFFSET(B1527,-1,0)+1)</f>
        <v>27</v>
      </c>
      <c r="C1527" t="str">
        <f t="shared" ca="1" si="209"/>
        <v>71_27</v>
      </c>
      <c r="D1527">
        <f t="shared" ca="1" si="207"/>
        <v>1</v>
      </c>
      <c r="E1527">
        <v>76</v>
      </c>
      <c r="F1527" t="s">
        <v>18</v>
      </c>
      <c r="G1527" t="str">
        <f t="shared" ca="1" si="210"/>
        <v>b5999</v>
      </c>
      <c r="H1527">
        <f t="shared" ca="1" si="211"/>
        <v>13</v>
      </c>
      <c r="I152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</v>
      </c>
      <c r="J152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</v>
      </c>
      <c r="K1527" t="str">
        <f t="shared" ca="1" si="214"/>
        <v>"71_27":1</v>
      </c>
      <c r="L1527" t="str">
        <f t="shared" ca="1" si="215"/>
        <v>"71_27":76</v>
      </c>
    </row>
    <row r="1528" spans="1:12" hidden="1" x14ac:dyDescent="0.3">
      <c r="A1528">
        <f t="shared" ca="1" si="208"/>
        <v>71</v>
      </c>
      <c r="B1528">
        <f ca="1">IF(OFFSET(B1528,0,-1)&lt;&gt;OFFSET(B1528,-1,-1),VLOOKUP(OFFSET(B1528,0,-1),BossBattleTable!A:B,MATCH(BossBattleTable!$B$1,BossBattleTable!$A$1:$B$1,0),0),OFFSET(B1528,-1,0)+1)</f>
        <v>28</v>
      </c>
      <c r="C1528" t="str">
        <f t="shared" ca="1" si="209"/>
        <v>71_28</v>
      </c>
      <c r="D1528">
        <f t="shared" ca="1" si="207"/>
        <v>1</v>
      </c>
      <c r="E1528">
        <v>78</v>
      </c>
      <c r="F1528" t="s">
        <v>18</v>
      </c>
      <c r="G1528" t="str">
        <f t="shared" ca="1" si="210"/>
        <v>b5999</v>
      </c>
      <c r="H1528">
        <f t="shared" ca="1" si="211"/>
        <v>14</v>
      </c>
      <c r="I152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</v>
      </c>
      <c r="J152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</v>
      </c>
      <c r="K1528" t="str">
        <f t="shared" ca="1" si="214"/>
        <v>"71_28":1</v>
      </c>
      <c r="L1528" t="str">
        <f t="shared" ca="1" si="215"/>
        <v>"71_28":78</v>
      </c>
    </row>
    <row r="1529" spans="1:12" x14ac:dyDescent="0.3">
      <c r="A1529">
        <f t="shared" ca="1" si="208"/>
        <v>72</v>
      </c>
      <c r="B1529">
        <f ca="1">IF(OFFSET(B1529,0,-1)&lt;&gt;OFFSET(B1529,-1,-1),VLOOKUP(OFFSET(B1529,0,-1),BossBattleTable!A:B,MATCH(BossBattleTable!$B$1,BossBattleTable!$A$1:$B$1,0),0),OFFSET(B1529,-1,0)+1)</f>
        <v>14</v>
      </c>
      <c r="C1529" t="str">
        <f t="shared" ca="1" si="209"/>
        <v>72_14</v>
      </c>
      <c r="D1529">
        <f t="shared" ca="1" si="207"/>
        <v>1</v>
      </c>
      <c r="E1529">
        <v>48</v>
      </c>
      <c r="F1529" t="s">
        <v>18</v>
      </c>
      <c r="G1529" t="str">
        <f t="shared" ca="1" si="210"/>
        <v>b5999</v>
      </c>
      <c r="H1529">
        <f t="shared" ca="1" si="211"/>
        <v>0</v>
      </c>
      <c r="I152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</v>
      </c>
      <c r="J152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</v>
      </c>
      <c r="K1529" t="str">
        <f t="shared" ca="1" si="214"/>
        <v>"72_14":1</v>
      </c>
      <c r="L1529" t="str">
        <f t="shared" ca="1" si="215"/>
        <v>"72_14":48</v>
      </c>
    </row>
    <row r="1530" spans="1:12" hidden="1" x14ac:dyDescent="0.3">
      <c r="A1530">
        <f t="shared" ca="1" si="208"/>
        <v>72</v>
      </c>
      <c r="B1530">
        <f ca="1">IF(OFFSET(B1530,0,-1)&lt;&gt;OFFSET(B1530,-1,-1),VLOOKUP(OFFSET(B1530,0,-1),BossBattleTable!A:B,MATCH(BossBattleTable!$B$1,BossBattleTable!$A$1:$B$1,0),0),OFFSET(B1530,-1,0)+1)</f>
        <v>15</v>
      </c>
      <c r="C1530" t="str">
        <f t="shared" ca="1" si="209"/>
        <v>72_15</v>
      </c>
      <c r="D1530">
        <f t="shared" ca="1" si="207"/>
        <v>1</v>
      </c>
      <c r="E1530">
        <v>50</v>
      </c>
      <c r="F1530" t="s">
        <v>18</v>
      </c>
      <c r="G1530" t="str">
        <f t="shared" ca="1" si="210"/>
        <v>b5999</v>
      </c>
      <c r="H1530">
        <f t="shared" ca="1" si="211"/>
        <v>1</v>
      </c>
      <c r="I153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</v>
      </c>
      <c r="J153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</v>
      </c>
      <c r="K1530" t="str">
        <f t="shared" ca="1" si="214"/>
        <v>"72_15":1</v>
      </c>
      <c r="L1530" t="str">
        <f t="shared" ca="1" si="215"/>
        <v>"72_15":50</v>
      </c>
    </row>
    <row r="1531" spans="1:12" hidden="1" x14ac:dyDescent="0.3">
      <c r="A1531">
        <f t="shared" ca="1" si="208"/>
        <v>72</v>
      </c>
      <c r="B1531">
        <f ca="1">IF(OFFSET(B1531,0,-1)&lt;&gt;OFFSET(B1531,-1,-1),VLOOKUP(OFFSET(B1531,0,-1),BossBattleTable!A:B,MATCH(BossBattleTable!$B$1,BossBattleTable!$A$1:$B$1,0),0),OFFSET(B1531,-1,0)+1)</f>
        <v>16</v>
      </c>
      <c r="C1531" t="str">
        <f t="shared" ca="1" si="209"/>
        <v>72_16</v>
      </c>
      <c r="D1531">
        <f t="shared" ca="1" si="207"/>
        <v>1</v>
      </c>
      <c r="E1531">
        <v>53</v>
      </c>
      <c r="F1531" t="s">
        <v>18</v>
      </c>
      <c r="G1531" t="str">
        <f t="shared" ca="1" si="210"/>
        <v>b5999</v>
      </c>
      <c r="H1531">
        <f t="shared" ca="1" si="211"/>
        <v>2</v>
      </c>
      <c r="I153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</v>
      </c>
      <c r="J153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</v>
      </c>
      <c r="K1531" t="str">
        <f t="shared" ca="1" si="214"/>
        <v>"72_16":1</v>
      </c>
      <c r="L1531" t="str">
        <f t="shared" ca="1" si="215"/>
        <v>"72_16":53</v>
      </c>
    </row>
    <row r="1532" spans="1:12" hidden="1" x14ac:dyDescent="0.3">
      <c r="A1532">
        <f t="shared" ca="1" si="208"/>
        <v>72</v>
      </c>
      <c r="B1532">
        <f ca="1">IF(OFFSET(B1532,0,-1)&lt;&gt;OFFSET(B1532,-1,-1),VLOOKUP(OFFSET(B1532,0,-1),BossBattleTable!A:B,MATCH(BossBattleTable!$B$1,BossBattleTable!$A$1:$B$1,0),0),OFFSET(B1532,-1,0)+1)</f>
        <v>17</v>
      </c>
      <c r="C1532" t="str">
        <f t="shared" ca="1" si="209"/>
        <v>72_17</v>
      </c>
      <c r="D1532">
        <f t="shared" ca="1" si="207"/>
        <v>1</v>
      </c>
      <c r="E1532">
        <v>55</v>
      </c>
      <c r="F1532" t="s">
        <v>18</v>
      </c>
      <c r="G1532" t="str">
        <f t="shared" ca="1" si="210"/>
        <v>b5999</v>
      </c>
      <c r="H1532">
        <f t="shared" ca="1" si="211"/>
        <v>3</v>
      </c>
      <c r="I153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</v>
      </c>
      <c r="J153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</v>
      </c>
      <c r="K1532" t="str">
        <f t="shared" ca="1" si="214"/>
        <v>"72_17":1</v>
      </c>
      <c r="L1532" t="str">
        <f t="shared" ca="1" si="215"/>
        <v>"72_17":55</v>
      </c>
    </row>
    <row r="1533" spans="1:12" hidden="1" x14ac:dyDescent="0.3">
      <c r="A1533">
        <f t="shared" ca="1" si="208"/>
        <v>72</v>
      </c>
      <c r="B1533">
        <f ca="1">IF(OFFSET(B1533,0,-1)&lt;&gt;OFFSET(B1533,-1,-1),VLOOKUP(OFFSET(B1533,0,-1),BossBattleTable!A:B,MATCH(BossBattleTable!$B$1,BossBattleTable!$A$1:$B$1,0),0),OFFSET(B1533,-1,0)+1)</f>
        <v>18</v>
      </c>
      <c r="C1533" t="str">
        <f t="shared" ca="1" si="209"/>
        <v>72_18</v>
      </c>
      <c r="D1533">
        <f t="shared" ca="1" si="207"/>
        <v>1</v>
      </c>
      <c r="E1533">
        <v>57</v>
      </c>
      <c r="F1533" t="s">
        <v>18</v>
      </c>
      <c r="G1533" t="str">
        <f t="shared" ca="1" si="210"/>
        <v>b5999</v>
      </c>
      <c r="H1533">
        <f t="shared" ca="1" si="211"/>
        <v>4</v>
      </c>
      <c r="I153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</v>
      </c>
      <c r="J153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</v>
      </c>
      <c r="K1533" t="str">
        <f t="shared" ca="1" si="214"/>
        <v>"72_18":1</v>
      </c>
      <c r="L1533" t="str">
        <f t="shared" ca="1" si="215"/>
        <v>"72_18":57</v>
      </c>
    </row>
    <row r="1534" spans="1:12" hidden="1" x14ac:dyDescent="0.3">
      <c r="A1534">
        <f t="shared" ca="1" si="208"/>
        <v>72</v>
      </c>
      <c r="B1534">
        <f ca="1">IF(OFFSET(B1534,0,-1)&lt;&gt;OFFSET(B1534,-1,-1),VLOOKUP(OFFSET(B1534,0,-1),BossBattleTable!A:B,MATCH(BossBattleTable!$B$1,BossBattleTable!$A$1:$B$1,0),0),OFFSET(B1534,-1,0)+1)</f>
        <v>19</v>
      </c>
      <c r="C1534" t="str">
        <f t="shared" ca="1" si="209"/>
        <v>72_19</v>
      </c>
      <c r="D1534">
        <f t="shared" ca="1" si="207"/>
        <v>1</v>
      </c>
      <c r="E1534">
        <v>59</v>
      </c>
      <c r="F1534" t="s">
        <v>18</v>
      </c>
      <c r="G1534" t="str">
        <f t="shared" ca="1" si="210"/>
        <v>b5999</v>
      </c>
      <c r="H1534">
        <f t="shared" ca="1" si="211"/>
        <v>5</v>
      </c>
      <c r="I153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</v>
      </c>
      <c r="J153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</v>
      </c>
      <c r="K1534" t="str">
        <f t="shared" ca="1" si="214"/>
        <v>"72_19":1</v>
      </c>
      <c r="L1534" t="str">
        <f t="shared" ca="1" si="215"/>
        <v>"72_19":59</v>
      </c>
    </row>
    <row r="1535" spans="1:12" hidden="1" x14ac:dyDescent="0.3">
      <c r="A1535">
        <f t="shared" ca="1" si="208"/>
        <v>72</v>
      </c>
      <c r="B1535">
        <f ca="1">IF(OFFSET(B1535,0,-1)&lt;&gt;OFFSET(B1535,-1,-1),VLOOKUP(OFFSET(B1535,0,-1),BossBattleTable!A:B,MATCH(BossBattleTable!$B$1,BossBattleTable!$A$1:$B$1,0),0),OFFSET(B1535,-1,0)+1)</f>
        <v>20</v>
      </c>
      <c r="C1535" t="str">
        <f t="shared" ca="1" si="209"/>
        <v>72_20</v>
      </c>
      <c r="D1535">
        <f t="shared" ca="1" si="207"/>
        <v>1</v>
      </c>
      <c r="E1535">
        <v>61</v>
      </c>
      <c r="F1535" t="s">
        <v>18</v>
      </c>
      <c r="G1535" t="str">
        <f t="shared" ca="1" si="210"/>
        <v>b5999</v>
      </c>
      <c r="H1535">
        <f t="shared" ca="1" si="211"/>
        <v>6</v>
      </c>
      <c r="I153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</v>
      </c>
      <c r="J153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</v>
      </c>
      <c r="K1535" t="str">
        <f t="shared" ca="1" si="214"/>
        <v>"72_20":1</v>
      </c>
      <c r="L1535" t="str">
        <f t="shared" ca="1" si="215"/>
        <v>"72_20":61</v>
      </c>
    </row>
    <row r="1536" spans="1:12" hidden="1" x14ac:dyDescent="0.3">
      <c r="A1536">
        <f t="shared" ca="1" si="208"/>
        <v>72</v>
      </c>
      <c r="B1536">
        <f ca="1">IF(OFFSET(B1536,0,-1)&lt;&gt;OFFSET(B1536,-1,-1),VLOOKUP(OFFSET(B1536,0,-1),BossBattleTable!A:B,MATCH(BossBattleTable!$B$1,BossBattleTable!$A$1:$B$1,0),0),OFFSET(B1536,-1,0)+1)</f>
        <v>21</v>
      </c>
      <c r="C1536" t="str">
        <f t="shared" ca="1" si="209"/>
        <v>72_21</v>
      </c>
      <c r="D1536">
        <f t="shared" ca="1" si="207"/>
        <v>1</v>
      </c>
      <c r="E1536">
        <v>63</v>
      </c>
      <c r="F1536" t="s">
        <v>18</v>
      </c>
      <c r="G1536" t="str">
        <f t="shared" ca="1" si="210"/>
        <v>b5999</v>
      </c>
      <c r="H1536">
        <f t="shared" ca="1" si="211"/>
        <v>7</v>
      </c>
      <c r="I153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</v>
      </c>
      <c r="J153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</v>
      </c>
      <c r="K1536" t="str">
        <f t="shared" ca="1" si="214"/>
        <v>"72_21":1</v>
      </c>
      <c r="L1536" t="str">
        <f t="shared" ca="1" si="215"/>
        <v>"72_21":63</v>
      </c>
    </row>
    <row r="1537" spans="1:12" hidden="1" x14ac:dyDescent="0.3">
      <c r="A1537">
        <f t="shared" ca="1" si="208"/>
        <v>72</v>
      </c>
      <c r="B1537">
        <f ca="1">IF(OFFSET(B1537,0,-1)&lt;&gt;OFFSET(B1537,-1,-1),VLOOKUP(OFFSET(B1537,0,-1),BossBattleTable!A:B,MATCH(BossBattleTable!$B$1,BossBattleTable!$A$1:$B$1,0),0),OFFSET(B1537,-1,0)+1)</f>
        <v>22</v>
      </c>
      <c r="C1537" t="str">
        <f t="shared" ca="1" si="209"/>
        <v>72_22</v>
      </c>
      <c r="D1537">
        <f t="shared" ca="1" si="207"/>
        <v>1</v>
      </c>
      <c r="E1537">
        <v>65</v>
      </c>
      <c r="F1537" t="s">
        <v>18</v>
      </c>
      <c r="G1537" t="str">
        <f t="shared" ca="1" si="210"/>
        <v>b5999</v>
      </c>
      <c r="H1537">
        <f t="shared" ca="1" si="211"/>
        <v>8</v>
      </c>
      <c r="I153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</v>
      </c>
      <c r="J153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</v>
      </c>
      <c r="K1537" t="str">
        <f t="shared" ca="1" si="214"/>
        <v>"72_22":1</v>
      </c>
      <c r="L1537" t="str">
        <f t="shared" ca="1" si="215"/>
        <v>"72_22":65</v>
      </c>
    </row>
    <row r="1538" spans="1:12" hidden="1" x14ac:dyDescent="0.3">
      <c r="A1538">
        <f t="shared" ca="1" si="208"/>
        <v>72</v>
      </c>
      <c r="B1538">
        <f ca="1">IF(OFFSET(B1538,0,-1)&lt;&gt;OFFSET(B1538,-1,-1),VLOOKUP(OFFSET(B1538,0,-1),BossBattleTable!A:B,MATCH(BossBattleTable!$B$1,BossBattleTable!$A$1:$B$1,0),0),OFFSET(B1538,-1,0)+1)</f>
        <v>23</v>
      </c>
      <c r="C1538" t="str">
        <f t="shared" ca="1" si="209"/>
        <v>72_23</v>
      </c>
      <c r="D1538">
        <f t="shared" ref="D1538:D1558" ca="1" si="216">IF(B1538&lt;=2,4,
IF(B1538&lt;=4,4,
IF(B1538&lt;=7,3,
IF(B1538&lt;=10,2,
1))))</f>
        <v>1</v>
      </c>
      <c r="E1538">
        <v>67</v>
      </c>
      <c r="F1538" t="s">
        <v>18</v>
      </c>
      <c r="G1538" t="str">
        <f t="shared" ca="1" si="210"/>
        <v>b5999</v>
      </c>
      <c r="H1538">
        <f t="shared" ca="1" si="211"/>
        <v>9</v>
      </c>
      <c r="I153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</v>
      </c>
      <c r="J153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</v>
      </c>
      <c r="K1538" t="str">
        <f t="shared" ca="1" si="214"/>
        <v>"72_23":1</v>
      </c>
      <c r="L1538" t="str">
        <f t="shared" ca="1" si="215"/>
        <v>"72_23":67</v>
      </c>
    </row>
    <row r="1539" spans="1:12" hidden="1" x14ac:dyDescent="0.3">
      <c r="A1539">
        <f t="shared" ref="A1539:A1558" ca="1" si="217">IF(ROW()=2,1,
IF(OFFSET(A1539,-1,1)=28,OFFSET(A1539,-1,0)+1,OFFSET(A1539,-1,0)))</f>
        <v>72</v>
      </c>
      <c r="B1539">
        <f ca="1">IF(OFFSET(B1539,0,-1)&lt;&gt;OFFSET(B1539,-1,-1),VLOOKUP(OFFSET(B1539,0,-1),BossBattleTable!A:B,MATCH(BossBattleTable!$B$1,BossBattleTable!$A$1:$B$1,0),0),OFFSET(B1539,-1,0)+1)</f>
        <v>24</v>
      </c>
      <c r="C1539" t="str">
        <f t="shared" ref="C1539:C1558" ca="1" si="218">A1539&amp;"_"&amp;B1539</f>
        <v>72_24</v>
      </c>
      <c r="D1539">
        <f t="shared" ca="1" si="216"/>
        <v>1</v>
      </c>
      <c r="E1539">
        <v>69</v>
      </c>
      <c r="F1539" t="s">
        <v>18</v>
      </c>
      <c r="G1539" t="str">
        <f t="shared" ref="G1539:G1558" ca="1" si="219">IF(OR(A1539=5,A1539=10,A1539=15,A1539=20,A1539=25,A1539=30,A1539=36,A1539=41,A1539=46,A1539=51,A1539=56,A1539=61,A1539=66,A1539=73),"b6999","b5999")</f>
        <v>b5999</v>
      </c>
      <c r="H1539">
        <f ca="1">MAX(0,B1539-14)</f>
        <v>10</v>
      </c>
      <c r="I153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</v>
      </c>
      <c r="J153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</v>
      </c>
      <c r="K1539" t="str">
        <f t="shared" ca="1" si="214"/>
        <v>"72_24":1</v>
      </c>
      <c r="L1539" t="str">
        <f t="shared" ca="1" si="215"/>
        <v>"72_24":69</v>
      </c>
    </row>
    <row r="1540" spans="1:12" hidden="1" x14ac:dyDescent="0.3">
      <c r="A1540">
        <f t="shared" ca="1" si="217"/>
        <v>72</v>
      </c>
      <c r="B1540">
        <f ca="1">IF(OFFSET(B1540,0,-1)&lt;&gt;OFFSET(B1540,-1,-1),VLOOKUP(OFFSET(B1540,0,-1),BossBattleTable!A:B,MATCH(BossBattleTable!$B$1,BossBattleTable!$A$1:$B$1,0),0),OFFSET(B1540,-1,0)+1)</f>
        <v>25</v>
      </c>
      <c r="C1540" t="str">
        <f t="shared" ca="1" si="218"/>
        <v>72_25</v>
      </c>
      <c r="D1540">
        <f t="shared" ca="1" si="216"/>
        <v>1</v>
      </c>
      <c r="E1540">
        <v>71</v>
      </c>
      <c r="F1540" t="s">
        <v>18</v>
      </c>
      <c r="G1540" t="str">
        <f t="shared" ca="1" si="219"/>
        <v>b5999</v>
      </c>
      <c r="H1540">
        <f ca="1">MAX(0,B1540-14)</f>
        <v>11</v>
      </c>
      <c r="I1540" t="str">
        <f t="shared" ref="I1540:I1558" ca="1" si="220">I1539&amp;","&amp;K1540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</v>
      </c>
      <c r="J1540" t="str">
        <f t="shared" ref="J1540:J1558" ca="1" si="221">J1539&amp;","&amp;L1540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</v>
      </c>
      <c r="K1540" t="str">
        <f t="shared" ref="K1540:K1558" ca="1" si="222">""""&amp;$C1540&amp;""""&amp;""&amp;":"&amp;D1540</f>
        <v>"72_25":1</v>
      </c>
      <c r="L1540" t="str">
        <f t="shared" ref="L1540:L1558" ca="1" si="223">""""&amp;$C1540&amp;""""&amp;""&amp;":"&amp;E1540</f>
        <v>"72_25":71</v>
      </c>
    </row>
    <row r="1541" spans="1:12" hidden="1" x14ac:dyDescent="0.3">
      <c r="A1541">
        <f t="shared" ca="1" si="217"/>
        <v>72</v>
      </c>
      <c r="B1541">
        <f ca="1">IF(OFFSET(B1541,0,-1)&lt;&gt;OFFSET(B1541,-1,-1),VLOOKUP(OFFSET(B1541,0,-1),BossBattleTable!A:B,MATCH(BossBattleTable!$B$1,BossBattleTable!$A$1:$B$1,0),0),OFFSET(B1541,-1,0)+1)</f>
        <v>26</v>
      </c>
      <c r="C1541" t="str">
        <f t="shared" ca="1" si="218"/>
        <v>72_26</v>
      </c>
      <c r="D1541">
        <f t="shared" ca="1" si="216"/>
        <v>1</v>
      </c>
      <c r="E1541">
        <v>74</v>
      </c>
      <c r="F1541" t="s">
        <v>18</v>
      </c>
      <c r="G1541" t="str">
        <f t="shared" ca="1" si="219"/>
        <v>b5999</v>
      </c>
      <c r="H1541">
        <f ca="1">MAX(0,B1541-14)</f>
        <v>12</v>
      </c>
      <c r="I1541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</v>
      </c>
      <c r="J154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</v>
      </c>
      <c r="K1541" t="str">
        <f t="shared" ca="1" si="222"/>
        <v>"72_26":1</v>
      </c>
      <c r="L1541" t="str">
        <f t="shared" ca="1" si="223"/>
        <v>"72_26":74</v>
      </c>
    </row>
    <row r="1542" spans="1:12" hidden="1" x14ac:dyDescent="0.3">
      <c r="A1542">
        <f t="shared" ca="1" si="217"/>
        <v>72</v>
      </c>
      <c r="B1542">
        <f ca="1">IF(OFFSET(B1542,0,-1)&lt;&gt;OFFSET(B1542,-1,-1),VLOOKUP(OFFSET(B1542,0,-1),BossBattleTable!A:B,MATCH(BossBattleTable!$B$1,BossBattleTable!$A$1:$B$1,0),0),OFFSET(B1542,-1,0)+1)</f>
        <v>27</v>
      </c>
      <c r="C1542" t="str">
        <f t="shared" ca="1" si="218"/>
        <v>72_27</v>
      </c>
      <c r="D1542">
        <f t="shared" ca="1" si="216"/>
        <v>1</v>
      </c>
      <c r="E1542">
        <v>76</v>
      </c>
      <c r="F1542" t="s">
        <v>18</v>
      </c>
      <c r="G1542" t="str">
        <f t="shared" ca="1" si="219"/>
        <v>b5999</v>
      </c>
      <c r="H1542">
        <f ca="1">MAX(0,B1542-14)</f>
        <v>13</v>
      </c>
      <c r="I1542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</v>
      </c>
      <c r="J154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</v>
      </c>
      <c r="K1542" t="str">
        <f t="shared" ca="1" si="222"/>
        <v>"72_27":1</v>
      </c>
      <c r="L1542" t="str">
        <f t="shared" ca="1" si="223"/>
        <v>"72_27":76</v>
      </c>
    </row>
    <row r="1543" spans="1:12" hidden="1" x14ac:dyDescent="0.3">
      <c r="A1543">
        <f t="shared" ca="1" si="217"/>
        <v>72</v>
      </c>
      <c r="B1543">
        <f ca="1">IF(OFFSET(B1543,0,-1)&lt;&gt;OFFSET(B1543,-1,-1),VLOOKUP(OFFSET(B1543,0,-1),BossBattleTable!A:B,MATCH(BossBattleTable!$B$1,BossBattleTable!$A$1:$B$1,0),0),OFFSET(B1543,-1,0)+1)</f>
        <v>28</v>
      </c>
      <c r="C1543" t="str">
        <f t="shared" ca="1" si="218"/>
        <v>72_28</v>
      </c>
      <c r="D1543">
        <f t="shared" ca="1" si="216"/>
        <v>1</v>
      </c>
      <c r="E1543">
        <v>78</v>
      </c>
      <c r="F1543" t="s">
        <v>18</v>
      </c>
      <c r="G1543" t="str">
        <f t="shared" ca="1" si="219"/>
        <v>b5999</v>
      </c>
      <c r="H1543">
        <f ca="1">MAX(0,B1543-14)</f>
        <v>14</v>
      </c>
      <c r="I1543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</v>
      </c>
      <c r="J154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</v>
      </c>
      <c r="K1543" t="str">
        <f t="shared" ca="1" si="222"/>
        <v>"72_28":1</v>
      </c>
      <c r="L1543" t="str">
        <f t="shared" ca="1" si="223"/>
        <v>"72_28":78</v>
      </c>
    </row>
    <row r="1544" spans="1:12" x14ac:dyDescent="0.3">
      <c r="A1544">
        <f t="shared" ca="1" si="217"/>
        <v>73</v>
      </c>
      <c r="B1544">
        <f ca="1">IF(OFFSET(B1544,0,-1)&lt;&gt;OFFSET(B1544,-1,-1),VLOOKUP(OFFSET(B1544,0,-1),BossBattleTable!A:B,MATCH(BossBattleTable!$B$1,BossBattleTable!$A$1:$B$1,0),0),OFFSET(B1544,-1,0)+1)</f>
        <v>14</v>
      </c>
      <c r="C1544" t="str">
        <f t="shared" ca="1" si="218"/>
        <v>73_14</v>
      </c>
      <c r="D1544">
        <f t="shared" ca="1" si="216"/>
        <v>1</v>
      </c>
      <c r="E1544">
        <v>48</v>
      </c>
      <c r="F1544" t="s">
        <v>18</v>
      </c>
      <c r="G1544" t="str">
        <f t="shared" ca="1" si="219"/>
        <v>b6999</v>
      </c>
      <c r="H1544">
        <f ca="1">MAX(0,B1544-14)</f>
        <v>0</v>
      </c>
      <c r="I1544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</v>
      </c>
      <c r="J154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</v>
      </c>
      <c r="K1544" t="str">
        <f t="shared" ca="1" si="222"/>
        <v>"73_14":1</v>
      </c>
      <c r="L1544" t="str">
        <f t="shared" ca="1" si="223"/>
        <v>"73_14":48</v>
      </c>
    </row>
    <row r="1545" spans="1:12" hidden="1" x14ac:dyDescent="0.3">
      <c r="A1545">
        <f t="shared" ca="1" si="217"/>
        <v>73</v>
      </c>
      <c r="B1545">
        <f ca="1">IF(OFFSET(B1545,0,-1)&lt;&gt;OFFSET(B1545,-1,-1),VLOOKUP(OFFSET(B1545,0,-1),BossBattleTable!A:B,MATCH(BossBattleTable!$B$1,BossBattleTable!$A$1:$B$1,0),0),OFFSET(B1545,-1,0)+1)</f>
        <v>15</v>
      </c>
      <c r="C1545" t="str">
        <f t="shared" ca="1" si="218"/>
        <v>73_15</v>
      </c>
      <c r="D1545">
        <f t="shared" ca="1" si="216"/>
        <v>1</v>
      </c>
      <c r="E1545">
        <v>50</v>
      </c>
      <c r="F1545" t="s">
        <v>18</v>
      </c>
      <c r="G1545" t="str">
        <f t="shared" ca="1" si="219"/>
        <v>b6999</v>
      </c>
      <c r="H1545">
        <f ca="1">MAX(0,B1545-14)</f>
        <v>1</v>
      </c>
      <c r="I1545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</v>
      </c>
      <c r="J154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</v>
      </c>
      <c r="K1545" t="str">
        <f t="shared" ca="1" si="222"/>
        <v>"73_15":1</v>
      </c>
      <c r="L1545" t="str">
        <f t="shared" ca="1" si="223"/>
        <v>"73_15":50</v>
      </c>
    </row>
    <row r="1546" spans="1:12" hidden="1" x14ac:dyDescent="0.3">
      <c r="A1546">
        <f t="shared" ca="1" si="217"/>
        <v>73</v>
      </c>
      <c r="B1546">
        <f ca="1">IF(OFFSET(B1546,0,-1)&lt;&gt;OFFSET(B1546,-1,-1),VLOOKUP(OFFSET(B1546,0,-1),BossBattleTable!A:B,MATCH(BossBattleTable!$B$1,BossBattleTable!$A$1:$B$1,0),0),OFFSET(B1546,-1,0)+1)</f>
        <v>16</v>
      </c>
      <c r="C1546" t="str">
        <f t="shared" ca="1" si="218"/>
        <v>73_16</v>
      </c>
      <c r="D1546">
        <f t="shared" ca="1" si="216"/>
        <v>1</v>
      </c>
      <c r="E1546">
        <v>53</v>
      </c>
      <c r="F1546" t="s">
        <v>18</v>
      </c>
      <c r="G1546" t="str">
        <f t="shared" ca="1" si="219"/>
        <v>b6999</v>
      </c>
      <c r="H1546">
        <f ca="1">MAX(0,B1546-14)</f>
        <v>2</v>
      </c>
      <c r="I1546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</v>
      </c>
      <c r="J154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</v>
      </c>
      <c r="K1546" t="str">
        <f t="shared" ca="1" si="222"/>
        <v>"73_16":1</v>
      </c>
      <c r="L1546" t="str">
        <f t="shared" ca="1" si="223"/>
        <v>"73_16":53</v>
      </c>
    </row>
    <row r="1547" spans="1:12" hidden="1" x14ac:dyDescent="0.3">
      <c r="A1547">
        <f t="shared" ca="1" si="217"/>
        <v>73</v>
      </c>
      <c r="B1547">
        <f ca="1">IF(OFFSET(B1547,0,-1)&lt;&gt;OFFSET(B1547,-1,-1),VLOOKUP(OFFSET(B1547,0,-1),BossBattleTable!A:B,MATCH(BossBattleTable!$B$1,BossBattleTable!$A$1:$B$1,0),0),OFFSET(B1547,-1,0)+1)</f>
        <v>17</v>
      </c>
      <c r="C1547" t="str">
        <f t="shared" ca="1" si="218"/>
        <v>73_17</v>
      </c>
      <c r="D1547">
        <f t="shared" ca="1" si="216"/>
        <v>1</v>
      </c>
      <c r="E1547">
        <v>55</v>
      </c>
      <c r="F1547" t="s">
        <v>18</v>
      </c>
      <c r="G1547" t="str">
        <f t="shared" ca="1" si="219"/>
        <v>b6999</v>
      </c>
      <c r="H1547">
        <f ca="1">MAX(0,B1547-14)</f>
        <v>3</v>
      </c>
      <c r="I1547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</v>
      </c>
      <c r="J154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</v>
      </c>
      <c r="K1547" t="str">
        <f t="shared" ca="1" si="222"/>
        <v>"73_17":1</v>
      </c>
      <c r="L1547" t="str">
        <f t="shared" ca="1" si="223"/>
        <v>"73_17":55</v>
      </c>
    </row>
    <row r="1548" spans="1:12" hidden="1" x14ac:dyDescent="0.3">
      <c r="A1548">
        <f t="shared" ca="1" si="217"/>
        <v>73</v>
      </c>
      <c r="B1548">
        <f ca="1">IF(OFFSET(B1548,0,-1)&lt;&gt;OFFSET(B1548,-1,-1),VLOOKUP(OFFSET(B1548,0,-1),BossBattleTable!A:B,MATCH(BossBattleTable!$B$1,BossBattleTable!$A$1:$B$1,0),0),OFFSET(B1548,-1,0)+1)</f>
        <v>18</v>
      </c>
      <c r="C1548" t="str">
        <f t="shared" ca="1" si="218"/>
        <v>73_18</v>
      </c>
      <c r="D1548">
        <f t="shared" ca="1" si="216"/>
        <v>1</v>
      </c>
      <c r="E1548">
        <v>57</v>
      </c>
      <c r="F1548" t="s">
        <v>18</v>
      </c>
      <c r="G1548" t="str">
        <f t="shared" ca="1" si="219"/>
        <v>b6999</v>
      </c>
      <c r="H1548">
        <f ca="1">MAX(0,B1548-14)</f>
        <v>4</v>
      </c>
      <c r="I1548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</v>
      </c>
      <c r="J154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</v>
      </c>
      <c r="K1548" t="str">
        <f t="shared" ca="1" si="222"/>
        <v>"73_18":1</v>
      </c>
      <c r="L1548" t="str">
        <f t="shared" ca="1" si="223"/>
        <v>"73_18":57</v>
      </c>
    </row>
    <row r="1549" spans="1:12" hidden="1" x14ac:dyDescent="0.3">
      <c r="A1549">
        <f t="shared" ca="1" si="217"/>
        <v>73</v>
      </c>
      <c r="B1549">
        <f ca="1">IF(OFFSET(B1549,0,-1)&lt;&gt;OFFSET(B1549,-1,-1),VLOOKUP(OFFSET(B1549,0,-1),BossBattleTable!A:B,MATCH(BossBattleTable!$B$1,BossBattleTable!$A$1:$B$1,0),0),OFFSET(B1549,-1,0)+1)</f>
        <v>19</v>
      </c>
      <c r="C1549" t="str">
        <f t="shared" ca="1" si="218"/>
        <v>73_19</v>
      </c>
      <c r="D1549">
        <f t="shared" ca="1" si="216"/>
        <v>1</v>
      </c>
      <c r="E1549">
        <v>59</v>
      </c>
      <c r="F1549" t="s">
        <v>18</v>
      </c>
      <c r="G1549" t="str">
        <f t="shared" ca="1" si="219"/>
        <v>b6999</v>
      </c>
      <c r="H1549">
        <f ca="1">MAX(0,B1549-14)</f>
        <v>5</v>
      </c>
      <c r="I1549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</v>
      </c>
      <c r="J1549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</v>
      </c>
      <c r="K1549" t="str">
        <f t="shared" ca="1" si="222"/>
        <v>"73_19":1</v>
      </c>
      <c r="L1549" t="str">
        <f t="shared" ca="1" si="223"/>
        <v>"73_19":59</v>
      </c>
    </row>
    <row r="1550" spans="1:12" hidden="1" x14ac:dyDescent="0.3">
      <c r="A1550">
        <f t="shared" ca="1" si="217"/>
        <v>73</v>
      </c>
      <c r="B1550">
        <f ca="1">IF(OFFSET(B1550,0,-1)&lt;&gt;OFFSET(B1550,-1,-1),VLOOKUP(OFFSET(B1550,0,-1),BossBattleTable!A:B,MATCH(BossBattleTable!$B$1,BossBattleTable!$A$1:$B$1,0),0),OFFSET(B1550,-1,0)+1)</f>
        <v>20</v>
      </c>
      <c r="C1550" t="str">
        <f t="shared" ca="1" si="218"/>
        <v>73_20</v>
      </c>
      <c r="D1550">
        <f t="shared" ca="1" si="216"/>
        <v>1</v>
      </c>
      <c r="E1550">
        <v>61</v>
      </c>
      <c r="F1550" t="s">
        <v>18</v>
      </c>
      <c r="G1550" t="str">
        <f t="shared" ca="1" si="219"/>
        <v>b6999</v>
      </c>
      <c r="H1550">
        <f ca="1">MAX(0,B1550-14)</f>
        <v>6</v>
      </c>
      <c r="I1550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</v>
      </c>
      <c r="J1550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</v>
      </c>
      <c r="K1550" t="str">
        <f t="shared" ca="1" si="222"/>
        <v>"73_20":1</v>
      </c>
      <c r="L1550" t="str">
        <f t="shared" ca="1" si="223"/>
        <v>"73_20":61</v>
      </c>
    </row>
    <row r="1551" spans="1:12" hidden="1" x14ac:dyDescent="0.3">
      <c r="A1551">
        <f t="shared" ca="1" si="217"/>
        <v>73</v>
      </c>
      <c r="B1551">
        <f ca="1">IF(OFFSET(B1551,0,-1)&lt;&gt;OFFSET(B1551,-1,-1),VLOOKUP(OFFSET(B1551,0,-1),BossBattleTable!A:B,MATCH(BossBattleTable!$B$1,BossBattleTable!$A$1:$B$1,0),0),OFFSET(B1551,-1,0)+1)</f>
        <v>21</v>
      </c>
      <c r="C1551" t="str">
        <f t="shared" ca="1" si="218"/>
        <v>73_21</v>
      </c>
      <c r="D1551">
        <f t="shared" ca="1" si="216"/>
        <v>1</v>
      </c>
      <c r="E1551">
        <v>63</v>
      </c>
      <c r="F1551" t="s">
        <v>18</v>
      </c>
      <c r="G1551" t="str">
        <f t="shared" ca="1" si="219"/>
        <v>b6999</v>
      </c>
      <c r="H1551">
        <f ca="1">MAX(0,B1551-14)</f>
        <v>7</v>
      </c>
      <c r="I1551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</v>
      </c>
      <c r="J155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</v>
      </c>
      <c r="K1551" t="str">
        <f t="shared" ca="1" si="222"/>
        <v>"73_21":1</v>
      </c>
      <c r="L1551" t="str">
        <f t="shared" ca="1" si="223"/>
        <v>"73_21":63</v>
      </c>
    </row>
    <row r="1552" spans="1:12" hidden="1" x14ac:dyDescent="0.3">
      <c r="A1552">
        <f t="shared" ca="1" si="217"/>
        <v>73</v>
      </c>
      <c r="B1552">
        <f ca="1">IF(OFFSET(B1552,0,-1)&lt;&gt;OFFSET(B1552,-1,-1),VLOOKUP(OFFSET(B1552,0,-1),BossBattleTable!A:B,MATCH(BossBattleTable!$B$1,BossBattleTable!$A$1:$B$1,0),0),OFFSET(B1552,-1,0)+1)</f>
        <v>22</v>
      </c>
      <c r="C1552" t="str">
        <f t="shared" ca="1" si="218"/>
        <v>73_22</v>
      </c>
      <c r="D1552">
        <f t="shared" ca="1" si="216"/>
        <v>1</v>
      </c>
      <c r="E1552">
        <v>65</v>
      </c>
      <c r="F1552" t="s">
        <v>18</v>
      </c>
      <c r="G1552" t="str">
        <f t="shared" ca="1" si="219"/>
        <v>b6999</v>
      </c>
      <c r="H1552">
        <f ca="1">MAX(0,B1552-14)</f>
        <v>8</v>
      </c>
      <c r="I1552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</v>
      </c>
      <c r="J155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</v>
      </c>
      <c r="K1552" t="str">
        <f t="shared" ca="1" si="222"/>
        <v>"73_22":1</v>
      </c>
      <c r="L1552" t="str">
        <f t="shared" ca="1" si="223"/>
        <v>"73_22":65</v>
      </c>
    </row>
    <row r="1553" spans="1:12" hidden="1" x14ac:dyDescent="0.3">
      <c r="A1553">
        <f t="shared" ca="1" si="217"/>
        <v>73</v>
      </c>
      <c r="B1553">
        <f ca="1">IF(OFFSET(B1553,0,-1)&lt;&gt;OFFSET(B1553,-1,-1),VLOOKUP(OFFSET(B1553,0,-1),BossBattleTable!A:B,MATCH(BossBattleTable!$B$1,BossBattleTable!$A$1:$B$1,0),0),OFFSET(B1553,-1,0)+1)</f>
        <v>23</v>
      </c>
      <c r="C1553" t="str">
        <f t="shared" ca="1" si="218"/>
        <v>73_23</v>
      </c>
      <c r="D1553">
        <f t="shared" ca="1" si="216"/>
        <v>1</v>
      </c>
      <c r="E1553">
        <v>67</v>
      </c>
      <c r="F1553" t="s">
        <v>18</v>
      </c>
      <c r="G1553" t="str">
        <f t="shared" ca="1" si="219"/>
        <v>b6999</v>
      </c>
      <c r="H1553">
        <f ca="1">MAX(0,B1553-14)</f>
        <v>9</v>
      </c>
      <c r="I1553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</v>
      </c>
      <c r="J155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</v>
      </c>
      <c r="K1553" t="str">
        <f t="shared" ca="1" si="222"/>
        <v>"73_23":1</v>
      </c>
      <c r="L1553" t="str">
        <f t="shared" ca="1" si="223"/>
        <v>"73_23":67</v>
      </c>
    </row>
    <row r="1554" spans="1:12" hidden="1" x14ac:dyDescent="0.3">
      <c r="A1554">
        <f t="shared" ca="1" si="217"/>
        <v>73</v>
      </c>
      <c r="B1554">
        <f ca="1">IF(OFFSET(B1554,0,-1)&lt;&gt;OFFSET(B1554,-1,-1),VLOOKUP(OFFSET(B1554,0,-1),BossBattleTable!A:B,MATCH(BossBattleTable!$B$1,BossBattleTable!$A$1:$B$1,0),0),OFFSET(B1554,-1,0)+1)</f>
        <v>24</v>
      </c>
      <c r="C1554" t="str">
        <f t="shared" ca="1" si="218"/>
        <v>73_24</v>
      </c>
      <c r="D1554">
        <f t="shared" ca="1" si="216"/>
        <v>1</v>
      </c>
      <c r="E1554">
        <v>69</v>
      </c>
      <c r="F1554" t="s">
        <v>18</v>
      </c>
      <c r="G1554" t="str">
        <f t="shared" ca="1" si="219"/>
        <v>b6999</v>
      </c>
      <c r="H1554">
        <f ca="1">MAX(0,B1554-14)</f>
        <v>10</v>
      </c>
      <c r="I1554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</v>
      </c>
      <c r="J155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</v>
      </c>
      <c r="K1554" t="str">
        <f t="shared" ca="1" si="222"/>
        <v>"73_24":1</v>
      </c>
      <c r="L1554" t="str">
        <f t="shared" ca="1" si="223"/>
        <v>"73_24":69</v>
      </c>
    </row>
    <row r="1555" spans="1:12" hidden="1" x14ac:dyDescent="0.3">
      <c r="A1555">
        <f t="shared" ca="1" si="217"/>
        <v>73</v>
      </c>
      <c r="B1555">
        <f ca="1">IF(OFFSET(B1555,0,-1)&lt;&gt;OFFSET(B1555,-1,-1),VLOOKUP(OFFSET(B1555,0,-1),BossBattleTable!A:B,MATCH(BossBattleTable!$B$1,BossBattleTable!$A$1:$B$1,0),0),OFFSET(B1555,-1,0)+1)</f>
        <v>25</v>
      </c>
      <c r="C1555" t="str">
        <f t="shared" ca="1" si="218"/>
        <v>73_25</v>
      </c>
      <c r="D1555">
        <f t="shared" ca="1" si="216"/>
        <v>1</v>
      </c>
      <c r="E1555">
        <v>71</v>
      </c>
      <c r="F1555" t="s">
        <v>18</v>
      </c>
      <c r="G1555" t="str">
        <f t="shared" ca="1" si="219"/>
        <v>b6999</v>
      </c>
      <c r="H1555">
        <f ca="1">MAX(0,B1555-14)</f>
        <v>11</v>
      </c>
      <c r="I1555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</v>
      </c>
      <c r="J155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</v>
      </c>
      <c r="K1555" t="str">
        <f t="shared" ca="1" si="222"/>
        <v>"73_25":1</v>
      </c>
      <c r="L1555" t="str">
        <f t="shared" ca="1" si="223"/>
        <v>"73_25":71</v>
      </c>
    </row>
    <row r="1556" spans="1:12" hidden="1" x14ac:dyDescent="0.3">
      <c r="A1556">
        <f t="shared" ca="1" si="217"/>
        <v>73</v>
      </c>
      <c r="B1556">
        <f ca="1">IF(OFFSET(B1556,0,-1)&lt;&gt;OFFSET(B1556,-1,-1),VLOOKUP(OFFSET(B1556,0,-1),BossBattleTable!A:B,MATCH(BossBattleTable!$B$1,BossBattleTable!$A$1:$B$1,0),0),OFFSET(B1556,-1,0)+1)</f>
        <v>26</v>
      </c>
      <c r="C1556" t="str">
        <f t="shared" ca="1" si="218"/>
        <v>73_26</v>
      </c>
      <c r="D1556">
        <f t="shared" ca="1" si="216"/>
        <v>1</v>
      </c>
      <c r="E1556">
        <v>74</v>
      </c>
      <c r="F1556" t="s">
        <v>18</v>
      </c>
      <c r="G1556" t="str">
        <f t="shared" ca="1" si="219"/>
        <v>b6999</v>
      </c>
      <c r="H1556">
        <f ca="1">MAX(0,B1556-14)</f>
        <v>12</v>
      </c>
      <c r="I1556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</v>
      </c>
      <c r="J155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</v>
      </c>
      <c r="K1556" t="str">
        <f t="shared" ca="1" si="222"/>
        <v>"73_26":1</v>
      </c>
      <c r="L1556" t="str">
        <f t="shared" ca="1" si="223"/>
        <v>"73_26":74</v>
      </c>
    </row>
    <row r="1557" spans="1:12" hidden="1" x14ac:dyDescent="0.3">
      <c r="A1557">
        <f t="shared" ca="1" si="217"/>
        <v>73</v>
      </c>
      <c r="B1557">
        <f ca="1">IF(OFFSET(B1557,0,-1)&lt;&gt;OFFSET(B1557,-1,-1),VLOOKUP(OFFSET(B1557,0,-1),BossBattleTable!A:B,MATCH(BossBattleTable!$B$1,BossBattleTable!$A$1:$B$1,0),0),OFFSET(B1557,-1,0)+1)</f>
        <v>27</v>
      </c>
      <c r="C1557" t="str">
        <f t="shared" ca="1" si="218"/>
        <v>73_27</v>
      </c>
      <c r="D1557">
        <f t="shared" ca="1" si="216"/>
        <v>1</v>
      </c>
      <c r="E1557">
        <v>76</v>
      </c>
      <c r="F1557" t="s">
        <v>18</v>
      </c>
      <c r="G1557" t="str">
        <f t="shared" ca="1" si="219"/>
        <v>b6999</v>
      </c>
      <c r="H1557">
        <f ca="1">MAX(0,B1557-14)</f>
        <v>13</v>
      </c>
      <c r="I1557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</v>
      </c>
      <c r="J155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</v>
      </c>
      <c r="K1557" t="str">
        <f t="shared" ca="1" si="222"/>
        <v>"73_27":1</v>
      </c>
      <c r="L1557" t="str">
        <f t="shared" ca="1" si="223"/>
        <v>"73_27":76</v>
      </c>
    </row>
    <row r="1558" spans="1:12" hidden="1" x14ac:dyDescent="0.3">
      <c r="A1558">
        <f t="shared" ca="1" si="217"/>
        <v>73</v>
      </c>
      <c r="B1558">
        <f ca="1">IF(OFFSET(B1558,0,-1)&lt;&gt;OFFSET(B1558,-1,-1),VLOOKUP(OFFSET(B1558,0,-1),BossBattleTable!A:B,MATCH(BossBattleTable!$B$1,BossBattleTable!$A$1:$B$1,0),0),OFFSET(B1558,-1,0)+1)</f>
        <v>28</v>
      </c>
      <c r="C1558" t="str">
        <f t="shared" ca="1" si="218"/>
        <v>73_28</v>
      </c>
      <c r="D1558">
        <f t="shared" ca="1" si="216"/>
        <v>1</v>
      </c>
      <c r="E1558">
        <v>78</v>
      </c>
      <c r="F1558" t="s">
        <v>18</v>
      </c>
      <c r="G1558" t="str">
        <f t="shared" ca="1" si="219"/>
        <v>b6999</v>
      </c>
      <c r="H1558">
        <f ca="1">MAX(0,B1558-14)</f>
        <v>14</v>
      </c>
      <c r="I1558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</v>
      </c>
      <c r="J155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</v>
      </c>
      <c r="K1558" t="str">
        <f t="shared" ca="1" si="222"/>
        <v>"73_28":1</v>
      </c>
      <c r="L1558" t="str">
        <f t="shared" ca="1" si="223"/>
        <v>"73_28":78</v>
      </c>
    </row>
  </sheetData>
  <autoFilter ref="H1:H1558" xr:uid="{D39D0F81-0630-469D-AA62-A995DFC6A581}">
    <filterColumn colId="0">
      <filters>
        <filter val="0"/>
      </filters>
    </filterColumn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2021-06-27T03:24:32Z</dcterms:created>
  <dcterms:modified xsi:type="dcterms:W3CDTF">2021-06-27T19:30:50Z</dcterms:modified>
</cp:coreProperties>
</file>