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C216964-8B46-4243-A26C-FC531EBFFCA7}" xr6:coauthVersionLast="45" xr6:coauthVersionMax="45" xr10:uidLastSave="{00000000-0000-0000-0000-000000000000}"/>
  <bookViews>
    <workbookView xWindow="-120" yWindow="-120" windowWidth="29040" windowHeight="15840" xr2:uid="{58A65676-0E12-4085-834F-A51B13CCCABC}"/>
  </bookViews>
  <sheets>
    <sheet name="NodeWarTable" sheetId="1" r:id="rId1"/>
    <sheet name="NodeWarSpawn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E3" i="1"/>
  <c r="E4" i="1"/>
  <c r="E5" i="1"/>
  <c r="E6" i="1"/>
  <c r="E7" i="1"/>
  <c r="E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D252F468-1C2F-4CB9-B2C4-16EE634F27AE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H1" authorId="0" shapeId="0" xr:uid="{A74EAF7B-4BE6-46BE-B6C5-72D751BE2FE1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<sst xmlns="http://schemas.openxmlformats.org/spreadsheetml/2006/main" count="26" uniqueCount="20">
  <si>
    <t>level|Int</t>
    <phoneticPr fontId="1" type="noConversion"/>
  </si>
  <si>
    <t>firstRewardDiamond|Int</t>
    <phoneticPr fontId="1" type="noConversion"/>
  </si>
  <si>
    <t>firstRewardGold|Int</t>
    <phoneticPr fontId="1" type="noConversion"/>
  </si>
  <si>
    <t>standardHp|Float</t>
  </si>
  <si>
    <t>standardAtk|Float</t>
  </si>
  <si>
    <t>environmentSetting|String!</t>
    <phoneticPr fontId="1" type="noConversion"/>
  </si>
  <si>
    <t>Plane_40_40_1</t>
    <phoneticPr fontId="1" type="noConversion"/>
  </si>
  <si>
    <t>addPlane|String!</t>
    <phoneticPr fontId="1" type="noConversion"/>
  </si>
  <si>
    <t>Env_Night, Env_Sunset</t>
    <phoneticPr fontId="1" type="noConversion"/>
  </si>
  <si>
    <t>VariationCrocodile_Gray</t>
    <phoneticPr fontId="1" type="noConversion"/>
  </si>
  <si>
    <t>monsterId|String</t>
    <phoneticPr fontId="1" type="noConversion"/>
  </si>
  <si>
    <t>minLevel|Int</t>
    <phoneticPr fontId="1" type="noConversion"/>
  </si>
  <si>
    <t>minStep|Int</t>
    <phoneticPr fontId="1" type="noConversion"/>
  </si>
  <si>
    <t>firstWaiting|Float</t>
    <phoneticPr fontId="1" type="noConversion"/>
  </si>
  <si>
    <t>spawnPeriod|Float</t>
    <phoneticPr fontId="1" type="noConversion"/>
  </si>
  <si>
    <t>maxCount|Int</t>
    <phoneticPr fontId="1" type="noConversion"/>
  </si>
  <si>
    <t>totalMax|Bool</t>
    <phoneticPr fontId="1" type="noConversion"/>
  </si>
  <si>
    <t>spawnChance|Float</t>
    <phoneticPr fontId="1" type="noConversion"/>
  </si>
  <si>
    <t>repeatRewardGold|Int</t>
    <phoneticPr fontId="1" type="noConversion"/>
  </si>
  <si>
    <t>VariationScarab_Yellow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</si>
</sst>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H8"/>
  <sheetViews>
    <sheetView tabSelected="1" workbookViewId="0">
      <selection activeCell="A3" sqref="A3"/>
    </sheetView>
  </sheetViews>
  <sheetFormatPr defaultRowHeight="16.5" x14ac:dyDescent="0.3"/>
  <cols>
    <col min="5" max="5" width="12.125" customWidth="1"/>
    <col min="6" max="6" width="14.125" customWidth="1"/>
    <col min="7" max="7" width="24.125" customWidth="1"/>
    <col min="8" max="8" width="31.625" customWidth="1"/>
  </cols>
  <sheetData>
    <row r="1" spans="1:8" ht="27" customHeight="1" x14ac:dyDescent="0.3">
      <c r="A1" t="s">
        <v>0</v>
      </c>
      <c r="B1" s="1" t="s">
        <v>1</v>
      </c>
      <c r="C1" s="1" t="s">
        <v>2</v>
      </c>
      <c r="D1" s="1" t="s">
        <v>18</v>
      </c>
      <c r="E1" t="s">
        <v>3</v>
      </c>
      <c r="F1" t="s">
        <v>4</v>
      </c>
      <c r="G1" t="s">
        <v>5</v>
      </c>
      <c r="H1" t="s">
        <v>7</v>
      </c>
    </row>
    <row r="2" spans="1:8" x14ac:dyDescent="0.3">
      <c r="A2">
        <v>1</v>
      </c>
      <c r="C2">
        <v>1000</v>
      </c>
      <c r="D2">
        <v>500</v>
      </c>
      <c r="E2" s="2">
        <v>405</v>
      </c>
      <c r="F2" s="2">
        <v>168.75</v>
      </c>
      <c r="G2" t="s">
        <v>8</v>
      </c>
      <c r="H2" t="s">
        <v>6</v>
      </c>
    </row>
    <row r="3" spans="1:8" x14ac:dyDescent="0.3">
      <c r="A3">
        <v>2</v>
      </c>
      <c r="C3">
        <v>1100</v>
      </c>
      <c r="D3">
        <v>600</v>
      </c>
      <c r="E3" s="2">
        <f t="shared" ref="E3:F8" si="0">E2*1.2</f>
        <v>486</v>
      </c>
      <c r="F3" s="2">
        <f t="shared" si="0"/>
        <v>202.5</v>
      </c>
      <c r="G3" t="s">
        <v>8</v>
      </c>
    </row>
    <row r="4" spans="1:8" x14ac:dyDescent="0.3">
      <c r="A4">
        <v>3</v>
      </c>
      <c r="C4">
        <v>1200</v>
      </c>
      <c r="D4">
        <v>700</v>
      </c>
      <c r="E4" s="2">
        <f t="shared" si="0"/>
        <v>583.19999999999993</v>
      </c>
      <c r="F4" s="2">
        <f t="shared" si="0"/>
        <v>243</v>
      </c>
      <c r="G4" t="s">
        <v>8</v>
      </c>
    </row>
    <row r="5" spans="1:8" x14ac:dyDescent="0.3">
      <c r="A5">
        <v>4</v>
      </c>
      <c r="C5">
        <v>1300</v>
      </c>
      <c r="D5">
        <v>800</v>
      </c>
      <c r="E5" s="2">
        <f t="shared" si="0"/>
        <v>699.83999999999992</v>
      </c>
      <c r="F5" s="2">
        <f t="shared" si="0"/>
        <v>291.59999999999997</v>
      </c>
      <c r="G5" t="s">
        <v>8</v>
      </c>
    </row>
    <row r="6" spans="1:8" x14ac:dyDescent="0.3">
      <c r="A6">
        <v>5</v>
      </c>
      <c r="B6">
        <v>30</v>
      </c>
      <c r="D6">
        <v>900</v>
      </c>
      <c r="E6" s="2">
        <f t="shared" si="0"/>
        <v>839.80799999999988</v>
      </c>
      <c r="F6" s="2">
        <f t="shared" si="0"/>
        <v>349.91999999999996</v>
      </c>
      <c r="G6" t="s">
        <v>8</v>
      </c>
    </row>
    <row r="7" spans="1:8" x14ac:dyDescent="0.3">
      <c r="A7">
        <v>6</v>
      </c>
      <c r="C7">
        <v>1400</v>
      </c>
      <c r="D7">
        <v>1000</v>
      </c>
      <c r="E7" s="2">
        <f t="shared" si="0"/>
        <v>1007.7695999999999</v>
      </c>
      <c r="F7" s="2">
        <f t="shared" si="0"/>
        <v>419.90399999999994</v>
      </c>
      <c r="G7" t="s">
        <v>8</v>
      </c>
    </row>
    <row r="8" spans="1:8" x14ac:dyDescent="0.3">
      <c r="A8">
        <v>7</v>
      </c>
      <c r="C8">
        <v>1500</v>
      </c>
      <c r="D8">
        <v>1100</v>
      </c>
      <c r="E8" s="2">
        <f t="shared" si="0"/>
        <v>1209.3235199999997</v>
      </c>
      <c r="F8" s="2">
        <f t="shared" si="0"/>
        <v>503.88479999999993</v>
      </c>
      <c r="G8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C30-492D-4DDE-A5D3-F3C0AAD6EFDB}">
  <dimension ref="A1:H3"/>
  <sheetViews>
    <sheetView workbookViewId="0"/>
  </sheetViews>
  <sheetFormatPr defaultRowHeight="16.5" x14ac:dyDescent="0.3"/>
  <cols>
    <col min="1" max="1" width="23.375" customWidth="1"/>
  </cols>
  <sheetData>
    <row r="1" spans="1:8" ht="27" customHeight="1" x14ac:dyDescent="0.3">
      <c r="A1" t="s">
        <v>10</v>
      </c>
      <c r="B1" t="s">
        <v>11</v>
      </c>
      <c r="C1" t="s">
        <v>12</v>
      </c>
      <c r="D1" t="s">
        <v>13</v>
      </c>
      <c r="E1" t="s">
        <v>17</v>
      </c>
      <c r="F1" t="s">
        <v>14</v>
      </c>
      <c r="G1" t="s">
        <v>15</v>
      </c>
      <c r="H1" t="s">
        <v>16</v>
      </c>
    </row>
    <row r="2" spans="1:8" x14ac:dyDescent="0.3">
      <c r="A2" t="s">
        <v>9</v>
      </c>
      <c r="B2">
        <v>1</v>
      </c>
      <c r="C2">
        <v>1</v>
      </c>
      <c r="D2">
        <v>0.5</v>
      </c>
      <c r="E2">
        <v>1</v>
      </c>
      <c r="F2">
        <v>0.5</v>
      </c>
      <c r="H2" t="b">
        <v>1</v>
      </c>
    </row>
    <row r="3" spans="1:8" x14ac:dyDescent="0.3">
      <c r="A3" t="s">
        <v>19</v>
      </c>
      <c r="B3">
        <v>1</v>
      </c>
      <c r="C3">
        <v>1</v>
      </c>
      <c r="D3">
        <v>10</v>
      </c>
      <c r="E3">
        <v>1</v>
      </c>
      <c r="F3">
        <v>1</v>
      </c>
      <c r="H3" t="b">
        <v>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NodeWarTable</vt:lpstr>
      <vt:lpstr>NodeWarSpawnTable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2020-06-09T14:34:06Z</dcterms:modified>
</cp:coreProperties>
</file>