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2AD541B-A0D4-46D1-8408-DBF8BF57F867}" xr6:coauthVersionLast="47" xr6:coauthVersionMax="47" xr10:uidLastSave="{00000000-0000-0000-0000-000000000000}"/>
  <bookViews>
    <workbookView xWindow="-28920" yWindow="-120" windowWidth="29040" windowHeight="15840" tabRatio="653" activeTab="4"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6" i="11" l="1"/>
  <c r="S46" i="11"/>
  <c r="D46" i="11"/>
  <c r="C46" i="11"/>
  <c r="B46" i="11"/>
  <c r="V46" i="11" s="1"/>
  <c r="T49" i="11"/>
  <c r="S49" i="11"/>
  <c r="D49" i="11"/>
  <c r="C49" i="11"/>
  <c r="B49" i="11"/>
  <c r="V49" i="11" s="1"/>
  <c r="C48" i="11"/>
  <c r="D48" i="11"/>
  <c r="S48" i="11"/>
  <c r="T48" i="11"/>
  <c r="T31" i="11"/>
  <c r="S31" i="11"/>
  <c r="D31" i="11"/>
  <c r="C31" i="11"/>
  <c r="T18" i="11"/>
  <c r="S18" i="11"/>
  <c r="D18" i="11"/>
  <c r="C18" i="11"/>
  <c r="B18" i="11"/>
  <c r="V18" i="11" s="1"/>
  <c r="T9" i="11"/>
  <c r="S9" i="11"/>
  <c r="D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AA140" i="9"/>
  <c r="T346" i="9" l="1"/>
  <c r="AV6" i="9" s="1"/>
  <c r="S346" i="9"/>
  <c r="R346" i="9"/>
  <c r="Q346" i="9"/>
  <c r="R317" i="9"/>
  <c r="R318" i="9" s="1"/>
  <c r="R319" i="9" s="1"/>
  <c r="T317" i="9"/>
  <c r="S317" i="9"/>
  <c r="T318" i="9"/>
  <c r="AV11" i="9" s="1"/>
  <c r="S318" i="9"/>
  <c r="AN140" i="9"/>
  <c r="AN191" i="9"/>
  <c r="AN190" i="9"/>
  <c r="AA80" i="9" l="1"/>
  <c r="AA171" i="9"/>
  <c r="AA221" i="9"/>
  <c r="AA170" i="9"/>
  <c r="AA220" i="9"/>
  <c r="AA81" i="9"/>
  <c r="AA291" i="9"/>
  <c r="AA290" i="9"/>
  <c r="AN171" i="9" l="1"/>
  <c r="AN170" i="9"/>
  <c r="AN81" i="9"/>
  <c r="AN8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25" i="9"/>
  <c r="AA336" i="9"/>
  <c r="AA373" i="9"/>
  <c r="AA351" i="9"/>
  <c r="AA320" i="9"/>
  <c r="AA356" i="9"/>
  <c r="AA141" i="9"/>
  <c r="AA354" i="9"/>
  <c r="AA161" i="9"/>
  <c r="AA347" i="9"/>
  <c r="AA324" i="9"/>
  <c r="AA120" i="9"/>
  <c r="AA346" i="9"/>
  <c r="AA364" i="9"/>
  <c r="AA316" i="9"/>
  <c r="AA121" i="9"/>
  <c r="AA160" i="9"/>
  <c r="AA333" i="9"/>
  <c r="AA200" i="9"/>
  <c r="AA355" i="9"/>
  <c r="AA315" i="9"/>
  <c r="AA201" i="9"/>
  <c r="AA323" i="9"/>
  <c r="AN141" i="9" l="1"/>
  <c r="AN323" i="9"/>
  <c r="AN354" i="9"/>
  <c r="AN342" i="9"/>
  <c r="AN373" i="9"/>
  <c r="AN316" i="9"/>
  <c r="AN161" i="9"/>
  <c r="AN324" i="9"/>
  <c r="AN315" i="9"/>
  <c r="AN200" i="9"/>
  <c r="AN160" i="9"/>
  <c r="AN356" i="9"/>
  <c r="AN367" i="9"/>
  <c r="AN120" i="9"/>
  <c r="AN347" i="9"/>
  <c r="AN346" i="9"/>
  <c r="AN201" i="9"/>
  <c r="AN351" i="9"/>
  <c r="AN333" i="9"/>
  <c r="AN320" i="9"/>
  <c r="AN336" i="9"/>
  <c r="AN360" i="9"/>
  <c r="AN364" i="9"/>
  <c r="AN329" i="9"/>
  <c r="AN325" i="9"/>
  <c r="AN355" i="9"/>
  <c r="AN121"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186" i="9"/>
  <c r="AA156" i="9"/>
  <c r="AA338" i="9"/>
  <c r="AA131" i="9"/>
  <c r="AA269" i="9"/>
  <c r="AA89" i="9"/>
  <c r="AA196" i="9"/>
  <c r="AA62" i="9"/>
  <c r="AA179" i="9"/>
  <c r="AA357" i="9"/>
  <c r="AA69" i="9"/>
  <c r="AA233" i="9"/>
  <c r="AA107" i="9"/>
  <c r="AA68" i="9"/>
  <c r="AA29" i="9"/>
  <c r="AA305" i="9"/>
  <c r="AA35" i="9"/>
  <c r="AA79" i="9"/>
  <c r="AA126" i="9"/>
  <c r="AA313" i="9"/>
  <c r="AA98" i="9"/>
  <c r="AA110" i="9"/>
  <c r="AA262" i="9"/>
  <c r="AA118" i="9"/>
  <c r="AA96" i="9"/>
  <c r="AA199" i="9"/>
  <c r="AA50" i="9"/>
  <c r="AA184" i="9"/>
  <c r="AA327" i="9"/>
  <c r="AA173" i="9"/>
  <c r="AA302" i="9"/>
  <c r="AA210" i="9"/>
  <c r="AA232" i="9"/>
  <c r="AA307" i="9"/>
  <c r="AA366" i="9"/>
  <c r="AA103" i="9"/>
  <c r="AA92" i="9"/>
  <c r="AA337" i="9"/>
  <c r="AA258" i="9"/>
  <c r="AA72" i="9"/>
  <c r="AA114" i="9"/>
  <c r="AA48" i="9"/>
  <c r="AA279" i="9"/>
  <c r="AA45" i="9"/>
  <c r="AA365" i="9"/>
  <c r="AA57" i="9"/>
  <c r="AA37" i="9"/>
  <c r="AA174" i="9"/>
  <c r="AA34" i="9"/>
  <c r="AA70" i="9"/>
  <c r="AA133" i="9"/>
  <c r="AA55" i="9"/>
  <c r="AA219" i="9"/>
  <c r="AA230" i="9"/>
  <c r="AA246" i="9"/>
  <c r="AA158" i="9"/>
  <c r="AA237" i="9"/>
  <c r="AA368" i="9"/>
  <c r="AA52" i="9"/>
  <c r="AA236" i="9"/>
  <c r="AA123" i="9"/>
  <c r="AA185" i="9"/>
  <c r="AA362" i="9"/>
  <c r="AA250" i="9"/>
  <c r="AA332" i="9"/>
  <c r="AA43" i="9"/>
  <c r="AA59" i="9"/>
  <c r="AA172" i="9"/>
  <c r="AA193" i="9"/>
  <c r="AA349" i="9"/>
  <c r="AA189" i="9"/>
  <c r="AA284" i="9"/>
  <c r="AA109" i="9"/>
  <c r="AA9" i="9"/>
  <c r="AA111" i="9"/>
  <c r="AA22" i="9"/>
  <c r="AA298" i="9"/>
  <c r="AA235" i="9"/>
  <c r="AA58" i="9"/>
  <c r="AA326" i="9"/>
  <c r="AA335" i="9"/>
  <c r="AA180" i="9"/>
  <c r="AA148" i="9"/>
  <c r="AA207" i="9"/>
  <c r="AA26" i="9"/>
  <c r="AA204" i="9"/>
  <c r="AA124" i="9"/>
  <c r="AA256" i="9"/>
  <c r="AA348" i="9"/>
  <c r="AA91" i="9"/>
  <c r="AA264" i="9"/>
  <c r="AA275" i="9"/>
  <c r="AA202" i="9"/>
  <c r="AA44" i="9"/>
  <c r="AA322" i="9"/>
  <c r="AA18" i="9"/>
  <c r="AA162" i="9"/>
  <c r="AA157" i="9"/>
  <c r="AA146" i="9"/>
  <c r="AA142" i="9"/>
  <c r="AA164" i="9"/>
  <c r="AA151" i="9"/>
  <c r="AA177" i="9"/>
  <c r="AA241" i="9"/>
  <c r="AA344" i="9"/>
  <c r="AA155" i="9"/>
  <c r="AA239" i="9"/>
  <c r="AA136" i="9"/>
  <c r="AA97" i="9"/>
  <c r="AA306" i="9"/>
  <c r="AA115" i="9"/>
  <c r="AA105" i="9"/>
  <c r="AA169" i="9"/>
  <c r="AA303" i="9"/>
  <c r="AA253" i="9"/>
  <c r="AA283" i="9"/>
  <c r="AA281" i="9"/>
  <c r="AA75" i="9"/>
  <c r="AA95" i="9"/>
  <c r="AA12" i="9"/>
  <c r="AA266" i="9"/>
  <c r="AA76" i="9"/>
  <c r="AA108" i="9"/>
  <c r="AA304" i="9"/>
  <c r="AA49" i="9"/>
  <c r="AA135" i="9"/>
  <c r="AA178" i="9"/>
  <c r="AA369" i="9"/>
  <c r="AA231" i="9"/>
  <c r="AA222" i="9"/>
  <c r="AA244" i="9"/>
  <c r="AA15" i="9"/>
  <c r="AA188" i="9"/>
  <c r="AA4" i="9"/>
  <c r="AA212" i="9"/>
  <c r="AA353" i="9"/>
  <c r="AA234" i="9"/>
  <c r="AA16" i="9"/>
  <c r="AA288" i="9"/>
  <c r="AA340" i="9"/>
  <c r="AA289" i="9"/>
  <c r="AA211" i="9"/>
  <c r="AA24" i="9"/>
  <c r="AA11" i="9"/>
  <c r="AA25" i="9"/>
  <c r="AA106" i="9"/>
  <c r="AA154" i="9"/>
  <c r="AA257" i="9"/>
  <c r="AA214" i="9"/>
  <c r="AA208" i="9"/>
  <c r="AA254" i="9"/>
  <c r="AA6" i="9"/>
  <c r="AA267" i="9"/>
  <c r="AA42" i="9"/>
  <c r="AA144" i="9"/>
  <c r="AA31" i="9"/>
  <c r="AA17" i="9"/>
  <c r="AA358" i="9"/>
  <c r="AA132" i="9"/>
  <c r="AA87" i="9"/>
  <c r="AA28" i="9"/>
  <c r="AA153" i="9"/>
  <c r="AA127" i="9"/>
  <c r="AA277" i="9"/>
  <c r="AA225" i="9"/>
  <c r="AA116" i="9"/>
  <c r="AA217" i="9"/>
  <c r="AA314" i="9"/>
  <c r="AA224" i="9"/>
  <c r="AA138" i="9"/>
  <c r="AA372" i="9"/>
  <c r="AA119" i="9"/>
  <c r="AA78" i="9"/>
  <c r="AA330" i="9"/>
  <c r="AA350" i="9"/>
  <c r="AA152" i="9"/>
  <c r="AA145" i="9"/>
  <c r="AA195" i="9"/>
  <c r="AA271" i="9"/>
  <c r="AA104" i="9"/>
  <c r="AA334" i="9"/>
  <c r="AA363" i="9"/>
  <c r="AA99" i="9"/>
  <c r="AA287" i="9"/>
  <c r="AA38" i="9"/>
  <c r="AA321" i="9"/>
  <c r="AA182" i="9"/>
  <c r="AA88" i="9"/>
  <c r="AA14" i="9"/>
  <c r="AA228" i="9"/>
  <c r="AA27" i="9"/>
  <c r="AA147" i="9"/>
  <c r="AA149" i="9"/>
  <c r="AA128" i="9"/>
  <c r="AA265" i="9"/>
  <c r="AA331" i="9"/>
  <c r="AA47" i="9"/>
  <c r="AA53" i="9"/>
  <c r="AA272" i="9"/>
  <c r="AA328" i="9"/>
  <c r="AA280" i="9"/>
  <c r="AA102" i="9"/>
  <c r="AA8" i="9"/>
  <c r="AA345" i="9"/>
  <c r="AA361" i="9"/>
  <c r="AA197" i="9"/>
  <c r="AA73" i="9"/>
  <c r="AA259" i="9"/>
  <c r="AA175" i="9"/>
  <c r="AA192" i="9"/>
  <c r="AA245" i="9"/>
  <c r="AA139" i="9"/>
  <c r="AA125" i="9"/>
  <c r="AA296" i="9"/>
  <c r="AA270" i="9"/>
  <c r="AA167" i="9"/>
  <c r="AA65" i="9"/>
  <c r="AA359" i="9"/>
  <c r="AA278" i="9"/>
  <c r="AA74" i="9"/>
  <c r="AA247" i="9"/>
  <c r="AA54" i="9"/>
  <c r="AA319" i="9"/>
  <c r="AA203" i="9"/>
  <c r="AA226" i="9"/>
  <c r="AA82" i="9"/>
  <c r="AA176" i="9"/>
  <c r="AA206" i="9"/>
  <c r="AA46" i="9"/>
  <c r="AA71" i="9"/>
  <c r="AA165" i="9"/>
  <c r="AA341" i="9"/>
  <c r="AA227" i="9"/>
  <c r="AA129" i="9"/>
  <c r="AA122" i="9"/>
  <c r="AA276" i="9"/>
  <c r="AA2" i="9"/>
  <c r="AA223" i="9"/>
  <c r="AA113" i="9"/>
  <c r="AA67" i="9"/>
  <c r="AA23" i="9"/>
  <c r="AA51" i="9"/>
  <c r="AA77" i="9"/>
  <c r="AA285" i="9"/>
  <c r="AA308" i="9"/>
  <c r="AA66" i="9"/>
  <c r="AA150" i="9"/>
  <c r="AA33" i="9"/>
  <c r="AA282" i="9"/>
  <c r="AA238" i="9"/>
  <c r="AA10" i="9"/>
  <c r="AA293" i="9"/>
  <c r="AA255" i="9"/>
  <c r="AA112" i="9"/>
  <c r="AA7" i="9"/>
  <c r="AA187" i="9"/>
  <c r="AA242" i="9"/>
  <c r="AA143" i="9"/>
  <c r="AA248" i="9"/>
  <c r="AA94" i="9"/>
  <c r="AA352" i="9"/>
  <c r="AA252" i="9"/>
  <c r="AA85" i="9"/>
  <c r="AA249" i="9"/>
  <c r="AA194" i="9"/>
  <c r="AA229" i="9"/>
  <c r="AA181" i="9"/>
  <c r="AA371" i="9"/>
  <c r="AA251" i="9"/>
  <c r="AA299" i="9"/>
  <c r="AA130" i="9"/>
  <c r="AA268" i="9"/>
  <c r="AA90" i="9"/>
  <c r="AA205" i="9"/>
  <c r="AA243" i="9"/>
  <c r="AA32" i="9"/>
  <c r="AA13" i="9"/>
  <c r="AA3" i="9"/>
  <c r="AA317" i="9"/>
  <c r="AA159" i="9"/>
  <c r="AA216" i="9"/>
  <c r="AA297" i="9"/>
  <c r="AA36" i="9"/>
  <c r="AA292" i="9"/>
  <c r="AA64" i="9"/>
  <c r="AA5" i="9"/>
  <c r="AA209" i="9"/>
  <c r="AA63" i="9"/>
  <c r="AA166" i="9"/>
  <c r="AA295" i="9"/>
  <c r="AA198" i="9"/>
  <c r="AA273" i="9"/>
  <c r="AA84" i="9"/>
  <c r="AA274" i="9"/>
  <c r="AA263" i="9"/>
  <c r="AA93" i="9"/>
  <c r="AA163" i="9"/>
  <c r="AA218" i="9"/>
  <c r="AA19" i="9"/>
  <c r="AA309" i="9"/>
  <c r="AA83" i="9"/>
  <c r="AA137" i="9"/>
  <c r="AA39" i="9"/>
  <c r="AA294" i="9"/>
  <c r="AA117" i="9"/>
  <c r="AA215" i="9"/>
  <c r="AA134" i="9"/>
  <c r="AA240" i="9"/>
  <c r="AA183" i="9"/>
  <c r="AA86" i="9"/>
  <c r="AA213" i="9"/>
  <c r="AA56" i="9"/>
  <c r="AA318" i="9"/>
  <c r="AA30" i="9"/>
  <c r="AA168" i="9"/>
  <c r="AA286" i="9"/>
  <c r="AN111" i="9" l="1"/>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<sst xmlns="http://schemas.openxmlformats.org/spreadsheetml/2006/main" count="1975" uniqueCount="512">
  <si>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</si>
  <si>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</si>
  <si>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</si>
  <si>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</si>
  <si>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</si>
  <si>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</si>
  <si>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</si>
  <si>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</si>
  <si>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</si>
  <si>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</si>
  <si>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</si>
  <si>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</si>
  <si>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</si>
  <si>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</si>
  <si>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</si>
  <si>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</si>
  <si>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</si>
  <si>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</si>
  <si>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</si>
  <si>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</si>
  <si>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</si>
  <si>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</si>
  <si>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</si>
  <si>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</si>
  <si>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</si>
  <si>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</si>
  <si>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</si>
  <si>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</si>
  <si>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</si>
  <si>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</si>
  <si>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</si>
  <si>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</si>
  <si>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</si>
  <si>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</si>
  <si>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</si>
  <si>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</si>
  <si>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</si>
  <si>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</si>
  <si>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</si>
  <si>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</si>
  <si>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</si>
  <si>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</si>
  <si>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</si>
  <si>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</si>
  <si>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</si>
  <si>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</si>
  <si>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</si>
  <si>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</si>
  <si>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</si>
  <si>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</si>
  <si>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</si>
  <si>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</si>
  <si>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</si>
  <si>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</si>
  <si>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</si>
  <si>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</si>
  <si>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</si>
  <si>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</si>
  <si>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</si>
  <si>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</si>
  <si>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</si>
  <si>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</si>
  <si>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</si>
  <si>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</si>
  <si>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</si>
  <si>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</si>
  <si>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</si>
  <si>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</si>
  <si>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</si>
  <si>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</si>
  <si>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</si>
  <si>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</si>
  <si>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</si>
  <si>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</si>
  <si>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</si>
  <si>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</si>
  <si>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</si>
  <si>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</si>
  <si>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</si>
  <si>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</si>
  <si>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</si>
  <si>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</si>
  <si>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</si>
  <si>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</si>
  <si>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</si>
  <si>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</si>
  <si>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</si>
  <si>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</si>
  <si>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</si>
  <si>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</si>
  <si>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</si>
  <si>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</si>
  <si>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</si>
  <si>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</si>
  <si>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</si>
  <si>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</si>
  <si>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</si>
  <si>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</si>
  <si>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</si>
  <si>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</si>
  <si>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</si>
  <si>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</si>
  <si>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</si>
  <si>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</si>
  <si>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</si>
  <si>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</si>
  <si>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</si>
  <si>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</si>
  <si>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</si>
  <si>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</si>
  <si>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</si>
  <si>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</si>
  <si>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</si>
  <si>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</si>
  <si>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</si>
  <si>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</si>
  <si>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</si>
  <si>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</si>
  <si>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</si>
  <si>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</si>
  <si>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</si>
  <si>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</si>
  <si>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</si>
  <si>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</si>
  <si>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</si>
  <si>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</si>
  <si>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</si>
  <si>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</si>
  <si>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</si>
  <si>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</si>
  <si>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</si>
  <si>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</si>
  <si>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</si>
  <si>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</si>
  <si>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</si>
  <si>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</si>
  <si>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</si>
  <si>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</si>
  <si>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</si>
  <si>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</si>
  <si>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</si>
  <si>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</si>
  <si>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</si>
  <si>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</si>
  <si>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</si>
  <si>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</si>
  <si>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</si>
  <si>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</si>
  <si>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</si>
  <si>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</si>
  <si>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</si>
  <si>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</si>
  <si>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</si>
  <si>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</si>
  <si>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</si>
  <si>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</si>
  <si>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</si>
  <si>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</si>
  <si>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</si>
  <si>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</si>
  <si>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</si>
  <si>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</si>
  <si>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</si>
  <si>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</si>
  <si>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</si>
  <si>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</si>
  <si>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</si>
  <si>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</si>
  <si>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</si>
  <si>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</si>
  <si>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</si>
  <si>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</si>
  <si>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</si>
  <si>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</si>
  <si>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</si>
  <si>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</si>
  <si>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</si>
  <si>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</si>
  <si>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</si>
  <si>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</si>
  <si>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</si>
  <si>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</si>
  <si>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</si>
  <si>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</si>
  <si>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</si>
  <si>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</si>
  <si>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</si>
  <si>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</si>
  <si>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</si>
  <si>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</si>
  <si>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</si>
  <si>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</si>
  <si>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</si>
  <si>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</si>
  <si>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</si>
  <si>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</si>
  <si>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</si>
  <si>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</si>
  <si>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</si>
  <si>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</si>
  <si>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</si>
  <si>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</si>
  <si>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</si>
  <si>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</si>
  <si>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</si>
  <si>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</si>
  <si>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</si>
  <si>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</si>
  <si>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</si>
  <si>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</si>
  <si>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</si>
  <si>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</si>
  <si>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</si>
  <si>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</si>
  <si>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</si>
  <si>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</si>
  <si>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</si>
  <si>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</si>
  <si>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</si>
  <si>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</si>
  <si>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</si>
  <si>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</si>
  <si>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</si>
  <si>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</si>
  <si>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</si>
  <si>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</si>
  <si>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</si>
  <si>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</si>
  <si>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</si>
  <si>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</si>
  <si>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</si>
  <si>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</si>
  <si>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</si>
  <si>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</si>
  <si>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</si>
  <si>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</si>
  <si>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</si>
  <si>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</si>
  <si>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</si>
  <si>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</si>
  <si>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</si>
  <si>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</si>
  <si>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</si>
  <si>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</si>
  <si>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</si>
  <si>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</si>
  <si>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</si>
  <si>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</si>
  <si>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</si>
  <si>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</si>
  <si>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</si>
  <si>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</si>
  <si>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</si>
  <si>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</si>
  <si>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</si>
  <si>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</si>
  <si>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</si>
  <si>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</si>
  <si>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</si>
  <si>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</si>
  <si>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</si>
  <si>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</si>
  <si>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</si>
  <si>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</si>
  <si>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</si>
  <si>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</si>
  <si>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</si>
  <si>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</si>
  <si>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</si>
  <si>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</si>
  <si>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</si>
  <si>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</si>
  <si>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</si>
  <si>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</si>
  <si>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</si>
  <si>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</si>
  <si>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</si>
  <si>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</si>
  <si>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</si>
  <si>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</si>
  <si>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</si>
  <si>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</si>
  <si>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</si>
  <si>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</si>
  <si>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</si>
  <si>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</si>
  <si>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</si>
  <si>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</si>
  <si>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</si>
  <si>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</si>
  <si>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</si>
  <si>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</si>
  <si>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</si>
  <si>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</si>
  <si>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</si>
  <si>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</si>
  <si>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</si>
  <si>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</si>
  <si>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</si>
  <si>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</si>
  <si>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</si>
  <si>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</si>
  <si>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</si>
  <si>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</si>
  <si>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</si>
  <si>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</si>
  <si>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</si>
  <si>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</si>
  <si>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</si>
  <si>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</si>
  <si>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</si>
  <si>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</si>
  <si>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</si>
  <si>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</si>
  <si>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</si>
  <si>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</si>
  <si>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</si>
  <si>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</si>
  <si>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</si>
  <si>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</si>
  <si>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</si>
  <si>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</si>
  <si>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</si>
  <si>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</si>
  <si>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</si>
  <si>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</si>
  <si>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</si>
  <si>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</si>
  <si>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</si>
  <si>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</si>
  <si>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</si>
  <si>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</si>
  <si>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</si>
  <si>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</si>
  <si>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</si>
  <si>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</si>
  <si>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</si>
  <si>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</si>
  <si>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</si>
  <si>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</si>
  <si>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</si>
  <si>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</si>
  <si>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</si>
  <si>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</si>
  <si>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</si>
  <si>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</si>
  <si>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</si>
  <si>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</si>
  <si>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</si>
  <si>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</si>
  <si>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</si>
  <si>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</si>
  <si>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</si>
  <si>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</si>
  <si>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</si>
  <si>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</si>
  <si>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</si>
  <si>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</si>
  <si>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</si>
  <si>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</si>
  <si>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</si>
  <si>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</si>
  <si>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</si>
  <si>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</si>
  <si>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</si>
  <si>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</si>
  <si>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</si>
  <si>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</si>
  <si>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</si>
  <si>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</si>
  <si>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</si>
  <si>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</si>
  <si>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</si>
  <si>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</si>
  <si>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</si>
  <si>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</si>
  <si>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</si>
  <si>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</si>
  <si>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</si>
  <si>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</si>
  <si>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</si>
  <si>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</si>
  <si>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</si>
  <si>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</si>
  <si>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</si>
  <si>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</si>
  <si>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</si>
  <si>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</si>
  <si>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</si>
  <si>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</si>
  <si>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</si>
  <si>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</si>
  <si>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</si>
  <si>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</si>
  <si>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</si>
  <si>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</si>
  <si>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</si>
  <si>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</si>
  <si>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</si>
  <si>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</si>
  <si>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</si>
  <si>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</si>
  <si>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</si>
  <si>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</si>
  <si>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</si>
  <si>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</si>
  <si>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</si>
  <si>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</si>
  <si>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</si>
  <si>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</si>
  <si>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</si>
  <si>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</si>
  <si>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</si>
  <si>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</si>
  <si>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</si>
  <si>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</si>
  <si>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</si>
  <si>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</si>
  <si>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</si>
  <si>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</si>
  <si>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</si>
  <si>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</si>
  <si>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</si>
  <si>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</si>
  <si>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</si>
  <si>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</si>
  <si>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</si>
  <si>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</si>
  <si>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</si>
  <si>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</si>
  <si>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</si>
  <si>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</si>
  <si>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</si>
  <si>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</si>
  <si>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</si>
  <si>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</si>
  <si>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</si>
  <si>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</si>
  <si>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</si>
  <si>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</si>
  <si>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</si>
  <si>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</si>
  <si>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</si>
  <si>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</si>
  <si>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</si>
  <si>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</si>
  <si>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</si>
  <si>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</si>
  <si>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</si>
  <si>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</si>
  <si>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</si>
  <si>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</si>
  <si>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</si>
  <si>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Actor0030m</t>
    <phoneticPr fontId="1" type="noConversion"/>
  </si>
  <si>
    <t>EN</t>
    <phoneticPr fontId="1" type="noConversion"/>
  </si>
  <si>
    <t>Actor1216</t>
    <phoneticPr fontId="1" type="noConversion"/>
  </si>
  <si>
    <t>Actor3231</t>
  </si>
  <si>
    <t>지정 캐릭터 LBP5</t>
  </si>
  <si>
    <t>지정 캐릭터 LBP6</t>
  </si>
  <si>
    <t>지정 캐릭터 LBP5</t>
    <phoneticPr fontId="1" type="noConversion"/>
  </si>
  <si>
    <t>Actor2128</t>
  </si>
  <si>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</si>
  <si>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</si>
  <si>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</si>
  <si>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</si>
  <si>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</si>
  <si>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</si>
  <si>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</si>
  <si>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</si>
  <si>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</si>
  <si>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</si>
  <si>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</si>
  <si>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</si>
  <si>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</si>
  <si>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</si>
  <si>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</si>
  <si>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</si>
  <si>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</si>
  <si>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</si>
  <si>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</si>
  <si>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</si>
  <si>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Equip0201</t>
    <phoneticPr fontId="1" type="noConversion"/>
  </si>
  <si>
    <t>Equip7302</t>
    <phoneticPr fontId="1" type="noConversion"/>
  </si>
  <si>
    <t>Equip5101</t>
    <phoneticPr fontId="1" type="noConversion"/>
  </si>
  <si>
    <t>Equip8001</t>
    <phoneticPr fontId="1" type="noConversion"/>
  </si>
  <si>
    <t>Actor0030</t>
    <phoneticPr fontId="1" type="noConversion"/>
  </si>
  <si>
    <t>Actor0236m</t>
  </si>
  <si>
    <t>Actor2235m</t>
  </si>
  <si>
    <t>Actor2235m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</si>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</sst>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7.7733169318043487</v>
          </cell>
          <cell r="W2">
            <v>10.557350675534146</v>
          </cell>
          <cell r="X2">
            <v>11.66</v>
          </cell>
          <cell r="Y2">
            <v>15.84</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6.7952817739004914</v>
          </cell>
          <cell r="W3">
            <v>11.873965548291061</v>
          </cell>
          <cell r="X3">
            <v>10.19</v>
          </cell>
          <cell r="Y3">
            <v>17.809999999999999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8.0719157922367</v>
          </cell>
          <cell r="W4">
            <v>10.70445716994147</v>
          </cell>
          <cell r="X4">
            <v>17.73</v>
          </cell>
          <cell r="Y4">
            <v>23.51</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6.9740356087080908</v>
          </cell>
          <cell r="W5">
            <v>11.902364300308239</v>
          </cell>
          <cell r="X5">
            <v>15.32</v>
          </cell>
          <cell r="Y5">
            <v>26.14</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7.4803698773553933</v>
          </cell>
          <cell r="W6">
            <v>10.760981472010785</v>
          </cell>
          <cell r="X6">
            <v>26.46</v>
          </cell>
          <cell r="Y6">
            <v>38.06</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7.2118076986603716</v>
          </cell>
          <cell r="W7">
            <v>11.383794915507988</v>
          </cell>
          <cell r="X7">
            <v>25.51</v>
          </cell>
          <cell r="Y7">
            <v>40.26</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8.1921679095711788</v>
          </cell>
          <cell r="W8">
            <v>10.999830714363721</v>
          </cell>
          <cell r="X8">
            <v>56.46</v>
          </cell>
          <cell r="Y8">
            <v>75.819999999999993</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6.7303231113915851</v>
          </cell>
          <cell r="W9">
            <v>11.429775923892953</v>
          </cell>
          <cell r="X9">
            <v>46.39</v>
          </cell>
          <cell r="Y9">
            <v>78.78</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8.0639519087638512</v>
          </cell>
          <cell r="W10">
            <v>10.784168182051328</v>
          </cell>
          <cell r="X10">
            <v>119.14</v>
          </cell>
          <cell r="Y10">
            <v>159.33000000000001</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7.1127330780821243</v>
          </cell>
          <cell r="W11">
            <v>11.882117668756127</v>
          </cell>
          <cell r="X11">
            <v>105.09</v>
          </cell>
          <cell r="Y11">
            <v>175.55</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8.0294142524255872</v>
          </cell>
          <cell r="W12">
            <v>11.106924562291635</v>
          </cell>
          <cell r="X12">
            <v>154.61000000000001</v>
          </cell>
          <cell r="Y12">
            <v>213.87</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6.7941975794975686</v>
          </cell>
          <cell r="W13">
            <v>11.251554464354607</v>
          </cell>
          <cell r="X13">
            <v>130.82</v>
          </cell>
          <cell r="Y13">
            <v>216.65</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7.9926353502286993</v>
          </cell>
          <cell r="W14">
            <v>10.588198166722817</v>
          </cell>
          <cell r="X14">
            <v>200.58</v>
          </cell>
          <cell r="Y14">
            <v>265.70999999999998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8.0979964133254523</v>
          </cell>
          <cell r="W15">
            <v>10.329646364801457</v>
          </cell>
          <cell r="X15">
            <v>12.15</v>
          </cell>
          <cell r="Y15">
            <v>15.49</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6.8702578633207683</v>
          </cell>
          <cell r="W16">
            <v>11.769637302117777</v>
          </cell>
          <cell r="X16">
            <v>10.31</v>
          </cell>
          <cell r="Y16">
            <v>17.649999999999999</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8.0791291437528354</v>
          </cell>
          <cell r="W17">
            <v>10.839500826472216</v>
          </cell>
          <cell r="X17">
            <v>17.739999999999998</v>
          </cell>
          <cell r="Y17">
            <v>23.81</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7.3282259599330999</v>
          </cell>
          <cell r="W18">
            <v>11.346780053873811</v>
          </cell>
          <cell r="X18">
            <v>16.09</v>
          </cell>
          <cell r="Y18">
            <v>24.92</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7.7586919985668787</v>
          </cell>
          <cell r="W19">
            <v>10.611686472468378</v>
          </cell>
          <cell r="X19">
            <v>27.44</v>
          </cell>
          <cell r="Y19">
            <v>37.53</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6.9961482338931269</v>
          </cell>
          <cell r="W20">
            <v>11.269096113351312</v>
          </cell>
          <cell r="X20">
            <v>24.74</v>
          </cell>
          <cell r="Y20">
            <v>39.86</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8.0206583506732265</v>
          </cell>
          <cell r="W21">
            <v>10.554219062317381</v>
          </cell>
          <cell r="X21">
            <v>55.28</v>
          </cell>
          <cell r="Y21">
            <v>72.739999999999995</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7.2453665772532894</v>
          </cell>
          <cell r="W22">
            <v>11.53324481447231</v>
          </cell>
          <cell r="X22">
            <v>49.94</v>
          </cell>
          <cell r="Y22">
            <v>79.489999999999995</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8.0015129305483921</v>
          </cell>
          <cell r="W23">
            <v>10.693926779856296</v>
          </cell>
          <cell r="X23">
            <v>118.22</v>
          </cell>
          <cell r="Y23">
            <v>158</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7.389513888533898</v>
          </cell>
          <cell r="W24">
            <v>11.90893908010675</v>
          </cell>
          <cell r="X24">
            <v>109.18</v>
          </cell>
          <cell r="Y24">
            <v>175.95</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7.9699773739383435</v>
          </cell>
          <cell r="W25">
            <v>10.311217751681719</v>
          </cell>
          <cell r="X25">
            <v>153.46</v>
          </cell>
          <cell r="Y25">
            <v>198.55</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6.8623558735181609</v>
          </cell>
          <cell r="W26">
            <v>11.526414815388847</v>
          </cell>
          <cell r="X26">
            <v>132.13999999999999</v>
          </cell>
          <cell r="Y26">
            <v>221.95</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8.0124243113552769</v>
          </cell>
          <cell r="W27">
            <v>10.555973953057654</v>
          </cell>
          <cell r="X27">
            <v>201.07</v>
          </cell>
          <cell r="Y27">
            <v>264.89999999999998</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8.0637927178390836</v>
          </cell>
          <cell r="W28">
            <v>10.555034238890665</v>
          </cell>
          <cell r="X28">
            <v>12.1</v>
          </cell>
          <cell r="Y28">
            <v>15.83</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7.0243897169131868</v>
          </cell>
          <cell r="W29">
            <v>11.693167375963357</v>
          </cell>
          <cell r="X29">
            <v>10.54</v>
          </cell>
          <cell r="Y29">
            <v>17.54</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7.6499960645122416</v>
          </cell>
          <cell r="W30">
            <v>10.518879417089128</v>
          </cell>
          <cell r="X30">
            <v>16.8</v>
          </cell>
          <cell r="Y30">
            <v>23.1</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7.3393837115203606</v>
          </cell>
          <cell r="W31">
            <v>11.842066326237401</v>
          </cell>
          <cell r="X31">
            <v>16.12</v>
          </cell>
          <cell r="Y31">
            <v>26.01</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7.6776735593668848</v>
          </cell>
          <cell r="W32">
            <v>11.070540852325763</v>
          </cell>
          <cell r="X32">
            <v>27.16</v>
          </cell>
          <cell r="Y32">
            <v>39.159999999999997</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7.0347489204560487</v>
          </cell>
          <cell r="W33">
            <v>11.478888466243895</v>
          </cell>
          <cell r="X33">
            <v>24.88</v>
          </cell>
          <cell r="Y33">
            <v>40.6</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8.1791091476045477</v>
          </cell>
          <cell r="W34">
            <v>10.996521571482628</v>
          </cell>
          <cell r="X34">
            <v>56.37</v>
          </cell>
          <cell r="Y34">
            <v>75.790000000000006</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6.8959121772875882</v>
          </cell>
          <cell r="W35">
            <v>11.679260837084014</v>
          </cell>
          <cell r="X35">
            <v>47.53</v>
          </cell>
          <cell r="Y35">
            <v>80.5</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7.87814656637258</v>
          </cell>
          <cell r="W36">
            <v>10.977080301522783</v>
          </cell>
          <cell r="X36">
            <v>116.4</v>
          </cell>
          <cell r="Y36">
            <v>162.18</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7.3915489555624347</v>
          </cell>
          <cell r="W37">
            <v>11.375350118822567</v>
          </cell>
          <cell r="X37">
            <v>109.21</v>
          </cell>
          <cell r="Y37">
            <v>168.07</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8.099430521730131</v>
          </cell>
          <cell r="W38">
            <v>10.681012042673498</v>
          </cell>
          <cell r="X38">
            <v>155.96</v>
          </cell>
          <cell r="Y38">
            <v>205.67</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6.9650438078613126</v>
          </cell>
          <cell r="W39">
            <v>11.571207644275209</v>
          </cell>
          <cell r="X39">
            <v>134.11000000000001</v>
          </cell>
          <cell r="Y39">
            <v>222.81</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8.019892063624857</v>
          </cell>
          <cell r="W40">
            <v>10.991129707982992</v>
          </cell>
          <cell r="X40">
            <v>201.26</v>
          </cell>
          <cell r="Y40">
            <v>275.82</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7.6892539581578019</v>
          </cell>
          <cell r="W41">
            <v>10.491501878138539</v>
          </cell>
          <cell r="X41">
            <v>11.53</v>
          </cell>
          <cell r="Y41">
            <v>15.74</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7.3532967599282433</v>
          </cell>
          <cell r="W42">
            <v>11.532004986438986</v>
          </cell>
          <cell r="X42">
            <v>11.03</v>
          </cell>
          <cell r="Y42">
            <v>17.3</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7.5455885765231141</v>
          </cell>
          <cell r="W43">
            <v>10.403671362462738</v>
          </cell>
          <cell r="X43">
            <v>16.57</v>
          </cell>
          <cell r="Y43">
            <v>22.85</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7.2651897920715918</v>
          </cell>
          <cell r="W44">
            <v>11.613605306454001</v>
          </cell>
          <cell r="X44">
            <v>15.96</v>
          </cell>
          <cell r="Y44">
            <v>25.51</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8.0903971880989722</v>
          </cell>
          <cell r="W45">
            <v>10.978273740245076</v>
          </cell>
          <cell r="X45">
            <v>28.62</v>
          </cell>
          <cell r="Y45">
            <v>38.83</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6.8351587930939948</v>
          </cell>
          <cell r="W46">
            <v>11.477873692774779</v>
          </cell>
          <cell r="X46">
            <v>24.18</v>
          </cell>
          <cell r="Y46">
            <v>40.6</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7.7009472949167721</v>
          </cell>
          <cell r="W47">
            <v>10.702167385733937</v>
          </cell>
          <cell r="X47">
            <v>53.08</v>
          </cell>
          <cell r="Y47">
            <v>73.760000000000005</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6.8118784505902248</v>
          </cell>
          <cell r="W48">
            <v>11.204547133851863</v>
          </cell>
          <cell r="X48">
            <v>46.95</v>
          </cell>
          <cell r="Y48">
            <v>77.23</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7.4539189859138331</v>
          </cell>
          <cell r="W49">
            <v>11.097904748991635</v>
          </cell>
          <cell r="X49">
            <v>110.13</v>
          </cell>
          <cell r="Y49">
            <v>163.97</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7.0980522528237193</v>
          </cell>
          <cell r="W50">
            <v>11.378801977913154</v>
          </cell>
          <cell r="X50">
            <v>104.87</v>
          </cell>
          <cell r="Y50">
            <v>168.12</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7.5680011584542086</v>
          </cell>
          <cell r="W51">
            <v>10.707902829398208</v>
          </cell>
          <cell r="X51">
            <v>145.72</v>
          </cell>
          <cell r="Y51">
            <v>206.18</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6.8529661152162609</v>
          </cell>
          <cell r="W52">
            <v>11.674066420294347</v>
          </cell>
          <cell r="X52">
            <v>131.96</v>
          </cell>
          <cell r="Y52">
            <v>224.79</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8.1873435707892082</v>
          </cell>
          <cell r="W53">
            <v>10.901306578490692</v>
          </cell>
          <cell r="X53">
            <v>205.46</v>
          </cell>
          <cell r="Y53">
            <v>273.57</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7.5594034991201466</v>
          </cell>
          <cell r="W54">
            <v>10.782395607917989</v>
          </cell>
          <cell r="X54">
            <v>11.34</v>
          </cell>
          <cell r="Y54">
            <v>16.170000000000002</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7.0766683908464962</v>
          </cell>
          <cell r="W55">
            <v>11.676277255234805</v>
          </cell>
          <cell r="X55">
            <v>10.62</v>
          </cell>
          <cell r="Y55">
            <v>17.510000000000002</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8.0013019846726987</v>
          </cell>
          <cell r="W56">
            <v>10.744304566668403</v>
          </cell>
          <cell r="X56">
            <v>17.57</v>
          </cell>
          <cell r="Y56">
            <v>23.6</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7.0004243698263258</v>
          </cell>
          <cell r="W57">
            <v>11.221679252524975</v>
          </cell>
          <cell r="X57">
            <v>15.37</v>
          </cell>
          <cell r="Y57">
            <v>24.64</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8.1856479013838026</v>
          </cell>
          <cell r="W58">
            <v>10.69115211076493</v>
          </cell>
          <cell r="X58">
            <v>28.95</v>
          </cell>
          <cell r="Y58">
            <v>37.81</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7.2555142151404937</v>
          </cell>
          <cell r="W59">
            <v>11.885926870644351</v>
          </cell>
          <cell r="X59">
            <v>25.66</v>
          </cell>
          <cell r="Y59">
            <v>42.04</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8.0902622117125969</v>
          </cell>
          <cell r="W60">
            <v>10.857718261848451</v>
          </cell>
          <cell r="X60">
            <v>55.76</v>
          </cell>
          <cell r="Y60">
            <v>74.84</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7.3925697859380399</v>
          </cell>
          <cell r="W61">
            <v>11.632407626097354</v>
          </cell>
          <cell r="X61">
            <v>50.95</v>
          </cell>
          <cell r="Y61">
            <v>80.180000000000007</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7.8929148588437226</v>
          </cell>
          <cell r="W62">
            <v>10.784818297558207</v>
          </cell>
          <cell r="X62">
            <v>116.61</v>
          </cell>
          <cell r="Y62">
            <v>159.34</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6.7010408536606123</v>
          </cell>
          <cell r="W63">
            <v>11.476729162824412</v>
          </cell>
          <cell r="X63">
            <v>99.01</v>
          </cell>
          <cell r="Y63">
            <v>169.56</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7.5875923476617713</v>
          </cell>
          <cell r="W64">
            <v>10.768630412204958</v>
          </cell>
          <cell r="X64">
            <v>146.1</v>
          </cell>
          <cell r="Y64">
            <v>207.35</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7.0492751698349636</v>
          </cell>
          <cell r="W65">
            <v>11.373938325159948</v>
          </cell>
          <cell r="X65">
            <v>135.74</v>
          </cell>
          <cell r="Y65">
            <v>219.01</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7.7115770131960213</v>
          </cell>
          <cell r="W66">
            <v>10.351283949795528</v>
          </cell>
          <cell r="X66">
            <v>193.52</v>
          </cell>
          <cell r="Y66">
            <v>259.77</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7.7038786396323848</v>
          </cell>
          <cell r="W68">
            <v>10.974946319335116</v>
          </cell>
          <cell r="X68">
            <v>11.56</v>
          </cell>
          <cell r="Y68">
            <v>16.46</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6.8977607915361592</v>
          </cell>
          <cell r="W69">
            <v>11.486379922523463</v>
          </cell>
          <cell r="X69">
            <v>10.35</v>
          </cell>
          <cell r="Y69">
            <v>17.23</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7.9649222408969562</v>
          </cell>
          <cell r="W70">
            <v>10.359139464783311</v>
          </cell>
          <cell r="X70">
            <v>17.489999999999998</v>
          </cell>
          <cell r="Y70">
            <v>22.75</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7.3233394903444786</v>
          </cell>
          <cell r="W71">
            <v>11.771012729275373</v>
          </cell>
          <cell r="X71">
            <v>16.079999999999998</v>
          </cell>
          <cell r="Y71">
            <v>25.85</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8.1189685791613435</v>
          </cell>
          <cell r="W72">
            <v>10.989343345039854</v>
          </cell>
          <cell r="X72">
            <v>28.72</v>
          </cell>
          <cell r="Y72">
            <v>38.869999999999997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6.7375554139826423</v>
          </cell>
          <cell r="W73">
            <v>11.502023161323441</v>
          </cell>
          <cell r="X73">
            <v>23.83</v>
          </cell>
          <cell r="Y73">
            <v>40.68</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7.9639141974488306</v>
          </cell>
          <cell r="W74">
            <v>11.064086846641727</v>
          </cell>
          <cell r="X74">
            <v>54.89</v>
          </cell>
          <cell r="Y74">
            <v>76.260000000000005</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7.2515974262749996</v>
          </cell>
          <cell r="W75">
            <v>11.20316428437215</v>
          </cell>
          <cell r="X75">
            <v>49.98</v>
          </cell>
          <cell r="Y75">
            <v>77.22</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7.833399061972953</v>
          </cell>
          <cell r="W76">
            <v>10.653882333525027</v>
          </cell>
          <cell r="X76">
            <v>115.74</v>
          </cell>
          <cell r="Y76">
            <v>157.41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7.1254327601535605</v>
          </cell>
          <cell r="W77">
            <v>11.810391545517797</v>
          </cell>
          <cell r="X77">
            <v>105.28</v>
          </cell>
          <cell r="Y77">
            <v>174.49</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7.7205102945409907</v>
          </cell>
          <cell r="W78">
            <v>11.032157886266246</v>
          </cell>
          <cell r="X78">
            <v>148.66</v>
          </cell>
          <cell r="Y78">
            <v>212.43</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6.7177888741147509</v>
          </cell>
          <cell r="W79">
            <v>11.160259922688292</v>
          </cell>
          <cell r="X79">
            <v>129.35</v>
          </cell>
          <cell r="Y79">
            <v>214.9</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7.5009596939020078</v>
          </cell>
          <cell r="W80">
            <v>10.743494160430918</v>
          </cell>
          <cell r="X80">
            <v>188.24</v>
          </cell>
          <cell r="Y80">
            <v>269.61</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7.8864133190504742</v>
          </cell>
          <cell r="W88">
            <v>10.529510468773616</v>
          </cell>
          <cell r="X88">
            <v>11.83</v>
          </cell>
          <cell r="Y88">
            <v>15.79</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6.8657454291228976</v>
          </cell>
          <cell r="W89">
            <v>11.164469375304506</v>
          </cell>
          <cell r="X89">
            <v>10.3</v>
          </cell>
          <cell r="Y89">
            <v>16.75</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7.8835354292933228</v>
          </cell>
          <cell r="W90">
            <v>10.948752693268725</v>
          </cell>
          <cell r="X90">
            <v>17.309999999999999</v>
          </cell>
          <cell r="Y90">
            <v>24.05</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7.1871790973678698</v>
          </cell>
          <cell r="W91">
            <v>11.859039587013154</v>
          </cell>
          <cell r="X91">
            <v>15.78</v>
          </cell>
          <cell r="Y91">
            <v>26.04</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8.0120589321366396</v>
          </cell>
          <cell r="W92">
            <v>10.755475526350217</v>
          </cell>
          <cell r="X92">
            <v>28.34</v>
          </cell>
          <cell r="Y92">
            <v>38.04</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6.7072754755418167</v>
          </cell>
          <cell r="W93">
            <v>11.209596680785777</v>
          </cell>
          <cell r="X93">
            <v>23.72</v>
          </cell>
          <cell r="Y93">
            <v>39.65</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7.7781688763463483</v>
          </cell>
          <cell r="W94">
            <v>10.546985647007331</v>
          </cell>
          <cell r="X94">
            <v>53.61</v>
          </cell>
          <cell r="Y94">
            <v>72.69</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6.6600521456772181</v>
          </cell>
          <cell r="W95">
            <v>11.845142122837379</v>
          </cell>
          <cell r="X95">
            <v>45.9</v>
          </cell>
          <cell r="Y95">
            <v>81.64</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7.4864676439766331</v>
          </cell>
          <cell r="W96">
            <v>10.953874306045584</v>
          </cell>
          <cell r="X96">
            <v>110.61</v>
          </cell>
          <cell r="Y96">
            <v>161.84</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6.7659781404560464</v>
          </cell>
          <cell r="W97">
            <v>11.450408814685867</v>
          </cell>
          <cell r="X97">
            <v>99.96</v>
          </cell>
          <cell r="Y97">
            <v>169.18</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7.532018538908213</v>
          </cell>
          <cell r="W98">
            <v>10.858874954471377</v>
          </cell>
          <cell r="X98">
            <v>145.03</v>
          </cell>
          <cell r="Y98">
            <v>209.09</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6.7289503182502353</v>
          </cell>
          <cell r="W99">
            <v>11.685200208904089</v>
          </cell>
          <cell r="X99">
            <v>129.57</v>
          </cell>
          <cell r="Y99">
            <v>225</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8.163591732220123</v>
          </cell>
          <cell r="W100">
            <v>10.55529620866661</v>
          </cell>
          <cell r="X100">
            <v>204.87</v>
          </cell>
          <cell r="Y100">
            <v>264.89</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7.4996083243392695</v>
          </cell>
          <cell r="W101">
            <v>10.407964210977864</v>
          </cell>
          <cell r="X101">
            <v>11.25</v>
          </cell>
          <cell r="Y101">
            <v>15.61</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6.6624886459778132</v>
          </cell>
          <cell r="W102">
            <v>11.457148679326382</v>
          </cell>
          <cell r="X102">
            <v>9.99</v>
          </cell>
          <cell r="Y102">
            <v>17.190000000000001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7.9862260007648969</v>
          </cell>
          <cell r="W103">
            <v>10.760197737207481</v>
          </cell>
          <cell r="X103">
            <v>17.54</v>
          </cell>
          <cell r="Y103">
            <v>23.63</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6.8216345134065453</v>
          </cell>
          <cell r="W104">
            <v>11.578311662442269</v>
          </cell>
          <cell r="X104">
            <v>14.98</v>
          </cell>
          <cell r="Y104">
            <v>25.43</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7.5277183347667025</v>
          </cell>
          <cell r="W105">
            <v>10.999156616656506</v>
          </cell>
          <cell r="X105">
            <v>26.62</v>
          </cell>
          <cell r="Y105">
            <v>38.9</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7.0676461830020756</v>
          </cell>
          <cell r="W106">
            <v>11.472025853031747</v>
          </cell>
          <cell r="X106">
            <v>25</v>
          </cell>
          <cell r="Y106">
            <v>40.58</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8.0011445585306955</v>
          </cell>
          <cell r="W107">
            <v>10.487748618321842</v>
          </cell>
          <cell r="X107">
            <v>55.15</v>
          </cell>
          <cell r="Y107">
            <v>72.290000000000006</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6.7404103324265376</v>
          </cell>
          <cell r="W108">
            <v>11.160732520799966</v>
          </cell>
          <cell r="X108">
            <v>46.46</v>
          </cell>
          <cell r="Y108">
            <v>76.92</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7.632317917681644</v>
          </cell>
          <cell r="W109">
            <v>10.316011596037676</v>
          </cell>
          <cell r="X109">
            <v>112.76</v>
          </cell>
          <cell r="Y109">
            <v>152.41</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6.9055944246396006</v>
          </cell>
          <cell r="W110">
            <v>11.252414043311761</v>
          </cell>
          <cell r="X110">
            <v>102.03</v>
          </cell>
          <cell r="Y110">
            <v>166.25</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8.0947128206295051</v>
          </cell>
          <cell r="W111">
            <v>10.783433437060575</v>
          </cell>
          <cell r="X111">
            <v>155.87</v>
          </cell>
          <cell r="Y111">
            <v>207.64</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7.2338330704792551</v>
          </cell>
          <cell r="W112">
            <v>11.682641615957452</v>
          </cell>
          <cell r="X112">
            <v>139.29</v>
          </cell>
          <cell r="Y112">
            <v>224.95</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7.7686086393492264</v>
          </cell>
          <cell r="W113">
            <v>10.412269622209717</v>
          </cell>
          <cell r="X113">
            <v>194.95</v>
          </cell>
          <cell r="Y113">
            <v>261.3</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7.6050539307146323</v>
          </cell>
          <cell r="W115">
            <v>10.624570797655782</v>
          </cell>
          <cell r="X115">
            <v>11.41</v>
          </cell>
          <cell r="Y115">
            <v>15.94</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6.678381432521407</v>
          </cell>
          <cell r="W116">
            <v>11.514311430609796</v>
          </cell>
          <cell r="X116">
            <v>10.02</v>
          </cell>
          <cell r="Y116">
            <v>17.27</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8.0582403367557838</v>
          </cell>
          <cell r="W117">
            <v>10.602935472502985</v>
          </cell>
          <cell r="X117">
            <v>17.7</v>
          </cell>
          <cell r="Y117">
            <v>23.29</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6.7040712430799498</v>
          </cell>
          <cell r="W118">
            <v>11.329828358827088</v>
          </cell>
          <cell r="X118">
            <v>14.72</v>
          </cell>
          <cell r="Y118">
            <v>24.88</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7.804854085058909</v>
          </cell>
          <cell r="W119">
            <v>10.698564576910684</v>
          </cell>
          <cell r="X119">
            <v>27.61</v>
          </cell>
          <cell r="Y119">
            <v>37.840000000000003</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7.2436752185114415</v>
          </cell>
          <cell r="W120">
            <v>11.444913139098604</v>
          </cell>
          <cell r="X120">
            <v>25.62</v>
          </cell>
          <cell r="Y120">
            <v>40.479999999999997</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7.9861378302835595</v>
          </cell>
          <cell r="W121">
            <v>10.66271369533106</v>
          </cell>
          <cell r="X121">
            <v>55.04</v>
          </cell>
          <cell r="Y121">
            <v>73.489999999999995</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7.1803709535711011</v>
          </cell>
          <cell r="W122">
            <v>11.496894708904211</v>
          </cell>
          <cell r="X122">
            <v>49.49</v>
          </cell>
          <cell r="Y122">
            <v>79.239999999999995</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7.7539937699416299</v>
          </cell>
          <cell r="W123">
            <v>10.6276150881692</v>
          </cell>
          <cell r="X123">
            <v>114.56</v>
          </cell>
          <cell r="Y123">
            <v>157.02000000000001</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7.0456351949086287</v>
          </cell>
          <cell r="W124">
            <v>11.26190547258711</v>
          </cell>
          <cell r="X124">
            <v>104.1</v>
          </cell>
          <cell r="Y124">
            <v>166.39</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7.413588425216596</v>
          </cell>
          <cell r="W125">
            <v>10.513112889501809</v>
          </cell>
          <cell r="X125">
            <v>142.75</v>
          </cell>
          <cell r="Y125">
            <v>202.43</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7.2829987415487789</v>
          </cell>
          <cell r="W126">
            <v>11.628005874665174</v>
          </cell>
          <cell r="X126">
            <v>140.24</v>
          </cell>
          <cell r="Y126">
            <v>223.9</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7.7010780189546626</v>
          </cell>
          <cell r="W127">
            <v>10.33724395516421</v>
          </cell>
          <cell r="X127">
            <v>193.26</v>
          </cell>
          <cell r="Y127">
            <v>259.41000000000003</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0.86213363971218904</v>
      </c>
      <c r="C2">
        <f t="shared" ref="C2:C32" ca="1" si="0">RAND()</f>
        <v>0.64991960471660837</v>
      </c>
      <c r="D2" t="str">
        <f ca="1">VLOOKUP($B2
+IF(D1="DI",1,
IF(D1="EN",2,
IF(D1="GO",3,0))),$AC:$AD,MATCH($AD$1,$AC$1:$AD$1,0),1)</f>
        <v>EN</v>
      </c>
      <c r="E2">
        <f ca="1">ROUNDDOWN(VLOOKUP(D2,$P:$W,MATCH($U$1,$P$1:$W$1,0),0)+C2*(VLOOKUP(D2,$P:$W,MATCH($V$1,$P$1:$W$1,0),0)-VLOOKUP(D2,$P:$W,MATCH($U$1,$P$1:$W$1,0),0)+10^ABS(VLOOKUP(D2,$P:$W,MATCH($W$1,$P$1:$W$1,0),0))),VLOOKUP(D2,$P:$W,MATCH($W$1,$P$1:$W$1,0),0))</f>
        <v>8</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14</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0.3355173901429731</v>
      </c>
      <c r="C3">
        <f t="shared" ca="1" si="0"/>
        <v>1.3922317313206478E-2</v>
      </c>
      <c r="D3" t="str">
        <f t="shared" ref="D3:D32" ca="1" si="2">VLOOKUP($B3
+IF(D2="DI",1,
IF(D2="EN",2,
IF(D2="GO",3,0))),$AC:$AD,MATCH($AD$1,$AC$1:$AD$1,0),1)</f>
        <v>GO</v>
      </c>
      <c r="E3">
        <f t="shared" ref="E3:E32" ca="1" si="3">ROUNDDOWN(VLOOKUP(D3,$P:$W,MATCH($U$1,$P$1:$W$1,0),0)+C3*(VLOOKUP(D3,$P:$W,MATCH($V$1,$P$1:$W$1,0),0)-VLOOKUP(D3,$P:$W,MATCH($U$1,$P$1:$W$1,0),0)+10^ABS(VLOOKUP(D3,$P:$W,MATCH($W$1,$P$1:$W$1,0),0))),VLOOKUP(D3,$P:$W,MATCH($W$1,$P$1:$W$1,0),0))</f>
        <v>500</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14</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2.9399165054743381E-2</v>
      </c>
      <c r="C4">
        <f t="shared" ca="1" si="0"/>
        <v>0.71620007362250482</v>
      </c>
      <c r="D4" t="str">
        <f t="shared" ca="1" si="2"/>
        <v>EN</v>
      </c>
      <c r="E4">
        <f t="shared" ca="1" si="3"/>
        <v>8</v>
      </c>
      <c r="F4" t="s">
        <v>127</v>
      </c>
      <c r="G4">
        <v>12</v>
      </c>
      <c r="H4" t="s">
        <v>127</v>
      </c>
      <c r="I4">
        <v>9</v>
      </c>
      <c r="J4" t="str">
        <f t="shared" si="4"/>
        <v/>
      </c>
      <c r="K4" t="str">
        <f t="shared" ca="1" si="5"/>
        <v>{"dy":1,"cd":"DI","cn":5},{"dy":2,"cd":"GO","cn":3100},{"dy":3,"cd":"EN","cn":9}</v>
      </c>
      <c r="L4" t="str">
        <f t="shared" si="6"/>
        <v>{"dy":3,"cd":"EN","cn":9}</v>
      </c>
      <c r="P4" t="s">
        <v>98</v>
      </c>
      <c r="Q4">
        <f t="shared" ca="1" si="7"/>
        <v>3</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7.126409905986486E-2</v>
      </c>
      <c r="C5">
        <f t="shared" ca="1" si="0"/>
        <v>0.53398265227864827</v>
      </c>
      <c r="D5" t="str">
        <f t="shared" ca="1" si="2"/>
        <v>GO</v>
      </c>
      <c r="E5">
        <f t="shared" ca="1" si="3"/>
        <v>2100</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0.10897229604943626</v>
      </c>
      <c r="C6">
        <f t="shared" ca="1" si="0"/>
        <v>0.97571567026483674</v>
      </c>
      <c r="D6" t="str">
        <f t="shared" ca="1" si="2"/>
        <v>EN</v>
      </c>
      <c r="E6">
        <f t="shared" ca="1" si="3"/>
        <v>9</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0.74839837784054419</v>
      </c>
      <c r="C7">
        <f t="shared" ca="1" si="0"/>
        <v>0.36359670980322545</v>
      </c>
      <c r="D7" t="str">
        <f t="shared" ca="1" si="2"/>
        <v>GO</v>
      </c>
      <c r="E7">
        <f t="shared" ca="1" si="3"/>
        <v>1600</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0.21119025939218716</v>
      </c>
      <c r="C8">
        <f t="shared" ca="1" si="0"/>
        <v>0.54902945562868355</v>
      </c>
      <c r="D8" t="str">
        <f t="shared" ca="1" si="2"/>
        <v>EN</v>
      </c>
      <c r="E8">
        <f t="shared" ca="1" si="3"/>
        <v>8</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0.64856669069559403</v>
      </c>
      <c r="C9">
        <f t="shared" ca="1" si="0"/>
        <v>0.69892650359928032</v>
      </c>
      <c r="D9" t="str">
        <f t="shared" ca="1" si="2"/>
        <v>GO</v>
      </c>
      <c r="E9">
        <f t="shared" ca="1" si="3"/>
        <v>2600</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0.26321125101480569</v>
      </c>
      <c r="C10">
        <f t="shared" ca="1" si="0"/>
        <v>0.5678909820023208</v>
      </c>
      <c r="D10" t="str">
        <f t="shared" ca="1" si="2"/>
        <v>EN</v>
      </c>
      <c r="E10">
        <f t="shared" ca="1" si="3"/>
        <v>8</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0.28554400164994731</v>
      </c>
      <c r="C11">
        <f t="shared" ca="1" si="0"/>
        <v>0.82069247289803704</v>
      </c>
      <c r="D11" t="str">
        <f t="shared" ca="1" si="2"/>
        <v>GO</v>
      </c>
      <c r="E11">
        <f t="shared" ca="1" si="3"/>
        <v>3000</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0.95141683242791775</v>
      </c>
      <c r="C12">
        <f t="shared" ca="1" si="0"/>
        <v>0.14059357681452556</v>
      </c>
      <c r="D12" t="str">
        <f t="shared" ca="1" si="2"/>
        <v>DI</v>
      </c>
      <c r="E12">
        <f t="shared" ca="1" si="3"/>
        <v>3</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0.22191236375927381</v>
      </c>
      <c r="C13">
        <f t="shared" ca="1" si="0"/>
        <v>0.4753288255557554</v>
      </c>
      <c r="D13" t="str">
        <f t="shared" ca="1" si="2"/>
        <v>GO</v>
      </c>
      <c r="E13">
        <f t="shared" ca="1" si="3"/>
        <v>1900</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0.46460534914217932</v>
      </c>
      <c r="C14">
        <f t="shared" ca="1" si="0"/>
        <v>0.21612666011330628</v>
      </c>
      <c r="D14" t="str">
        <f t="shared" ca="1" si="2"/>
        <v>EN</v>
      </c>
      <c r="E14">
        <f t="shared" ca="1" si="3"/>
        <v>6</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0.68019292052563274</v>
      </c>
      <c r="C15">
        <f t="shared" ca="1" si="0"/>
        <v>8.5733110861814232E-2</v>
      </c>
      <c r="D15" t="str">
        <f t="shared" ca="1" si="2"/>
        <v>GO</v>
      </c>
      <c r="E15">
        <f t="shared" ca="1" si="3"/>
        <v>700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0.54114399012383418</v>
      </c>
      <c r="C16">
        <f t="shared" ca="1" si="0"/>
        <v>0.25368196893066541</v>
      </c>
      <c r="D16" t="str">
        <f t="shared" ca="1" si="2"/>
        <v>EN</v>
      </c>
      <c r="E16">
        <f t="shared" ca="1" si="3"/>
        <v>7</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0.55787624749644471</v>
      </c>
      <c r="C17">
        <f t="shared" ca="1" si="0"/>
        <v>0.64825991494855928</v>
      </c>
      <c r="D17" t="str">
        <f t="shared" ca="1" si="2"/>
        <v>GO</v>
      </c>
      <c r="E17">
        <f t="shared" ca="1" si="3"/>
        <v>2500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7.2840524378580462E-2</v>
      </c>
      <c r="C18">
        <f t="shared" ca="1" si="0"/>
        <v>0.33094601351304131</v>
      </c>
      <c r="D18" t="str">
        <f t="shared" ca="1" si="2"/>
        <v>EN</v>
      </c>
      <c r="E18">
        <f t="shared" ca="1" si="3"/>
        <v>7</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8.7753692632586699E-2</v>
      </c>
      <c r="C19">
        <f t="shared" ca="1" si="0"/>
        <v>0.68525142418715224</v>
      </c>
      <c r="D19" t="str">
        <f t="shared" ca="1" si="2"/>
        <v>GO</v>
      </c>
      <c r="E19">
        <f t="shared" ca="1" si="3"/>
        <v>2600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8.7222048198806967E-2</v>
      </c>
      <c r="C20">
        <f t="shared" ca="1" si="0"/>
        <v>0.68270381008223524</v>
      </c>
      <c r="D20" t="str">
        <f t="shared" ca="1" si="2"/>
        <v>EN</v>
      </c>
      <c r="E20">
        <f t="shared" ca="1" si="3"/>
        <v>8</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0.4819801602082785</v>
      </c>
      <c r="C21">
        <f t="shared" ca="1" si="0"/>
        <v>0.14882150681289963</v>
      </c>
      <c r="D21" t="str">
        <f t="shared" ca="1" si="2"/>
        <v>GO</v>
      </c>
      <c r="E21">
        <f t="shared" ca="1" si="3"/>
        <v>900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0.4695854927783546</v>
      </c>
      <c r="C22">
        <f t="shared" ca="1" si="0"/>
        <v>0.68038857032295963</v>
      </c>
      <c r="D22" t="str">
        <f t="shared" ca="1" si="2"/>
        <v>EN</v>
      </c>
      <c r="E22">
        <f t="shared" ca="1" si="3"/>
        <v>8</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0.71441801808131777</v>
      </c>
      <c r="C23">
        <f t="shared" ca="1" si="0"/>
        <v>0.87255086700051132</v>
      </c>
      <c r="D23" t="str">
        <f t="shared" ca="1" si="2"/>
        <v>GO</v>
      </c>
      <c r="E23">
        <f t="shared" ca="1" si="3"/>
        <v>3200</v>
      </c>
      <c r="F23" t="s">
        <v>127</v>
      </c>
      <c r="G23">
        <v>10</v>
      </c>
      <c r="H23" t="s">
        <v>454</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0.22249783021704128</v>
      </c>
      <c r="C24">
        <f t="shared" ca="1" si="0"/>
        <v>0.19991962397041185</v>
      </c>
      <c r="D24" t="str">
        <f t="shared" ca="1" si="2"/>
        <v>EN</v>
      </c>
      <c r="E24">
        <f t="shared" ca="1" si="3"/>
        <v>6</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0.88108651540397498</v>
      </c>
      <c r="C25">
        <f t="shared" ca="1" si="0"/>
        <v>0.71004348116168414</v>
      </c>
      <c r="D25" t="str">
        <f t="shared" ca="1" si="2"/>
        <v>DI</v>
      </c>
      <c r="E25">
        <f t="shared" ca="1" si="3"/>
        <v>5</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0.66529356666177153</v>
      </c>
      <c r="C26">
        <f t="shared" ca="1" si="0"/>
        <v>0.22686999152877341</v>
      </c>
      <c r="D26" t="str">
        <f t="shared" ca="1" si="2"/>
        <v>EN</v>
      </c>
      <c r="E26">
        <f t="shared" ca="1" si="3"/>
        <v>6</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0.21436442422013491</v>
      </c>
      <c r="C27">
        <f t="shared" ca="1" si="0"/>
        <v>0.3384167724093835</v>
      </c>
      <c r="D27" t="str">
        <f t="shared" ca="1" si="2"/>
        <v>GO</v>
      </c>
      <c r="E27">
        <f t="shared" ca="1" si="3"/>
        <v>1500</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0.93253688758438014</v>
      </c>
      <c r="C28">
        <f t="shared" ca="1" si="0"/>
        <v>0.37995328924766136</v>
      </c>
      <c r="D28" t="str">
        <f t="shared" ca="1" si="2"/>
        <v>DI</v>
      </c>
      <c r="E28">
        <f t="shared" ca="1" si="3"/>
        <v>4</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0.55381981755642662</v>
      </c>
      <c r="C29">
        <f t="shared" ca="1" si="0"/>
        <v>0.16721620061217923</v>
      </c>
      <c r="D29" t="str">
        <f t="shared" ca="1" si="2"/>
        <v>EN</v>
      </c>
      <c r="E29">
        <f t="shared" ca="1" si="3"/>
        <v>6</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0.83587352214235688</v>
      </c>
      <c r="C30">
        <f t="shared" ca="1" si="0"/>
        <v>3.3033560469652445E-2</v>
      </c>
      <c r="D30" t="str">
        <f t="shared" ca="1" si="2"/>
        <v>GO</v>
      </c>
      <c r="E30">
        <f t="shared" ca="1" si="3"/>
        <v>600</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0.81879406422711343</v>
      </c>
      <c r="C31">
        <f t="shared" ca="1" si="0"/>
        <v>0.26476812508155501</v>
      </c>
      <c r="D31" t="str">
        <f t="shared" ca="1" si="2"/>
        <v>EN</v>
      </c>
      <c r="E31">
        <f t="shared" ca="1" si="3"/>
        <v>7</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0.74572929610958083</v>
      </c>
      <c r="C32">
        <f t="shared" ca="1" si="0"/>
        <v>0.59985314240648979</v>
      </c>
      <c r="D32" t="str">
        <f t="shared" ca="1" si="2"/>
        <v>GO</v>
      </c>
      <c r="E32">
        <f t="shared" ca="1" si="3"/>
        <v>2300</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workbookViewId="0">
      <pane xSplit="2" ySplit="1" topLeftCell="R231" activePane="bottomRight" state="frozen"/>
      <selection pane="topRight" activeCell="C1" sqref="C1"/>
      <selection pane="bottomLeft" activeCell="A2" sqref="A2"/>
      <selection pane="bottomRight" activeCell="AC1" sqref="AC1:AC1048576"/>
    </sheetView>
    <sheetView tabSelected="1" workbookViewId="1">
      <pane xSplit="2" ySplit="1" topLeftCell="W86" activePane="bottomRight" state="frozen"/>
      <selection pane="topRight" activeCell="C1" sqref="C1"/>
      <selection pane="bottomLeft" activeCell="A2" sqref="A2"/>
      <selection pane="bottomRight" activeCell="AB90" sqref="AB90"/>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0.2520034895544343</v>
      </c>
      <c r="E2">
        <f ca="1">RAND()</f>
        <v>0.64512506738002495</v>
      </c>
      <c r="F2">
        <f ca="1">RAND()</f>
        <v>0.79519956823914506</v>
      </c>
      <c r="G2">
        <f ca="1">RAND()</f>
        <v>0.48572471288965913</v>
      </c>
      <c r="H2">
        <f ca="1">RAND()</f>
        <v>0.71000407905715468</v>
      </c>
      <c r="I2">
        <f ca="1">RAND()</f>
        <v>0.62365335180952852</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Equip5301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11</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136</v>
      </c>
      <c r="AU2">
        <f t="shared" ref="AU2:AU15" si="1">COUNTIF(AB:AB,AP2)</f>
        <v>154</v>
      </c>
      <c r="AV2">
        <f ca="1">COUNTIFS(M:M,AP2,T:T,"전설")</f>
        <v>6</v>
      </c>
      <c r="AW2">
        <f>COUNTIFS(AB:AB,AP2,AI:AI,"전설")</f>
        <v>12</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0.24865528849015661</v>
      </c>
      <c r="E3">
        <f ca="1">RAND()</f>
        <v>4.1013853094843067E-2</v>
      </c>
      <c r="F3">
        <f ca="1">RAND()</f>
        <v>0.19375984887824393</v>
      </c>
      <c r="G3">
        <f ca="1">RAND()</f>
        <v>0.5096854684067067</v>
      </c>
      <c r="H3">
        <f ca="1">RAND()</f>
        <v>4.1031188210678859E-2</v>
      </c>
      <c r="I3">
        <f ca="1">RAND()</f>
        <v>0.66142272017450909</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Equip0102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1300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472</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2.0263644970751282E-2</v>
      </c>
      <c r="E4">
        <f ca="1">RAND()</f>
        <v>0.78986041969675092</v>
      </c>
      <c r="F4">
        <f ca="1">RAND()</f>
        <v>0.99047887402353241</v>
      </c>
      <c r="G4">
        <f ca="1">RAND()</f>
        <v>0.42580439536942938</v>
      </c>
      <c r="H4">
        <f ca="1">RAND()</f>
        <v>0.91000807776052217</v>
      </c>
      <c r="I4">
        <f ca="1">RAND()</f>
        <v>0.89894489367674657</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78986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12</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3600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3</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0.81300928098409386</v>
      </c>
      <c r="E5">
        <f ca="1">RAND()</f>
        <v>0.28137338526554412</v>
      </c>
      <c r="F5">
        <f ca="1">RAND()</f>
        <v>0.41917254727856823</v>
      </c>
      <c r="G5">
        <f ca="1">RAND()</f>
        <v>9.4985021484733312E-2</v>
      </c>
      <c r="H5">
        <f ca="1">RAND()</f>
        <v>0.76614522205579472</v>
      </c>
      <c r="I5">
        <f ca="1">RAND()</f>
        <v>0.53269137936990685</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28137</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6</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1800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466</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14</v>
      </c>
      <c r="AV5">
        <f t="shared" ca="1" si="3"/>
        <v>0</v>
      </c>
      <c r="AW5">
        <f t="shared" si="4"/>
        <v>7</v>
      </c>
      <c r="AZ5">
        <v>1</v>
      </c>
      <c r="BE5">
        <f ca="1">LEN(BE2)</f>
        <v>23656</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0.92285446607770716</v>
      </c>
      <c r="E6">
        <f ca="1">RAND()</f>
        <v>0.87140691147781424</v>
      </c>
      <c r="F6">
        <f ca="1">RAND()</f>
        <v>0.53040120844759053</v>
      </c>
      <c r="G6">
        <f ca="1">RAND()</f>
        <v>0.48788359547230797</v>
      </c>
      <c r="H6">
        <f ca="1">RAND()</f>
        <v>0.3816732855431253</v>
      </c>
      <c r="I6">
        <f ca="1">RAND()</f>
        <v>0.49156012919290859</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87140</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13</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3900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0.14269226868843132</v>
      </c>
      <c r="E7">
        <f ca="1">RAND()</f>
        <v>0.61035245245765135</v>
      </c>
      <c r="F7">
        <f ca="1">RAND()</f>
        <v>0.12223900156176337</v>
      </c>
      <c r="G7">
        <f ca="1">RAND()</f>
        <v>0.15044439327197556</v>
      </c>
      <c r="H7">
        <f ca="1">RAND()</f>
        <v>0.51106413898031289</v>
      </c>
      <c r="I7">
        <f ca="1">RAND()</f>
        <v>0.28053319874856575</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Equip5102</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1100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412</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12</v>
      </c>
      <c r="AV7">
        <f t="shared" ca="1" si="3"/>
        <v>0</v>
      </c>
      <c r="AW7">
        <f t="shared" si="4"/>
        <v>7</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0.5815623305884472</v>
      </c>
      <c r="E8">
        <f ca="1">RAND()</f>
        <v>0.18921007043867855</v>
      </c>
      <c r="F8">
        <f ca="1">RAND()</f>
        <v>0.63252153411926604</v>
      </c>
      <c r="G8">
        <f ca="1">RAND()</f>
        <v>0.22677597633001367</v>
      </c>
      <c r="H8">
        <f ca="1">RAND()</f>
        <v>0.54088488277704594</v>
      </c>
      <c r="I8">
        <f ca="1">RAND()</f>
        <v>0.93941003573969961</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Equip2102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1500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13</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0.26705827986815867</v>
      </c>
      <c r="E9">
        <f ca="1">RAND()</f>
        <v>0.97371503035595475</v>
      </c>
      <c r="F9">
        <f ca="1">RAND()</f>
        <v>0.88068224794880345</v>
      </c>
      <c r="G9">
        <f ca="1">RAND()</f>
        <v>3.9179816634040243E-2</v>
      </c>
      <c r="H9">
        <f ca="1">RAND()</f>
        <v>0.36135663180096944</v>
      </c>
      <c r="I9">
        <f ca="1">RAND()</f>
        <v>6.9390484091149007E-2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Equip8302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DI</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89</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13</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0.24156981300995262</v>
      </c>
      <c r="E10">
        <f ca="1">RAND()</f>
        <v>0.31925791711985607</v>
      </c>
      <c r="F10">
        <f ca="1">RAND()</f>
        <v>0.90615465300281461</v>
      </c>
      <c r="G10">
        <f ca="1">RAND()</f>
        <v>0.14269291952736807</v>
      </c>
      <c r="H10">
        <f ca="1">RAND()</f>
        <v>0.76223152231001645</v>
      </c>
      <c r="I10">
        <f ca="1">RAND()</f>
        <v>0.22302922751844445</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433</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0.41254446340467232</v>
      </c>
      <c r="E11">
        <f ca="1">RAND()</f>
        <v>0.35787846313609428</v>
      </c>
      <c r="F11">
        <f ca="1">RAND()</f>
        <v>0.71055987980838364</v>
      </c>
      <c r="G11">
        <f ca="1">RAND()</f>
        <v>0.24102657504878977</v>
      </c>
      <c r="H11">
        <f ca="1">RAND()</f>
        <v>0.12870954338418217</v>
      </c>
      <c r="I11">
        <f ca="1">RAND()</f>
        <v>0.4343016337652793</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433</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0.90717633486984706</v>
      </c>
      <c r="E12">
        <f ca="1">RAND()</f>
        <v>0.99537158184394325</v>
      </c>
      <c r="F12">
        <f ca="1">RAND()</f>
        <v>0.11264384056756316</v>
      </c>
      <c r="G12">
        <f ca="1">RAND()</f>
        <v>0.41507753900152133</v>
      </c>
      <c r="H12">
        <f ca="1">RAND()</f>
        <v>0.17203484324871221</v>
      </c>
      <c r="I12">
        <f ca="1">RAND()</f>
        <v>0.72431474510191352</v>
      </c>
      <c r="M12" t="str">
        <f ca="1">IF(LEN(J12)&lt;&gt;0,J12,VLOOKUP(D12+$B12,$BJ:$BK,MATCH($BK$1,$BJ$1:$BK$1,0),1))</f>
        <v>캐릭터 상자 일반등급</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29</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420</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0.54249638226195718</v>
      </c>
      <c r="E13">
        <f ca="1">RAND()</f>
        <v>0.30861093823120866</v>
      </c>
      <c r="F13">
        <f ca="1">RAND()</f>
        <v>0.71390978514987435</v>
      </c>
      <c r="G13">
        <f ca="1">RAND()</f>
        <v>0.11400407890154529</v>
      </c>
      <c r="H13">
        <f ca="1">RAND()</f>
        <v>0.78663400773944459</v>
      </c>
      <c r="I13">
        <f ca="1">RAND()</f>
        <v>8.0103008254901131E-2</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Equip2301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10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0.56544420093370507</v>
      </c>
      <c r="E14">
        <f ca="1">RAND()</f>
        <v>0.10947690486499317</v>
      </c>
      <c r="F14">
        <f ca="1">RAND()</f>
        <v>0.9013173423834695</v>
      </c>
      <c r="G14">
        <f ca="1">RAND()</f>
        <v>0.28680919537709526</v>
      </c>
      <c r="H14">
        <f ca="1">RAND()</f>
        <v>0.90380581917660519</v>
      </c>
      <c r="I14">
        <f ca="1">RAND()</f>
        <v>0.71633518530673856</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10947</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4</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1200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467</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58</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0.40430755041489885</v>
      </c>
      <c r="E15">
        <f ca="1">RAND()</f>
        <v>0.47684220918318321</v>
      </c>
      <c r="F15">
        <f ca="1">RAND()</f>
        <v>0.79286269283783517</v>
      </c>
      <c r="G15">
        <f ca="1">RAND()</f>
        <v>0.43734954426234252</v>
      </c>
      <c r="H15">
        <f ca="1">RAND()</f>
        <v>0.19940664350765847</v>
      </c>
      <c r="I15">
        <f ca="1">RAND()</f>
        <v>0.39812551571593546</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47684</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8</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2400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50</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0.34979963786695911</v>
      </c>
      <c r="E16">
        <f ca="1">RAND()</f>
        <v>0.64845308768866061</v>
      </c>
      <c r="F16">
        <f ca="1">RAND()</f>
        <v>0.18682461079756185</v>
      </c>
      <c r="G16">
        <f ca="1">RAND()</f>
        <v>0.27175832880284434</v>
      </c>
      <c r="H16">
        <f ca="1">RAND()</f>
        <v>0.90309572995393717</v>
      </c>
      <c r="I16">
        <f ca="1">RAND()</f>
        <v>0.74865276924905932</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64845</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10</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3000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0.83508907638983998</v>
      </c>
      <c r="E17">
        <f ca="1">RAND()</f>
        <v>0.47741187061170509</v>
      </c>
      <c r="F17">
        <f ca="1">RAND()</f>
        <v>0.95674009563896922</v>
      </c>
      <c r="G17">
        <f ca="1">RAND()</f>
        <v>4.4507158939787406E-2</v>
      </c>
      <c r="H17">
        <f ca="1">RAND()</f>
        <v>0.3267166866832617</v>
      </c>
      <c r="I17">
        <f ca="1">RAND()</f>
        <v>0.3432676861282048</v>
      </c>
      <c r="M17" t="str">
        <f ca="1">IF(LEN(J17)&lt;&gt;0,J17,VLOOKUP(D17+$B17,$BJ:$BK,MATCH($BK$1,$BJ$1:$BK$1,0),1))</f>
        <v>안 지정 캐릭터 PP 일반등급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47741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8</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2400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0.44402835760675241</v>
      </c>
      <c r="E18">
        <f ca="1">RAND()</f>
        <v>0.14599253415171332</v>
      </c>
      <c r="F18">
        <f ca="1">RAND()</f>
        <v>9.6474926075799661E-2</v>
      </c>
      <c r="G18">
        <f ca="1">RAND()</f>
        <v>0.88509732296941279</v>
      </c>
      <c r="H18">
        <f ca="1">RAND()</f>
        <v>0.9288180560054623</v>
      </c>
      <c r="I18">
        <f ca="1">RAND()</f>
        <v>0.49179681968866662</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Equip1302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7500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78</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0.62314961735799479</v>
      </c>
      <c r="E19">
        <f ca="1">RAND()</f>
        <v>0.48682439042584458</v>
      </c>
      <c r="F19">
        <f ca="1">RAND()</f>
        <v>0.19338669777547368</v>
      </c>
      <c r="G19">
        <f ca="1">RAND()</f>
        <v>0.43501225497830265</v>
      </c>
      <c r="H19">
        <f ca="1">RAND()</f>
        <v>0.95937965964706362</v>
      </c>
      <c r="I19">
        <f ca="1">RAND()</f>
        <v>2.319613896813788E-2</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Equip5301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7000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17</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0.72691156736207507</v>
      </c>
      <c r="E20">
        <f ca="1">RAND()</f>
        <v>0.22773293614374279</v>
      </c>
      <c r="F20">
        <f ca="1">RAND()</f>
        <v>0.2218274291032023</v>
      </c>
      <c r="G20">
        <f ca="1">RAND()</f>
        <v>0.57295553799719101</v>
      </c>
      <c r="H20">
        <f ca="1">RAND()</f>
        <v>9.8605602732983799E-2</v>
      </c>
      <c r="I20">
        <f ca="1">RAND()</f>
        <v>6.1643750039688694E-2</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21</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0.61899395431680482</v>
      </c>
      <c r="E21">
        <f ca="1">RAND()</f>
        <v>0.15478238855156989</v>
      </c>
      <c r="F21">
        <f ca="1">RAND()</f>
        <v>0.96654478854739145</v>
      </c>
      <c r="G21">
        <f ca="1">RAND()</f>
        <v>4.9070183738011752E-2</v>
      </c>
      <c r="H21">
        <f ca="1">RAND()</f>
        <v>0.76241325837006424</v>
      </c>
      <c r="I21">
        <f ca="1">RAND()</f>
        <v>0.435025402998792</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20</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0.72334717827066253</v>
      </c>
      <c r="E22">
        <f ca="1">RAND()</f>
        <v>0.95751341461534945</v>
      </c>
      <c r="F22">
        <f ca="1">RAND()</f>
        <v>0.7184652581187978</v>
      </c>
      <c r="G22">
        <f ca="1">RAND()</f>
        <v>0.47713485910604647</v>
      </c>
      <c r="H22">
        <f ca="1">RAND()</f>
        <v>0.42159801652246964</v>
      </c>
      <c r="I22">
        <f ca="1">RAND()</f>
        <v>0.75605191526940696</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Equip8202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DI</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42</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0.7666839579662631</v>
      </c>
      <c r="E23">
        <f ca="1">RAND()</f>
        <v>0.21640776276025198</v>
      </c>
      <c r="F23">
        <f ca="1">RAND()</f>
        <v>0.34498854470557694</v>
      </c>
      <c r="G23">
        <f ca="1">RAND()</f>
        <v>0.30529543182165264</v>
      </c>
      <c r="H23">
        <f ca="1">RAND()</f>
        <v>0.12644445027373252</v>
      </c>
      <c r="I23">
        <f ca="1">RAND()</f>
        <v>0.41305590521850277</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Equip1302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11</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0.11806119675212823</v>
      </c>
      <c r="E24">
        <f ca="1">RAND()</f>
        <v>0.8562921445867151</v>
      </c>
      <c r="F24">
        <f ca="1">RAND()</f>
        <v>0.28399495603681668</v>
      </c>
      <c r="G24">
        <f ca="1">RAND()</f>
        <v>0.86549398284450096</v>
      </c>
      <c r="H24">
        <f ca="1">RAND()</f>
        <v>0.47831998056176528</v>
      </c>
      <c r="I24">
        <f ca="1">RAND()</f>
        <v>0.4656515185484138</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85629</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13</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3900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421</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0.85035810784293808</v>
      </c>
      <c r="E25">
        <f ca="1">RAND()</f>
        <v>0.6918736454264639</v>
      </c>
      <c r="F25">
        <f ca="1">RAND()</f>
        <v>0.63037095338496552</v>
      </c>
      <c r="G25">
        <f ca="1">RAND()</f>
        <v>0.35859088886690937</v>
      </c>
      <c r="H25">
        <f ca="1">RAND()</f>
        <v>0.26387343348930514</v>
      </c>
      <c r="I25">
        <f ca="1">RAND()</f>
        <v>0.72583214546341335</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69187</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11</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3300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443</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0.20104696214068341</v>
      </c>
      <c r="E26">
        <f ca="1">RAND()</f>
        <v>0.1240456587281985</v>
      </c>
      <c r="F26">
        <f ca="1">RAND()</f>
        <v>0.73270613542522356</v>
      </c>
      <c r="G26">
        <f ca="1">RAND()</f>
        <v>0.52796552890142867</v>
      </c>
      <c r="H26">
        <f ca="1">RAND()</f>
        <v>0.14765374622590943</v>
      </c>
      <c r="I26">
        <f ca="1">RAND()</f>
        <v>0.98165406821200429</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12404</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4</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1200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0.44908784821636172</v>
      </c>
      <c r="E27">
        <f ca="1">RAND()</f>
        <v>0.19466183434314377</v>
      </c>
      <c r="F27">
        <f ca="1">RAND()</f>
        <v>0.53118417671714258</v>
      </c>
      <c r="G27">
        <f ca="1">RAND()</f>
        <v>0.62259946010102907</v>
      </c>
      <c r="H27">
        <f ca="1">RAND()</f>
        <v>0.36785658561812307</v>
      </c>
      <c r="I27">
        <f ca="1">RAND()</f>
        <v>5.5523774258012026E-2</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Equip1301</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7000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0.76396672989429504</v>
      </c>
      <c r="E28">
        <f ca="1">RAND()</f>
        <v>0.26466806981294455</v>
      </c>
      <c r="F28">
        <f ca="1">RAND()</f>
        <v>0.38956439692366585</v>
      </c>
      <c r="G28">
        <f ca="1">RAND()</f>
        <v>0.75921752177031165</v>
      </c>
      <c r="H28">
        <f ca="1">RAND()</f>
        <v>0.53625999264111768</v>
      </c>
      <c r="I28">
        <f ca="1">RAND()</f>
        <v>0.82252881873215389</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Equip3102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1400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0.67791393842062875</v>
      </c>
      <c r="E29">
        <f ca="1">RAND()</f>
        <v>0.34337404786937298</v>
      </c>
      <c r="F29">
        <f ca="1">RAND()</f>
        <v>0.25727665294830526</v>
      </c>
      <c r="G29">
        <f ca="1">RAND()</f>
        <v>0.14375866738339549</v>
      </c>
      <c r="H29">
        <f ca="1">RAND()</f>
        <v>0.73635001904956088</v>
      </c>
      <c r="I29">
        <f ca="1">RAND()</f>
        <v>0.16464739113738336</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Equip4001</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600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0.49915227816469077</v>
      </c>
      <c r="E30">
        <f ca="1">RAND()</f>
        <v>0.18373926342596869</v>
      </c>
      <c r="F30">
        <f ca="1">RAND()</f>
        <v>0.95778912002012617</v>
      </c>
      <c r="G30">
        <f ca="1">RAND()</f>
        <v>0.29694559515283503</v>
      </c>
      <c r="H30">
        <f ca="1">RAND()</f>
        <v>0.2811055303029506</v>
      </c>
      <c r="I30">
        <f ca="1">RAND()</f>
        <v>0.77082990217668235</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461</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0.24850359214594409</v>
      </c>
      <c r="E31">
        <f ca="1">RAND()</f>
        <v>0.79385833452954035</v>
      </c>
      <c r="F31">
        <f ca="1">RAND()</f>
        <v>0.66968892577522299</v>
      </c>
      <c r="G31">
        <f ca="1">RAND()</f>
        <v>0.47908331581695796</v>
      </c>
      <c r="H31">
        <f ca="1">RAND()</f>
        <v>0.429819059883222</v>
      </c>
      <c r="I31">
        <f ca="1">RAND()</f>
        <v>0.80220610965117978</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461</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5.4099440317299963E-2</v>
      </c>
      <c r="E32">
        <f ca="1">RAND()</f>
        <v>0.32145550354252872</v>
      </c>
      <c r="F32">
        <f ca="1">RAND()</f>
        <v>0.61301162605103943</v>
      </c>
      <c r="G32">
        <f ca="1">RAND()</f>
        <v>0.21059955149398613</v>
      </c>
      <c r="H32">
        <f ca="1">RAND()</f>
        <v>0.56143308137078318</v>
      </c>
      <c r="I32">
        <f ca="1">RAND()</f>
        <v>0.68451943811542426</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Equip2302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12</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0.49149224324874685</v>
      </c>
      <c r="E33">
        <f ca="1">RAND()</f>
        <v>0.27869179018321455</v>
      </c>
      <c r="F33">
        <f ca="1">RAND()</f>
        <v>8.875982392621895E-2</v>
      </c>
      <c r="G33">
        <f ca="1">RAND()</f>
        <v>0.38170997377827498</v>
      </c>
      <c r="H33">
        <f ca="1">RAND()</f>
        <v>0.75570873845970177</v>
      </c>
      <c r="I33">
        <f ca="1">RAND()</f>
        <v>0.20061870738842458</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Equip2102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1100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0.24644370519132863</v>
      </c>
      <c r="E34">
        <f ca="1">RAND()</f>
        <v>0.1465323829256584</v>
      </c>
      <c r="F34">
        <f ca="1">RAND()</f>
        <v>0.28054836443504627</v>
      </c>
      <c r="G34">
        <f ca="1">RAND()</f>
        <v>0.21534985674554286</v>
      </c>
      <c r="H34">
        <f ca="1">RAND()</f>
        <v>0.93558703817611899</v>
      </c>
      <c r="I34">
        <f ca="1">RAND()</f>
        <v>0.7677625166007882</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14653</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4</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1200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468</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0.52365282882710595</v>
      </c>
      <c r="E35">
        <f ca="1">RAND()</f>
        <v>0.90110724017608845</v>
      </c>
      <c r="F35">
        <f ca="1">RAND()</f>
        <v>6.4563195514649063E-2</v>
      </c>
      <c r="G35">
        <f ca="1">RAND()</f>
        <v>0.10684962964266831</v>
      </c>
      <c r="H35">
        <f ca="1">RAND()</f>
        <v>0.13489809123653163</v>
      </c>
      <c r="I35">
        <f ca="1">RAND()</f>
        <v>0.82683723683165777</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90110</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13</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3900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464</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6.3912252212676268E-2</v>
      </c>
      <c r="E36">
        <f ca="1">RAND()</f>
        <v>0.3761149513827603</v>
      </c>
      <c r="F36">
        <f ca="1">RAND()</f>
        <v>4.0175098854921654E-2</v>
      </c>
      <c r="G36">
        <f ca="1">RAND()</f>
        <v>0.11165743042448606</v>
      </c>
      <c r="H36">
        <f ca="1">RAND()</f>
        <v>0.72552113180118849</v>
      </c>
      <c r="I36">
        <f ca="1">RAND()</f>
        <v>0.38942418226779563</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37611</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7</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2100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0.33144558297127868</v>
      </c>
      <c r="E37">
        <f ca="1">RAND()</f>
        <v>0.98997763284104157</v>
      </c>
      <c r="F37">
        <f ca="1">RAND()</f>
        <v>0.9387493636094929</v>
      </c>
      <c r="G37">
        <f ca="1">RAND()</f>
        <v>0.90150348368954725</v>
      </c>
      <c r="H37">
        <f ca="1">RAND()</f>
        <v>0.35298846578791165</v>
      </c>
      <c r="I37">
        <f ca="1">RAND()</f>
        <v>0.17795073501432201</v>
      </c>
      <c r="M37" t="str">
        <f ca="1">IF(LEN(J37)&lt;&gt;0,J37,VLOOKUP(D37+$B37,$BJ:$BK,MATCH($BK$1,$BJ$1:$BK$1,0),1))</f>
        <v>지정 장비</v>
      </c>
      <c r="N37" t="str">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Equip8302</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74000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0.54548076565992643</v>
      </c>
      <c r="E38">
        <f ca="1">RAND()</f>
        <v>0.80016980212312738</v>
      </c>
      <c r="F38">
        <f ca="1">RAND()</f>
        <v>0.8180213460194774</v>
      </c>
      <c r="G38">
        <f ca="1">RAND()</f>
        <v>0.37601005044857383</v>
      </c>
      <c r="H38">
        <f ca="1">RAND()</f>
        <v>0.19886103537754585</v>
      </c>
      <c r="I38">
        <f ca="1">RAND()</f>
        <v>0.88189280765087608</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Equip7102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3800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2.4919324724073766E-2</v>
      </c>
      <c r="E39">
        <f ca="1">RAND()</f>
        <v>0.64151987799133481</v>
      </c>
      <c r="F39">
        <f ca="1">RAND()</f>
        <v>0.76961503989105773</v>
      </c>
      <c r="G39">
        <f ca="1">RAND()</f>
        <v>0.85593296459025914</v>
      </c>
      <c r="H39">
        <f ca="1">RAND()</f>
        <v>0.89442608395419121</v>
      </c>
      <c r="I39">
        <f ca="1">RAND()</f>
        <v>0.32453133708947401</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Equip7202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9200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412</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0.16544421788201158</v>
      </c>
      <c r="E40">
        <f ca="1">RAND()</f>
        <v>0.22535450340912833</v>
      </c>
      <c r="F40">
        <f ca="1">RAND()</f>
        <v>3.1682892261842288E-2</v>
      </c>
      <c r="G40">
        <f ca="1">RAND()</f>
        <v>0.61561524737269779</v>
      </c>
      <c r="H40">
        <f ca="1">RAND()</f>
        <v>0.49997265040622363</v>
      </c>
      <c r="I40">
        <f ca="1">RAND()</f>
        <v>0.94928446759642138</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0.77939071200491883</v>
      </c>
      <c r="E41">
        <f ca="1">RAND()</f>
        <v>0.16711446300581412</v>
      </c>
      <c r="F41">
        <f ca="1">RAND()</f>
        <v>0.59063127619937261</v>
      </c>
      <c r="G41">
        <f ca="1">RAND()</f>
        <v>0.88074334523992748</v>
      </c>
      <c r="H41">
        <f ca="1">RAND()</f>
        <v>0.17505819539743095</v>
      </c>
      <c r="I41">
        <f ca="1">RAND()</f>
        <v>0.38453975043943256</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0.84702355275187391</v>
      </c>
      <c r="E42">
        <f ca="1">RAND()</f>
        <v>0.64777920529550381</v>
      </c>
      <c r="F42">
        <f ca="1">RAND()</f>
        <v>0.98472167049654591</v>
      </c>
      <c r="G42">
        <f ca="1">RAND()</f>
        <v>0.8684751690194189</v>
      </c>
      <c r="H42">
        <f ca="1">RAND()</f>
        <v>9.7684969854075598E-2</v>
      </c>
      <c r="I42">
        <f ca="1">RAND()</f>
        <v>0.89164337760091095</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Equip5301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7900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0.63116181960936102</v>
      </c>
      <c r="E43">
        <f ca="1">RAND()</f>
        <v>0.60172495344180987</v>
      </c>
      <c r="F43">
        <f ca="1">RAND()</f>
        <v>0.51576979125280176</v>
      </c>
      <c r="G43">
        <f ca="1">RAND()</f>
        <v>0.62941975496779234</v>
      </c>
      <c r="H43">
        <f ca="1">RAND()</f>
        <v>9.6144496841852778E-2</v>
      </c>
      <c r="I43">
        <f ca="1">RAND()</f>
        <v>0.97311578457721593</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Equip5102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1500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469</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0.10811917693556938</v>
      </c>
      <c r="E44">
        <f ca="1">RAND()</f>
        <v>0.71504324049376444</v>
      </c>
      <c r="F44">
        <f ca="1">RAND()</f>
        <v>0.87266974377100337</v>
      </c>
      <c r="G44">
        <f ca="1">RAND()</f>
        <v>0.97934678262593278</v>
      </c>
      <c r="H44">
        <f ca="1">RAND()</f>
        <v>0.71283054275145463</v>
      </c>
      <c r="I44">
        <f ca="1">RAND()</f>
        <v>0.26475867662668784</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71504</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11</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3300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3.481259963095984E-2</v>
      </c>
      <c r="E45">
        <f ca="1">RAND()</f>
        <v>0.32115089946288256</v>
      </c>
      <c r="F45">
        <f ca="1">RAND()</f>
        <v>0.44531549238265422</v>
      </c>
      <c r="G45">
        <f ca="1">RAND()</f>
        <v>0.64070534029062309</v>
      </c>
      <c r="H45">
        <f ca="1">RAND()</f>
        <v>0.55853432421668581</v>
      </c>
      <c r="I45">
        <f ca="1">RAND()</f>
        <v>7.0995226699462455E-2</v>
      </c>
      <c r="M45" t="str">
        <f ca="1">IF(LEN(J45)&lt;&gt;0,J45,VLOOKUP(D45+$B45,$BJ:$BK,MATCH($BK$1,$BJ$1:$BK$1,0),1))</f>
        <v>안 지정 캐릭터 PP 영웅등급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32115</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6</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1800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419</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0.58143127573227615</v>
      </c>
      <c r="E46">
        <f ca="1">RAND()</f>
        <v>0.71617185354003088</v>
      </c>
      <c r="F46">
        <f ca="1">RAND()</f>
        <v>0.41165485044800421</v>
      </c>
      <c r="G46">
        <f ca="1">RAND()</f>
        <v>0.35411464198270803</v>
      </c>
      <c r="H46">
        <f ca="1">RAND()</f>
        <v>0.4067725444254825</v>
      </c>
      <c r="I46">
        <f ca="1">RAND()</f>
        <v>4.4355499829746403E-2</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71617</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11</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3300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434</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0.75657247568116825</v>
      </c>
      <c r="E47">
        <f ca="1">RAND()</f>
        <v>0.3294369957820219</v>
      </c>
      <c r="F47">
        <f ca="1">RAND()</f>
        <v>0.8275084279782321</v>
      </c>
      <c r="G47">
        <f ca="1">RAND()</f>
        <v>2.9440130280976362E-2</v>
      </c>
      <c r="H47">
        <f ca="1">RAND()</f>
        <v>0.56477382880359372</v>
      </c>
      <c r="I47">
        <f ca="1">RAND()</f>
        <v>0.68769214720106819</v>
      </c>
      <c r="M47" t="str">
        <f ca="1">IF(LEN(J47)&lt;&gt;0,J47,VLOOKUP(D47+$B47,$BJ:$BK,MATCH($BK$1,$BJ$1:$BK$1,0),1))</f>
        <v>안 지정 캐릭터 PP 일반등급</v>
      </c>
      <c r="N47">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32943</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6</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1800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0.9911266513358421</v>
      </c>
      <c r="E48">
        <f ca="1">RAND()</f>
        <v>0.78676358381660783</v>
      </c>
      <c r="F48">
        <f ca="1">RAND()</f>
        <v>0.64245991452469231</v>
      </c>
      <c r="G48">
        <f ca="1">RAND()</f>
        <v>0.31104428422978325</v>
      </c>
      <c r="H48">
        <f ca="1">RAND()</f>
        <v>0.96549732021725887</v>
      </c>
      <c r="I48">
        <f ca="1">RAND()</f>
        <v>0.93935903331363146</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Equip7102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3900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0.90491729470431681</v>
      </c>
      <c r="E49">
        <f ca="1">RAND()</f>
        <v>0.26636830342158657</v>
      </c>
      <c r="F49">
        <f ca="1">RAND()</f>
        <v>0.9018317681097987</v>
      </c>
      <c r="G49">
        <f ca="1">RAND()</f>
        <v>8.2673935725335768E-2</v>
      </c>
      <c r="H49">
        <f ca="1">RAND()</f>
        <v>0.49161563861068891</v>
      </c>
      <c r="I49">
        <f ca="1">RAND()</f>
        <v>5.4499925916530634E-2</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Equip3002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600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0.73874914226423583</v>
      </c>
      <c r="E50">
        <f ca="1">RAND()</f>
        <v>0.98903575828719281</v>
      </c>
      <c r="F50">
        <f ca="1">RAND()</f>
        <v>5.2843619817739662E-2</v>
      </c>
      <c r="G50">
        <f ca="1">RAND()</f>
        <v>0.30542281376566893</v>
      </c>
      <c r="H50">
        <f ca="1">RAND()</f>
        <v>0.4276857139629765</v>
      </c>
      <c r="I50">
        <f ca="1">RAND()</f>
        <v>0.2888800090352297</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507</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0.41940469762940502</v>
      </c>
      <c r="E51">
        <f ca="1">RAND()</f>
        <v>0.29228715260912908</v>
      </c>
      <c r="F51">
        <f ca="1">RAND()</f>
        <v>0.71040778959305906</v>
      </c>
      <c r="G51">
        <f ca="1">RAND()</f>
        <v>0.33972823468977797</v>
      </c>
      <c r="H51">
        <f ca="1">RAND()</f>
        <v>0.98982099006117841</v>
      </c>
      <c r="I51">
        <f ca="1">RAND()</f>
        <v>0.57399271134798391</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507</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0.80339060819015828</v>
      </c>
      <c r="E52">
        <f ca="1">RAND()</f>
        <v>0.27318762166112354</v>
      </c>
      <c r="F52">
        <f ca="1">RAND()</f>
        <v>0.98834222993986498</v>
      </c>
      <c r="G52">
        <f ca="1">RAND()</f>
        <v>0.31166594250431179</v>
      </c>
      <c r="H52">
        <f ca="1">RAND()</f>
        <v>0.28967707768001238</v>
      </c>
      <c r="I52">
        <f ca="1">RAND()</f>
        <v>8.5487713939856658E-2</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Equip2102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1000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0.77750400042495926</v>
      </c>
      <c r="E53">
        <f ca="1">RAND()</f>
        <v>0.24337303546142763</v>
      </c>
      <c r="F53">
        <f ca="1">RAND()</f>
        <v>0.89927102607540488</v>
      </c>
      <c r="G53">
        <f ca="1">RAND()</f>
        <v>0.3576227708237999</v>
      </c>
      <c r="H53">
        <f ca="1">RAND()</f>
        <v>0.60939339778796731</v>
      </c>
      <c r="I53">
        <f ca="1">RAND()</f>
        <v>0.60468984202464393</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Equip2002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800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0.21956312152290924</v>
      </c>
      <c r="E54">
        <f ca="1">RAND()</f>
        <v>0.89906598233053492</v>
      </c>
      <c r="F54">
        <f ca="1">RAND()</f>
        <v>0.94580394752551078</v>
      </c>
      <c r="G54">
        <f ca="1">RAND()</f>
        <v>0.26986295063366095</v>
      </c>
      <c r="H54">
        <f ca="1">RAND()</f>
        <v>0.85203646672437672</v>
      </c>
      <c r="I54">
        <f ca="1">RAND()</f>
        <v>0.61518796593411607</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89906</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13</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3900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470</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0.80692172102262105</v>
      </c>
      <c r="E55">
        <f ca="1">RAND()</f>
        <v>0.95429272667210741</v>
      </c>
      <c r="F55">
        <f ca="1">RAND()</f>
        <v>0.49519686514973604</v>
      </c>
      <c r="G55">
        <f ca="1">RAND()</f>
        <v>0.2002580277848599</v>
      </c>
      <c r="H55">
        <f ca="1">RAND()</f>
        <v>0.84007393166862254</v>
      </c>
      <c r="I55">
        <f ca="1">RAND()</f>
        <v>9.030823187246706E-2</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95429</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14</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4200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422</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9.1009475185697686E-2</v>
      </c>
      <c r="E56">
        <f ca="1">RAND()</f>
        <v>0.36138440904513491</v>
      </c>
      <c r="F56">
        <f ca="1">RAND()</f>
        <v>0.9246530078173627</v>
      </c>
      <c r="G56">
        <f ca="1">RAND()</f>
        <v>0.76070693607460516</v>
      </c>
      <c r="H56">
        <f ca="1">RAND()</f>
        <v>0.52064725451805161</v>
      </c>
      <c r="I56">
        <f ca="1">RAND()</f>
        <v>0.97493204331118599</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36138</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7</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2100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495</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0.60551552430857047</v>
      </c>
      <c r="E57">
        <f ca="1">RAND()</f>
        <v>3.7539261811020519E-2</v>
      </c>
      <c r="F57">
        <f ca="1">RAND()</f>
        <v>0.65479778694707458</v>
      </c>
      <c r="G57">
        <f ca="1">RAND()</f>
        <v>0.71001737434528678</v>
      </c>
      <c r="H57">
        <f ca="1">RAND()</f>
        <v>0.19552212954711978</v>
      </c>
      <c r="I57">
        <f ca="1">RAND()</f>
        <v>0.4098084208329319</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3753</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3</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900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468</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4.9377706006534683E-2</v>
      </c>
      <c r="E58">
        <f ca="1">RAND()</f>
        <v>0.90568150148354376</v>
      </c>
      <c r="F58">
        <f ca="1">RAND()</f>
        <v>9.9762243844522369E-2</v>
      </c>
      <c r="G58">
        <f ca="1">RAND()</f>
        <v>0.14439401475580327</v>
      </c>
      <c r="H58">
        <f ca="1">RAND()</f>
        <v>0.66693137723260043</v>
      </c>
      <c r="I58">
        <f ca="1">RAND()</f>
        <v>3.5435527768741149E-2</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Equip7302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DI</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33</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0.97476249114064473</v>
      </c>
      <c r="E59">
        <f ca="1">RAND()</f>
        <v>0.38818206411710565</v>
      </c>
      <c r="F59">
        <f ca="1">RAND()</f>
        <v>0.93331391394674201</v>
      </c>
      <c r="G59">
        <f ca="1">RAND()</f>
        <v>0.6738399647298644</v>
      </c>
      <c r="H59">
        <f ca="1">RAND()</f>
        <v>0.26463457374733657</v>
      </c>
      <c r="I59">
        <f ca="1">RAND()</f>
        <v>0.98020940316453986</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Equip4201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3500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416</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0.75574548096150895</v>
      </c>
      <c r="E60">
        <f ca="1">RAND()</f>
        <v>0.35572618202746031</v>
      </c>
      <c r="F60">
        <f ca="1">RAND()</f>
        <v>4.395582986008284E-3</v>
      </c>
      <c r="G60">
        <f ca="1">RAND()</f>
        <v>0.7287879696797912</v>
      </c>
      <c r="H60">
        <f ca="1">RAND()</f>
        <v>0.89269813077565996</v>
      </c>
      <c r="I60">
        <f ca="1">RAND()</f>
        <v>0.75809538817227828</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0.84672748127410857</v>
      </c>
      <c r="E61">
        <f ca="1">RAND()</f>
        <v>0.93637165645603271</v>
      </c>
      <c r="F61">
        <f ca="1">RAND()</f>
        <v>0.47123362699601068</v>
      </c>
      <c r="G61">
        <f ca="1">RAND()</f>
        <v>0.9942491411718698</v>
      </c>
      <c r="H61">
        <f ca="1">RAND()</f>
        <v>0.4543105244561253</v>
      </c>
      <c r="I61">
        <f ca="1">RAND()</f>
        <v>0.6987472989066299</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0.8748392472841422</v>
      </c>
      <c r="E62">
        <f ca="1">RAND()</f>
        <v>0.20946208529202659</v>
      </c>
      <c r="F62">
        <f ca="1">RAND()</f>
        <v>0.83976002796306326</v>
      </c>
      <c r="G62">
        <f ca="1">RAND()</f>
        <v>0.63749234120952147</v>
      </c>
      <c r="H62">
        <f ca="1">RAND()</f>
        <v>0.18215371645451983</v>
      </c>
      <c r="I62">
        <f ca="1">RAND()</f>
        <v>0.16382953155258828</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Equip1302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7100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0.1537326033688956</v>
      </c>
      <c r="E63">
        <f ca="1">RAND()</f>
        <v>0.86008744810213122</v>
      </c>
      <c r="F63">
        <f ca="1">RAND()</f>
        <v>0.13410520045341956</v>
      </c>
      <c r="G63">
        <f ca="1">RAND()</f>
        <v>0.40906353720489619</v>
      </c>
      <c r="H63">
        <f ca="1">RAND()</f>
        <v>0.51104677767155016</v>
      </c>
      <c r="I63">
        <f ca="1">RAND()</f>
        <v>0.92506946191536943</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Equip7301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DI</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37</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0.95765373233193085</v>
      </c>
      <c r="E64">
        <f ca="1">RAND()</f>
        <v>0.12858819003711641</v>
      </c>
      <c r="F64">
        <f ca="1">RAND()</f>
        <v>0.27200412416257735</v>
      </c>
      <c r="G64">
        <f ca="1">RAND()</f>
        <v>0.82977654821335556</v>
      </c>
      <c r="H64">
        <f ca="1">RAND()</f>
        <v>0.80991175566352758</v>
      </c>
      <c r="I64">
        <f ca="1">RAND()</f>
        <v>0.75655377413476743</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12858</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4</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1200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0.88951245184187955</v>
      </c>
      <c r="E65">
        <f ca="1">RAND()</f>
        <v>0.91568258426339411</v>
      </c>
      <c r="F65">
        <f ca="1">RAND()</f>
        <v>2.1723530076755426E-2</v>
      </c>
      <c r="G65">
        <f ca="1">RAND()</f>
        <v>0.73304950728402962</v>
      </c>
      <c r="H65">
        <f ca="1">RAND()</f>
        <v>0.95652089338326018</v>
      </c>
      <c r="I65">
        <f ca="1">RAND()</f>
        <v>0.75399149881696292</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91568</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13</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3900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0.88044430001967755</v>
      </c>
      <c r="E66">
        <f ca="1">RAND()</f>
        <v>0.58916308527077543</v>
      </c>
      <c r="F66">
        <f ca="1">RAND()</f>
        <v>0.97852352484233907</v>
      </c>
      <c r="G66">
        <f ca="1">RAND()</f>
        <v>0.84052052997215088</v>
      </c>
      <c r="H66">
        <f ca="1">RAND()</f>
        <v>1.8459554473659434E-2</v>
      </c>
      <c r="I66">
        <f ca="1">RAND()</f>
        <v>0.83674346604616556</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58916</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10</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3000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0.59397971860135046</v>
      </c>
      <c r="E67">
        <f ca="1">RAND()</f>
        <v>0.10920805197795735</v>
      </c>
      <c r="F67">
        <f ca="1">RAND()</f>
        <v>0.68367446023703793</v>
      </c>
      <c r="G67">
        <f ca="1">RAND()</f>
        <v>0.98525192738921208</v>
      </c>
      <c r="H67">
        <f ca="1">RAND()</f>
        <v>0.37877729056044684</v>
      </c>
      <c r="I67">
        <f ca="1">RAND()</f>
        <v>3.5599300660519972E-2</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10920</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4</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1200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467</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0.55164991542808595</v>
      </c>
      <c r="E68">
        <f ca="1">RAND()</f>
        <v>2.8089892862363075E-2</v>
      </c>
      <c r="F68">
        <f ca="1">RAND()</f>
        <v>0.60141266932974791</v>
      </c>
      <c r="G68">
        <f ca="1">RAND()</f>
        <v>0.49544895229208685</v>
      </c>
      <c r="H68">
        <f ca="1">RAND()</f>
        <v>0.64936631310874082</v>
      </c>
      <c r="I68">
        <f ca="1">RAND()</f>
        <v>0.19279180818089592</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Equip0101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1100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3.8855286837597203E-2</v>
      </c>
      <c r="E69">
        <f ca="1">RAND()</f>
        <v>0.11630956377852009</v>
      </c>
      <c r="F69">
        <f ca="1">RAND()</f>
        <v>0.26899471330880786</v>
      </c>
      <c r="G69">
        <f ca="1">RAND()</f>
        <v>0.77193903885006721</v>
      </c>
      <c r="H69">
        <f ca="1">RAND()</f>
        <v>1.7761281554642294E-2</v>
      </c>
      <c r="I69">
        <f ca="1">RAND()</f>
        <v>0.73283873084452289</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Equip1102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1400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0.72333191614717474</v>
      </c>
      <c r="E70">
        <f ca="1">RAND()</f>
        <v>0.7011830486638676</v>
      </c>
      <c r="F70">
        <f ca="1">RAND()</f>
        <v>0.82397543823580144</v>
      </c>
      <c r="G70">
        <f ca="1">RAND()</f>
        <v>0.12744064860150339</v>
      </c>
      <c r="H70">
        <f ca="1">RAND()</f>
        <v>0.24543141955582193</v>
      </c>
      <c r="I70">
        <f ca="1">RAND()</f>
        <v>0.89547850022693309</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508</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0.51676453152825175</v>
      </c>
      <c r="E71">
        <f ca="1">RAND()</f>
        <v>0.40195102905565061</v>
      </c>
      <c r="F71">
        <f ca="1">RAND()</f>
        <v>0.96770901899952422</v>
      </c>
      <c r="G71">
        <f ca="1">RAND()</f>
        <v>0.4129350820699188</v>
      </c>
      <c r="H71">
        <f ca="1">RAND()</f>
        <v>0.84796302832129911</v>
      </c>
      <c r="I71">
        <f ca="1">RAND()</f>
        <v>0.64807579759730338</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508</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0.9633873498649419</v>
      </c>
      <c r="E72">
        <f ca="1">RAND()</f>
        <v>7.5359681656883448E-2</v>
      </c>
      <c r="F72">
        <f ca="1">RAND()</f>
        <v>0.11228856272867327</v>
      </c>
      <c r="G72">
        <f ca="1">RAND()</f>
        <v>0.46474728230763218</v>
      </c>
      <c r="H72">
        <f ca="1">RAND()</f>
        <v>0.49407566704832617</v>
      </c>
      <c r="I72">
        <f ca="1">RAND()</f>
        <v>8.2961750797300171E-2</v>
      </c>
      <c r="M72" t="str">
        <f ca="1">IF(LEN(J72)&lt;&gt;0,J72,VLOOKUP(D72+$B72,$BJ:$BK,MATCH($BK$1,$BJ$1:$BK$1,0),1))</f>
        <v>캐릭터 상자 영웅등급</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삭제</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DI</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149</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0.85133772167974986</v>
      </c>
      <c r="E73">
        <f ca="1">RAND()</f>
        <v>0.783050297097175</v>
      </c>
      <c r="F73">
        <f ca="1">RAND()</f>
        <v>0.23466351998306056</v>
      </c>
      <c r="G73">
        <f ca="1">RAND()</f>
        <v>0.78213479776389849</v>
      </c>
      <c r="H73">
        <f ca="1">RAND()</f>
        <v>0.92558292843363865</v>
      </c>
      <c r="I73">
        <f ca="1">RAND()</f>
        <v>0.56317451437509192</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Equip7001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2000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414</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0.76676537420776636</v>
      </c>
      <c r="E74">
        <f ca="1">RAND()</f>
        <v>0.4676677384518777</v>
      </c>
      <c r="F74">
        <f ca="1">RAND()</f>
        <v>1.930181272335274E-2</v>
      </c>
      <c r="G74">
        <f ca="1">RAND()</f>
        <v>0.21502972018808952</v>
      </c>
      <c r="H74">
        <f ca="1">RAND()</f>
        <v>0.34968825016775729</v>
      </c>
      <c r="I74">
        <f ca="1">RAND()</f>
        <v>0.64647786420752407</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46766</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8</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2400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472</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0.62916241531765182</v>
      </c>
      <c r="E75">
        <f ca="1">RAND()</f>
        <v>9.0203508851135039E-2</v>
      </c>
      <c r="F75">
        <f ca="1">RAND()</f>
        <v>0.68054984004658337</v>
      </c>
      <c r="G75">
        <f ca="1">RAND()</f>
        <v>0.7581109704505381</v>
      </c>
      <c r="H75">
        <f ca="1">RAND()</f>
        <v>0.83466824470702305</v>
      </c>
      <c r="I75">
        <f ca="1">RAND()</f>
        <v>0.17647987121015896</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9020</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4</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1200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499</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0.62779643466443924</v>
      </c>
      <c r="E76">
        <f ca="1">RAND()</f>
        <v>0.72151591991320596</v>
      </c>
      <c r="F76">
        <f ca="1">RAND()</f>
        <v>0.1359086793444404</v>
      </c>
      <c r="G76">
        <f ca="1">RAND()</f>
        <v>0.31266010142176637</v>
      </c>
      <c r="H76">
        <f ca="1">RAND()</f>
        <v>0.81574638170584346</v>
      </c>
      <c r="I76">
        <f ca="1">RAND()</f>
        <v>0.84640803546748411</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72151</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11</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3300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0.13249364733074687</v>
      </c>
      <c r="E77">
        <f ca="1">RAND()</f>
        <v>0.84039839059696875</v>
      </c>
      <c r="F77">
        <f ca="1">RAND()</f>
        <v>0.71203493434675913</v>
      </c>
      <c r="G77">
        <f ca="1">RAND()</f>
        <v>0.24703655134129188</v>
      </c>
      <c r="H77">
        <f ca="1">RAND()</f>
        <v>0.25142451391776033</v>
      </c>
      <c r="I77">
        <f ca="1">RAND()</f>
        <v>0.58960741748955925</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Equip7201</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DI</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15</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473</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7.8527422688239645E-2</v>
      </c>
      <c r="E78">
        <f ca="1">RAND()</f>
        <v>6.850284127840589E-2</v>
      </c>
      <c r="F78">
        <f ca="1">RAND()</f>
        <v>0.53269240845518939</v>
      </c>
      <c r="G78">
        <f ca="1">RAND()</f>
        <v>0.47756792522490932</v>
      </c>
      <c r="H78">
        <f ca="1">RAND()</f>
        <v>0.81081538236205142</v>
      </c>
      <c r="I78">
        <f ca="1">RAND()</f>
        <v>0.84814094124690897</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Equip0302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7900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0.84660481528165576</v>
      </c>
      <c r="E79">
        <f ca="1">RAND()</f>
        <v>0.75596422127455198</v>
      </c>
      <c r="F79">
        <f ca="1">RAND()</f>
        <v>0.81498517588410291</v>
      </c>
      <c r="G79">
        <f ca="1">RAND()</f>
        <v>0.3772701252293984</v>
      </c>
      <c r="H79">
        <f ca="1">RAND()</f>
        <v>8.564946671414575E-2</v>
      </c>
      <c r="I79">
        <f ca="1">RAND()</f>
        <v>0.77180123103700993</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Equip8101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8300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474</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6.9460718652857301E-2</v>
      </c>
      <c r="E80">
        <f ca="1">RAND()</f>
        <v>0.10957254298079788</v>
      </c>
      <c r="F80">
        <f ca="1">RAND()</f>
        <v>0.77765604509387898</v>
      </c>
      <c r="G80">
        <f ca="1">RAND()</f>
        <v>0.63563007978404651</v>
      </c>
      <c r="H80">
        <f ca="1">RAND()</f>
        <v>0.22322289166076248</v>
      </c>
      <c r="I80">
        <f ca="1">RAND()</f>
        <v>0.34969434922718556</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0.99886468060935862</v>
      </c>
      <c r="E81">
        <f ca="1">RAND()</f>
        <v>0.53190050915284248</v>
      </c>
      <c r="F81">
        <f ca="1">RAND()</f>
        <v>0.1757449123914917</v>
      </c>
      <c r="G81">
        <f ca="1">RAND()</f>
        <v>0.69898615050343105</v>
      </c>
      <c r="H81">
        <f ca="1">RAND()</f>
        <v>0.48292481973912915</v>
      </c>
      <c r="I81">
        <f ca="1">RAND()</f>
        <v>0.93285717150271719</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0.94581590806937843</v>
      </c>
      <c r="E82">
        <f ca="1">RAND()</f>
        <v>0.44418623925799694</v>
      </c>
      <c r="F82">
        <f ca="1">RAND()</f>
        <v>0.61309910801382028</v>
      </c>
      <c r="G82">
        <f ca="1">RAND()</f>
        <v>0.68990921051933418</v>
      </c>
      <c r="H82">
        <f ca="1">RAND()</f>
        <v>0.5672362565523007</v>
      </c>
      <c r="I82">
        <f ca="1">RAND()</f>
        <v>5.7739928013052499E-2</v>
      </c>
      <c r="M82" t="str">
        <f ca="1">IF(LEN(J82)&lt;&gt;0,J82,VLOOKUP(D82+$B82,$BJ:$BK,MATCH($BK$1,$BJ$1:$BK$1,0),1))</f>
        <v>캐릭터 상자 영웅등급</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삭제</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149</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412</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0.91607255446536684</v>
      </c>
      <c r="E83">
        <f ca="1">RAND()</f>
        <v>0.43508120770564007</v>
      </c>
      <c r="F83">
        <f ca="1">RAND()</f>
        <v>0.4510713107364307</v>
      </c>
      <c r="G83">
        <f ca="1">RAND()</f>
        <v>0.59361513851456582</v>
      </c>
      <c r="H83">
        <f ca="1">RAND()</f>
        <v>0.61097070271254184</v>
      </c>
      <c r="I83">
        <f ca="1">RAND()</f>
        <v>0.24221841597753002</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Equip3302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7200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0.38753880684227571</v>
      </c>
      <c r="E84">
        <f ca="1">RAND()</f>
        <v>0.29425909964891106</v>
      </c>
      <c r="F84">
        <f ca="1">RAND()</f>
        <v>0.28762807593525863</v>
      </c>
      <c r="G84">
        <f ca="1">RAND()</f>
        <v>0.68773236704883356</v>
      </c>
      <c r="H84">
        <f ca="1">RAND()</f>
        <v>0.85083117816903986</v>
      </c>
      <c r="I84">
        <f ca="1">RAND()</f>
        <v>0.77194929603588236</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29425</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6</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1800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0.93036986748869133</v>
      </c>
      <c r="E85">
        <f ca="1">RAND()</f>
        <v>0.31022996562507943</v>
      </c>
      <c r="F85">
        <f ca="1">RAND()</f>
        <v>0.26162365611973448</v>
      </c>
      <c r="G85">
        <f ca="1">RAND()</f>
        <v>0.62459076954285453</v>
      </c>
      <c r="H85">
        <f ca="1">RAND()</f>
        <v>0.19473155210695259</v>
      </c>
      <c r="I85">
        <f ca="1">RAND()</f>
        <v>0.94545400795014778</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31022</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6</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1800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0.87575768227530848</v>
      </c>
      <c r="E86">
        <f ca="1">RAND()</f>
        <v>0.32941344893172786</v>
      </c>
      <c r="F86">
        <f ca="1">RAND()</f>
        <v>0.86013250405828234</v>
      </c>
      <c r="G86">
        <f ca="1">RAND()</f>
        <v>0.82782611431205211</v>
      </c>
      <c r="H86">
        <f ca="1">RAND()</f>
        <v>0.28130103411603802</v>
      </c>
      <c r="I86">
        <f ca="1">RAND()</f>
        <v>0.3057990917611102</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32941</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6</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1800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475</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0.52590626266865104</v>
      </c>
      <c r="E87">
        <f ca="1">RAND()</f>
        <v>0.84963704283201413</v>
      </c>
      <c r="F87">
        <f ca="1">RAND()</f>
        <v>0.55028966256069034</v>
      </c>
      <c r="G87">
        <f ca="1">RAND()</f>
        <v>5.6228906372398857E-2</v>
      </c>
      <c r="H87">
        <f ca="1">RAND()</f>
        <v>0.9671117698577727</v>
      </c>
      <c r="I87">
        <f ca="1">RAND()</f>
        <v>0.17343705637713902</v>
      </c>
      <c r="M87" t="str">
        <f ca="1">IF(LEN(J87)&lt;&gt;0,J87,VLOOKUP(D87+$B87,$BJ:$BK,MATCH($BK$1,$BJ$1:$BK$1,0),1))</f>
        <v>안 지정 캐릭터 PP 영웅등급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84963</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13</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3900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0.33207940350938392</v>
      </c>
      <c r="E88">
        <f ca="1">RAND()</f>
        <v>4.9099418387664406E-2</v>
      </c>
      <c r="F88">
        <f ca="1">RAND()</f>
        <v>0.62123237656174657</v>
      </c>
      <c r="G88">
        <f ca="1">RAND()</f>
        <v>0.79080603260253868</v>
      </c>
      <c r="H88">
        <f ca="1">RAND()</f>
        <v>0.82758232308058233</v>
      </c>
      <c r="I88">
        <f ca="1">RAND()</f>
        <v>0.75122080569132654</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Equip0202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3300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476</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0.4048108468531445</v>
      </c>
      <c r="E89">
        <f ca="1">RAND()</f>
        <v>0.95230651399707478</v>
      </c>
      <c r="F89">
        <f ca="1">RAND()</f>
        <v>0.34009364363048211</v>
      </c>
      <c r="G89">
        <f ca="1">RAND()</f>
        <v>0.56843596595261814</v>
      </c>
      <c r="H89">
        <f ca="1">RAND()</f>
        <v>0.98035160499349239</v>
      </c>
      <c r="I89">
        <f ca="1">RAND()</f>
        <v>0.97112017946136309</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Equip8301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74900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0.92686050267074072</v>
      </c>
      <c r="E90">
        <f ca="1">RAND()</f>
        <v>0.79808893024049143</v>
      </c>
      <c r="F90">
        <f ca="1">RAND()</f>
        <v>0.71674208449077903</v>
      </c>
      <c r="G90">
        <f ca="1">RAND()</f>
        <v>0.42533025875719965</v>
      </c>
      <c r="H90">
        <f ca="1">RAND()</f>
        <v>0.42211154679853979</v>
      </c>
      <c r="I90">
        <f ca="1">RAND()</f>
        <v>0.5763558867568167</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444</v>
      </c>
      <c r="AC90" t="s">
        <v>511</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9.7751788542573381E-2</v>
      </c>
      <c r="E91">
        <f ca="1">RAND()</f>
        <v>0.5848521781930196</v>
      </c>
      <c r="F91">
        <f ca="1">RAND()</f>
        <v>0.66703073475735519</v>
      </c>
      <c r="G91">
        <f ca="1">RAND()</f>
        <v>0.43412161387864434</v>
      </c>
      <c r="H91">
        <f ca="1">RAND()</f>
        <v>0.81486090282970536</v>
      </c>
      <c r="I91">
        <f ca="1">RAND()</f>
        <v>0.16342369901804421</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445</v>
      </c>
      <c r="AC91" t="s">
        <v>511</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0.55804028971934072</v>
      </c>
      <c r="E92">
        <f ca="1">RAND()</f>
        <v>0.19436940298755279</v>
      </c>
      <c r="F92">
        <f ca="1">RAND()</f>
        <v>0.92143055207254909</v>
      </c>
      <c r="G92">
        <f ca="1">RAND()</f>
        <v>0.65962953667827129</v>
      </c>
      <c r="H92">
        <f ca="1">RAND()</f>
        <v>4.9180215245819059E-2</v>
      </c>
      <c r="I92">
        <f ca="1">RAND()</f>
        <v>5.4917121238197919E-2</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Equip1301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7000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0.88338289561509153</v>
      </c>
      <c r="E93">
        <f ca="1">RAND()</f>
        <v>0.92853787514188191</v>
      </c>
      <c r="F93">
        <f ca="1">RAND()</f>
        <v>0.1210225108755526</v>
      </c>
      <c r="G93">
        <f ca="1">RAND()</f>
        <v>0.62835153284739487</v>
      </c>
      <c r="H93">
        <f ca="1">RAND()</f>
        <v>0.62783868662643205</v>
      </c>
      <c r="I93">
        <f ca="1">RAND()</f>
        <v>3.9587814934638366E-2</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Equip8101</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7500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448</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0.62689190051322385</v>
      </c>
      <c r="E94">
        <f ca="1">RAND()</f>
        <v>0.10105215072336526</v>
      </c>
      <c r="F94">
        <f ca="1">RAND()</f>
        <v>0.47189415882159536</v>
      </c>
      <c r="G94">
        <f ca="1">RAND()</f>
        <v>0.96537927527558176</v>
      </c>
      <c r="H94">
        <f ca="1">RAND()</f>
        <v>0.75443217402830243</v>
      </c>
      <c r="I94">
        <f ca="1">RAND()</f>
        <v>0.85071021945933178</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10105</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4</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1200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0.12028688569376578</v>
      </c>
      <c r="E95">
        <f ca="1">RAND()</f>
        <v>1.1211967421648983E-2</v>
      </c>
      <c r="F95">
        <f ca="1">RAND()</f>
        <v>0.49965026237416821</v>
      </c>
      <c r="G95">
        <f ca="1">RAND()</f>
        <v>0.78022201714281514</v>
      </c>
      <c r="H95">
        <f ca="1">RAND()</f>
        <v>0.32120674686153505</v>
      </c>
      <c r="I95">
        <f ca="1">RAND()</f>
        <v>0.73123394679058695</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1121</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3</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900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509</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0.99908602612364505</v>
      </c>
      <c r="E96">
        <f ca="1">RAND()</f>
        <v>0.25347091385650977</v>
      </c>
      <c r="F96">
        <f ca="1">RAND()</f>
        <v>6.467876886925894E-2</v>
      </c>
      <c r="G96">
        <f ca="1">RAND()</f>
        <v>0.96182326545004393</v>
      </c>
      <c r="H96">
        <f ca="1">RAND()</f>
        <v>0.33644958124689139</v>
      </c>
      <c r="I96">
        <f ca="1">RAND()</f>
        <v>0.54823972260848097</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25347</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6</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1800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0.74454256426850651</v>
      </c>
      <c r="E97">
        <f ca="1">RAND()</f>
        <v>0.38091839410785178</v>
      </c>
      <c r="F97">
        <f ca="1">RAND()</f>
        <v>0.63866125746414404</v>
      </c>
      <c r="G97">
        <f ca="1">RAND()</f>
        <v>0.89605059030115797</v>
      </c>
      <c r="H97">
        <f ca="1">RAND()</f>
        <v>0.49941725464183695</v>
      </c>
      <c r="I97">
        <f ca="1">RAND()</f>
        <v>0.72773223220180483</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38091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7</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0.29392146587542445</v>
      </c>
      <c r="E98">
        <f ca="1">RAND()</f>
        <v>0.97091053639948655</v>
      </c>
      <c r="F98">
        <f ca="1">RAND()</f>
        <v>0.5445900259867551</v>
      </c>
      <c r="G98">
        <f ca="1">RAND()</f>
        <v>0.56848434297404382</v>
      </c>
      <c r="H98">
        <f ca="1">RAND()</f>
        <v>0.38877612542678608</v>
      </c>
      <c r="I98">
        <f ca="1">RAND()</f>
        <v>0.13098005751065678</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Equip8202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29000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0.77355410163735239</v>
      </c>
      <c r="E99">
        <f ca="1">RAND()</f>
        <v>0.87377390665747168</v>
      </c>
      <c r="F99">
        <f ca="1">RAND()</f>
        <v>0.62322962034786245</v>
      </c>
      <c r="G99">
        <f ca="1">RAND()</f>
        <v>0.55301024443413527</v>
      </c>
      <c r="H99">
        <f ca="1">RAND()</f>
        <v>0.31479806218230244</v>
      </c>
      <c r="I99">
        <f ca="1">RAND()</f>
        <v>0.2377899940845648</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Equip8201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29100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477</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0.25031060531126681</v>
      </c>
      <c r="E100">
        <f ca="1">RAND()</f>
        <v>0.26539656693517277</v>
      </c>
      <c r="F100">
        <f ca="1">RAND()</f>
        <v>0.13558159212825827</v>
      </c>
      <c r="G100">
        <f ca="1">RAND()</f>
        <v>0.81417431229703185</v>
      </c>
      <c r="H100">
        <f ca="1">RAND()</f>
        <v>0.2717396083686624</v>
      </c>
      <c r="I100">
        <f ca="1">RAND()</f>
        <v>0.87007226812451421</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0.14244202349485857</v>
      </c>
      <c r="E101">
        <f ca="1">RAND()</f>
        <v>0.59242561248712178</v>
      </c>
      <c r="F101">
        <f ca="1">RAND()</f>
        <v>0.53531594838292484</v>
      </c>
      <c r="G101">
        <f ca="1">RAND()</f>
        <v>0.61853590379569989</v>
      </c>
      <c r="H101">
        <f ca="1">RAND()</f>
        <v>4.0176502026052496E-2</v>
      </c>
      <c r="I101">
        <f ca="1">RAND()</f>
        <v>0.79081269865467807</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0.79345624344019661</v>
      </c>
      <c r="E102">
        <f ca="1">RAND()</f>
        <v>0.26109411353514489</v>
      </c>
      <c r="F102">
        <f ca="1">RAND()</f>
        <v>0.81360279816663328</v>
      </c>
      <c r="G102">
        <f ca="1">RAND()</f>
        <v>0.31412752476327543</v>
      </c>
      <c r="H102">
        <f ca="1">RAND()</f>
        <v>0.39425616476396408</v>
      </c>
      <c r="I102">
        <f ca="1">RAND()</f>
        <v>0.85355062595019959</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Equip2101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1500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415</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0.24588134999054823</v>
      </c>
      <c r="E103">
        <f ca="1">RAND()</f>
        <v>0.44543226774801914</v>
      </c>
      <c r="F103">
        <f ca="1">RAND()</f>
        <v>0.93387875486307781</v>
      </c>
      <c r="G103">
        <f ca="1">RAND()</f>
        <v>0.19649919189823395</v>
      </c>
      <c r="H103">
        <f ca="1">RAND()</f>
        <v>0.53844686601171921</v>
      </c>
      <c r="I103">
        <f ca="1">RAND()</f>
        <v>7.593865103313735E-2</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Equip3402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DI</v>
      </c>
      <c r="Q103">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28</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14</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전설</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0.74330703557197297</v>
      </c>
      <c r="E104">
        <f ca="1">RAND()</f>
        <v>0.26208795247953953</v>
      </c>
      <c r="F104">
        <f ca="1">RAND()</f>
        <v>0.31844581604789735</v>
      </c>
      <c r="G104">
        <f ca="1">RAND()</f>
        <v>0.6737142888915244</v>
      </c>
      <c r="H104">
        <f ca="1">RAND()</f>
        <v>0.92507948087350977</v>
      </c>
      <c r="I104">
        <f ca="1">RAND()</f>
        <v>0.1828968387603237</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26208</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6</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1800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1.8953100562615122E-2</v>
      </c>
      <c r="E105">
        <f ca="1">RAND()</f>
        <v>0.96477769227490706</v>
      </c>
      <c r="F105">
        <f ca="1">RAND()</f>
        <v>0.56665038982435556</v>
      </c>
      <c r="G105">
        <f ca="1">RAND()</f>
        <v>0.78027056091547387</v>
      </c>
      <c r="H105">
        <f ca="1">RAND()</f>
        <v>0.16218934308323163</v>
      </c>
      <c r="I105">
        <f ca="1">RAND()</f>
        <v>0.84305349077496339</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96477</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14</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4200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478</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0.92452570750092611</v>
      </c>
      <c r="E106">
        <f ca="1">RAND()</f>
        <v>0.80274787074364162</v>
      </c>
      <c r="F106">
        <f ca="1">RAND()</f>
        <v>5.4810027588759636E-2</v>
      </c>
      <c r="G106">
        <f ca="1">RAND()</f>
        <v>0.44163450553787909</v>
      </c>
      <c r="H106">
        <f ca="1">RAND()</f>
        <v>0.64584221151759758</v>
      </c>
      <c r="I106">
        <f ca="1">RAND()</f>
        <v>0.11797682884765193</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80274</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12</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3600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3.684791005295851E-2</v>
      </c>
      <c r="E107">
        <f ca="1">RAND()</f>
        <v>0.79728359961825435</v>
      </c>
      <c r="F107">
        <f ca="1">RAND()</f>
        <v>0.38985428056606231</v>
      </c>
      <c r="G107">
        <f ca="1">RAND()</f>
        <v>0.99668219147487258</v>
      </c>
      <c r="H107">
        <f ca="1">RAND()</f>
        <v>0.65476165114494678</v>
      </c>
      <c r="I107">
        <f ca="1">RAND()</f>
        <v>0.33178798773399487</v>
      </c>
      <c r="M107" t="str">
        <f ca="1">IF(LEN(J107)&lt;&gt;0,J107,VLOOKUP(D107+$B107,$BJ:$BK,MATCH($BK$1,$BJ$1:$BK$1,0),1))</f>
        <v>지정 장비</v>
      </c>
      <c r="N107" t="str">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Equip7002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1900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479</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0.59404201843419779</v>
      </c>
      <c r="E108">
        <f ca="1">RAND()</f>
        <v>0.54159868575604342</v>
      </c>
      <c r="F108">
        <f ca="1">RAND()</f>
        <v>0.58380572880148685</v>
      </c>
      <c r="G108">
        <f ca="1">RAND()</f>
        <v>0.6266611614755303</v>
      </c>
      <c r="H108">
        <f ca="1">RAND()</f>
        <v>0.24425346822952398</v>
      </c>
      <c r="I108">
        <f ca="1">RAND()</f>
        <v>0.69245311849805036</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Equip6101</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3700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480</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0.81744106551649764</v>
      </c>
      <c r="E109">
        <f ca="1">RAND()</f>
        <v>0.39625636190114455</v>
      </c>
      <c r="F109">
        <f ca="1">RAND()</f>
        <v>9.7763019188946254E-2</v>
      </c>
      <c r="G109">
        <f ca="1">RAND()</f>
        <v>0.6740557768473554</v>
      </c>
      <c r="H109">
        <f ca="1">RAND()</f>
        <v>0.34249732695599533</v>
      </c>
      <c r="I109">
        <f ca="1">RAND()</f>
        <v>0.87888332821667059</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Equip4202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3400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0.92279236203735548</v>
      </c>
      <c r="E110">
        <f ca="1">RAND()</f>
        <v>0.16921062204055548</v>
      </c>
      <c r="F110">
        <f ca="1">RAND()</f>
        <v>0.88777529786905396</v>
      </c>
      <c r="G110">
        <f ca="1">RAND()</f>
        <v>0.73895548857820559</v>
      </c>
      <c r="H110">
        <f ca="1">RAND()</f>
        <v>0.66059650261312053</v>
      </c>
      <c r="I110">
        <f ca="1">RAND()</f>
        <v>0.65994296598881597</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457</v>
      </c>
      <c r="AC110" t="s">
        <v>485</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0.7982050543722482</v>
      </c>
      <c r="E111">
        <f ca="1">RAND()</f>
        <v>0.21672360645045119</v>
      </c>
      <c r="F111">
        <f ca="1">RAND()</f>
        <v>0.88233837029836226</v>
      </c>
      <c r="G111">
        <f ca="1">RAND()</f>
        <v>0.86072616604820262</v>
      </c>
      <c r="H111">
        <f ca="1">RAND()</f>
        <v>0.72007276906806705</v>
      </c>
      <c r="I111">
        <f ca="1">RAND()</f>
        <v>0.59576959569274257</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458</v>
      </c>
      <c r="AC111" t="s">
        <v>485</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0.23696139901221303</v>
      </c>
      <c r="E112">
        <f ca="1">RAND()</f>
        <v>0.78290434241204332</v>
      </c>
      <c r="F112">
        <f ca="1">RAND()</f>
        <v>0.23714404432856284</v>
      </c>
      <c r="G112">
        <f ca="1">RAND()</f>
        <v>0.99367830351517716</v>
      </c>
      <c r="H112">
        <f ca="1">RAND()</f>
        <v>5.8394421704820676E-2</v>
      </c>
      <c r="I112">
        <f ca="1">RAND()</f>
        <v>0.7444820228849045</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Equip7001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2200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0.89151525326897596</v>
      </c>
      <c r="E113">
        <f ca="1">RAND()</f>
        <v>0.88022291943638575</v>
      </c>
      <c r="F113">
        <f ca="1">RAND()</f>
        <v>0.36154653716586649</v>
      </c>
      <c r="G113">
        <f ca="1">RAND()</f>
        <v>0.84003594451954489</v>
      </c>
      <c r="H113">
        <f ca="1">RAND()</f>
        <v>0.6500557940477919</v>
      </c>
      <c r="I113">
        <f ca="1">RAND()</f>
        <v>0.80935183655577392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Equip7302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22800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417</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0.97338329658275491</v>
      </c>
      <c r="E114">
        <f ca="1">RAND()</f>
        <v>0.27309367533725026</v>
      </c>
      <c r="F114">
        <f ca="1">RAND()</f>
        <v>0.31795926666760133</v>
      </c>
      <c r="G114">
        <f ca="1">RAND()</f>
        <v>0.5856522693269538</v>
      </c>
      <c r="H114">
        <f ca="1">RAND()</f>
        <v>3.3640304111729469E-3</v>
      </c>
      <c r="I114">
        <f ca="1">RAND()</f>
        <v>9.8065679873364897E-2</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27309</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6</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1800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0.39212595442177622</v>
      </c>
      <c r="E115">
        <f ca="1">RAND()</f>
        <v>0.73936780585412831</v>
      </c>
      <c r="F115">
        <f ca="1">RAND()</f>
        <v>0.90565271996937446</v>
      </c>
      <c r="G115">
        <f ca="1">RAND()</f>
        <v>0.9720782652370934</v>
      </c>
      <c r="H115">
        <f ca="1">RAND()</f>
        <v>0.51234631553888044</v>
      </c>
      <c r="I115">
        <f ca="1">RAND()</f>
        <v>0.9769542511879229</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73936</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11</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3300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0.24070011516079615</v>
      </c>
      <c r="E116">
        <f ca="1">RAND()</f>
        <v>0.46110263061967993</v>
      </c>
      <c r="F116">
        <f ca="1">RAND()</f>
        <v>0.14852124618917795</v>
      </c>
      <c r="G116">
        <f ca="1">RAND()</f>
        <v>0.33036485831359153</v>
      </c>
      <c r="H116">
        <f ca="1">RAND()</f>
        <v>2.294003667735578E-3</v>
      </c>
      <c r="I116">
        <f ca="1">RAND()</f>
        <v>0.54321741137108559</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46110</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8</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2400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0.17340066609994753</v>
      </c>
      <c r="E117">
        <f ca="1">RAND()</f>
        <v>0.74418504894248727</v>
      </c>
      <c r="F117">
        <f ca="1">RAND()</f>
        <v>0.86058399987236478</v>
      </c>
      <c r="G117">
        <f ca="1">RAND()</f>
        <v>6.1793151615696318E-2</v>
      </c>
      <c r="H117">
        <f ca="1">RAND()</f>
        <v>0.3970754919561601</v>
      </c>
      <c r="I117">
        <f ca="1">RAND()</f>
        <v>0.40131288284155298</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Equip6202</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DI</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15</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0.52676669516557217</v>
      </c>
      <c r="E118">
        <f ca="1">RAND()</f>
        <v>0.50046202977087129</v>
      </c>
      <c r="F118">
        <f ca="1">RAND()</f>
        <v>0.72454302897368295</v>
      </c>
      <c r="G118">
        <f ca="1">RAND()</f>
        <v>0.59400991845332984</v>
      </c>
      <c r="H118">
        <f ca="1">RAND()</f>
        <v>0.63801980520253032</v>
      </c>
      <c r="I118">
        <f ca="1">RAND()</f>
        <v>0.28541930021213946</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Equip6002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1800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0.59202891589056172</v>
      </c>
      <c r="E119">
        <f ca="1">RAND()</f>
        <v>8.0704927563981732E-2</v>
      </c>
      <c r="F119">
        <f ca="1">RAND()</f>
        <v>0.97164006668991176</v>
      </c>
      <c r="G119">
        <f ca="1">RAND()</f>
        <v>0.43586920710864063</v>
      </c>
      <c r="H119">
        <f ca="1">RAND()</f>
        <v>0.72288235419369673</v>
      </c>
      <c r="I119">
        <f ca="1">RAND()</f>
        <v>0.5570921406409014</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Equip0302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7600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0.71940558768161367</v>
      </c>
      <c r="E120">
        <f ca="1">RAND()</f>
        <v>0.11975116952723652</v>
      </c>
      <c r="F120">
        <f ca="1">RAND()</f>
        <v>0.71575715955608044</v>
      </c>
      <c r="G120">
        <f ca="1">RAND()</f>
        <v>0.27164395461741031</v>
      </c>
      <c r="H120">
        <f ca="1">RAND()</f>
        <v>0.3321346375138422</v>
      </c>
      <c r="I120">
        <f ca="1">RAND()</f>
        <v>0.65195576863998317</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0.63238586502282934</v>
      </c>
      <c r="E121">
        <f ca="1">RAND()</f>
        <v>0.69384839035507939</v>
      </c>
      <c r="F121">
        <f ca="1">RAND()</f>
        <v>0.67026581917510519</v>
      </c>
      <c r="G121">
        <f ca="1">RAND()</f>
        <v>0.5180661406346696</v>
      </c>
      <c r="H121">
        <f ca="1">RAND()</f>
        <v>0.48569847884743211</v>
      </c>
      <c r="I121">
        <f ca="1">RAND()</f>
        <v>0.4217504994117065</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0.6462996233881767</v>
      </c>
      <c r="E122">
        <f ca="1">RAND()</f>
        <v>0.95811033955178593</v>
      </c>
      <c r="F122">
        <f ca="1">RAND()</f>
        <v>0.70251729592102297</v>
      </c>
      <c r="G122">
        <f ca="1">RAND()</f>
        <v>0.86437439772524616</v>
      </c>
      <c r="H122">
        <f ca="1">RAND()</f>
        <v>4.910948519090419E-2</v>
      </c>
      <c r="I122">
        <f ca="1">RAND()</f>
        <v>0.98454462072156068</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Equip8202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29900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9.8337710198173056E-3</v>
      </c>
      <c r="E123">
        <f ca="1">RAND()</f>
        <v>0.37555320833726125</v>
      </c>
      <c r="F123">
        <f ca="1">RAND()</f>
        <v>0.22671315653357393</v>
      </c>
      <c r="G123">
        <f ca="1">RAND()</f>
        <v>8.5569294144863473E-2</v>
      </c>
      <c r="H123">
        <f ca="1">RAND()</f>
        <v>0.62508847569140014</v>
      </c>
      <c r="I123">
        <f ca="1">RAND()</f>
        <v>0.46739694170279167</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Equip3101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1200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481</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야만인의 분노</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{"dy":13,"sl":1,"tp":"fe","vl":"Equip0201","cn":1,"pt":"GO","pr":3100}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0.36552945552181471</v>
      </c>
      <c r="E124">
        <f ca="1">RAND()</f>
        <v>0.25959130597421309</v>
      </c>
      <c r="F124">
        <f ca="1">RAND()</f>
        <v>0.44017241805930718</v>
      </c>
      <c r="G124">
        <f ca="1">RAND()</f>
        <v>0.19387970740933624</v>
      </c>
      <c r="H124">
        <f ca="1">RAND()</f>
        <v>0.58768047431554837</v>
      </c>
      <c r="I124">
        <f ca="1">RAND()</f>
        <v>0.1079308697588155</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25959</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6</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1800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434</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0.16835217834925598</v>
      </c>
      <c r="E125">
        <f ca="1">RAND()</f>
        <v>0.57456996065686927</v>
      </c>
      <c r="F125">
        <f ca="1">RAND()</f>
        <v>0.55504384494481029</v>
      </c>
      <c r="G125">
        <f ca="1">RAND()</f>
        <v>0.42997373151378793</v>
      </c>
      <c r="H125">
        <f ca="1">RAND()</f>
        <v>0.51537132621318971</v>
      </c>
      <c r="I125">
        <f ca="1">RAND()</f>
        <v>0.34636482283988079</v>
      </c>
      <c r="M125" t="str">
        <f ca="1">IF(LEN(J125)&lt;&gt;0,J125,VLOOKUP(D125+$B125,$BJ:$BK,MATCH($BK$1,$BJ$1:$BK$1,0),1))</f>
        <v>안 지정 캐릭터 PP 영웅등급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57456</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9</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2700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0.94845249289823952</v>
      </c>
      <c r="E126">
        <f ca="1">RAND()</f>
        <v>0.5655201224879739</v>
      </c>
      <c r="F126">
        <f ca="1">RAND()</f>
        <v>0.49778597569037653</v>
      </c>
      <c r="G126">
        <f ca="1">RAND()</f>
        <v>0.14781921240046392</v>
      </c>
      <c r="H126">
        <f ca="1">RAND()</f>
        <v>0.54842909455036892</v>
      </c>
      <c r="I126">
        <f ca="1">RAND()</f>
        <v>0.32983203968892616</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56552</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9</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2700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0.89757730741028241</v>
      </c>
      <c r="E127">
        <f ca="1">RAND()</f>
        <v>7.9778545461928196E-4</v>
      </c>
      <c r="F127">
        <f ca="1">RAND()</f>
        <v>0.60792683623687482</v>
      </c>
      <c r="G127">
        <f ca="1">RAND()</f>
        <v>9.4284694921015988E-2</v>
      </c>
      <c r="H127">
        <f ca="1">RAND()</f>
        <v>0.93765790080601696</v>
      </c>
      <c r="I127">
        <f ca="1">RAND()</f>
        <v>0.82577568389343037</v>
      </c>
      <c r="M127" t="str">
        <f ca="1">IF(LEN(J127)&lt;&gt;0,J127,VLOOKUP(D127+$B127,$BJ:$BK,MATCH($BK$1,$BJ$1:$BK$1,0),1))</f>
        <v>안 지정 캐릭터 PP 일반등급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79</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3</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900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0.40583832838763001</v>
      </c>
      <c r="E128">
        <f ca="1">RAND()</f>
        <v>0.2451481039674992</v>
      </c>
      <c r="F128">
        <f ca="1">RAND()</f>
        <v>0.44265588175129755</v>
      </c>
      <c r="G128">
        <f ca="1">RAND()</f>
        <v>0.79459229896194472</v>
      </c>
      <c r="H128">
        <f ca="1">RAND()</f>
        <v>0.8688396407643183</v>
      </c>
      <c r="I128">
        <f ca="1">RAND()</f>
        <v>0.53966541385223976</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Equip3002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800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0.71023598729597426</v>
      </c>
      <c r="E129">
        <f ca="1">RAND()</f>
        <v>0.25225481521579829</v>
      </c>
      <c r="F129">
        <f ca="1">RAND()</f>
        <v>0.13302580311764345</v>
      </c>
      <c r="G129">
        <f ca="1">RAND()</f>
        <v>0.73838363754001279</v>
      </c>
      <c r="H129">
        <f ca="1">RAND()</f>
        <v>0.6960351347899455</v>
      </c>
      <c r="I129">
        <f ca="1">RAND()</f>
        <v>2.0398220147297419E-3</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Equip2401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DI</v>
      </c>
      <c r="Q129">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28</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14</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전설</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0.66977722876049006</v>
      </c>
      <c r="E130">
        <f ca="1">RAND()</f>
        <v>0.6445862554589904</v>
      </c>
      <c r="F130">
        <f ca="1">RAND()</f>
        <v>0.86262474882377416</v>
      </c>
      <c r="G130">
        <f ca="1">RAND()</f>
        <v>0.50312239463301844</v>
      </c>
      <c r="H130">
        <f ca="1">RAND()</f>
        <v>0.96321086813219159</v>
      </c>
      <c r="I130">
        <f ca="1">RAND()</f>
        <v>0.358765658892929</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286</v>
      </c>
      <c r="AC130" t="s">
        <v>462</v>
      </c>
      <c r="AD130">
        <v>1</v>
      </c>
      <c r="AE130" t="s">
        <v>129</v>
      </c>
      <c r="AF130">
        <v>80</v>
      </c>
      <c r="AG130">
        <v>49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딘즈</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{"dy":13,"sl":8,"tp":"fl5","vl":"Actor3022","cn":1,"pt":"DI","pp":80,"pr":49}</v>
      </c>
    </row>
    <row r="131" spans="1:40">
      <c r="A131">
        <v>13</v>
      </c>
      <c r="B131">
        <v>9</v>
      </c>
      <c r="C131">
        <f>IF(B131&lt;=9,0,
IF(B131=10,1,2))</f>
        <v>0</v>
      </c>
      <c r="D131">
        <f ca="1">RAND()</f>
        <v>0.33298722876840647</v>
      </c>
      <c r="E131">
        <f ca="1">RAND()</f>
        <v>0.16137932811102673</v>
      </c>
      <c r="F131">
        <f ca="1">RAND()</f>
        <v>0.78935987395589657</v>
      </c>
      <c r="G131">
        <f ca="1">RAND()</f>
        <v>0.82336423454015428</v>
      </c>
      <c r="H131">
        <f ca="1">RAND()</f>
        <v>0.13508133509571696</v>
      </c>
      <c r="I131">
        <f ca="1">RAND()</f>
        <v>0.37103835851135358</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287</v>
      </c>
      <c r="AC131" t="s">
        <v>462</v>
      </c>
      <c r="AD131">
        <v>1</v>
      </c>
      <c r="AE131" t="s">
        <v>129</v>
      </c>
      <c r="AF131">
        <v>80</v>
      </c>
      <c r="AG131">
        <v>49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딘즈</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{"dy":13,"sl":9,"tp":"fl6","vl":"Actor3022","cn":1,"pt":"DI","pp":80,"pr":49}</v>
      </c>
    </row>
    <row r="132" spans="1:40">
      <c r="A132">
        <v>14</v>
      </c>
      <c r="B132">
        <v>0</v>
      </c>
      <c r="C132">
        <f>IF(B132&lt;=9,0,
IF(B132=10,1,2))</f>
        <v>0</v>
      </c>
      <c r="D132">
        <f ca="1">RAND()</f>
        <v>0.87590568850461181</v>
      </c>
      <c r="E132">
        <f ca="1">RAND()</f>
        <v>0.42313678426515322</v>
      </c>
      <c r="F132">
        <f ca="1">RAND()</f>
        <v>0.74702934176447344</v>
      </c>
      <c r="G132">
        <f ca="1">RAND()</f>
        <v>0.75821394071042092</v>
      </c>
      <c r="H132">
        <f ca="1">RAND()</f>
        <v>0.28450341385601119</v>
      </c>
      <c r="I132">
        <f ca="1">RAND()</f>
        <v>0.3621345626384852</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Equip3301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7300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0.90438985074772049</v>
      </c>
      <c r="E133">
        <f ca="1">RAND()</f>
        <v>0.28716347320732505</v>
      </c>
      <c r="F133">
        <f ca="1">RAND()</f>
        <v>0.42069193150175377</v>
      </c>
      <c r="G133">
        <f ca="1">RAND()</f>
        <v>3.729865357820572E-2</v>
      </c>
      <c r="H133">
        <f ca="1">RAND()</f>
        <v>0.50316749867020416</v>
      </c>
      <c r="I133">
        <f ca="1">RAND()</f>
        <v>0.62436216397060873</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Equip2201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DI</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5</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0.80902973954378488</v>
      </c>
      <c r="E134">
        <f ca="1">RAND()</f>
        <v>0.33811982114597361</v>
      </c>
      <c r="F134">
        <f ca="1">RAND()</f>
        <v>0.87656993950016016</v>
      </c>
      <c r="G134">
        <f ca="1">RAND()</f>
        <v>0.79470538914680755</v>
      </c>
      <c r="H134">
        <f ca="1">RAND()</f>
        <v>8.9902447739665825E-2</v>
      </c>
      <c r="I134">
        <f ca="1">RAND()</f>
        <v>0.35117095330194104</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33811</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7</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2100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0.97338028941885357</v>
      </c>
      <c r="E135">
        <f ca="1">RAND()</f>
        <v>0.88431491211441504</v>
      </c>
      <c r="F135">
        <f ca="1">RAND()</f>
        <v>0.93250771111578246</v>
      </c>
      <c r="G135">
        <f ca="1">RAND()</f>
        <v>0.35824581196686067</v>
      </c>
      <c r="H135">
        <f ca="1">RAND()</f>
        <v>0.6778071625606843</v>
      </c>
      <c r="I135">
        <f ca="1">RAND()</f>
        <v>0.33552469762293713</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88431</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13</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3900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466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0.73653925384998076</v>
      </c>
      <c r="E136">
        <f ca="1">RAND()</f>
        <v>0.94224877317815381</v>
      </c>
      <c r="F136">
        <f ca="1">RAND()</f>
        <v>0.45183833725416866</v>
      </c>
      <c r="G136">
        <f ca="1">RAND()</f>
        <v>0.55850181932036658</v>
      </c>
      <c r="H136">
        <f ca="1">RAND()</f>
        <v>0.67132065954215125</v>
      </c>
      <c r="I136">
        <f ca="1">RAND()</f>
        <v>0.15931364878257082</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94224</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14</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4200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448</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7.484088950432044E-2</v>
      </c>
      <c r="E137">
        <f ca="1">RAND()</f>
        <v>0.48648952631876896</v>
      </c>
      <c r="F137">
        <f ca="1">RAND()</f>
        <v>0.3845696305009626</v>
      </c>
      <c r="G137">
        <f ca="1">RAND()</f>
        <v>0.26548016773161265</v>
      </c>
      <c r="H137">
        <f ca="1">RAND()</f>
        <v>0.29298606085187751</v>
      </c>
      <c r="I137">
        <f ca="1">RAND()</f>
        <v>0.77784600009758353</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Equip4101</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1400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0.57143342088769078</v>
      </c>
      <c r="E138">
        <f ca="1">RAND()</f>
        <v>0.64853230646377835</v>
      </c>
      <c r="F138">
        <f ca="1">RAND()</f>
        <v>0.27255506151062658</v>
      </c>
      <c r="G138">
        <f ca="1">RAND()</f>
        <v>0.84601228227359637</v>
      </c>
      <c r="H138">
        <f ca="1">RAND()</f>
        <v>0.69653841917904324</v>
      </c>
      <c r="I138">
        <f ca="1">RAND()</f>
        <v>0.13789133594867431</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Equip6301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22100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0.1371284664322836</v>
      </c>
      <c r="E139">
        <f ca="1">RAND()</f>
        <v>0.53136655486362383</v>
      </c>
      <c r="F139">
        <f ca="1">RAND()</f>
        <v>0.9682898998390761</v>
      </c>
      <c r="G139">
        <f ca="1">RAND()</f>
        <v>5.3242949860988431E-2</v>
      </c>
      <c r="H139">
        <f ca="1">RAND()</f>
        <v>0.16505013479144315</v>
      </c>
      <c r="I139">
        <f ca="1">RAND()</f>
        <v>0.68556230795756556</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Equip6101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3700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0.387597673260062</v>
      </c>
      <c r="E140">
        <f ca="1">RAND()</f>
        <v>0.14713509869843322</v>
      </c>
      <c r="F140">
        <f ca="1">RAND()</f>
        <v>0.91142352375489444</v>
      </c>
      <c r="G140">
        <f ca="1">RAND()</f>
        <v>0.46193614329595445</v>
      </c>
      <c r="H140">
        <f ca="1">RAND()</f>
        <v>0.61444668490855558</v>
      </c>
      <c r="I140">
        <f ca="1">RAND()</f>
        <v>0.38481611286997885</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0.84046767277751011</v>
      </c>
      <c r="E141">
        <f ca="1">RAND()</f>
        <v>0.76301836518241584</v>
      </c>
      <c r="F141">
        <f ca="1">RAND()</f>
        <v>0.84717536918610215</v>
      </c>
      <c r="G141">
        <f ca="1">RAND()</f>
        <v>5.0091355698299256E-2</v>
      </c>
      <c r="H141">
        <f ca="1">RAND()</f>
        <v>0.39064506850274383</v>
      </c>
      <c r="I141">
        <f ca="1">RAND()</f>
        <v>0.23647998803380521</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0.83367725872852017</v>
      </c>
      <c r="E142">
        <f ca="1">RAND()</f>
        <v>0.72379750573496182</v>
      </c>
      <c r="F142">
        <f ca="1">RAND()</f>
        <v>0.48946939148521329</v>
      </c>
      <c r="G142">
        <f ca="1">RAND()</f>
        <v>0.99137172036490329</v>
      </c>
      <c r="H142">
        <f ca="1">RAND()</f>
        <v>0.97549144227411977</v>
      </c>
      <c r="I142">
        <f ca="1">RAND()</f>
        <v>0.39489359226702447</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Equip6201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9300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0.61113676898976199</v>
      </c>
      <c r="E143">
        <f ca="1">RAND()</f>
        <v>0.66696590785448417</v>
      </c>
      <c r="F143">
        <f ca="1">RAND()</f>
        <v>0.7309521670285386</v>
      </c>
      <c r="G143">
        <f ca="1">RAND()</f>
        <v>0.7692410318433277</v>
      </c>
      <c r="H143">
        <f ca="1">RAND()</f>
        <v>0.96421199607391683</v>
      </c>
      <c r="I143">
        <f ca="1">RAND()</f>
        <v>0.69642120120525353</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Equip5402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DI</v>
      </c>
      <c r="Q143">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29</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19</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전설</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0.37474858854142601</v>
      </c>
      <c r="E144">
        <f ca="1">RAND()</f>
        <v>0.61554053309336221</v>
      </c>
      <c r="F144">
        <f ca="1">RAND()</f>
        <v>0.63509909576405243</v>
      </c>
      <c r="G144">
        <f ca="1">RAND()</f>
        <v>0.44711763472717891</v>
      </c>
      <c r="H144">
        <f ca="1">RAND()</f>
        <v>9.2852110303770719E-2</v>
      </c>
      <c r="I144">
        <f ca="1">RAND()</f>
        <v>0.47261099940846008</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61554</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10</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3000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0.2081603826676387</v>
      </c>
      <c r="E145">
        <f ca="1">RAND()</f>
        <v>0.58880603547568389</v>
      </c>
      <c r="F145">
        <f ca="1">RAND()</f>
        <v>0.66416550012955899</v>
      </c>
      <c r="G145">
        <f ca="1">RAND()</f>
        <v>0.30396969285943443</v>
      </c>
      <c r="H145">
        <f ca="1">RAND()</f>
        <v>0.99880404689637914</v>
      </c>
      <c r="I145">
        <f ca="1">RAND()</f>
        <v>0.77092176953715841</v>
      </c>
      <c r="M145" t="str">
        <f ca="1">IF(LEN(J145)&lt;&gt;0,J145,VLOOKUP(D145+$B145,$BJ:$BK,MATCH($BK$1,$BJ$1:$BK$1,0),1))</f>
        <v>안 지정 캐릭터 PP 영웅등급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58880</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10</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3000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0.38515842347134444</v>
      </c>
      <c r="E146">
        <f ca="1">RAND()</f>
        <v>0.70078134059211106</v>
      </c>
      <c r="F146">
        <f ca="1">RAND()</f>
        <v>0.78047149950380201</v>
      </c>
      <c r="G146">
        <f ca="1">RAND()</f>
        <v>0.68575575048174953</v>
      </c>
      <c r="H146">
        <f ca="1">RAND()</f>
        <v>0.93998041883414696</v>
      </c>
      <c r="I146">
        <f ca="1">RAND()</f>
        <v>0.83075778590700033</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70078</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11</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3300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469</v>
      </c>
      <c r="AD146">
        <v>1</v>
      </c>
      <c r="AE146" t="s">
        <v>68</v>
      </c>
      <c r="AG146">
        <v>3300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미스틱 해머</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{"dy":15,"sl":4,"tp":"fe","vl":"Equip4202","cn":1,"pt":"GO","pr":3300}</v>
      </c>
    </row>
    <row r="147" spans="1:40">
      <c r="A147">
        <v>15</v>
      </c>
      <c r="B147">
        <v>5</v>
      </c>
      <c r="C147">
        <f>IF(B147&lt;=9,0,
IF(B147=10,1,2))</f>
        <v>0</v>
      </c>
      <c r="D147">
        <f ca="1">RAND()</f>
        <v>0.46780480577034655</v>
      </c>
      <c r="E147">
        <f ca="1">RAND()</f>
        <v>0.68435991310424671</v>
      </c>
      <c r="F147">
        <f ca="1">RAND()</f>
        <v>0.72237538775727927</v>
      </c>
      <c r="G147">
        <f ca="1">RAND()</f>
        <v>0.73914177698874073</v>
      </c>
      <c r="H147">
        <f ca="1">RAND()</f>
        <v>0.12267018189994561</v>
      </c>
      <c r="I147">
        <f ca="1">RAND()</f>
        <v>0.76375530096580235</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Equip6002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2200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0.12732308696475036</v>
      </c>
      <c r="E148">
        <f ca="1">RAND()</f>
        <v>0.9709157119119538</v>
      </c>
      <c r="F148">
        <f ca="1">RAND()</f>
        <v>0.76648409247909799</v>
      </c>
      <c r="G148">
        <f ca="1">RAND()</f>
        <v>0.70288038086991478</v>
      </c>
      <c r="H148">
        <f ca="1">RAND()</f>
        <v>0.55345082990753092</v>
      </c>
      <c r="I148">
        <f ca="1">RAND()</f>
        <v>0.96987815403846156</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Equip8202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29900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482</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0.73602829169659467</v>
      </c>
      <c r="E149">
        <f ca="1">RAND()</f>
        <v>0.42960258873517021</v>
      </c>
      <c r="F149">
        <f ca="1">RAND()</f>
        <v>0.42118591951625795</v>
      </c>
      <c r="G149">
        <f ca="1">RAND()</f>
        <v>0.90912997323897116</v>
      </c>
      <c r="H149">
        <f ca="1">RAND()</f>
        <v>0.19861798855066526</v>
      </c>
      <c r="I149">
        <f ca="1">RAND()</f>
        <v>0.51806684888810128</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Equip5001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800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0.60950561588246699</v>
      </c>
      <c r="E150">
        <f ca="1">RAND()</f>
        <v>0.90865422933875806</v>
      </c>
      <c r="F150">
        <f ca="1">RAND()</f>
        <v>0.61745639136411246</v>
      </c>
      <c r="G150">
        <f ca="1">RAND()</f>
        <v>7.7221434713035109E-3</v>
      </c>
      <c r="H150">
        <f ca="1">RAND()</f>
        <v>0.28182098760891949</v>
      </c>
      <c r="I150">
        <f ca="1">RAND()</f>
        <v>0.82295349795756634</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444</v>
      </c>
      <c r="AC150" t="s">
        <v>461</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클라크</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{"dy":15,"sl":8,"tp":"fl2","vl":"Actor2011","cn":1,"pt":"DI","pp":70,"pr":49}</v>
      </c>
    </row>
    <row r="151" spans="1:40">
      <c r="A151">
        <v>15</v>
      </c>
      <c r="B151">
        <v>9</v>
      </c>
      <c r="C151">
        <f>IF(B151&lt;=9,0,
IF(B151=10,1,2))</f>
        <v>0</v>
      </c>
      <c r="D151">
        <f ca="1">RAND()</f>
        <v>0.74707596281827215</v>
      </c>
      <c r="E151">
        <f ca="1">RAND()</f>
        <v>8.9924098722615753E-2</v>
      </c>
      <c r="F151">
        <f ca="1">RAND()</f>
        <v>0.16222731860367046</v>
      </c>
      <c r="G151">
        <f ca="1">RAND()</f>
        <v>0.57490573250743582</v>
      </c>
      <c r="H151">
        <f ca="1">RAND()</f>
        <v>0.91551857461498676</v>
      </c>
      <c r="I151">
        <f ca="1">RAND()</f>
        <v>0.89607891502181014</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445</v>
      </c>
      <c r="AC151" t="s">
        <v>461</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클라크</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{"dy":15,"sl":9,"tp":"fl3","vl":"Actor2011","cn":1,"pt":"DI","pp":70,"pr":49}</v>
      </c>
    </row>
    <row r="152" spans="1:40">
      <c r="A152">
        <v>16</v>
      </c>
      <c r="B152">
        <v>0</v>
      </c>
      <c r="C152">
        <f>IF(B152&lt;=9,0,
IF(B152=10,1,2))</f>
        <v>0</v>
      </c>
      <c r="D152">
        <f ca="1">RAND()</f>
        <v>5.8379763033094667E-2</v>
      </c>
      <c r="E152">
        <f ca="1">RAND()</f>
        <v>0.41605430396094856</v>
      </c>
      <c r="F152">
        <f ca="1">RAND()</f>
        <v>0.62434924013810178</v>
      </c>
      <c r="G152">
        <f ca="1">RAND()</f>
        <v>0.28785780098139369</v>
      </c>
      <c r="H152">
        <f ca="1">RAND()</f>
        <v>0.69092572014556497</v>
      </c>
      <c r="I152">
        <f ca="1">RAND()</f>
        <v>0.92295149840692858</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Equip3202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DI</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5</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423</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0.47362170304954754</v>
      </c>
      <c r="E153">
        <f ca="1">RAND()</f>
        <v>0.17683125418551637</v>
      </c>
      <c r="F153">
        <f ca="1">RAND()</f>
        <v>0.25600992826809454</v>
      </c>
      <c r="G153">
        <f ca="1">RAND()</f>
        <v>0.37551699969930286</v>
      </c>
      <c r="H153">
        <f ca="1">RAND()</f>
        <v>0.71199730369839642</v>
      </c>
      <c r="I153">
        <f ca="1">RAND()</f>
        <v>0.43064959247928292</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Equip1201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DI</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4</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419</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0.36225216571186458</v>
      </c>
      <c r="E154">
        <f ca="1">RAND()</f>
        <v>0.39991369203573424</v>
      </c>
      <c r="F154">
        <f ca="1">RAND()</f>
        <v>0.31421355066776269</v>
      </c>
      <c r="G154">
        <f ca="1">RAND()</f>
        <v>0.44255844010803935</v>
      </c>
      <c r="H154">
        <f ca="1">RAND()</f>
        <v>0.64234023817430619</v>
      </c>
      <c r="I154">
        <f ca="1">RAND()</f>
        <v>0.67668073680671725</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39991</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7</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2100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0.63881538098883717</v>
      </c>
      <c r="E155">
        <f ca="1">RAND()</f>
        <v>0.11640194016074157</v>
      </c>
      <c r="F155">
        <f ca="1">RAND()</f>
        <v>4.4153453407956622E-2</v>
      </c>
      <c r="G155">
        <f ca="1">RAND()</f>
        <v>0.32696898111614181</v>
      </c>
      <c r="H155">
        <f ca="1">RAND()</f>
        <v>3.294648812564438E-2</v>
      </c>
      <c r="I155">
        <f ca="1">RAND()</f>
        <v>0.79300651245909126</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11640</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4</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1200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471</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0.2090724004391592</v>
      </c>
      <c r="E156">
        <f ca="1">RAND()</f>
        <v>0.95677700822784961</v>
      </c>
      <c r="F156">
        <f ca="1">RAND()</f>
        <v>1.4621961753986223E-2</v>
      </c>
      <c r="G156">
        <f ca="1">RAND()</f>
        <v>0.96307994015420606</v>
      </c>
      <c r="H156">
        <f ca="1">RAND()</f>
        <v>0.80644503964584058</v>
      </c>
      <c r="I156">
        <f ca="1">RAND()</f>
        <v>0.65055387443765356</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95677</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14</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4200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0.16172660395592064</v>
      </c>
      <c r="E157">
        <f ca="1">RAND()</f>
        <v>0.34848032462707001</v>
      </c>
      <c r="F157">
        <f ca="1">RAND()</f>
        <v>0.46048476281114192</v>
      </c>
      <c r="G157">
        <f ca="1">RAND()</f>
        <v>0.23388310240151322</v>
      </c>
      <c r="H157">
        <f ca="1">RAND()</f>
        <v>9.5074019772936835E-2</v>
      </c>
      <c r="I157">
        <f ca="1">RAND()</f>
        <v>0.39032931694924422</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Equip3001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700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469</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0.63170008231086217</v>
      </c>
      <c r="E158">
        <f ca="1">RAND()</f>
        <v>0.17446057183458041</v>
      </c>
      <c r="F158">
        <f ca="1">RAND()</f>
        <v>0.21290778997667514</v>
      </c>
      <c r="G158">
        <f ca="1">RAND()</f>
        <v>7.433659368309864E-3</v>
      </c>
      <c r="H158">
        <f ca="1">RAND()</f>
        <v>0.2649431300690559</v>
      </c>
      <c r="I158">
        <f ca="1">RAND()</f>
        <v>0.46382517288540004</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Equip2002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700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0.3033553624187082</v>
      </c>
      <c r="E159">
        <f ca="1">RAND()</f>
        <v>0.27161605470994077</v>
      </c>
      <c r="F159">
        <f ca="1">RAND()</f>
        <v>0.66247680086797067</v>
      </c>
      <c r="G159">
        <f ca="1">RAND()</f>
        <v>0.13569794917677835</v>
      </c>
      <c r="H159">
        <f ca="1">RAND()</f>
        <v>0.40646973440736123</v>
      </c>
      <c r="I159">
        <f ca="1">RAND()</f>
        <v>0.63283731136210397</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Equip3002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800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0.24938929653603004</v>
      </c>
      <c r="E160">
        <f ca="1">RAND()</f>
        <v>0.81357156226075689</v>
      </c>
      <c r="F160">
        <f ca="1">RAND()</f>
        <v>0.23250286802024578</v>
      </c>
      <c r="G160">
        <f ca="1">RAND()</f>
        <v>0.46020024927114855</v>
      </c>
      <c r="H160">
        <f ca="1">RAND()</f>
        <v>1.116804973843244E-2</v>
      </c>
      <c r="I160">
        <f ca="1">RAND()</f>
        <v>0.84037682473601472</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0.89056103127334474</v>
      </c>
      <c r="E161">
        <f ca="1">RAND()</f>
        <v>0.42520391237292465</v>
      </c>
      <c r="F161">
        <f ca="1">RAND()</f>
        <v>0.24117146564014891</v>
      </c>
      <c r="G161">
        <f ca="1">RAND()</f>
        <v>0.20167842303668215</v>
      </c>
      <c r="H161">
        <f ca="1">RAND()</f>
        <v>0.87067655033198721</v>
      </c>
      <c r="I161">
        <f ca="1">RAND()</f>
        <v>0.27446415844389771</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0.98885601150764824</v>
      </c>
      <c r="E162">
        <f ca="1">RAND()</f>
        <v>0.4601718122977807</v>
      </c>
      <c r="F162">
        <f ca="1">RAND()</f>
        <v>0.81974074901331895</v>
      </c>
      <c r="G162">
        <f ca="1">RAND()</f>
        <v>0.84641077206983961</v>
      </c>
      <c r="H162">
        <f ca="1">RAND()</f>
        <v>0.58202113759670837</v>
      </c>
      <c r="I162">
        <f ca="1">RAND()</f>
        <v>0.31398506846495355</v>
      </c>
      <c r="M162" t="str">
        <f ca="1">IF(LEN(J162)&lt;&gt;0,J162,VLOOKUP(D162+$B162,$BJ:$BK,MATCH($BK$1,$BJ$1:$BK$1,0),1))</f>
        <v>캐릭터 상자 영웅등급</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삭제</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DI</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149</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7.2987588951010762E-2</v>
      </c>
      <c r="E163">
        <f ca="1">RAND()</f>
        <v>0.39513884970817781</v>
      </c>
      <c r="F163">
        <f ca="1">RAND()</f>
        <v>0.48991308089746866</v>
      </c>
      <c r="G163">
        <f ca="1">RAND()</f>
        <v>0.94881430851853688</v>
      </c>
      <c r="H163">
        <f ca="1">RAND()</f>
        <v>0.98725211528051682</v>
      </c>
      <c r="I163">
        <f ca="1">RAND()</f>
        <v>0.86954889500872323</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Equip3201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3400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0.16149801511551909</v>
      </c>
      <c r="E164">
        <f ca="1">RAND()</f>
        <v>0.99920430480808098</v>
      </c>
      <c r="F164">
        <f ca="1">RAND()</f>
        <v>0.9082734955287799</v>
      </c>
      <c r="G164">
        <f ca="1">RAND()</f>
        <v>0.2303662924964418</v>
      </c>
      <c r="H164">
        <f ca="1">RAND()</f>
        <v>0.45356874138755776</v>
      </c>
      <c r="I164">
        <f ca="1">RAND()</f>
        <v>7.4656101361376681E-3</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99920</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14</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4200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465</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0.11932410944260385</v>
      </c>
      <c r="E165">
        <f ca="1">RAND()</f>
        <v>0.82699728811493189</v>
      </c>
      <c r="F165">
        <f ca="1">RAND()</f>
        <v>1.3302287963588788E-2</v>
      </c>
      <c r="G165">
        <f ca="1">RAND()</f>
        <v>0.83034111255427778</v>
      </c>
      <c r="H165">
        <f ca="1">RAND()</f>
        <v>1.1526199160803663E-2</v>
      </c>
      <c r="I165">
        <f ca="1">RAND()</f>
        <v>0.63498528159203604</v>
      </c>
      <c r="M165" t="str">
        <f ca="1">IF(LEN(J165)&lt;&gt;0,J165,VLOOKUP(D165+$B165,$BJ:$BK,MATCH($BK$1,$BJ$1:$BK$1,0),1))</f>
        <v>안 지정 캐릭터 PP 영웅등급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82699</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12</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3600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0.84360578126116958</v>
      </c>
      <c r="E166">
        <f ca="1">RAND()</f>
        <v>0.39669267343960124</v>
      </c>
      <c r="F166">
        <f ca="1">RAND()</f>
        <v>0.32779404934456624</v>
      </c>
      <c r="G166">
        <f ca="1">RAND()</f>
        <v>0.70665058436753136</v>
      </c>
      <c r="H166">
        <f ca="1">RAND()</f>
        <v>0.10219500736119913</v>
      </c>
      <c r="I166">
        <f ca="1">RAND()</f>
        <v>6.2054888848040779E-2</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39669</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7</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2100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435</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0.88102344796026888</v>
      </c>
      <c r="E167">
        <f ca="1">RAND()</f>
        <v>0.12896705179604984</v>
      </c>
      <c r="F167">
        <f ca="1">RAND()</f>
        <v>4.1396106382393105E-3</v>
      </c>
      <c r="G167">
        <f ca="1">RAND()</f>
        <v>0.75730490661964767</v>
      </c>
      <c r="H167">
        <f ca="1">RAND()</f>
        <v>0.81765135181736226</v>
      </c>
      <c r="I167">
        <f ca="1">RAND()</f>
        <v>0.14416543182163788</v>
      </c>
      <c r="M167" t="str">
        <f ca="1">IF(LEN(J167)&lt;&gt;0,J167,VLOOKUP(D167+$B167,$BJ:$BK,MATCH($BK$1,$BJ$1:$BK$1,0),1))</f>
        <v>안 지정 캐릭터 PP 일반등급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12896</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4</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1200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0.90690432168963975</v>
      </c>
      <c r="E168">
        <f ca="1">RAND()</f>
        <v>0.39959208882277453</v>
      </c>
      <c r="F168">
        <f ca="1">RAND()</f>
        <v>0.36658114465941394</v>
      </c>
      <c r="G168">
        <f ca="1">RAND()</f>
        <v>0.41841934419173998</v>
      </c>
      <c r="H168">
        <f ca="1">RAND()</f>
        <v>0.80834154899220501</v>
      </c>
      <c r="I168">
        <f ca="1">RAND()</f>
        <v>0.7505256489457357</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Equip5002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900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0.79705673151369183</v>
      </c>
      <c r="E169">
        <f ca="1">RAND()</f>
        <v>0.95719238582319777</v>
      </c>
      <c r="F169">
        <f ca="1">RAND()</f>
        <v>0.36048361459867706</v>
      </c>
      <c r="G169">
        <f ca="1">RAND()</f>
        <v>0.27350002102811877</v>
      </c>
      <c r="H169">
        <f ca="1">RAND()</f>
        <v>0.8354269599937969</v>
      </c>
      <c r="I169">
        <f ca="1">RAND()</f>
        <v>0.45501436876191981</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Equip8302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74400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8.4802267417356525E-2</v>
      </c>
      <c r="E170">
        <f ca="1">RAND()</f>
        <v>0.65433237211787976</v>
      </c>
      <c r="F170">
        <f ca="1">RAND()</f>
        <v>0.42135628056811902</v>
      </c>
      <c r="G170">
        <f ca="1">RAND()</f>
        <v>0.95531427279417858</v>
      </c>
      <c r="H170">
        <f ca="1">RAND()</f>
        <v>0.1710660836838086</v>
      </c>
      <c r="I170">
        <f ca="1">RAND()</f>
        <v>0.92064888636133513</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0.80953380549995402</v>
      </c>
      <c r="E171">
        <f ca="1">RAND()</f>
        <v>0.79871957492337986</v>
      </c>
      <c r="F171">
        <f ca="1">RAND()</f>
        <v>0.57720778253776417</v>
      </c>
      <c r="G171">
        <f ca="1">RAND()</f>
        <v>0.1237395605108168</v>
      </c>
      <c r="H171">
        <f ca="1">RAND()</f>
        <v>5.8276079814117865E-2</v>
      </c>
      <c r="I171">
        <f ca="1">RAND()</f>
        <v>0.97577257915535265</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0.59331695498960113</v>
      </c>
      <c r="E172">
        <f ca="1">RAND()</f>
        <v>3.4314023630690249E-2</v>
      </c>
      <c r="F172">
        <f ca="1">RAND()</f>
        <v>0.83766578339198083</v>
      </c>
      <c r="G172">
        <f ca="1">RAND()</f>
        <v>0.49446535094948696</v>
      </c>
      <c r="H172">
        <f ca="1">RAND()</f>
        <v>0.29885763451134906</v>
      </c>
      <c r="I172">
        <f ca="1">RAND()</f>
        <v>0.89891351248987383</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Equip0101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1500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0.65206544244190412</v>
      </c>
      <c r="E173">
        <f ca="1">RAND()</f>
        <v>0.6476769249921337</v>
      </c>
      <c r="F173">
        <f ca="1">RAND()</f>
        <v>0.26790976664223587</v>
      </c>
      <c r="G173">
        <f ca="1">RAND()</f>
        <v>0.13978987273469401</v>
      </c>
      <c r="H173">
        <f ca="1">RAND()</f>
        <v>6.0037058969483414E-2</v>
      </c>
      <c r="I173">
        <f ca="1">RAND()</f>
        <v>0.55912182638082752</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Equip5301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DI</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11</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0.7413196786412567</v>
      </c>
      <c r="E174">
        <f ca="1">RAND()</f>
        <v>0.51307009923972868</v>
      </c>
      <c r="F174">
        <f ca="1">RAND()</f>
        <v>0.49724386316951197</v>
      </c>
      <c r="G174">
        <f ca="1">RAND()</f>
        <v>0.1944102050934583</v>
      </c>
      <c r="H174">
        <f ca="1">RAND()</f>
        <v>0.45807906370817564</v>
      </c>
      <c r="I174">
        <f ca="1">RAND()</f>
        <v>0.18462553467455733</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51307</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9</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2700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483</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0.51558106532433379</v>
      </c>
      <c r="E175">
        <f ca="1">RAND()</f>
        <v>0.67201365812202962</v>
      </c>
      <c r="F175">
        <f ca="1">RAND()</f>
        <v>9.327043392356682E-2</v>
      </c>
      <c r="G175">
        <f ca="1">RAND()</f>
        <v>7.6875504965228547E-2</v>
      </c>
      <c r="H175">
        <f ca="1">RAND()</f>
        <v>0.87241199843073802</v>
      </c>
      <c r="I175">
        <f ca="1">RAND()</f>
        <v>1.646262166360779E-2</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67201</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11</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3300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0.81260337939615668</v>
      </c>
      <c r="E176">
        <f ca="1">RAND()</f>
        <v>0.78860170061812229</v>
      </c>
      <c r="F176">
        <f ca="1">RAND()</f>
        <v>0.13905580904966719</v>
      </c>
      <c r="G176">
        <f ca="1">RAND()</f>
        <v>0.64465552129748216</v>
      </c>
      <c r="H176">
        <f ca="1">RAND()</f>
        <v>0.92142839808290988</v>
      </c>
      <c r="I176">
        <f ca="1">RAND()</f>
        <v>0.93346495841809485</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78860</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12</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3600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420</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0.10554064557372766</v>
      </c>
      <c r="E177">
        <f ca="1">RAND()</f>
        <v>0.2142264593724017</v>
      </c>
      <c r="F177">
        <f ca="1">RAND()</f>
        <v>0.67211583073031933</v>
      </c>
      <c r="G177">
        <f ca="1">RAND()</f>
        <v>0.19175965880360935</v>
      </c>
      <c r="H177">
        <f ca="1">RAND()</f>
        <v>0.97725776793723163</v>
      </c>
      <c r="I177">
        <f ca="1">RAND()</f>
        <v>6.4511928857329925E-2</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Equip1302</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DI</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10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5.450115030896574E-2</v>
      </c>
      <c r="E178">
        <f ca="1">RAND()</f>
        <v>4.3270572810691021E-2</v>
      </c>
      <c r="F178">
        <f ca="1">RAND()</f>
        <v>1.8075863291812766E-2</v>
      </c>
      <c r="G178">
        <f ca="1">RAND()</f>
        <v>0.25655288238085072</v>
      </c>
      <c r="H178">
        <f ca="1">RAND()</f>
        <v>8.1144409317853272E-2</v>
      </c>
      <c r="I178">
        <f ca="1">RAND()</f>
        <v>0.7831637623390596</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Equip0201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3300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0.45166846862599774</v>
      </c>
      <c r="E179">
        <f ca="1">RAND()</f>
        <v>0.30067175877906371</v>
      </c>
      <c r="F179">
        <f ca="1">RAND()</f>
        <v>7.35983733168315E-2</v>
      </c>
      <c r="G179">
        <f ca="1">RAND()</f>
        <v>0.83435467312011335</v>
      </c>
      <c r="H179">
        <f ca="1">RAND()</f>
        <v>0.91308263229645381</v>
      </c>
      <c r="I179">
        <f ca="1">RAND()</f>
        <v>0.18913230936381842</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Equip3201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2700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0.35496901953027116</v>
      </c>
      <c r="E180">
        <f ca="1">RAND()</f>
        <v>0.51049800127729872</v>
      </c>
      <c r="F180">
        <f ca="1">RAND()</f>
        <v>0.17534180020370116</v>
      </c>
      <c r="G180">
        <f ca="1">RAND()</f>
        <v>8.5663327951056245E-2</v>
      </c>
      <c r="H180">
        <f ca="1">RAND()</f>
        <v>0.21180522816951619</v>
      </c>
      <c r="I180">
        <f ca="1">RAND()</f>
        <v>0.20320445930457065</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447</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0.55989280293741661</v>
      </c>
      <c r="E181">
        <f ca="1">RAND()</f>
        <v>0.92234328936773047</v>
      </c>
      <c r="F181">
        <f ca="1">RAND()</f>
        <v>0.65959282739388236</v>
      </c>
      <c r="G181">
        <f ca="1">RAND()</f>
        <v>0.84572139512321842</v>
      </c>
      <c r="H181">
        <f ca="1">RAND()</f>
        <v>0.1393916977497015</v>
      </c>
      <c r="I181">
        <f ca="1">RAND()</f>
        <v>0.36696643684846009</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425</v>
      </c>
      <c r="AC181" t="s">
        <v>447</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0.3631534727553194</v>
      </c>
      <c r="E182">
        <f ca="1">RAND()</f>
        <v>0.63449303482127051</v>
      </c>
      <c r="F182">
        <f ca="1">RAND()</f>
        <v>0.11151472780154437</v>
      </c>
      <c r="G182">
        <f ca="1">RAND()</f>
        <v>0.87312426372045238</v>
      </c>
      <c r="H182">
        <f ca="1">RAND()</f>
        <v>0.84869950098303681</v>
      </c>
      <c r="I182">
        <f ca="1">RAND()</f>
        <v>0.47464750193085381</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Equip5202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3000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435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0.86437810915947511</v>
      </c>
      <c r="E183">
        <f ca="1">RAND()</f>
        <v>0.79218115219988794</v>
      </c>
      <c r="F183">
        <f ca="1">RAND()</f>
        <v>0.39065489671131204</v>
      </c>
      <c r="G183">
        <f ca="1">RAND()</f>
        <v>0.6309635635741262</v>
      </c>
      <c r="H183">
        <f ca="1">RAND()</f>
        <v>0.96361719063446571</v>
      </c>
      <c r="I183">
        <f ca="1">RAND()</f>
        <v>0.49004263950502625</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Equip7002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2000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0.60519134579230227</v>
      </c>
      <c r="E184">
        <f ca="1">RAND()</f>
        <v>0.70799933503766943</v>
      </c>
      <c r="F184">
        <f ca="1">RAND()</f>
        <v>0.24222022123340381</v>
      </c>
      <c r="G184">
        <f ca="1">RAND()</f>
        <v>0.39781923523229867</v>
      </c>
      <c r="H184">
        <f ca="1">RAND()</f>
        <v>0.79931572204987711</v>
      </c>
      <c r="I184">
        <f ca="1">RAND()</f>
        <v>0.20473912490943247</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70799</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11</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3300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0.54458975725701431</v>
      </c>
      <c r="E185">
        <f ca="1">RAND()</f>
        <v>0.61987064592249963</v>
      </c>
      <c r="F185">
        <f ca="1">RAND()</f>
        <v>0.61162130723712815</v>
      </c>
      <c r="G185">
        <f ca="1">RAND()</f>
        <v>8.7715558839406405E-2</v>
      </c>
      <c r="H185">
        <f ca="1">RAND()</f>
        <v>0.75252816083436502</v>
      </c>
      <c r="I185">
        <f ca="1">RAND()</f>
        <v>0.52034501343495054</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61987</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10</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3000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4.7316050754347638E-2</v>
      </c>
      <c r="E186">
        <f ca="1">RAND()</f>
        <v>0.23573223269624555</v>
      </c>
      <c r="F186">
        <f ca="1">RAND()</f>
        <v>0.1519386333216266</v>
      </c>
      <c r="G186">
        <f ca="1">RAND()</f>
        <v>0.86426559776343803</v>
      </c>
      <c r="H186">
        <f ca="1">RAND()</f>
        <v>6.4480164810013174E-2</v>
      </c>
      <c r="I186">
        <f ca="1">RAND()</f>
        <v>0.266096291577405</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23573</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5</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1500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484</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0.9200385531641192</v>
      </c>
      <c r="E187">
        <f ca="1">RAND()</f>
        <v>0.38813803941938885</v>
      </c>
      <c r="F187">
        <f ca="1">RAND()</f>
        <v>0.13061962031134688</v>
      </c>
      <c r="G187">
        <f ca="1">RAND()</f>
        <v>0.53815817665848187</v>
      </c>
      <c r="H187">
        <f ca="1">RAND()</f>
        <v>0.38635613328132645</v>
      </c>
      <c r="I187">
        <f ca="1">RAND()</f>
        <v>0.3935299526736582</v>
      </c>
      <c r="M187" t="str">
        <f ca="1">IF(LEN(J187)&lt;&gt;0,J187,VLOOKUP(D187+$B187,$BJ:$BK,MATCH($BK$1,$BJ$1:$BK$1,0),1))</f>
        <v>안 지정 캐릭터 PP 일반등급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38813</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7</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2100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0.20542035272693338</v>
      </c>
      <c r="E188">
        <f ca="1">RAND()</f>
        <v>0.70567785379718828</v>
      </c>
      <c r="F188">
        <f ca="1">RAND()</f>
        <v>0.43012677458303938</v>
      </c>
      <c r="G188">
        <f ca="1">RAND()</f>
        <v>0.5328923240056338</v>
      </c>
      <c r="H188">
        <f ca="1">RAND()</f>
        <v>0.78613603699603807</v>
      </c>
      <c r="I188">
        <f ca="1">RAND()</f>
        <v>0.70641079634726234</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Equip7001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2100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0.78681257730980503</v>
      </c>
      <c r="E189">
        <f ca="1">RAND()</f>
        <v>0.84557821541114286</v>
      </c>
      <c r="F189">
        <f ca="1">RAND()</f>
        <v>0.93266720732593966</v>
      </c>
      <c r="G189">
        <f ca="1">RAND()</f>
        <v>0.3613530571096788</v>
      </c>
      <c r="H189">
        <f ca="1">RAND()</f>
        <v>0.9738801286072476</v>
      </c>
      <c r="I189">
        <f ca="1">RAND()</f>
        <v>0.83194495754509268</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Equip8201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29800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0.17442122750278277</v>
      </c>
      <c r="E190">
        <f ca="1">RAND()</f>
        <v>0.47198201809533524</v>
      </c>
      <c r="F190">
        <f ca="1">RAND()</f>
        <v>6.3968910880521368E-2</v>
      </c>
      <c r="G190">
        <f ca="1">RAND()</f>
        <v>0.64425207493829661</v>
      </c>
      <c r="H190">
        <f ca="1">RAND()</f>
        <v>0.30399204330571827</v>
      </c>
      <c r="I190">
        <f ca="1">RAND()</f>
        <v>0.97151817157093245</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0.74837926828327328</v>
      </c>
      <c r="E191">
        <f ca="1">RAND()</f>
        <v>0.76164970585804803</v>
      </c>
      <c r="F191">
        <f ca="1">RAND()</f>
        <v>0.85743894873514059</v>
      </c>
      <c r="G191">
        <f ca="1">RAND()</f>
        <v>0.90507148992194242</v>
      </c>
      <c r="H191">
        <f ca="1">RAND()</f>
        <v>0.20270171107127477</v>
      </c>
      <c r="I191">
        <f ca="1">RAND()</f>
        <v>0.15589519370180338</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0.32244618159505944</v>
      </c>
      <c r="E192">
        <f ca="1">RAND()</f>
        <v>0.69341679002935042</v>
      </c>
      <c r="F192">
        <f ca="1">RAND()</f>
        <v>0.10430869085987582</v>
      </c>
      <c r="G192">
        <f ca="1">RAND()</f>
        <v>0.45527286453529381</v>
      </c>
      <c r="H192">
        <f ca="1">RAND()</f>
        <v>0.25479149906991494</v>
      </c>
      <c r="I192">
        <f ca="1">RAND()</f>
        <v>0.33847290199491142</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Equip6002</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1900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0.17538819183945853</v>
      </c>
      <c r="E193">
        <f ca="1">RAND()</f>
        <v>0.28308906685933433</v>
      </c>
      <c r="F193">
        <f ca="1">RAND()</f>
        <v>0.25905679277774096</v>
      </c>
      <c r="G193">
        <f ca="1">RAND()</f>
        <v>0.57351882277697086</v>
      </c>
      <c r="H193">
        <f ca="1">RAND()</f>
        <v>0.93222241395300087</v>
      </c>
      <c r="I193">
        <f ca="1">RAND()</f>
        <v>0.13798435785839791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Equip2201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2600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3.580711886995247E-2</v>
      </c>
      <c r="E194">
        <f ca="1">RAND()</f>
        <v>0.80934347297888454</v>
      </c>
      <c r="F194">
        <f ca="1">RAND()</f>
        <v>0.56371454734845872</v>
      </c>
      <c r="G194">
        <f ca="1">RAND()</f>
        <v>0.12840295748601327</v>
      </c>
      <c r="H194">
        <f ca="1">RAND()</f>
        <v>0.51318371537766305</v>
      </c>
      <c r="I194">
        <f ca="1">RAND()</f>
        <v>0.16826948861202173</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80934</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12</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3600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7.0567470338660399E-2</v>
      </c>
      <c r="E195">
        <f ca="1">RAND()</f>
        <v>6.296227249378461E-2</v>
      </c>
      <c r="F195">
        <f ca="1">RAND()</f>
        <v>0.95068958122945435</v>
      </c>
      <c r="G195">
        <f ca="1">RAND()</f>
        <v>0.13671179439872327</v>
      </c>
      <c r="H195">
        <f ca="1">RAND()</f>
        <v>0.18193641620985768</v>
      </c>
      <c r="I195">
        <f ca="1">RAND()</f>
        <v>0.56236270287977463</v>
      </c>
      <c r="M195" t="str">
        <f ca="1">IF(LEN(J195)&lt;&gt;0,J195,VLOOKUP(D195+$B195,$BJ:$BK,MATCH($BK$1,$BJ$1:$BK$1,0),1))</f>
        <v>안 지정 캐릭터 PP 영웅등급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6296</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3</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900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446</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0.38613560760640675</v>
      </c>
      <c r="E196">
        <f ca="1">RAND()</f>
        <v>0.63347892222530289</v>
      </c>
      <c r="F196">
        <f ca="1">RAND()</f>
        <v>0.25008559302136057</v>
      </c>
      <c r="G196">
        <f ca="1">RAND()</f>
        <v>0.89678547880499793</v>
      </c>
      <c r="H196">
        <f ca="1">RAND()</f>
        <v>0.81591918273998154</v>
      </c>
      <c r="I196">
        <f ca="1">RAND()</f>
        <v>0.149735192690168</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63347</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10</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3000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0.54549075074395503</v>
      </c>
      <c r="E197">
        <f ca="1">RAND()</f>
        <v>0.20368772248260203</v>
      </c>
      <c r="F197">
        <f ca="1">RAND()</f>
        <v>0.69078363810963161</v>
      </c>
      <c r="G197">
        <f ca="1">RAND()</f>
        <v>8.2730360860217012E-2</v>
      </c>
      <c r="H197">
        <f ca="1">RAND()</f>
        <v>0.98309421162276001</v>
      </c>
      <c r="I197">
        <f ca="1">RAND()</f>
        <v>0.38293274137911693</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20368</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5</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1500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0.45930310761033011</v>
      </c>
      <c r="E198">
        <f ca="1">RAND()</f>
        <v>0.89329951617911885</v>
      </c>
      <c r="F198">
        <f ca="1">RAND()</f>
        <v>0.35341251723492229</v>
      </c>
      <c r="G198">
        <f ca="1">RAND()</f>
        <v>0.78678580774061724</v>
      </c>
      <c r="H198">
        <f ca="1">RAND()</f>
        <v>0.42058258428416417</v>
      </c>
      <c r="I198">
        <f ca="1">RAND()</f>
        <v>0.86039863367981251</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Equip7302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22900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0.63847647511729599</v>
      </c>
      <c r="E199">
        <f ca="1">RAND()</f>
        <v>0.67658923693399964</v>
      </c>
      <c r="F199">
        <f ca="1">RAND()</f>
        <v>0.67535423222784674</v>
      </c>
      <c r="G199">
        <f ca="1">RAND()</f>
        <v>0.75130020798793939</v>
      </c>
      <c r="H199">
        <f ca="1">RAND()</f>
        <v>0.79740801653779703</v>
      </c>
      <c r="I199">
        <f ca="1">RAND()</f>
        <v>0.35177511637482617</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Equip8001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4800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404</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0.87387161843971073</v>
      </c>
      <c r="E200">
        <f ca="1">RAND()</f>
        <v>0.70155942967950613</v>
      </c>
      <c r="F200">
        <f ca="1">RAND()</f>
        <v>0.58790103165500451</v>
      </c>
      <c r="G200">
        <f ca="1">RAND()</f>
        <v>0.69781592159687766</v>
      </c>
      <c r="H200">
        <f ca="1">RAND()</f>
        <v>3.9139216516028918E-2</v>
      </c>
      <c r="I200">
        <f ca="1">RAND()</f>
        <v>0.33666541659210469</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0.62294893076659685</v>
      </c>
      <c r="E201">
        <f ca="1">RAND()</f>
        <v>0.37267275818197254</v>
      </c>
      <c r="F201">
        <f ca="1">RAND()</f>
        <v>8.3196430798815335E-4</v>
      </c>
      <c r="G201">
        <f ca="1">RAND()</f>
        <v>0.25186803449780837</v>
      </c>
      <c r="H201">
        <f ca="1">RAND()</f>
        <v>0.36090464936262789</v>
      </c>
      <c r="I201">
        <f ca="1">RAND()</f>
        <v>0.54294632259753417</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5.9172246964359965E-2</v>
      </c>
      <c r="E202">
        <f ca="1">RAND()</f>
        <v>0.98338491903463632</v>
      </c>
      <c r="F202">
        <f ca="1">RAND()</f>
        <v>2.6829172160514836E-2</v>
      </c>
      <c r="G202">
        <f ca="1">RAND()</f>
        <v>0.12547440900304097</v>
      </c>
      <c r="H202">
        <f ca="1">RAND()</f>
        <v>0.9993192653758346</v>
      </c>
      <c r="I202">
        <f ca="1">RAND()</f>
        <v>0.84147502254777995</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Equip8301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DI</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98</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4.0741507157348034E-3</v>
      </c>
      <c r="E203">
        <f ca="1">RAND()</f>
        <v>0.62495063259469574</v>
      </c>
      <c r="F203">
        <f ca="1">RAND()</f>
        <v>6.5952099727749736E-2</v>
      </c>
      <c r="G203">
        <f ca="1">RAND()</f>
        <v>0.35765039623525874</v>
      </c>
      <c r="H203">
        <f ca="1">RAND()</f>
        <v>2.5729238438257584E-2</v>
      </c>
      <c r="I203">
        <f ca="1">RAND()</f>
        <v>0.86875472371497209</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Equip5202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DI</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5</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0.7234892532576872</v>
      </c>
      <c r="E204">
        <f ca="1">RAND()</f>
        <v>0.21754193050978332</v>
      </c>
      <c r="F204">
        <f ca="1">RAND()</f>
        <v>0.54978100662258711</v>
      </c>
      <c r="G204">
        <f ca="1">RAND()</f>
        <v>0.13656218274193432</v>
      </c>
      <c r="H204">
        <f ca="1">RAND()</f>
        <v>0.74680830146308075</v>
      </c>
      <c r="I204">
        <f ca="1">RAND()</f>
        <v>0.31790043351776587</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21754</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5</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1500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468</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0.66169827845586571</v>
      </c>
      <c r="E205">
        <f ca="1">RAND()</f>
        <v>0.99308132419317208</v>
      </c>
      <c r="F205">
        <f ca="1">RAND()</f>
        <v>0.19196487653261796</v>
      </c>
      <c r="G205">
        <f ca="1">RAND()</f>
        <v>0.85393307536974383</v>
      </c>
      <c r="H205">
        <f ca="1">RAND()</f>
        <v>0.51755677174222392</v>
      </c>
      <c r="I205">
        <f ca="1">RAND()</f>
        <v>0.20432265544167882</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99308</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14</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4200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414</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0.81372369506969988</v>
      </c>
      <c r="E206">
        <f ca="1">RAND()</f>
        <v>0.95008613127315789</v>
      </c>
      <c r="F206">
        <f ca="1">RAND()</f>
        <v>0.7135159917699383</v>
      </c>
      <c r="G206">
        <f ca="1">RAND()</f>
        <v>0.42864040836751005</v>
      </c>
      <c r="H206">
        <f ca="1">RAND()</f>
        <v>0.61322210120407838</v>
      </c>
      <c r="I206">
        <f ca="1">RAND()</f>
        <v>0.42041369374114146</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95008</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4200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472</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0.93059199110756863</v>
      </c>
      <c r="E207">
        <f ca="1">RAND()</f>
        <v>0.43081050662887599</v>
      </c>
      <c r="F207">
        <f ca="1">RAND()</f>
        <v>0.64748321464413172</v>
      </c>
      <c r="G207">
        <f ca="1">RAND()</f>
        <v>0.59353858873786969</v>
      </c>
      <c r="H207">
        <f ca="1">RAND()</f>
        <v>0.50581710793783052</v>
      </c>
      <c r="I207">
        <f ca="1">RAND()</f>
        <v>0.11364094678392433</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43081</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8</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2400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0.47617293292250085</v>
      </c>
      <c r="E208">
        <f ca="1">RAND()</f>
        <v>0.96669730049089941</v>
      </c>
      <c r="F208">
        <f ca="1">RAND()</f>
        <v>0.37512763356571088</v>
      </c>
      <c r="G208">
        <f ca="1">RAND()</f>
        <v>0.18418876666618267</v>
      </c>
      <c r="H208">
        <f ca="1">RAND()</f>
        <v>0.12148147349318827</v>
      </c>
      <c r="I208">
        <f ca="1">RAND()</f>
        <v>0.63580374995981026</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Equip8201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DI</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41</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0.45300907207595287</v>
      </c>
      <c r="E209">
        <f ca="1">RAND()</f>
        <v>0.97718490027973914</v>
      </c>
      <c r="F209">
        <f ca="1">RAND()</f>
        <v>0.96249060041390067</v>
      </c>
      <c r="G209">
        <f ca="1">RAND()</f>
        <v>0.77329410920559094</v>
      </c>
      <c r="H209">
        <f ca="1">RAND()</f>
        <v>0.47507120345654752</v>
      </c>
      <c r="I209">
        <f ca="1">RAND()</f>
        <v>7.4328791468938338E-2</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Equip8302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73900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428</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0.83259991977831538</v>
      </c>
      <c r="E210">
        <f ca="1">RAND()</f>
        <v>0.53154143440831858</v>
      </c>
      <c r="F210">
        <f ca="1">RAND()</f>
        <v>0.58200612554145104</v>
      </c>
      <c r="G210">
        <f ca="1">RAND()</f>
        <v>0.76467625769256764</v>
      </c>
      <c r="H210">
        <f ca="1">RAND()</f>
        <v>0.14800272599117636</v>
      </c>
      <c r="I210">
        <f ca="1">RAND()</f>
        <v>0.36467265850673558</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444</v>
      </c>
      <c r="AC210" t="s">
        <v>449</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0.77696750405952586</v>
      </c>
      <c r="E211">
        <f ca="1">RAND()</f>
        <v>5.9061609786581371E-2</v>
      </c>
      <c r="F211">
        <f ca="1">RAND()</f>
        <v>3.8023842052334889E-2</v>
      </c>
      <c r="G211">
        <f ca="1">RAND()</f>
        <v>0.8637785815085044</v>
      </c>
      <c r="H211">
        <f ca="1">RAND()</f>
        <v>9.862137035655405E-2</v>
      </c>
      <c r="I211">
        <f ca="1">RAND()</f>
        <v>0.551957217377405</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445</v>
      </c>
      <c r="AC211" t="s">
        <v>449</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0.33828314456839925</v>
      </c>
      <c r="E212">
        <f ca="1">RAND()</f>
        <v>0.69284407291801342</v>
      </c>
      <c r="F212">
        <f ca="1">RAND()</f>
        <v>0.86348437117276311</v>
      </c>
      <c r="G212">
        <f ca="1">RAND()</f>
        <v>0.59397992583243342</v>
      </c>
      <c r="H212">
        <f ca="1">RAND()</f>
        <v>0.52262615569436899</v>
      </c>
      <c r="I212">
        <f ca="1">RAND()</f>
        <v>0.42445957651452215</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Equip6002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1900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0.7426177617248908</v>
      </c>
      <c r="E213">
        <f ca="1">RAND()</f>
        <v>0.47183645443980915</v>
      </c>
      <c r="F213">
        <f ca="1">RAND()</f>
        <v>0.68327829577316135</v>
      </c>
      <c r="G213">
        <f ca="1">RAND()</f>
        <v>0.69631038960493841</v>
      </c>
      <c r="H213">
        <f ca="1">RAND()</f>
        <v>4.7534120758183862E-2</v>
      </c>
      <c r="I213">
        <f ca="1">RAND()</f>
        <v>0.11919084641894584</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Equip4002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600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0.14146505286133571</v>
      </c>
      <c r="E214">
        <f ca="1">RAND()</f>
        <v>0.63699707904923564</v>
      </c>
      <c r="F214">
        <f ca="1">RAND()</f>
        <v>0.94146749162311549</v>
      </c>
      <c r="G214">
        <f ca="1">RAND()</f>
        <v>0.61496494089695219</v>
      </c>
      <c r="H214">
        <f ca="1">RAND()</f>
        <v>0.773995868141646</v>
      </c>
      <c r="I214">
        <f ca="1">RAND()</f>
        <v>0.11956549631317714</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63699</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10</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3000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0.29261679471291158</v>
      </c>
      <c r="E215">
        <f ca="1">RAND()</f>
        <v>0.37227920426574834</v>
      </c>
      <c r="F215">
        <f ca="1">RAND()</f>
        <v>0.72699766585336001</v>
      </c>
      <c r="G215">
        <f ca="1">RAND()</f>
        <v>0.9534251733393222</v>
      </c>
      <c r="H215">
        <f ca="1">RAND()</f>
        <v>5.5488593539293585E-2</v>
      </c>
      <c r="I215">
        <f ca="1">RAND()</f>
        <v>0.43684834673363926</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37227</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7</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2100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1.2949743852286311E-2</v>
      </c>
      <c r="E216">
        <f ca="1">RAND()</f>
        <v>0.88575197835108166</v>
      </c>
      <c r="F216">
        <f ca="1">RAND()</f>
        <v>0.7783353350873875</v>
      </c>
      <c r="G216">
        <f ca="1">RAND()</f>
        <v>0.6300206072311445</v>
      </c>
      <c r="H216">
        <f ca="1">RAND()</f>
        <v>0.83685626126130819</v>
      </c>
      <c r="I216">
        <f ca="1">RAND()</f>
        <v>0.9078615319686989</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88575</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5.2678795742426621E-2</v>
      </c>
      <c r="E217">
        <f ca="1">RAND()</f>
        <v>0.68983358693443697</v>
      </c>
      <c r="F217">
        <f ca="1">RAND()</f>
        <v>0.4410672217742847</v>
      </c>
      <c r="G217">
        <f ca="1">RAND()</f>
        <v>0.80345153986645246</v>
      </c>
      <c r="H217">
        <f ca="1">RAND()</f>
        <v>0.5147401787809579</v>
      </c>
      <c r="I217">
        <f ca="1">RAND()</f>
        <v>0.85143904494908063</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Equip6002</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2200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438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0.16453621925877338</v>
      </c>
      <c r="E218">
        <f ca="1">RAND()</f>
        <v>0.70221432893645641</v>
      </c>
      <c r="F218">
        <f ca="1">RAND()</f>
        <v>0.16458553455188463</v>
      </c>
      <c r="G218">
        <f ca="1">RAND()</f>
        <v>0.14438218554947613</v>
      </c>
      <c r="H218">
        <f ca="1">RAND()</f>
        <v>0.60907543158968247</v>
      </c>
      <c r="I218">
        <f ca="1">RAND()</f>
        <v>0.27747522635621968</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Equip7001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1800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0.49687260254180388</v>
      </c>
      <c r="E219">
        <f ca="1">RAND()</f>
        <v>0.62682105574813085</v>
      </c>
      <c r="F219">
        <f ca="1">RAND()</f>
        <v>0.86216451083391499</v>
      </c>
      <c r="G219">
        <f ca="1">RAND()</f>
        <v>0.68756727639641668</v>
      </c>
      <c r="H219">
        <f ca="1">RAND()</f>
        <v>0.3134329451047152</v>
      </c>
      <c r="I219">
        <f ca="1">RAND()</f>
        <v>0.13500392510667403</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Equip7102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3200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405</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2.4369289788851556E-2</v>
      </c>
      <c r="E220">
        <f ca="1">RAND()</f>
        <v>0.43401186170174477</v>
      </c>
      <c r="F220">
        <f ca="1">RAND()</f>
        <v>0.40400895218715926</v>
      </c>
      <c r="G220">
        <f ca="1">RAND()</f>
        <v>4.5244752043738123E-2</v>
      </c>
      <c r="H220">
        <f ca="1">RAND()</f>
        <v>0.41743667713475097</v>
      </c>
      <c r="I220">
        <f ca="1">RAND()</f>
        <v>0.80241736095754312</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0.64480237784603778</v>
      </c>
      <c r="E221">
        <f ca="1">RAND()</f>
        <v>0.13694825954701717</v>
      </c>
      <c r="F221">
        <f ca="1">RAND()</f>
        <v>0.90555955396210708</v>
      </c>
      <c r="G221">
        <f ca="1">RAND()</f>
        <v>9.8604877748599606E-2</v>
      </c>
      <c r="H221">
        <f ca="1">RAND()</f>
        <v>0.92450845894927647</v>
      </c>
      <c r="I221">
        <f ca="1">RAND()</f>
        <v>0.15343817033340157</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0.50562846627312752</v>
      </c>
      <c r="E222">
        <f ca="1">RAND()</f>
        <v>0.13204420584491261</v>
      </c>
      <c r="F222">
        <f ca="1">RAND()</f>
        <v>0.45957632815358807</v>
      </c>
      <c r="G222">
        <f ca="1">RAND()</f>
        <v>0.94392000372615747</v>
      </c>
      <c r="H222">
        <f ca="1">RAND()</f>
        <v>0.72025976632263278</v>
      </c>
      <c r="I222">
        <f ca="1">RAND()</f>
        <v>0.24081754050295334</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Equip1002</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600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0.64252835815988651</v>
      </c>
      <c r="E223">
        <f ca="1">RAND()</f>
        <v>0.71119492381336646</v>
      </c>
      <c r="F223">
        <f ca="1">RAND()</f>
        <v>0.21042187601267592</v>
      </c>
      <c r="G223">
        <f ca="1">RAND()</f>
        <v>1.2650238095429756E-2</v>
      </c>
      <c r="H223">
        <f ca="1">RAND()</f>
        <v>0.39098919370955332</v>
      </c>
      <c r="I223">
        <f ca="1">RAND()</f>
        <v>0.23436391660949263</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Equip6102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3300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0.90616888237620974</v>
      </c>
      <c r="E224">
        <f ca="1">RAND()</f>
        <v>0.42282000357576222</v>
      </c>
      <c r="F224">
        <f ca="1">RAND()</f>
        <v>0.72280656444032532</v>
      </c>
      <c r="G224">
        <f ca="1">RAND()</f>
        <v>0.82471614320640185</v>
      </c>
      <c r="H224">
        <f ca="1">RAND()</f>
        <v>8.1392485372950518E-2</v>
      </c>
      <c r="I224">
        <f ca="1">RAND()</f>
        <v>0.64495037336509109</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42282</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8</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2400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0.23364202575127602</v>
      </c>
      <c r="E225">
        <f ca="1">RAND()</f>
        <v>0.89473551579716337</v>
      </c>
      <c r="F225">
        <f ca="1">RAND()</f>
        <v>0.59746748907522285</v>
      </c>
      <c r="G225">
        <f ca="1">RAND()</f>
        <v>0.91632086162742465</v>
      </c>
      <c r="H225">
        <f ca="1">RAND()</f>
        <v>0.53742027590393582</v>
      </c>
      <c r="I225">
        <f ca="1">RAND()</f>
        <v>9.2944991372055918E-2</v>
      </c>
      <c r="M225" t="str">
        <f ca="1">IF(LEN(J225)&lt;&gt;0,J225,VLOOKUP(D225+$B225,$BJ:$BK,MATCH($BK$1,$BJ$1:$BK$1,0),1))</f>
        <v>안 지정 캐릭터 PP 영웅등급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89473</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13</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3900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494</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0.15808557432392545</v>
      </c>
      <c r="E226">
        <f ca="1">RAND()</f>
        <v>0.43313684098935468</v>
      </c>
      <c r="F226">
        <f ca="1">RAND()</f>
        <v>0.67459376961575113</v>
      </c>
      <c r="G226">
        <f ca="1">RAND()</f>
        <v>0.78477365072313521</v>
      </c>
      <c r="H226">
        <f ca="1">RAND()</f>
        <v>0.80289044180583513</v>
      </c>
      <c r="I226">
        <f ca="1">RAND()</f>
        <v>0.35053089212962785</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43313</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8</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2400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423</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3.4436807697457716E-4</v>
      </c>
      <c r="E227">
        <f ca="1">RAND()</f>
        <v>0.35438525347259209</v>
      </c>
      <c r="F227">
        <f ca="1">RAND()</f>
        <v>0.37947402500660421</v>
      </c>
      <c r="G227">
        <f ca="1">RAND()</f>
        <v>0.60882643021907412</v>
      </c>
      <c r="H227">
        <f ca="1">RAND()</f>
        <v>3.2138767786072941E-2</v>
      </c>
      <c r="I227">
        <f ca="1">RAND()</f>
        <v>0.49078014185555152</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Equip3002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700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0.89859057905632533</v>
      </c>
      <c r="E228">
        <f ca="1">RAND()</f>
        <v>0.32762030243546358</v>
      </c>
      <c r="F228">
        <f ca="1">RAND()</f>
        <v>0.73852920974143887</v>
      </c>
      <c r="G228">
        <f ca="1">RAND()</f>
        <v>9.7240829725011579E-2</v>
      </c>
      <c r="H228">
        <f ca="1">RAND()</f>
        <v>0.95575379219637913</v>
      </c>
      <c r="I228">
        <f ca="1">RAND()</f>
        <v>0.29397653749380737</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Equip4002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700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491</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0.61873148660207133</v>
      </c>
      <c r="E229">
        <f ca="1">RAND()</f>
        <v>0.32411616007116339</v>
      </c>
      <c r="F229">
        <f ca="1">RAND()</f>
        <v>0.17076178716223345</v>
      </c>
      <c r="G229">
        <f ca="1">RAND()</f>
        <v>9.4125622636831774E-2</v>
      </c>
      <c r="H229">
        <f ca="1">RAND()</f>
        <v>0.70525792952552746</v>
      </c>
      <c r="I229">
        <f ca="1">RAND()</f>
        <v>0.95929239253548315</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Equip3301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DI</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12</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492</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0.90184629925396598</v>
      </c>
      <c r="E230">
        <f ca="1">RAND()</f>
        <v>0.42184536595798827</v>
      </c>
      <c r="F230">
        <f ca="1">RAND()</f>
        <v>0.8412160158586337</v>
      </c>
      <c r="G230">
        <f ca="1">RAND()</f>
        <v>0.83956057084925317</v>
      </c>
      <c r="H230">
        <f ca="1">RAND()</f>
        <v>0.4747730503034937</v>
      </c>
      <c r="I230">
        <f ca="1">RAND()</f>
        <v>2.9574308815688899E-2</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496</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8.286391189682274E-2</v>
      </c>
      <c r="E231">
        <f ca="1">RAND()</f>
        <v>0.20553515607238626</v>
      </c>
      <c r="F231">
        <f ca="1">RAND()</f>
        <v>0.90210458559274487</v>
      </c>
      <c r="G231">
        <f ca="1">RAND()</f>
        <v>0.57652841336597882</v>
      </c>
      <c r="H231">
        <f ca="1">RAND()</f>
        <v>0.85580713121688834</v>
      </c>
      <c r="I231">
        <f ca="1">RAND()</f>
        <v>0.62634326659476258</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497</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0.58089263839401273</v>
      </c>
      <c r="E232">
        <f ca="1">RAND()</f>
        <v>0.50060974390849</v>
      </c>
      <c r="F232">
        <f ca="1">RAND()</f>
        <v>0.56909890510420658</v>
      </c>
      <c r="G232">
        <f ca="1">RAND()</f>
        <v>0.90580919562678686</v>
      </c>
      <c r="H232">
        <f ca="1">RAND()</f>
        <v>0.15649824884043695</v>
      </c>
      <c r="I232">
        <f ca="1">RAND()</f>
        <v>0.4339699753847327</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Equip4102</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1200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0.44496721355141888</v>
      </c>
      <c r="E233">
        <f ca="1">RAND()</f>
        <v>0.67861880762502713</v>
      </c>
      <c r="F233">
        <f ca="1">RAND()</f>
        <v>0.70534767423575795</v>
      </c>
      <c r="G233">
        <f ca="1">RAND()</f>
        <v>0.26099559525573479</v>
      </c>
      <c r="H233">
        <f ca="1">RAND()</f>
        <v>0.94512278015288376</v>
      </c>
      <c r="I233">
        <f ca="1">RAND()</f>
        <v>0.33898863245545729</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Equip6001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1900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0.46792408505771543</v>
      </c>
      <c r="E234">
        <f ca="1">RAND()</f>
        <v>0.51232837884182691</v>
      </c>
      <c r="F234">
        <f ca="1">RAND()</f>
        <v>0.85573052554020579</v>
      </c>
      <c r="G234">
        <f ca="1">RAND()</f>
        <v>0.33991465882382332</v>
      </c>
      <c r="H234">
        <f ca="1">RAND()</f>
        <v>0.59318197270790229</v>
      </c>
      <c r="I234">
        <f ca="1">RAND()</f>
        <v>0.50211802150404494</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51232</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9</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2700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0.30905864594597854</v>
      </c>
      <c r="E235">
        <f ca="1">RAND()</f>
        <v>0.94314186642203846</v>
      </c>
      <c r="F235">
        <f ca="1">RAND()</f>
        <v>0.29485712114753726</v>
      </c>
      <c r="G235">
        <f ca="1">RAND()</f>
        <v>0.90875613004817812</v>
      </c>
      <c r="H235">
        <f ca="1">RAND()</f>
        <v>0.99957381281244273</v>
      </c>
      <c r="I235">
        <f ca="1">RAND()</f>
        <v>0.932703905790497</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94314</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14</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4200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495</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0.722804953917208</v>
      </c>
      <c r="E236">
        <f ca="1">RAND()</f>
        <v>0.43022346331425976</v>
      </c>
      <c r="F236">
        <f ca="1">RAND()</f>
        <v>0.69215989398093913</v>
      </c>
      <c r="G236">
        <f ca="1">RAND()</f>
        <v>0.29988738759144173</v>
      </c>
      <c r="H236">
        <f ca="1">RAND()</f>
        <v>0.70122874048828909</v>
      </c>
      <c r="I236">
        <f ca="1">RAND()</f>
        <v>0.67119363141434196</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43022</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8</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2400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0.80903065464248891</v>
      </c>
      <c r="E237">
        <f ca="1">RAND()</f>
        <v>0.28490154198289119</v>
      </c>
      <c r="F237">
        <f ca="1">RAND()</f>
        <v>0.76597956370444709</v>
      </c>
      <c r="G237">
        <f ca="1">RAND()</f>
        <v>7.2729737482601475E-2</v>
      </c>
      <c r="H237">
        <f ca="1">RAND()</f>
        <v>0.27582612066069712</v>
      </c>
      <c r="I237">
        <f ca="1">RAND()</f>
        <v>0.89154027003163694</v>
      </c>
      <c r="M237" t="str">
        <f ca="1">IF(LEN(J237)&lt;&gt;0,J237,VLOOKUP(D237+$B237,$BJ:$BK,MATCH($BK$1,$BJ$1:$BK$1,0),1))</f>
        <v>안 지정 캐릭터 PP 일반등급</v>
      </c>
      <c r="N237">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28490</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6</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1800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435</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0.48184499799838054</v>
      </c>
      <c r="E238">
        <f ca="1">RAND()</f>
        <v>0.67058092221307131</v>
      </c>
      <c r="F238">
        <f ca="1">RAND()</f>
        <v>0.6947495900750611</v>
      </c>
      <c r="G238">
        <f ca="1">RAND()</f>
        <v>0.84080678850616619</v>
      </c>
      <c r="H238">
        <f ca="1">RAND()</f>
        <v>0.82921948207082208</v>
      </c>
      <c r="I238">
        <f ca="1">RAND()</f>
        <v>0.10956338365560225</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Equip6302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22100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0.76904876663546562</v>
      </c>
      <c r="E239">
        <f ca="1">RAND()</f>
        <v>0.6864813812974252</v>
      </c>
      <c r="F239">
        <f ca="1">RAND()</f>
        <v>0.23239796044074668</v>
      </c>
      <c r="G239">
        <f ca="1">RAND()</f>
        <v>0.29879607042605627</v>
      </c>
      <c r="H239">
        <f ca="1">RAND()</f>
        <v>0.2774258922749413</v>
      </c>
      <c r="I239">
        <f ca="1">RAND()</f>
        <v>0.33867981205732567</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Equip8001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4800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0.94021426836030719</v>
      </c>
      <c r="E240">
        <f ca="1">RAND()</f>
        <v>2.3153724641457707E-2</v>
      </c>
      <c r="F240">
        <f ca="1">RAND()</f>
        <v>0.32432825627755579</v>
      </c>
      <c r="G240">
        <f ca="1">RAND()</f>
        <v>0.76698089021919724</v>
      </c>
      <c r="H240">
        <f ca="1">RAND()</f>
        <v>0.67318924743071129</v>
      </c>
      <c r="I240">
        <f ca="1">RAND()</f>
        <v>0.90899269541517969</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457</v>
      </c>
      <c r="AC240" t="s">
        <v>498</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0.94273859824515327</v>
      </c>
      <c r="E241">
        <f ca="1">RAND()</f>
        <v>0.83453157307371784</v>
      </c>
      <c r="F241">
        <f ca="1">RAND()</f>
        <v>0.26357741458403483</v>
      </c>
      <c r="G241">
        <f ca="1">RAND()</f>
        <v>0.86886296231885829</v>
      </c>
      <c r="H241">
        <f ca="1">RAND()</f>
        <v>0.38819441810928512</v>
      </c>
      <c r="I241">
        <f ca="1">RAND()</f>
        <v>1.2094260289733705E-2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458</v>
      </c>
      <c r="AC241" t="s">
        <v>498</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0.50068330218154988</v>
      </c>
      <c r="E242">
        <f ca="1">RAND()</f>
        <v>0.55564225442809045</v>
      </c>
      <c r="F242">
        <f ca="1">RAND()</f>
        <v>0.75040638306456686</v>
      </c>
      <c r="G242">
        <f ca="1">RAND()</f>
        <v>1.8229077508246316E-2</v>
      </c>
      <c r="H242">
        <f ca="1">RAND()</f>
        <v>4.3146263029864684E-2</v>
      </c>
      <c r="I242">
        <f ca="1">RAND()</f>
        <v>0.70199787138128877</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Equip4401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DI</v>
      </c>
      <c r="Q242">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26</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19</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전설</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0.73203370519182742</v>
      </c>
      <c r="E243">
        <f ca="1">RAND()</f>
        <v>0.94084848437386692</v>
      </c>
      <c r="F243">
        <f ca="1">RAND()</f>
        <v>0.96202637382406486</v>
      </c>
      <c r="G243">
        <f ca="1">RAND()</f>
        <v>0.5665655320160915</v>
      </c>
      <c r="H243">
        <f ca="1">RAND()</f>
        <v>0.14074019796562709</v>
      </c>
      <c r="I243">
        <f ca="1">RAND()</f>
        <v>0.95552577003764227</v>
      </c>
      <c r="J243" t="s">
        <v>82</v>
      </c>
      <c r="K243" t="s">
        <v>493</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30</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24</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413</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0.13454633103010416</v>
      </c>
      <c r="E244">
        <f ca="1">RAND()</f>
        <v>0.31422115985153765</v>
      </c>
      <c r="F244">
        <f ca="1">RAND()</f>
        <v>0.63397572189928719</v>
      </c>
      <c r="G244">
        <f ca="1">RAND()</f>
        <v>0.59971232209992531</v>
      </c>
      <c r="H244">
        <f ca="1">RAND()</f>
        <v>0.63173317142389851</v>
      </c>
      <c r="I244">
        <f ca="1">RAND()</f>
        <v>0.5693041431329191</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31422</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6</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1800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471</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0.10633419963808188</v>
      </c>
      <c r="E245">
        <f ca="1">RAND()</f>
        <v>1.5176556223459814E-2</v>
      </c>
      <c r="F245">
        <f ca="1">RAND()</f>
        <v>0.88542814232592693</v>
      </c>
      <c r="G245">
        <f ca="1">RAND()</f>
        <v>0.29331842159598365</v>
      </c>
      <c r="H245">
        <f ca="1">RAND()</f>
        <v>0.24085871639069367</v>
      </c>
      <c r="I245">
        <f ca="1">RAND()</f>
        <v>0.93838566454143668</v>
      </c>
      <c r="M245" t="str">
        <f ca="1">IF(LEN(J245)&lt;&gt;0,J245,VLOOKUP(D245+$B245,$BJ:$BK,MATCH($BK$1,$BJ$1:$BK$1,0),1))</f>
        <v>안 지정 캐릭터 PP 영웅등급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1517</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3</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900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4.4322462262104123E-3</v>
      </c>
      <c r="E246">
        <f ca="1">RAND()</f>
        <v>4.9828073044578258E-2</v>
      </c>
      <c r="F246">
        <f ca="1">RAND()</f>
        <v>0.55806208659527767</v>
      </c>
      <c r="G246">
        <f ca="1">RAND()</f>
        <v>0.94312058590686842</v>
      </c>
      <c r="H246">
        <f ca="1">RAND()</f>
        <v>0.6053004238578531</v>
      </c>
      <c r="I246">
        <f ca="1">RAND()</f>
        <v>0.78884419016541263</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4982</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3</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900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0.748315127567035</v>
      </c>
      <c r="E247">
        <f ca="1">RAND()</f>
        <v>0.41835163849569668</v>
      </c>
      <c r="F247">
        <f ca="1">RAND()</f>
        <v>0.66960091866886851</v>
      </c>
      <c r="G247">
        <f ca="1">RAND()</f>
        <v>0.14630925106969739</v>
      </c>
      <c r="H247">
        <f ca="1">RAND()</f>
        <v>0.81255428187285561</v>
      </c>
      <c r="I247">
        <f ca="1">RAND()</f>
        <v>0.10184556759671226</v>
      </c>
      <c r="M247" t="str">
        <f ca="1">IF(LEN(J247)&lt;&gt;0,J247,VLOOKUP(D247+$B247,$BJ:$BK,MATCH($BK$1,$BJ$1:$BK$1,0),1))</f>
        <v>안 지정 캐릭터 PP 영웅등급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41835</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8</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2400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480</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0.42298770201937907</v>
      </c>
      <c r="E248">
        <f ca="1">RAND()</f>
        <v>0.71896625419108984</v>
      </c>
      <c r="F248">
        <f ca="1">RAND()</f>
        <v>8.1062111819030114E-2</v>
      </c>
      <c r="G248">
        <f ca="1">RAND()</f>
        <v>0.27225823583087005</v>
      </c>
      <c r="H248">
        <f ca="1">RAND()</f>
        <v>0.3256214938361266</v>
      </c>
      <c r="I248">
        <f ca="1">RAND()</f>
        <v>0.46892606041573148</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Equip7001</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2000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3.8952824329221425E-3</v>
      </c>
      <c r="E249">
        <f ca="1">RAND()</f>
        <v>0.18840399636177874</v>
      </c>
      <c r="F249">
        <f ca="1">RAND()</f>
        <v>0.71779690871798174</v>
      </c>
      <c r="G249">
        <f ca="1">RAND()</f>
        <v>0.85061992206348336</v>
      </c>
      <c r="H249">
        <f ca="1">RAND()</f>
        <v>0.31785221678435338</v>
      </c>
      <c r="I249">
        <f ca="1">RAND()</f>
        <v>0.87220776812794865</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Equip2002</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900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0.25918057176048825</v>
      </c>
      <c r="E250">
        <f ca="1">RAND()</f>
        <v>0.27590229441795633</v>
      </c>
      <c r="F250">
        <f ca="1">RAND()</f>
        <v>2.1531887352471024E-2</v>
      </c>
      <c r="G250">
        <f ca="1">RAND()</f>
        <v>0.85034357221757217</v>
      </c>
      <c r="H250">
        <f ca="1">RAND()</f>
        <v>0.2047830786631003</v>
      </c>
      <c r="I250">
        <f ca="1">RAND()</f>
        <v>0.9052380096055086</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451</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0.16509650195885672</v>
      </c>
      <c r="E251">
        <f ca="1">RAND()</f>
        <v>0.57046613913228572</v>
      </c>
      <c r="F251">
        <f ca="1">RAND()</f>
        <v>0.98347018419445975</v>
      </c>
      <c r="G251">
        <f ca="1">RAND()</f>
        <v>0.12833993336308425</v>
      </c>
      <c r="H251">
        <f ca="1">RAND()</f>
        <v>0.31560512844998823</v>
      </c>
      <c r="I251">
        <f ca="1">RAND()</f>
        <v>0.31851941602925948</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451</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0.71692583942049815</v>
      </c>
      <c r="E252">
        <f ca="1">RAND()</f>
        <v>4.8701825051332914E-2</v>
      </c>
      <c r="F252">
        <f ca="1">RAND()</f>
        <v>0.50199473448579568</v>
      </c>
      <c r="G252">
        <f ca="1">RAND()</f>
        <v>0.66305327253152446</v>
      </c>
      <c r="H252">
        <f ca="1">RAND()</f>
        <v>0.78468243083714739</v>
      </c>
      <c r="I252">
        <f ca="1">RAND()</f>
        <v>0.71562669481374974</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Equip0102</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1400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0.21689243918134626</v>
      </c>
      <c r="E253">
        <f ca="1">RAND()</f>
        <v>0.21785440600339312</v>
      </c>
      <c r="F253">
        <f ca="1">RAND()</f>
        <v>0.46313529300545164</v>
      </c>
      <c r="G253">
        <f ca="1">RAND()</f>
        <v>0.89482575437546352</v>
      </c>
      <c r="H253">
        <f ca="1">RAND()</f>
        <v>0.6664768701301812</v>
      </c>
      <c r="I253">
        <f ca="1">RAND()</f>
        <v>3.3442438048807199E-2</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7000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2.9547659960858619E-2</v>
      </c>
      <c r="E254">
        <f ca="1">RAND()</f>
        <v>0.42746017716026785</v>
      </c>
      <c r="F254">
        <f ca="1">RAND()</f>
        <v>0.81158522298884839</v>
      </c>
      <c r="G254">
        <f ca="1">RAND()</f>
        <v>0.80871115335955845</v>
      </c>
      <c r="H254">
        <f ca="1">RAND()</f>
        <v>0.64065683582919752</v>
      </c>
      <c r="I254">
        <f ca="1">RAND()</f>
        <v>0.98072508637194444</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42746</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8</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2400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0.15300991948925213</v>
      </c>
      <c r="E255">
        <f ca="1">RAND()</f>
        <v>0.10047218149924242</v>
      </c>
      <c r="F255">
        <f ca="1">RAND()</f>
        <v>0.82132082259066741</v>
      </c>
      <c r="G255">
        <f ca="1">RAND()</f>
        <v>0.93356502340136271</v>
      </c>
      <c r="H255">
        <f ca="1">RAND()</f>
        <v>1.0533901270541879E-3</v>
      </c>
      <c r="I255">
        <f ca="1">RAND()</f>
        <v>0.60905767467661376</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10047</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4</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1200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499</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0.15929826952586501</v>
      </c>
      <c r="E256">
        <f ca="1">RAND()</f>
        <v>0.92109338300681631</v>
      </c>
      <c r="F256">
        <f ca="1">RAND()</f>
        <v>0.29930358582426608</v>
      </c>
      <c r="G256">
        <f ca="1">RAND()</f>
        <v>0.66383406778765663</v>
      </c>
      <c r="H256">
        <f ca="1">RAND()</f>
        <v>0.92215546416015071</v>
      </c>
      <c r="I256">
        <f ca="1">RAND()</f>
        <v>0.46346329617553794</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92109</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14</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4200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435</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0.58011653049836143</v>
      </c>
      <c r="E257">
        <f ca="1">RAND()</f>
        <v>5.7185423283643511E-2</v>
      </c>
      <c r="F257">
        <f ca="1">RAND()</f>
        <v>7.4065819267138289E-2</v>
      </c>
      <c r="G257">
        <f ca="1">RAND()</f>
        <v>0.81551695662089541</v>
      </c>
      <c r="H257">
        <f ca="1">RAND()</f>
        <v>0.9467859637636632</v>
      </c>
      <c r="I257">
        <f ca="1">RAND()</f>
        <v>0.24576978466962807</v>
      </c>
      <c r="M257" t="str">
        <f ca="1">IF(LEN(J257)&lt;&gt;0,J257,VLOOKUP(D257+$B257,$BJ:$BK,MATCH($BK$1,$BJ$1:$BK$1,0),1))</f>
        <v>안 지정 캐릭터 PP 영웅등급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5718</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3</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900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0.53926746679478421</v>
      </c>
      <c r="E258">
        <f ca="1">RAND()</f>
        <v>0.23998425064586215</v>
      </c>
      <c r="F258">
        <f ca="1">RAND()</f>
        <v>0.41888378167818796</v>
      </c>
      <c r="G258">
        <f ca="1">RAND()</f>
        <v>1.3797565265005529E-2</v>
      </c>
      <c r="H258">
        <f ca="1">RAND()</f>
        <v>0.30710081596405259</v>
      </c>
      <c r="I258">
        <f ca="1">RAND()</f>
        <v>0.60951584558114247</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Equip3001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800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0.68626422526970288</v>
      </c>
      <c r="E259">
        <f ca="1">RAND()</f>
        <v>8.6984428297560812E-2</v>
      </c>
      <c r="F259">
        <f ca="1">RAND()</f>
        <v>0.22561751079773062</v>
      </c>
      <c r="G259">
        <f ca="1">RAND()</f>
        <v>0.88230522726079341</v>
      </c>
      <c r="H259">
        <f ca="1">RAND()</f>
        <v>0.72107078183831352</v>
      </c>
      <c r="I259">
        <f ca="1">RAND()</f>
        <v>0.57410935980849376</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Equip1001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800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0.9567909241398147</v>
      </c>
      <c r="E260">
        <f ca="1">RAND()</f>
        <v>0.41338838669058198</v>
      </c>
      <c r="F260">
        <f ca="1">RAND()</f>
        <v>1.462866899880455E-2</v>
      </c>
      <c r="G260">
        <f ca="1">RAND()</f>
        <v>6.8906812911345705E-3</v>
      </c>
      <c r="H260">
        <f ca="1">RAND()</f>
        <v>0.79298817214285844</v>
      </c>
      <c r="I260">
        <f ca="1">RAND()</f>
        <v>0.347207670874501</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0.93967407034433026</v>
      </c>
      <c r="E261">
        <f ca="1">RAND()</f>
        <v>0.21665255963562535</v>
      </c>
      <c r="F261">
        <f ca="1">RAND()</f>
        <v>0.49311867832063461</v>
      </c>
      <c r="G261">
        <f ca="1">RAND()</f>
        <v>0.94183550572944807</v>
      </c>
      <c r="H261">
        <f ca="1">RAND()</f>
        <v>0.4630770361483828</v>
      </c>
      <c r="I261">
        <f ca="1">RAND()</f>
        <v>0.74591128436921872</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0.48592137223579446</v>
      </c>
      <c r="E262">
        <f ca="1">RAND()</f>
        <v>0.51236003915665818</v>
      </c>
      <c r="F262">
        <f ca="1">RAND()</f>
        <v>3.1606925379372486E-2</v>
      </c>
      <c r="G262">
        <f ca="1">RAND()</f>
        <v>0.70322045452663795</v>
      </c>
      <c r="H262">
        <f ca="1">RAND()</f>
        <v>0.74784378618462144</v>
      </c>
      <c r="I262">
        <f ca="1">RAND()</f>
        <v>0.21474301803422668</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Equip4201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2700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500</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5.886342480144291E-2</v>
      </c>
      <c r="E263">
        <f ca="1">RAND()</f>
        <v>0.41966984326008017</v>
      </c>
      <c r="F263">
        <f ca="1">RAND()</f>
        <v>3.5946226872352605E-2</v>
      </c>
      <c r="G263">
        <f ca="1">RAND()</f>
        <v>0.18190486203422218</v>
      </c>
      <c r="H263">
        <f ca="1">RAND()</f>
        <v>0.58985287905086348</v>
      </c>
      <c r="I263">
        <f ca="1">RAND()</f>
        <v>0.25849672665424395</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Equip3301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DI</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10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0.53983971298499933</v>
      </c>
      <c r="E264">
        <f ca="1">RAND()</f>
        <v>0.50945263230517246</v>
      </c>
      <c r="F264">
        <f ca="1">RAND()</f>
        <v>0.95251782169943022</v>
      </c>
      <c r="G264">
        <f ca="1">RAND()</f>
        <v>0.16357779050861165</v>
      </c>
      <c r="H264">
        <f ca="1">RAND()</f>
        <v>0.33551801999651165</v>
      </c>
      <c r="I264">
        <f ca="1">RAND()</f>
        <v>0.75351276995555494</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50945</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9</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2700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501</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7.5592983971039085E-2</v>
      </c>
      <c r="E265">
        <f ca="1">RAND()</f>
        <v>0.84798921467402266</v>
      </c>
      <c r="F265">
        <f ca="1">RAND()</f>
        <v>0.20923218872702554</v>
      </c>
      <c r="G265">
        <f ca="1">RAND()</f>
        <v>0.24963109842701225</v>
      </c>
      <c r="H265">
        <f ca="1">RAND()</f>
        <v>0.66013497283126676</v>
      </c>
      <c r="I265">
        <f ca="1">RAND()</f>
        <v>0.9181679737696552</v>
      </c>
      <c r="M265" t="str">
        <f ca="1">IF(LEN(J265)&lt;&gt;0,J265,VLOOKUP(D265+$B265,$BJ:$BK,MATCH($BK$1,$BJ$1:$BK$1,0),1))</f>
        <v>안 지정 캐릭터 PP 영웅등급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84798</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13</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3900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0.10705487860467044</v>
      </c>
      <c r="E266">
        <f ca="1">RAND()</f>
        <v>0.51027276874452199</v>
      </c>
      <c r="F266">
        <f ca="1">RAND()</f>
        <v>0.65053349249272274</v>
      </c>
      <c r="G266">
        <f ca="1">RAND()</f>
        <v>0.14791859101714133</v>
      </c>
      <c r="H266">
        <f ca="1">RAND()</f>
        <v>0.78191315680020779</v>
      </c>
      <c r="I266">
        <f ca="1">RAND()</f>
        <v>0.70898309880954824</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51027</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9</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2700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6.1683710226821731E-2</v>
      </c>
      <c r="E267">
        <f ca="1">RAND()</f>
        <v>0.89975389861383104</v>
      </c>
      <c r="F267">
        <f ca="1">RAND()</f>
        <v>0.46961300775581027</v>
      </c>
      <c r="G267">
        <f ca="1">RAND()</f>
        <v>0.31777743812662618</v>
      </c>
      <c r="H267">
        <f ca="1">RAND()</f>
        <v>0.31198379227202322</v>
      </c>
      <c r="I267">
        <f ca="1">RAND()</f>
        <v>0.56375245492997572</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Equip8001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5100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418</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0.74675549501651273</v>
      </c>
      <c r="E268">
        <f ca="1">RAND()</f>
        <v>0.49679360820114571</v>
      </c>
      <c r="F268">
        <f ca="1">RAND()</f>
        <v>1.4459202212924738E-2</v>
      </c>
      <c r="G268">
        <f ca="1">RAND()</f>
        <v>0.8392955914762289</v>
      </c>
      <c r="H268">
        <f ca="1">RAND()</f>
        <v>0.90952318482216254</v>
      </c>
      <c r="I268">
        <f ca="1">RAND()</f>
        <v>5.4979570977565007E-2</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Equip6002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1700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476</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0.81648615238683009</v>
      </c>
      <c r="E269">
        <f ca="1">RAND()</f>
        <v>0.13157545322956909</v>
      </c>
      <c r="F269">
        <f ca="1">RAND()</f>
        <v>0.69773649865371912</v>
      </c>
      <c r="G269">
        <f ca="1">RAND()</f>
        <v>0.31225363466026002</v>
      </c>
      <c r="H269">
        <f ca="1">RAND()</f>
        <v>0.25646519381096344</v>
      </c>
      <c r="I269">
        <f ca="1">RAND()</f>
        <v>0.36329683476050112</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Equip1201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2800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406</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0.65534514399901489</v>
      </c>
      <c r="E270">
        <f ca="1">RAND()</f>
        <v>0.43431772199704921</v>
      </c>
      <c r="F270">
        <f ca="1">RAND()</f>
        <v>9.9670559387283086E-2</v>
      </c>
      <c r="G270">
        <f ca="1">RAND()</f>
        <v>0.8851086401712267</v>
      </c>
      <c r="H270">
        <f ca="1">RAND()</f>
        <v>0.74497886303539818</v>
      </c>
      <c r="I270">
        <f ca="1">RAND()</f>
        <v>3.8232335617636615E-2</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444</v>
      </c>
      <c r="AC270" t="s">
        <v>485</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0.97195027869886808</v>
      </c>
      <c r="E271">
        <f ca="1">RAND()</f>
        <v>0.5377035234892672</v>
      </c>
      <c r="F271">
        <f ca="1">RAND()</f>
        <v>0.27904300535700577</v>
      </c>
      <c r="G271">
        <f ca="1">RAND()</f>
        <v>9.2923331050013491E-2</v>
      </c>
      <c r="H271">
        <f ca="1">RAND()</f>
        <v>4.205382817913017E-2</v>
      </c>
      <c r="I271">
        <f ca="1">RAND()</f>
        <v>0.90517470841323755</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445</v>
      </c>
      <c r="AC271" t="s">
        <v>485</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0.74979776539824783</v>
      </c>
      <c r="E272">
        <f ca="1">RAND()</f>
        <v>0.44443100130935009</v>
      </c>
      <c r="F272">
        <f ca="1">RAND()</f>
        <v>0.38677150868532206</v>
      </c>
      <c r="G272">
        <f ca="1">RAND()</f>
        <v>9.40149094052245E-3</v>
      </c>
      <c r="H272">
        <f ca="1">RAND()</f>
        <v>0.29873218615950048</v>
      </c>
      <c r="I272">
        <f ca="1">RAND()</f>
        <v>0.7099597147421931</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Equip3401</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27</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19</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전설</v>
      </c>
      <c r="U272" t="s">
        <v>82</v>
      </c>
      <c r="V272" t="s">
        <v>204</v>
      </c>
      <c r="W272">
        <v>1</v>
      </c>
      <c r="X272" t="s">
        <v>125</v>
      </c>
      <c r="Z272">
        <v>3200</v>
      </c>
      <c r="AA272" t="str">
        <f ca="1">IF(ISBLANK(AB272),"",
VLOOKUP(AB272,OFFSET(INDIRECT("$A:$B"),0,MATCH(AB$1&amp;"_Verify",INDIRECT("$1:$1"),0)-1),2,0)
)</f>
        <v>fe</v>
      </c>
      <c r="AB272" t="s">
        <v>82</v>
      </c>
      <c r="AC272" t="s">
        <v>448</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0.82720475107278135</v>
      </c>
      <c r="E273">
        <f ca="1">RAND()</f>
        <v>0.33122135419671395</v>
      </c>
      <c r="F273">
        <f ca="1">RAND()</f>
        <v>0.42663205395206616</v>
      </c>
      <c r="G273">
        <f ca="1">RAND()</f>
        <v>0.22117177632410678</v>
      </c>
      <c r="H273">
        <f ca="1">RAND()</f>
        <v>0.46514713754005699</v>
      </c>
      <c r="I273">
        <f ca="1">RAND()</f>
        <v>6.3978353561758627E-2</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Equip2302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DI</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423</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0.33916099696000113</v>
      </c>
      <c r="E274">
        <f ca="1">RAND()</f>
        <v>0.27157943846473864</v>
      </c>
      <c r="F274">
        <f ca="1">RAND()</f>
        <v>0.87059465013522486</v>
      </c>
      <c r="G274">
        <f ca="1">RAND()</f>
        <v>0.50403885596057119</v>
      </c>
      <c r="H274">
        <f ca="1">RAND()</f>
        <v>0.76815073039500159</v>
      </c>
      <c r="I274">
        <f ca="1">RAND()</f>
        <v>0.36755872721009308</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27157</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6</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1800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468</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0.92818297391578908</v>
      </c>
      <c r="E275">
        <f ca="1">RAND()</f>
        <v>0.20832953309091651</v>
      </c>
      <c r="F275">
        <f ca="1">RAND()</f>
        <v>0.36697923773272079</v>
      </c>
      <c r="G275">
        <f ca="1">RAND()</f>
        <v>0.35378023802392866</v>
      </c>
      <c r="H275">
        <f ca="1">RAND()</f>
        <v>0.11302715246362249</v>
      </c>
      <c r="I275">
        <f ca="1">RAND()</f>
        <v>0.19715603753395006</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20832</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5</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1500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463</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0.47461200669402936</v>
      </c>
      <c r="E276">
        <f ca="1">RAND()</f>
        <v>0.12170954827969227</v>
      </c>
      <c r="F276">
        <f ca="1">RAND()</f>
        <v>0.38653393736083597</v>
      </c>
      <c r="G276">
        <f ca="1">RAND()</f>
        <v>8.0795681934182628E-2</v>
      </c>
      <c r="H276">
        <f ca="1">RAND()</f>
        <v>0.14661316500804122</v>
      </c>
      <c r="I276">
        <f ca="1">RAND()</f>
        <v>8.476332622153282E-2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12170</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4</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1200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431</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0.6224809426881488</v>
      </c>
      <c r="E277">
        <f ca="1">RAND()</f>
        <v>0.99657742420510032</v>
      </c>
      <c r="F277">
        <f ca="1">RAND()</f>
        <v>0.31878325715825484</v>
      </c>
      <c r="G277">
        <f ca="1">RAND()</f>
        <v>0.88002037929157584</v>
      </c>
      <c r="H277">
        <f ca="1">RAND()</f>
        <v>0.23819382278336354</v>
      </c>
      <c r="I277">
        <f ca="1">RAND()</f>
        <v>0.60241422368591468</v>
      </c>
      <c r="M277" t="str">
        <f ca="1">IF(LEN(J277)&lt;&gt;0,J277,VLOOKUP(D277+$B277,$BJ:$BK,MATCH($BK$1,$BJ$1:$BK$1,0),1))</f>
        <v>안 지정 캐릭터 PP 영웅등급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99657</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14</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4200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0.52718233143142101</v>
      </c>
      <c r="E278">
        <f ca="1">RAND()</f>
        <v>0.69992520730520535</v>
      </c>
      <c r="F278">
        <f ca="1">RAND()</f>
        <v>0.85686178553180348</v>
      </c>
      <c r="G278">
        <f ca="1">RAND()</f>
        <v>5.6784240478105263E-2</v>
      </c>
      <c r="H278">
        <f ca="1">RAND()</f>
        <v>1.5892545188051277E-2</v>
      </c>
      <c r="I278">
        <f ca="1">RAND()</f>
        <v>0.20441844689612543</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Equip7001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1800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0.83285944007499046</v>
      </c>
      <c r="E279">
        <f ca="1">RAND()</f>
        <v>0.5954890412268814</v>
      </c>
      <c r="F279">
        <f ca="1">RAND()</f>
        <v>0.60124667410586785</v>
      </c>
      <c r="G279">
        <f ca="1">RAND()</f>
        <v>0.33171691890074984</v>
      </c>
      <c r="H279">
        <f ca="1">RAND()</f>
        <v>0.38963265591281304</v>
      </c>
      <c r="I279">
        <f ca="1">RAND()</f>
        <v>0.43009202977549976</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Equip7001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2000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0.53312623497151845</v>
      </c>
      <c r="E280">
        <f ca="1">RAND()</f>
        <v>0.40529051598479859</v>
      </c>
      <c r="F280">
        <f ca="1">RAND()</f>
        <v>0.46752370845343694</v>
      </c>
      <c r="G280">
        <f ca="1">RAND()</f>
        <v>0.33765191326918087</v>
      </c>
      <c r="H280">
        <f ca="1">RAND()</f>
        <v>0.73232923027576691</v>
      </c>
      <c r="I280">
        <f ca="1">RAND()</f>
        <v>0.64591343117488076</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0.18850391434151259</v>
      </c>
      <c r="E281">
        <f ca="1">RAND()</f>
        <v>0.45260862795191459</v>
      </c>
      <c r="F281">
        <f ca="1">RAND()</f>
        <v>0.25608967056124454</v>
      </c>
      <c r="G281">
        <f ca="1">RAND()</f>
        <v>5.3127135458572727E-3</v>
      </c>
      <c r="H281">
        <f ca="1">RAND()</f>
        <v>0.19621471645677713</v>
      </c>
      <c r="I281">
        <f ca="1">RAND()</f>
        <v>0.79634039486988062</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505</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0.13220079950563746</v>
      </c>
      <c r="E282">
        <f ca="1">RAND()</f>
        <v>0.11338961848210405</v>
      </c>
      <c r="F282">
        <f ca="1">RAND()</f>
        <v>0.7413034093807247</v>
      </c>
      <c r="G282">
        <f ca="1">RAND()</f>
        <v>0.3391469585563035</v>
      </c>
      <c r="H282">
        <f ca="1">RAND()</f>
        <v>0.81900946124892404</v>
      </c>
      <c r="I282">
        <f ca="1">RAND()</f>
        <v>0.41701327117637976</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Equip1001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700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0.97215473289418697</v>
      </c>
      <c r="E283">
        <f ca="1">RAND()</f>
        <v>0.15016882848371127</v>
      </c>
      <c r="F283">
        <f ca="1">RAND()</f>
        <v>0.10787569121426732</v>
      </c>
      <c r="G283">
        <f ca="1">RAND()</f>
        <v>0.80067587289434783</v>
      </c>
      <c r="H283">
        <f ca="1">RAND()</f>
        <v>0.97405501739670552</v>
      </c>
      <c r="I283">
        <f ca="1">RAND()</f>
        <v>1.9003486661323121E-2</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Equip1101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1000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472</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0.24341660814229849</v>
      </c>
      <c r="E284">
        <f ca="1">RAND()</f>
        <v>7.7082140379746589E-2</v>
      </c>
      <c r="F284">
        <f ca="1">RAND()</f>
        <v>0.2963353721720563</v>
      </c>
      <c r="G284">
        <f ca="1">RAND()</f>
        <v>0.34437423417644486</v>
      </c>
      <c r="H284">
        <f ca="1">RAND()</f>
        <v>0.6592333706352238</v>
      </c>
      <c r="I284">
        <f ca="1">RAND()</f>
        <v>0.94208186151729434</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7708</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3</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900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0.91260313182040831</v>
      </c>
      <c r="E285">
        <f ca="1">RAND()</f>
        <v>0.69645003987043896</v>
      </c>
      <c r="F285">
        <f ca="1">RAND()</f>
        <v>0.49607137932872181</v>
      </c>
      <c r="G285">
        <f ca="1">RAND()</f>
        <v>0.19292707834072065</v>
      </c>
      <c r="H285">
        <f ca="1">RAND()</f>
        <v>7.2851954945275743E-2</v>
      </c>
      <c r="I285">
        <f ca="1">RAND()</f>
        <v>0.76263313552507939</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69645</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11</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3300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469</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0.1440476456049179</v>
      </c>
      <c r="E286">
        <f ca="1">RAND()</f>
        <v>0.79204145796752468</v>
      </c>
      <c r="F286">
        <f ca="1">RAND()</f>
        <v>0.16770903451516883</v>
      </c>
      <c r="G286">
        <f ca="1">RAND()</f>
        <v>0.63708807745473472</v>
      </c>
      <c r="H286">
        <f ca="1">RAND()</f>
        <v>0.47609209675723196</v>
      </c>
      <c r="I286">
        <f ca="1">RAND()</f>
        <v>0.54383663128970883</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79204</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0.33085706784669588</v>
      </c>
      <c r="E287">
        <f ca="1">RAND()</f>
        <v>0.75944919060252369</v>
      </c>
      <c r="F287">
        <f ca="1">RAND()</f>
        <v>0.43358861199805032</v>
      </c>
      <c r="G287">
        <f ca="1">RAND()</f>
        <v>0.77828971636452438</v>
      </c>
      <c r="H287">
        <f ca="1">RAND()</f>
        <v>0.72597272691770709</v>
      </c>
      <c r="I287">
        <f ca="1">RAND()</f>
        <v>0.14822092139423226</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Equip6301</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22100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467</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0.64711204561463953</v>
      </c>
      <c r="E288">
        <f ca="1">RAND()</f>
        <v>0.83202977629676156</v>
      </c>
      <c r="F288">
        <f ca="1">RAND()</f>
        <v>0.67653459981477171</v>
      </c>
      <c r="G288">
        <f ca="1">RAND()</f>
        <v>0.18546656743072443</v>
      </c>
      <c r="H288">
        <f ca="1">RAND()</f>
        <v>0.1013003254813658</v>
      </c>
      <c r="I288">
        <f ca="1">RAND()</f>
        <v>0.98963986579226415</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Equip7201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DI</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16</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431</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0.8381873346365778</v>
      </c>
      <c r="E289">
        <f ca="1">RAND()</f>
        <v>0.73977265502897882</v>
      </c>
      <c r="F289">
        <f ca="1">RAND()</f>
        <v>0.23061267048848122</v>
      </c>
      <c r="G289">
        <f ca="1">RAND()</f>
        <v>0.40728301084390972</v>
      </c>
      <c r="H289">
        <f ca="1">RAND()</f>
        <v>0.4393566751989203</v>
      </c>
      <c r="I289">
        <f ca="1">RAND()</f>
        <v>0.91316946297611679</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Equip8002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5500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416</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0.247711049043015</v>
      </c>
      <c r="E290">
        <f ca="1">RAND()</f>
        <v>0.52160959981406174</v>
      </c>
      <c r="F290">
        <f ca="1">RAND()</f>
        <v>0.44633806190545144</v>
      </c>
      <c r="G290">
        <f ca="1">RAND()</f>
        <v>0.57957743675100881</v>
      </c>
      <c r="H290">
        <f ca="1">RAND()</f>
        <v>0.71488036401681543</v>
      </c>
      <c r="I290">
        <f ca="1">RAND()</f>
        <v>0.21559746834031479</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0.82376899285110339</v>
      </c>
      <c r="E291">
        <f ca="1">RAND()</f>
        <v>0.29388629482040041</v>
      </c>
      <c r="F291">
        <f ca="1">RAND()</f>
        <v>0.14204825115559427</v>
      </c>
      <c r="G291">
        <f ca="1">RAND()</f>
        <v>0.82881441900946351</v>
      </c>
      <c r="H291">
        <f ca="1">RAND()</f>
        <v>0.29396079514924889</v>
      </c>
      <c r="I291">
        <f ca="1">RAND()</f>
        <v>0.42956617179188883</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0.40912184292581322</v>
      </c>
      <c r="E292">
        <f ca="1">RAND()</f>
        <v>0.47858081068572123</v>
      </c>
      <c r="F292">
        <f ca="1">RAND()</f>
        <v>0.43226211268702397</v>
      </c>
      <c r="G292">
        <f ca="1">RAND()</f>
        <v>7.7075942963459543E-2</v>
      </c>
      <c r="H292">
        <f ca="1">RAND()</f>
        <v>0.56674043971757349</v>
      </c>
      <c r="I292">
        <f ca="1">RAND()</f>
        <v>0.78706155248417342</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Equip4101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1400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438</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0.59310683150680898</v>
      </c>
      <c r="E293">
        <f ca="1">RAND()</f>
        <v>0.34595868902813298</v>
      </c>
      <c r="F293">
        <f ca="1">RAND()</f>
        <v>0.50383548988378113</v>
      </c>
      <c r="G293">
        <f ca="1">RAND()</f>
        <v>0.70157287146276859</v>
      </c>
      <c r="H293">
        <f ca="1">RAND()</f>
        <v>0.36505444097824191</v>
      </c>
      <c r="I293">
        <f ca="1">RAND()</f>
        <v>0.8422002325296809</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Equip3001</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900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506</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0.24644191097556101</v>
      </c>
      <c r="E294">
        <f ca="1">RAND()</f>
        <v>0.10717838502716526</v>
      </c>
      <c r="F294">
        <f ca="1">RAND()</f>
        <v>0.77030567648453352</v>
      </c>
      <c r="G294">
        <f ca="1">RAND()</f>
        <v>0.66551828253786371</v>
      </c>
      <c r="H294">
        <f ca="1">RAND()</f>
        <v>0.23188440126087484</v>
      </c>
      <c r="I294">
        <f ca="1">RAND()</f>
        <v>0.56938964793967017</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10717</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4</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1200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0.34383594663698136</v>
      </c>
      <c r="E295">
        <f ca="1">RAND()</f>
        <v>0.94276658856239748</v>
      </c>
      <c r="F295">
        <f ca="1">RAND()</f>
        <v>0.12360320278306047</v>
      </c>
      <c r="G295">
        <f ca="1">RAND()</f>
        <v>0.91452152230494976</v>
      </c>
      <c r="H295">
        <f ca="1">RAND()</f>
        <v>0.68910610511776083</v>
      </c>
      <c r="I295">
        <f ca="1">RAND()</f>
        <v>0.55079454663002947</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94276</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14</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4200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0.39160925975026994</v>
      </c>
      <c r="E296">
        <f ca="1">RAND()</f>
        <v>9.759267455890297E-2</v>
      </c>
      <c r="F296">
        <f ca="1">RAND()</f>
        <v>0.14198159119256881</v>
      </c>
      <c r="G296">
        <f ca="1">RAND()</f>
        <v>0.29087854178928663</v>
      </c>
      <c r="H296">
        <f ca="1">RAND()</f>
        <v>0.59118234852237017</v>
      </c>
      <c r="I296">
        <f ca="1">RAND()</f>
        <v>0.12233291766768906</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9759</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4</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1200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504</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0.24938111894089598</v>
      </c>
      <c r="E297">
        <f ca="1">RAND()</f>
        <v>0.27856022739960296</v>
      </c>
      <c r="F297">
        <f ca="1">RAND()</f>
        <v>0.20901903258684074</v>
      </c>
      <c r="G297">
        <f ca="1">RAND()</f>
        <v>0.82923288479066815</v>
      </c>
      <c r="H297">
        <f ca="1">RAND()</f>
        <v>0.33482173459475983</v>
      </c>
      <c r="I297">
        <f ca="1">RAND()</f>
        <v>0.74119109819550277</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Equip2102</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1400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0.38186213500908028</v>
      </c>
      <c r="E298">
        <f ca="1">RAND()</f>
        <v>0.90684903671702499</v>
      </c>
      <c r="F298">
        <f ca="1">RAND()</f>
        <v>0.58204302248823836</v>
      </c>
      <c r="G298">
        <f ca="1">RAND()</f>
        <v>0.72966348013970317</v>
      </c>
      <c r="H298">
        <f ca="1">RAND()</f>
        <v>0.16105806612120022</v>
      </c>
      <c r="I298">
        <f ca="1">RAND()</f>
        <v>0.13388331008220555</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Equip7302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22100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416</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0.77419619053850675</v>
      </c>
      <c r="E299">
        <f ca="1">RAND()</f>
        <v>0.41889842273660205</v>
      </c>
      <c r="F299">
        <f ca="1">RAND()</f>
        <v>0.48276195431655622</v>
      </c>
      <c r="G299">
        <f ca="1">RAND()</f>
        <v>0.7594680059326181</v>
      </c>
      <c r="H299">
        <f ca="1">RAND()</f>
        <v>0.91585239381379702</v>
      </c>
      <c r="I299">
        <f ca="1">RAND()</f>
        <v>0.74281640770943447</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Equip4302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7800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0.84177537316126172</v>
      </c>
      <c r="E300">
        <f ca="1">RAND()</f>
        <v>0.75062370921300758</v>
      </c>
      <c r="F300">
        <f ca="1">RAND()</f>
        <v>0.92698445247225836</v>
      </c>
      <c r="G300">
        <f ca="1">RAND()</f>
        <v>0.99555634568254725</v>
      </c>
      <c r="H300">
        <f ca="1">RAND()</f>
        <v>0.96894893203456778</v>
      </c>
      <c r="I300">
        <f ca="1">RAND()</f>
        <v>0.43551335703004923</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0.78494117921178097</v>
      </c>
      <c r="E301">
        <f ca="1">RAND()</f>
        <v>0.97079221752633438</v>
      </c>
      <c r="F301">
        <f ca="1">RAND()</f>
        <v>0.13098565720165156</v>
      </c>
      <c r="G301">
        <f ca="1">RAND()</f>
        <v>0.75939669010672528</v>
      </c>
      <c r="H301">
        <f ca="1">RAND()</f>
        <v>0.83033840449893581</v>
      </c>
      <c r="I301">
        <f ca="1">RAND()</f>
        <v>0.91689896654890579</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0.23895724406382457</v>
      </c>
      <c r="E302">
        <f ca="1">RAND()</f>
        <v>0.75327245026391809</v>
      </c>
      <c r="F302">
        <f ca="1">RAND()</f>
        <v>0.25786990701333479</v>
      </c>
      <c r="G302">
        <f ca="1">RAND()</f>
        <v>6.042520003145424E-2</v>
      </c>
      <c r="H302">
        <f ca="1">RAND()</f>
        <v>0.81081656919404688</v>
      </c>
      <c r="I302">
        <f ca="1">RAND()</f>
        <v>0.54323645333783321</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Equip6301</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35</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415</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0.88858949794159459</v>
      </c>
      <c r="E303">
        <f ca="1">RAND()</f>
        <v>0.98146484257331845</v>
      </c>
      <c r="F303">
        <f ca="1">RAND()</f>
        <v>0.81895841950651516</v>
      </c>
      <c r="G303">
        <f ca="1">RAND()</f>
        <v>0.53498384290671575</v>
      </c>
      <c r="H303">
        <f ca="1">RAND()</f>
        <v>0.93881683375378699</v>
      </c>
      <c r="I303">
        <f ca="1">RAND()</f>
        <v>0.6596576714315866</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Equip8301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74600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0.49716342418495196</v>
      </c>
      <c r="E304">
        <f ca="1">RAND()</f>
        <v>0.42708315308759559</v>
      </c>
      <c r="F304">
        <f ca="1">RAND()</f>
        <v>0.59715871140266252</v>
      </c>
      <c r="G304">
        <f ca="1">RAND()</f>
        <v>0.98446625316075986</v>
      </c>
      <c r="H304">
        <f ca="1">RAND()</f>
        <v>0.16343992953587083</v>
      </c>
      <c r="I304">
        <f ca="1">RAND()</f>
        <v>0.22457822496484536</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42708</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8</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2400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0.8184693202457114</v>
      </c>
      <c r="E305">
        <f ca="1">RAND()</f>
        <v>0.92733787940315993</v>
      </c>
      <c r="F305">
        <f ca="1">RAND()</f>
        <v>0.78849760928331858</v>
      </c>
      <c r="G305">
        <f ca="1">RAND()</f>
        <v>0.29558966769272221</v>
      </c>
      <c r="H305">
        <f ca="1">RAND()</f>
        <v>0.72452669048298601</v>
      </c>
      <c r="I305">
        <f ca="1">RAND()</f>
        <v>0.26772786585394104</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92733</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14</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4200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463</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0.6301331697895991</v>
      </c>
      <c r="E306">
        <f ca="1">RAND()</f>
        <v>0.71623841360532969</v>
      </c>
      <c r="F306">
        <f ca="1">RAND()</f>
        <v>0.76327046146513811</v>
      </c>
      <c r="G306">
        <f ca="1">RAND()</f>
        <v>0.38807593421751929</v>
      </c>
      <c r="H306">
        <f ca="1">RAND()</f>
        <v>0.74853570772094147</v>
      </c>
      <c r="I306">
        <f ca="1">RAND()</f>
        <v>0.4172889347825095</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71623</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11</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3300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0.32274001076733116</v>
      </c>
      <c r="E307">
        <f ca="1">RAND()</f>
        <v>0.54424142592057523</v>
      </c>
      <c r="F307">
        <f ca="1">RAND()</f>
        <v>0.70981153238066796</v>
      </c>
      <c r="G307">
        <f ca="1">RAND()</f>
        <v>0.90229363812382679</v>
      </c>
      <c r="H307">
        <f ca="1">RAND()</f>
        <v>0.69383741068142457</v>
      </c>
      <c r="I307">
        <f ca="1">RAND()</f>
        <v>0.88240521199542299</v>
      </c>
      <c r="M307" t="str">
        <f ca="1">IF(LEN(J307)&lt;&gt;0,J307,VLOOKUP(D307+$B307,$BJ:$BK,MATCH($BK$1,$BJ$1:$BK$1,0),1))</f>
        <v>지정 장비</v>
      </c>
      <c r="N307" t="str">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Equip4302</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7900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0.37401084597469536</v>
      </c>
      <c r="E308">
        <f ca="1">RAND()</f>
        <v>0.80772399022047259</v>
      </c>
      <c r="F308">
        <f ca="1">RAND()</f>
        <v>0.42434575746931058</v>
      </c>
      <c r="G308">
        <f ca="1">RAND()</f>
        <v>0.34527560756549958</v>
      </c>
      <c r="H308">
        <f ca="1">RAND()</f>
        <v>0.51246569303961909</v>
      </c>
      <c r="I308">
        <f ca="1">RAND()</f>
        <v>0.78605196739369232</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Equip7102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3800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0.67075728956189506</v>
      </c>
      <c r="E309">
        <f ca="1">RAND()</f>
        <v>0.56729784278108586</v>
      </c>
      <c r="F309">
        <f ca="1">RAND()</f>
        <v>0.81767704629947213</v>
      </c>
      <c r="G309">
        <f ca="1">RAND()</f>
        <v>0.52843432310039395</v>
      </c>
      <c r="H309">
        <f ca="1">RAND()</f>
        <v>0.81565843975868335</v>
      </c>
      <c r="I309">
        <f ca="1">RAND()</f>
        <v>0.74578927511105364</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Equip6301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22800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0.84134944576372017</v>
      </c>
      <c r="E310">
        <f ca="1">RAND()</f>
        <v>8.1600444083334223E-2</v>
      </c>
      <c r="F310">
        <f ca="1">RAND()</f>
        <v>0.61427053110516749</v>
      </c>
      <c r="G310">
        <f ca="1">RAND()</f>
        <v>0.24579783096154306</v>
      </c>
      <c r="H310">
        <f ca="1">RAND()</f>
        <v>0.3714605047519568</v>
      </c>
      <c r="I310">
        <f ca="1">RAND()</f>
        <v>0.60992440626414035</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0.24562951432997915</v>
      </c>
      <c r="E311">
        <f ca="1">RAND()</f>
        <v>1.7201021593037824E-2</v>
      </c>
      <c r="F311">
        <f ca="1">RAND()</f>
        <v>0.60758920219793211</v>
      </c>
      <c r="G311">
        <f ca="1">RAND()</f>
        <v>0.75378958552520225</v>
      </c>
      <c r="H311">
        <f ca="1">RAND()</f>
        <v>0.44081159635455491</v>
      </c>
      <c r="I311">
        <f ca="1">RAND()</f>
        <v>0.27188897242507803</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0.67088951190282842</v>
      </c>
      <c r="E312">
        <f ca="1">RAND()</f>
        <v>0.11405338384517305</v>
      </c>
      <c r="F312">
        <f ca="1">RAND()</f>
        <v>0.53677650760110651</v>
      </c>
      <c r="G312">
        <f ca="1">RAND()</f>
        <v>0.56304975226191123</v>
      </c>
      <c r="H312">
        <f ca="1">RAND()</f>
        <v>0.3554156704351602</v>
      </c>
      <c r="I312">
        <f ca="1">RAND()</f>
        <v>0.95287119199537162</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0.86379938018042568</v>
      </c>
      <c r="E313">
        <f ca="1">RAND()</f>
        <v>0.74430128547184338</v>
      </c>
      <c r="F313">
        <f ca="1">RAND()</f>
        <v>0.79087527269174696</v>
      </c>
      <c r="G313">
        <f ca="1">RAND()</f>
        <v>0.19364271494234253</v>
      </c>
      <c r="H313">
        <f ca="1">RAND()</f>
        <v>0.48081041217846132</v>
      </c>
      <c r="I313">
        <f ca="1">RAND()</f>
        <v>0.56758129574417815</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462</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0.16943483231016543</v>
      </c>
      <c r="E314">
        <f ca="1">RAND()</f>
        <v>0.32353490514252659</v>
      </c>
      <c r="F314">
        <f ca="1">RAND()</f>
        <v>0.70321492269333774</v>
      </c>
      <c r="G314">
        <f ca="1">RAND()</f>
        <v>0.59618289946481906</v>
      </c>
      <c r="H314">
        <f ca="1">RAND()</f>
        <v>0.31226319408160086</v>
      </c>
      <c r="I314">
        <f ca="1">RAND()</f>
        <v>8.3641830682055218E-3</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462</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0.41834910274073833</v>
      </c>
      <c r="E315">
        <f ca="1">RAND()</f>
        <v>0.48255417837525327</v>
      </c>
      <c r="F315">
        <f ca="1">RAND()</f>
        <v>0.7517654028228189</v>
      </c>
      <c r="G315">
        <f ca="1">RAND()</f>
        <v>0.23154414180718186</v>
      </c>
      <c r="H315">
        <f ca="1">RAND()</f>
        <v>0.40601121151226538</v>
      </c>
      <c r="I315">
        <f ca="1">RAND()</f>
        <v>0.56191855388272294</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0.94187469821521996</v>
      </c>
      <c r="E316">
        <f ca="1">RAND()</f>
        <v>0.6871662631509371</v>
      </c>
      <c r="F316">
        <f ca="1">RAND()</f>
        <v>0.19461534028653971</v>
      </c>
      <c r="G316">
        <f ca="1">RAND()</f>
        <v>0.51587180617985839</v>
      </c>
      <c r="H316">
        <f ca="1">RAND()</f>
        <v>0.84253303964859871</v>
      </c>
      <c r="I316">
        <f ca="1">RAND()</f>
        <v>0.96206845138366459</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0.98071106136489772</v>
      </c>
      <c r="E317">
        <f ca="1">RAND()</f>
        <v>0.51004746064284645</v>
      </c>
      <c r="F317">
        <f ca="1">RAND()</f>
        <v>0.65149658289868606</v>
      </c>
      <c r="G317">
        <f ca="1">RAND()</f>
        <v>0.37516463011083478</v>
      </c>
      <c r="H317">
        <f ca="1">RAND()</f>
        <v>0.59404486322161598</v>
      </c>
      <c r="I317">
        <f ca="1">RAND()</f>
        <v>0.72707468042448542</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452</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0.82120894563841662</v>
      </c>
      <c r="E318">
        <f ca="1">RAND()</f>
        <v>0.52003942941351888</v>
      </c>
      <c r="F318">
        <f ca="1">RAND()</f>
        <v>0.41389667762953319</v>
      </c>
      <c r="G318">
        <f ca="1">RAND()</f>
        <v>0.42102716882654057</v>
      </c>
      <c r="H318">
        <f ca="1">RAND()</f>
        <v>0.83100734339935611</v>
      </c>
      <c r="I318">
        <f ca="1">RAND()</f>
        <v>1.5510544763206457E-3</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452</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0.95279983238407673</v>
      </c>
      <c r="E319">
        <f ca="1">RAND()</f>
        <v>0.6741614309516859</v>
      </c>
      <c r="F319">
        <f ca="1">RAND()</f>
        <v>0.59974898981400671</v>
      </c>
      <c r="G319">
        <f ca="1">RAND()</f>
        <v>0.35456000079913963</v>
      </c>
      <c r="H319">
        <f ca="1">RAND()</f>
        <v>0.21999977133180981</v>
      </c>
      <c r="I319">
        <f ca="1">RAND()</f>
        <v>0.92671412848119106</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452</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0.29697031711387267</v>
      </c>
      <c r="E320">
        <f ca="1">RAND()</f>
        <v>2.2218273938700572E-2</v>
      </c>
      <c r="F320">
        <f ca="1">RAND()</f>
        <v>0.74951514433544519</v>
      </c>
      <c r="G320">
        <f ca="1">RAND()</f>
        <v>0.15806947760543122</v>
      </c>
      <c r="H320">
        <f ca="1">RAND()</f>
        <v>0.77079899943865793</v>
      </c>
      <c r="I320">
        <f ca="1">RAND()</f>
        <v>0.90503398790905398</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0.96320408208697039</v>
      </c>
      <c r="E321">
        <f ca="1">RAND()</f>
        <v>0.4360107377078879</v>
      </c>
      <c r="F321">
        <f ca="1">RAND()</f>
        <v>0.91425236321621894</v>
      </c>
      <c r="G321">
        <f ca="1">RAND()</f>
        <v>0.54524248925075658</v>
      </c>
      <c r="H321">
        <f ca="1">RAND()</f>
        <v>3.9939424534988666E-2</v>
      </c>
      <c r="I321">
        <f ca="1">RAND()</f>
        <v>0.83386236989701212</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510</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0.73609735114149</v>
      </c>
      <c r="E322">
        <f ca="1">RAND()</f>
        <v>0.1487493365330983</v>
      </c>
      <c r="F322">
        <f ca="1">RAND()</f>
        <v>0.78043780653239603</v>
      </c>
      <c r="G322">
        <f ca="1">RAND()</f>
        <v>0.29713368297475073</v>
      </c>
      <c r="H322">
        <f ca="1">RAND()</f>
        <v>0.478914247352758</v>
      </c>
      <c r="I322">
        <f ca="1">RAND()</f>
        <v>0.92203977568898998</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510</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0.84173451345153727</v>
      </c>
      <c r="E323">
        <f ca="1">RAND()</f>
        <v>0.35874564084444238</v>
      </c>
      <c r="F323">
        <f ca="1">RAND()</f>
        <v>0.46234956099157143</v>
      </c>
      <c r="G323">
        <f ca="1">RAND()</f>
        <v>0.44415513430010023</v>
      </c>
      <c r="H323">
        <f ca="1">RAND()</f>
        <v>0.36876967488592138</v>
      </c>
      <c r="I323">
        <f ca="1">RAND()</f>
        <v>0.10064260568210914</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0.56287614792116025</v>
      </c>
      <c r="E324">
        <f ca="1">RAND()</f>
        <v>0.64072528937923923</v>
      </c>
      <c r="F324">
        <f ca="1">RAND()</f>
        <v>0.82694994180525128</v>
      </c>
      <c r="G324">
        <f ca="1">RAND()</f>
        <v>7.2155734201681199E-2</v>
      </c>
      <c r="H324">
        <f ca="1">RAND()</f>
        <v>0.48488646415421155</v>
      </c>
      <c r="I324">
        <f ca="1">RAND()</f>
        <v>0.25238091962860409</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v>
      </c>
    </row>
    <row r="325" spans="1:40">
      <c r="A325">
        <v>14</v>
      </c>
      <c r="B325">
        <v>10</v>
      </c>
      <c r="C325">
        <f>IF(B325&lt;=9,0,
IF(B325=10,1,2))</f>
        <v>1</v>
      </c>
      <c r="D325">
        <f ca="1">RAND()</f>
        <v>0.80398506172273154</v>
      </c>
      <c r="E325">
        <f ca="1">RAND()</f>
        <v>0.40951839754334984</v>
      </c>
      <c r="F325">
        <f ca="1">RAND()</f>
        <v>0.50128091531832653</v>
      </c>
      <c r="G325">
        <f ca="1">RAND()</f>
        <v>0.30482640685280882</v>
      </c>
      <c r="H325">
        <f ca="1">RAND()</f>
        <v>0.99716446915270784</v>
      </c>
      <c r="I325">
        <f ca="1">RAND()</f>
        <v>0.79561121628753606</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0.29780371899329972</v>
      </c>
      <c r="E326">
        <f ca="1">RAND()</f>
        <v>0.5632089775963468</v>
      </c>
      <c r="F326">
        <f ca="1">RAND()</f>
        <v>9.850636951131464E-2</v>
      </c>
      <c r="G326">
        <f ca="1">RAND()</f>
        <v>0.93975099813166718</v>
      </c>
      <c r="H326">
        <f ca="1">RAND()</f>
        <v>0.11970636744445928</v>
      </c>
      <c r="I326">
        <f ca="1">RAND()</f>
        <v>0.53757416702729899</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456</v>
      </c>
      <c r="AD326">
        <v>1</v>
      </c>
      <c r="AE326" t="s">
        <v>129</v>
      </c>
      <c r="AF326">
        <v>790</v>
      </c>
      <c r="AG326">
        <v>333</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라무무</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{"dy":15,"sl":10,"tp":"fc","vl":"Actor3231","cn":1,"pt":"DI","pp":790,"pr":333}</v>
      </c>
    </row>
    <row r="327" spans="1:40">
      <c r="A327">
        <v>16</v>
      </c>
      <c r="B327">
        <v>10</v>
      </c>
      <c r="C327">
        <f>IF(B327&lt;=9,0,
IF(B327=10,1,2))</f>
        <v>1</v>
      </c>
      <c r="D327">
        <f ca="1">RAND()</f>
        <v>0.54125016888820177</v>
      </c>
      <c r="E327">
        <f ca="1">RAND()</f>
        <v>0.35672678924008028</v>
      </c>
      <c r="F327">
        <f ca="1">RAND()</f>
        <v>0.11234125487158464</v>
      </c>
      <c r="G327">
        <f ca="1">RAND()</f>
        <v>0.86927799041986076</v>
      </c>
      <c r="H327">
        <f ca="1">RAND()</f>
        <v>0.81100659924241558</v>
      </c>
      <c r="I327">
        <f ca="1">RAND()</f>
        <v>0.93632708931333664</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456</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0.39817764498007313</v>
      </c>
      <c r="E328">
        <f ca="1">RAND()</f>
        <v>0.46025808263581902</v>
      </c>
      <c r="F328">
        <f ca="1">RAND()</f>
        <v>0.33556776942414901</v>
      </c>
      <c r="G328">
        <f ca="1">RAND()</f>
        <v>0.93094402205034288</v>
      </c>
      <c r="H328">
        <f ca="1">RAND()</f>
        <v>1.9670228945267376E-2</v>
      </c>
      <c r="I328">
        <f ca="1">RAND()</f>
        <v>0.21838677039258136</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456</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0.50851494528491692</v>
      </c>
      <c r="E329">
        <f ca="1">RAND()</f>
        <v>0.53837571278201024</v>
      </c>
      <c r="F329">
        <f ca="1">RAND()</f>
        <v>2.8486590192053685E-2</v>
      </c>
      <c r="G329">
        <f ca="1">RAND()</f>
        <v>0.4187241733208128</v>
      </c>
      <c r="H329">
        <f ca="1">RAND()</f>
        <v>0.67722043604097559</v>
      </c>
      <c r="I329">
        <f ca="1">RAND()</f>
        <v>0.56385005123188059</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0.30560955599357864</v>
      </c>
      <c r="E330">
        <f ca="1">RAND()</f>
        <v>0.17523331330297987</v>
      </c>
      <c r="F330">
        <f ca="1">RAND()</f>
        <v>0.17203267684602419</v>
      </c>
      <c r="G330">
        <f ca="1">RAND()</f>
        <v>0.42059908739762741</v>
      </c>
      <c r="H330">
        <f ca="1">RAND()</f>
        <v>0.37325651182363417</v>
      </c>
      <c r="I330">
        <f ca="1">RAND()</f>
        <v>0.30007166833696763</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457</v>
      </c>
      <c r="AC330" t="s">
        <v>460</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0.92202070621356447</v>
      </c>
      <c r="E331">
        <f ca="1">RAND()</f>
        <v>7.1585429575111714E-2</v>
      </c>
      <c r="F331">
        <f ca="1">RAND()</f>
        <v>0.9649382728346666</v>
      </c>
      <c r="G331">
        <f ca="1">RAND()</f>
        <v>0.36041041827032017</v>
      </c>
      <c r="H331">
        <f ca="1">RAND()</f>
        <v>0.31063787083186234</v>
      </c>
      <c r="I331">
        <f ca="1">RAND()</f>
        <v>0.52391049030207837</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459</v>
      </c>
      <c r="AC331" t="s">
        <v>460</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0.25397129954323605</v>
      </c>
      <c r="E332">
        <f ca="1">RAND()</f>
        <v>0.79670984423840585</v>
      </c>
      <c r="F332">
        <f ca="1">RAND()</f>
        <v>0.51854259914418233</v>
      </c>
      <c r="G332">
        <f ca="1">RAND()</f>
        <v>0.1334643432349607</v>
      </c>
      <c r="H332">
        <f ca="1">RAND()</f>
        <v>6.2606564700987688E-3</v>
      </c>
      <c r="I332">
        <f ca="1">RAND()</f>
        <v>0.78513341296357719</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459</v>
      </c>
      <c r="AC332" t="s">
        <v>460</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0.33288118131057154</v>
      </c>
      <c r="E333">
        <f ca="1">RAND()</f>
        <v>0.1999359415953289</v>
      </c>
      <c r="F333">
        <f ca="1">RAND()</f>
        <v>6.4535784477143365E-2</v>
      </c>
      <c r="G333">
        <f ca="1">RAND()</f>
        <v>0.96210930862646682</v>
      </c>
      <c r="H333">
        <f ca="1">RAND()</f>
        <v>0.28809515989829737</v>
      </c>
      <c r="I333">
        <f ca="1">RAND()</f>
        <v>0.39772302293829132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0.60175111452858598</v>
      </c>
      <c r="E334">
        <f ca="1">RAND()</f>
        <v>0.37712287292734059</v>
      </c>
      <c r="F334">
        <f ca="1">RAND()</f>
        <v>0.22992127814423646</v>
      </c>
      <c r="G334">
        <f ca="1">RAND()</f>
        <v>0.95906093686826555</v>
      </c>
      <c r="H334">
        <f ca="1">RAND()</f>
        <v>3.6923908874886502E-2</v>
      </c>
      <c r="I334">
        <f ca="1">RAND()</f>
        <v>0.45023906641214717</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490</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0.27776836675031558</v>
      </c>
      <c r="E335">
        <f ca="1">RAND()</f>
        <v>2.302918948107191E-2</v>
      </c>
      <c r="F335">
        <f ca="1">RAND()</f>
        <v>0.86453274203305919</v>
      </c>
      <c r="G335">
        <f ca="1">RAND()</f>
        <v>0.51080985227977715</v>
      </c>
      <c r="H335">
        <f ca="1">RAND()</f>
        <v>0.20787530180893599</v>
      </c>
      <c r="I335">
        <f ca="1">RAND()</f>
        <v>0.28571224273817009</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490</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0.14844331592496818</v>
      </c>
      <c r="E336">
        <f ca="1">RAND()</f>
        <v>0.21639729008272923</v>
      </c>
      <c r="F336">
        <f ca="1">RAND()</f>
        <v>0.14719338588379238</v>
      </c>
      <c r="G336">
        <f ca="1">RAND()</f>
        <v>1.5517788892033257E-3</v>
      </c>
      <c r="H336">
        <f ca="1">RAND()</f>
        <v>0.63232025785910606</v>
      </c>
      <c r="I336">
        <f ca="1">RAND()</f>
        <v>0.67922526454191123</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0.10609623255238543</v>
      </c>
      <c r="E337">
        <f ca="1">RAND()</f>
        <v>4.1555930171501054E-2</v>
      </c>
      <c r="F337">
        <f ca="1">RAND()</f>
        <v>0.74107792468122036</v>
      </c>
      <c r="G337">
        <f ca="1">RAND()</f>
        <v>0.20292957267217315</v>
      </c>
      <c r="H337">
        <f ca="1">RAND()</f>
        <v>1.9415113788073701E-2</v>
      </c>
      <c r="I337">
        <f ca="1">RAND()</f>
        <v>0.2415558015695336</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440</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0.79887041123368852</v>
      </c>
      <c r="E338">
        <f ca="1">RAND()</f>
        <v>0.91951915791124716</v>
      </c>
      <c r="F338">
        <f ca="1">RAND()</f>
        <v>0.24175556649402452</v>
      </c>
      <c r="G338">
        <f ca="1">RAND()</f>
        <v>0.29326816988226723</v>
      </c>
      <c r="H338">
        <f ca="1">RAND()</f>
        <v>0.31801405050754628</v>
      </c>
      <c r="I338">
        <f ca="1">RAND()</f>
        <v>0.12419457791488031</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440</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7.6809045421823319E-2</v>
      </c>
      <c r="E339">
        <f ca="1">RAND()</f>
        <v>0.68968316130233343</v>
      </c>
      <c r="F339">
        <f ca="1">RAND()</f>
        <v>0.62459890933742501</v>
      </c>
      <c r="G339">
        <f ca="1">RAND()</f>
        <v>0.93782094874440836</v>
      </c>
      <c r="H339">
        <f ca="1">RAND()</f>
        <v>8.4445478008204344E-2</v>
      </c>
      <c r="I339">
        <f ca="1">RAND()</f>
        <v>0.17342068626970752</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0.63503794865899499</v>
      </c>
      <c r="E340">
        <f ca="1">RAND()</f>
        <v>0.85963428251275031</v>
      </c>
      <c r="F340">
        <f ca="1">RAND()</f>
        <v>7.6312819695148915E-2</v>
      </c>
      <c r="G340">
        <f ca="1">RAND()</f>
        <v>0.42160268624714148</v>
      </c>
      <c r="H340">
        <f ca="1">RAND()</f>
        <v>0.73517625213676474</v>
      </c>
      <c r="I340">
        <f ca="1">RAND()</f>
        <v>0.96922911788469879</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455</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0.46223142125456596</v>
      </c>
      <c r="E341">
        <f ca="1">RAND()</f>
        <v>0.22032881999760334</v>
      </c>
      <c r="F341">
        <f ca="1">RAND()</f>
        <v>0.35083585549425556</v>
      </c>
      <c r="G341">
        <f ca="1">RAND()</f>
        <v>0.40036593436674139</v>
      </c>
      <c r="H341">
        <f ca="1">RAND()</f>
        <v>0.44695618781360635</v>
      </c>
      <c r="I341">
        <f ca="1">RAND()</f>
        <v>0.34992492178522083</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455</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6.27216282745926E-2</v>
      </c>
      <c r="E342">
        <f ca="1">RAND()</f>
        <v>0.27070189744938278</v>
      </c>
      <c r="F342">
        <f ca="1">RAND()</f>
        <v>0.15443864302079835</v>
      </c>
      <c r="G342">
        <f ca="1">RAND()</f>
        <v>2.7402038991142352E-2</v>
      </c>
      <c r="H342">
        <f ca="1">RAND()</f>
        <v>0.19033749341017336</v>
      </c>
      <c r="I342">
        <f ca="1">RAND()</f>
        <v>0.10710828105223691</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0.47731613920562921</v>
      </c>
      <c r="E343">
        <f ca="1">RAND()</f>
        <v>0.43338023985629626</v>
      </c>
      <c r="F343">
        <f ca="1">RAND()</f>
        <v>0.39649718815260582</v>
      </c>
      <c r="G343">
        <f ca="1">RAND()</f>
        <v>0.88170164312266597</v>
      </c>
      <c r="H343">
        <f ca="1">RAND()</f>
        <v>9.8425258207263444E-2</v>
      </c>
      <c r="I343">
        <f ca="1">RAND()</f>
        <v>0.80938604745117337</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0.89832704236892791</v>
      </c>
      <c r="E344">
        <f ca="1">RAND()</f>
        <v>0.75206247722647324</v>
      </c>
      <c r="F344">
        <f ca="1">RAND()</f>
        <v>0.23535485127940892</v>
      </c>
      <c r="G344">
        <f ca="1">RAND()</f>
        <v>0.96152963911787592</v>
      </c>
      <c r="H344">
        <f ca="1">RAND()</f>
        <v>0.44661025166395185</v>
      </c>
      <c r="I344">
        <f ca="1">RAND()</f>
        <v>0.53872776068577888</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462</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0.18688126073371347</v>
      </c>
      <c r="E345">
        <f ca="1">RAND()</f>
        <v>0.23263522574503326</v>
      </c>
      <c r="F345">
        <f ca="1">RAND()</f>
        <v>0.74701577029106925</v>
      </c>
      <c r="G345">
        <f ca="1">RAND()</f>
        <v>1.7007786764414945E-2</v>
      </c>
      <c r="H345">
        <f ca="1">RAND()</f>
        <v>8.917614538728158E-2</v>
      </c>
      <c r="I345">
        <f ca="1">RAND()</f>
        <v>0.95820777684846925</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462</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0.34368922108679001</v>
      </c>
      <c r="E346">
        <f ca="1">RAND()</f>
        <v>0.91271348655248075</v>
      </c>
      <c r="F346">
        <f ca="1">RAND()</f>
        <v>0.14783436406352668</v>
      </c>
      <c r="G346">
        <f ca="1">RAND()</f>
        <v>9.2038330558382175E-2</v>
      </c>
      <c r="H346">
        <f ca="1">RAND()</f>
        <v>0.94093943945038172</v>
      </c>
      <c r="I346">
        <f ca="1">RAND()</f>
        <v>0.32063543719370968</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0.46947511811229148</v>
      </c>
      <c r="E347">
        <f ca="1">RAND()</f>
        <v>0.88120607775861104</v>
      </c>
      <c r="F347">
        <f ca="1">RAND()</f>
        <v>0.63685800143619564</v>
      </c>
      <c r="G347">
        <f ca="1">RAND()</f>
        <v>0.36634452576726517</v>
      </c>
      <c r="H347">
        <f ca="1">RAND()</f>
        <v>0.28419774120254937</v>
      </c>
      <c r="I347">
        <f ca="1">RAND()</f>
        <v>7.7940462436606794E-2</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0.24336936769052353</v>
      </c>
      <c r="E348">
        <f ca="1">RAND()</f>
        <v>0.28223039016723084</v>
      </c>
      <c r="F348">
        <f ca="1">RAND()</f>
        <v>0.85619519420679802</v>
      </c>
      <c r="G348">
        <f ca="1">RAND()</f>
        <v>0.62153677251989714</v>
      </c>
      <c r="H348">
        <f ca="1">RAND()</f>
        <v>0.71470079903268247</v>
      </c>
      <c r="I348">
        <f ca="1">RAND()</f>
        <v>0.28881089755714595</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452</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0.27139520171720366</v>
      </c>
      <c r="E349">
        <f ca="1">RAND()</f>
        <v>0.39143653346308971</v>
      </c>
      <c r="F349">
        <f ca="1">RAND()</f>
        <v>0.91608664849934096</v>
      </c>
      <c r="G349">
        <f ca="1">RAND()</f>
        <v>0.57813587501048802</v>
      </c>
      <c r="H349">
        <f ca="1">RAND()</f>
        <v>0.613093501617893</v>
      </c>
      <c r="I349">
        <f ca="1">RAND()</f>
        <v>0.64796482609457473</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452</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0.42715959073542487</v>
      </c>
      <c r="E350">
        <f ca="1">RAND()</f>
        <v>0.10757539435038377</v>
      </c>
      <c r="F350">
        <f ca="1">RAND()</f>
        <v>0.98274323266482888</v>
      </c>
      <c r="G350">
        <f ca="1">RAND()</f>
        <v>0.68155483704558639</v>
      </c>
      <c r="H350">
        <f ca="1">RAND()</f>
        <v>0.43252136385695938</v>
      </c>
      <c r="I350">
        <f ca="1">RAND()</f>
        <v>0.17433383571145245</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452</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0.97243183585778326</v>
      </c>
      <c r="E351">
        <f ca="1">RAND()</f>
        <v>0.77194694182818369</v>
      </c>
      <c r="F351">
        <f ca="1">RAND()</f>
        <v>0.4478937801581887</v>
      </c>
      <c r="G351">
        <f ca="1">RAND()</f>
        <v>0.11571974558617315</v>
      </c>
      <c r="H351">
        <f ca="1">RAND()</f>
        <v>0.12572796241074324</v>
      </c>
      <c r="I351">
        <f ca="1">RAND()</f>
        <v>0.4082546523136098</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5.5137534012301592E-2</v>
      </c>
      <c r="E352">
        <f ca="1">RAND()</f>
        <v>0.98858134096010364</v>
      </c>
      <c r="F352">
        <f ca="1">RAND()</f>
        <v>0.18128840195999518</v>
      </c>
      <c r="G352">
        <f ca="1">RAND()</f>
        <v>0.71946991183066922</v>
      </c>
      <c r="H352">
        <f ca="1">RAND()</f>
        <v>0.25455333722771345</v>
      </c>
      <c r="I352">
        <f ca="1">RAND()</f>
        <v>0.31025599224627043</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510</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0.3655332635219708</v>
      </c>
      <c r="E353">
        <f ca="1">RAND()</f>
        <v>0.73820816367012376</v>
      </c>
      <c r="F353">
        <f ca="1">RAND()</f>
        <v>0.80636622234327426</v>
      </c>
      <c r="G353">
        <f ca="1">RAND()</f>
        <v>0.24710641459327887</v>
      </c>
      <c r="H353">
        <f ca="1">RAND()</f>
        <v>0.35346025581495488</v>
      </c>
      <c r="I353">
        <f ca="1">RAND()</f>
        <v>0.71829829867873174</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510</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0.44145807975917206</v>
      </c>
      <c r="E354">
        <f ca="1">RAND()</f>
        <v>0.73732771514191708</v>
      </c>
      <c r="F354">
        <f ca="1">RAND()</f>
        <v>0.21851248987697702</v>
      </c>
      <c r="G354">
        <f ca="1">RAND()</f>
        <v>0.39879631555160211</v>
      </c>
      <c r="H354">
        <f ca="1">RAND()</f>
        <v>0.52053831884258472</v>
      </c>
      <c r="I354">
        <f ca="1">RAND()</f>
        <v>0.41082634005173968</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8.2496335570464541E-2</v>
      </c>
      <c r="E355">
        <f ca="1">RAND()</f>
        <v>0.93668622989789141</v>
      </c>
      <c r="F355">
        <f ca="1">RAND()</f>
        <v>0.88794436537145838</v>
      </c>
      <c r="G355">
        <f ca="1">RAND()</f>
        <v>0.57819045816838921</v>
      </c>
      <c r="H355">
        <f ca="1">RAND()</f>
        <v>0.67014330296204561</v>
      </c>
      <c r="I355">
        <f ca="1">RAND()</f>
        <v>0.11826303705506791</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v>
      </c>
    </row>
    <row r="356" spans="1:40">
      <c r="A356">
        <v>14</v>
      </c>
      <c r="B356">
        <v>11</v>
      </c>
      <c r="C356">
        <f>IF(B356&lt;=9,0,
IF(B356=10,1,2))</f>
        <v>2</v>
      </c>
      <c r="D356">
        <f ca="1">RAND()</f>
        <v>0.72753676046877047</v>
      </c>
      <c r="E356">
        <f ca="1">RAND()</f>
        <v>6.4876747412939584E-2</v>
      </c>
      <c r="F356">
        <f ca="1">RAND()</f>
        <v>0.53178980574662738</v>
      </c>
      <c r="G356">
        <f ca="1">RAND()</f>
        <v>0.91590599874550227</v>
      </c>
      <c r="H356">
        <f ca="1">RAND()</f>
        <v>4.5444993744815365E-3</v>
      </c>
      <c r="I356">
        <f ca="1">RAND()</f>
        <v>0.5419892062912427</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0.1319937008162313</v>
      </c>
      <c r="E357">
        <f ca="1">RAND()</f>
        <v>4.3331125621492439E-2</v>
      </c>
      <c r="F357">
        <f ca="1">RAND()</f>
        <v>0.18469175356654299</v>
      </c>
      <c r="G357">
        <f ca="1">RAND()</f>
        <v>0.13951925779560381</v>
      </c>
      <c r="H357">
        <f ca="1">RAND()</f>
        <v>1.6238498326141548E-2</v>
      </c>
      <c r="I357">
        <f ca="1">RAND()</f>
        <v>0.62807203359507235</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452</v>
      </c>
      <c r="AD357">
        <v>1</v>
      </c>
      <c r="AE357" t="s">
        <v>129</v>
      </c>
      <c r="AF357">
        <v>775</v>
      </c>
      <c r="AG357">
        <v>299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라무무</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{"dy":15,"sl":11,"tp":"fl1","vl":"Actor3231","cn":1,"pt":"DI","pp":775,"pr":299}</v>
      </c>
    </row>
    <row r="358" spans="1:40">
      <c r="A358">
        <v>16</v>
      </c>
      <c r="B358">
        <v>11</v>
      </c>
      <c r="C358">
        <f>IF(B358&lt;=9,0,
IF(B358=10,1,2))</f>
        <v>2</v>
      </c>
      <c r="D358">
        <f ca="1">RAND()</f>
        <v>0.26576932906433293</v>
      </c>
      <c r="E358">
        <f ca="1">RAND()</f>
        <v>0.72180831810713031</v>
      </c>
      <c r="F358">
        <f ca="1">RAND()</f>
        <v>0.81272581574329594</v>
      </c>
      <c r="G358">
        <f ca="1">RAND()</f>
        <v>0.28407900359005278</v>
      </c>
      <c r="H358">
        <f ca="1">RAND()</f>
        <v>0.14550271208515819</v>
      </c>
      <c r="I358">
        <f ca="1">RAND()</f>
        <v>0.21932332263854837</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452</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0.76501214631061942</v>
      </c>
      <c r="E359">
        <f ca="1">RAND()</f>
        <v>8.4407233907342949E-2</v>
      </c>
      <c r="F359">
        <f ca="1">RAND()</f>
        <v>0.10432689620340529</v>
      </c>
      <c r="G359">
        <f ca="1">RAND()</f>
        <v>3.114312878479697E-2</v>
      </c>
      <c r="H359">
        <f ca="1">RAND()</f>
        <v>1.8024603119476845E-2</v>
      </c>
      <c r="I359">
        <f ca="1">RAND()</f>
        <v>0.51113810120625569</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452</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0.15613235330943676</v>
      </c>
      <c r="E360">
        <f ca="1">RAND()</f>
        <v>0.56628421281688235</v>
      </c>
      <c r="F360">
        <f ca="1">RAND()</f>
        <v>0.82133275216294666</v>
      </c>
      <c r="G360">
        <f ca="1">RAND()</f>
        <v>0.60765183304585857</v>
      </c>
      <c r="H360">
        <f ca="1">RAND()</f>
        <v>8.3757938311033953E-2</v>
      </c>
      <c r="I360">
        <f ca="1">RAND()</f>
        <v>9.2961982920546582E-2</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0.7817929225455148</v>
      </c>
      <c r="E361">
        <f ca="1">RAND()</f>
        <v>0.48229780845455594</v>
      </c>
      <c r="F361">
        <f ca="1">RAND()</f>
        <v>0.94313939347372022</v>
      </c>
      <c r="G361">
        <f ca="1">RAND()</f>
        <v>0.49843373105373823</v>
      </c>
      <c r="H361">
        <f ca="1">RAND()</f>
        <v>0.2412467678046003</v>
      </c>
      <c r="I361">
        <f ca="1">RAND()</f>
        <v>0.91311960422445215</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458</v>
      </c>
      <c r="AC361" t="s">
        <v>439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0.4817947448991704</v>
      </c>
      <c r="E362">
        <f ca="1">RAND()</f>
        <v>0.43786400659268143</v>
      </c>
      <c r="F362">
        <f ca="1">RAND()</f>
        <v>0.57741713999812649</v>
      </c>
      <c r="G362">
        <f ca="1">RAND()</f>
        <v>0.78693136905252814</v>
      </c>
      <c r="H362">
        <f ca="1">RAND()</f>
        <v>0.89511287341046164</v>
      </c>
      <c r="I362">
        <f ca="1">RAND()</f>
        <v>0.2983264804920811</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458</v>
      </c>
      <c r="AC362" t="s">
        <v>439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3.6417419937209927E-2</v>
      </c>
      <c r="E363">
        <f ca="1">RAND()</f>
        <v>0.72723382764449229</v>
      </c>
      <c r="F363">
        <f ca="1">RAND()</f>
        <v>0.17245071435176407</v>
      </c>
      <c r="G363">
        <f ca="1">RAND()</f>
        <v>0.13584962816113333</v>
      </c>
      <c r="H363">
        <f ca="1">RAND()</f>
        <v>0.10154926506936324</v>
      </c>
      <c r="I363">
        <f ca="1">RAND()</f>
        <v>0.74585766210276216</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458</v>
      </c>
      <c r="AC363" t="s">
        <v>439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0.71296573856861267</v>
      </c>
      <c r="E364">
        <f ca="1">RAND()</f>
        <v>0.83942837759352429</v>
      </c>
      <c r="F364">
        <f ca="1">RAND()</f>
        <v>0.81306945967241528</v>
      </c>
      <c r="G364">
        <f ca="1">RAND()</f>
        <v>0.54234423302702695</v>
      </c>
      <c r="H364">
        <f ca="1">RAND()</f>
        <v>0.72055232258793023</v>
      </c>
      <c r="I364">
        <f ca="1">RAND()</f>
        <v>7.3306842481235535E-4</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4.9708237570986524E-2</v>
      </c>
      <c r="E365">
        <f ca="1">RAND()</f>
        <v>0.40957405290369997</v>
      </c>
      <c r="F365">
        <f ca="1">RAND()</f>
        <v>0.4494228604011643</v>
      </c>
      <c r="G365">
        <f ca="1">RAND()</f>
        <v>0.6885318878604304</v>
      </c>
      <c r="H365">
        <f ca="1">RAND()</f>
        <v>0.55062365804492019</v>
      </c>
      <c r="I365">
        <f ca="1">RAND()</f>
        <v>0.71104429446292117</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490</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0.59779533813590713</v>
      </c>
      <c r="E366">
        <f ca="1">RAND()</f>
        <v>0.4728663533757399</v>
      </c>
      <c r="F366">
        <f ca="1">RAND()</f>
        <v>0.98962145522769596</v>
      </c>
      <c r="G366">
        <f ca="1">RAND()</f>
        <v>0.8886054734325427</v>
      </c>
      <c r="H366">
        <f ca="1">RAND()</f>
        <v>0.45175926038235725</v>
      </c>
      <c r="I366">
        <f ca="1">RAND()</f>
        <v>0.26224983304335669</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490</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0.40669087620934574</v>
      </c>
      <c r="E367">
        <f ca="1">RAND()</f>
        <v>0.48441374305986074</v>
      </c>
      <c r="F367">
        <f ca="1">RAND()</f>
        <v>0.22127798976719371</v>
      </c>
      <c r="G367">
        <f ca="1">RAND()</f>
        <v>0.48419545184143009</v>
      </c>
      <c r="H367">
        <f ca="1">RAND()</f>
        <v>0.95060929612890144</v>
      </c>
      <c r="I367">
        <f ca="1">RAND()</f>
        <v>0.60862440133980844</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0.25899808495036558</v>
      </c>
      <c r="E368">
        <f ca="1">RAND()</f>
        <v>0.2190504913959832</v>
      </c>
      <c r="F368">
        <f ca="1">RAND()</f>
        <v>0.27399540567193015</v>
      </c>
      <c r="G368">
        <f ca="1">RAND()</f>
        <v>0.40601981367126738</v>
      </c>
      <c r="H368">
        <f ca="1">RAND()</f>
        <v>0.27378403975149213</v>
      </c>
      <c r="I368">
        <f ca="1">RAND()</f>
        <v>0.50437796184066575</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440</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3.2682671533537655E-2</v>
      </c>
      <c r="E369">
        <f ca="1">RAND()</f>
        <v>0.90578904408861793</v>
      </c>
      <c r="F369">
        <f ca="1">RAND()</f>
        <v>0.65682786664630555</v>
      </c>
      <c r="G369">
        <f ca="1">RAND()</f>
        <v>0.54372829290221858</v>
      </c>
      <c r="H369">
        <f ca="1">RAND()</f>
        <v>0.57517574274931493</v>
      </c>
      <c r="I369">
        <f ca="1">RAND()</f>
        <v>0.41654663221544297</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440</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7.9951618728097862E-2</v>
      </c>
      <c r="E370">
        <f ca="1">RAND()</f>
        <v>0.44505128823631479</v>
      </c>
      <c r="F370">
        <f ca="1">RAND()</f>
        <v>0.96994692254197712</v>
      </c>
      <c r="G370">
        <f ca="1">RAND()</f>
        <v>0.90973012602292835</v>
      </c>
      <c r="H370">
        <f ca="1">RAND()</f>
        <v>0.44004259390914235</v>
      </c>
      <c r="I370">
        <f ca="1">RAND()</f>
        <v>0.68531517096007677</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0.29238562565159776</v>
      </c>
      <c r="E371">
        <f ca="1">RAND()</f>
        <v>0.79352903401205821</v>
      </c>
      <c r="F371">
        <f ca="1">RAND()</f>
        <v>0.69455597528203372</v>
      </c>
      <c r="G371">
        <f ca="1">RAND()</f>
        <v>0.84382832685380127</v>
      </c>
      <c r="H371">
        <f ca="1">RAND()</f>
        <v>0.40082462301654109</v>
      </c>
      <c r="I371">
        <f ca="1">RAND()</f>
        <v>9.2843204852887551E-2</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455</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0.16559258727970305</v>
      </c>
      <c r="E372">
        <f ca="1">RAND()</f>
        <v>0.55693812374495455</v>
      </c>
      <c r="F372">
        <f ca="1">RAND()</f>
        <v>0.64983874054348056</v>
      </c>
      <c r="G372">
        <f ca="1">RAND()</f>
        <v>2.7166964857944786E-2</v>
      </c>
      <c r="H372">
        <f ca="1">RAND()</f>
        <v>0.10451459814532793</v>
      </c>
      <c r="I372">
        <f ca="1">RAND()</f>
        <v>5.8100568032440902E-2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455</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0.94159144110425863</v>
      </c>
      <c r="E373">
        <f ca="1">RAND()</f>
        <v>0.88012062665601476</v>
      </c>
      <c r="F373">
        <f ca="1">RAND()</f>
        <v>0.89125356870535644</v>
      </c>
      <c r="G373">
        <f ca="1">RAND()</f>
        <v>0.99174667013887829</v>
      </c>
      <c r="H373">
        <f ca="1">RAND()</f>
        <v>0.37746781226306669</v>
      </c>
      <c r="I373">
        <f ca="1">RAND()</f>
        <v>0.79902621171198207</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 AB4 AB6:AB8 AB86:AB104 AB54:AB84 AB257:AB264 AB216:AB255 AB266:AB373 AB156:AB182 AB124:AB154 AB26:AB44 AB46:AB52 AB10:AB24 AB106:AB122"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abSelected="1"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Actor2238m</v>
      </c>
      <c r="D2" t="str">
        <f>IF(ISBLANK(F2),"",
IFERROR(VLOOKUP(F2,[2]ActorTable!$A:$H,MATCH("이름참고",[2]ActorTable!$1:$1,0),0),"캐릭터없음"))</f>
        <v>린하이</v>
      </c>
      <c r="E2" t="str">
        <f t="shared" ref="E2:E35" ca="1" si="1">IF(AND(B2&lt;=OFFSET(B2,1,0),NOT(ISBLANK(F2))),
IF(F2=OFFSET(F2,1,0),"같음",""),"")</f>
        <v/>
      </c>
      <c r="F2" t="s">
        <v>488</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324</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 t="shared" ref="AB2:AB35" si="5">COUNTIF(F:F,AA2)</f>
        <v>1</v>
      </c>
      <c r="AD2">
        <v>1</v>
      </c>
      <c r="AE2">
        <v>101</v>
      </c>
      <c r="AF2">
        <f t="shared" ref="AF2:AF33" si="6">COUNTIF(R:R,AE2)</f>
        <v>1</v>
      </c>
    </row>
    <row r="3" spans="1:32">
      <c r="A3">
        <v>1</v>
      </c>
      <c r="B3">
        <f t="shared" ref="B3" ca="1" si="7">IF(A3&lt;&gt;OFFSET(A3,-1,0),1,OFFSET(B3,-1,0)+1)</f>
        <v>2</v>
      </c>
      <c r="C3" t="str">
        <f t="shared" ref="C3" ca="1" si="8">VLOOKUP(RANDBETWEEN(1,COUNTA(Z:Z)-1),Z:AA,2,0)</f>
        <v>Actor0104m</v>
      </c>
      <c r="D3" t="str">
        <f>IF(ISBLANK(F3),"",
IFERROR(VLOOKUP(F3,[2]ActorTable!$A:$H,MATCH("이름참고",[2]ActorTable!$1:$1,0),0),"캐릭터없음"))</f>
        <v>닉스</v>
      </c>
      <c r="E3" t="str">
        <f t="shared" ref="E3" ca="1" si="9">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10">VLOOKUP(RANDBETWEEN(1,COUNTA(AD:AD)-1),AD:AE,2,0)</f>
        <v>160</v>
      </c>
      <c r="U3" t="str">
        <f t="shared" ref="U3" ca="1" si="11">IF(ROW()=2,V3,OFFSET(U3,-1,0)&amp;IF(LEN(V3)=0,"",","&amp;V3))</f>
        <v>{"dy":1,"sl":1,"id":"Actor2235m","stats":{"tr":3,"trp":6,"str":0,"dex":0,"int":15,"vit":0,"train":0,"wgGr0":0,"wgGr1":0,"wgGr2":0,"wgGr3":18,"wgLk":166}},{"dy":1,"sl":2,"id":"Actor1109m","stats":{"tr":3,"trp":6,"str":0,"dex":5,"int":10,"vit":0,"train":0,"wgGr0":0,"wgGr1":0,"wgGr2":0,"wgGr3":18,"wgLk":169}}</v>
      </c>
      <c r="V3" t="str">
        <f t="shared" ref="V3" ca="1" si="12">"{"""&amp;A$1&amp;""":"&amp;A3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 t="shared" si="5"/>
        <v>1</v>
      </c>
      <c r="AD3">
        <v>2</v>
      </c>
      <c r="AE3">
        <v>105</v>
      </c>
      <c r="AF3">
        <f t="shared" si="6"/>
        <v>1</v>
      </c>
    </row>
    <row r="4" spans="1:32">
      <c r="A4">
        <v>1</v>
      </c>
      <c r="B4">
        <f t="shared" ref="B4:B35" ca="1" si="13">IF(A4&lt;&gt;OFFSET(A4,-1,0),1,OFFSET(B4,-1,0)+1)</f>
        <v>3</v>
      </c>
      <c r="C4" t="str">
        <f t="shared" ca="1" si="0"/>
        <v>Actor1141m</v>
      </c>
      <c r="D4" t="str">
        <f>IF(ISBLANK(F4),"",
IFERROR(VLOOKUP(F4,[2]ActorTable!$A:$H,MATCH("이름참고",[2]ActorTable!$1:$1,0),0),"캐릭터없음"))</f>
        <v>무테이</v>
      </c>
      <c r="E4" t="str">
        <f t="shared" ca="1" si="1"/>
        <v/>
      </c>
      <c r="F4" t="s">
        <v>450</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208</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 t="shared" si="5"/>
        <v>1</v>
      </c>
      <c r="AD4">
        <v>3</v>
      </c>
      <c r="AE4">
        <v>109</v>
      </c>
      <c r="AF4">
        <f t="shared" si="6"/>
        <v>1</v>
      </c>
    </row>
    <row r="5" spans="1:32">
      <c r="A5">
        <v>2</v>
      </c>
      <c r="B5">
        <f t="shared" ca="1" si="13"/>
        <v>1</v>
      </c>
      <c r="C5" t="str">
        <f t="shared" ref="C5" ca="1" si="14">VLOOKUP(RANDBETWEEN(1,COUNTA(Z:Z)-1),Z:AA,2,0)</f>
        <v>Actor1218m</v>
      </c>
      <c r="D5" t="str">
        <f>IF(ISBLANK(F5),"",
IFERROR(VLOOKUP(F5,[2]ActorTable!$A:$H,MATCH("이름참고",[2]ActorTable!$1:$1,0),0),"캐릭터없음"))</f>
        <v>원더</v>
      </c>
      <c r="E5" t="str">
        <f t="shared" ref="E5" ca="1" si="15">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6">VLOOKUP(RANDBETWEEN(1,COUNTA(AD:AD)-1),AD:AE,2,0)</f>
        <v>366</v>
      </c>
      <c r="U5" t="str">
        <f t="shared" ref="U5" ca="1" si="17">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 t="shared" si="5"/>
        <v>3</v>
      </c>
      <c r="AD5">
        <v>4</v>
      </c>
      <c r="AE5">
        <v>113</v>
      </c>
      <c r="AF5">
        <f t="shared" si="6"/>
        <v>0</v>
      </c>
    </row>
    <row r="6" spans="1:32">
      <c r="A6">
        <v>2</v>
      </c>
      <c r="B6">
        <f t="shared" ref="B6" ca="1" si="19">IF(A6&lt;&gt;OFFSET(A6,-1,0),1,OFFSET(B6,-1,0)+1)</f>
        <v>2</v>
      </c>
      <c r="C6" t="str">
        <f t="shared" ref="C6" ca="1" si="20">VLOOKUP(RANDBETWEEN(1,COUNTA(Z:Z)-1),Z:AA,2,0)</f>
        <v>Actor0240m</v>
      </c>
      <c r="D6" t="str">
        <f>IF(ISBLANK(F6),"",
IFERROR(VLOOKUP(F6,[2]ActorTable!$A:$H,MATCH("이름참고",[2]ActorTable!$1:$1,0),0),"캐릭터없음"))</f>
        <v>젤리아</v>
      </c>
      <c r="E6" t="str">
        <f t="shared" ref="E6" ca="1" si="21">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2">VLOOKUP(RANDBETWEEN(1,COUNTA(AD:AD)-1),AD:AE,2,0)</f>
        <v>280</v>
      </c>
      <c r="U6" t="str">
        <f t="shared" ref="U6" ca="1" si="23">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4">"{"""&amp;A$1&amp;""":"&amp;A6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 t="shared" si="5"/>
        <v>1</v>
      </c>
      <c r="AD6">
        <v>5</v>
      </c>
      <c r="AE6">
        <v>117</v>
      </c>
      <c r="AF6">
        <f t="shared" si="6"/>
        <v>0</v>
      </c>
    </row>
    <row r="7" spans="1:32">
      <c r="A7">
        <v>3</v>
      </c>
      <c r="B7">
        <f t="shared" ca="1" si="13"/>
        <v>1</v>
      </c>
      <c r="C7" t="str">
        <f t="shared" ca="1" si="0"/>
        <v>Actor3022m</v>
      </c>
      <c r="D7" t="str">
        <f>IF(ISBLANK(F7),"",
IFERROR(VLOOKUP(F7,[2]ActorTable!$A:$H,MATCH("이름참고",[2]ActorTable!$1:$1,0),0),"캐릭터없음"))</f>
        <v>베이</v>
      </c>
      <c r="E7" t="str">
        <f t="shared" ca="1" si="1"/>
        <v/>
      </c>
      <c r="F7" t="s">
        <v>408</v>
      </c>
      <c r="G7">
        <v>3</v>
      </c>
      <c r="H7">
        <v>6</v>
      </c>
      <c r="I7">
        <v>0</v>
      </c>
      <c r="J7">
        <v>15</v>
      </c>
      <c r="K7">
        <v>0</v>
      </c>
      <c r="L7">
        <v>0</v>
      </c>
      <c r="M7">
        <v>0</v>
      </c>
      <c r="N7">
        <v>0</v>
      </c>
      <c r="O7">
        <v>0</v>
      </c>
      <c r="P7">
        <v>0</v>
      </c>
      <c r="Q7">
        <v>18</v>
      </c>
      <c r="R7">
        <v>336</v>
      </c>
      <c r="S7" t="str">
        <f>IFERROR(VLOOKUP(R7,[2]WingLookTable!$A:$B,2,0),"캐릭터없음")</f>
        <v>Wing_DustRedSineNoiseOtherSlow</v>
      </c>
      <c r="T7">
        <f t="shared" ref="T7" ca="1" si="25">VLOOKUP(RANDBETWEEN(1,COUNTA(AD:AD)-1),AD:AE,2,0)</f>
        <v>223</v>
      </c>
      <c r="U7" t="str">
        <f t="shared" ref="U7" ca="1" si="26">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7">"{"""&amp;A$1&amp;""":"&amp;A7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 t="shared" si="5"/>
        <v>1</v>
      </c>
      <c r="AD7">
        <v>6</v>
      </c>
      <c r="AE7">
        <v>121</v>
      </c>
      <c r="AF7">
        <f t="shared" si="6"/>
        <v>1</v>
      </c>
    </row>
    <row r="8" spans="1:32">
      <c r="A8">
        <v>3</v>
      </c>
      <c r="B8">
        <f t="shared" ref="B8:B9" ca="1" si="28">IF(A8&lt;&gt;OFFSET(A8,-1,0),1,OFFSET(B8,-1,0)+1)</f>
        <v>2</v>
      </c>
      <c r="C8" t="str">
        <f t="shared" ref="C8:C9" ca="1" si="29">VLOOKUP(RANDBETWEEN(1,COUNTA(Z:Z)-1),Z:AA,2,0)</f>
        <v>Actor0201m</v>
      </c>
      <c r="D8" t="str">
        <f>IF(ISBLANK(F8),"",
IFERROR(VLOOKUP(F8,[2]ActorTable!$A:$H,MATCH("이름참고",[2]ActorTable!$1:$1,0),0),"캐릭터없음"))</f>
        <v>플랜도</v>
      </c>
      <c r="E8" t="str">
        <f t="shared" ref="E8:E9" ca="1" si="30">IF(AND(B8&lt;=OFFSET(B8,1,0),NOT(ISBLANK(F8))),
IF(F8=OFFSET(F8,1,0),"같음",""),"")</f>
        <v/>
      </c>
      <c r="F8" t="s">
        <v>503</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31">VLOOKUP(RANDBETWEEN(1,COUNTA(AD:AD)-1),AD:AE,2,0)</f>
        <v>369</v>
      </c>
      <c r="U8" t="str">
        <f t="shared" ref="U8:U9" ca="1" si="32">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3">"{"""&amp;A$1&amp;""":"&amp;A8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 t="shared" si="5"/>
        <v>3</v>
      </c>
      <c r="AD8">
        <v>7</v>
      </c>
      <c r="AE8">
        <v>125</v>
      </c>
      <c r="AF8">
        <f t="shared" si="6"/>
        <v>1</v>
      </c>
    </row>
    <row r="9" spans="1:32">
      <c r="A9">
        <v>4</v>
      </c>
      <c r="B9">
        <f t="shared" ca="1" si="28"/>
        <v>1</v>
      </c>
      <c r="C9" t="str">
        <f t="shared" ca="1" si="29"/>
        <v>Actor1108m</v>
      </c>
      <c r="D9" t="str">
        <f>IF(ISBLANK(F9),"",
IFERROR(VLOOKUP(F9,[2]ActorTable!$A:$H,MATCH("이름참고",[2]ActorTable!$1:$1,0),0),"캐릭터없음"))</f>
        <v>메릴</v>
      </c>
      <c r="E9" t="str">
        <f t="shared" ca="1" si="30"/>
        <v/>
      </c>
      <c r="F9" t="s">
        <v>436</v>
      </c>
      <c r="G9">
        <v>3</v>
      </c>
      <c r="H9">
        <v>6</v>
      </c>
      <c r="I9">
        <v>0</v>
      </c>
      <c r="J9">
        <v>0</v>
      </c>
      <c r="K9">
        <v>0</v>
      </c>
      <c r="L9">
        <v>15</v>
      </c>
      <c r="M9">
        <v>0</v>
      </c>
      <c r="N9">
        <v>0</v>
      </c>
      <c r="O9">
        <v>0</v>
      </c>
      <c r="P9">
        <v>0</v>
      </c>
      <c r="Q9">
        <v>18</v>
      </c>
      <c r="R9">
        <v>369</v>
      </c>
      <c r="S9" t="str">
        <f>IFERROR(VLOOKUP(R9,[2]WingLookTable!$A:$B,2,0),"캐릭터없음")</f>
        <v>Wing_SkyLightningSineOtherFast</v>
      </c>
      <c r="T9">
        <f t="shared" ca="1" si="31"/>
        <v>280</v>
      </c>
      <c r="U9" t="str">
        <f t="shared" ca="1" si="32"/>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3"/>
        <v>{"dy":4,"sl":1,"id":"Actor3212m","stats":{"tr":3,"trp":6,"str":0,"dex":0,"int":0,"vit":15,"train":0,"wgGr0":0,"wgGr1":0,"wgGr2":0,"wgGr3":18,"wgLk":369}}</v>
      </c>
      <c r="Z9">
        <v>8</v>
      </c>
      <c r="AA9" t="s">
        <v>319</v>
      </c>
      <c r="AB9">
        <f t="shared" si="5"/>
        <v>3</v>
      </c>
      <c r="AD9">
        <v>8</v>
      </c>
      <c r="AE9">
        <v>129</v>
      </c>
      <c r="AF9">
        <f t="shared" si="6"/>
        <v>1</v>
      </c>
    </row>
    <row r="10" spans="1:32">
      <c r="A10">
        <v>4</v>
      </c>
      <c r="B10">
        <f t="shared" ca="1" si="13"/>
        <v>2</v>
      </c>
      <c r="C10" t="str">
        <f t="shared" ca="1" si="0"/>
        <v>Actor1029m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137</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 t="shared" si="5"/>
        <v>3</v>
      </c>
      <c r="AD10">
        <v>9</v>
      </c>
      <c r="AE10">
        <v>133</v>
      </c>
      <c r="AF10">
        <f t="shared" si="6"/>
        <v>1</v>
      </c>
    </row>
    <row r="11" spans="1:32">
      <c r="A11">
        <v>4</v>
      </c>
      <c r="B11">
        <f t="shared" ca="1" si="13"/>
        <v>3</v>
      </c>
      <c r="C11" t="str">
        <f t="shared" ca="1" si="0"/>
        <v>Actor3022m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366</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 t="shared" si="5"/>
        <v>3</v>
      </c>
      <c r="AD11">
        <v>10</v>
      </c>
      <c r="AE11">
        <v>137</v>
      </c>
      <c r="AF11">
        <f t="shared" si="6"/>
        <v>1</v>
      </c>
    </row>
    <row r="12" spans="1:32">
      <c r="A12">
        <v>5</v>
      </c>
      <c r="B12">
        <f t="shared" ref="B12" ca="1" si="34">IF(A12&lt;&gt;OFFSET(A12,-1,0),1,OFFSET(B12,-1,0)+1)</f>
        <v>1</v>
      </c>
      <c r="C12" t="str">
        <f t="shared" ref="C12" ca="1" si="35">VLOOKUP(RANDBETWEEN(1,COUNTA(Z:Z)-1),Z:AA,2,0)</f>
        <v>Actor2128m</v>
      </c>
      <c r="D12" t="str">
        <f>IF(ISBLANK(F12),"",
IFERROR(VLOOKUP(F12,[2]ActorTable!$A:$H,MATCH("이름참고",[2]ActorTable!$1:$1,0),0),"캐릭터없음"))</f>
        <v>미네락</v>
      </c>
      <c r="E12" t="str">
        <f t="shared" ref="E12" ca="1" si="36">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7">VLOOKUP(RANDBETWEEN(1,COUNTA(AD:AD)-1),AD:AE,2,0)</f>
        <v>214</v>
      </c>
      <c r="U12" t="str">
        <f t="shared" ref="U12:U13" ca="1" si="38">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9">"{"""&amp;A$1&amp;""":"&amp;A12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 t="shared" si="5"/>
        <v>3</v>
      </c>
      <c r="AD12">
        <v>11</v>
      </c>
      <c r="AE12">
        <v>141</v>
      </c>
      <c r="AF12">
        <f t="shared" si="6"/>
        <v>1</v>
      </c>
    </row>
    <row r="13" spans="1:32">
      <c r="A13">
        <v>5</v>
      </c>
      <c r="B13">
        <f t="shared" ref="B13" ca="1" si="40">IF(A13&lt;&gt;OFFSET(A13,-1,0),1,OFFSET(B13,-1,0)+1)</f>
        <v>2</v>
      </c>
      <c r="C13" t="str">
        <f t="shared" ref="C13" ca="1" si="41">VLOOKUP(RANDBETWEEN(1,COUNTA(Z:Z)-1),Z:AA,2,0)</f>
        <v>Actor2120m</v>
      </c>
      <c r="D13" t="str">
        <f>IF(ISBLANK(F13),"",
IFERROR(VLOOKUP(F13,[2]ActorTable!$A:$H,MATCH("이름참고",[2]ActorTable!$1:$1,0),0),"캐릭터없음"))</f>
        <v>롤라</v>
      </c>
      <c r="E13" t="str">
        <f t="shared" ref="E13" ca="1" si="42">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7"/>
        <v>184</v>
      </c>
      <c r="U13" t="str">
        <f t="shared" ca="1" si="38"/>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9"/>
        <v>{"dy":5,"sl":2,"id":"Actor3019m","stats":{"tr":3,"trp":6,"str":8,"dex":7,"int":0,"vit":0,"train":0,"wgGr0":0,"wgGr1":0,"wgGr2":0,"wgGr3":18,"wgLk":220}}</v>
      </c>
      <c r="Z13">
        <v>12</v>
      </c>
      <c r="AA13" t="s">
        <v>323</v>
      </c>
      <c r="AB13">
        <f t="shared" si="5"/>
        <v>2</v>
      </c>
      <c r="AD13">
        <v>12</v>
      </c>
      <c r="AE13">
        <v>145</v>
      </c>
      <c r="AF13">
        <f t="shared" si="6"/>
        <v>1</v>
      </c>
    </row>
    <row r="14" spans="1:32">
      <c r="A14">
        <v>6</v>
      </c>
      <c r="B14">
        <f t="shared" ca="1" si="13"/>
        <v>1</v>
      </c>
      <c r="C14" t="str">
        <f t="shared" ca="1" si="0"/>
        <v>Actor3021m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113</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 t="shared" si="5"/>
        <v>3</v>
      </c>
      <c r="AD14">
        <v>13</v>
      </c>
      <c r="AE14">
        <v>148</v>
      </c>
      <c r="AF14">
        <f t="shared" si="6"/>
        <v>1</v>
      </c>
    </row>
    <row r="15" spans="1:32">
      <c r="A15">
        <v>6</v>
      </c>
      <c r="B15">
        <f t="shared" ca="1" si="13"/>
        <v>2</v>
      </c>
      <c r="C15" t="str">
        <f t="shared" ca="1" si="0"/>
        <v>Actor3231m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294</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 t="shared" si="5"/>
        <v>2</v>
      </c>
      <c r="AD15">
        <v>14</v>
      </c>
      <c r="AE15">
        <v>151</v>
      </c>
      <c r="AF15">
        <f t="shared" si="6"/>
        <v>1</v>
      </c>
    </row>
    <row r="16" spans="1:32">
      <c r="A16">
        <v>7</v>
      </c>
      <c r="B16">
        <f t="shared" ca="1" si="13"/>
        <v>1</v>
      </c>
      <c r="C16" t="str">
        <f t="shared" ca="1" si="0"/>
        <v>Actor0113m</v>
      </c>
      <c r="D16" t="str">
        <f>IF(ISBLANK(F16),"",
IFERROR(VLOOKUP(F16,[2]ActorTable!$A:$H,MATCH("이름참고",[2]ActorTable!$1:$1,0),0),"캐릭터없음"))</f>
        <v>간파울</v>
      </c>
      <c r="E16" t="str">
        <f t="shared" ca="1" si="1"/>
        <v/>
      </c>
      <c r="F16" t="s">
        <v>409</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133</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 t="shared" si="5"/>
        <v>3</v>
      </c>
      <c r="AD16">
        <v>15</v>
      </c>
      <c r="AE16">
        <v>154</v>
      </c>
      <c r="AF16">
        <f t="shared" si="6"/>
        <v>1</v>
      </c>
    </row>
    <row r="17" spans="1:32">
      <c r="A17">
        <v>7</v>
      </c>
      <c r="B17">
        <f t="shared" ca="1" si="13"/>
        <v>2</v>
      </c>
      <c r="C17" t="str">
        <f t="shared" ca="1" si="0"/>
        <v>Actor3117m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109</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 t="shared" si="5"/>
        <v>2</v>
      </c>
      <c r="AD17">
        <v>16</v>
      </c>
      <c r="AE17">
        <v>157</v>
      </c>
      <c r="AF17">
        <f t="shared" si="6"/>
        <v>1</v>
      </c>
    </row>
    <row r="18" spans="1:32">
      <c r="A18">
        <v>8</v>
      </c>
      <c r="B18">
        <f t="shared" ca="1" si="13"/>
        <v>1</v>
      </c>
      <c r="C18" t="str">
        <f t="shared" ref="C18" ca="1" si="43">VLOOKUP(RANDBETWEEN(1,COUNTA(Z:Z)-1),Z:AA,2,0)</f>
        <v>Actor2235m</v>
      </c>
      <c r="D18" t="str">
        <f>IF(ISBLANK(F18),"",
IFERROR(VLOOKUP(F18,[2]ActorTable!$A:$H,MATCH("이름참고",[2]ActorTable!$1:$1,0),0),"캐릭터없음"))</f>
        <v>나인</v>
      </c>
      <c r="E18" t="str">
        <f t="shared" ref="E18" ca="1" si="44">IF(AND(B18&lt;=OFFSET(B18,1,0),NOT(ISBLANK(F18))),
IF(F18=OFFSET(F18,1,0),"같음",""),"")</f>
        <v/>
      </c>
      <c r="F18" t="s">
        <v>489</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5">VLOOKUP(RANDBETWEEN(1,COUNTA(AD:AD)-1),AD:AE,2,0)</f>
        <v>244</v>
      </c>
      <c r="U18" t="str">
        <f t="shared" ref="U18" ca="1" si="46">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7">"{"""&amp;A$1&amp;""":"&amp;A18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 t="shared" si="5"/>
        <v>3</v>
      </c>
      <c r="AD18">
        <v>17</v>
      </c>
      <c r="AE18">
        <v>160</v>
      </c>
      <c r="AF18">
        <f t="shared" si="6"/>
        <v>1</v>
      </c>
    </row>
    <row r="19" spans="1:32">
      <c r="A19">
        <v>8</v>
      </c>
      <c r="B19">
        <f t="shared" ca="1" si="13"/>
        <v>2</v>
      </c>
      <c r="C19" t="str">
        <f t="shared" ca="1" si="0"/>
        <v>Actor1002m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315</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 t="shared" si="5"/>
        <v>3</v>
      </c>
      <c r="AD19">
        <v>18</v>
      </c>
      <c r="AE19">
        <v>163</v>
      </c>
      <c r="AF19">
        <f t="shared" si="6"/>
        <v>1</v>
      </c>
    </row>
    <row r="20" spans="1:32">
      <c r="A20">
        <v>8</v>
      </c>
      <c r="B20">
        <f t="shared" ref="B20" ca="1" si="48">IF(A20&lt;&gt;OFFSET(A20,-1,0),1,OFFSET(B20,-1,0)+1)</f>
        <v>3</v>
      </c>
      <c r="C20" t="str">
        <f t="shared" ref="C20" ca="1" si="49">VLOOKUP(RANDBETWEEN(1,COUNTA(Z:Z)-1),Z:AA,2,0)</f>
        <v>Actor3019m</v>
      </c>
      <c r="D20" t="str">
        <f>IF(ISBLANK(F20),"",
IFERROR(VLOOKUP(F20,[2]ActorTable!$A:$H,MATCH("이름참고",[2]ActorTable!$1:$1,0),0),"캐릭터없음"))</f>
        <v>솔</v>
      </c>
      <c r="E20" t="str">
        <f t="shared" ref="E20" ca="1" si="50">IF(AND(B20&lt;=OFFSET(B20,1,0),NOT(ISBLANK(F20))),
IF(F20=OFFSET(F20,1,0),"같음",""),"")</f>
        <v/>
      </c>
      <c r="F20" t="s">
        <v>410</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51">VLOOKUP(RANDBETWEEN(1,COUNTA(AD:AD)-1),AD:AE,2,0)</f>
        <v>202</v>
      </c>
      <c r="U20" t="str">
        <f t="shared" ref="U20" ca="1" si="52">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3">"{"""&amp;A$1&amp;""":"&amp;A20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 t="shared" si="5"/>
        <v>1</v>
      </c>
      <c r="AD20">
        <v>19</v>
      </c>
      <c r="AE20">
        <v>166</v>
      </c>
      <c r="AF20">
        <f t="shared" si="6"/>
        <v>1</v>
      </c>
    </row>
    <row r="21" spans="1:32">
      <c r="A21">
        <v>9</v>
      </c>
      <c r="B21">
        <f t="shared" ref="B21" ca="1" si="54">IF(A21&lt;&gt;OFFSET(A21,-1,0),1,OFFSET(B21,-1,0)+1)</f>
        <v>1</v>
      </c>
      <c r="C21" t="str">
        <f t="shared" ref="C21" ca="1" si="55">VLOOKUP(RANDBETWEEN(1,COUNTA(Z:Z)-1),Z:AA,2,0)</f>
        <v>Actor2010m</v>
      </c>
      <c r="D21" t="str">
        <f>IF(ISBLANK(F21),"",
IFERROR(VLOOKUP(F21,[2]ActorTable!$A:$H,MATCH("이름참고",[2]ActorTable!$1:$1,0),0),"캐릭터없음"))</f>
        <v>베이</v>
      </c>
      <c r="E21" t="str">
        <f t="shared" ref="E21" ca="1" si="56">IF(AND(B21&lt;=OFFSET(B21,1,0),NOT(ISBLANK(F21))),
IF(F21=OFFSET(F21,1,0),"같음",""),"")</f>
        <v/>
      </c>
      <c r="F21" t="s">
        <v>408</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303</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 t="shared" si="5"/>
        <v>3</v>
      </c>
      <c r="AD21">
        <v>20</v>
      </c>
      <c r="AE21">
        <v>169</v>
      </c>
      <c r="AF21">
        <f t="shared" si="6"/>
        <v>1</v>
      </c>
    </row>
    <row r="22" spans="1:32">
      <c r="A22">
        <v>9</v>
      </c>
      <c r="B22">
        <f t="shared" ref="B22" ca="1" si="57">IF(A22&lt;&gt;OFFSET(A22,-1,0),1,OFFSET(B22,-1,0)+1)</f>
        <v>2</v>
      </c>
      <c r="C22" t="str">
        <f t="shared" ref="C22" ca="1" si="58">VLOOKUP(RANDBETWEEN(1,COUNTA(Z:Z)-1),Z:AA,2,0)</f>
        <v>Actor2015m</v>
      </c>
      <c r="D22" t="str">
        <f>IF(ISBLANK(F22),"",
IFERROR(VLOOKUP(F22,[2]ActorTable!$A:$H,MATCH("이름참고",[2]ActorTable!$1:$1,0),0),"캐릭터없음"))</f>
        <v>소하</v>
      </c>
      <c r="E22" t="str">
        <f t="shared" ref="E22" ca="1" si="59">IF(AND(B22&lt;=OFFSET(B22,1,0),NOT(ISBLANK(F22))),
IF(F22=OFFSET(F22,1,0),"같음",""),"")</f>
        <v/>
      </c>
      <c r="F22" t="s">
        <v>432</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178</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 t="shared" si="5"/>
        <v>3</v>
      </c>
      <c r="AD22">
        <v>21</v>
      </c>
      <c r="AE22">
        <v>172</v>
      </c>
      <c r="AF22">
        <f t="shared" si="6"/>
        <v>1</v>
      </c>
    </row>
    <row r="23" spans="1:32">
      <c r="A23">
        <v>10</v>
      </c>
      <c r="B23">
        <f t="shared" ca="1" si="13"/>
        <v>1</v>
      </c>
      <c r="C23" t="str">
        <f t="shared" ca="1" si="0"/>
        <v>Actor3212m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60">VLOOKUP(RANDBETWEEN(1,COUNTA(AD:AD)-1),AD:AE,2,0)</f>
        <v>133</v>
      </c>
      <c r="U23" t="str">
        <f t="shared" ref="U23" ca="1" si="61">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 t="shared" si="5"/>
        <v>2</v>
      </c>
      <c r="AD23">
        <v>22</v>
      </c>
      <c r="AE23">
        <v>175</v>
      </c>
      <c r="AF23">
        <f t="shared" si="6"/>
        <v>1</v>
      </c>
    </row>
    <row r="24" spans="1:32">
      <c r="A24">
        <v>10</v>
      </c>
      <c r="B24">
        <f t="shared" ref="B24" ca="1" si="63">IF(A24&lt;&gt;OFFSET(A24,-1,0),1,OFFSET(B24,-1,0)+1)</f>
        <v>2</v>
      </c>
      <c r="C24" t="str">
        <f t="shared" ref="C24" ca="1" si="64">VLOOKUP(RANDBETWEEN(1,COUNTA(Z:Z)-1),Z:AA,2,0)</f>
        <v>Actor3114m</v>
      </c>
      <c r="D24" t="str">
        <f>IF(ISBLANK(F24),"",
IFERROR(VLOOKUP(F24,[2]ActorTable!$A:$H,MATCH("이름참고",[2]ActorTable!$1:$1,0),0),"캐릭터없음"))</f>
        <v>클라크</v>
      </c>
      <c r="E24" t="str">
        <f t="shared" ref="E24" ca="1" si="65">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6">VLOOKUP(RANDBETWEEN(1,COUNTA(AD:AD)-1),AD:AE,2,0)</f>
        <v>321</v>
      </c>
      <c r="U24" t="str">
        <f t="shared" ref="U24" ca="1" si="67">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8">"{"""&amp;A$1&amp;""":"&amp;A24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 t="shared" si="5"/>
        <v>2</v>
      </c>
      <c r="AD24">
        <v>23</v>
      </c>
      <c r="AE24">
        <v>178</v>
      </c>
      <c r="AF24">
        <f t="shared" si="6"/>
        <v>0</v>
      </c>
    </row>
    <row r="25" spans="1:32">
      <c r="A25">
        <v>11</v>
      </c>
      <c r="B25">
        <f t="shared" ref="B25" ca="1" si="69">IF(A25&lt;&gt;OFFSET(A25,-1,0),1,OFFSET(B25,-1,0)+1)</f>
        <v>1</v>
      </c>
      <c r="C25" t="str">
        <f t="shared" ref="C25:C26" ca="1" si="70">VLOOKUP(RANDBETWEEN(1,COUNTA(Z:Z)-1),Z:AA,2,0)</f>
        <v>Actor2120m</v>
      </c>
      <c r="D25" t="str">
        <f>IF(ISBLANK(F25),"",
IFERROR(VLOOKUP(F25,[2]ActorTable!$A:$H,MATCH("이름참고",[2]ActorTable!$1:$1,0),0),"캐릭터없음"))</f>
        <v>원더</v>
      </c>
      <c r="E25" t="str">
        <f t="shared" ref="E25:E26" ca="1" si="71">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2">VLOOKUP(RANDBETWEEN(1,COUNTA(AD:AD)-1),AD:AE,2,0)</f>
        <v>324</v>
      </c>
      <c r="U25" t="str">
        <f t="shared" ref="U25:U26" ca="1" si="73">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 t="shared" si="5"/>
        <v>2</v>
      </c>
      <c r="AD25">
        <v>24</v>
      </c>
      <c r="AE25">
        <v>181</v>
      </c>
      <c r="AF25">
        <f t="shared" si="6"/>
        <v>1</v>
      </c>
    </row>
    <row r="26" spans="1:32">
      <c r="A26">
        <v>11</v>
      </c>
      <c r="B26">
        <f t="shared" ref="B26" ca="1" si="75">IF(A26&lt;&gt;OFFSET(A26,-1,0),1,OFFSET(B26,-1,0)+1)</f>
        <v>2</v>
      </c>
      <c r="C26" t="str">
        <f t="shared" ca="1" si="70"/>
        <v>Actor0236m</v>
      </c>
      <c r="D26" t="str">
        <f>IF(ISBLANK(F26),"",
IFERROR(VLOOKUP(F26,[2]ActorTable!$A:$H,MATCH("이름참고",[2]ActorTable!$1:$1,0),0),"캐릭터없음"))</f>
        <v>무테이</v>
      </c>
      <c r="E26" t="str">
        <f t="shared" ca="1" si="7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2"/>
        <v>294</v>
      </c>
      <c r="U26" t="str">
        <f t="shared" ca="1" si="7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4"/>
        <v>{"dy":11,"sl":2,"id":"Actor3021m","stats":{"tr":3,"trp":6,"str":0,"dex":7,"int":8,"vit":0,"train":0,"wgGr0":0,"wgGr1":0,"wgGr2":0,"wgGr3":18,"wgLk":240}}</v>
      </c>
      <c r="Z26">
        <v>25</v>
      </c>
      <c r="AA26" t="s">
        <v>336</v>
      </c>
      <c r="AB26">
        <f t="shared" si="5"/>
        <v>1</v>
      </c>
      <c r="AD26">
        <v>25</v>
      </c>
      <c r="AE26">
        <v>184</v>
      </c>
      <c r="AF26">
        <f t="shared" si="6"/>
        <v>0</v>
      </c>
    </row>
    <row r="27" spans="1:32">
      <c r="A27">
        <v>12</v>
      </c>
      <c r="B27">
        <f t="shared" ca="1" si="13"/>
        <v>1</v>
      </c>
      <c r="C27" t="str">
        <f t="shared" ref="C27:C28" ca="1" si="76">VLOOKUP(RANDBETWEEN(1,COUNTA(Z:Z)-1),Z:AA,2,0)</f>
        <v>Actor0113m</v>
      </c>
      <c r="D27" t="str">
        <f>IF(ISBLANK(F27),"",
IFERROR(VLOOKUP(F27,[2]ActorTable!$A:$H,MATCH("이름참고",[2]ActorTable!$1:$1,0),0),"캐릭터없음"))</f>
        <v>케이저</v>
      </c>
      <c r="E27" t="str">
        <f t="shared" ref="E27:E28" ca="1" si="7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8">VLOOKUP(RANDBETWEEN(1,COUNTA(AD:AD)-1),AD:AE,2,0)</f>
        <v>121</v>
      </c>
      <c r="U27" t="str">
        <f t="shared" ref="U27:U28" ca="1" si="79">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8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 t="shared" si="5"/>
        <v>2</v>
      </c>
      <c r="AD27">
        <v>26</v>
      </c>
      <c r="AE27">
        <v>187</v>
      </c>
      <c r="AF27">
        <f t="shared" si="6"/>
        <v>1</v>
      </c>
    </row>
    <row r="28" spans="1:32">
      <c r="A28">
        <v>12</v>
      </c>
      <c r="B28">
        <f t="shared" ref="B28" ca="1" si="81">IF(A28&lt;&gt;OFFSET(A28,-1,0),1,OFFSET(B28,-1,0)+1)</f>
        <v>2</v>
      </c>
      <c r="C28" t="str">
        <f t="shared" ca="1" si="76"/>
        <v>Actor3231m</v>
      </c>
      <c r="D28" t="str">
        <f>IF(ISBLANK(F28),"",
IFERROR(VLOOKUP(F28,[2]ActorTable!$A:$H,MATCH("이름참고",[2]ActorTable!$1:$1,0),0),"캐릭터없음"))</f>
        <v>그루퍼스</v>
      </c>
      <c r="E28" t="str">
        <f t="shared" ca="1" si="7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8"/>
        <v>190</v>
      </c>
      <c r="U28" t="str">
        <f t="shared" ca="1" si="7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80"/>
        <v>{"dy":12,"sl":2,"id":"Actor2010m","stats":{"tr":3,"trp":6,"str":15,"dex":0,"int":0,"vit":0,"train":0,"wgGr0":0,"wgGr1":0,"wgGr2":0,"wgGr3":18,"wgLk":291}}</v>
      </c>
      <c r="Z28">
        <v>27</v>
      </c>
      <c r="AA28" t="s">
        <v>338</v>
      </c>
      <c r="AB28">
        <f t="shared" si="5"/>
        <v>1</v>
      </c>
      <c r="AD28">
        <v>27</v>
      </c>
      <c r="AE28">
        <v>190</v>
      </c>
      <c r="AF28">
        <f t="shared" si="6"/>
        <v>1</v>
      </c>
    </row>
    <row r="29" spans="1:32">
      <c r="A29">
        <v>13</v>
      </c>
      <c r="B29">
        <f t="shared" ca="1" si="13"/>
        <v>1</v>
      </c>
      <c r="C29" t="str">
        <f t="shared" ca="1" si="0"/>
        <v>Actor1218m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297</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 t="shared" si="5"/>
        <v>2</v>
      </c>
      <c r="AD29">
        <v>28</v>
      </c>
      <c r="AE29">
        <v>193</v>
      </c>
      <c r="AF29">
        <f t="shared" si="6"/>
        <v>0</v>
      </c>
    </row>
    <row r="30" spans="1:32">
      <c r="A30">
        <v>13</v>
      </c>
      <c r="B30">
        <f t="shared" ca="1" si="13"/>
        <v>2</v>
      </c>
      <c r="C30" t="str">
        <f t="shared" ca="1" si="0"/>
        <v>Actor1141m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332</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 t="shared" si="5"/>
        <v>1</v>
      </c>
      <c r="AD30">
        <v>29</v>
      </c>
      <c r="AE30">
        <v>196</v>
      </c>
      <c r="AF30">
        <f t="shared" si="6"/>
        <v>1</v>
      </c>
    </row>
    <row r="31" spans="1:32">
      <c r="A31">
        <v>14</v>
      </c>
      <c r="B31">
        <f t="shared" ca="1" si="13"/>
        <v>1</v>
      </c>
      <c r="C31" t="str">
        <f t="shared" ca="1" si="0"/>
        <v>Actor0104m</v>
      </c>
      <c r="D31" t="str">
        <f>IF(ISBLANK(F31),"",
IFERROR(VLOOKUP(F31,[2]ActorTable!$A:$H,MATCH("이름참고",[2]ActorTable!$1:$1,0),0),"캐릭터없음"))</f>
        <v>린하이</v>
      </c>
      <c r="E31" t="str">
        <f t="shared" ca="1" si="1"/>
        <v/>
      </c>
      <c r="F31" t="s">
        <v>488</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223</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 t="shared" si="5"/>
        <v>3</v>
      </c>
      <c r="AD31">
        <v>30</v>
      </c>
      <c r="AE31">
        <v>199</v>
      </c>
      <c r="AF31">
        <f t="shared" si="6"/>
        <v>1</v>
      </c>
    </row>
    <row r="32" spans="1:32">
      <c r="A32">
        <v>14</v>
      </c>
      <c r="B32">
        <f t="shared" ca="1" si="13"/>
        <v>2</v>
      </c>
      <c r="C32" t="str">
        <f t="shared" ca="1" si="0"/>
        <v>Actor0113m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244</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424</v>
      </c>
      <c r="AB32">
        <f t="shared" si="5"/>
        <v>1</v>
      </c>
      <c r="AD32">
        <v>31</v>
      </c>
      <c r="AE32">
        <v>202</v>
      </c>
      <c r="AF32">
        <f t="shared" si="6"/>
        <v>0</v>
      </c>
    </row>
    <row r="33" spans="1:32">
      <c r="A33">
        <v>14</v>
      </c>
      <c r="B33">
        <f t="shared" ref="B33" ca="1" si="82">IF(A33&lt;&gt;OFFSET(A33,-1,0),1,OFFSET(B33,-1,0)+1)</f>
        <v>3</v>
      </c>
      <c r="C33" t="str">
        <f t="shared" ca="1" si="0"/>
        <v>Actor0024m</v>
      </c>
      <c r="D33" t="str">
        <f>IF(ISBLANK(F33),"",
IFERROR(VLOOKUP(F33,[2]ActorTable!$A:$H,MATCH("이름참고",[2]ActorTable!$1:$1,0),0),"캐릭터없음"))</f>
        <v>에이잭</v>
      </c>
      <c r="E33" t="str">
        <f t="shared" ca="1" si="1"/>
        <v/>
      </c>
      <c r="F33" t="s">
        <v>407</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306</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436</v>
      </c>
      <c r="AB33">
        <f t="shared" si="5"/>
        <v>1</v>
      </c>
      <c r="AD33">
        <v>32</v>
      </c>
      <c r="AE33">
        <v>205</v>
      </c>
      <c r="AF33">
        <f t="shared" si="6"/>
        <v>1</v>
      </c>
    </row>
    <row r="34" spans="1:32">
      <c r="A34">
        <v>15</v>
      </c>
      <c r="B34">
        <f t="shared" ca="1" si="13"/>
        <v>1</v>
      </c>
      <c r="C34" t="str">
        <f t="shared" ca="1" si="0"/>
        <v>Actor0240m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229</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486</v>
      </c>
      <c r="AB34">
        <f t="shared" si="5"/>
        <v>1</v>
      </c>
      <c r="AD34">
        <v>33</v>
      </c>
      <c r="AE34">
        <v>208</v>
      </c>
      <c r="AF34">
        <f t="shared" ref="AF34:AF65" si="83">COUNTIF(R:R,AE34)</f>
        <v>1</v>
      </c>
    </row>
    <row r="35" spans="1:32">
      <c r="A35">
        <v>15</v>
      </c>
      <c r="B35">
        <f t="shared" ca="1" si="13"/>
        <v>2</v>
      </c>
      <c r="C35" t="str">
        <f t="shared" ca="1" si="0"/>
        <v>Actor1002m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121</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487</v>
      </c>
      <c r="AB35">
        <f t="shared" si="5"/>
        <v>2</v>
      </c>
      <c r="AD35">
        <v>34</v>
      </c>
      <c r="AE35">
        <v>211</v>
      </c>
      <c r="AF35">
        <f t="shared" si="83"/>
        <v>1</v>
      </c>
    </row>
    <row r="36" spans="1:32">
      <c r="A36">
        <v>16</v>
      </c>
      <c r="B36">
        <f t="shared" ref="B36:B69" ca="1" si="84">IF(A36&lt;&gt;OFFSET(A36,-1,0),1,OFFSET(B36,-1,0)+1)</f>
        <v>1</v>
      </c>
      <c r="C36" t="str">
        <f t="shared" ref="C36" ca="1" si="85">VLOOKUP(RANDBETWEEN(1,COUNTA(Z:Z)-1),Z:AA,2,0)</f>
        <v>Actor0030m</v>
      </c>
      <c r="D36" t="str">
        <f>IF(ISBLANK(F36),"",
IFERROR(VLOOKUP(F36,[2]ActorTable!$A:$H,MATCH("이름참고",[2]ActorTable!$1:$1,0),0),"캐릭터없음"))</f>
        <v>라무무</v>
      </c>
      <c r="E36" t="str">
        <f t="shared" ref="E36" ca="1" si="86">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7">VLOOKUP(RANDBETWEEN(1,COUNTA(AD:AD)-1),AD:AE,2,0)</f>
        <v>109</v>
      </c>
      <c r="U36" t="str">
        <f t="shared" ref="U36" ca="1" si="88">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9">"{"""&amp;A$1&amp;""":"&amp;A36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 t="shared" si="83"/>
        <v>1</v>
      </c>
    </row>
    <row r="37" spans="1:32">
      <c r="A37">
        <v>16</v>
      </c>
      <c r="B37">
        <f t="shared" ca="1" si="84"/>
        <v>2</v>
      </c>
      <c r="C37" t="str">
        <f t="shared" ref="C37" ca="1" si="90">VLOOKUP(RANDBETWEEN(1,COUNTA(Z:Z)-1),Z:AA,2,0)</f>
        <v>Actor0007m</v>
      </c>
      <c r="D37" t="str">
        <f>IF(ISBLANK(F37),"",
IFERROR(VLOOKUP(F37,[2]ActorTable!$A:$H,MATCH("이름참고",[2]ActorTable!$1:$1,0),0),"캐릭터없음"))</f>
        <v>러센트</v>
      </c>
      <c r="E37" t="str">
        <f t="shared" ref="E37" ca="1" si="91">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92">VLOOKUP(RANDBETWEEN(1,COUNTA(AD:AD)-1),AD:AE,2,0)</f>
        <v>268</v>
      </c>
      <c r="U37" t="str">
        <f t="shared" ref="U37" ca="1" si="93">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9"/>
        <v>{"dy":16,"sl":2,"id":"Actor0024m","stats":{"tr":3,"trp":6,"str":0,"dex":5,"int":10,"vit":0,"train":0,"wgGr0":0,"wgGr1":0,"wgGr2":0,"wgGr3":18,"wgLk":288}}</v>
      </c>
      <c r="AD37">
        <v>36</v>
      </c>
      <c r="AE37">
        <v>217</v>
      </c>
      <c r="AF37">
        <f t="shared" si="83"/>
        <v>1</v>
      </c>
    </row>
    <row r="38" spans="1:32">
      <c r="A38">
        <v>17</v>
      </c>
      <c r="B38">
        <f t="shared" ca="1" si="84"/>
        <v>1</v>
      </c>
      <c r="C38" t="str">
        <f t="shared" ref="C38:C67" ca="1" si="94">VLOOKUP(RANDBETWEEN(1,COUNTA(Z:Z)-1),Z:AA,2,0)</f>
        <v>Actor0030m</v>
      </c>
      <c r="D38" t="str">
        <f>IF(ISBLANK(F38),"",
IFERROR(VLOOKUP(F38,[2]ActorTable!$A:$H,MATCH("이름참고",[2]ActorTable!$1:$1,0),0),"캐릭터없음"))</f>
        <v>오비우스</v>
      </c>
      <c r="E38" t="str">
        <f t="shared" ref="E38:E67" ca="1" si="95">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6">VLOOKUP(RANDBETWEEN(1,COUNTA(AD:AD)-1),AD:AE,2,0)</f>
        <v>205</v>
      </c>
      <c r="U38" t="str">
        <f t="shared" ref="U38" ca="1" si="97">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8">"{"""&amp;A$1&amp;""":"&amp;A38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 t="shared" si="83"/>
        <v>1</v>
      </c>
    </row>
    <row r="39" spans="1:32">
      <c r="A39">
        <v>17</v>
      </c>
      <c r="B39">
        <f t="shared" ref="B39" ca="1" si="99">IF(A39&lt;&gt;OFFSET(A39,-1,0),1,OFFSET(B39,-1,0)+1)</f>
        <v>2</v>
      </c>
      <c r="C39" t="str">
        <f t="shared" ref="C39" ca="1" si="100">VLOOKUP(RANDBETWEEN(1,COUNTA(Z:Z)-1),Z:AA,2,0)</f>
        <v>Actor1029m</v>
      </c>
      <c r="D39" t="str">
        <f>IF(ISBLANK(F39),"",
IFERROR(VLOOKUP(F39,[2]ActorTable!$A:$H,MATCH("이름참고",[2]ActorTable!$1:$1,0),0),"캐릭터없음"))</f>
        <v>튤린</v>
      </c>
      <c r="E39" t="str">
        <f t="shared" ref="E39" ca="1" si="101">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102">VLOOKUP(RANDBETWEEN(1,COUNTA(AD:AD)-1),AD:AE,2,0)</f>
        <v>214</v>
      </c>
      <c r="U39" t="str">
        <f t="shared" ref="U39" ca="1" si="103">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4">"{"""&amp;A$1&amp;""":"&amp;A39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 t="shared" si="83"/>
        <v>1</v>
      </c>
    </row>
    <row r="40" spans="1:32">
      <c r="A40">
        <v>18</v>
      </c>
      <c r="B40">
        <f t="shared" ca="1" si="84"/>
        <v>1</v>
      </c>
      <c r="C40" t="str">
        <f t="shared" ca="1" si="94"/>
        <v>Actor0007m</v>
      </c>
      <c r="D40" t="str">
        <f>IF(ISBLANK(F40),"",
IFERROR(VLOOKUP(F40,[2]ActorTable!$A:$H,MATCH("이름참고",[2]ActorTable!$1:$1,0),0),"캐릭터없음"))</f>
        <v>미네락</v>
      </c>
      <c r="E40" t="str">
        <f t="shared" ca="1" si="95"/>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5">VLOOKUP(RANDBETWEEN(1,COUNTA(AD:AD)-1),AD:AE,2,0)</f>
        <v>315</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9"/>
        <v>{"dy":18,"sl":1,"id":"Actor2120m","stats":{"tr":3,"trp":6,"str":15,"dex":0,"int":0,"vit":0,"train":0,"wgGr0":0,"wgGr1":0,"wgGr2":0,"wgGr3":18,"wgLk":356}}</v>
      </c>
      <c r="AD40">
        <v>39</v>
      </c>
      <c r="AE40">
        <v>226</v>
      </c>
      <c r="AF40">
        <f t="shared" si="83"/>
        <v>1</v>
      </c>
    </row>
    <row r="41" spans="1:32">
      <c r="A41">
        <v>18</v>
      </c>
      <c r="B41">
        <f t="shared" ca="1" si="84"/>
        <v>2</v>
      </c>
      <c r="C41" t="str">
        <f t="shared" ca="1" si="94"/>
        <v>Actor1218m</v>
      </c>
      <c r="D41" t="str">
        <f>IF(ISBLANK(F41),"",
IFERROR(VLOOKUP(F41,[2]ActorTable!$A:$H,MATCH("이름참고",[2]ActorTable!$1:$1,0),0),"캐릭터없음"))</f>
        <v>도스로프</v>
      </c>
      <c r="E41" t="str">
        <f t="shared" ca="1" si="95"/>
        <v/>
      </c>
      <c r="F41" t="s">
        <v>453</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5"/>
        <v>220</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9"/>
        <v>{"dy":18,"sl":2,"id":"Actor0030m","stats":{"tr":3,"trp":6,"str":5,"dex":0,"int":10,"vit":0,"train":0,"wgGr0":0,"wgGr1":0,"wgGr2":0,"wgGr3":18,"wgLk":252}}</v>
      </c>
      <c r="AD41">
        <v>40</v>
      </c>
      <c r="AE41">
        <v>229</v>
      </c>
      <c r="AF41">
        <f t="shared" si="83"/>
        <v>0</v>
      </c>
    </row>
    <row r="42" spans="1:32">
      <c r="A42">
        <v>19</v>
      </c>
      <c r="B42">
        <f t="shared" ca="1" si="84"/>
        <v>1</v>
      </c>
      <c r="C42" t="str">
        <f t="shared" ref="C42:C43" ca="1" si="106">VLOOKUP(RANDBETWEEN(1,COUNTA(Z:Z)-1),Z:AA,2,0)</f>
        <v>Actor2120m</v>
      </c>
      <c r="D42" t="str">
        <f>IF(ISBLANK(F42),"",
IFERROR(VLOOKUP(F42,[2]ActorTable!$A:$H,MATCH("이름참고",[2]ActorTable!$1:$1,0),0),"캐릭터없음"))</f>
        <v>닉스</v>
      </c>
      <c r="E42" t="str">
        <f t="shared" ref="E42:E43" ca="1" si="10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8">VLOOKUP(RANDBETWEEN(1,COUNTA(AD:AD)-1),AD:AE,2,0)</f>
        <v>154</v>
      </c>
      <c r="U42" t="str">
        <f t="shared" ref="U42:U43" ca="1" si="109">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9"/>
        <v>{"dy":19,"sl":1,"id":"Actor1109m","stats":{"tr":3,"trp":6,"str":0,"dex":15,"int":0,"vit":0,"train":0,"wgGr0":0,"wgGr1":0,"wgGr2":0,"wgGr3":18,"wgLk":160}}</v>
      </c>
      <c r="AD42">
        <v>41</v>
      </c>
      <c r="AE42">
        <v>232</v>
      </c>
      <c r="AF42">
        <f t="shared" si="83"/>
        <v>1</v>
      </c>
    </row>
    <row r="43" spans="1:32">
      <c r="A43">
        <v>19</v>
      </c>
      <c r="B43">
        <f t="shared" ca="1" si="84"/>
        <v>2</v>
      </c>
      <c r="C43" t="str">
        <f t="shared" ca="1" si="106"/>
        <v>Actor0236m</v>
      </c>
      <c r="D43" t="str">
        <f>IF(ISBLANK(F43),"",
IFERROR(VLOOKUP(F43,[2]ActorTable!$A:$H,MATCH("이름참고",[2]ActorTable!$1:$1,0),0),"캐릭터없음"))</f>
        <v>솔</v>
      </c>
      <c r="E43" t="str">
        <f t="shared" ca="1" si="107"/>
        <v/>
      </c>
      <c r="F43" t="s">
        <v>410</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8"/>
        <v>372</v>
      </c>
      <c r="U43" t="str">
        <f t="shared" ca="1" si="10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9"/>
        <v>{"dy":19,"sl":2,"id":"Actor2015m","stats":{"tr":3,"trp":6,"str":0,"dex":0,"int":15,"vit":0,"train":0,"wgGr0":0,"wgGr1":0,"wgGr2":0,"wgGr3":18,"wgLk":324}}</v>
      </c>
      <c r="AD43">
        <v>42</v>
      </c>
      <c r="AE43">
        <v>236</v>
      </c>
      <c r="AF43">
        <f t="shared" si="83"/>
        <v>1</v>
      </c>
    </row>
    <row r="44" spans="1:32">
      <c r="A44">
        <v>20</v>
      </c>
      <c r="B44">
        <f t="shared" ca="1" si="84"/>
        <v>1</v>
      </c>
      <c r="C44" t="str">
        <f t="shared" ca="1" si="94"/>
        <v>Actor2011m</v>
      </c>
      <c r="D44" t="str">
        <f>IF(ISBLANK(F44),"",
IFERROR(VLOOKUP(F44,[2]ActorTable!$A:$H,MATCH("이름참고",[2]ActorTable!$1:$1,0),0),"캐릭터없음"))</f>
        <v>프로토27</v>
      </c>
      <c r="E44" t="str">
        <f t="shared" ca="1" si="95"/>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5"/>
        <v>344</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9"/>
        <v>{"dy":20,"sl":1,"id":"Actor1216m","stats":{"tr":3,"trp":6,"str":0,"dex":10,"int":5,"vit":0,"train":0,"wgGr0":0,"wgGr1":0,"wgGr2":0,"wgGr3":18,"wgLk":236}}</v>
      </c>
      <c r="AD44">
        <v>43</v>
      </c>
      <c r="AE44">
        <v>240</v>
      </c>
      <c r="AF44">
        <f t="shared" si="83"/>
        <v>1</v>
      </c>
    </row>
    <row r="45" spans="1:32">
      <c r="A45">
        <v>20</v>
      </c>
      <c r="B45">
        <f t="shared" ca="1" si="84"/>
        <v>2</v>
      </c>
      <c r="C45" t="str">
        <f t="shared" ca="1" si="94"/>
        <v>Actor2010m</v>
      </c>
      <c r="D45" t="str">
        <f>IF(ISBLANK(F45),"",
IFERROR(VLOOKUP(F45,[2]ActorTable!$A:$H,MATCH("이름참고",[2]ActorTable!$1:$1,0),0),"캐릭터없음"))</f>
        <v>튤린</v>
      </c>
      <c r="E45" t="str">
        <f t="shared" ca="1" si="95"/>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5"/>
        <v>252</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9"/>
        <v>{"dy":20,"sl":2,"id":"Actor0037m","stats":{"tr":3,"trp":6,"str":10,"dex":5,"int":0,"vit":0,"train":0,"wgGr0":0,"wgGr1":0,"wgGr2":0,"wgGr3":18,"wgLk":300}}</v>
      </c>
      <c r="AD45">
        <v>44</v>
      </c>
      <c r="AE45">
        <v>244</v>
      </c>
      <c r="AF45">
        <f t="shared" si="83"/>
        <v>1</v>
      </c>
    </row>
    <row r="46" spans="1:32">
      <c r="A46">
        <v>21</v>
      </c>
      <c r="B46">
        <f t="shared" ref="B46" ca="1" si="110">IF(A46&lt;&gt;OFFSET(A46,-1,0),1,OFFSET(B46,-1,0)+1)</f>
        <v>1</v>
      </c>
      <c r="C46" t="str">
        <f t="shared" ref="C46" ca="1" si="111">VLOOKUP(RANDBETWEEN(1,COUNTA(Z:Z)-1),Z:AA,2,0)</f>
        <v>Actor1218m</v>
      </c>
      <c r="D46" t="str">
        <f>IF(ISBLANK(F46),"",
IFERROR(VLOOKUP(F46,[2]ActorTable!$A:$H,MATCH("이름참고",[2]ActorTable!$1:$1,0),0),"캐릭터없음"))</f>
        <v>니엘</v>
      </c>
      <c r="E46" t="str">
        <f t="shared" ref="E46" ca="1" si="112">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3">VLOOKUP(RANDBETWEEN(1,COUNTA(AD:AD)-1),AD:AE,2,0)</f>
        <v>264</v>
      </c>
      <c r="U46" t="str">
        <f t="shared" ref="U46" ca="1" si="114">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5">"{"""&amp;A$1&amp;""":"&amp;A46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 t="shared" si="83"/>
        <v>1</v>
      </c>
    </row>
    <row r="47" spans="1:32">
      <c r="A47">
        <v>21</v>
      </c>
      <c r="B47">
        <f t="shared" ca="1" si="84"/>
        <v>2</v>
      </c>
      <c r="C47" t="str">
        <f t="shared" ca="1" si="94"/>
        <v>Actor1108m</v>
      </c>
      <c r="D47" t="str">
        <f>IF(ISBLANK(F47),"",
IFERROR(VLOOKUP(F47,[2]ActorTable!$A:$H,MATCH("이름참고",[2]ActorTable!$1:$1,0),0),"캐릭터없음"))</f>
        <v>케이저</v>
      </c>
      <c r="E47" t="str">
        <f t="shared" ca="1" si="95"/>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5"/>
        <v>160</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9"/>
        <v>{"dy":21,"sl":2,"id":"Actor0113m","stats":{"tr":3,"trp":6,"str":0,"dex":15,"int":0,"vit":0,"train":0,"wgGr0":0,"wgGr1":0,"wgGr2":0,"wgGr3":18,"wgLk":297}}</v>
      </c>
      <c r="AD47">
        <v>46</v>
      </c>
      <c r="AE47">
        <v>252</v>
      </c>
      <c r="AF47">
        <f t="shared" si="83"/>
        <v>1</v>
      </c>
    </row>
    <row r="48" spans="1:32">
      <c r="A48">
        <v>21</v>
      </c>
      <c r="B48">
        <f t="shared" ca="1" si="84"/>
        <v>3</v>
      </c>
      <c r="C48" t="str">
        <f t="shared" ca="1" si="94"/>
        <v>Actor2128m</v>
      </c>
      <c r="D48" t="str">
        <f>IF(ISBLANK(F48),"",
IFERROR(VLOOKUP(F48,[2]ActorTable!$A:$H,MATCH("이름참고",[2]ActorTable!$1:$1,0),0),"캐릭터없음"))</f>
        <v>플랜도</v>
      </c>
      <c r="E48" t="str">
        <f t="shared" ca="1" si="95"/>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5"/>
        <v>141</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9"/>
        <v>{"dy":21,"sl":3,"id":"Actor1039m","stats":{"tr":3,"trp":6,"str":5,"dex":0,"int":10,"vit":0,"train":0,"wgGr0":0,"wgGr1":0,"wgGr2":0,"wgGr3":18,"wgLk":145}}</v>
      </c>
      <c r="AD48">
        <v>47</v>
      </c>
      <c r="AE48">
        <v>256</v>
      </c>
      <c r="AF48">
        <f t="shared" si="83"/>
        <v>0</v>
      </c>
    </row>
    <row r="49" spans="1:32">
      <c r="A49">
        <v>22</v>
      </c>
      <c r="B49">
        <f t="shared" ref="B49" ca="1" si="116">IF(A49&lt;&gt;OFFSET(A49,-1,0),1,OFFSET(B49,-1,0)+1)</f>
        <v>1</v>
      </c>
      <c r="C49" t="str">
        <f t="shared" ca="1" si="94"/>
        <v>Actor0113m</v>
      </c>
      <c r="D49" t="str">
        <f>IF(ISBLANK(F49),"",
IFERROR(VLOOKUP(F49,[2]ActorTable!$A:$H,MATCH("이름참고",[2]ActorTable!$1:$1,0),0),"캐릭터없음"))</f>
        <v>메디아</v>
      </c>
      <c r="E49" t="str">
        <f t="shared" ca="1" si="95"/>
        <v/>
      </c>
      <c r="F49" t="s">
        <v>424</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5"/>
        <v>256</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7">"{"""&amp;A$1&amp;""":"&amp;A49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 t="shared" si="83"/>
        <v>1</v>
      </c>
    </row>
    <row r="50" spans="1:32">
      <c r="A50">
        <v>22</v>
      </c>
      <c r="B50">
        <f t="shared" ca="1" si="84"/>
        <v>2</v>
      </c>
      <c r="C50" t="str">
        <f t="shared" ref="C50" ca="1" si="118">VLOOKUP(RANDBETWEEN(1,COUNTA(Z:Z)-1),Z:AA,2,0)</f>
        <v>Actor1002m</v>
      </c>
      <c r="D50" t="str">
        <f>IF(ISBLANK(F50),"",
IFERROR(VLOOKUP(F50,[2]ActorTable!$A:$H,MATCH("이름참고",[2]ActorTable!$1:$1,0),0),"캐릭터없음"))</f>
        <v>프리스</v>
      </c>
      <c r="E50" t="str">
        <f t="shared" ref="E50" ca="1" si="11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20">VLOOKUP(RANDBETWEEN(1,COUNTA(AD:AD)-1),AD:AE,2,0)</f>
        <v>187</v>
      </c>
      <c r="U50" t="str">
        <f t="shared" ref="U50" ca="1" si="121">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9"/>
        <v>{"dy":22,"sl":2,"id":"Actor0125m","stats":{"tr":3,"trp":6,"str":0,"dex":10,"int":5,"vit":0,"train":0,"wgGr0":0,"wgGr1":0,"wgGr2":0,"wgGr3":18,"wgLk":352}}</v>
      </c>
      <c r="AD50">
        <v>49</v>
      </c>
      <c r="AE50">
        <v>264</v>
      </c>
      <c r="AF50">
        <f t="shared" si="83"/>
        <v>1</v>
      </c>
    </row>
    <row r="51" spans="1:32">
      <c r="A51">
        <v>22</v>
      </c>
      <c r="B51">
        <f t="shared" ca="1" si="84"/>
        <v>3</v>
      </c>
      <c r="C51" t="str">
        <f t="shared" ref="C51" ca="1" si="122">VLOOKUP(RANDBETWEEN(1,COUNTA(Z:Z)-1),Z:AA,2,0)</f>
        <v>Actor0125m</v>
      </c>
      <c r="D51" t="str">
        <f>IF(ISBLANK(F51),"",
IFERROR(VLOOKUP(F51,[2]ActorTable!$A:$H,MATCH("이름참고",[2]ActorTable!$1:$1,0),0),"캐릭터없음"))</f>
        <v>클라크</v>
      </c>
      <c r="E51" t="str">
        <f t="shared" ref="E51" ca="1" si="12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4">VLOOKUP(RANDBETWEEN(1,COUNTA(AD:AD)-1),AD:AE,2,0)</f>
        <v>178</v>
      </c>
      <c r="U51" t="str">
        <f t="shared" ref="U51" ca="1" si="125">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9"/>
        <v>{"dy":22,"sl":3,"id":"Actor2011m","stats":{"tr":3,"trp":6,"str":0,"dex":5,"int":10,"vit":0,"train":0,"wgGr0":0,"wgGr1":0,"wgGr2":0,"wgGr3":18,"wgLk":199}}</v>
      </c>
      <c r="AD51">
        <v>50</v>
      </c>
      <c r="AE51">
        <v>268</v>
      </c>
      <c r="AF51">
        <f t="shared" si="83"/>
        <v>1</v>
      </c>
    </row>
    <row r="52" spans="1:32">
      <c r="A52">
        <v>23</v>
      </c>
      <c r="B52">
        <f t="shared" ca="1" si="84"/>
        <v>1</v>
      </c>
      <c r="C52" t="str">
        <f t="shared" ref="C52" ca="1" si="126">VLOOKUP(RANDBETWEEN(1,COUNTA(Z:Z)-1),Z:AA,2,0)</f>
        <v>Actor2015m</v>
      </c>
      <c r="D52" t="str">
        <f>IF(ISBLANK(F52),"",
IFERROR(VLOOKUP(F52,[2]ActorTable!$A:$H,MATCH("이름참고",[2]ActorTable!$1:$1,0),0),"캐릭터없음"))</f>
        <v>오비우스</v>
      </c>
      <c r="E52" t="str">
        <f t="shared" ref="E52" ca="1" si="127">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8">VLOOKUP(RANDBETWEEN(1,COUNTA(AD:AD)-1),AD:AE,2,0)</f>
        <v>340</v>
      </c>
      <c r="U52" t="str">
        <f t="shared" ref="U52" ca="1" si="129">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9"/>
        <v>{"dy":23,"sl":1,"id":"Actor1141m","stats":{"tr":3,"trp":6,"str":0,"dex":8,"int":7,"vit":0,"train":0,"wgGr0":0,"wgGr1":0,"wgGr2":0,"wgGr3":18,"wgLk":190}}</v>
      </c>
      <c r="AD52">
        <v>51</v>
      </c>
      <c r="AE52">
        <v>272</v>
      </c>
      <c r="AF52">
        <f t="shared" si="83"/>
        <v>0</v>
      </c>
    </row>
    <row r="53" spans="1:32">
      <c r="A53">
        <v>23</v>
      </c>
      <c r="B53">
        <f t="shared" ref="B53" ca="1" si="130">IF(A53&lt;&gt;OFFSET(A53,-1,0),1,OFFSET(B53,-1,0)+1)</f>
        <v>2</v>
      </c>
      <c r="C53" t="str">
        <f t="shared" ref="C53" ca="1" si="131">VLOOKUP(RANDBETWEEN(1,COUNTA(Z:Z)-1),Z:AA,2,0)</f>
        <v>Actor1216m</v>
      </c>
      <c r="D53" t="str">
        <f>IF(ISBLANK(F53),"",
IFERROR(VLOOKUP(F53,[2]ActorTable!$A:$H,MATCH("이름참고",[2]ActorTable!$1:$1,0),0),"캐릭터없음"))</f>
        <v>도스로프</v>
      </c>
      <c r="E53" t="str">
        <f t="shared" ref="E53" ca="1" si="132">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3">VLOOKUP(RANDBETWEEN(1,COUNTA(AD:AD)-1),AD:AE,2,0)</f>
        <v>369</v>
      </c>
      <c r="U53" t="str">
        <f t="shared" ref="U53" ca="1" si="134">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5">"{"""&amp;A$1&amp;""":"&amp;A53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 t="shared" si="83"/>
        <v>1</v>
      </c>
    </row>
    <row r="54" spans="1:32">
      <c r="A54">
        <v>24</v>
      </c>
      <c r="B54">
        <f t="shared" ca="1" si="84"/>
        <v>1</v>
      </c>
      <c r="C54" t="str">
        <f t="shared" ca="1" si="94"/>
        <v>Actor0030m</v>
      </c>
      <c r="D54" t="str">
        <f>IF(ISBLANK(F54),"",
IFERROR(VLOOKUP(F54,[2]ActorTable!$A:$H,MATCH("이름참고",[2]ActorTable!$1:$1,0),0),"캐릭터없음"))</f>
        <v>카츄진</v>
      </c>
      <c r="E54" t="str">
        <f t="shared" ca="1" si="95"/>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5"/>
        <v>172</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9"/>
        <v>{"dy":24,"sl":1,"id":"Actor3117m","stats":{"tr":3,"trp":6,"str":5,"dex":10,"int":0,"vit":0,"train":0,"wgGr0":0,"wgGr1":0,"wgGr2":0,"wgGr3":18,"wgLk":226}}</v>
      </c>
      <c r="AD54">
        <v>53</v>
      </c>
      <c r="AE54">
        <v>280</v>
      </c>
      <c r="AF54">
        <f t="shared" si="83"/>
        <v>1</v>
      </c>
    </row>
    <row r="55" spans="1:32">
      <c r="A55">
        <v>24</v>
      </c>
      <c r="B55">
        <f t="shared" ref="B55" ca="1" si="136">IF(A55&lt;&gt;OFFSET(A55,-1,0),1,OFFSET(B55,-1,0)+1)</f>
        <v>2</v>
      </c>
      <c r="C55" t="str">
        <f t="shared" ca="1" si="94"/>
        <v>Actor2128m</v>
      </c>
      <c r="D55" t="str">
        <f>IF(ISBLANK(F55),"",
IFERROR(VLOOKUP(F55,[2]ActorTable!$A:$H,MATCH("이름참고",[2]ActorTable!$1:$1,0),0),"캐릭터없음"))</f>
        <v>솔</v>
      </c>
      <c r="E55" t="str">
        <f t="shared" ca="1" si="95"/>
        <v/>
      </c>
      <c r="F55" t="s">
        <v>410</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5"/>
        <v>145</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7">"{"""&amp;A$1&amp;""":"&amp;A55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 t="shared" si="83"/>
        <v>1</v>
      </c>
    </row>
    <row r="56" spans="1:32">
      <c r="A56">
        <v>25</v>
      </c>
      <c r="B56">
        <f t="shared" ca="1" si="84"/>
        <v>1</v>
      </c>
      <c r="C56" t="str">
        <f t="shared" ca="1" si="94"/>
        <v>Actor3022m</v>
      </c>
      <c r="D56" t="str">
        <f>IF(ISBLANK(F56),"",
IFERROR(VLOOKUP(F56,[2]ActorTable!$A:$H,MATCH("이름참고",[2]ActorTable!$1:$1,0),0),"캐릭터없음"))</f>
        <v>닉스</v>
      </c>
      <c r="E56" t="str">
        <f t="shared" ca="1" si="95"/>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5"/>
        <v>268</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9"/>
        <v>{"dy":25,"sl":1,"id":"Actor1109m","stats":{"tr":3,"trp":6,"str":15,"dex":0,"int":0,"vit":0,"train":0,"wgGr0":0,"wgGr1":0,"wgGr2":0,"wgGr3":18,"wgLk":264}}</v>
      </c>
      <c r="AD56">
        <v>55</v>
      </c>
      <c r="AE56">
        <v>288</v>
      </c>
      <c r="AF56">
        <f t="shared" si="83"/>
        <v>1</v>
      </c>
    </row>
    <row r="57" spans="1:32">
      <c r="A57">
        <v>25</v>
      </c>
      <c r="B57">
        <f t="shared" ca="1" si="84"/>
        <v>2</v>
      </c>
      <c r="C57" t="str">
        <f t="shared" ca="1" si="94"/>
        <v>Actor3212m</v>
      </c>
      <c r="D57" t="str">
        <f>IF(ISBLANK(F57),"",
IFERROR(VLOOKUP(F57,[2]ActorTable!$A:$H,MATCH("이름참고",[2]ActorTable!$1:$1,0),0),"캐릭터없음"))</f>
        <v>러센트</v>
      </c>
      <c r="E57" t="str">
        <f t="shared" ca="1" si="95"/>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5"/>
        <v>214</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9"/>
        <v>{"dy":25,"sl":2,"id":"Actor0024m","stats":{"tr":3,"trp":6,"str":10,"dex":0,"int":0,"vit":5,"train":0,"wgGr0":0,"wgGr1":0,"wgGr2":0,"wgGr3":18,"wgLk":344}}</v>
      </c>
      <c r="AD57">
        <v>56</v>
      </c>
      <c r="AE57">
        <v>291</v>
      </c>
      <c r="AF57">
        <f t="shared" si="83"/>
        <v>1</v>
      </c>
    </row>
    <row r="58" spans="1:32">
      <c r="A58">
        <v>26</v>
      </c>
      <c r="B58">
        <f t="shared" ca="1" si="84"/>
        <v>1</v>
      </c>
      <c r="C58" t="str">
        <f t="shared" ref="C58:C59" ca="1" si="138">VLOOKUP(RANDBETWEEN(1,COUNTA(Z:Z)-1),Z:AA,2,0)</f>
        <v>Actor0030m</v>
      </c>
      <c r="D58" t="str">
        <f>IF(ISBLANK(F58),"",
IFERROR(VLOOKUP(F58,[2]ActorTable!$A:$H,MATCH("이름참고",[2]ActorTable!$1:$1,0),0),"캐릭터없음"))</f>
        <v>베이</v>
      </c>
      <c r="E58" t="str">
        <f t="shared" ref="E58:E59" ca="1" si="139">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40">VLOOKUP(RANDBETWEEN(1,COUNTA(AD:AD)-1),AD:AE,2,0)</f>
        <v>336</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4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 t="shared" si="83"/>
        <v>0</v>
      </c>
    </row>
    <row r="59" spans="1:32">
      <c r="A59">
        <v>26</v>
      </c>
      <c r="B59">
        <f t="shared" ca="1" si="84"/>
        <v>2</v>
      </c>
      <c r="C59" t="str">
        <f t="shared" ca="1" si="138"/>
        <v>Actor0236m</v>
      </c>
      <c r="D59" t="str">
        <f>IF(ISBLANK(F59),"",
IFERROR(VLOOKUP(F59,[2]ActorTable!$A:$H,MATCH("이름참고",[2]ActorTable!$1:$1,0),0),"캐릭터없음"))</f>
        <v>클라크</v>
      </c>
      <c r="E59" t="str">
        <f t="shared" ca="1" si="139"/>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42">VLOOKUP(RANDBETWEEN(1,COUNTA(AD:AD)-1),AD:AE,2,0)</f>
        <v>113</v>
      </c>
      <c r="U59" t="str">
        <f t="shared" ref="U59" ca="1" si="143">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4">"{"""&amp;A$1&amp;""":"&amp;A59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 t="shared" si="83"/>
        <v>1</v>
      </c>
    </row>
    <row r="60" spans="1:32">
      <c r="A60">
        <v>27</v>
      </c>
      <c r="B60">
        <f t="shared" ca="1" si="84"/>
        <v>1</v>
      </c>
      <c r="C60" t="str">
        <f t="shared" ca="1" si="94"/>
        <v>Actor1141m</v>
      </c>
      <c r="D60" t="str">
        <f>IF(ISBLANK(F60),"",
IFERROR(VLOOKUP(F60,[2]ActorTable!$A:$H,MATCH("이름참고",[2]ActorTable!$1:$1,0),0),"캐릭터없음"))</f>
        <v>프로토27</v>
      </c>
      <c r="E60" t="str">
        <f t="shared" ca="1" si="95"/>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5">VLOOKUP(RANDBETWEEN(1,COUNTA(AD:AD)-1),AD:AE,2,0)</f>
        <v>256</v>
      </c>
      <c r="U60" t="str">
        <f t="shared" ref="U60" ca="1" si="146">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7">"{"""&amp;A$1&amp;""":"&amp;A60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 t="shared" si="83"/>
        <v>1</v>
      </c>
    </row>
    <row r="61" spans="1:32">
      <c r="A61">
        <v>27</v>
      </c>
      <c r="B61">
        <f t="shared" ca="1" si="84"/>
        <v>2</v>
      </c>
      <c r="C61" t="str">
        <f t="shared" ca="1" si="94"/>
        <v>Actor1218m</v>
      </c>
      <c r="D61" t="str">
        <f>IF(ISBLANK(F61),"",
IFERROR(VLOOKUP(F61,[2]ActorTable!$A:$H,MATCH("이름참고",[2]ActorTable!$1:$1,0),0),"캐릭터없음"))</f>
        <v>테이슨</v>
      </c>
      <c r="E61" t="str">
        <f t="shared" ca="1" si="95"/>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8">VLOOKUP(RANDBETWEEN(1,COUNTA(AD:AD)-1),AD:AE,2,0)</f>
        <v>280</v>
      </c>
      <c r="U61" t="str">
        <f t="shared" ref="U61:U64" ca="1" si="149">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50">"{"""&amp;A$1&amp;""":"&amp;A61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 t="shared" si="83"/>
        <v>1</v>
      </c>
    </row>
    <row r="62" spans="1:32">
      <c r="A62">
        <v>27</v>
      </c>
      <c r="B62">
        <f t="shared" ref="B62" ca="1" si="151">IF(A62&lt;&gt;OFFSET(A62,-1,0),1,OFFSET(B62,-1,0)+1)</f>
        <v>3</v>
      </c>
      <c r="C62" t="str">
        <f t="shared" ref="C62" ca="1" si="152">VLOOKUP(RANDBETWEEN(1,COUNTA(Z:Z)-1),Z:AA,2,0)</f>
        <v>Actor0024m</v>
      </c>
      <c r="D62" t="str">
        <f>IF(ISBLANK(F62),"",
IFERROR(VLOOKUP(F62,[2]ActorTable!$A:$H,MATCH("이름참고",[2]ActorTable!$1:$1,0),0),"캐릭터없음"))</f>
        <v>롤라</v>
      </c>
      <c r="E62" t="str">
        <f t="shared" ref="E62" ca="1" si="153">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8"/>
        <v>280</v>
      </c>
      <c r="U62"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50"/>
        <v>{"dy":27,"sl":3,"id":"Actor3019m","stats":{"tr":3,"trp":6,"str":0,"dex":5,"int":10,"vit":0,"train":0,"wgGr0":0,"wgGr1":0,"wgGr2":0,"wgGr3":18,"wgLk":154}}</v>
      </c>
      <c r="AD62">
        <v>61</v>
      </c>
      <c r="AE62">
        <v>306</v>
      </c>
      <c r="AF62">
        <f t="shared" si="83"/>
        <v>1</v>
      </c>
    </row>
    <row r="63" spans="1:32">
      <c r="A63">
        <v>28</v>
      </c>
      <c r="B63">
        <f t="shared" ca="1" si="84"/>
        <v>1</v>
      </c>
      <c r="C63" t="str">
        <f t="shared" ref="C63:C64" ca="1" si="154">VLOOKUP(RANDBETWEEN(1,COUNTA(Z:Z)-1),Z:AA,2,0)</f>
        <v>Actor1141m</v>
      </c>
      <c r="D63" t="str">
        <f>IF(ISBLANK(F63),"",
IFERROR(VLOOKUP(F63,[2]ActorTable!$A:$H,MATCH("이름참고",[2]ActorTable!$1:$1,0),0),"캐릭터없음"))</f>
        <v>카츄진</v>
      </c>
      <c r="E63" t="str">
        <f t="shared" ref="E63:E64" ca="1" si="155">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8"/>
        <v>352</v>
      </c>
      <c r="U63"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9"/>
        <v>{"dy":28,"sl":1,"id":"Actor3117m","stats":{"tr":3,"trp":6,"str":0,"dex":0,"int":15,"vit":0,"train":0,"wgGr0":0,"wgGr1":0,"wgGr2":0,"wgGr3":18,"wgLk":196}}</v>
      </c>
      <c r="AD63">
        <v>62</v>
      </c>
      <c r="AE63">
        <v>309</v>
      </c>
      <c r="AF63">
        <f t="shared" si="83"/>
        <v>1</v>
      </c>
    </row>
    <row r="64" spans="1:32">
      <c r="A64">
        <v>28</v>
      </c>
      <c r="B64">
        <f t="shared" ca="1" si="84"/>
        <v>2</v>
      </c>
      <c r="C64" t="str">
        <f t="shared" ca="1" si="154"/>
        <v>Actor3114m</v>
      </c>
      <c r="D64" t="str">
        <f>IF(ISBLANK(F64),"",
IFERROR(VLOOKUP(F64,[2]ActorTable!$A:$H,MATCH("이름참고",[2]ActorTable!$1:$1,0),0),"캐릭터없음"))</f>
        <v>헤르윈</v>
      </c>
      <c r="E64" t="str">
        <f t="shared" ca="1" si="155"/>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8"/>
        <v>321</v>
      </c>
      <c r="U64"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9"/>
        <v>{"dy":28,"sl":2,"id":"Actor0007m","stats":{"tr":3,"trp":6,"str":7,"dex":8,"int":0,"vit":0,"train":0,"wgGr0":0,"wgGr1":0,"wgGr2":0,"wgGr3":18,"wgLk":280}}</v>
      </c>
      <c r="AD64">
        <v>63</v>
      </c>
      <c r="AE64">
        <v>312</v>
      </c>
      <c r="AF64">
        <f t="shared" si="83"/>
        <v>0</v>
      </c>
    </row>
    <row r="65" spans="1:32">
      <c r="A65">
        <v>29</v>
      </c>
      <c r="B65">
        <f t="shared" ca="1" si="84"/>
        <v>1</v>
      </c>
      <c r="C65" t="str">
        <f t="shared" ca="1" si="94"/>
        <v>Actor3117m</v>
      </c>
      <c r="D65" t="str">
        <f>IF(ISBLANK(F65),"",
IFERROR(VLOOKUP(F65,[2]ActorTable!$A:$H,MATCH("이름참고",[2]ActorTable!$1:$1,0),0),"캐릭터없음"))</f>
        <v>프리스</v>
      </c>
      <c r="E65" t="str">
        <f t="shared" ca="1" si="95"/>
        <v/>
      </c>
      <c r="F65" t="s">
        <v>437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5"/>
        <v>211</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9"/>
        <v>{"dy":29,"sl":1,"id":"Actor0125m","stats":{"tr":3,"trp":6,"str":0,"dex":8,"int":7,"vit":0,"train":0,"wgGr0":0,"wgGr1":0,"wgGr2":0,"wgGr3":18,"wgLk":363}}</v>
      </c>
      <c r="AD65">
        <v>64</v>
      </c>
      <c r="AE65">
        <v>315</v>
      </c>
      <c r="AF65">
        <f t="shared" si="83"/>
        <v>1</v>
      </c>
    </row>
    <row r="66" spans="1:32">
      <c r="A66">
        <v>29</v>
      </c>
      <c r="B66">
        <f t="shared" ca="1" si="84"/>
        <v>2</v>
      </c>
      <c r="C66" t="str">
        <f t="shared" ca="1" si="94"/>
        <v>Actor2120m</v>
      </c>
      <c r="D66" t="str">
        <f>IF(ISBLANK(F66),"",
IFERROR(VLOOKUP(F66,[2]ActorTable!$A:$H,MATCH("이름참고",[2]ActorTable!$1:$1,0),0),"캐릭터없음"))</f>
        <v>그루퍼스</v>
      </c>
      <c r="E66" t="str">
        <f t="shared" ca="1" si="95"/>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5"/>
        <v>193</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9"/>
        <v>{"dy":29,"sl":2,"id":"Actor2010m","stats":{"tr":3,"trp":6,"str":0,"dex":0,"int":15,"vit":0,"train":0,"wgGr0":0,"wgGr1":0,"wgGr2":0,"wgGr3":18,"wgLk":340}}</v>
      </c>
      <c r="AD66">
        <v>65</v>
      </c>
      <c r="AE66">
        <v>318</v>
      </c>
      <c r="AF66">
        <f t="shared" ref="AF66:AF97" si="156">COUNTIF(R:R,AE66)</f>
        <v>1</v>
      </c>
    </row>
    <row r="67" spans="1:32">
      <c r="A67">
        <v>30</v>
      </c>
      <c r="B67">
        <f t="shared" ca="1" si="84"/>
        <v>1</v>
      </c>
      <c r="C67" t="str">
        <f t="shared" ca="1" si="94"/>
        <v>Actor1216m</v>
      </c>
      <c r="D67" t="str">
        <f>IF(ISBLANK(F67),"",
IFERROR(VLOOKUP(F67,[2]ActorTable!$A:$H,MATCH("이름참고",[2]ActorTable!$1:$1,0),0),"캐릭터없음"))</f>
        <v>슬로니카</v>
      </c>
      <c r="E67" t="str">
        <f t="shared" ca="1" si="95"/>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5"/>
        <v>288</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9"/>
        <v>{"dy":30,"sl":1,"id":"Actor3114m","stats":{"tr":3,"trp":6,"str":0,"dex":5,"int":10,"vit":0,"train":0,"wgGr0":0,"wgGr1":0,"wgGr2":0,"wgGr3":18,"wgLk":303}}</v>
      </c>
      <c r="AD67">
        <v>66</v>
      </c>
      <c r="AE67">
        <v>321</v>
      </c>
      <c r="AF67">
        <f t="shared" si="156"/>
        <v>1</v>
      </c>
    </row>
    <row r="68" spans="1:32">
      <c r="A68">
        <v>30</v>
      </c>
      <c r="B68">
        <f t="shared" ca="1" si="84"/>
        <v>2</v>
      </c>
      <c r="C68" t="str">
        <f t="shared" ref="C68" ca="1" si="157">VLOOKUP(RANDBETWEEN(1,COUNTA(Z:Z)-1),Z:AA,2,0)</f>
        <v>Actor3212m</v>
      </c>
      <c r="D68" t="str">
        <f>IF(ISBLANK(F68),"",
IFERROR(VLOOKUP(F68,[2]ActorTable!$A:$H,MATCH("이름참고",[2]ActorTable!$1:$1,0),0),"캐릭터없음"))</f>
        <v>에이잭</v>
      </c>
      <c r="E68" t="str">
        <f t="shared" ref="E68" ca="1" si="158">IF(AND(B68&lt;=OFFSET(B68,1,0),NOT(ISBLANK(F68))),
IF(F68=OFFSET(F68,1,0),"같음",""),"")</f>
        <v/>
      </c>
      <c r="F68" t="s">
        <v>407</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9">VLOOKUP(RANDBETWEEN(1,COUNTA(AD:AD)-1),AD:AE,2,0)</f>
        <v>352</v>
      </c>
      <c r="U68" t="str">
        <f t="shared" ref="U68" ca="1" si="160">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9"/>
        <v>{"dy":30,"sl":2,"id":"Actor1029m","stats":{"tr":3,"trp":6,"str":5,"dex":5,"int":0,"vit":5,"train":0,"wgGr0":0,"wgGr1":0,"wgGr2":0,"wgGr3":18,"wgLk":172}}</v>
      </c>
      <c r="AD68">
        <v>67</v>
      </c>
      <c r="AE68">
        <v>324</v>
      </c>
      <c r="AF68">
        <f t="shared" si="156"/>
        <v>1</v>
      </c>
    </row>
    <row r="69" spans="1:32">
      <c r="A69">
        <v>31</v>
      </c>
      <c r="B69">
        <f t="shared" ca="1" si="84"/>
        <v>1</v>
      </c>
      <c r="C69" t="str">
        <f t="shared" ref="C69" ca="1" si="161">VLOOKUP(RANDBETWEEN(1,COUNTA(Z:Z)-1),Z:AA,2,0)</f>
        <v>Actor1039m</v>
      </c>
      <c r="D69" t="str">
        <f>IF(ISBLANK(F69),"",
IFERROR(VLOOKUP(F69,[2]ActorTable!$A:$H,MATCH("이름참고",[2]ActorTable!$1:$1,0),0),"캐릭터없음"))</f>
        <v>케이저</v>
      </c>
      <c r="E69" t="str">
        <f t="shared" ref="E69" ca="1" si="162">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63">VLOOKUP(RANDBETWEEN(1,COUNTA(AD:AD)-1),AD:AE,2,0)</f>
        <v>268</v>
      </c>
      <c r="U69" t="str">
        <f t="shared" ref="U69" ca="1" si="164">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5">"{"""&amp;A$1&amp;""":"&amp;A69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 t="shared" si="156"/>
        <v>1</v>
      </c>
    </row>
    <row r="70" spans="1:32">
      <c r="A70">
        <v>31</v>
      </c>
      <c r="B70">
        <f t="shared" ref="B70" ca="1" si="166">IF(A70&lt;&gt;OFFSET(A70,-1,0),1,OFFSET(B70,-1,0)+1)</f>
        <v>2</v>
      </c>
      <c r="C70" t="str">
        <f t="shared" ref="C70" ca="1" si="167">VLOOKUP(RANDBETWEEN(1,COUNTA(Z:Z)-1),Z:AA,2,0)</f>
        <v>Actor0125m</v>
      </c>
      <c r="D70" t="str">
        <f>IF(ISBLANK(F70),"",
IFERROR(VLOOKUP(F70,[2]ActorTable!$A:$H,MATCH("이름참고",[2]ActorTable!$1:$1,0),0),"캐릭터없음"))</f>
        <v>딘즈</v>
      </c>
      <c r="E70" t="str">
        <f t="shared" ref="E70" ca="1" si="168">IF(AND(B70&lt;=OFFSET(B70,1,0),NOT(ISBLANK(F70))),
IF(F70=OFFSET(F70,1,0),"같음",""),"")</f>
        <v/>
      </c>
      <c r="F70" t="s">
        <v>502</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9">VLOOKUP(RANDBETWEEN(1,COUNTA(AD:AD)-1),AD:AE,2,0)</f>
        <v>214</v>
      </c>
      <c r="U70" t="str">
        <f t="shared" ref="U70" ca="1" si="170">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7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 t="shared" si="156"/>
        <v>1</v>
      </c>
    </row>
    <row r="71" spans="1:32">
      <c r="AD71">
        <v>70</v>
      </c>
      <c r="AE71">
        <v>336</v>
      </c>
      <c r="AF71">
        <f t="shared" si="156"/>
        <v>1</v>
      </c>
    </row>
    <row r="72" spans="1:32">
      <c r="AD72">
        <v>71</v>
      </c>
      <c r="AE72">
        <v>340</v>
      </c>
      <c r="AF72">
        <f t="shared" si="156"/>
        <v>1</v>
      </c>
    </row>
    <row r="73" spans="1:32">
      <c r="AD73">
        <v>72</v>
      </c>
      <c r="AE73">
        <v>344</v>
      </c>
      <c r="AF73">
        <f t="shared" si="156"/>
        <v>1</v>
      </c>
    </row>
    <row r="74" spans="1:32">
      <c r="AD74">
        <v>73</v>
      </c>
      <c r="AE74">
        <v>348</v>
      </c>
      <c r="AF74">
        <f t="shared" si="156"/>
        <v>1</v>
      </c>
    </row>
    <row r="75" spans="1:32">
      <c r="AD75">
        <v>74</v>
      </c>
      <c r="AE75">
        <v>352</v>
      </c>
      <c r="AF75">
        <f t="shared" si="156"/>
        <v>1</v>
      </c>
    </row>
    <row r="76" spans="1:32">
      <c r="AD76">
        <v>75</v>
      </c>
      <c r="AE76">
        <v>356</v>
      </c>
      <c r="AF76">
        <f t="shared" si="156"/>
        <v>1</v>
      </c>
    </row>
    <row r="77" spans="1:32">
      <c r="AD77">
        <v>76</v>
      </c>
      <c r="AE77">
        <v>360</v>
      </c>
      <c r="AF77">
        <f t="shared" si="156"/>
        <v>1</v>
      </c>
    </row>
    <row r="78" spans="1:32">
      <c r="AD78">
        <v>77</v>
      </c>
      <c r="AE78">
        <v>363</v>
      </c>
      <c r="AF78">
        <f t="shared" si="156"/>
        <v>1</v>
      </c>
    </row>
    <row r="79" spans="1:32">
      <c r="AD79">
        <v>78</v>
      </c>
      <c r="AE79">
        <v>366</v>
      </c>
      <c r="AF79">
        <f t="shared" si="156"/>
        <v>1</v>
      </c>
    </row>
    <row r="80" spans="1:32">
      <c r="AD80">
        <v>79</v>
      </c>
      <c r="AE80">
        <v>369</v>
      </c>
      <c r="AF80">
        <f t="shared" si="156"/>
        <v>1</v>
      </c>
    </row>
    <row r="81" spans="30:32">
      <c r="AD81">
        <v>80</v>
      </c>
      <c r="AE81">
        <v>372</v>
      </c>
      <c r="AF81">
        <f t="shared" si="156"/>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2022-05-08T09:28:21Z</dcterms:modified>
</cp:coreProperties>
</file>