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8ECF742-FBF5-4749-AAD0-18D6AC4D9DE7}" xr6:coauthVersionLast="43" xr6:coauthVersionMax="43" xr10:uidLastSave="{00000000-0000-0000-0000-000000000000}"/>
  <bookViews>
    <workbookView xWindow="-289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51" i="1" l="1"/>
  <c r="I741" i="1"/>
  <c r="I721" i="1"/>
  <c r="I671" i="1"/>
  <c r="I631" i="1"/>
  <c r="I581" i="1"/>
  <c r="I551" i="1"/>
  <c r="I501" i="1"/>
  <c r="I491" i="1"/>
  <c r="I471" i="1"/>
  <c r="I421" i="1"/>
  <c r="I381" i="1"/>
  <c r="I331" i="1"/>
  <c r="I301" i="1"/>
  <c r="I251" i="1"/>
  <c r="I241" i="1"/>
  <c r="I221" i="1"/>
  <c r="I171" i="1"/>
  <c r="I131" i="1"/>
  <c r="I81" i="1"/>
  <c r="I51" i="1" l="1"/>
  <c r="H751" i="1" l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H740" i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H730" i="1"/>
  <c r="I730" i="1" s="1"/>
  <c r="H729" i="1"/>
  <c r="I729" i="1" s="1"/>
  <c r="H728" i="1"/>
  <c r="I728" i="1" s="1"/>
  <c r="H727" i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H720" i="1"/>
  <c r="I720" i="1" s="1"/>
  <c r="H719" i="1"/>
  <c r="H718" i="1"/>
  <c r="I718" i="1" s="1"/>
  <c r="H717" i="1"/>
  <c r="I717" i="1" s="1"/>
  <c r="H716" i="1"/>
  <c r="I716" i="1" s="1"/>
  <c r="H715" i="1"/>
  <c r="H714" i="1"/>
  <c r="I714" i="1" s="1"/>
  <c r="H713" i="1"/>
  <c r="H712" i="1"/>
  <c r="I712" i="1" s="1"/>
  <c r="H711" i="1"/>
  <c r="I711" i="1" s="1"/>
  <c r="H710" i="1"/>
  <c r="I710" i="1" s="1"/>
  <c r="H709" i="1"/>
  <c r="H708" i="1"/>
  <c r="I708" i="1" s="1"/>
  <c r="H707" i="1"/>
  <c r="H706" i="1"/>
  <c r="I706" i="1" s="1"/>
  <c r="H705" i="1"/>
  <c r="H704" i="1"/>
  <c r="I704" i="1" s="1"/>
  <c r="H703" i="1"/>
  <c r="H702" i="1"/>
  <c r="I702" i="1" s="1"/>
  <c r="H701" i="1"/>
  <c r="I701" i="1" s="1"/>
  <c r="H700" i="1"/>
  <c r="I700" i="1" s="1"/>
  <c r="H699" i="1"/>
  <c r="H698" i="1"/>
  <c r="I698" i="1" s="1"/>
  <c r="H697" i="1"/>
  <c r="H696" i="1"/>
  <c r="I696" i="1" s="1"/>
  <c r="H695" i="1"/>
  <c r="H694" i="1"/>
  <c r="I694" i="1" s="1"/>
  <c r="H693" i="1"/>
  <c r="H692" i="1"/>
  <c r="I692" i="1" s="1"/>
  <c r="H691" i="1"/>
  <c r="I691" i="1" s="1"/>
  <c r="H690" i="1"/>
  <c r="I690" i="1" s="1"/>
  <c r="H689" i="1"/>
  <c r="H688" i="1"/>
  <c r="I688" i="1" s="1"/>
  <c r="H687" i="1"/>
  <c r="H686" i="1"/>
  <c r="I686" i="1" s="1"/>
  <c r="H685" i="1"/>
  <c r="H684" i="1"/>
  <c r="I684" i="1" s="1"/>
  <c r="H683" i="1"/>
  <c r="H682" i="1"/>
  <c r="I682" i="1" s="1"/>
  <c r="H681" i="1"/>
  <c r="I681" i="1" s="1"/>
  <c r="H680" i="1"/>
  <c r="I680" i="1" s="1"/>
  <c r="H679" i="1"/>
  <c r="H678" i="1"/>
  <c r="I678" i="1" s="1"/>
  <c r="H677" i="1"/>
  <c r="H676" i="1"/>
  <c r="I676" i="1" s="1"/>
  <c r="H675" i="1"/>
  <c r="H674" i="1"/>
  <c r="I674" i="1" s="1"/>
  <c r="H673" i="1"/>
  <c r="H672" i="1"/>
  <c r="I672" i="1" s="1"/>
  <c r="H671" i="1"/>
  <c r="H670" i="1"/>
  <c r="I670" i="1" s="1"/>
  <c r="H669" i="1"/>
  <c r="H668" i="1"/>
  <c r="I668" i="1" s="1"/>
  <c r="H667" i="1"/>
  <c r="H666" i="1"/>
  <c r="I666" i="1" s="1"/>
  <c r="H665" i="1"/>
  <c r="H664" i="1"/>
  <c r="I664" i="1" s="1"/>
  <c r="H663" i="1"/>
  <c r="I663" i="1" s="1"/>
  <c r="H662" i="1"/>
  <c r="I662" i="1" s="1"/>
  <c r="H661" i="1"/>
  <c r="H660" i="1"/>
  <c r="I660" i="1" s="1"/>
  <c r="H659" i="1"/>
  <c r="H658" i="1"/>
  <c r="I658" i="1" s="1"/>
  <c r="H657" i="1"/>
  <c r="H656" i="1"/>
  <c r="I656" i="1" s="1"/>
  <c r="H655" i="1"/>
  <c r="I655" i="1" s="1"/>
  <c r="H654" i="1"/>
  <c r="I654" i="1" s="1"/>
  <c r="H653" i="1"/>
  <c r="H652" i="1"/>
  <c r="I652" i="1" s="1"/>
  <c r="H651" i="1"/>
  <c r="H650" i="1"/>
  <c r="I650" i="1" s="1"/>
  <c r="H649" i="1"/>
  <c r="H648" i="1"/>
  <c r="I648" i="1" s="1"/>
  <c r="H647" i="1"/>
  <c r="I647" i="1" s="1"/>
  <c r="H646" i="1"/>
  <c r="I646" i="1" s="1"/>
  <c r="H645" i="1"/>
  <c r="H644" i="1"/>
  <c r="I644" i="1" s="1"/>
  <c r="H643" i="1"/>
  <c r="H642" i="1"/>
  <c r="I642" i="1" s="1"/>
  <c r="H641" i="1"/>
  <c r="H640" i="1"/>
  <c r="I640" i="1" s="1"/>
  <c r="H639" i="1"/>
  <c r="I639" i="1" s="1"/>
  <c r="H638" i="1"/>
  <c r="I638" i="1" s="1"/>
  <c r="H637" i="1"/>
  <c r="H636" i="1"/>
  <c r="I636" i="1" s="1"/>
  <c r="H635" i="1"/>
  <c r="H634" i="1"/>
  <c r="I634" i="1" s="1"/>
  <c r="H633" i="1"/>
  <c r="H632" i="1"/>
  <c r="I632" i="1" s="1"/>
  <c r="H631" i="1"/>
  <c r="H630" i="1"/>
  <c r="I630" i="1" s="1"/>
  <c r="H629" i="1"/>
  <c r="H628" i="1"/>
  <c r="I628" i="1" s="1"/>
  <c r="H627" i="1"/>
  <c r="H626" i="1"/>
  <c r="I626" i="1" s="1"/>
  <c r="H625" i="1"/>
  <c r="H624" i="1"/>
  <c r="I624" i="1" s="1"/>
  <c r="H623" i="1"/>
  <c r="H622" i="1"/>
  <c r="I622" i="1" s="1"/>
  <c r="H621" i="1"/>
  <c r="I621" i="1" s="1"/>
  <c r="H620" i="1"/>
  <c r="I620" i="1" s="1"/>
  <c r="H619" i="1"/>
  <c r="H618" i="1"/>
  <c r="I618" i="1" s="1"/>
  <c r="H617" i="1"/>
  <c r="H616" i="1"/>
  <c r="I616" i="1" s="1"/>
  <c r="H615" i="1"/>
  <c r="H614" i="1"/>
  <c r="I614" i="1" s="1"/>
  <c r="H613" i="1"/>
  <c r="H612" i="1"/>
  <c r="I612" i="1" s="1"/>
  <c r="H611" i="1"/>
  <c r="I611" i="1" s="1"/>
  <c r="H610" i="1"/>
  <c r="I610" i="1" s="1"/>
  <c r="H609" i="1"/>
  <c r="H608" i="1"/>
  <c r="I608" i="1" s="1"/>
  <c r="H607" i="1"/>
  <c r="H606" i="1"/>
  <c r="I606" i="1" s="1"/>
  <c r="H605" i="1"/>
  <c r="H604" i="1"/>
  <c r="I604" i="1" s="1"/>
  <c r="H603" i="1"/>
  <c r="H602" i="1"/>
  <c r="I602" i="1" s="1"/>
  <c r="H601" i="1"/>
  <c r="I601" i="1" s="1"/>
  <c r="H600" i="1"/>
  <c r="I600" i="1" s="1"/>
  <c r="H599" i="1"/>
  <c r="H598" i="1"/>
  <c r="I598" i="1" s="1"/>
  <c r="H597" i="1"/>
  <c r="H596" i="1"/>
  <c r="I596" i="1" s="1"/>
  <c r="H595" i="1"/>
  <c r="H594" i="1"/>
  <c r="I594" i="1" s="1"/>
  <c r="H593" i="1"/>
  <c r="H592" i="1"/>
  <c r="I592" i="1" s="1"/>
  <c r="H591" i="1"/>
  <c r="I591" i="1" s="1"/>
  <c r="H590" i="1"/>
  <c r="I590" i="1" s="1"/>
  <c r="H589" i="1"/>
  <c r="H588" i="1"/>
  <c r="I588" i="1" s="1"/>
  <c r="H587" i="1"/>
  <c r="H586" i="1"/>
  <c r="I586" i="1" s="1"/>
  <c r="H585" i="1"/>
  <c r="H584" i="1"/>
  <c r="I584" i="1" s="1"/>
  <c r="H583" i="1"/>
  <c r="H582" i="1"/>
  <c r="I582" i="1" s="1"/>
  <c r="H581" i="1"/>
  <c r="H580" i="1"/>
  <c r="I580" i="1" s="1"/>
  <c r="H579" i="1"/>
  <c r="H578" i="1"/>
  <c r="I578" i="1" s="1"/>
  <c r="H577" i="1"/>
  <c r="H576" i="1"/>
  <c r="I576" i="1" s="1"/>
  <c r="H575" i="1"/>
  <c r="I575" i="1" s="1"/>
  <c r="H574" i="1"/>
  <c r="I574" i="1" s="1"/>
  <c r="H573" i="1"/>
  <c r="H572" i="1"/>
  <c r="I572" i="1" s="1"/>
  <c r="H571" i="1"/>
  <c r="H570" i="1"/>
  <c r="I570" i="1" s="1"/>
  <c r="H569" i="1"/>
  <c r="I569" i="1" s="1"/>
  <c r="H568" i="1"/>
  <c r="I568" i="1" s="1"/>
  <c r="H567" i="1"/>
  <c r="H566" i="1"/>
  <c r="I566" i="1" s="1"/>
  <c r="H565" i="1"/>
  <c r="H564" i="1"/>
  <c r="I564" i="1" s="1"/>
  <c r="H563" i="1"/>
  <c r="I563" i="1" s="1"/>
  <c r="H562" i="1"/>
  <c r="I562" i="1" s="1"/>
  <c r="H561" i="1"/>
  <c r="H560" i="1"/>
  <c r="I560" i="1" s="1"/>
  <c r="H559" i="1"/>
  <c r="H558" i="1"/>
  <c r="I558" i="1" s="1"/>
  <c r="H557" i="1"/>
  <c r="I557" i="1" s="1"/>
  <c r="H556" i="1"/>
  <c r="I556" i="1" s="1"/>
  <c r="H555" i="1"/>
  <c r="H554" i="1"/>
  <c r="I554" i="1" s="1"/>
  <c r="H553" i="1"/>
  <c r="H552" i="1"/>
  <c r="I552" i="1" s="1"/>
  <c r="H551" i="1"/>
  <c r="H550" i="1"/>
  <c r="I550" i="1" s="1"/>
  <c r="H549" i="1"/>
  <c r="H548" i="1"/>
  <c r="I548" i="1" s="1"/>
  <c r="H547" i="1"/>
  <c r="H546" i="1"/>
  <c r="I546" i="1" s="1"/>
  <c r="H545" i="1"/>
  <c r="H544" i="1"/>
  <c r="I544" i="1" s="1"/>
  <c r="H543" i="1"/>
  <c r="H542" i="1"/>
  <c r="I542" i="1" s="1"/>
  <c r="H541" i="1"/>
  <c r="I541" i="1" s="1"/>
  <c r="H540" i="1"/>
  <c r="I540" i="1" s="1"/>
  <c r="H539" i="1"/>
  <c r="H538" i="1"/>
  <c r="I538" i="1" s="1"/>
  <c r="H537" i="1"/>
  <c r="H536" i="1"/>
  <c r="I536" i="1" s="1"/>
  <c r="H535" i="1"/>
  <c r="H534" i="1"/>
  <c r="I534" i="1" s="1"/>
  <c r="H533" i="1"/>
  <c r="H532" i="1"/>
  <c r="I532" i="1" s="1"/>
  <c r="H531" i="1"/>
  <c r="I531" i="1" s="1"/>
  <c r="H530" i="1"/>
  <c r="I530" i="1" s="1"/>
  <c r="H529" i="1"/>
  <c r="H528" i="1"/>
  <c r="I528" i="1" s="1"/>
  <c r="H527" i="1"/>
  <c r="H526" i="1"/>
  <c r="I526" i="1" s="1"/>
  <c r="H525" i="1"/>
  <c r="H524" i="1"/>
  <c r="I524" i="1" s="1"/>
  <c r="H523" i="1"/>
  <c r="H522" i="1"/>
  <c r="I522" i="1" s="1"/>
  <c r="H521" i="1"/>
  <c r="I521" i="1" s="1"/>
  <c r="H520" i="1"/>
  <c r="I520" i="1" s="1"/>
  <c r="H519" i="1"/>
  <c r="H518" i="1"/>
  <c r="I518" i="1" s="1"/>
  <c r="H517" i="1"/>
  <c r="H516" i="1"/>
  <c r="I516" i="1" s="1"/>
  <c r="H515" i="1"/>
  <c r="H514" i="1"/>
  <c r="I514" i="1" s="1"/>
  <c r="H513" i="1"/>
  <c r="H512" i="1"/>
  <c r="I512" i="1" s="1"/>
  <c r="H511" i="1"/>
  <c r="I511" i="1" s="1"/>
  <c r="H510" i="1"/>
  <c r="I510" i="1" s="1"/>
  <c r="H509" i="1"/>
  <c r="H508" i="1"/>
  <c r="I508" i="1" s="1"/>
  <c r="H507" i="1"/>
  <c r="H506" i="1"/>
  <c r="I506" i="1" s="1"/>
  <c r="H505" i="1"/>
  <c r="H504" i="1"/>
  <c r="I504" i="1" s="1"/>
  <c r="H503" i="1"/>
  <c r="H502" i="1"/>
  <c r="I502" i="1" s="1"/>
  <c r="H501" i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H490" i="1"/>
  <c r="I490" i="1" s="1"/>
  <c r="H489" i="1"/>
  <c r="H488" i="1"/>
  <c r="I488" i="1" s="1"/>
  <c r="H487" i="1"/>
  <c r="I487" i="1" s="1"/>
  <c r="H486" i="1"/>
  <c r="I486" i="1" s="1"/>
  <c r="H485" i="1"/>
  <c r="H484" i="1"/>
  <c r="I484" i="1" s="1"/>
  <c r="H483" i="1"/>
  <c r="I483" i="1" s="1"/>
  <c r="H482" i="1"/>
  <c r="I482" i="1" s="1"/>
  <c r="H481" i="1"/>
  <c r="H480" i="1"/>
  <c r="I480" i="1" s="1"/>
  <c r="H479" i="1"/>
  <c r="I479" i="1" s="1"/>
  <c r="H478" i="1"/>
  <c r="I478" i="1" s="1"/>
  <c r="H477" i="1"/>
  <c r="H476" i="1"/>
  <c r="I476" i="1" s="1"/>
  <c r="H475" i="1"/>
  <c r="I475" i="1" s="1"/>
  <c r="H474" i="1"/>
  <c r="I474" i="1" s="1"/>
  <c r="H473" i="1"/>
  <c r="H472" i="1"/>
  <c r="I472" i="1" s="1"/>
  <c r="H471" i="1"/>
  <c r="H470" i="1"/>
  <c r="I470" i="1" s="1"/>
  <c r="H469" i="1"/>
  <c r="H468" i="1"/>
  <c r="I468" i="1" s="1"/>
  <c r="H467" i="1"/>
  <c r="H466" i="1"/>
  <c r="I466" i="1" s="1"/>
  <c r="H465" i="1"/>
  <c r="H464" i="1"/>
  <c r="I464" i="1" s="1"/>
  <c r="H463" i="1"/>
  <c r="H462" i="1"/>
  <c r="I462" i="1" s="1"/>
  <c r="H461" i="1"/>
  <c r="I461" i="1" s="1"/>
  <c r="H460" i="1"/>
  <c r="I460" i="1" s="1"/>
  <c r="H459" i="1"/>
  <c r="H458" i="1"/>
  <c r="I458" i="1" s="1"/>
  <c r="H457" i="1"/>
  <c r="H456" i="1"/>
  <c r="I456" i="1" s="1"/>
  <c r="H455" i="1"/>
  <c r="H454" i="1"/>
  <c r="I454" i="1" s="1"/>
  <c r="H453" i="1"/>
  <c r="H452" i="1"/>
  <c r="I452" i="1" s="1"/>
  <c r="H451" i="1"/>
  <c r="I451" i="1" s="1"/>
  <c r="H450" i="1"/>
  <c r="I450" i="1" s="1"/>
  <c r="H449" i="1"/>
  <c r="H448" i="1"/>
  <c r="I448" i="1" s="1"/>
  <c r="H447" i="1"/>
  <c r="H446" i="1"/>
  <c r="I446" i="1" s="1"/>
  <c r="H445" i="1"/>
  <c r="H444" i="1"/>
  <c r="I444" i="1" s="1"/>
  <c r="H443" i="1"/>
  <c r="H442" i="1"/>
  <c r="I442" i="1" s="1"/>
  <c r="H441" i="1"/>
  <c r="I441" i="1" s="1"/>
  <c r="H440" i="1"/>
  <c r="I440" i="1" s="1"/>
  <c r="H439" i="1"/>
  <c r="H438" i="1"/>
  <c r="I438" i="1" s="1"/>
  <c r="H437" i="1"/>
  <c r="H436" i="1"/>
  <c r="I436" i="1" s="1"/>
  <c r="H435" i="1"/>
  <c r="H434" i="1"/>
  <c r="I434" i="1" s="1"/>
  <c r="H433" i="1"/>
  <c r="H432" i="1"/>
  <c r="I432" i="1" s="1"/>
  <c r="H431" i="1"/>
  <c r="I431" i="1" s="1"/>
  <c r="H430" i="1"/>
  <c r="I430" i="1" s="1"/>
  <c r="H429" i="1"/>
  <c r="H428" i="1"/>
  <c r="I428" i="1" s="1"/>
  <c r="H427" i="1"/>
  <c r="H426" i="1"/>
  <c r="I426" i="1" s="1"/>
  <c r="H425" i="1"/>
  <c r="H424" i="1"/>
  <c r="I424" i="1" s="1"/>
  <c r="H423" i="1"/>
  <c r="H422" i="1"/>
  <c r="I422" i="1" s="1"/>
  <c r="H421" i="1"/>
  <c r="H420" i="1"/>
  <c r="I420" i="1" s="1"/>
  <c r="H419" i="1"/>
  <c r="H418" i="1"/>
  <c r="I418" i="1" s="1"/>
  <c r="H417" i="1"/>
  <c r="H416" i="1"/>
  <c r="I416" i="1" s="1"/>
  <c r="H415" i="1"/>
  <c r="H414" i="1"/>
  <c r="I414" i="1" s="1"/>
  <c r="H413" i="1"/>
  <c r="I413" i="1" s="1"/>
  <c r="H412" i="1"/>
  <c r="I412" i="1" s="1"/>
  <c r="H411" i="1"/>
  <c r="H410" i="1"/>
  <c r="I410" i="1" s="1"/>
  <c r="H409" i="1"/>
  <c r="H408" i="1"/>
  <c r="I408" i="1" s="1"/>
  <c r="H407" i="1"/>
  <c r="H406" i="1"/>
  <c r="I406" i="1" s="1"/>
  <c r="H405" i="1"/>
  <c r="I405" i="1" s="1"/>
  <c r="H404" i="1"/>
  <c r="I404" i="1" s="1"/>
  <c r="H403" i="1"/>
  <c r="H402" i="1"/>
  <c r="I402" i="1" s="1"/>
  <c r="H401" i="1"/>
  <c r="H400" i="1"/>
  <c r="I400" i="1" s="1"/>
  <c r="H399" i="1"/>
  <c r="H398" i="1"/>
  <c r="I398" i="1" s="1"/>
  <c r="H397" i="1"/>
  <c r="I397" i="1" s="1"/>
  <c r="H396" i="1"/>
  <c r="I396" i="1" s="1"/>
  <c r="H395" i="1"/>
  <c r="H394" i="1"/>
  <c r="I394" i="1" s="1"/>
  <c r="H393" i="1"/>
  <c r="H392" i="1"/>
  <c r="I392" i="1" s="1"/>
  <c r="H391" i="1"/>
  <c r="H390" i="1"/>
  <c r="I390" i="1" s="1"/>
  <c r="H389" i="1"/>
  <c r="I389" i="1" s="1"/>
  <c r="H388" i="1"/>
  <c r="I388" i="1" s="1"/>
  <c r="H387" i="1"/>
  <c r="H386" i="1"/>
  <c r="I386" i="1" s="1"/>
  <c r="H385" i="1"/>
  <c r="H384" i="1"/>
  <c r="I384" i="1" s="1"/>
  <c r="H383" i="1"/>
  <c r="H382" i="1"/>
  <c r="I382" i="1" s="1"/>
  <c r="H381" i="1"/>
  <c r="H380" i="1"/>
  <c r="I380" i="1" s="1"/>
  <c r="H379" i="1"/>
  <c r="H378" i="1"/>
  <c r="I378" i="1" s="1"/>
  <c r="H377" i="1"/>
  <c r="H376" i="1"/>
  <c r="I376" i="1" s="1"/>
  <c r="H375" i="1"/>
  <c r="H374" i="1"/>
  <c r="I374" i="1" s="1"/>
  <c r="H373" i="1"/>
  <c r="H372" i="1"/>
  <c r="I372" i="1" s="1"/>
  <c r="H371" i="1"/>
  <c r="I371" i="1" s="1"/>
  <c r="H370" i="1"/>
  <c r="I370" i="1" s="1"/>
  <c r="H369" i="1"/>
  <c r="H368" i="1"/>
  <c r="I368" i="1" s="1"/>
  <c r="H367" i="1"/>
  <c r="H366" i="1"/>
  <c r="I366" i="1" s="1"/>
  <c r="H365" i="1"/>
  <c r="H364" i="1"/>
  <c r="I364" i="1" s="1"/>
  <c r="H363" i="1"/>
  <c r="H362" i="1"/>
  <c r="I362" i="1" s="1"/>
  <c r="H361" i="1"/>
  <c r="I361" i="1" s="1"/>
  <c r="H360" i="1"/>
  <c r="I360" i="1" s="1"/>
  <c r="H359" i="1"/>
  <c r="H358" i="1"/>
  <c r="I358" i="1" s="1"/>
  <c r="H357" i="1"/>
  <c r="H356" i="1"/>
  <c r="I356" i="1" s="1"/>
  <c r="H355" i="1"/>
  <c r="H354" i="1"/>
  <c r="I354" i="1" s="1"/>
  <c r="H353" i="1"/>
  <c r="H352" i="1"/>
  <c r="I352" i="1" s="1"/>
  <c r="H351" i="1"/>
  <c r="I351" i="1" s="1"/>
  <c r="H350" i="1"/>
  <c r="I350" i="1" s="1"/>
  <c r="H349" i="1"/>
  <c r="H348" i="1"/>
  <c r="I348" i="1" s="1"/>
  <c r="H347" i="1"/>
  <c r="H346" i="1"/>
  <c r="I346" i="1" s="1"/>
  <c r="H345" i="1"/>
  <c r="H344" i="1"/>
  <c r="I344" i="1" s="1"/>
  <c r="H343" i="1"/>
  <c r="H342" i="1"/>
  <c r="I342" i="1" s="1"/>
  <c r="H341" i="1"/>
  <c r="I341" i="1" s="1"/>
  <c r="H340" i="1"/>
  <c r="I340" i="1" s="1"/>
  <c r="H339" i="1"/>
  <c r="H338" i="1"/>
  <c r="I338" i="1" s="1"/>
  <c r="H337" i="1"/>
  <c r="H336" i="1"/>
  <c r="I336" i="1" s="1"/>
  <c r="H335" i="1"/>
  <c r="H334" i="1"/>
  <c r="I334" i="1" s="1"/>
  <c r="H333" i="1"/>
  <c r="H332" i="1"/>
  <c r="I332" i="1" s="1"/>
  <c r="H331" i="1"/>
  <c r="H330" i="1"/>
  <c r="I330" i="1" s="1"/>
  <c r="H329" i="1"/>
  <c r="H328" i="1"/>
  <c r="I328" i="1" s="1"/>
  <c r="H327" i="1"/>
  <c r="H326" i="1"/>
  <c r="I326" i="1" s="1"/>
  <c r="H325" i="1"/>
  <c r="I325" i="1" s="1"/>
  <c r="H324" i="1"/>
  <c r="I324" i="1" s="1"/>
  <c r="H323" i="1"/>
  <c r="H322" i="1"/>
  <c r="I322" i="1" s="1"/>
  <c r="H321" i="1"/>
  <c r="H320" i="1"/>
  <c r="I320" i="1" s="1"/>
  <c r="H319" i="1"/>
  <c r="I319" i="1" s="1"/>
  <c r="H318" i="1"/>
  <c r="I318" i="1" s="1"/>
  <c r="H317" i="1"/>
  <c r="H316" i="1"/>
  <c r="I316" i="1" s="1"/>
  <c r="H315" i="1"/>
  <c r="H314" i="1"/>
  <c r="I314" i="1" s="1"/>
  <c r="H313" i="1"/>
  <c r="I313" i="1" s="1"/>
  <c r="H312" i="1"/>
  <c r="I312" i="1" s="1"/>
  <c r="H311" i="1"/>
  <c r="H310" i="1"/>
  <c r="I310" i="1" s="1"/>
  <c r="H309" i="1"/>
  <c r="H308" i="1"/>
  <c r="I308" i="1" s="1"/>
  <c r="H307" i="1"/>
  <c r="I307" i="1" s="1"/>
  <c r="H306" i="1"/>
  <c r="I306" i="1" s="1"/>
  <c r="H305" i="1"/>
  <c r="H304" i="1"/>
  <c r="I304" i="1" s="1"/>
  <c r="H303" i="1"/>
  <c r="H302" i="1"/>
  <c r="I302" i="1" s="1"/>
  <c r="H301" i="1"/>
  <c r="H300" i="1"/>
  <c r="I300" i="1" s="1"/>
  <c r="H299" i="1"/>
  <c r="H298" i="1"/>
  <c r="I298" i="1" s="1"/>
  <c r="H297" i="1"/>
  <c r="H296" i="1"/>
  <c r="I296" i="1" s="1"/>
  <c r="H295" i="1"/>
  <c r="H294" i="1"/>
  <c r="I294" i="1" s="1"/>
  <c r="H293" i="1"/>
  <c r="H292" i="1"/>
  <c r="I292" i="1" s="1"/>
  <c r="H291" i="1"/>
  <c r="I291" i="1" s="1"/>
  <c r="H290" i="1"/>
  <c r="I290" i="1" s="1"/>
  <c r="H289" i="1"/>
  <c r="H288" i="1"/>
  <c r="I288" i="1" s="1"/>
  <c r="H287" i="1"/>
  <c r="H286" i="1"/>
  <c r="I286" i="1" s="1"/>
  <c r="H285" i="1"/>
  <c r="H284" i="1"/>
  <c r="I284" i="1" s="1"/>
  <c r="H283" i="1"/>
  <c r="H282" i="1"/>
  <c r="I282" i="1" s="1"/>
  <c r="H281" i="1"/>
  <c r="I281" i="1" s="1"/>
  <c r="H280" i="1"/>
  <c r="I280" i="1" s="1"/>
  <c r="H279" i="1"/>
  <c r="H278" i="1"/>
  <c r="I278" i="1" s="1"/>
  <c r="H277" i="1"/>
  <c r="H276" i="1"/>
  <c r="I276" i="1" s="1"/>
  <c r="H275" i="1"/>
  <c r="H274" i="1"/>
  <c r="I274" i="1" s="1"/>
  <c r="H273" i="1"/>
  <c r="H272" i="1"/>
  <c r="I272" i="1" s="1"/>
  <c r="H271" i="1"/>
  <c r="I271" i="1" s="1"/>
  <c r="H270" i="1"/>
  <c r="I270" i="1" s="1"/>
  <c r="H269" i="1"/>
  <c r="H268" i="1"/>
  <c r="I268" i="1" s="1"/>
  <c r="H267" i="1"/>
  <c r="H266" i="1"/>
  <c r="I266" i="1" s="1"/>
  <c r="H265" i="1"/>
  <c r="H264" i="1"/>
  <c r="I264" i="1" s="1"/>
  <c r="H263" i="1"/>
  <c r="H262" i="1"/>
  <c r="I262" i="1" s="1"/>
  <c r="H261" i="1"/>
  <c r="I261" i="1" s="1"/>
  <c r="H260" i="1"/>
  <c r="I260" i="1" s="1"/>
  <c r="H259" i="1"/>
  <c r="H258" i="1"/>
  <c r="I258" i="1" s="1"/>
  <c r="H257" i="1"/>
  <c r="H256" i="1"/>
  <c r="I256" i="1" s="1"/>
  <c r="H255" i="1"/>
  <c r="H254" i="1"/>
  <c r="I254" i="1" s="1"/>
  <c r="H253" i="1"/>
  <c r="H252" i="1"/>
  <c r="I252" i="1" s="1"/>
  <c r="H251" i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H240" i="1"/>
  <c r="I240" i="1" s="1"/>
  <c r="H239" i="1"/>
  <c r="H238" i="1"/>
  <c r="I238" i="1" s="1"/>
  <c r="H237" i="1"/>
  <c r="I237" i="1" s="1"/>
  <c r="H236" i="1"/>
  <c r="I236" i="1" s="1"/>
  <c r="H235" i="1"/>
  <c r="H234" i="1"/>
  <c r="I234" i="1" s="1"/>
  <c r="H233" i="1"/>
  <c r="I233" i="1" s="1"/>
  <c r="H232" i="1"/>
  <c r="I232" i="1" s="1"/>
  <c r="H231" i="1"/>
  <c r="H230" i="1"/>
  <c r="I230" i="1" s="1"/>
  <c r="H229" i="1"/>
  <c r="I229" i="1" s="1"/>
  <c r="H228" i="1"/>
  <c r="I228" i="1" s="1"/>
  <c r="H227" i="1"/>
  <c r="H226" i="1"/>
  <c r="I226" i="1" s="1"/>
  <c r="H225" i="1"/>
  <c r="I225" i="1" s="1"/>
  <c r="H224" i="1"/>
  <c r="I224" i="1" s="1"/>
  <c r="H223" i="1"/>
  <c r="H222" i="1"/>
  <c r="I222" i="1" s="1"/>
  <c r="H221" i="1"/>
  <c r="H220" i="1"/>
  <c r="I220" i="1" s="1"/>
  <c r="H219" i="1"/>
  <c r="H218" i="1"/>
  <c r="I218" i="1" s="1"/>
  <c r="H217" i="1"/>
  <c r="H216" i="1"/>
  <c r="I216" i="1" s="1"/>
  <c r="H215" i="1"/>
  <c r="H214" i="1"/>
  <c r="I214" i="1" s="1"/>
  <c r="H213" i="1"/>
  <c r="H212" i="1"/>
  <c r="I212" i="1" s="1"/>
  <c r="H211" i="1"/>
  <c r="I211" i="1" s="1"/>
  <c r="H210" i="1"/>
  <c r="I210" i="1" s="1"/>
  <c r="H209" i="1"/>
  <c r="H208" i="1"/>
  <c r="I208" i="1" s="1"/>
  <c r="H207" i="1"/>
  <c r="H206" i="1"/>
  <c r="I206" i="1" s="1"/>
  <c r="H205" i="1"/>
  <c r="H204" i="1"/>
  <c r="I204" i="1" s="1"/>
  <c r="H203" i="1"/>
  <c r="H202" i="1"/>
  <c r="I202" i="1" s="1"/>
  <c r="H201" i="1"/>
  <c r="I201" i="1" s="1"/>
  <c r="H200" i="1"/>
  <c r="I200" i="1" s="1"/>
  <c r="H199" i="1"/>
  <c r="H198" i="1"/>
  <c r="I198" i="1" s="1"/>
  <c r="H197" i="1"/>
  <c r="H196" i="1"/>
  <c r="I196" i="1" s="1"/>
  <c r="H195" i="1"/>
  <c r="H194" i="1"/>
  <c r="I194" i="1" s="1"/>
  <c r="H193" i="1"/>
  <c r="H192" i="1"/>
  <c r="I192" i="1" s="1"/>
  <c r="H191" i="1"/>
  <c r="I191" i="1" s="1"/>
  <c r="H190" i="1"/>
  <c r="I190" i="1" s="1"/>
  <c r="H189" i="1"/>
  <c r="H188" i="1"/>
  <c r="I188" i="1" s="1"/>
  <c r="H187" i="1"/>
  <c r="H186" i="1"/>
  <c r="I186" i="1" s="1"/>
  <c r="H185" i="1"/>
  <c r="H184" i="1"/>
  <c r="I184" i="1" s="1"/>
  <c r="H183" i="1"/>
  <c r="H182" i="1"/>
  <c r="I182" i="1" s="1"/>
  <c r="H181" i="1"/>
  <c r="I181" i="1" s="1"/>
  <c r="H180" i="1"/>
  <c r="I180" i="1" s="1"/>
  <c r="H179" i="1"/>
  <c r="H178" i="1"/>
  <c r="I178" i="1" s="1"/>
  <c r="H177" i="1"/>
  <c r="H176" i="1"/>
  <c r="I176" i="1" s="1"/>
  <c r="H175" i="1"/>
  <c r="H174" i="1"/>
  <c r="I174" i="1" s="1"/>
  <c r="H173" i="1"/>
  <c r="H172" i="1"/>
  <c r="I172" i="1" s="1"/>
  <c r="H171" i="1"/>
  <c r="H170" i="1"/>
  <c r="I170" i="1" s="1"/>
  <c r="H169" i="1"/>
  <c r="H168" i="1"/>
  <c r="I168" i="1" s="1"/>
  <c r="H167" i="1"/>
  <c r="H166" i="1"/>
  <c r="I166" i="1" s="1"/>
  <c r="H165" i="1"/>
  <c r="H164" i="1"/>
  <c r="I164" i="1" s="1"/>
  <c r="H163" i="1"/>
  <c r="I163" i="1" s="1"/>
  <c r="H162" i="1"/>
  <c r="I162" i="1" s="1"/>
  <c r="H161" i="1"/>
  <c r="H160" i="1"/>
  <c r="I160" i="1" s="1"/>
  <c r="H159" i="1"/>
  <c r="H158" i="1"/>
  <c r="I158" i="1" s="1"/>
  <c r="H157" i="1"/>
  <c r="H156" i="1"/>
  <c r="I156" i="1" s="1"/>
  <c r="H155" i="1"/>
  <c r="I155" i="1" s="1"/>
  <c r="H154" i="1"/>
  <c r="I154" i="1" s="1"/>
  <c r="H153" i="1"/>
  <c r="H152" i="1"/>
  <c r="I152" i="1" s="1"/>
  <c r="H151" i="1"/>
  <c r="H150" i="1"/>
  <c r="I150" i="1" s="1"/>
  <c r="H149" i="1"/>
  <c r="H148" i="1"/>
  <c r="I148" i="1" s="1"/>
  <c r="H147" i="1"/>
  <c r="I147" i="1" s="1"/>
  <c r="H146" i="1"/>
  <c r="I146" i="1" s="1"/>
  <c r="H145" i="1"/>
  <c r="H144" i="1"/>
  <c r="I144" i="1" s="1"/>
  <c r="H143" i="1"/>
  <c r="H142" i="1"/>
  <c r="I142" i="1" s="1"/>
  <c r="H141" i="1"/>
  <c r="H140" i="1"/>
  <c r="I140" i="1" s="1"/>
  <c r="H139" i="1"/>
  <c r="I139" i="1" s="1"/>
  <c r="H138" i="1"/>
  <c r="I138" i="1" s="1"/>
  <c r="H137" i="1"/>
  <c r="H136" i="1"/>
  <c r="I136" i="1" s="1"/>
  <c r="H135" i="1"/>
  <c r="H134" i="1"/>
  <c r="I134" i="1" s="1"/>
  <c r="H133" i="1"/>
  <c r="H132" i="1"/>
  <c r="I132" i="1" s="1"/>
  <c r="H131" i="1"/>
  <c r="H130" i="1"/>
  <c r="I130" i="1" s="1"/>
  <c r="H129" i="1"/>
  <c r="H128" i="1"/>
  <c r="I128" i="1" s="1"/>
  <c r="H127" i="1"/>
  <c r="H126" i="1"/>
  <c r="I126" i="1" s="1"/>
  <c r="H125" i="1"/>
  <c r="H124" i="1"/>
  <c r="I124" i="1" s="1"/>
  <c r="H123" i="1"/>
  <c r="H122" i="1"/>
  <c r="I122" i="1" s="1"/>
  <c r="H121" i="1"/>
  <c r="I121" i="1" s="1"/>
  <c r="H120" i="1"/>
  <c r="I120" i="1" s="1"/>
  <c r="H119" i="1"/>
  <c r="H118" i="1"/>
  <c r="I118" i="1" s="1"/>
  <c r="H117" i="1"/>
  <c r="H116" i="1"/>
  <c r="I116" i="1" s="1"/>
  <c r="H115" i="1"/>
  <c r="H114" i="1"/>
  <c r="I114" i="1" s="1"/>
  <c r="H113" i="1"/>
  <c r="H112" i="1"/>
  <c r="I112" i="1" s="1"/>
  <c r="H111" i="1"/>
  <c r="I111" i="1" s="1"/>
  <c r="H110" i="1"/>
  <c r="I110" i="1" s="1"/>
  <c r="H109" i="1"/>
  <c r="H108" i="1"/>
  <c r="I108" i="1" s="1"/>
  <c r="H107" i="1"/>
  <c r="H106" i="1"/>
  <c r="I106" i="1" s="1"/>
  <c r="H105" i="1"/>
  <c r="H104" i="1"/>
  <c r="I104" i="1" s="1"/>
  <c r="H103" i="1"/>
  <c r="H102" i="1"/>
  <c r="I102" i="1" s="1"/>
  <c r="H101" i="1"/>
  <c r="I101" i="1" s="1"/>
  <c r="H100" i="1"/>
  <c r="I100" i="1" s="1"/>
  <c r="H99" i="1"/>
  <c r="H98" i="1"/>
  <c r="I98" i="1" s="1"/>
  <c r="H97" i="1"/>
  <c r="H96" i="1"/>
  <c r="I96" i="1" s="1"/>
  <c r="H95" i="1"/>
  <c r="H94" i="1"/>
  <c r="I94" i="1" s="1"/>
  <c r="H93" i="1"/>
  <c r="H92" i="1"/>
  <c r="I92" i="1" s="1"/>
  <c r="H91" i="1"/>
  <c r="I91" i="1" s="1"/>
  <c r="H90" i="1"/>
  <c r="I90" i="1" s="1"/>
  <c r="H89" i="1"/>
  <c r="H88" i="1"/>
  <c r="I88" i="1" s="1"/>
  <c r="H87" i="1"/>
  <c r="H86" i="1"/>
  <c r="I86" i="1" s="1"/>
  <c r="H85" i="1"/>
  <c r="H84" i="1"/>
  <c r="I84" i="1" s="1"/>
  <c r="H83" i="1"/>
  <c r="H82" i="1"/>
  <c r="I82" i="1" s="1"/>
  <c r="H81" i="1"/>
  <c r="H80" i="1"/>
  <c r="I80" i="1" s="1"/>
  <c r="H79" i="1"/>
  <c r="H78" i="1"/>
  <c r="I78" i="1" s="1"/>
  <c r="H77" i="1"/>
  <c r="H76" i="1"/>
  <c r="I76" i="1" s="1"/>
  <c r="H75" i="1"/>
  <c r="I75" i="1" s="1"/>
  <c r="H74" i="1"/>
  <c r="I74" i="1" s="1"/>
  <c r="H73" i="1"/>
  <c r="H72" i="1"/>
  <c r="I72" i="1" s="1"/>
  <c r="H71" i="1"/>
  <c r="H70" i="1"/>
  <c r="I70" i="1" s="1"/>
  <c r="H69" i="1"/>
  <c r="I69" i="1" s="1"/>
  <c r="H68" i="1"/>
  <c r="I68" i="1" s="1"/>
  <c r="H67" i="1"/>
  <c r="H66" i="1"/>
  <c r="I66" i="1" s="1"/>
  <c r="H65" i="1"/>
  <c r="H64" i="1"/>
  <c r="I64" i="1" s="1"/>
  <c r="H63" i="1"/>
  <c r="I63" i="1" s="1"/>
  <c r="H62" i="1"/>
  <c r="I62" i="1" s="1"/>
  <c r="H61" i="1"/>
  <c r="H60" i="1"/>
  <c r="I60" i="1" s="1"/>
  <c r="H59" i="1"/>
  <c r="H58" i="1"/>
  <c r="I58" i="1" s="1"/>
  <c r="H57" i="1"/>
  <c r="I57" i="1" s="1"/>
  <c r="H55" i="1"/>
  <c r="H54" i="1"/>
  <c r="H53" i="1"/>
  <c r="I53" i="1" s="1"/>
  <c r="H52" i="1"/>
  <c r="H51" i="1"/>
  <c r="H50" i="1"/>
  <c r="H49" i="1"/>
  <c r="I49" i="1" s="1"/>
  <c r="H48" i="1"/>
  <c r="H47" i="1"/>
  <c r="I47" i="1" s="1"/>
  <c r="H46" i="1"/>
  <c r="H45" i="1"/>
  <c r="I45" i="1" s="1"/>
  <c r="H44" i="1"/>
  <c r="H43" i="1"/>
  <c r="I43" i="1" s="1"/>
  <c r="H42" i="1"/>
  <c r="H41" i="1"/>
  <c r="I41" i="1" s="1"/>
  <c r="H40" i="1"/>
  <c r="H39" i="1"/>
  <c r="I39" i="1" s="1"/>
  <c r="H38" i="1"/>
  <c r="H37" i="1"/>
  <c r="I37" i="1" s="1"/>
  <c r="H36" i="1"/>
  <c r="H35" i="1"/>
  <c r="I35" i="1" s="1"/>
  <c r="H34" i="1"/>
  <c r="H33" i="1"/>
  <c r="I33" i="1" s="1"/>
  <c r="H32" i="1"/>
  <c r="H31" i="1"/>
  <c r="I31" i="1" s="1"/>
  <c r="H30" i="1"/>
  <c r="H29" i="1"/>
  <c r="I29" i="1" s="1"/>
  <c r="H28" i="1"/>
  <c r="H27" i="1"/>
  <c r="I27" i="1" s="1"/>
  <c r="H26" i="1"/>
  <c r="H25" i="1"/>
  <c r="I25" i="1" s="1"/>
  <c r="H24" i="1"/>
  <c r="H23" i="1"/>
  <c r="I23" i="1" s="1"/>
  <c r="H22" i="1"/>
  <c r="H21" i="1"/>
  <c r="I21" i="1" s="1"/>
  <c r="H20" i="1"/>
  <c r="H19" i="1"/>
  <c r="I19" i="1" s="1"/>
  <c r="H18" i="1"/>
  <c r="H17" i="1"/>
  <c r="I17" i="1" s="1"/>
  <c r="H16" i="1"/>
  <c r="H15" i="1"/>
  <c r="I15" i="1" s="1"/>
  <c r="H14" i="1"/>
  <c r="H13" i="1"/>
  <c r="I13" i="1" s="1"/>
  <c r="H12" i="1"/>
  <c r="H11" i="1"/>
  <c r="I11" i="1" s="1"/>
  <c r="H10" i="1"/>
  <c r="H9" i="1"/>
  <c r="I9" i="1" s="1"/>
  <c r="H8" i="1"/>
  <c r="H7" i="1"/>
  <c r="I7" i="1" s="1"/>
  <c r="H6" i="1"/>
  <c r="H5" i="1"/>
  <c r="I5" i="1" s="1"/>
  <c r="H4" i="1"/>
  <c r="H3" i="1"/>
  <c r="I3" i="1" s="1"/>
  <c r="H2" i="1"/>
  <c r="H56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140" i="1"/>
  <c r="G139" i="1"/>
  <c r="G138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I2" i="1" l="1"/>
  <c r="I8" i="1"/>
  <c r="I14" i="1"/>
  <c r="I20" i="1"/>
  <c r="I26" i="1"/>
  <c r="I32" i="1"/>
  <c r="I38" i="1"/>
  <c r="I44" i="1"/>
  <c r="I50" i="1"/>
  <c r="I4" i="1"/>
  <c r="I10" i="1"/>
  <c r="I16" i="1"/>
  <c r="I22" i="1"/>
  <c r="I28" i="1"/>
  <c r="I34" i="1"/>
  <c r="I40" i="1"/>
  <c r="I46" i="1"/>
  <c r="I6" i="1"/>
  <c r="I12" i="1"/>
  <c r="I18" i="1"/>
  <c r="I24" i="1"/>
  <c r="I30" i="1"/>
  <c r="I740" i="1"/>
  <c r="I87" i="1"/>
  <c r="I93" i="1"/>
  <c r="I99" i="1"/>
  <c r="I105" i="1"/>
  <c r="I117" i="1"/>
  <c r="I123" i="1"/>
  <c r="I129" i="1"/>
  <c r="I135" i="1"/>
  <c r="I141" i="1"/>
  <c r="I153" i="1"/>
  <c r="I159" i="1"/>
  <c r="I165" i="1"/>
  <c r="I177" i="1"/>
  <c r="I183" i="1"/>
  <c r="I189" i="1"/>
  <c r="I195" i="1"/>
  <c r="I207" i="1"/>
  <c r="I213" i="1"/>
  <c r="I219" i="1"/>
  <c r="I231" i="1"/>
  <c r="I255" i="1"/>
  <c r="I267" i="1"/>
  <c r="I273" i="1"/>
  <c r="I279" i="1"/>
  <c r="I285" i="1"/>
  <c r="I297" i="1"/>
  <c r="I303" i="1"/>
  <c r="I309" i="1"/>
  <c r="I315" i="1"/>
  <c r="I321" i="1"/>
  <c r="I327" i="1"/>
  <c r="I333" i="1"/>
  <c r="I339" i="1"/>
  <c r="I345" i="1"/>
  <c r="I357" i="1"/>
  <c r="I363" i="1"/>
  <c r="I369" i="1"/>
  <c r="I375" i="1"/>
  <c r="I387" i="1"/>
  <c r="I393" i="1"/>
  <c r="I399" i="1"/>
  <c r="I411" i="1"/>
  <c r="I417" i="1"/>
  <c r="I423" i="1"/>
  <c r="I429" i="1"/>
  <c r="I435" i="1"/>
  <c r="I447" i="1"/>
  <c r="I453" i="1"/>
  <c r="I459" i="1"/>
  <c r="I465" i="1"/>
  <c r="I477" i="1"/>
  <c r="I489" i="1"/>
  <c r="I507" i="1"/>
  <c r="I513" i="1"/>
  <c r="I519" i="1"/>
  <c r="I525" i="1"/>
  <c r="I537" i="1"/>
  <c r="I543" i="1"/>
  <c r="I549" i="1"/>
  <c r="I555" i="1"/>
  <c r="I561" i="1"/>
  <c r="I567" i="1"/>
  <c r="I573" i="1"/>
  <c r="I579" i="1"/>
  <c r="I585" i="1"/>
  <c r="I597" i="1"/>
  <c r="I603" i="1"/>
  <c r="I609" i="1"/>
  <c r="I615" i="1"/>
  <c r="I627" i="1"/>
  <c r="I633" i="1"/>
  <c r="I645" i="1"/>
  <c r="I651" i="1"/>
  <c r="I657" i="1"/>
  <c r="I669" i="1"/>
  <c r="I675" i="1"/>
  <c r="I687" i="1"/>
  <c r="I693" i="1"/>
  <c r="I699" i="1"/>
  <c r="I705" i="1"/>
  <c r="I52" i="1"/>
  <c r="I59" i="1"/>
  <c r="I65" i="1"/>
  <c r="I71" i="1"/>
  <c r="I77" i="1"/>
  <c r="I83" i="1"/>
  <c r="I89" i="1"/>
  <c r="I95" i="1"/>
  <c r="I107" i="1"/>
  <c r="I113" i="1"/>
  <c r="I119" i="1"/>
  <c r="I125" i="1"/>
  <c r="I137" i="1"/>
  <c r="I143" i="1"/>
  <c r="I149" i="1"/>
  <c r="I161" i="1"/>
  <c r="I167" i="1"/>
  <c r="I173" i="1"/>
  <c r="I179" i="1"/>
  <c r="I185" i="1"/>
  <c r="I197" i="1"/>
  <c r="I203" i="1"/>
  <c r="I209" i="1"/>
  <c r="I215" i="1"/>
  <c r="I227" i="1"/>
  <c r="I239" i="1"/>
  <c r="I257" i="1"/>
  <c r="I263" i="1"/>
  <c r="I269" i="1"/>
  <c r="I275" i="1"/>
  <c r="I287" i="1"/>
  <c r="I293" i="1"/>
  <c r="I299" i="1"/>
  <c r="I305" i="1"/>
  <c r="I311" i="1"/>
  <c r="I317" i="1"/>
  <c r="I323" i="1"/>
  <c r="I329" i="1"/>
  <c r="I335" i="1"/>
  <c r="I347" i="1"/>
  <c r="I353" i="1"/>
  <c r="I359" i="1"/>
  <c r="I365" i="1"/>
  <c r="I377" i="1"/>
  <c r="I383" i="1"/>
  <c r="I395" i="1"/>
  <c r="I401" i="1"/>
  <c r="I407" i="1"/>
  <c r="I419" i="1"/>
  <c r="I425" i="1"/>
  <c r="I437" i="1"/>
  <c r="I443" i="1"/>
  <c r="I449" i="1"/>
  <c r="I455" i="1"/>
  <c r="I467" i="1"/>
  <c r="I473" i="1"/>
  <c r="I485" i="1"/>
  <c r="I503" i="1"/>
  <c r="I509" i="1"/>
  <c r="I515" i="1"/>
  <c r="I527" i="1"/>
  <c r="I533" i="1"/>
  <c r="I539" i="1"/>
  <c r="I545" i="1"/>
  <c r="I587" i="1"/>
  <c r="I593" i="1"/>
  <c r="I599" i="1"/>
  <c r="I605" i="1"/>
  <c r="I617" i="1"/>
  <c r="I623" i="1"/>
  <c r="I629" i="1"/>
  <c r="I635" i="1"/>
  <c r="I641" i="1"/>
  <c r="I653" i="1"/>
  <c r="I659" i="1"/>
  <c r="I665" i="1"/>
  <c r="I677" i="1"/>
  <c r="I683" i="1"/>
  <c r="I689" i="1"/>
  <c r="I695" i="1"/>
  <c r="I707" i="1"/>
  <c r="I713" i="1"/>
  <c r="I719" i="1"/>
  <c r="I731" i="1"/>
  <c r="I36" i="1"/>
  <c r="I42" i="1"/>
  <c r="I48" i="1"/>
  <c r="I54" i="1"/>
  <c r="I61" i="1"/>
  <c r="I67" i="1"/>
  <c r="I73" i="1"/>
  <c r="I79" i="1"/>
  <c r="I85" i="1"/>
  <c r="I97" i="1"/>
  <c r="I103" i="1"/>
  <c r="I109" i="1"/>
  <c r="I115" i="1"/>
  <c r="I127" i="1"/>
  <c r="I133" i="1"/>
  <c r="I145" i="1"/>
  <c r="I151" i="1"/>
  <c r="I157" i="1"/>
  <c r="I169" i="1"/>
  <c r="I175" i="1"/>
  <c r="I187" i="1"/>
  <c r="I193" i="1"/>
  <c r="I199" i="1"/>
  <c r="I205" i="1"/>
  <c r="I217" i="1"/>
  <c r="I223" i="1"/>
  <c r="I235" i="1"/>
  <c r="I253" i="1"/>
  <c r="I259" i="1"/>
  <c r="I265" i="1"/>
  <c r="I277" i="1"/>
  <c r="I283" i="1"/>
  <c r="I289" i="1"/>
  <c r="I295" i="1"/>
  <c r="I337" i="1"/>
  <c r="I343" i="1"/>
  <c r="I349" i="1"/>
  <c r="I355" i="1"/>
  <c r="I367" i="1"/>
  <c r="I373" i="1"/>
  <c r="I379" i="1"/>
  <c r="I385" i="1"/>
  <c r="I391" i="1"/>
  <c r="I403" i="1"/>
  <c r="I409" i="1"/>
  <c r="I415" i="1"/>
  <c r="I427" i="1"/>
  <c r="I433" i="1"/>
  <c r="I439" i="1"/>
  <c r="I445" i="1"/>
  <c r="I457" i="1"/>
  <c r="I463" i="1"/>
  <c r="I469" i="1"/>
  <c r="I481" i="1"/>
  <c r="I505" i="1"/>
  <c r="I517" i="1"/>
  <c r="I523" i="1"/>
  <c r="I529" i="1"/>
  <c r="I535" i="1"/>
  <c r="I547" i="1"/>
  <c r="I553" i="1"/>
  <c r="I559" i="1"/>
  <c r="I565" i="1"/>
  <c r="I571" i="1"/>
  <c r="I577" i="1"/>
  <c r="I583" i="1"/>
  <c r="I589" i="1"/>
  <c r="I595" i="1"/>
  <c r="I607" i="1"/>
  <c r="I613" i="1"/>
  <c r="I619" i="1"/>
  <c r="I625" i="1"/>
  <c r="I637" i="1"/>
  <c r="I643" i="1"/>
  <c r="I649" i="1"/>
  <c r="I661" i="1"/>
  <c r="I667" i="1"/>
  <c r="I673" i="1"/>
  <c r="I679" i="1"/>
  <c r="I685" i="1"/>
  <c r="I697" i="1"/>
  <c r="I703" i="1"/>
  <c r="I709" i="1"/>
  <c r="I715" i="1"/>
  <c r="I727" i="1"/>
  <c r="I56" i="1"/>
  <c r="I55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" i="1"/>
  <c r="G3" i="1"/>
  <c r="G2" i="1"/>
  <c r="O2" i="3" l="1"/>
  <c r="L7" i="3" l="1"/>
  <c r="L6" i="3"/>
  <c r="L5" i="3"/>
  <c r="L4" i="3"/>
  <c r="L3" i="3"/>
  <c r="L2" i="3"/>
  <c r="I4" i="3"/>
  <c r="I3" i="3"/>
  <c r="I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<sst xmlns="http://schemas.openxmlformats.org/spreadsheetml/2006/main" count="879" uniqueCount="88">
  <si>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</si>
  <si>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</si>
  <si>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</si>
  <si>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</si>
  <si>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</si>
  <si>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</si>
  <si>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</si>
  <si>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</si>
  <si>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</si>
  <si>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</si>
  <si>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</si>
  <si>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</si>
  <si>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</si>
  <si>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</si>
  <si>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</si>
  <si>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</si>
  <si>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</si>
  <si>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</si>
  <si>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Wall_24_36_2</t>
  </si>
  <si>
    <t>Wall_24_36_3</t>
  </si>
  <si>
    <t>Wall_24_36_4</t>
  </si>
  <si>
    <t>Wall_24_36_1_1</t>
  </si>
  <si>
    <t>Plane_24_24_1</t>
  </si>
  <si>
    <t>Plane_24_36_1</t>
  </si>
  <si>
    <t>Wall_24_36_1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</si>
  <si>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</si>
  <si>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</si>
  <si>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</si>
  <si>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</si>
  <si>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spawnFlag_24_36_1</t>
    <phoneticPr fontId="1" type="noConversion"/>
  </si>
  <si>
    <t>spawnFlag|String</t>
    <phoneticPr fontId="1" type="noConversion"/>
  </si>
  <si>
    <t>스폰플래그</t>
    <phoneticPr fontId="1" type="noConversion"/>
  </si>
  <si>
    <t>SpawnFlag_24_36_1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</si>
  <si>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</si>
  <si>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</si>
  <si>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</si>
  <si>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</si>
  <si>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</si>
  <si>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</si>
  <si>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</si>
  <si>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</si>
  <si>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</si>
  <si>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</si>
  <si>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</si>
  <si>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</si>
  <si>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</si>
  <si>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</si>
  <si>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</si>
  <si>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</si>
  <si>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</si>
  <si>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</si>
  <si>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</si>
  <si>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spawnFlag_24_36_1_1</t>
    <phoneticPr fontId="1" type="noConversion"/>
  </si>
  <si>
    <t>spawnFlag_24_36_2</t>
    <phoneticPr fontId="1" type="noConversion"/>
  </si>
  <si>
    <t>spawnFlag_24_36_3</t>
    <phoneticPr fontId="1" type="noConversion"/>
  </si>
  <si>
    <t>spawnFlag_24_36_4</t>
    <phoneticPr fontId="1" type="noConversion"/>
  </si>
  <si>
    <t>spawnFlag_24_36_6</t>
    <phoneticPr fontId="1" type="noConversion"/>
  </si>
  <si>
    <t>Wall_24_36_6</t>
    <phoneticPr fontId="1" type="noConversion"/>
  </si>
  <si>
    <t>spawnFlag_24_36_7</t>
    <phoneticPr fontId="1" type="noConversion"/>
  </si>
  <si>
    <t>spawnFlag_24_36_8</t>
    <phoneticPr fontId="1" type="noConversion"/>
  </si>
  <si>
    <t>spawnFlag_24_36_9</t>
    <phoneticPr fontId="1" type="noConversion"/>
  </si>
  <si>
    <t>spawnFlag_24_36_11</t>
    <phoneticPr fontId="1" type="noConversion"/>
  </si>
  <si>
    <t>spawnFlag_24_36_12</t>
    <phoneticPr fontId="1" type="noConversion"/>
  </si>
  <si>
    <t>spawnFlag_24_36_13</t>
    <phoneticPr fontId="1" type="noConversion"/>
  </si>
  <si>
    <t>spawnFlag_24_36_14</t>
    <phoneticPr fontId="1" type="noConversion"/>
  </si>
  <si>
    <t>spawnFlag_24_36_16</t>
    <phoneticPr fontId="1" type="noConversion"/>
  </si>
  <si>
    <t>spawnFlag_24_36_17</t>
    <phoneticPr fontId="1" type="noConversion"/>
  </si>
  <si>
    <t>spawnFlag_24_36_18</t>
    <phoneticPr fontId="1" type="noConversion"/>
  </si>
  <si>
    <t>spawnFlag_24_36_19</t>
    <phoneticPr fontId="1" type="noConversion"/>
  </si>
  <si>
    <t>spawnFlag_24_36_Middle1</t>
    <phoneticPr fontId="1" type="noConversion"/>
  </si>
  <si>
    <t>spawnFlag_24_36_Middle2</t>
    <phoneticPr fontId="1" type="noConversion"/>
  </si>
  <si>
    <t>spawnFlag_24_36_Angel1</t>
    <phoneticPr fontId="1" type="noConversion"/>
  </si>
  <si>
    <t>spawnFlag_24_36_Angel2</t>
    <phoneticPr fontId="1" type="noConversion"/>
  </si>
  <si>
    <t>Wall_24_24_6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</si>
  <si>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</si>
  <si>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</si>
  <si>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</si>
  <si>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</si>
  <si>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Plane_24_24_2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</si>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</sst>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N7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hidden="1" customWidth="1" outlineLevel="1"/>
    <col min="8" max="8" width="12.375" bestFit="1" customWidth="1" collapsed="1"/>
    <col min="9" max="9" width="12.375" customWidth="1"/>
    <col min="10" max="10" width="21.375" customWidth="1"/>
    <col min="11" max="11" width="14" hidden="1" customWidth="1" outlineLevel="1"/>
    <col min="12" max="12" width="21.375" customWidth="1" collapsed="1"/>
    <col min="13" max="13" width="0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81</v>
      </c>
      <c r="H1" t="s">
        <v>9</v>
      </c>
      <c r="I1" t="s">
        <v>86</v>
      </c>
      <c r="J1" t="s">
        <v>10</v>
      </c>
      <c r="K1" t="s">
        <v>82</v>
      </c>
      <c r="L1" t="s">
        <v>80</v>
      </c>
      <c r="M1" t="s">
        <v>84</v>
      </c>
    </row>
    <row r="2" spans="1:13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55" si="0">IF(COUNTIF(A:A,A2)=10,12,
IF(MOD(B2,(COUNTIF(A:A,A2)/5))=0,12,
IF(MOD(B2,(COUNTIF(A:A,A2)/5))=(COUNTIF(A:A,A2)/10),11,
INT(B2/(COUNTIF(A:A,A2)/5))+1)))</f>
        <v>1</v>
      </c>
      <c r="I2" t="b">
        <f ca="1">IF(COUNTIF(A:A,A2)=B2,FALSE,
IF(H2=12,TRUE,
IF(OFFSET(H2,1,0)=12,TRUE)))</f>
        <v>0</v>
      </c>
      <c r="J2" t="s">
        <v>33</v>
      </c>
      <c r="K2" t="str">
        <f>IF(ISBLANK(J2),"",IF(ISERROR(VLOOKUP(J2,MapTable!$A:$A,1,0)),"컨트롤없음",""))</f>
        <v/>
      </c>
      <c r="L2" t="s">
        <v>83</v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</row>
    <row r="3" spans="1:13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ref="I3:I66" ca="1" si="1">IF(COUNTIF(A:A,A3)=B3,FALSE,
IF(H3=12,TRUE,
IF(OFFSET(H3,1,0)=12,TRUE)))</f>
        <v>0</v>
      </c>
      <c r="J3" t="s">
        <v>35</v>
      </c>
      <c r="K3" t="str">
        <f>IF(ISBLANK(J3),"",IF(ISERROR(VLOOKUP(J3,MapTable!$A:$A,1,0)),"컨트롤없음",""))</f>
        <v/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</row>
    <row r="4" spans="1:13" x14ac:dyDescent="0.3">
      <c r="A4">
        <v>1</v>
      </c>
      <c r="B4">
        <v>3</v>
      </c>
      <c r="C4">
        <f t="shared" ref="C4:C33" si="2">D4*4</f>
        <v>600</v>
      </c>
      <c r="D4">
        <v>150</v>
      </c>
      <c r="E4">
        <v>0</v>
      </c>
      <c r="F4" t="s">
        <v>36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</row>
    <row r="5" spans="1:13" x14ac:dyDescent="0.3">
      <c r="A5">
        <v>1</v>
      </c>
      <c r="B5">
        <v>4</v>
      </c>
      <c r="C5">
        <f t="shared" si="2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J5" t="s">
        <v>37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</row>
    <row r="6" spans="1:13" x14ac:dyDescent="0.3">
      <c r="A6">
        <v>1</v>
      </c>
      <c r="B6">
        <v>5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I6" t="b">
        <f t="shared" ca="1" si="1"/>
        <v>0</v>
      </c>
      <c r="K6" t="str">
        <f>IF(ISBLANK(J6),"",IF(ISERROR(VLOOKUP(J6,MapTable!$A:$A,1,0)),"컨트롤없음",""))</f>
        <v/>
      </c>
      <c r="L6" t="s">
        <v>76</v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</row>
    <row r="7" spans="1:13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b">
        <f t="shared" ca="1" si="1"/>
        <v>0</v>
      </c>
      <c r="J7" t="s">
        <v>38</v>
      </c>
      <c r="K7" t="str">
        <f>IF(ISBLANK(J7),"",IF(ISERROR(VLOOKUP(J7,MapTable!$A:$A,1,0)),"컨트롤없음",""))</f>
        <v/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</row>
    <row r="8" spans="1:13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39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</row>
    <row r="9" spans="1:13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40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</row>
    <row r="10" spans="1:13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1</v>
      </c>
      <c r="J10" t="s">
        <v>41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</row>
    <row r="11" spans="1:13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b">
        <f t="shared" ca="1" si="1"/>
        <v>1</v>
      </c>
      <c r="J11" t="s">
        <v>42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</row>
    <row r="12" spans="1:13" x14ac:dyDescent="0.3">
      <c r="A12">
        <v>1</v>
      </c>
      <c r="B12">
        <v>11</v>
      </c>
      <c r="C12">
        <f t="shared" si="2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b">
        <f t="shared" ca="1" si="1"/>
        <v>0</v>
      </c>
      <c r="J12" t="s">
        <v>43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</row>
    <row r="13" spans="1:13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44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</row>
    <row r="14" spans="1:13" x14ac:dyDescent="0.3">
      <c r="A14">
        <v>1</v>
      </c>
      <c r="B14">
        <v>13</v>
      </c>
      <c r="C14">
        <f t="shared" si="2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45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</row>
    <row r="15" spans="1:13" x14ac:dyDescent="0.3">
      <c r="A15">
        <v>1</v>
      </c>
      <c r="B15">
        <v>14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46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</row>
    <row r="16" spans="1:13" x14ac:dyDescent="0.3">
      <c r="A16">
        <v>1</v>
      </c>
      <c r="B16">
        <v>15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I16" t="b">
        <f t="shared" ca="1" si="1"/>
        <v>0</v>
      </c>
      <c r="K16" t="str">
        <f>IF(ISBLANK(J16),"",IF(ISERROR(VLOOKUP(J16,MapTable!$A:$A,1,0)),"컨트롤없음",""))</f>
        <v/>
      </c>
      <c r="L16" t="s">
        <v>77</v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</row>
    <row r="17" spans="1:13" x14ac:dyDescent="0.3">
      <c r="A17">
        <v>1</v>
      </c>
      <c r="B17">
        <v>16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b">
        <f t="shared" ca="1" si="1"/>
        <v>0</v>
      </c>
      <c r="J17" t="s">
        <v>47</v>
      </c>
      <c r="K17" t="str">
        <f>IF(ISBLANK(J17),"",IF(ISERROR(VLOOKUP(J17,MapTable!$A:$A,1,0)),"컨트롤없음",""))</f>
        <v/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</row>
    <row r="18" spans="1:13" x14ac:dyDescent="0.3">
      <c r="A18">
        <v>1</v>
      </c>
      <c r="B18">
        <v>17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48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</row>
    <row r="19" spans="1:13" x14ac:dyDescent="0.3">
      <c r="A19">
        <v>1</v>
      </c>
      <c r="B19">
        <v>18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49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</row>
    <row r="20" spans="1:13" x14ac:dyDescent="0.3">
      <c r="A20">
        <v>1</v>
      </c>
      <c r="B20">
        <v>19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1</v>
      </c>
      <c r="J20" t="s">
        <v>50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</row>
    <row r="21" spans="1:13" x14ac:dyDescent="0.3">
      <c r="A21">
        <v>1</v>
      </c>
      <c r="B21">
        <v>20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b">
        <f t="shared" ca="1" si="1"/>
        <v>1</v>
      </c>
      <c r="J21" t="s">
        <v>51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</row>
    <row r="22" spans="1:13" x14ac:dyDescent="0.3">
      <c r="A22">
        <v>1</v>
      </c>
      <c r="B22">
        <v>21</v>
      </c>
      <c r="C22">
        <f t="shared" si="2"/>
        <v>800</v>
      </c>
      <c r="D22">
        <v>200</v>
      </c>
      <c r="E22">
        <v>0</v>
      </c>
      <c r="F22" t="s">
        <v>36</v>
      </c>
      <c r="G22" t="str">
        <f>IF(ISBLANK(F22),"",IF(ISERROR(VLOOKUP(F22,MapTable!$A:$A,1,0)),"컨트롤없음",""))</f>
        <v/>
      </c>
      <c r="H22">
        <f t="shared" si="0"/>
        <v>3</v>
      </c>
      <c r="I22" t="b">
        <f t="shared" ca="1" si="1"/>
        <v>0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</row>
    <row r="23" spans="1:13" x14ac:dyDescent="0.3">
      <c r="A23">
        <v>1</v>
      </c>
      <c r="B23">
        <v>22</v>
      </c>
      <c r="C23">
        <f t="shared" si="2"/>
        <v>800</v>
      </c>
      <c r="D23">
        <v>200</v>
      </c>
      <c r="E23">
        <v>0</v>
      </c>
      <c r="F23" t="s">
        <v>36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</row>
    <row r="24" spans="1:13" x14ac:dyDescent="0.3">
      <c r="A24">
        <v>1</v>
      </c>
      <c r="B24">
        <v>23</v>
      </c>
      <c r="C24">
        <f t="shared" si="2"/>
        <v>800</v>
      </c>
      <c r="D24">
        <v>200</v>
      </c>
      <c r="E24">
        <v>0</v>
      </c>
      <c r="F24" t="s">
        <v>36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</row>
    <row r="25" spans="1:13" x14ac:dyDescent="0.3">
      <c r="A25">
        <v>1</v>
      </c>
      <c r="B25">
        <v>24</v>
      </c>
      <c r="C25">
        <f t="shared" si="2"/>
        <v>800</v>
      </c>
      <c r="D25">
        <v>200</v>
      </c>
      <c r="E25">
        <v>0</v>
      </c>
      <c r="F25" t="s">
        <v>36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</row>
    <row r="26" spans="1:13" x14ac:dyDescent="0.3">
      <c r="A26">
        <v>1</v>
      </c>
      <c r="B26">
        <v>25</v>
      </c>
      <c r="C26">
        <f t="shared" si="2"/>
        <v>800</v>
      </c>
      <c r="D26">
        <v>200</v>
      </c>
      <c r="E26">
        <v>0</v>
      </c>
      <c r="F26" t="s">
        <v>36</v>
      </c>
      <c r="G26" t="str">
        <f>IF(ISBLANK(F26),"",IF(ISERROR(VLOOKUP(F26,MapTable!$A:$A,1,0)),"컨트롤없음",""))</f>
        <v/>
      </c>
      <c r="H26">
        <f t="shared" si="0"/>
        <v>11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</row>
    <row r="27" spans="1:13" x14ac:dyDescent="0.3">
      <c r="A27">
        <v>1</v>
      </c>
      <c r="B27">
        <v>26</v>
      </c>
      <c r="C27">
        <f t="shared" si="2"/>
        <v>1000</v>
      </c>
      <c r="D27">
        <v>250</v>
      </c>
      <c r="E27">
        <v>0</v>
      </c>
      <c r="F27" t="s">
        <v>36</v>
      </c>
      <c r="G27" t="str">
        <f>IF(ISBLANK(F27),"",IF(ISERROR(VLOOKUP(F27,MapTable!$A:$A,1,0)),"컨트롤없음",""))</f>
        <v/>
      </c>
      <c r="H27">
        <f t="shared" si="0"/>
        <v>3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</row>
    <row r="28" spans="1:13" x14ac:dyDescent="0.3">
      <c r="A28">
        <v>1</v>
      </c>
      <c r="B28">
        <v>27</v>
      </c>
      <c r="C28">
        <f t="shared" si="2"/>
        <v>1000</v>
      </c>
      <c r="D28">
        <v>250</v>
      </c>
      <c r="E28">
        <v>0</v>
      </c>
      <c r="F28" t="s">
        <v>36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</row>
    <row r="29" spans="1:13" x14ac:dyDescent="0.3">
      <c r="A29">
        <v>1</v>
      </c>
      <c r="B29">
        <v>28</v>
      </c>
      <c r="C29">
        <f t="shared" si="2"/>
        <v>1000</v>
      </c>
      <c r="D29">
        <v>250</v>
      </c>
      <c r="E29">
        <v>0</v>
      </c>
      <c r="F29" t="s">
        <v>36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</row>
    <row r="30" spans="1:13" x14ac:dyDescent="0.3">
      <c r="A30">
        <v>1</v>
      </c>
      <c r="B30">
        <v>29</v>
      </c>
      <c r="C30">
        <f t="shared" si="2"/>
        <v>1000</v>
      </c>
      <c r="D30">
        <v>250</v>
      </c>
      <c r="E30">
        <v>0</v>
      </c>
      <c r="F30" t="s">
        <v>36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1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</row>
    <row r="31" spans="1:13" x14ac:dyDescent="0.3">
      <c r="A31">
        <v>1</v>
      </c>
      <c r="B31">
        <v>30</v>
      </c>
      <c r="C31">
        <f t="shared" si="2"/>
        <v>1000</v>
      </c>
      <c r="D31">
        <v>250</v>
      </c>
      <c r="E31">
        <v>0</v>
      </c>
      <c r="F31" t="s">
        <v>36</v>
      </c>
      <c r="G31" t="str">
        <f>IF(ISBLANK(F31),"",IF(ISERROR(VLOOKUP(F31,MapTable!$A:$A,1,0)),"컨트롤없음",""))</f>
        <v/>
      </c>
      <c r="H31">
        <f t="shared" si="0"/>
        <v>12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</row>
    <row r="32" spans="1:13" x14ac:dyDescent="0.3">
      <c r="A32">
        <v>1</v>
      </c>
      <c r="B32">
        <v>31</v>
      </c>
      <c r="C32">
        <f t="shared" si="2"/>
        <v>1000</v>
      </c>
      <c r="D32">
        <v>250</v>
      </c>
      <c r="E32">
        <v>0</v>
      </c>
      <c r="F32" t="s">
        <v>36</v>
      </c>
      <c r="G32" t="str">
        <f>IF(ISBLANK(F32),"",IF(ISERROR(VLOOKUP(F32,MapTable!$A:$A,1,0)),"컨트롤없음",""))</f>
        <v/>
      </c>
      <c r="H32">
        <f t="shared" si="0"/>
        <v>4</v>
      </c>
      <c r="I32" t="b">
        <f t="shared" ca="1" si="1"/>
        <v>0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</row>
    <row r="33" spans="1:13" x14ac:dyDescent="0.3">
      <c r="A33">
        <v>1</v>
      </c>
      <c r="B33">
        <v>32</v>
      </c>
      <c r="C33">
        <f t="shared" si="2"/>
        <v>1000</v>
      </c>
      <c r="D33">
        <v>250</v>
      </c>
      <c r="E33">
        <v>0</v>
      </c>
      <c r="F33" t="s">
        <v>36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</row>
    <row r="34" spans="1:13" x14ac:dyDescent="0.3">
      <c r="A34">
        <v>1</v>
      </c>
      <c r="B34">
        <v>33</v>
      </c>
      <c r="C34">
        <f t="shared" ref="C34:C65" si="3">D34*4</f>
        <v>1000</v>
      </c>
      <c r="D34">
        <v>250</v>
      </c>
      <c r="E34">
        <v>0</v>
      </c>
      <c r="F34" t="s">
        <v>36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</row>
    <row r="35" spans="1:13" x14ac:dyDescent="0.3">
      <c r="A35">
        <v>1</v>
      </c>
      <c r="B35">
        <v>34</v>
      </c>
      <c r="C35">
        <f t="shared" si="3"/>
        <v>1000</v>
      </c>
      <c r="D35">
        <v>250</v>
      </c>
      <c r="E35">
        <v>0</v>
      </c>
      <c r="F35" t="s">
        <v>36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</row>
    <row r="36" spans="1:13" x14ac:dyDescent="0.3">
      <c r="A36">
        <v>1</v>
      </c>
      <c r="B36">
        <v>35</v>
      </c>
      <c r="C36">
        <f t="shared" si="3"/>
        <v>1000</v>
      </c>
      <c r="D36">
        <v>250</v>
      </c>
      <c r="E36">
        <v>0</v>
      </c>
      <c r="F36" t="s">
        <v>36</v>
      </c>
      <c r="G36" t="str">
        <f>IF(ISBLANK(F36),"",IF(ISERROR(VLOOKUP(F36,MapTable!$A:$A,1,0)),"컨트롤없음",""))</f>
        <v/>
      </c>
      <c r="H36">
        <f t="shared" si="0"/>
        <v>11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</row>
    <row r="37" spans="1:13" x14ac:dyDescent="0.3">
      <c r="A37">
        <v>1</v>
      </c>
      <c r="B37">
        <v>36</v>
      </c>
      <c r="C37">
        <f t="shared" si="3"/>
        <v>1200</v>
      </c>
      <c r="D37">
        <v>300</v>
      </c>
      <c r="E37">
        <v>0</v>
      </c>
      <c r="F37" t="s">
        <v>36</v>
      </c>
      <c r="G37" t="str">
        <f>IF(ISBLANK(F37),"",IF(ISERROR(VLOOKUP(F37,MapTable!$A:$A,1,0)),"컨트롤없음",""))</f>
        <v/>
      </c>
      <c r="H37">
        <f t="shared" si="0"/>
        <v>4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</row>
    <row r="38" spans="1:13" x14ac:dyDescent="0.3">
      <c r="A38">
        <v>1</v>
      </c>
      <c r="B38">
        <v>37</v>
      </c>
      <c r="C38">
        <f t="shared" si="3"/>
        <v>1200</v>
      </c>
      <c r="D38">
        <v>300</v>
      </c>
      <c r="E38">
        <v>0</v>
      </c>
      <c r="F38" t="s">
        <v>36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</row>
    <row r="39" spans="1:13" x14ac:dyDescent="0.3">
      <c r="A39">
        <v>1</v>
      </c>
      <c r="B39">
        <v>38</v>
      </c>
      <c r="C39">
        <f t="shared" si="3"/>
        <v>1200</v>
      </c>
      <c r="D39">
        <v>300</v>
      </c>
      <c r="E39">
        <v>0</v>
      </c>
      <c r="F39" t="s">
        <v>36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</row>
    <row r="40" spans="1:13" x14ac:dyDescent="0.3">
      <c r="A40">
        <v>1</v>
      </c>
      <c r="B40">
        <v>39</v>
      </c>
      <c r="C40">
        <f t="shared" si="3"/>
        <v>1200</v>
      </c>
      <c r="D40">
        <v>300</v>
      </c>
      <c r="E40">
        <v>0</v>
      </c>
      <c r="F40" t="s">
        <v>36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1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</row>
    <row r="41" spans="1:13" x14ac:dyDescent="0.3">
      <c r="A41">
        <v>1</v>
      </c>
      <c r="B41">
        <v>40</v>
      </c>
      <c r="C41">
        <f t="shared" si="3"/>
        <v>1200</v>
      </c>
      <c r="D41">
        <v>300</v>
      </c>
      <c r="E41">
        <v>0</v>
      </c>
      <c r="F41" t="s">
        <v>36</v>
      </c>
      <c r="G41" t="str">
        <f>IF(ISBLANK(F41),"",IF(ISERROR(VLOOKUP(F41,MapTable!$A:$A,1,0)),"컨트롤없음",""))</f>
        <v/>
      </c>
      <c r="H41">
        <f t="shared" si="0"/>
        <v>12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</row>
    <row r="42" spans="1:13" x14ac:dyDescent="0.3">
      <c r="A42">
        <v>1</v>
      </c>
      <c r="B42">
        <v>41</v>
      </c>
      <c r="C42">
        <f t="shared" si="3"/>
        <v>1200</v>
      </c>
      <c r="D42">
        <v>300</v>
      </c>
      <c r="E42">
        <v>0</v>
      </c>
      <c r="F42" t="s">
        <v>36</v>
      </c>
      <c r="G42" t="str">
        <f>IF(ISBLANK(F42),"",IF(ISERROR(VLOOKUP(F42,MapTable!$A:$A,1,0)),"컨트롤없음",""))</f>
        <v/>
      </c>
      <c r="H42">
        <f t="shared" si="0"/>
        <v>5</v>
      </c>
      <c r="I42" t="b">
        <f t="shared" ca="1" si="1"/>
        <v>0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</row>
    <row r="43" spans="1:13" x14ac:dyDescent="0.3">
      <c r="A43">
        <v>1</v>
      </c>
      <c r="B43">
        <v>42</v>
      </c>
      <c r="C43">
        <f t="shared" si="3"/>
        <v>1200</v>
      </c>
      <c r="D43">
        <v>300</v>
      </c>
      <c r="E43">
        <v>0</v>
      </c>
      <c r="F43" t="s">
        <v>36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</row>
    <row r="44" spans="1:13" x14ac:dyDescent="0.3">
      <c r="A44">
        <v>1</v>
      </c>
      <c r="B44">
        <v>43</v>
      </c>
      <c r="C44">
        <f t="shared" si="3"/>
        <v>1200</v>
      </c>
      <c r="D44">
        <v>300</v>
      </c>
      <c r="E44">
        <v>0</v>
      </c>
      <c r="F44" t="s">
        <v>36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</row>
    <row r="45" spans="1:13" x14ac:dyDescent="0.3">
      <c r="A45">
        <v>1</v>
      </c>
      <c r="B45">
        <v>44</v>
      </c>
      <c r="C45">
        <f t="shared" si="3"/>
        <v>1200</v>
      </c>
      <c r="D45">
        <v>300</v>
      </c>
      <c r="E45">
        <v>0</v>
      </c>
      <c r="F45" t="s">
        <v>36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</row>
    <row r="46" spans="1:13" x14ac:dyDescent="0.3">
      <c r="A46">
        <v>1</v>
      </c>
      <c r="B46">
        <v>45</v>
      </c>
      <c r="C46">
        <f t="shared" si="3"/>
        <v>1200</v>
      </c>
      <c r="D46">
        <v>300</v>
      </c>
      <c r="E46">
        <v>0</v>
      </c>
      <c r="F46" t="s">
        <v>36</v>
      </c>
      <c r="G46" t="str">
        <f>IF(ISBLANK(F46),"",IF(ISERROR(VLOOKUP(F46,MapTable!$A:$A,1,0)),"컨트롤없음",""))</f>
        <v/>
      </c>
      <c r="H46">
        <f t="shared" si="0"/>
        <v>11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</row>
    <row r="47" spans="1:13" x14ac:dyDescent="0.3">
      <c r="A47">
        <v>1</v>
      </c>
      <c r="B47">
        <v>46</v>
      </c>
      <c r="C47">
        <f t="shared" si="3"/>
        <v>1200</v>
      </c>
      <c r="D47">
        <v>300</v>
      </c>
      <c r="E47">
        <v>0</v>
      </c>
      <c r="F47" t="s">
        <v>36</v>
      </c>
      <c r="G47" t="str">
        <f>IF(ISBLANK(F47),"",IF(ISERROR(VLOOKUP(F47,MapTable!$A:$A,1,0)),"컨트롤없음",""))</f>
        <v/>
      </c>
      <c r="H47">
        <f t="shared" si="0"/>
        <v>5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</row>
    <row r="48" spans="1:13" x14ac:dyDescent="0.3">
      <c r="A48">
        <v>1</v>
      </c>
      <c r="B48">
        <v>47</v>
      </c>
      <c r="C48">
        <f t="shared" si="3"/>
        <v>1200</v>
      </c>
      <c r="D48">
        <v>300</v>
      </c>
      <c r="E48">
        <v>0</v>
      </c>
      <c r="F48" t="s">
        <v>36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</row>
    <row r="49" spans="1:13" x14ac:dyDescent="0.3">
      <c r="A49">
        <v>1</v>
      </c>
      <c r="B49">
        <v>48</v>
      </c>
      <c r="C49">
        <f t="shared" si="3"/>
        <v>1200</v>
      </c>
      <c r="D49">
        <v>300</v>
      </c>
      <c r="E49">
        <v>0</v>
      </c>
      <c r="F49" t="s">
        <v>36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</row>
    <row r="50" spans="1:13" x14ac:dyDescent="0.3">
      <c r="A50">
        <v>1</v>
      </c>
      <c r="B50">
        <v>49</v>
      </c>
      <c r="C50">
        <f t="shared" si="3"/>
        <v>1200</v>
      </c>
      <c r="D50">
        <v>300</v>
      </c>
      <c r="E50">
        <v>0</v>
      </c>
      <c r="F50" t="s">
        <v>36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1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</row>
    <row r="51" spans="1:13" x14ac:dyDescent="0.3">
      <c r="A51">
        <v>1</v>
      </c>
      <c r="B51">
        <v>50</v>
      </c>
      <c r="C51">
        <f t="shared" si="3"/>
        <v>1200</v>
      </c>
      <c r="D51">
        <v>300</v>
      </c>
      <c r="E51">
        <v>0</v>
      </c>
      <c r="F51" t="s">
        <v>36</v>
      </c>
      <c r="G51" t="str">
        <f>IF(ISBLANK(F51),"",IF(ISERROR(VLOOKUP(F51,MapTable!$A:$A,1,0)),"컨트롤없음",""))</f>
        <v/>
      </c>
      <c r="H51">
        <f t="shared" si="0"/>
        <v>12</v>
      </c>
      <c r="I51" t="b">
        <f t="shared" ca="1" si="1"/>
        <v>0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</row>
    <row r="52" spans="1:13" x14ac:dyDescent="0.3">
      <c r="A52">
        <v>2</v>
      </c>
      <c r="B52">
        <v>1</v>
      </c>
      <c r="C52">
        <f t="shared" si="3"/>
        <v>960</v>
      </c>
      <c r="D52">
        <v>240</v>
      </c>
      <c r="E52">
        <v>0</v>
      </c>
      <c r="F52" t="s">
        <v>36</v>
      </c>
      <c r="G52" t="str">
        <f>IF(ISBLANK(F52),"",IF(ISERROR(VLOOKUP(F52,MapTable!$A:$A,1,0)),"컨트롤없음",""))</f>
        <v/>
      </c>
      <c r="H52">
        <f t="shared" si="0"/>
        <v>1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</row>
    <row r="53" spans="1:13" x14ac:dyDescent="0.3">
      <c r="A53">
        <v>2</v>
      </c>
      <c r="B53">
        <v>2</v>
      </c>
      <c r="C53">
        <f t="shared" si="3"/>
        <v>960</v>
      </c>
      <c r="D53">
        <v>240</v>
      </c>
      <c r="E53">
        <v>0</v>
      </c>
      <c r="F53" t="s">
        <v>36</v>
      </c>
      <c r="G53" t="str">
        <f>IF(ISBLANK(F53),"",IF(ISERROR(VLOOKUP(F53,MapTable!$A:$A,1,0)),"컨트롤없음",""))</f>
        <v/>
      </c>
      <c r="H53">
        <f t="shared" si="0"/>
        <v>1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</row>
    <row r="54" spans="1:13" x14ac:dyDescent="0.3">
      <c r="A54">
        <v>2</v>
      </c>
      <c r="B54">
        <v>3</v>
      </c>
      <c r="C54">
        <f t="shared" si="3"/>
        <v>960</v>
      </c>
      <c r="D54">
        <v>240</v>
      </c>
      <c r="E54">
        <v>0</v>
      </c>
      <c r="F54" t="s">
        <v>36</v>
      </c>
      <c r="G54" t="str">
        <f>IF(ISBLANK(F54),"",IF(ISERROR(VLOOKUP(F54,MapTable!$A:$A,1,0)),"컨트롤없음",""))</f>
        <v/>
      </c>
      <c r="H54">
        <f t="shared" si="0"/>
        <v>11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</row>
    <row r="55" spans="1:13" x14ac:dyDescent="0.3">
      <c r="A55">
        <v>2</v>
      </c>
      <c r="B55">
        <v>4</v>
      </c>
      <c r="C55">
        <f t="shared" si="3"/>
        <v>960</v>
      </c>
      <c r="D55">
        <v>240</v>
      </c>
      <c r="E55">
        <v>0</v>
      </c>
      <c r="F55" t="s">
        <v>36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</row>
    <row r="56" spans="1:13" x14ac:dyDescent="0.3">
      <c r="A56">
        <v>2</v>
      </c>
      <c r="B56">
        <v>5</v>
      </c>
      <c r="C56">
        <f t="shared" si="3"/>
        <v>960</v>
      </c>
      <c r="D56">
        <v>240</v>
      </c>
      <c r="E56">
        <v>0</v>
      </c>
      <c r="F56" t="s">
        <v>36</v>
      </c>
      <c r="G56" t="str">
        <f>IF(ISBLANK(F56),"",IF(ISERROR(VLOOKUP(F56,MapTable!$A:$A,1,0)),"컨트롤없음",""))</f>
        <v/>
      </c>
      <c r="H56">
        <f>IF(COUNTIF(A:A,A56)=10,12,
IF(MOD(B56,(COUNTIF(A:A,A56)/5))=0,12,
IF(MOD(B56,(COUNTIF(A:A,A56)/5))=(COUNTIF(A:A,A56)/10),11,
INT(B56/(COUNTIF(A:A,A56)/5))+1)))</f>
        <v>1</v>
      </c>
      <c r="I56" t="b">
        <f t="shared" ca="1" si="1"/>
        <v>1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</row>
    <row r="57" spans="1:13" x14ac:dyDescent="0.3">
      <c r="A57">
        <v>2</v>
      </c>
      <c r="B57">
        <v>6</v>
      </c>
      <c r="C57">
        <f t="shared" si="3"/>
        <v>960</v>
      </c>
      <c r="D57">
        <v>240</v>
      </c>
      <c r="E57">
        <v>0</v>
      </c>
      <c r="F57" t="s">
        <v>36</v>
      </c>
      <c r="G57" t="str">
        <f>IF(ISBLANK(F57),"",IF(ISERROR(VLOOKUP(F57,MapTable!$A:$A,1,0)),"컨트롤없음",""))</f>
        <v/>
      </c>
      <c r="H57">
        <f t="shared" ref="H57:H120" si="4">IF(COUNTIF(A:A,A57)=10,12,
IF(MOD(B57,(COUNTIF(A:A,A57)/5))=0,12,
IF(MOD(B57,(COUNTIF(A:A,A57)/5))=(COUNTIF(A:A,A57)/10),11,
INT(B57/(COUNTIF(A:A,A57)/5))+1)))</f>
        <v>12</v>
      </c>
      <c r="I57" t="b">
        <f t="shared" ca="1" si="1"/>
        <v>1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</row>
    <row r="58" spans="1:13" x14ac:dyDescent="0.3">
      <c r="A58">
        <v>2</v>
      </c>
      <c r="B58">
        <v>7</v>
      </c>
      <c r="C58">
        <f t="shared" si="3"/>
        <v>960</v>
      </c>
      <c r="D58">
        <v>240</v>
      </c>
      <c r="E58">
        <v>0</v>
      </c>
      <c r="F58" t="s">
        <v>36</v>
      </c>
      <c r="G58" t="str">
        <f>IF(ISBLANK(F58),"",IF(ISERROR(VLOOKUP(F58,MapTable!$A:$A,1,0)),"컨트롤없음",""))</f>
        <v/>
      </c>
      <c r="H58">
        <f t="shared" si="4"/>
        <v>2</v>
      </c>
      <c r="I58" t="b">
        <f t="shared" ca="1" si="1"/>
        <v>0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</row>
    <row r="59" spans="1:13" x14ac:dyDescent="0.3">
      <c r="A59">
        <v>2</v>
      </c>
      <c r="B59">
        <v>8</v>
      </c>
      <c r="C59">
        <f t="shared" si="3"/>
        <v>960</v>
      </c>
      <c r="D59">
        <v>240</v>
      </c>
      <c r="E59">
        <v>0</v>
      </c>
      <c r="F59" t="s">
        <v>36</v>
      </c>
      <c r="G59" t="str">
        <f>IF(ISBLANK(F59),"",IF(ISERROR(VLOOKUP(F59,MapTable!$A:$A,1,0)),"컨트롤없음",""))</f>
        <v/>
      </c>
      <c r="H59">
        <f t="shared" si="4"/>
        <v>2</v>
      </c>
      <c r="I59" t="b">
        <f t="shared" ca="1" si="1"/>
        <v>0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</row>
    <row r="60" spans="1:13" x14ac:dyDescent="0.3">
      <c r="A60">
        <v>2</v>
      </c>
      <c r="B60">
        <v>9</v>
      </c>
      <c r="C60">
        <f t="shared" si="3"/>
        <v>960</v>
      </c>
      <c r="D60">
        <v>240</v>
      </c>
      <c r="E60">
        <v>0</v>
      </c>
      <c r="F60" t="s">
        <v>36</v>
      </c>
      <c r="G60" t="str">
        <f>IF(ISBLANK(F60),"",IF(ISERROR(VLOOKUP(F60,MapTable!$A:$A,1,0)),"컨트롤없음",""))</f>
        <v/>
      </c>
      <c r="H60">
        <f t="shared" si="4"/>
        <v>11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</row>
    <row r="61" spans="1:13" x14ac:dyDescent="0.3">
      <c r="A61">
        <v>2</v>
      </c>
      <c r="B61">
        <v>10</v>
      </c>
      <c r="C61">
        <f t="shared" si="3"/>
        <v>960</v>
      </c>
      <c r="D61">
        <v>240</v>
      </c>
      <c r="E61">
        <v>0</v>
      </c>
      <c r="F61" t="s">
        <v>36</v>
      </c>
      <c r="G61" t="str">
        <f>IF(ISBLANK(F61),"",IF(ISERROR(VLOOKUP(F61,MapTable!$A:$A,1,0)),"컨트롤없음",""))</f>
        <v/>
      </c>
      <c r="H61">
        <f t="shared" si="4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</row>
    <row r="62" spans="1:13" x14ac:dyDescent="0.3">
      <c r="A62">
        <v>2</v>
      </c>
      <c r="B62">
        <v>11</v>
      </c>
      <c r="C62">
        <f t="shared" si="3"/>
        <v>960</v>
      </c>
      <c r="D62">
        <v>240</v>
      </c>
      <c r="E62">
        <v>0</v>
      </c>
      <c r="F62" t="s">
        <v>36</v>
      </c>
      <c r="G62" t="str">
        <f>IF(ISBLANK(F62),"",IF(ISERROR(VLOOKUP(F62,MapTable!$A:$A,1,0)),"컨트롤없음",""))</f>
        <v/>
      </c>
      <c r="H62">
        <f t="shared" si="4"/>
        <v>2</v>
      </c>
      <c r="I62" t="b">
        <f t="shared" ca="1" si="1"/>
        <v>1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</row>
    <row r="63" spans="1:13" x14ac:dyDescent="0.3">
      <c r="A63">
        <v>2</v>
      </c>
      <c r="B63">
        <v>12</v>
      </c>
      <c r="C63">
        <f t="shared" si="3"/>
        <v>960</v>
      </c>
      <c r="D63">
        <v>240</v>
      </c>
      <c r="E63">
        <v>0</v>
      </c>
      <c r="F63" t="s">
        <v>36</v>
      </c>
      <c r="G63" t="str">
        <f>IF(ISBLANK(F63),"",IF(ISERROR(VLOOKUP(F63,MapTable!$A:$A,1,0)),"컨트롤없음",""))</f>
        <v/>
      </c>
      <c r="H63">
        <f t="shared" si="4"/>
        <v>12</v>
      </c>
      <c r="I63" t="b">
        <f t="shared" ca="1" si="1"/>
        <v>1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</row>
    <row r="64" spans="1:13" x14ac:dyDescent="0.3">
      <c r="A64">
        <v>2</v>
      </c>
      <c r="B64">
        <v>13</v>
      </c>
      <c r="C64">
        <f t="shared" si="3"/>
        <v>960</v>
      </c>
      <c r="D64">
        <v>240</v>
      </c>
      <c r="E64">
        <v>0</v>
      </c>
      <c r="F64" t="s">
        <v>36</v>
      </c>
      <c r="G64" t="str">
        <f>IF(ISBLANK(F64),"",IF(ISERROR(VLOOKUP(F64,MapTable!$A:$A,1,0)),"컨트롤없음",""))</f>
        <v/>
      </c>
      <c r="H64">
        <f t="shared" si="4"/>
        <v>3</v>
      </c>
      <c r="I64" t="b">
        <f t="shared" ca="1" si="1"/>
        <v>0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</row>
    <row r="65" spans="1:13" x14ac:dyDescent="0.3">
      <c r="A65">
        <v>2</v>
      </c>
      <c r="B65">
        <v>14</v>
      </c>
      <c r="C65">
        <f t="shared" si="3"/>
        <v>960</v>
      </c>
      <c r="D65">
        <v>240</v>
      </c>
      <c r="E65">
        <v>0</v>
      </c>
      <c r="F65" t="s">
        <v>36</v>
      </c>
      <c r="G65" t="str">
        <f>IF(ISBLANK(F65),"",IF(ISERROR(VLOOKUP(F65,MapTable!$A:$A,1,0)),"컨트롤없음",""))</f>
        <v/>
      </c>
      <c r="H65">
        <f t="shared" si="4"/>
        <v>3</v>
      </c>
      <c r="I65" t="b">
        <f t="shared" ca="1" si="1"/>
        <v>0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</row>
    <row r="66" spans="1:13" x14ac:dyDescent="0.3">
      <c r="A66">
        <v>2</v>
      </c>
      <c r="B66">
        <v>15</v>
      </c>
      <c r="C66">
        <f t="shared" ref="C66:C81" si="5">D66*4</f>
        <v>960</v>
      </c>
      <c r="D66">
        <v>240</v>
      </c>
      <c r="E66">
        <v>0</v>
      </c>
      <c r="F66" t="s">
        <v>36</v>
      </c>
      <c r="G66" t="str">
        <f>IF(ISBLANK(F66),"",IF(ISERROR(VLOOKUP(F66,MapTable!$A:$A,1,0)),"컨트롤없음",""))</f>
        <v/>
      </c>
      <c r="H66">
        <f t="shared" si="4"/>
        <v>11</v>
      </c>
      <c r="I66" t="b">
        <f t="shared" ca="1" si="1"/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</row>
    <row r="67" spans="1:13" x14ac:dyDescent="0.3">
      <c r="A67">
        <v>2</v>
      </c>
      <c r="B67">
        <v>16</v>
      </c>
      <c r="C67">
        <f t="shared" si="5"/>
        <v>1200</v>
      </c>
      <c r="D67">
        <v>300</v>
      </c>
      <c r="E67">
        <v>0</v>
      </c>
      <c r="F67" t="s">
        <v>36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ref="I67:I130" ca="1" si="6">IF(COUNTIF(A:A,A67)=B67,FALSE,
IF(H67=12,TRUE,
IF(OFFSET(H67,1,0)=12,TRUE)))</f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</row>
    <row r="68" spans="1:13" x14ac:dyDescent="0.3">
      <c r="A68">
        <v>2</v>
      </c>
      <c r="B68">
        <v>17</v>
      </c>
      <c r="C68">
        <f t="shared" si="5"/>
        <v>1200</v>
      </c>
      <c r="D68">
        <v>300</v>
      </c>
      <c r="E68">
        <v>0</v>
      </c>
      <c r="F68" t="s">
        <v>36</v>
      </c>
      <c r="G68" t="str">
        <f>IF(ISBLANK(F68),"",IF(ISERROR(VLOOKUP(F68,MapTable!$A:$A,1,0)),"컨트롤없음",""))</f>
        <v/>
      </c>
      <c r="H68">
        <f t="shared" si="4"/>
        <v>3</v>
      </c>
      <c r="I68" t="b">
        <f t="shared" ca="1" si="6"/>
        <v>1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</row>
    <row r="69" spans="1:13" x14ac:dyDescent="0.3">
      <c r="A69">
        <v>2</v>
      </c>
      <c r="B69">
        <v>18</v>
      </c>
      <c r="C69">
        <f t="shared" si="5"/>
        <v>1200</v>
      </c>
      <c r="D69">
        <v>300</v>
      </c>
      <c r="E69">
        <v>0</v>
      </c>
      <c r="F69" t="s">
        <v>36</v>
      </c>
      <c r="G69" t="str">
        <f>IF(ISBLANK(F69),"",IF(ISERROR(VLOOKUP(F69,MapTable!$A:$A,1,0)),"컨트롤없음",""))</f>
        <v/>
      </c>
      <c r="H69">
        <f t="shared" si="4"/>
        <v>12</v>
      </c>
      <c r="I69" t="b">
        <f t="shared" ca="1" si="6"/>
        <v>1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</row>
    <row r="70" spans="1:13" x14ac:dyDescent="0.3">
      <c r="A70">
        <v>2</v>
      </c>
      <c r="B70">
        <v>19</v>
      </c>
      <c r="C70">
        <f t="shared" si="5"/>
        <v>1200</v>
      </c>
      <c r="D70">
        <v>300</v>
      </c>
      <c r="E70">
        <v>0</v>
      </c>
      <c r="F70" t="s">
        <v>36</v>
      </c>
      <c r="G70" t="str">
        <f>IF(ISBLANK(F70),"",IF(ISERROR(VLOOKUP(F70,MapTable!$A:$A,1,0)),"컨트롤없음",""))</f>
        <v/>
      </c>
      <c r="H70">
        <f t="shared" si="4"/>
        <v>4</v>
      </c>
      <c r="I70" t="b">
        <f t="shared" ca="1" si="6"/>
        <v>0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</row>
    <row r="71" spans="1:13" x14ac:dyDescent="0.3">
      <c r="A71">
        <v>2</v>
      </c>
      <c r="B71">
        <v>20</v>
      </c>
      <c r="C71">
        <f t="shared" si="5"/>
        <v>1200</v>
      </c>
      <c r="D71">
        <v>300</v>
      </c>
      <c r="E71">
        <v>0</v>
      </c>
      <c r="F71" t="s">
        <v>36</v>
      </c>
      <c r="G71" t="str">
        <f>IF(ISBLANK(F71),"",IF(ISERROR(VLOOKUP(F71,MapTable!$A:$A,1,0)),"컨트롤없음",""))</f>
        <v/>
      </c>
      <c r="H71">
        <f t="shared" si="4"/>
        <v>4</v>
      </c>
      <c r="I71" t="b">
        <f t="shared" ca="1" si="6"/>
        <v>0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</row>
    <row r="72" spans="1:13" x14ac:dyDescent="0.3">
      <c r="A72">
        <v>2</v>
      </c>
      <c r="B72">
        <v>21</v>
      </c>
      <c r="C72">
        <f t="shared" si="5"/>
        <v>1200</v>
      </c>
      <c r="D72">
        <v>300</v>
      </c>
      <c r="E72">
        <v>0</v>
      </c>
      <c r="F72" t="s">
        <v>36</v>
      </c>
      <c r="G72" t="str">
        <f>IF(ISBLANK(F72),"",IF(ISERROR(VLOOKUP(F72,MapTable!$A:$A,1,0)),"컨트롤없음",""))</f>
        <v/>
      </c>
      <c r="H72">
        <f t="shared" si="4"/>
        <v>11</v>
      </c>
      <c r="I72" t="b">
        <f t="shared" ca="1" si="6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</row>
    <row r="73" spans="1:13" x14ac:dyDescent="0.3">
      <c r="A73">
        <v>2</v>
      </c>
      <c r="B73">
        <v>22</v>
      </c>
      <c r="C73">
        <f t="shared" si="5"/>
        <v>1200</v>
      </c>
      <c r="D73">
        <v>300</v>
      </c>
      <c r="E73">
        <v>0</v>
      </c>
      <c r="F73" t="s">
        <v>36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6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</row>
    <row r="74" spans="1:13" x14ac:dyDescent="0.3">
      <c r="A74">
        <v>2</v>
      </c>
      <c r="B74">
        <v>23</v>
      </c>
      <c r="C74">
        <f t="shared" si="5"/>
        <v>1200</v>
      </c>
      <c r="D74">
        <v>300</v>
      </c>
      <c r="E74">
        <v>0</v>
      </c>
      <c r="F74" t="s">
        <v>36</v>
      </c>
      <c r="G74" t="str">
        <f>IF(ISBLANK(F74),"",IF(ISERROR(VLOOKUP(F74,MapTable!$A:$A,1,0)),"컨트롤없음",""))</f>
        <v/>
      </c>
      <c r="H74">
        <f t="shared" si="4"/>
        <v>4</v>
      </c>
      <c r="I74" t="b">
        <f t="shared" ca="1" si="6"/>
        <v>1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</row>
    <row r="75" spans="1:13" x14ac:dyDescent="0.3">
      <c r="A75">
        <v>2</v>
      </c>
      <c r="B75">
        <v>24</v>
      </c>
      <c r="C75">
        <f t="shared" si="5"/>
        <v>1200</v>
      </c>
      <c r="D75">
        <v>300</v>
      </c>
      <c r="E75">
        <v>0</v>
      </c>
      <c r="F75" t="s">
        <v>36</v>
      </c>
      <c r="G75" t="str">
        <f>IF(ISBLANK(F75),"",IF(ISERROR(VLOOKUP(F75,MapTable!$A:$A,1,0)),"컨트롤없음",""))</f>
        <v/>
      </c>
      <c r="H75">
        <f t="shared" si="4"/>
        <v>12</v>
      </c>
      <c r="I75" t="b">
        <f t="shared" ca="1" si="6"/>
        <v>1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</row>
    <row r="76" spans="1:13" x14ac:dyDescent="0.3">
      <c r="A76">
        <v>2</v>
      </c>
      <c r="B76">
        <v>25</v>
      </c>
      <c r="C76">
        <f t="shared" si="5"/>
        <v>1200</v>
      </c>
      <c r="D76">
        <v>300</v>
      </c>
      <c r="E76">
        <v>0</v>
      </c>
      <c r="F76" t="s">
        <v>36</v>
      </c>
      <c r="G76" t="str">
        <f>IF(ISBLANK(F76),"",IF(ISERROR(VLOOKUP(F76,MapTable!$A:$A,1,0)),"컨트롤없음",""))</f>
        <v/>
      </c>
      <c r="H76">
        <f t="shared" si="4"/>
        <v>5</v>
      </c>
      <c r="I76" t="b">
        <f t="shared" ca="1" si="6"/>
        <v>0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</row>
    <row r="77" spans="1:13" x14ac:dyDescent="0.3">
      <c r="A77">
        <v>2</v>
      </c>
      <c r="B77">
        <v>26</v>
      </c>
      <c r="C77">
        <f t="shared" si="5"/>
        <v>1200</v>
      </c>
      <c r="D77">
        <v>300</v>
      </c>
      <c r="E77">
        <v>0</v>
      </c>
      <c r="F77" t="s">
        <v>36</v>
      </c>
      <c r="G77" t="str">
        <f>IF(ISBLANK(F77),"",IF(ISERROR(VLOOKUP(F77,MapTable!$A:$A,1,0)),"컨트롤없음",""))</f>
        <v/>
      </c>
      <c r="H77">
        <f t="shared" si="4"/>
        <v>5</v>
      </c>
      <c r="I77" t="b">
        <f t="shared" ca="1" si="6"/>
        <v>0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</row>
    <row r="78" spans="1:13" x14ac:dyDescent="0.3">
      <c r="A78">
        <v>2</v>
      </c>
      <c r="B78">
        <v>27</v>
      </c>
      <c r="C78">
        <f t="shared" si="5"/>
        <v>1200</v>
      </c>
      <c r="D78">
        <v>300</v>
      </c>
      <c r="E78">
        <v>0</v>
      </c>
      <c r="F78" t="s">
        <v>36</v>
      </c>
      <c r="G78" t="str">
        <f>IF(ISBLANK(F78),"",IF(ISERROR(VLOOKUP(F78,MapTable!$A:$A,1,0)),"컨트롤없음",""))</f>
        <v/>
      </c>
      <c r="H78">
        <f t="shared" si="4"/>
        <v>11</v>
      </c>
      <c r="I78" t="b">
        <f t="shared" ca="1" si="6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</row>
    <row r="79" spans="1:13" x14ac:dyDescent="0.3">
      <c r="A79">
        <v>2</v>
      </c>
      <c r="B79">
        <v>28</v>
      </c>
      <c r="C79">
        <f t="shared" si="5"/>
        <v>1200</v>
      </c>
      <c r="D79">
        <v>300</v>
      </c>
      <c r="E79">
        <v>0</v>
      </c>
      <c r="F79" t="s">
        <v>36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6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</row>
    <row r="80" spans="1:13" x14ac:dyDescent="0.3">
      <c r="A80">
        <v>2</v>
      </c>
      <c r="B80">
        <v>29</v>
      </c>
      <c r="C80">
        <f t="shared" si="5"/>
        <v>1200</v>
      </c>
      <c r="D80">
        <v>300</v>
      </c>
      <c r="E80">
        <v>0</v>
      </c>
      <c r="F80" t="s">
        <v>36</v>
      </c>
      <c r="G80" t="str">
        <f>IF(ISBLANK(F80),"",IF(ISERROR(VLOOKUP(F80,MapTable!$A:$A,1,0)),"컨트롤없음",""))</f>
        <v/>
      </c>
      <c r="H80">
        <f t="shared" si="4"/>
        <v>5</v>
      </c>
      <c r="I80" t="b">
        <f t="shared" ca="1" si="6"/>
        <v>1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</row>
    <row r="81" spans="1:13" x14ac:dyDescent="0.3">
      <c r="A81">
        <v>2</v>
      </c>
      <c r="B81">
        <v>30</v>
      </c>
      <c r="C81">
        <f t="shared" si="5"/>
        <v>1200</v>
      </c>
      <c r="D81">
        <v>300</v>
      </c>
      <c r="E81">
        <v>0</v>
      </c>
      <c r="F81" t="s">
        <v>36</v>
      </c>
      <c r="G81" t="str">
        <f>IF(ISBLANK(F81),"",IF(ISERROR(VLOOKUP(F81,MapTable!$A:$A,1,0)),"컨트롤없음",""))</f>
        <v/>
      </c>
      <c r="H81">
        <f t="shared" si="4"/>
        <v>12</v>
      </c>
      <c r="I81" t="b">
        <f t="shared" ca="1" si="6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</row>
    <row r="82" spans="1:13" x14ac:dyDescent="0.3">
      <c r="A82">
        <v>3</v>
      </c>
      <c r="B82">
        <v>1</v>
      </c>
      <c r="C82">
        <f t="shared" ref="C82:C171" si="7">D82*4</f>
        <v>1680</v>
      </c>
      <c r="D82">
        <v>420</v>
      </c>
      <c r="E82">
        <v>0</v>
      </c>
      <c r="F82" t="s">
        <v>36</v>
      </c>
      <c r="G82" t="str">
        <f>IF(ISBLANK(F82),"",IF(ISERROR(VLOOKUP(F82,MapTable!$A:$A,1,0)),"컨트롤없음",""))</f>
        <v/>
      </c>
      <c r="H82">
        <f t="shared" si="4"/>
        <v>1</v>
      </c>
      <c r="I82" t="b">
        <f t="shared" ca="1" si="6"/>
        <v>0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</row>
    <row r="83" spans="1:13" x14ac:dyDescent="0.3">
      <c r="A83">
        <v>3</v>
      </c>
      <c r="B83">
        <v>2</v>
      </c>
      <c r="C83">
        <f t="shared" si="7"/>
        <v>1680</v>
      </c>
      <c r="D83">
        <v>420</v>
      </c>
      <c r="E83">
        <v>0</v>
      </c>
      <c r="F83" t="s">
        <v>36</v>
      </c>
      <c r="G83" t="str">
        <f>IF(ISBLANK(F83),"",IF(ISERROR(VLOOKUP(F83,MapTable!$A:$A,1,0)),"컨트롤없음",""))</f>
        <v/>
      </c>
      <c r="H83">
        <f t="shared" si="4"/>
        <v>1</v>
      </c>
      <c r="I83" t="b">
        <f t="shared" ca="1" si="6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</row>
    <row r="84" spans="1:13" x14ac:dyDescent="0.3">
      <c r="A84">
        <v>3</v>
      </c>
      <c r="B84">
        <v>3</v>
      </c>
      <c r="C84">
        <f t="shared" si="7"/>
        <v>1680</v>
      </c>
      <c r="D84">
        <v>420</v>
      </c>
      <c r="E84">
        <v>0</v>
      </c>
      <c r="F84" t="s">
        <v>36</v>
      </c>
      <c r="G84" t="str">
        <f>IF(ISBLANK(F84),"",IF(ISERROR(VLOOKUP(F84,MapTable!$A:$A,1,0)),"컨트롤없음",""))</f>
        <v/>
      </c>
      <c r="H84">
        <f t="shared" si="4"/>
        <v>1</v>
      </c>
      <c r="I84" t="b">
        <f t="shared" ca="1" si="6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</row>
    <row r="85" spans="1:13" x14ac:dyDescent="0.3">
      <c r="A85">
        <v>3</v>
      </c>
      <c r="B85">
        <v>4</v>
      </c>
      <c r="C85">
        <f t="shared" si="7"/>
        <v>1680</v>
      </c>
      <c r="D85">
        <v>420</v>
      </c>
      <c r="E85">
        <v>0</v>
      </c>
      <c r="F85" t="s">
        <v>36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6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</row>
    <row r="86" spans="1:13" x14ac:dyDescent="0.3">
      <c r="A86">
        <v>3</v>
      </c>
      <c r="B86">
        <v>5</v>
      </c>
      <c r="C86">
        <f t="shared" si="7"/>
        <v>1680</v>
      </c>
      <c r="D86">
        <v>420</v>
      </c>
      <c r="E86">
        <v>0</v>
      </c>
      <c r="F86" t="s">
        <v>36</v>
      </c>
      <c r="G86" t="str">
        <f>IF(ISBLANK(F86),"",IF(ISERROR(VLOOKUP(F86,MapTable!$A:$A,1,0)),"컨트롤없음",""))</f>
        <v/>
      </c>
      <c r="H86">
        <f t="shared" si="4"/>
        <v>11</v>
      </c>
      <c r="I86" t="b">
        <f t="shared" ca="1" si="6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</row>
    <row r="87" spans="1:13" x14ac:dyDescent="0.3">
      <c r="A87">
        <v>3</v>
      </c>
      <c r="B87">
        <v>6</v>
      </c>
      <c r="C87">
        <f t="shared" si="7"/>
        <v>1680</v>
      </c>
      <c r="D87">
        <v>420</v>
      </c>
      <c r="E87">
        <v>0</v>
      </c>
      <c r="F87" t="s">
        <v>36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6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</row>
    <row r="88" spans="1:13" x14ac:dyDescent="0.3">
      <c r="A88">
        <v>3</v>
      </c>
      <c r="B88">
        <v>7</v>
      </c>
      <c r="C88">
        <f t="shared" si="7"/>
        <v>1680</v>
      </c>
      <c r="D88">
        <v>420</v>
      </c>
      <c r="E88">
        <v>0</v>
      </c>
      <c r="F88" t="s">
        <v>36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6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</row>
    <row r="89" spans="1:13" x14ac:dyDescent="0.3">
      <c r="A89">
        <v>3</v>
      </c>
      <c r="B89">
        <v>8</v>
      </c>
      <c r="C89">
        <f t="shared" si="7"/>
        <v>1680</v>
      </c>
      <c r="D89">
        <v>420</v>
      </c>
      <c r="E89">
        <v>0</v>
      </c>
      <c r="F89" t="s">
        <v>36</v>
      </c>
      <c r="G89" t="str">
        <f>IF(ISBLANK(F89),"",IF(ISERROR(VLOOKUP(F89,MapTable!$A:$A,1,0)),"컨트롤없음",""))</f>
        <v/>
      </c>
      <c r="H89">
        <f t="shared" si="4"/>
        <v>1</v>
      </c>
      <c r="I89" t="b">
        <f t="shared" ca="1" si="6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</row>
    <row r="90" spans="1:13" x14ac:dyDescent="0.3">
      <c r="A90">
        <v>3</v>
      </c>
      <c r="B90">
        <v>9</v>
      </c>
      <c r="C90">
        <f t="shared" si="7"/>
        <v>1680</v>
      </c>
      <c r="D90">
        <v>420</v>
      </c>
      <c r="E90">
        <v>0</v>
      </c>
      <c r="F90" t="s">
        <v>36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6"/>
        <v>1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</row>
    <row r="91" spans="1:13" x14ac:dyDescent="0.3">
      <c r="A91">
        <v>3</v>
      </c>
      <c r="B91">
        <v>10</v>
      </c>
      <c r="C91">
        <f t="shared" si="7"/>
        <v>1680</v>
      </c>
      <c r="D91">
        <v>420</v>
      </c>
      <c r="E91">
        <v>0</v>
      </c>
      <c r="F91" t="s">
        <v>36</v>
      </c>
      <c r="G91" t="str">
        <f>IF(ISBLANK(F91),"",IF(ISERROR(VLOOKUP(F91,MapTable!$A:$A,1,0)),"컨트롤없음",""))</f>
        <v/>
      </c>
      <c r="H91">
        <f t="shared" si="4"/>
        <v>12</v>
      </c>
      <c r="I91" t="b">
        <f t="shared" ca="1" si="6"/>
        <v>1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</row>
    <row r="92" spans="1:13" x14ac:dyDescent="0.3">
      <c r="A92">
        <v>3</v>
      </c>
      <c r="B92">
        <v>11</v>
      </c>
      <c r="C92">
        <f t="shared" si="7"/>
        <v>1680</v>
      </c>
      <c r="D92">
        <v>420</v>
      </c>
      <c r="E92">
        <v>0</v>
      </c>
      <c r="F92" t="s">
        <v>36</v>
      </c>
      <c r="G92" t="str">
        <f>IF(ISBLANK(F92),"",IF(ISERROR(VLOOKUP(F92,MapTable!$A:$A,1,0)),"컨트롤없음",""))</f>
        <v/>
      </c>
      <c r="H92">
        <f t="shared" si="4"/>
        <v>2</v>
      </c>
      <c r="I92" t="b">
        <f t="shared" ca="1" si="6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</row>
    <row r="93" spans="1:13" x14ac:dyDescent="0.3">
      <c r="A93">
        <v>3</v>
      </c>
      <c r="B93">
        <v>12</v>
      </c>
      <c r="C93">
        <f t="shared" si="7"/>
        <v>1680</v>
      </c>
      <c r="D93">
        <v>420</v>
      </c>
      <c r="E93">
        <v>0</v>
      </c>
      <c r="F93" t="s">
        <v>36</v>
      </c>
      <c r="G93" t="str">
        <f>IF(ISBLANK(F93),"",IF(ISERROR(VLOOKUP(F93,MapTable!$A:$A,1,0)),"컨트롤없음",""))</f>
        <v/>
      </c>
      <c r="H93">
        <f t="shared" si="4"/>
        <v>2</v>
      </c>
      <c r="I93" t="b">
        <f t="shared" ca="1" si="6"/>
        <v>0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</row>
    <row r="94" spans="1:13" x14ac:dyDescent="0.3">
      <c r="A94">
        <v>3</v>
      </c>
      <c r="B94">
        <v>13</v>
      </c>
      <c r="C94">
        <f t="shared" si="7"/>
        <v>1680</v>
      </c>
      <c r="D94">
        <v>420</v>
      </c>
      <c r="E94">
        <v>0</v>
      </c>
      <c r="F94" t="s">
        <v>36</v>
      </c>
      <c r="G94" t="str">
        <f>IF(ISBLANK(F94),"",IF(ISERROR(VLOOKUP(F94,MapTable!$A:$A,1,0)),"컨트롤없음",""))</f>
        <v/>
      </c>
      <c r="H94">
        <f t="shared" si="4"/>
        <v>2</v>
      </c>
      <c r="I94" t="b">
        <f t="shared" ca="1" si="6"/>
        <v>0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</row>
    <row r="95" spans="1:13" x14ac:dyDescent="0.3">
      <c r="A95">
        <v>3</v>
      </c>
      <c r="B95">
        <v>14</v>
      </c>
      <c r="C95">
        <f t="shared" si="7"/>
        <v>1680</v>
      </c>
      <c r="D95">
        <v>420</v>
      </c>
      <c r="E95">
        <v>0</v>
      </c>
      <c r="F95" t="s">
        <v>36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6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</row>
    <row r="96" spans="1:13" x14ac:dyDescent="0.3">
      <c r="A96">
        <v>3</v>
      </c>
      <c r="B96">
        <v>15</v>
      </c>
      <c r="C96">
        <f t="shared" si="7"/>
        <v>1680</v>
      </c>
      <c r="D96">
        <v>420</v>
      </c>
      <c r="E96">
        <v>0</v>
      </c>
      <c r="F96" t="s">
        <v>36</v>
      </c>
      <c r="G96" t="str">
        <f>IF(ISBLANK(F96),"",IF(ISERROR(VLOOKUP(F96,MapTable!$A:$A,1,0)),"컨트롤없음",""))</f>
        <v/>
      </c>
      <c r="H96">
        <f t="shared" si="4"/>
        <v>11</v>
      </c>
      <c r="I96" t="b">
        <f t="shared" ca="1" si="6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</row>
    <row r="97" spans="1:13" x14ac:dyDescent="0.3">
      <c r="A97">
        <v>3</v>
      </c>
      <c r="B97">
        <v>16</v>
      </c>
      <c r="C97">
        <f t="shared" si="7"/>
        <v>1680</v>
      </c>
      <c r="D97">
        <v>420</v>
      </c>
      <c r="E97">
        <v>0</v>
      </c>
      <c r="F97" t="s">
        <v>36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6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</row>
    <row r="98" spans="1:13" x14ac:dyDescent="0.3">
      <c r="A98">
        <v>3</v>
      </c>
      <c r="B98">
        <v>17</v>
      </c>
      <c r="C98">
        <f t="shared" si="7"/>
        <v>1680</v>
      </c>
      <c r="D98">
        <v>420</v>
      </c>
      <c r="E98">
        <v>0</v>
      </c>
      <c r="F98" t="s">
        <v>36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6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</row>
    <row r="99" spans="1:13" x14ac:dyDescent="0.3">
      <c r="A99">
        <v>3</v>
      </c>
      <c r="B99">
        <v>18</v>
      </c>
      <c r="C99">
        <f t="shared" si="7"/>
        <v>1680</v>
      </c>
      <c r="D99">
        <v>420</v>
      </c>
      <c r="E99">
        <v>0</v>
      </c>
      <c r="F99" t="s">
        <v>36</v>
      </c>
      <c r="G99" t="str">
        <f>IF(ISBLANK(F99),"",IF(ISERROR(VLOOKUP(F99,MapTable!$A:$A,1,0)),"컨트롤없음",""))</f>
        <v/>
      </c>
      <c r="H99">
        <f t="shared" si="4"/>
        <v>2</v>
      </c>
      <c r="I99" t="b">
        <f t="shared" ca="1" si="6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</row>
    <row r="100" spans="1:13" x14ac:dyDescent="0.3">
      <c r="A100">
        <v>3</v>
      </c>
      <c r="B100">
        <v>19</v>
      </c>
      <c r="C100">
        <f t="shared" si="7"/>
        <v>1680</v>
      </c>
      <c r="D100">
        <v>420</v>
      </c>
      <c r="E100">
        <v>0</v>
      </c>
      <c r="F100" t="s">
        <v>36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6"/>
        <v>1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</row>
    <row r="101" spans="1:13" x14ac:dyDescent="0.3">
      <c r="A101">
        <v>3</v>
      </c>
      <c r="B101">
        <v>20</v>
      </c>
      <c r="C101">
        <f t="shared" si="7"/>
        <v>1680</v>
      </c>
      <c r="D101">
        <v>420</v>
      </c>
      <c r="E101">
        <v>0</v>
      </c>
      <c r="F101" t="s">
        <v>36</v>
      </c>
      <c r="G101" t="str">
        <f>IF(ISBLANK(F101),"",IF(ISERROR(VLOOKUP(F101,MapTable!$A:$A,1,0)),"컨트롤없음",""))</f>
        <v/>
      </c>
      <c r="H101">
        <f t="shared" si="4"/>
        <v>12</v>
      </c>
      <c r="I101" t="b">
        <f t="shared" ca="1" si="6"/>
        <v>1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</row>
    <row r="102" spans="1:13" x14ac:dyDescent="0.3">
      <c r="A102">
        <v>3</v>
      </c>
      <c r="B102">
        <v>21</v>
      </c>
      <c r="C102">
        <f t="shared" ref="C102:C131" si="8">D102*4</f>
        <v>1680</v>
      </c>
      <c r="D102">
        <v>420</v>
      </c>
      <c r="E102">
        <v>0</v>
      </c>
      <c r="F102" t="s">
        <v>36</v>
      </c>
      <c r="G102" t="str">
        <f>IF(ISBLANK(F102),"",IF(ISERROR(VLOOKUP(F102,MapTable!$A:$A,1,0)),"컨트롤없음",""))</f>
        <v/>
      </c>
      <c r="H102">
        <f t="shared" si="4"/>
        <v>3</v>
      </c>
      <c r="I102" t="b">
        <f t="shared" ca="1" si="6"/>
        <v>0</v>
      </c>
    </row>
    <row r="103" spans="1:13" x14ac:dyDescent="0.3">
      <c r="A103">
        <v>3</v>
      </c>
      <c r="B103">
        <v>22</v>
      </c>
      <c r="C103">
        <f t="shared" si="8"/>
        <v>1680</v>
      </c>
      <c r="D103">
        <v>420</v>
      </c>
      <c r="E103">
        <v>0</v>
      </c>
      <c r="F103" t="s">
        <v>36</v>
      </c>
      <c r="G103" t="str">
        <f>IF(ISBLANK(F103),"",IF(ISERROR(VLOOKUP(F103,MapTable!$A:$A,1,0)),"컨트롤없음",""))</f>
        <v/>
      </c>
      <c r="H103">
        <f t="shared" si="4"/>
        <v>3</v>
      </c>
      <c r="I103" t="b">
        <f t="shared" ca="1" si="6"/>
        <v>0</v>
      </c>
    </row>
    <row r="104" spans="1:13" x14ac:dyDescent="0.3">
      <c r="A104">
        <v>3</v>
      </c>
      <c r="B104">
        <v>23</v>
      </c>
      <c r="C104">
        <f t="shared" si="8"/>
        <v>1680</v>
      </c>
      <c r="D104">
        <v>420</v>
      </c>
      <c r="E104">
        <v>0</v>
      </c>
      <c r="F104" t="s">
        <v>36</v>
      </c>
      <c r="G104" t="str">
        <f>IF(ISBLANK(F104),"",IF(ISERROR(VLOOKUP(F104,MapTable!$A:$A,1,0)),"컨트롤없음",""))</f>
        <v/>
      </c>
      <c r="H104">
        <f t="shared" si="4"/>
        <v>3</v>
      </c>
      <c r="I104" t="b">
        <f t="shared" ca="1" si="6"/>
        <v>0</v>
      </c>
    </row>
    <row r="105" spans="1:13" x14ac:dyDescent="0.3">
      <c r="A105">
        <v>3</v>
      </c>
      <c r="B105">
        <v>24</v>
      </c>
      <c r="C105">
        <f t="shared" si="8"/>
        <v>1680</v>
      </c>
      <c r="D105">
        <v>420</v>
      </c>
      <c r="E105">
        <v>0</v>
      </c>
      <c r="F105" t="s">
        <v>36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6"/>
        <v>0</v>
      </c>
    </row>
    <row r="106" spans="1:13" x14ac:dyDescent="0.3">
      <c r="A106">
        <v>3</v>
      </c>
      <c r="B106">
        <v>25</v>
      </c>
      <c r="C106">
        <f t="shared" si="8"/>
        <v>1680</v>
      </c>
      <c r="D106">
        <v>420</v>
      </c>
      <c r="E106">
        <v>0</v>
      </c>
      <c r="F106" t="s">
        <v>36</v>
      </c>
      <c r="G106" t="str">
        <f>IF(ISBLANK(F106),"",IF(ISERROR(VLOOKUP(F106,MapTable!$A:$A,1,0)),"컨트롤없음",""))</f>
        <v/>
      </c>
      <c r="H106">
        <f t="shared" si="4"/>
        <v>11</v>
      </c>
      <c r="I106" t="b">
        <f t="shared" ca="1" si="6"/>
        <v>0</v>
      </c>
    </row>
    <row r="107" spans="1:13" x14ac:dyDescent="0.3">
      <c r="A107">
        <v>3</v>
      </c>
      <c r="B107">
        <v>26</v>
      </c>
      <c r="C107">
        <f t="shared" si="8"/>
        <v>1680</v>
      </c>
      <c r="D107">
        <v>420</v>
      </c>
      <c r="E107">
        <v>0</v>
      </c>
      <c r="F107" t="s">
        <v>36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6"/>
        <v>0</v>
      </c>
    </row>
    <row r="108" spans="1:13" x14ac:dyDescent="0.3">
      <c r="A108">
        <v>3</v>
      </c>
      <c r="B108">
        <v>27</v>
      </c>
      <c r="C108">
        <f t="shared" si="8"/>
        <v>1680</v>
      </c>
      <c r="D108">
        <v>420</v>
      </c>
      <c r="E108">
        <v>0</v>
      </c>
      <c r="F108" t="s">
        <v>36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6"/>
        <v>0</v>
      </c>
    </row>
    <row r="109" spans="1:13" x14ac:dyDescent="0.3">
      <c r="A109">
        <v>3</v>
      </c>
      <c r="B109">
        <v>28</v>
      </c>
      <c r="C109">
        <f t="shared" si="8"/>
        <v>1680</v>
      </c>
      <c r="D109">
        <v>420</v>
      </c>
      <c r="E109">
        <v>0</v>
      </c>
      <c r="F109" t="s">
        <v>36</v>
      </c>
      <c r="G109" t="str">
        <f>IF(ISBLANK(F109),"",IF(ISERROR(VLOOKUP(F109,MapTable!$A:$A,1,0)),"컨트롤없음",""))</f>
        <v/>
      </c>
      <c r="H109">
        <f t="shared" si="4"/>
        <v>3</v>
      </c>
      <c r="I109" t="b">
        <f t="shared" ca="1" si="6"/>
        <v>0</v>
      </c>
    </row>
    <row r="110" spans="1:13" x14ac:dyDescent="0.3">
      <c r="A110">
        <v>3</v>
      </c>
      <c r="B110">
        <v>29</v>
      </c>
      <c r="C110">
        <f t="shared" si="8"/>
        <v>1680</v>
      </c>
      <c r="D110">
        <v>420</v>
      </c>
      <c r="E110">
        <v>0</v>
      </c>
      <c r="F110" t="s">
        <v>36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6"/>
        <v>1</v>
      </c>
    </row>
    <row r="111" spans="1:13" x14ac:dyDescent="0.3">
      <c r="A111">
        <v>3</v>
      </c>
      <c r="B111">
        <v>30</v>
      </c>
      <c r="C111">
        <f t="shared" si="8"/>
        <v>1680</v>
      </c>
      <c r="D111">
        <v>420</v>
      </c>
      <c r="E111">
        <v>0</v>
      </c>
      <c r="F111" t="s">
        <v>36</v>
      </c>
      <c r="G111" t="str">
        <f>IF(ISBLANK(F111),"",IF(ISERROR(VLOOKUP(F111,MapTable!$A:$A,1,0)),"컨트롤없음",""))</f>
        <v/>
      </c>
      <c r="H111">
        <f t="shared" si="4"/>
        <v>12</v>
      </c>
      <c r="I111" t="b">
        <f t="shared" ca="1" si="6"/>
        <v>1</v>
      </c>
    </row>
    <row r="112" spans="1:13" x14ac:dyDescent="0.3">
      <c r="A112">
        <v>3</v>
      </c>
      <c r="B112">
        <v>31</v>
      </c>
      <c r="C112">
        <f t="shared" si="8"/>
        <v>1680</v>
      </c>
      <c r="D112">
        <v>420</v>
      </c>
      <c r="E112">
        <v>0</v>
      </c>
      <c r="F112" t="s">
        <v>36</v>
      </c>
      <c r="G112" t="str">
        <f>IF(ISBLANK(F112),"",IF(ISERROR(VLOOKUP(F112,MapTable!$A:$A,1,0)),"컨트롤없음",""))</f>
        <v/>
      </c>
      <c r="H112">
        <f t="shared" si="4"/>
        <v>4</v>
      </c>
      <c r="I112" t="b">
        <f t="shared" ca="1" si="6"/>
        <v>0</v>
      </c>
    </row>
    <row r="113" spans="1:9" x14ac:dyDescent="0.3">
      <c r="A113">
        <v>3</v>
      </c>
      <c r="B113">
        <v>32</v>
      </c>
      <c r="C113">
        <f t="shared" si="8"/>
        <v>1680</v>
      </c>
      <c r="D113">
        <v>420</v>
      </c>
      <c r="E113">
        <v>0</v>
      </c>
      <c r="F113" t="s">
        <v>36</v>
      </c>
      <c r="G113" t="str">
        <f>IF(ISBLANK(F113),"",IF(ISERROR(VLOOKUP(F113,MapTable!$A:$A,1,0)),"컨트롤없음",""))</f>
        <v/>
      </c>
      <c r="H113">
        <f t="shared" si="4"/>
        <v>4</v>
      </c>
      <c r="I113" t="b">
        <f t="shared" ca="1" si="6"/>
        <v>0</v>
      </c>
    </row>
    <row r="114" spans="1:9" x14ac:dyDescent="0.3">
      <c r="A114">
        <v>3</v>
      </c>
      <c r="B114">
        <v>33</v>
      </c>
      <c r="C114">
        <f t="shared" si="8"/>
        <v>1680</v>
      </c>
      <c r="D114">
        <v>420</v>
      </c>
      <c r="E114">
        <v>0</v>
      </c>
      <c r="F114" t="s">
        <v>36</v>
      </c>
      <c r="G114" t="str">
        <f>IF(ISBLANK(F114),"",IF(ISERROR(VLOOKUP(F114,MapTable!$A:$A,1,0)),"컨트롤없음",""))</f>
        <v/>
      </c>
      <c r="H114">
        <f t="shared" si="4"/>
        <v>4</v>
      </c>
      <c r="I114" t="b">
        <f t="shared" ca="1" si="6"/>
        <v>0</v>
      </c>
    </row>
    <row r="115" spans="1:9" x14ac:dyDescent="0.3">
      <c r="A115">
        <v>3</v>
      </c>
      <c r="B115">
        <v>34</v>
      </c>
      <c r="C115">
        <f t="shared" si="8"/>
        <v>1680</v>
      </c>
      <c r="D115">
        <v>420</v>
      </c>
      <c r="E115">
        <v>0</v>
      </c>
      <c r="F115" t="s">
        <v>36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6"/>
        <v>0</v>
      </c>
    </row>
    <row r="116" spans="1:9" x14ac:dyDescent="0.3">
      <c r="A116">
        <v>3</v>
      </c>
      <c r="B116">
        <v>35</v>
      </c>
      <c r="C116">
        <f t="shared" si="8"/>
        <v>1680</v>
      </c>
      <c r="D116">
        <v>420</v>
      </c>
      <c r="E116">
        <v>0</v>
      </c>
      <c r="F116" t="s">
        <v>36</v>
      </c>
      <c r="G116" t="str">
        <f>IF(ISBLANK(F116),"",IF(ISERROR(VLOOKUP(F116,MapTable!$A:$A,1,0)),"컨트롤없음",""))</f>
        <v/>
      </c>
      <c r="H116">
        <f t="shared" si="4"/>
        <v>11</v>
      </c>
      <c r="I116" t="b">
        <f t="shared" ca="1" si="6"/>
        <v>0</v>
      </c>
    </row>
    <row r="117" spans="1:9" x14ac:dyDescent="0.3">
      <c r="A117">
        <v>3</v>
      </c>
      <c r="B117">
        <v>36</v>
      </c>
      <c r="C117">
        <f t="shared" si="8"/>
        <v>1680</v>
      </c>
      <c r="D117">
        <v>420</v>
      </c>
      <c r="E117">
        <v>0</v>
      </c>
      <c r="F117" t="s">
        <v>36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6"/>
        <v>0</v>
      </c>
    </row>
    <row r="118" spans="1:9" x14ac:dyDescent="0.3">
      <c r="A118">
        <v>3</v>
      </c>
      <c r="B118">
        <v>37</v>
      </c>
      <c r="C118">
        <f t="shared" si="8"/>
        <v>1680</v>
      </c>
      <c r="D118">
        <v>420</v>
      </c>
      <c r="E118">
        <v>0</v>
      </c>
      <c r="F118" t="s">
        <v>36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6"/>
        <v>0</v>
      </c>
    </row>
    <row r="119" spans="1:9" x14ac:dyDescent="0.3">
      <c r="A119">
        <v>3</v>
      </c>
      <c r="B119">
        <v>38</v>
      </c>
      <c r="C119">
        <f t="shared" si="8"/>
        <v>1680</v>
      </c>
      <c r="D119">
        <v>420</v>
      </c>
      <c r="E119">
        <v>0</v>
      </c>
      <c r="F119" t="s">
        <v>36</v>
      </c>
      <c r="G119" t="str">
        <f>IF(ISBLANK(F119),"",IF(ISERROR(VLOOKUP(F119,MapTable!$A:$A,1,0)),"컨트롤없음",""))</f>
        <v/>
      </c>
      <c r="H119">
        <f t="shared" si="4"/>
        <v>4</v>
      </c>
      <c r="I119" t="b">
        <f t="shared" ca="1" si="6"/>
        <v>0</v>
      </c>
    </row>
    <row r="120" spans="1:9" x14ac:dyDescent="0.3">
      <c r="A120">
        <v>3</v>
      </c>
      <c r="B120">
        <v>39</v>
      </c>
      <c r="C120">
        <f t="shared" si="8"/>
        <v>1680</v>
      </c>
      <c r="D120">
        <v>420</v>
      </c>
      <c r="E120">
        <v>0</v>
      </c>
      <c r="F120" t="s">
        <v>36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6"/>
        <v>1</v>
      </c>
    </row>
    <row r="121" spans="1:9" x14ac:dyDescent="0.3">
      <c r="A121">
        <v>3</v>
      </c>
      <c r="B121">
        <v>40</v>
      </c>
      <c r="C121">
        <f t="shared" si="8"/>
        <v>1680</v>
      </c>
      <c r="D121">
        <v>420</v>
      </c>
      <c r="E121">
        <v>0</v>
      </c>
      <c r="F121" t="s">
        <v>36</v>
      </c>
      <c r="G121" t="str">
        <f>IF(ISBLANK(F121),"",IF(ISERROR(VLOOKUP(F121,MapTable!$A:$A,1,0)),"컨트롤없음",""))</f>
        <v/>
      </c>
      <c r="H121">
        <f t="shared" ref="H121:H184" si="9">IF(COUNTIF(A:A,A121)=10,12,
IF(MOD(B121,(COUNTIF(A:A,A121)/5))=0,12,
IF(MOD(B121,(COUNTIF(A:A,A121)/5))=(COUNTIF(A:A,A121)/10),11,
INT(B121/(COUNTIF(A:A,A121)/5))+1)))</f>
        <v>12</v>
      </c>
      <c r="I121" t="b">
        <f t="shared" ca="1" si="6"/>
        <v>1</v>
      </c>
    </row>
    <row r="122" spans="1:9" x14ac:dyDescent="0.3">
      <c r="A122">
        <v>3</v>
      </c>
      <c r="B122">
        <v>41</v>
      </c>
      <c r="C122">
        <f t="shared" si="8"/>
        <v>1680</v>
      </c>
      <c r="D122">
        <v>420</v>
      </c>
      <c r="E122">
        <v>0</v>
      </c>
      <c r="F122" t="s">
        <v>36</v>
      </c>
      <c r="G122" t="str">
        <f>IF(ISBLANK(F122),"",IF(ISERROR(VLOOKUP(F122,MapTable!$A:$A,1,0)),"컨트롤없음",""))</f>
        <v/>
      </c>
      <c r="H122">
        <f t="shared" si="9"/>
        <v>5</v>
      </c>
      <c r="I122" t="b">
        <f t="shared" ca="1" si="6"/>
        <v>0</v>
      </c>
    </row>
    <row r="123" spans="1:9" x14ac:dyDescent="0.3">
      <c r="A123">
        <v>3</v>
      </c>
      <c r="B123">
        <v>42</v>
      </c>
      <c r="C123">
        <f t="shared" si="8"/>
        <v>1680</v>
      </c>
      <c r="D123">
        <v>420</v>
      </c>
      <c r="E123">
        <v>0</v>
      </c>
      <c r="F123" t="s">
        <v>36</v>
      </c>
      <c r="G123" t="str">
        <f>IF(ISBLANK(F123),"",IF(ISERROR(VLOOKUP(F123,MapTable!$A:$A,1,0)),"컨트롤없음",""))</f>
        <v/>
      </c>
      <c r="H123">
        <f t="shared" si="9"/>
        <v>5</v>
      </c>
      <c r="I123" t="b">
        <f t="shared" ca="1" si="6"/>
        <v>0</v>
      </c>
    </row>
    <row r="124" spans="1:9" x14ac:dyDescent="0.3">
      <c r="A124">
        <v>3</v>
      </c>
      <c r="B124">
        <v>43</v>
      </c>
      <c r="C124">
        <f t="shared" si="8"/>
        <v>1680</v>
      </c>
      <c r="D124">
        <v>420</v>
      </c>
      <c r="E124">
        <v>0</v>
      </c>
      <c r="F124" t="s">
        <v>36</v>
      </c>
      <c r="G124" t="str">
        <f>IF(ISBLANK(F124),"",IF(ISERROR(VLOOKUP(F124,MapTable!$A:$A,1,0)),"컨트롤없음",""))</f>
        <v/>
      </c>
      <c r="H124">
        <f t="shared" si="9"/>
        <v>5</v>
      </c>
      <c r="I124" t="b">
        <f t="shared" ca="1" si="6"/>
        <v>0</v>
      </c>
    </row>
    <row r="125" spans="1:9" x14ac:dyDescent="0.3">
      <c r="A125">
        <v>3</v>
      </c>
      <c r="B125">
        <v>44</v>
      </c>
      <c r="C125">
        <f t="shared" si="8"/>
        <v>1680</v>
      </c>
      <c r="D125">
        <v>420</v>
      </c>
      <c r="E125">
        <v>0</v>
      </c>
      <c r="F125" t="s">
        <v>36</v>
      </c>
      <c r="G125" t="str">
        <f>IF(ISBLANK(F125),"",IF(ISERROR(VLOOKUP(F125,MapTable!$A:$A,1,0)),"컨트롤없음",""))</f>
        <v/>
      </c>
      <c r="H125">
        <f t="shared" si="9"/>
        <v>5</v>
      </c>
      <c r="I125" t="b">
        <f t="shared" ca="1" si="6"/>
        <v>0</v>
      </c>
    </row>
    <row r="126" spans="1:9" x14ac:dyDescent="0.3">
      <c r="A126">
        <v>3</v>
      </c>
      <c r="B126">
        <v>45</v>
      </c>
      <c r="C126">
        <f t="shared" si="8"/>
        <v>1680</v>
      </c>
      <c r="D126">
        <v>420</v>
      </c>
      <c r="E126">
        <v>0</v>
      </c>
      <c r="F126" t="s">
        <v>36</v>
      </c>
      <c r="G126" t="str">
        <f>IF(ISBLANK(F126),"",IF(ISERROR(VLOOKUP(F126,MapTable!$A:$A,1,0)),"컨트롤없음",""))</f>
        <v/>
      </c>
      <c r="H126">
        <f t="shared" si="9"/>
        <v>11</v>
      </c>
      <c r="I126" t="b">
        <f t="shared" ca="1" si="6"/>
        <v>0</v>
      </c>
    </row>
    <row r="127" spans="1:9" x14ac:dyDescent="0.3">
      <c r="A127">
        <v>3</v>
      </c>
      <c r="B127">
        <v>46</v>
      </c>
      <c r="C127">
        <f t="shared" si="8"/>
        <v>1680</v>
      </c>
      <c r="D127">
        <v>420</v>
      </c>
      <c r="E127">
        <v>0</v>
      </c>
      <c r="F127" t="s">
        <v>36</v>
      </c>
      <c r="G127" t="str">
        <f>IF(ISBLANK(F127),"",IF(ISERROR(VLOOKUP(F127,MapTable!$A:$A,1,0)),"컨트롤없음",""))</f>
        <v/>
      </c>
      <c r="H127">
        <f t="shared" si="9"/>
        <v>5</v>
      </c>
      <c r="I127" t="b">
        <f t="shared" ca="1" si="6"/>
        <v>0</v>
      </c>
    </row>
    <row r="128" spans="1:9" x14ac:dyDescent="0.3">
      <c r="A128">
        <v>3</v>
      </c>
      <c r="B128">
        <v>47</v>
      </c>
      <c r="C128">
        <f t="shared" si="8"/>
        <v>1680</v>
      </c>
      <c r="D128">
        <v>420</v>
      </c>
      <c r="E128">
        <v>0</v>
      </c>
      <c r="F128" t="s">
        <v>36</v>
      </c>
      <c r="G128" t="str">
        <f>IF(ISBLANK(F128),"",IF(ISERROR(VLOOKUP(F128,MapTable!$A:$A,1,0)),"컨트롤없음",""))</f>
        <v/>
      </c>
      <c r="H128">
        <f t="shared" si="9"/>
        <v>5</v>
      </c>
      <c r="I128" t="b">
        <f t="shared" ca="1" si="6"/>
        <v>0</v>
      </c>
    </row>
    <row r="129" spans="1:13" x14ac:dyDescent="0.3">
      <c r="A129">
        <v>3</v>
      </c>
      <c r="B129">
        <v>48</v>
      </c>
      <c r="C129">
        <f t="shared" si="8"/>
        <v>1680</v>
      </c>
      <c r="D129">
        <v>420</v>
      </c>
      <c r="E129">
        <v>0</v>
      </c>
      <c r="F129" t="s">
        <v>36</v>
      </c>
      <c r="G129" t="str">
        <f>IF(ISBLANK(F129),"",IF(ISERROR(VLOOKUP(F129,MapTable!$A:$A,1,0)),"컨트롤없음",""))</f>
        <v/>
      </c>
      <c r="H129">
        <f t="shared" si="9"/>
        <v>5</v>
      </c>
      <c r="I129" t="b">
        <f t="shared" ca="1" si="6"/>
        <v>0</v>
      </c>
    </row>
    <row r="130" spans="1:13" x14ac:dyDescent="0.3">
      <c r="A130">
        <v>3</v>
      </c>
      <c r="B130">
        <v>49</v>
      </c>
      <c r="C130">
        <f t="shared" si="8"/>
        <v>1680</v>
      </c>
      <c r="D130">
        <v>420</v>
      </c>
      <c r="E130">
        <v>0</v>
      </c>
      <c r="F130" t="s">
        <v>36</v>
      </c>
      <c r="G130" t="str">
        <f>IF(ISBLANK(F130),"",IF(ISERROR(VLOOKUP(F130,MapTable!$A:$A,1,0)),"컨트롤없음",""))</f>
        <v/>
      </c>
      <c r="H130">
        <f t="shared" si="9"/>
        <v>5</v>
      </c>
      <c r="I130" t="b">
        <f t="shared" ca="1" si="6"/>
        <v>1</v>
      </c>
    </row>
    <row r="131" spans="1:13" x14ac:dyDescent="0.3">
      <c r="A131">
        <v>3</v>
      </c>
      <c r="B131">
        <v>50</v>
      </c>
      <c r="C131">
        <f t="shared" si="8"/>
        <v>1680</v>
      </c>
      <c r="D131">
        <v>420</v>
      </c>
      <c r="E131">
        <v>0</v>
      </c>
      <c r="F131" t="s">
        <v>36</v>
      </c>
      <c r="G131" t="str">
        <f>IF(ISBLANK(F131),"",IF(ISERROR(VLOOKUP(F131,MapTable!$A:$A,1,0)),"컨트롤없음",""))</f>
        <v/>
      </c>
      <c r="H131">
        <f t="shared" si="9"/>
        <v>12</v>
      </c>
      <c r="I131" t="b">
        <f t="shared" ref="I131:I194" ca="1" si="10">IF(COUNTIF(A:A,A131)=B131,FALSE,
IF(H131=12,TRUE,
IF(OFFSET(H131,1,0)=12,TRUE)))</f>
        <v>0</v>
      </c>
    </row>
    <row r="132" spans="1:13" x14ac:dyDescent="0.3">
      <c r="A132">
        <v>4</v>
      </c>
      <c r="B132">
        <v>1</v>
      </c>
      <c r="C132">
        <f t="shared" si="7"/>
        <v>1680</v>
      </c>
      <c r="D132">
        <v>420</v>
      </c>
      <c r="E132">
        <v>0</v>
      </c>
      <c r="F132" t="s">
        <v>36</v>
      </c>
      <c r="G132" t="str">
        <f>IF(ISBLANK(F132),"",IF(ISERROR(VLOOKUP(F132,MapTable!$A:$A,1,0)),"컨트롤없음",""))</f>
        <v/>
      </c>
      <c r="H132">
        <f t="shared" si="9"/>
        <v>1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</row>
    <row r="133" spans="1:13" x14ac:dyDescent="0.3">
      <c r="A133">
        <v>4</v>
      </c>
      <c r="B133">
        <v>2</v>
      </c>
      <c r="C133">
        <f t="shared" si="7"/>
        <v>1680</v>
      </c>
      <c r="D133">
        <v>420</v>
      </c>
      <c r="E133">
        <v>0</v>
      </c>
      <c r="F133" t="s">
        <v>36</v>
      </c>
      <c r="G133" t="str">
        <f>IF(ISBLANK(F133),"",IF(ISERROR(VLOOKUP(F133,MapTable!$A:$A,1,0)),"컨트롤없음",""))</f>
        <v/>
      </c>
      <c r="H133">
        <f t="shared" si="9"/>
        <v>1</v>
      </c>
      <c r="I133" t="b">
        <f t="shared" ca="1" si="10"/>
        <v>0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</row>
    <row r="134" spans="1:13" x14ac:dyDescent="0.3">
      <c r="A134">
        <v>4</v>
      </c>
      <c r="B134">
        <v>3</v>
      </c>
      <c r="C134">
        <f t="shared" si="7"/>
        <v>1680</v>
      </c>
      <c r="D134">
        <v>420</v>
      </c>
      <c r="E134">
        <v>0</v>
      </c>
      <c r="F134" t="s">
        <v>36</v>
      </c>
      <c r="G134" t="str">
        <f>IF(ISBLANK(F134),"",IF(ISERROR(VLOOKUP(F134,MapTable!$A:$A,1,0)),"컨트롤없음",""))</f>
        <v/>
      </c>
      <c r="H134">
        <f t="shared" si="9"/>
        <v>1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</row>
    <row r="135" spans="1:13" x14ac:dyDescent="0.3">
      <c r="A135">
        <v>4</v>
      </c>
      <c r="B135">
        <v>4</v>
      </c>
      <c r="C135">
        <f t="shared" si="7"/>
        <v>1680</v>
      </c>
      <c r="D135">
        <v>420</v>
      </c>
      <c r="E135">
        <v>0</v>
      </c>
      <c r="F135" t="s">
        <v>36</v>
      </c>
      <c r="G135" t="str">
        <f>IF(ISBLANK(F135),"",IF(ISERROR(VLOOKUP(F135,MapTable!$A:$A,1,0)),"컨트롤없음",""))</f>
        <v/>
      </c>
      <c r="H135">
        <f t="shared" si="9"/>
        <v>11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</row>
    <row r="136" spans="1:13" x14ac:dyDescent="0.3">
      <c r="A136">
        <v>4</v>
      </c>
      <c r="B136">
        <v>5</v>
      </c>
      <c r="C136">
        <f t="shared" si="7"/>
        <v>1680</v>
      </c>
      <c r="D136">
        <v>420</v>
      </c>
      <c r="E136">
        <v>0</v>
      </c>
      <c r="F136" t="s">
        <v>36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</row>
    <row r="137" spans="1:13" x14ac:dyDescent="0.3">
      <c r="A137">
        <v>4</v>
      </c>
      <c r="B137">
        <v>6</v>
      </c>
      <c r="C137">
        <f t="shared" si="7"/>
        <v>1680</v>
      </c>
      <c r="D137">
        <v>420</v>
      </c>
      <c r="E137">
        <v>0</v>
      </c>
      <c r="F137" t="s">
        <v>36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</row>
    <row r="138" spans="1:13" x14ac:dyDescent="0.3">
      <c r="A138">
        <v>4</v>
      </c>
      <c r="B138">
        <v>7</v>
      </c>
      <c r="C138">
        <f t="shared" si="7"/>
        <v>1680</v>
      </c>
      <c r="D138">
        <v>420</v>
      </c>
      <c r="E138">
        <v>0</v>
      </c>
      <c r="F138" t="s">
        <v>36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1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</row>
    <row r="139" spans="1:13" x14ac:dyDescent="0.3">
      <c r="A139">
        <v>4</v>
      </c>
      <c r="B139">
        <v>8</v>
      </c>
      <c r="C139">
        <f t="shared" si="7"/>
        <v>1680</v>
      </c>
      <c r="D139">
        <v>420</v>
      </c>
      <c r="E139">
        <v>0</v>
      </c>
      <c r="F139" t="s">
        <v>36</v>
      </c>
      <c r="G139" t="str">
        <f>IF(ISBLANK(F139),"",IF(ISERROR(VLOOKUP(F139,MapTable!$A:$A,1,0)),"컨트롤없음",""))</f>
        <v/>
      </c>
      <c r="H139">
        <f t="shared" si="9"/>
        <v>12</v>
      </c>
      <c r="I139" t="b">
        <f t="shared" ca="1" si="10"/>
        <v>1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</row>
    <row r="140" spans="1:13" x14ac:dyDescent="0.3">
      <c r="A140">
        <v>4</v>
      </c>
      <c r="B140">
        <v>9</v>
      </c>
      <c r="C140">
        <f t="shared" si="7"/>
        <v>1680</v>
      </c>
      <c r="D140">
        <v>420</v>
      </c>
      <c r="E140">
        <v>0</v>
      </c>
      <c r="F140" t="s">
        <v>36</v>
      </c>
      <c r="G140" t="str">
        <f>IF(ISBLANK(F140),"",IF(ISERROR(VLOOKUP(F140,MapTable!$A:$A,1,0)),"컨트롤없음",""))</f>
        <v/>
      </c>
      <c r="H140">
        <f t="shared" si="9"/>
        <v>2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</row>
    <row r="141" spans="1:13" x14ac:dyDescent="0.3">
      <c r="A141">
        <v>4</v>
      </c>
      <c r="B141">
        <v>10</v>
      </c>
      <c r="C141">
        <f t="shared" si="7"/>
        <v>1680</v>
      </c>
      <c r="D141">
        <v>420</v>
      </c>
      <c r="E141">
        <v>0</v>
      </c>
      <c r="F141" t="s">
        <v>36</v>
      </c>
      <c r="G141" t="str">
        <f>IF(ISBLANK(F141),"",IF(ISERROR(VLOOKUP(F141,MapTable!$A:$A,1,0)),"컨트롤없음",""))</f>
        <v/>
      </c>
      <c r="H141">
        <f t="shared" si="9"/>
        <v>2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</row>
    <row r="142" spans="1:13" x14ac:dyDescent="0.3">
      <c r="A142">
        <v>4</v>
      </c>
      <c r="B142">
        <v>11</v>
      </c>
      <c r="C142">
        <f t="shared" si="7"/>
        <v>1680</v>
      </c>
      <c r="D142">
        <v>420</v>
      </c>
      <c r="E142">
        <v>0</v>
      </c>
      <c r="F142" t="s">
        <v>36</v>
      </c>
      <c r="G142" t="str">
        <f>IF(ISBLANK(F142),"",IF(ISERROR(VLOOKUP(F142,MapTable!$A:$A,1,0)),"컨트롤없음",""))</f>
        <v/>
      </c>
      <c r="H142">
        <f t="shared" si="9"/>
        <v>2</v>
      </c>
      <c r="I142" t="b">
        <f t="shared" ca="1" si="10"/>
        <v>0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</row>
    <row r="143" spans="1:13" x14ac:dyDescent="0.3">
      <c r="A143">
        <v>4</v>
      </c>
      <c r="B143">
        <v>12</v>
      </c>
      <c r="C143">
        <f t="shared" si="7"/>
        <v>1680</v>
      </c>
      <c r="D143">
        <v>420</v>
      </c>
      <c r="E143">
        <v>0</v>
      </c>
      <c r="F143" t="s">
        <v>36</v>
      </c>
      <c r="G143" t="str">
        <f>IF(ISBLANK(F143),"",IF(ISERROR(VLOOKUP(F143,MapTable!$A:$A,1,0)),"컨트롤없음",""))</f>
        <v/>
      </c>
      <c r="H143">
        <f t="shared" si="9"/>
        <v>11</v>
      </c>
      <c r="I143" t="b">
        <f t="shared" ca="1" si="10"/>
        <v>0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</row>
    <row r="144" spans="1:13" x14ac:dyDescent="0.3">
      <c r="A144">
        <v>4</v>
      </c>
      <c r="B144">
        <v>13</v>
      </c>
      <c r="C144">
        <f t="shared" si="7"/>
        <v>1680</v>
      </c>
      <c r="D144">
        <v>420</v>
      </c>
      <c r="E144">
        <v>0</v>
      </c>
      <c r="F144" t="s">
        <v>36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</row>
    <row r="145" spans="1:13" x14ac:dyDescent="0.3">
      <c r="A145">
        <v>4</v>
      </c>
      <c r="B145">
        <v>14</v>
      </c>
      <c r="C145">
        <f t="shared" si="7"/>
        <v>1680</v>
      </c>
      <c r="D145">
        <v>420</v>
      </c>
      <c r="E145">
        <v>0</v>
      </c>
      <c r="F145" t="s">
        <v>36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</row>
    <row r="146" spans="1:13" x14ac:dyDescent="0.3">
      <c r="A146">
        <v>4</v>
      </c>
      <c r="B146">
        <v>15</v>
      </c>
      <c r="C146">
        <f t="shared" si="7"/>
        <v>1680</v>
      </c>
      <c r="D146">
        <v>420</v>
      </c>
      <c r="E146">
        <v>0</v>
      </c>
      <c r="F146" t="s">
        <v>36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1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</row>
    <row r="147" spans="1:13" x14ac:dyDescent="0.3">
      <c r="A147">
        <v>4</v>
      </c>
      <c r="B147">
        <v>16</v>
      </c>
      <c r="C147">
        <f t="shared" si="7"/>
        <v>1680</v>
      </c>
      <c r="D147">
        <v>420</v>
      </c>
      <c r="E147">
        <v>0</v>
      </c>
      <c r="F147" t="s">
        <v>36</v>
      </c>
      <c r="G147" t="str">
        <f>IF(ISBLANK(F147),"",IF(ISERROR(VLOOKUP(F147,MapTable!$A:$A,1,0)),"컨트롤없음",""))</f>
        <v/>
      </c>
      <c r="H147">
        <f t="shared" si="9"/>
        <v>12</v>
      </c>
      <c r="I147" t="b">
        <f t="shared" ca="1" si="10"/>
        <v>1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</row>
    <row r="148" spans="1:13" x14ac:dyDescent="0.3">
      <c r="A148">
        <v>4</v>
      </c>
      <c r="B148">
        <v>17</v>
      </c>
      <c r="C148">
        <f t="shared" si="7"/>
        <v>1680</v>
      </c>
      <c r="D148">
        <v>420</v>
      </c>
      <c r="E148">
        <v>0</v>
      </c>
      <c r="F148" t="s">
        <v>36</v>
      </c>
      <c r="G148" t="str">
        <f>IF(ISBLANK(F148),"",IF(ISERROR(VLOOKUP(F148,MapTable!$A:$A,1,0)),"컨트롤없음",""))</f>
        <v/>
      </c>
      <c r="H148">
        <f t="shared" si="9"/>
        <v>3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</row>
    <row r="149" spans="1:13" x14ac:dyDescent="0.3">
      <c r="A149">
        <v>4</v>
      </c>
      <c r="B149">
        <v>18</v>
      </c>
      <c r="C149">
        <f t="shared" si="7"/>
        <v>1680</v>
      </c>
      <c r="D149">
        <v>420</v>
      </c>
      <c r="E149">
        <v>0</v>
      </c>
      <c r="F149" t="s">
        <v>36</v>
      </c>
      <c r="G149" t="str">
        <f>IF(ISBLANK(F149),"",IF(ISERROR(VLOOKUP(F149,MapTable!$A:$A,1,0)),"컨트롤없음",""))</f>
        <v/>
      </c>
      <c r="H149">
        <f t="shared" si="9"/>
        <v>3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</row>
    <row r="150" spans="1:13" x14ac:dyDescent="0.3">
      <c r="A150">
        <v>4</v>
      </c>
      <c r="B150">
        <v>19</v>
      </c>
      <c r="C150">
        <f t="shared" si="7"/>
        <v>1680</v>
      </c>
      <c r="D150">
        <v>420</v>
      </c>
      <c r="E150">
        <v>0</v>
      </c>
      <c r="F150" t="s">
        <v>36</v>
      </c>
      <c r="G150" t="str">
        <f>IF(ISBLANK(F150),"",IF(ISERROR(VLOOKUP(F150,MapTable!$A:$A,1,0)),"컨트롤없음",""))</f>
        <v/>
      </c>
      <c r="H150">
        <f t="shared" si="9"/>
        <v>3</v>
      </c>
      <c r="I150" t="b">
        <f t="shared" ca="1" si="10"/>
        <v>0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</row>
    <row r="151" spans="1:13" x14ac:dyDescent="0.3">
      <c r="A151">
        <v>4</v>
      </c>
      <c r="B151">
        <v>20</v>
      </c>
      <c r="C151">
        <f t="shared" si="7"/>
        <v>1680</v>
      </c>
      <c r="D151">
        <v>420</v>
      </c>
      <c r="E151">
        <v>0</v>
      </c>
      <c r="F151" t="s">
        <v>36</v>
      </c>
      <c r="G151" t="str">
        <f>IF(ISBLANK(F151),"",IF(ISERROR(VLOOKUP(F151,MapTable!$A:$A,1,0)),"컨트롤없음",""))</f>
        <v/>
      </c>
      <c r="H151">
        <f t="shared" si="9"/>
        <v>11</v>
      </c>
      <c r="I151" t="b">
        <f t="shared" ca="1" si="10"/>
        <v>0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</row>
    <row r="152" spans="1:13" x14ac:dyDescent="0.3">
      <c r="A152">
        <v>4</v>
      </c>
      <c r="B152">
        <v>21</v>
      </c>
      <c r="C152">
        <f t="shared" si="7"/>
        <v>1680</v>
      </c>
      <c r="D152">
        <v>420</v>
      </c>
      <c r="E152">
        <v>0</v>
      </c>
      <c r="F152" t="s">
        <v>36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</row>
    <row r="153" spans="1:13" x14ac:dyDescent="0.3">
      <c r="A153">
        <v>4</v>
      </c>
      <c r="B153">
        <v>22</v>
      </c>
      <c r="C153">
        <f t="shared" si="7"/>
        <v>1680</v>
      </c>
      <c r="D153">
        <v>420</v>
      </c>
      <c r="E153">
        <v>0</v>
      </c>
      <c r="F153" t="s">
        <v>36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</row>
    <row r="154" spans="1:13" x14ac:dyDescent="0.3">
      <c r="A154">
        <v>4</v>
      </c>
      <c r="B154">
        <v>23</v>
      </c>
      <c r="C154">
        <f t="shared" si="7"/>
        <v>1680</v>
      </c>
      <c r="D154">
        <v>420</v>
      </c>
      <c r="E154">
        <v>0</v>
      </c>
      <c r="F154" t="s">
        <v>36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1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</row>
    <row r="155" spans="1:13" x14ac:dyDescent="0.3">
      <c r="A155">
        <v>4</v>
      </c>
      <c r="B155">
        <v>24</v>
      </c>
      <c r="C155">
        <f t="shared" si="7"/>
        <v>1680</v>
      </c>
      <c r="D155">
        <v>420</v>
      </c>
      <c r="E155">
        <v>0</v>
      </c>
      <c r="F155" t="s">
        <v>36</v>
      </c>
      <c r="G155" t="str">
        <f>IF(ISBLANK(F155),"",IF(ISERROR(VLOOKUP(F155,MapTable!$A:$A,1,0)),"컨트롤없음",""))</f>
        <v/>
      </c>
      <c r="H155">
        <f t="shared" si="9"/>
        <v>12</v>
      </c>
      <c r="I155" t="b">
        <f t="shared" ca="1" si="10"/>
        <v>1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</row>
    <row r="156" spans="1:13" x14ac:dyDescent="0.3">
      <c r="A156">
        <v>4</v>
      </c>
      <c r="B156">
        <v>25</v>
      </c>
      <c r="C156">
        <f t="shared" si="7"/>
        <v>1680</v>
      </c>
      <c r="D156">
        <v>420</v>
      </c>
      <c r="E156">
        <v>0</v>
      </c>
      <c r="F156" t="s">
        <v>36</v>
      </c>
      <c r="G156" t="str">
        <f>IF(ISBLANK(F156),"",IF(ISERROR(VLOOKUP(F156,MapTable!$A:$A,1,0)),"컨트롤없음",""))</f>
        <v/>
      </c>
      <c r="H156">
        <f t="shared" si="9"/>
        <v>4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</row>
    <row r="157" spans="1:13" x14ac:dyDescent="0.3">
      <c r="A157">
        <v>4</v>
      </c>
      <c r="B157">
        <v>26</v>
      </c>
      <c r="C157">
        <f t="shared" si="7"/>
        <v>1680</v>
      </c>
      <c r="D157">
        <v>420</v>
      </c>
      <c r="E157">
        <v>0</v>
      </c>
      <c r="F157" t="s">
        <v>36</v>
      </c>
      <c r="G157" t="str">
        <f>IF(ISBLANK(F157),"",IF(ISERROR(VLOOKUP(F157,MapTable!$A:$A,1,0)),"컨트롤없음",""))</f>
        <v/>
      </c>
      <c r="H157">
        <f t="shared" si="9"/>
        <v>4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</row>
    <row r="158" spans="1:13" x14ac:dyDescent="0.3">
      <c r="A158">
        <v>4</v>
      </c>
      <c r="B158">
        <v>27</v>
      </c>
      <c r="C158">
        <f t="shared" si="7"/>
        <v>1680</v>
      </c>
      <c r="D158">
        <v>420</v>
      </c>
      <c r="E158">
        <v>0</v>
      </c>
      <c r="F158" t="s">
        <v>36</v>
      </c>
      <c r="G158" t="str">
        <f>IF(ISBLANK(F158),"",IF(ISERROR(VLOOKUP(F158,MapTable!$A:$A,1,0)),"컨트롤없음",""))</f>
        <v/>
      </c>
      <c r="H158">
        <f t="shared" si="9"/>
        <v>4</v>
      </c>
      <c r="I158" t="b">
        <f t="shared" ca="1" si="10"/>
        <v>0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</row>
    <row r="159" spans="1:13" x14ac:dyDescent="0.3">
      <c r="A159">
        <v>4</v>
      </c>
      <c r="B159">
        <v>28</v>
      </c>
      <c r="C159">
        <f t="shared" si="7"/>
        <v>1680</v>
      </c>
      <c r="D159">
        <v>420</v>
      </c>
      <c r="E159">
        <v>0</v>
      </c>
      <c r="F159" t="s">
        <v>36</v>
      </c>
      <c r="G159" t="str">
        <f>IF(ISBLANK(F159),"",IF(ISERROR(VLOOKUP(F159,MapTable!$A:$A,1,0)),"컨트롤없음",""))</f>
        <v/>
      </c>
      <c r="H159">
        <f t="shared" si="9"/>
        <v>11</v>
      </c>
      <c r="I159" t="b">
        <f t="shared" ca="1" si="10"/>
        <v>0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</row>
    <row r="160" spans="1:13" x14ac:dyDescent="0.3">
      <c r="A160">
        <v>4</v>
      </c>
      <c r="B160">
        <v>29</v>
      </c>
      <c r="C160">
        <f t="shared" si="7"/>
        <v>1680</v>
      </c>
      <c r="D160">
        <v>420</v>
      </c>
      <c r="E160">
        <v>0</v>
      </c>
      <c r="F160" t="s">
        <v>36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</row>
    <row r="161" spans="1:13" x14ac:dyDescent="0.3">
      <c r="A161">
        <v>4</v>
      </c>
      <c r="B161">
        <v>30</v>
      </c>
      <c r="C161">
        <f t="shared" si="7"/>
        <v>1680</v>
      </c>
      <c r="D161">
        <v>420</v>
      </c>
      <c r="E161">
        <v>0</v>
      </c>
      <c r="F161" t="s">
        <v>36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</row>
    <row r="162" spans="1:13" x14ac:dyDescent="0.3">
      <c r="A162">
        <v>4</v>
      </c>
      <c r="B162">
        <v>31</v>
      </c>
      <c r="C162">
        <f t="shared" si="7"/>
        <v>1680</v>
      </c>
      <c r="D162">
        <v>420</v>
      </c>
      <c r="E162">
        <v>0</v>
      </c>
      <c r="F162" t="s">
        <v>36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1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</row>
    <row r="163" spans="1:13" x14ac:dyDescent="0.3">
      <c r="A163">
        <v>4</v>
      </c>
      <c r="B163">
        <v>32</v>
      </c>
      <c r="C163">
        <f t="shared" si="7"/>
        <v>1680</v>
      </c>
      <c r="D163">
        <v>420</v>
      </c>
      <c r="E163">
        <v>0</v>
      </c>
      <c r="F163" t="s">
        <v>36</v>
      </c>
      <c r="G163" t="str">
        <f>IF(ISBLANK(F163),"",IF(ISERROR(VLOOKUP(F163,MapTable!$A:$A,1,0)),"컨트롤없음",""))</f>
        <v/>
      </c>
      <c r="H163">
        <f t="shared" si="9"/>
        <v>12</v>
      </c>
      <c r="I163" t="b">
        <f t="shared" ca="1" si="10"/>
        <v>1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</row>
    <row r="164" spans="1:13" x14ac:dyDescent="0.3">
      <c r="A164">
        <v>4</v>
      </c>
      <c r="B164">
        <v>33</v>
      </c>
      <c r="C164">
        <f t="shared" si="7"/>
        <v>1680</v>
      </c>
      <c r="D164">
        <v>420</v>
      </c>
      <c r="E164">
        <v>0</v>
      </c>
      <c r="F164" t="s">
        <v>36</v>
      </c>
      <c r="G164" t="str">
        <f>IF(ISBLANK(F164),"",IF(ISERROR(VLOOKUP(F164,MapTable!$A:$A,1,0)),"컨트롤없음",""))</f>
        <v/>
      </c>
      <c r="H164">
        <f t="shared" si="9"/>
        <v>5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</row>
    <row r="165" spans="1:13" x14ac:dyDescent="0.3">
      <c r="A165">
        <v>4</v>
      </c>
      <c r="B165">
        <v>34</v>
      </c>
      <c r="C165">
        <f t="shared" si="7"/>
        <v>1680</v>
      </c>
      <c r="D165">
        <v>420</v>
      </c>
      <c r="E165">
        <v>0</v>
      </c>
      <c r="F165" t="s">
        <v>36</v>
      </c>
      <c r="G165" t="str">
        <f>IF(ISBLANK(F165),"",IF(ISERROR(VLOOKUP(F165,MapTable!$A:$A,1,0)),"컨트롤없음",""))</f>
        <v/>
      </c>
      <c r="H165">
        <f t="shared" si="9"/>
        <v>5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</row>
    <row r="166" spans="1:13" x14ac:dyDescent="0.3">
      <c r="A166">
        <v>4</v>
      </c>
      <c r="B166">
        <v>35</v>
      </c>
      <c r="C166">
        <f t="shared" si="7"/>
        <v>1680</v>
      </c>
      <c r="D166">
        <v>420</v>
      </c>
      <c r="E166">
        <v>0</v>
      </c>
      <c r="F166" t="s">
        <v>36</v>
      </c>
      <c r="G166" t="str">
        <f>IF(ISBLANK(F166),"",IF(ISERROR(VLOOKUP(F166,MapTable!$A:$A,1,0)),"컨트롤없음",""))</f>
        <v/>
      </c>
      <c r="H166">
        <f t="shared" si="9"/>
        <v>5</v>
      </c>
      <c r="I166" t="b">
        <f t="shared" ca="1" si="10"/>
        <v>0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</row>
    <row r="167" spans="1:13" x14ac:dyDescent="0.3">
      <c r="A167">
        <v>4</v>
      </c>
      <c r="B167">
        <v>36</v>
      </c>
      <c r="C167">
        <f t="shared" si="7"/>
        <v>1680</v>
      </c>
      <c r="D167">
        <v>420</v>
      </c>
      <c r="E167">
        <v>0</v>
      </c>
      <c r="F167" t="s">
        <v>36</v>
      </c>
      <c r="G167" t="str">
        <f>IF(ISBLANK(F167),"",IF(ISERROR(VLOOKUP(F167,MapTable!$A:$A,1,0)),"컨트롤없음",""))</f>
        <v/>
      </c>
      <c r="H167">
        <f t="shared" si="9"/>
        <v>11</v>
      </c>
      <c r="I167" t="b">
        <f t="shared" ca="1" si="10"/>
        <v>0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</row>
    <row r="168" spans="1:13" x14ac:dyDescent="0.3">
      <c r="A168">
        <v>4</v>
      </c>
      <c r="B168">
        <v>37</v>
      </c>
      <c r="C168">
        <f t="shared" si="7"/>
        <v>1680</v>
      </c>
      <c r="D168">
        <v>420</v>
      </c>
      <c r="E168">
        <v>0</v>
      </c>
      <c r="F168" t="s">
        <v>36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</row>
    <row r="169" spans="1:13" x14ac:dyDescent="0.3">
      <c r="A169">
        <v>4</v>
      </c>
      <c r="B169">
        <v>38</v>
      </c>
      <c r="C169">
        <f t="shared" si="7"/>
        <v>1680</v>
      </c>
      <c r="D169">
        <v>420</v>
      </c>
      <c r="E169">
        <v>0</v>
      </c>
      <c r="F169" t="s">
        <v>36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</row>
    <row r="170" spans="1:13" x14ac:dyDescent="0.3">
      <c r="A170">
        <v>4</v>
      </c>
      <c r="B170">
        <v>39</v>
      </c>
      <c r="C170">
        <f t="shared" si="7"/>
        <v>1680</v>
      </c>
      <c r="D170">
        <v>420</v>
      </c>
      <c r="E170">
        <v>0</v>
      </c>
      <c r="F170" t="s">
        <v>36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1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</row>
    <row r="171" spans="1:13" x14ac:dyDescent="0.3">
      <c r="A171">
        <v>4</v>
      </c>
      <c r="B171">
        <v>40</v>
      </c>
      <c r="C171">
        <f t="shared" si="7"/>
        <v>1680</v>
      </c>
      <c r="D171">
        <v>420</v>
      </c>
      <c r="E171">
        <v>0</v>
      </c>
      <c r="F171" t="s">
        <v>36</v>
      </c>
      <c r="G171" t="str">
        <f>IF(ISBLANK(F171),"",IF(ISERROR(VLOOKUP(F171,MapTable!$A:$A,1,0)),"컨트롤없음",""))</f>
        <v/>
      </c>
      <c r="H171">
        <f t="shared" si="9"/>
        <v>12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</row>
    <row r="172" spans="1:13" x14ac:dyDescent="0.3">
      <c r="A172">
        <v>5</v>
      </c>
      <c r="B172">
        <v>1</v>
      </c>
      <c r="C172">
        <f t="shared" ref="C172:C225" si="11">D172*4</f>
        <v>1680</v>
      </c>
      <c r="D172">
        <v>420</v>
      </c>
      <c r="E172">
        <v>0</v>
      </c>
      <c r="F172" t="s">
        <v>36</v>
      </c>
      <c r="G172" t="str">
        <f>IF(ISBLANK(F172),"",IF(ISERROR(VLOOKUP(F172,MapTable!$A:$A,1,0)),"컨트롤없음",""))</f>
        <v/>
      </c>
      <c r="H172">
        <f t="shared" si="9"/>
        <v>1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</row>
    <row r="173" spans="1:13" x14ac:dyDescent="0.3">
      <c r="A173">
        <v>5</v>
      </c>
      <c r="B173">
        <v>2</v>
      </c>
      <c r="C173">
        <f t="shared" si="11"/>
        <v>1680</v>
      </c>
      <c r="D173">
        <v>420</v>
      </c>
      <c r="E173">
        <v>0</v>
      </c>
      <c r="F173" t="s">
        <v>36</v>
      </c>
      <c r="G173" t="str">
        <f>IF(ISBLANK(F173),"",IF(ISERROR(VLOOKUP(F173,MapTable!$A:$A,1,0)),"컨트롤없음",""))</f>
        <v/>
      </c>
      <c r="H173">
        <f t="shared" si="9"/>
        <v>1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</row>
    <row r="174" spans="1:13" x14ac:dyDescent="0.3">
      <c r="A174">
        <v>5</v>
      </c>
      <c r="B174">
        <v>3</v>
      </c>
      <c r="C174">
        <f t="shared" si="11"/>
        <v>1680</v>
      </c>
      <c r="D174">
        <v>420</v>
      </c>
      <c r="E174">
        <v>0</v>
      </c>
      <c r="F174" t="s">
        <v>36</v>
      </c>
      <c r="G174" t="str">
        <f>IF(ISBLANK(F174),"",IF(ISERROR(VLOOKUP(F174,MapTable!$A:$A,1,0)),"컨트롤없음",""))</f>
        <v/>
      </c>
      <c r="H174">
        <f t="shared" si="9"/>
        <v>1</v>
      </c>
      <c r="I174" t="b">
        <f t="shared" ca="1" si="10"/>
        <v>0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</row>
    <row r="175" spans="1:13" x14ac:dyDescent="0.3">
      <c r="A175">
        <v>5</v>
      </c>
      <c r="B175">
        <v>4</v>
      </c>
      <c r="C175">
        <f t="shared" si="11"/>
        <v>1680</v>
      </c>
      <c r="D175">
        <v>420</v>
      </c>
      <c r="E175">
        <v>0</v>
      </c>
      <c r="F175" t="s">
        <v>36</v>
      </c>
      <c r="G175" t="str">
        <f>IF(ISBLANK(F175),"",IF(ISERROR(VLOOKUP(F175,MapTable!$A:$A,1,0)),"컨트롤없음",""))</f>
        <v/>
      </c>
      <c r="H175">
        <f t="shared" si="9"/>
        <v>1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</row>
    <row r="176" spans="1:13" x14ac:dyDescent="0.3">
      <c r="A176">
        <v>5</v>
      </c>
      <c r="B176">
        <v>5</v>
      </c>
      <c r="C176">
        <f t="shared" si="11"/>
        <v>1680</v>
      </c>
      <c r="D176">
        <v>420</v>
      </c>
      <c r="E176">
        <v>0</v>
      </c>
      <c r="F176" t="s">
        <v>36</v>
      </c>
      <c r="G176" t="str">
        <f>IF(ISBLANK(F176),"",IF(ISERROR(VLOOKUP(F176,MapTable!$A:$A,1,0)),"컨트롤없음",""))</f>
        <v/>
      </c>
      <c r="H176">
        <f t="shared" si="9"/>
        <v>11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</row>
    <row r="177" spans="1:13" x14ac:dyDescent="0.3">
      <c r="A177">
        <v>5</v>
      </c>
      <c r="B177">
        <v>6</v>
      </c>
      <c r="C177">
        <f t="shared" si="11"/>
        <v>1680</v>
      </c>
      <c r="D177">
        <v>420</v>
      </c>
      <c r="E177">
        <v>0</v>
      </c>
      <c r="F177" t="s">
        <v>36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</row>
    <row r="178" spans="1:13" x14ac:dyDescent="0.3">
      <c r="A178">
        <v>5</v>
      </c>
      <c r="B178">
        <v>7</v>
      </c>
      <c r="C178">
        <f t="shared" si="11"/>
        <v>1680</v>
      </c>
      <c r="D178">
        <v>420</v>
      </c>
      <c r="E178">
        <v>0</v>
      </c>
      <c r="F178" t="s">
        <v>36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</row>
    <row r="179" spans="1:13" x14ac:dyDescent="0.3">
      <c r="A179">
        <v>5</v>
      </c>
      <c r="B179">
        <v>8</v>
      </c>
      <c r="C179">
        <f t="shared" si="11"/>
        <v>1680</v>
      </c>
      <c r="D179">
        <v>420</v>
      </c>
      <c r="E179">
        <v>0</v>
      </c>
      <c r="F179" t="s">
        <v>36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</row>
    <row r="180" spans="1:13" x14ac:dyDescent="0.3">
      <c r="A180">
        <v>5</v>
      </c>
      <c r="B180">
        <v>9</v>
      </c>
      <c r="C180">
        <f t="shared" si="11"/>
        <v>1680</v>
      </c>
      <c r="D180">
        <v>420</v>
      </c>
      <c r="E180">
        <v>0</v>
      </c>
      <c r="F180" t="s">
        <v>36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1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</row>
    <row r="181" spans="1:13" x14ac:dyDescent="0.3">
      <c r="A181">
        <v>5</v>
      </c>
      <c r="B181">
        <v>10</v>
      </c>
      <c r="C181">
        <f t="shared" si="11"/>
        <v>1680</v>
      </c>
      <c r="D181">
        <v>420</v>
      </c>
      <c r="E181">
        <v>0</v>
      </c>
      <c r="F181" t="s">
        <v>36</v>
      </c>
      <c r="G181" t="str">
        <f>IF(ISBLANK(F181),"",IF(ISERROR(VLOOKUP(F181,MapTable!$A:$A,1,0)),"컨트롤없음",""))</f>
        <v/>
      </c>
      <c r="H181">
        <f t="shared" si="9"/>
        <v>12</v>
      </c>
      <c r="I181" t="b">
        <f t="shared" ca="1" si="10"/>
        <v>1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</row>
    <row r="182" spans="1:13" x14ac:dyDescent="0.3">
      <c r="A182">
        <v>5</v>
      </c>
      <c r="B182">
        <v>11</v>
      </c>
      <c r="C182">
        <f t="shared" si="11"/>
        <v>1680</v>
      </c>
      <c r="D182">
        <v>420</v>
      </c>
      <c r="E182">
        <v>0</v>
      </c>
      <c r="F182" t="s">
        <v>36</v>
      </c>
      <c r="G182" t="str">
        <f>IF(ISBLANK(F182),"",IF(ISERROR(VLOOKUP(F182,MapTable!$A:$A,1,0)),"컨트롤없음",""))</f>
        <v/>
      </c>
      <c r="H182">
        <f t="shared" si="9"/>
        <v>2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</row>
    <row r="183" spans="1:13" x14ac:dyDescent="0.3">
      <c r="A183">
        <v>5</v>
      </c>
      <c r="B183">
        <v>12</v>
      </c>
      <c r="C183">
        <f t="shared" si="11"/>
        <v>1680</v>
      </c>
      <c r="D183">
        <v>420</v>
      </c>
      <c r="E183">
        <v>0</v>
      </c>
      <c r="F183" t="s">
        <v>36</v>
      </c>
      <c r="G183" t="str">
        <f>IF(ISBLANK(F183),"",IF(ISERROR(VLOOKUP(F183,MapTable!$A:$A,1,0)),"컨트롤없음",""))</f>
        <v/>
      </c>
      <c r="H183">
        <f t="shared" si="9"/>
        <v>2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</row>
    <row r="184" spans="1:13" x14ac:dyDescent="0.3">
      <c r="A184">
        <v>5</v>
      </c>
      <c r="B184">
        <v>13</v>
      </c>
      <c r="C184">
        <f t="shared" si="11"/>
        <v>1680</v>
      </c>
      <c r="D184">
        <v>420</v>
      </c>
      <c r="E184">
        <v>0</v>
      </c>
      <c r="F184" t="s">
        <v>36</v>
      </c>
      <c r="G184" t="str">
        <f>IF(ISBLANK(F184),"",IF(ISERROR(VLOOKUP(F184,MapTable!$A:$A,1,0)),"컨트롤없음",""))</f>
        <v/>
      </c>
      <c r="H184">
        <f t="shared" si="9"/>
        <v>2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</row>
    <row r="185" spans="1:13" x14ac:dyDescent="0.3">
      <c r="A185">
        <v>5</v>
      </c>
      <c r="B185">
        <v>14</v>
      </c>
      <c r="C185">
        <f t="shared" si="11"/>
        <v>1680</v>
      </c>
      <c r="D185">
        <v>420</v>
      </c>
      <c r="E185">
        <v>0</v>
      </c>
      <c r="F185" t="s">
        <v>36</v>
      </c>
      <c r="G185" t="str">
        <f>IF(ISBLANK(F185),"",IF(ISERROR(VLOOKUP(F185,MapTable!$A:$A,1,0)),"컨트롤없음",""))</f>
        <v/>
      </c>
      <c r="H185">
        <f t="shared" ref="H185:H248" si="12">IF(COUNTIF(A:A,A185)=10,12,
IF(MOD(B185,(COUNTIF(A:A,A185)/5))=0,12,
IF(MOD(B185,(COUNTIF(A:A,A185)/5))=(COUNTIF(A:A,A185)/10),11,
INT(B185/(COUNTIF(A:A,A185)/5))+1)))</f>
        <v>2</v>
      </c>
      <c r="I185" t="b">
        <f t="shared" ca="1" si="10"/>
        <v>0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</row>
    <row r="186" spans="1:13" x14ac:dyDescent="0.3">
      <c r="A186">
        <v>5</v>
      </c>
      <c r="B186">
        <v>15</v>
      </c>
      <c r="C186">
        <f t="shared" si="11"/>
        <v>1680</v>
      </c>
      <c r="D186">
        <v>420</v>
      </c>
      <c r="E186">
        <v>0</v>
      </c>
      <c r="F186" t="s">
        <v>36</v>
      </c>
      <c r="G186" t="str">
        <f>IF(ISBLANK(F186),"",IF(ISERROR(VLOOKUP(F186,MapTable!$A:$A,1,0)),"컨트롤없음",""))</f>
        <v/>
      </c>
      <c r="H186">
        <f t="shared" si="12"/>
        <v>11</v>
      </c>
      <c r="I186" t="b">
        <f t="shared" ca="1" si="10"/>
        <v>0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</row>
    <row r="187" spans="1:13" x14ac:dyDescent="0.3">
      <c r="A187">
        <v>5</v>
      </c>
      <c r="B187">
        <v>16</v>
      </c>
      <c r="C187">
        <f t="shared" si="11"/>
        <v>1680</v>
      </c>
      <c r="D187">
        <v>420</v>
      </c>
      <c r="E187">
        <v>0</v>
      </c>
      <c r="F187" t="s">
        <v>36</v>
      </c>
      <c r="G187" t="str">
        <f>IF(ISBLANK(F187),"",IF(ISERROR(VLOOKUP(F187,MapTable!$A:$A,1,0)),"컨트롤없음",""))</f>
        <v/>
      </c>
      <c r="H187">
        <f t="shared" si="12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</row>
    <row r="188" spans="1:13" x14ac:dyDescent="0.3">
      <c r="A188">
        <v>5</v>
      </c>
      <c r="B188">
        <v>17</v>
      </c>
      <c r="C188">
        <f t="shared" si="11"/>
        <v>1680</v>
      </c>
      <c r="D188">
        <v>420</v>
      </c>
      <c r="E188">
        <v>0</v>
      </c>
      <c r="F188" t="s">
        <v>36</v>
      </c>
      <c r="G188" t="str">
        <f>IF(ISBLANK(F188),"",IF(ISERROR(VLOOKUP(F188,MapTable!$A:$A,1,0)),"컨트롤없음",""))</f>
        <v/>
      </c>
      <c r="H188">
        <f t="shared" si="12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</row>
    <row r="189" spans="1:13" x14ac:dyDescent="0.3">
      <c r="A189">
        <v>5</v>
      </c>
      <c r="B189">
        <v>18</v>
      </c>
      <c r="C189">
        <f t="shared" si="11"/>
        <v>1680</v>
      </c>
      <c r="D189">
        <v>420</v>
      </c>
      <c r="E189">
        <v>0</v>
      </c>
      <c r="F189" t="s">
        <v>36</v>
      </c>
      <c r="G189" t="str">
        <f>IF(ISBLANK(F189),"",IF(ISERROR(VLOOKUP(F189,MapTable!$A:$A,1,0)),"컨트롤없음",""))</f>
        <v/>
      </c>
      <c r="H189">
        <f t="shared" si="12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</row>
    <row r="190" spans="1:13" x14ac:dyDescent="0.3">
      <c r="A190">
        <v>5</v>
      </c>
      <c r="B190">
        <v>19</v>
      </c>
      <c r="C190">
        <f t="shared" si="11"/>
        <v>1680</v>
      </c>
      <c r="D190">
        <v>420</v>
      </c>
      <c r="E190">
        <v>0</v>
      </c>
      <c r="F190" t="s">
        <v>36</v>
      </c>
      <c r="G190" t="str">
        <f>IF(ISBLANK(F190),"",IF(ISERROR(VLOOKUP(F190,MapTable!$A:$A,1,0)),"컨트롤없음",""))</f>
        <v/>
      </c>
      <c r="H190">
        <f t="shared" si="12"/>
        <v>2</v>
      </c>
      <c r="I190" t="b">
        <f t="shared" ca="1" si="10"/>
        <v>1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</row>
    <row r="191" spans="1:13" x14ac:dyDescent="0.3">
      <c r="A191">
        <v>5</v>
      </c>
      <c r="B191">
        <v>20</v>
      </c>
      <c r="C191">
        <f t="shared" si="11"/>
        <v>1680</v>
      </c>
      <c r="D191">
        <v>420</v>
      </c>
      <c r="E191">
        <v>0</v>
      </c>
      <c r="F191" t="s">
        <v>36</v>
      </c>
      <c r="G191" t="str">
        <f>IF(ISBLANK(F191),"",IF(ISERROR(VLOOKUP(F191,MapTable!$A:$A,1,0)),"컨트롤없음",""))</f>
        <v/>
      </c>
      <c r="H191">
        <f t="shared" si="12"/>
        <v>12</v>
      </c>
      <c r="I191" t="b">
        <f t="shared" ca="1" si="10"/>
        <v>1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</row>
    <row r="192" spans="1:13" x14ac:dyDescent="0.3">
      <c r="A192">
        <v>5</v>
      </c>
      <c r="B192">
        <v>21</v>
      </c>
      <c r="C192">
        <f t="shared" si="11"/>
        <v>1680</v>
      </c>
      <c r="D192">
        <v>420</v>
      </c>
      <c r="E192">
        <v>0</v>
      </c>
      <c r="F192" t="s">
        <v>36</v>
      </c>
      <c r="G192" t="str">
        <f>IF(ISBLANK(F192),"",IF(ISERROR(VLOOKUP(F192,MapTable!$A:$A,1,0)),"컨트롤없음",""))</f>
        <v/>
      </c>
      <c r="H192">
        <f t="shared" si="12"/>
        <v>3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</row>
    <row r="193" spans="1:13" x14ac:dyDescent="0.3">
      <c r="A193">
        <v>5</v>
      </c>
      <c r="B193">
        <v>22</v>
      </c>
      <c r="C193">
        <f t="shared" si="11"/>
        <v>1680</v>
      </c>
      <c r="D193">
        <v>420</v>
      </c>
      <c r="E193">
        <v>0</v>
      </c>
      <c r="F193" t="s">
        <v>36</v>
      </c>
      <c r="G193" t="str">
        <f>IF(ISBLANK(F193),"",IF(ISERROR(VLOOKUP(F193,MapTable!$A:$A,1,0)),"컨트롤없음",""))</f>
        <v/>
      </c>
      <c r="H193">
        <f t="shared" si="12"/>
        <v>3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</row>
    <row r="194" spans="1:13" x14ac:dyDescent="0.3">
      <c r="A194">
        <v>5</v>
      </c>
      <c r="B194">
        <v>23</v>
      </c>
      <c r="C194">
        <f t="shared" si="11"/>
        <v>1680</v>
      </c>
      <c r="D194">
        <v>420</v>
      </c>
      <c r="E194">
        <v>0</v>
      </c>
      <c r="F194" t="s">
        <v>36</v>
      </c>
      <c r="G194" t="str">
        <f>IF(ISBLANK(F194),"",IF(ISERROR(VLOOKUP(F194,MapTable!$A:$A,1,0)),"컨트롤없음",""))</f>
        <v/>
      </c>
      <c r="H194">
        <f t="shared" si="12"/>
        <v>3</v>
      </c>
      <c r="I194" t="b">
        <f t="shared" ca="1" si="10"/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</row>
    <row r="195" spans="1:13" x14ac:dyDescent="0.3">
      <c r="A195">
        <v>5</v>
      </c>
      <c r="B195">
        <v>24</v>
      </c>
      <c r="C195">
        <f t="shared" si="11"/>
        <v>1680</v>
      </c>
      <c r="D195">
        <v>420</v>
      </c>
      <c r="E195">
        <v>0</v>
      </c>
      <c r="F195" t="s">
        <v>36</v>
      </c>
      <c r="G195" t="str">
        <f>IF(ISBLANK(F195),"",IF(ISERROR(VLOOKUP(F195,MapTable!$A:$A,1,0)),"컨트롤없음",""))</f>
        <v/>
      </c>
      <c r="H195">
        <f t="shared" si="12"/>
        <v>3</v>
      </c>
      <c r="I195" t="b">
        <f t="shared" ref="I195:I258" ca="1" si="13">IF(COUNTIF(A:A,A195)=B195,FALSE,
IF(H195=12,TRUE,
IF(OFFSET(H195,1,0)=12,TRUE)))</f>
        <v>0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</row>
    <row r="196" spans="1:13" x14ac:dyDescent="0.3">
      <c r="A196">
        <v>5</v>
      </c>
      <c r="B196">
        <v>25</v>
      </c>
      <c r="C196">
        <f t="shared" si="11"/>
        <v>1680</v>
      </c>
      <c r="D196">
        <v>420</v>
      </c>
      <c r="E196">
        <v>0</v>
      </c>
      <c r="F196" t="s">
        <v>36</v>
      </c>
      <c r="G196" t="str">
        <f>IF(ISBLANK(F196),"",IF(ISERROR(VLOOKUP(F196,MapTable!$A:$A,1,0)),"컨트롤없음",""))</f>
        <v/>
      </c>
      <c r="H196">
        <f t="shared" si="12"/>
        <v>11</v>
      </c>
      <c r="I196" t="b">
        <f t="shared" ca="1" si="13"/>
        <v>0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</row>
    <row r="197" spans="1:13" x14ac:dyDescent="0.3">
      <c r="A197">
        <v>5</v>
      </c>
      <c r="B197">
        <v>26</v>
      </c>
      <c r="C197">
        <f t="shared" si="11"/>
        <v>1680</v>
      </c>
      <c r="D197">
        <v>420</v>
      </c>
      <c r="E197">
        <v>0</v>
      </c>
      <c r="F197" t="s">
        <v>36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</row>
    <row r="198" spans="1:13" x14ac:dyDescent="0.3">
      <c r="A198">
        <v>5</v>
      </c>
      <c r="B198">
        <v>27</v>
      </c>
      <c r="C198">
        <f t="shared" si="11"/>
        <v>1680</v>
      </c>
      <c r="D198">
        <v>420</v>
      </c>
      <c r="E198">
        <v>0</v>
      </c>
      <c r="F198" t="s">
        <v>36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</row>
    <row r="199" spans="1:13" x14ac:dyDescent="0.3">
      <c r="A199">
        <v>5</v>
      </c>
      <c r="B199">
        <v>28</v>
      </c>
      <c r="C199">
        <f t="shared" si="11"/>
        <v>1680</v>
      </c>
      <c r="D199">
        <v>420</v>
      </c>
      <c r="E199">
        <v>0</v>
      </c>
      <c r="F199" t="s">
        <v>36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</row>
    <row r="200" spans="1:13" x14ac:dyDescent="0.3">
      <c r="A200">
        <v>5</v>
      </c>
      <c r="B200">
        <v>29</v>
      </c>
      <c r="C200">
        <f t="shared" si="11"/>
        <v>1680</v>
      </c>
      <c r="D200">
        <v>420</v>
      </c>
      <c r="E200">
        <v>0</v>
      </c>
      <c r="F200" t="s">
        <v>36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1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</row>
    <row r="201" spans="1:13" x14ac:dyDescent="0.3">
      <c r="A201">
        <v>5</v>
      </c>
      <c r="B201">
        <v>30</v>
      </c>
      <c r="C201">
        <f t="shared" si="11"/>
        <v>1680</v>
      </c>
      <c r="D201">
        <v>420</v>
      </c>
      <c r="E201">
        <v>0</v>
      </c>
      <c r="F201" t="s">
        <v>36</v>
      </c>
      <c r="G201" t="str">
        <f>IF(ISBLANK(F201),"",IF(ISERROR(VLOOKUP(F201,MapTable!$A:$A,1,0)),"컨트롤없음",""))</f>
        <v/>
      </c>
      <c r="H201">
        <f t="shared" si="12"/>
        <v>12</v>
      </c>
      <c r="I201" t="b">
        <f t="shared" ca="1" si="13"/>
        <v>1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</row>
    <row r="202" spans="1:13" x14ac:dyDescent="0.3">
      <c r="A202">
        <v>5</v>
      </c>
      <c r="B202">
        <v>31</v>
      </c>
      <c r="C202">
        <f t="shared" si="11"/>
        <v>1680</v>
      </c>
      <c r="D202">
        <v>420</v>
      </c>
      <c r="E202">
        <v>0</v>
      </c>
      <c r="F202" t="s">
        <v>36</v>
      </c>
      <c r="G202" t="str">
        <f>IF(ISBLANK(F202),"",IF(ISERROR(VLOOKUP(F202,MapTable!$A:$A,1,0)),"컨트롤없음",""))</f>
        <v/>
      </c>
      <c r="H202">
        <f t="shared" si="12"/>
        <v>4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</row>
    <row r="203" spans="1:13" x14ac:dyDescent="0.3">
      <c r="A203">
        <v>5</v>
      </c>
      <c r="B203">
        <v>32</v>
      </c>
      <c r="C203">
        <f t="shared" si="11"/>
        <v>1680</v>
      </c>
      <c r="D203">
        <v>420</v>
      </c>
      <c r="E203">
        <v>0</v>
      </c>
      <c r="F203" t="s">
        <v>36</v>
      </c>
      <c r="G203" t="str">
        <f>IF(ISBLANK(F203),"",IF(ISERROR(VLOOKUP(F203,MapTable!$A:$A,1,0)),"컨트롤없음",""))</f>
        <v/>
      </c>
      <c r="H203">
        <f t="shared" si="12"/>
        <v>4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</row>
    <row r="204" spans="1:13" x14ac:dyDescent="0.3">
      <c r="A204">
        <v>5</v>
      </c>
      <c r="B204">
        <v>33</v>
      </c>
      <c r="C204">
        <f t="shared" si="11"/>
        <v>1680</v>
      </c>
      <c r="D204">
        <v>420</v>
      </c>
      <c r="E204">
        <v>0</v>
      </c>
      <c r="F204" t="s">
        <v>36</v>
      </c>
      <c r="G204" t="str">
        <f>IF(ISBLANK(F204),"",IF(ISERROR(VLOOKUP(F204,MapTable!$A:$A,1,0)),"컨트롤없음",""))</f>
        <v/>
      </c>
      <c r="H204">
        <f t="shared" si="12"/>
        <v>4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</row>
    <row r="205" spans="1:13" x14ac:dyDescent="0.3">
      <c r="A205">
        <v>5</v>
      </c>
      <c r="B205">
        <v>34</v>
      </c>
      <c r="C205">
        <f t="shared" si="11"/>
        <v>1680</v>
      </c>
      <c r="D205">
        <v>420</v>
      </c>
      <c r="E205">
        <v>0</v>
      </c>
      <c r="F205" t="s">
        <v>36</v>
      </c>
      <c r="G205" t="str">
        <f>IF(ISBLANK(F205),"",IF(ISERROR(VLOOKUP(F205,MapTable!$A:$A,1,0)),"컨트롤없음",""))</f>
        <v/>
      </c>
      <c r="H205">
        <f t="shared" si="12"/>
        <v>4</v>
      </c>
      <c r="I205" t="b">
        <f t="shared" ca="1" si="13"/>
        <v>0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</row>
    <row r="206" spans="1:13" x14ac:dyDescent="0.3">
      <c r="A206">
        <v>5</v>
      </c>
      <c r="B206">
        <v>35</v>
      </c>
      <c r="C206">
        <f t="shared" si="11"/>
        <v>1680</v>
      </c>
      <c r="D206">
        <v>420</v>
      </c>
      <c r="E206">
        <v>0</v>
      </c>
      <c r="F206" t="s">
        <v>36</v>
      </c>
      <c r="G206" t="str">
        <f>IF(ISBLANK(F206),"",IF(ISERROR(VLOOKUP(F206,MapTable!$A:$A,1,0)),"컨트롤없음",""))</f>
        <v/>
      </c>
      <c r="H206">
        <f t="shared" si="12"/>
        <v>11</v>
      </c>
      <c r="I206" t="b">
        <f t="shared" ca="1" si="13"/>
        <v>0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</row>
    <row r="207" spans="1:13" x14ac:dyDescent="0.3">
      <c r="A207">
        <v>5</v>
      </c>
      <c r="B207">
        <v>36</v>
      </c>
      <c r="C207">
        <f t="shared" si="11"/>
        <v>1680</v>
      </c>
      <c r="D207">
        <v>420</v>
      </c>
      <c r="E207">
        <v>0</v>
      </c>
      <c r="F207" t="s">
        <v>36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</row>
    <row r="208" spans="1:13" x14ac:dyDescent="0.3">
      <c r="A208">
        <v>5</v>
      </c>
      <c r="B208">
        <v>37</v>
      </c>
      <c r="C208">
        <f t="shared" si="11"/>
        <v>1680</v>
      </c>
      <c r="D208">
        <v>420</v>
      </c>
      <c r="E208">
        <v>0</v>
      </c>
      <c r="F208" t="s">
        <v>36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</row>
    <row r="209" spans="1:13" x14ac:dyDescent="0.3">
      <c r="A209">
        <v>5</v>
      </c>
      <c r="B209">
        <v>38</v>
      </c>
      <c r="C209">
        <f t="shared" si="11"/>
        <v>1680</v>
      </c>
      <c r="D209">
        <v>420</v>
      </c>
      <c r="E209">
        <v>0</v>
      </c>
      <c r="F209" t="s">
        <v>36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</row>
    <row r="210" spans="1:13" x14ac:dyDescent="0.3">
      <c r="A210">
        <v>5</v>
      </c>
      <c r="B210">
        <v>39</v>
      </c>
      <c r="C210">
        <f t="shared" si="11"/>
        <v>1680</v>
      </c>
      <c r="D210">
        <v>420</v>
      </c>
      <c r="E210">
        <v>0</v>
      </c>
      <c r="F210" t="s">
        <v>36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1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</row>
    <row r="211" spans="1:13" x14ac:dyDescent="0.3">
      <c r="A211">
        <v>5</v>
      </c>
      <c r="B211">
        <v>40</v>
      </c>
      <c r="C211">
        <f t="shared" si="11"/>
        <v>1680</v>
      </c>
      <c r="D211">
        <v>420</v>
      </c>
      <c r="E211">
        <v>0</v>
      </c>
      <c r="F211" t="s">
        <v>36</v>
      </c>
      <c r="G211" t="str">
        <f>IF(ISBLANK(F211),"",IF(ISERROR(VLOOKUP(F211,MapTable!$A:$A,1,0)),"컨트롤없음",""))</f>
        <v/>
      </c>
      <c r="H211">
        <f t="shared" si="12"/>
        <v>12</v>
      </c>
      <c r="I211" t="b">
        <f t="shared" ca="1" si="13"/>
        <v>1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</row>
    <row r="212" spans="1:13" x14ac:dyDescent="0.3">
      <c r="A212">
        <v>5</v>
      </c>
      <c r="B212">
        <v>41</v>
      </c>
      <c r="C212">
        <f t="shared" si="11"/>
        <v>1680</v>
      </c>
      <c r="D212">
        <v>420</v>
      </c>
      <c r="E212">
        <v>0</v>
      </c>
      <c r="F212" t="s">
        <v>36</v>
      </c>
      <c r="G212" t="str">
        <f>IF(ISBLANK(F212),"",IF(ISERROR(VLOOKUP(F212,MapTable!$A:$A,1,0)),"컨트롤없음",""))</f>
        <v/>
      </c>
      <c r="H212">
        <f t="shared" si="12"/>
        <v>5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</row>
    <row r="213" spans="1:13" x14ac:dyDescent="0.3">
      <c r="A213">
        <v>5</v>
      </c>
      <c r="B213">
        <v>42</v>
      </c>
      <c r="C213">
        <f t="shared" si="11"/>
        <v>1680</v>
      </c>
      <c r="D213">
        <v>420</v>
      </c>
      <c r="E213">
        <v>0</v>
      </c>
      <c r="F213" t="s">
        <v>36</v>
      </c>
      <c r="G213" t="str">
        <f>IF(ISBLANK(F213),"",IF(ISERROR(VLOOKUP(F213,MapTable!$A:$A,1,0)),"컨트롤없음",""))</f>
        <v/>
      </c>
      <c r="H213">
        <f t="shared" si="12"/>
        <v>5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</row>
    <row r="214" spans="1:13" x14ac:dyDescent="0.3">
      <c r="A214">
        <v>5</v>
      </c>
      <c r="B214">
        <v>43</v>
      </c>
      <c r="C214">
        <f t="shared" si="11"/>
        <v>1680</v>
      </c>
      <c r="D214">
        <v>420</v>
      </c>
      <c r="E214">
        <v>0</v>
      </c>
      <c r="F214" t="s">
        <v>36</v>
      </c>
      <c r="G214" t="str">
        <f>IF(ISBLANK(F214),"",IF(ISERROR(VLOOKUP(F214,MapTable!$A:$A,1,0)),"컨트롤없음",""))</f>
        <v/>
      </c>
      <c r="H214">
        <f t="shared" si="12"/>
        <v>5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</row>
    <row r="215" spans="1:13" x14ac:dyDescent="0.3">
      <c r="A215">
        <v>5</v>
      </c>
      <c r="B215">
        <v>44</v>
      </c>
      <c r="C215">
        <f t="shared" si="11"/>
        <v>1680</v>
      </c>
      <c r="D215">
        <v>420</v>
      </c>
      <c r="E215">
        <v>0</v>
      </c>
      <c r="F215" t="s">
        <v>36</v>
      </c>
      <c r="G215" t="str">
        <f>IF(ISBLANK(F215),"",IF(ISERROR(VLOOKUP(F215,MapTable!$A:$A,1,0)),"컨트롤없음",""))</f>
        <v/>
      </c>
      <c r="H215">
        <f t="shared" si="12"/>
        <v>5</v>
      </c>
      <c r="I215" t="b">
        <f t="shared" ca="1" si="13"/>
        <v>0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</row>
    <row r="216" spans="1:13" x14ac:dyDescent="0.3">
      <c r="A216">
        <v>5</v>
      </c>
      <c r="B216">
        <v>45</v>
      </c>
      <c r="C216">
        <f t="shared" si="11"/>
        <v>1680</v>
      </c>
      <c r="D216">
        <v>420</v>
      </c>
      <c r="E216">
        <v>0</v>
      </c>
      <c r="F216" t="s">
        <v>36</v>
      </c>
      <c r="G216" t="str">
        <f>IF(ISBLANK(F216),"",IF(ISERROR(VLOOKUP(F216,MapTable!$A:$A,1,0)),"컨트롤없음",""))</f>
        <v/>
      </c>
      <c r="H216">
        <f t="shared" si="12"/>
        <v>11</v>
      </c>
      <c r="I216" t="b">
        <f t="shared" ca="1" si="13"/>
        <v>0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</row>
    <row r="217" spans="1:13" x14ac:dyDescent="0.3">
      <c r="A217">
        <v>5</v>
      </c>
      <c r="B217">
        <v>46</v>
      </c>
      <c r="C217">
        <f t="shared" si="11"/>
        <v>1680</v>
      </c>
      <c r="D217">
        <v>420</v>
      </c>
      <c r="E217">
        <v>0</v>
      </c>
      <c r="F217" t="s">
        <v>36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</row>
    <row r="218" spans="1:13" x14ac:dyDescent="0.3">
      <c r="A218">
        <v>5</v>
      </c>
      <c r="B218">
        <v>47</v>
      </c>
      <c r="C218">
        <f t="shared" si="11"/>
        <v>1680</v>
      </c>
      <c r="D218">
        <v>420</v>
      </c>
      <c r="E218">
        <v>0</v>
      </c>
      <c r="F218" t="s">
        <v>36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</row>
    <row r="219" spans="1:13" x14ac:dyDescent="0.3">
      <c r="A219">
        <v>5</v>
      </c>
      <c r="B219">
        <v>48</v>
      </c>
      <c r="C219">
        <f t="shared" si="11"/>
        <v>1680</v>
      </c>
      <c r="D219">
        <v>420</v>
      </c>
      <c r="E219">
        <v>0</v>
      </c>
      <c r="F219" t="s">
        <v>36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</row>
    <row r="220" spans="1:13" x14ac:dyDescent="0.3">
      <c r="A220">
        <v>5</v>
      </c>
      <c r="B220">
        <v>49</v>
      </c>
      <c r="C220">
        <f t="shared" si="11"/>
        <v>1680</v>
      </c>
      <c r="D220">
        <v>420</v>
      </c>
      <c r="E220">
        <v>0</v>
      </c>
      <c r="F220" t="s">
        <v>36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1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</row>
    <row r="221" spans="1:13" x14ac:dyDescent="0.3">
      <c r="A221">
        <v>5</v>
      </c>
      <c r="B221">
        <v>50</v>
      </c>
      <c r="C221">
        <f t="shared" si="11"/>
        <v>1680</v>
      </c>
      <c r="D221">
        <v>420</v>
      </c>
      <c r="E221">
        <v>0</v>
      </c>
      <c r="F221" t="s">
        <v>36</v>
      </c>
      <c r="G221" t="str">
        <f>IF(ISBLANK(F221),"",IF(ISERROR(VLOOKUP(F221,MapTable!$A:$A,1,0)),"컨트롤없음",""))</f>
        <v/>
      </c>
      <c r="H221">
        <f t="shared" si="12"/>
        <v>12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</row>
    <row r="222" spans="1:13" x14ac:dyDescent="0.3">
      <c r="A222">
        <v>6</v>
      </c>
      <c r="B222">
        <v>1</v>
      </c>
      <c r="C222">
        <f t="shared" si="11"/>
        <v>1680</v>
      </c>
      <c r="D222">
        <v>420</v>
      </c>
      <c r="E222">
        <v>0</v>
      </c>
      <c r="F222" t="s">
        <v>36</v>
      </c>
      <c r="G222" t="str">
        <f>IF(ISBLANK(F222),"",IF(ISERROR(VLOOKUP(F222,MapTable!$A:$A,1,0)),"컨트롤없음",""))</f>
        <v/>
      </c>
      <c r="H222">
        <f t="shared" si="12"/>
        <v>1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</row>
    <row r="223" spans="1:13" x14ac:dyDescent="0.3">
      <c r="A223">
        <v>6</v>
      </c>
      <c r="B223">
        <v>2</v>
      </c>
      <c r="C223">
        <f t="shared" si="11"/>
        <v>1680</v>
      </c>
      <c r="D223">
        <v>420</v>
      </c>
      <c r="E223">
        <v>0</v>
      </c>
      <c r="F223" t="s">
        <v>36</v>
      </c>
      <c r="G223" t="str">
        <f>IF(ISBLANK(F223),"",IF(ISERROR(VLOOKUP(F223,MapTable!$A:$A,1,0)),"컨트롤없음",""))</f>
        <v/>
      </c>
      <c r="H223">
        <f t="shared" si="12"/>
        <v>11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</row>
    <row r="224" spans="1:13" x14ac:dyDescent="0.3">
      <c r="A224">
        <v>6</v>
      </c>
      <c r="B224">
        <v>3</v>
      </c>
      <c r="C224">
        <f t="shared" si="11"/>
        <v>1680</v>
      </c>
      <c r="D224">
        <v>420</v>
      </c>
      <c r="E224">
        <v>0</v>
      </c>
      <c r="F224" t="s">
        <v>36</v>
      </c>
      <c r="G224" t="str">
        <f>IF(ISBLANK(F224),"",IF(ISERROR(VLOOKUP(F224,MapTable!$A:$A,1,0)),"컨트롤없음",""))</f>
        <v/>
      </c>
      <c r="H224">
        <f t="shared" si="12"/>
        <v>1</v>
      </c>
      <c r="I224" t="b">
        <f t="shared" ca="1" si="13"/>
        <v>1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</row>
    <row r="225" spans="1:13" x14ac:dyDescent="0.3">
      <c r="A225">
        <v>6</v>
      </c>
      <c r="B225">
        <v>4</v>
      </c>
      <c r="C225">
        <f t="shared" si="11"/>
        <v>1680</v>
      </c>
      <c r="D225">
        <v>420</v>
      </c>
      <c r="E225">
        <v>0</v>
      </c>
      <c r="F225" t="s">
        <v>36</v>
      </c>
      <c r="G225" t="str">
        <f>IF(ISBLANK(F225),"",IF(ISERROR(VLOOKUP(F225,MapTable!$A:$A,1,0)),"컨트롤없음",""))</f>
        <v/>
      </c>
      <c r="H225">
        <f t="shared" si="12"/>
        <v>12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</row>
    <row r="226" spans="1:13" x14ac:dyDescent="0.3">
      <c r="A226">
        <v>6</v>
      </c>
      <c r="B226">
        <v>5</v>
      </c>
      <c r="C226">
        <f t="shared" ref="C226:C251" si="14">D226*4</f>
        <v>1680</v>
      </c>
      <c r="D226">
        <v>420</v>
      </c>
      <c r="E226">
        <v>0</v>
      </c>
      <c r="F226" t="s">
        <v>36</v>
      </c>
      <c r="G226" t="str">
        <f>IF(ISBLANK(F226),"",IF(ISERROR(VLOOKUP(F226,MapTable!$A:$A,1,0)),"컨트롤없음",""))</f>
        <v/>
      </c>
      <c r="H226">
        <f t="shared" si="12"/>
        <v>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</row>
    <row r="227" spans="1:13" x14ac:dyDescent="0.3">
      <c r="A227">
        <v>6</v>
      </c>
      <c r="B227">
        <v>6</v>
      </c>
      <c r="C227">
        <f t="shared" si="14"/>
        <v>1680</v>
      </c>
      <c r="D227">
        <v>420</v>
      </c>
      <c r="E227">
        <v>0</v>
      </c>
      <c r="F227" t="s">
        <v>36</v>
      </c>
      <c r="G227" t="str">
        <f>IF(ISBLANK(F227),"",IF(ISERROR(VLOOKUP(F227,MapTable!$A:$A,1,0)),"컨트롤없음",""))</f>
        <v/>
      </c>
      <c r="H227">
        <f t="shared" si="12"/>
        <v>11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</row>
    <row r="228" spans="1:13" x14ac:dyDescent="0.3">
      <c r="A228">
        <v>6</v>
      </c>
      <c r="B228">
        <v>7</v>
      </c>
      <c r="C228">
        <f t="shared" si="14"/>
        <v>1680</v>
      </c>
      <c r="D228">
        <v>420</v>
      </c>
      <c r="E228">
        <v>0</v>
      </c>
      <c r="F228" t="s">
        <v>36</v>
      </c>
      <c r="G228" t="str">
        <f>IF(ISBLANK(F228),"",IF(ISERROR(VLOOKUP(F228,MapTable!$A:$A,1,0)),"컨트롤없음",""))</f>
        <v/>
      </c>
      <c r="H228">
        <f t="shared" si="12"/>
        <v>2</v>
      </c>
      <c r="I228" t="b">
        <f t="shared" ca="1" si="13"/>
        <v>1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</row>
    <row r="229" spans="1:13" x14ac:dyDescent="0.3">
      <c r="A229">
        <v>6</v>
      </c>
      <c r="B229">
        <v>8</v>
      </c>
      <c r="C229">
        <f t="shared" si="14"/>
        <v>1680</v>
      </c>
      <c r="D229">
        <v>420</v>
      </c>
      <c r="E229">
        <v>0</v>
      </c>
      <c r="F229" t="s">
        <v>36</v>
      </c>
      <c r="G229" t="str">
        <f>IF(ISBLANK(F229),"",IF(ISERROR(VLOOKUP(F229,MapTable!$A:$A,1,0)),"컨트롤없음",""))</f>
        <v/>
      </c>
      <c r="H229">
        <f t="shared" si="12"/>
        <v>12</v>
      </c>
      <c r="I229" t="b">
        <f t="shared" ca="1" si="13"/>
        <v>1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</row>
    <row r="230" spans="1:13" x14ac:dyDescent="0.3">
      <c r="A230">
        <v>6</v>
      </c>
      <c r="B230">
        <v>9</v>
      </c>
      <c r="C230">
        <f t="shared" si="14"/>
        <v>1680</v>
      </c>
      <c r="D230">
        <v>420</v>
      </c>
      <c r="E230">
        <v>0</v>
      </c>
      <c r="F230" t="s">
        <v>36</v>
      </c>
      <c r="G230" t="str">
        <f>IF(ISBLANK(F230),"",IF(ISERROR(VLOOKUP(F230,MapTable!$A:$A,1,0)),"컨트롤없음",""))</f>
        <v/>
      </c>
      <c r="H230">
        <f t="shared" si="12"/>
        <v>3</v>
      </c>
      <c r="I230" t="b">
        <f t="shared" ca="1" si="13"/>
        <v>0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</row>
    <row r="231" spans="1:13" x14ac:dyDescent="0.3">
      <c r="A231">
        <v>6</v>
      </c>
      <c r="B231">
        <v>10</v>
      </c>
      <c r="C231">
        <f t="shared" si="14"/>
        <v>1680</v>
      </c>
      <c r="D231">
        <v>420</v>
      </c>
      <c r="E231">
        <v>0</v>
      </c>
      <c r="F231" t="s">
        <v>36</v>
      </c>
      <c r="G231" t="str">
        <f>IF(ISBLANK(F231),"",IF(ISERROR(VLOOKUP(F231,MapTable!$A:$A,1,0)),"컨트롤없음",""))</f>
        <v/>
      </c>
      <c r="H231">
        <f t="shared" si="12"/>
        <v>11</v>
      </c>
      <c r="I231" t="b">
        <f t="shared" ca="1" si="13"/>
        <v>0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</row>
    <row r="232" spans="1:13" x14ac:dyDescent="0.3">
      <c r="A232">
        <v>6</v>
      </c>
      <c r="B232">
        <v>11</v>
      </c>
      <c r="C232">
        <f t="shared" si="14"/>
        <v>1680</v>
      </c>
      <c r="D232">
        <v>420</v>
      </c>
      <c r="E232">
        <v>0</v>
      </c>
      <c r="F232" t="s">
        <v>36</v>
      </c>
      <c r="G232" t="str">
        <f>IF(ISBLANK(F232),"",IF(ISERROR(VLOOKUP(F232,MapTable!$A:$A,1,0)),"컨트롤없음",""))</f>
        <v/>
      </c>
      <c r="H232">
        <f t="shared" si="12"/>
        <v>3</v>
      </c>
      <c r="I232" t="b">
        <f t="shared" ca="1" si="13"/>
        <v>1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</row>
    <row r="233" spans="1:13" x14ac:dyDescent="0.3">
      <c r="A233">
        <v>6</v>
      </c>
      <c r="B233">
        <v>12</v>
      </c>
      <c r="C233">
        <f t="shared" si="14"/>
        <v>1680</v>
      </c>
      <c r="D233">
        <v>420</v>
      </c>
      <c r="E233">
        <v>0</v>
      </c>
      <c r="F233" t="s">
        <v>36</v>
      </c>
      <c r="G233" t="str">
        <f>IF(ISBLANK(F233),"",IF(ISERROR(VLOOKUP(F233,MapTable!$A:$A,1,0)),"컨트롤없음",""))</f>
        <v/>
      </c>
      <c r="H233">
        <f t="shared" si="12"/>
        <v>12</v>
      </c>
      <c r="I233" t="b">
        <f t="shared" ca="1" si="13"/>
        <v>1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</row>
    <row r="234" spans="1:13" x14ac:dyDescent="0.3">
      <c r="A234">
        <v>6</v>
      </c>
      <c r="B234">
        <v>13</v>
      </c>
      <c r="C234">
        <f t="shared" si="14"/>
        <v>1680</v>
      </c>
      <c r="D234">
        <v>420</v>
      </c>
      <c r="E234">
        <v>0</v>
      </c>
      <c r="F234" t="s">
        <v>36</v>
      </c>
      <c r="G234" t="str">
        <f>IF(ISBLANK(F234),"",IF(ISERROR(VLOOKUP(F234,MapTable!$A:$A,1,0)),"컨트롤없음",""))</f>
        <v/>
      </c>
      <c r="H234">
        <f t="shared" si="12"/>
        <v>4</v>
      </c>
      <c r="I234" t="b">
        <f t="shared" ca="1" si="13"/>
        <v>0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</row>
    <row r="235" spans="1:13" x14ac:dyDescent="0.3">
      <c r="A235">
        <v>6</v>
      </c>
      <c r="B235">
        <v>14</v>
      </c>
      <c r="C235">
        <f t="shared" si="14"/>
        <v>1680</v>
      </c>
      <c r="D235">
        <v>420</v>
      </c>
      <c r="E235">
        <v>0</v>
      </c>
      <c r="F235" t="s">
        <v>36</v>
      </c>
      <c r="G235" t="str">
        <f>IF(ISBLANK(F235),"",IF(ISERROR(VLOOKUP(F235,MapTable!$A:$A,1,0)),"컨트롤없음",""))</f>
        <v/>
      </c>
      <c r="H235">
        <f t="shared" si="12"/>
        <v>11</v>
      </c>
      <c r="I235" t="b">
        <f t="shared" ca="1" si="13"/>
        <v>0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</row>
    <row r="236" spans="1:13" x14ac:dyDescent="0.3">
      <c r="A236">
        <v>6</v>
      </c>
      <c r="B236">
        <v>15</v>
      </c>
      <c r="C236">
        <f t="shared" si="14"/>
        <v>1680</v>
      </c>
      <c r="D236">
        <v>420</v>
      </c>
      <c r="E236">
        <v>0</v>
      </c>
      <c r="F236" t="s">
        <v>36</v>
      </c>
      <c r="G236" t="str">
        <f>IF(ISBLANK(F236),"",IF(ISERROR(VLOOKUP(F236,MapTable!$A:$A,1,0)),"컨트롤없음",""))</f>
        <v/>
      </c>
      <c r="H236">
        <f t="shared" si="12"/>
        <v>4</v>
      </c>
      <c r="I236" t="b">
        <f t="shared" ca="1" si="13"/>
        <v>1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</row>
    <row r="237" spans="1:13" x14ac:dyDescent="0.3">
      <c r="A237">
        <v>6</v>
      </c>
      <c r="B237">
        <v>16</v>
      </c>
      <c r="C237">
        <f t="shared" si="14"/>
        <v>1680</v>
      </c>
      <c r="D237">
        <v>420</v>
      </c>
      <c r="E237">
        <v>0</v>
      </c>
      <c r="F237" t="s">
        <v>36</v>
      </c>
      <c r="G237" t="str">
        <f>IF(ISBLANK(F237),"",IF(ISERROR(VLOOKUP(F237,MapTable!$A:$A,1,0)),"컨트롤없음",""))</f>
        <v/>
      </c>
      <c r="H237">
        <f t="shared" si="12"/>
        <v>12</v>
      </c>
      <c r="I237" t="b">
        <f t="shared" ca="1" si="13"/>
        <v>1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</row>
    <row r="238" spans="1:13" x14ac:dyDescent="0.3">
      <c r="A238">
        <v>6</v>
      </c>
      <c r="B238">
        <v>17</v>
      </c>
      <c r="C238">
        <f t="shared" si="14"/>
        <v>1680</v>
      </c>
      <c r="D238">
        <v>420</v>
      </c>
      <c r="E238">
        <v>0</v>
      </c>
      <c r="F238" t="s">
        <v>36</v>
      </c>
      <c r="G238" t="str">
        <f>IF(ISBLANK(F238),"",IF(ISERROR(VLOOKUP(F238,MapTable!$A:$A,1,0)),"컨트롤없음",""))</f>
        <v/>
      </c>
      <c r="H238">
        <f t="shared" si="12"/>
        <v>5</v>
      </c>
      <c r="I238" t="b">
        <f t="shared" ca="1" si="13"/>
        <v>0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</row>
    <row r="239" spans="1:13" x14ac:dyDescent="0.3">
      <c r="A239">
        <v>6</v>
      </c>
      <c r="B239">
        <v>18</v>
      </c>
      <c r="C239">
        <f t="shared" si="14"/>
        <v>1680</v>
      </c>
      <c r="D239">
        <v>420</v>
      </c>
      <c r="E239">
        <v>0</v>
      </c>
      <c r="F239" t="s">
        <v>36</v>
      </c>
      <c r="G239" t="str">
        <f>IF(ISBLANK(F239),"",IF(ISERROR(VLOOKUP(F239,MapTable!$A:$A,1,0)),"컨트롤없음",""))</f>
        <v/>
      </c>
      <c r="H239">
        <f t="shared" si="12"/>
        <v>11</v>
      </c>
      <c r="I239" t="b">
        <f t="shared" ca="1" si="13"/>
        <v>0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</row>
    <row r="240" spans="1:13" x14ac:dyDescent="0.3">
      <c r="A240">
        <v>6</v>
      </c>
      <c r="B240">
        <v>19</v>
      </c>
      <c r="C240">
        <f t="shared" si="14"/>
        <v>1680</v>
      </c>
      <c r="D240">
        <v>420</v>
      </c>
      <c r="E240">
        <v>0</v>
      </c>
      <c r="F240" t="s">
        <v>36</v>
      </c>
      <c r="G240" t="str">
        <f>IF(ISBLANK(F240),"",IF(ISERROR(VLOOKUP(F240,MapTable!$A:$A,1,0)),"컨트롤없음",""))</f>
        <v/>
      </c>
      <c r="H240">
        <f t="shared" si="12"/>
        <v>5</v>
      </c>
      <c r="I240" t="b">
        <f t="shared" ca="1" si="13"/>
        <v>1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</row>
    <row r="241" spans="1:13" x14ac:dyDescent="0.3">
      <c r="A241">
        <v>6</v>
      </c>
      <c r="B241">
        <v>20</v>
      </c>
      <c r="C241">
        <f t="shared" si="14"/>
        <v>1680</v>
      </c>
      <c r="D241">
        <v>420</v>
      </c>
      <c r="E241">
        <v>0</v>
      </c>
      <c r="F241" t="s">
        <v>36</v>
      </c>
      <c r="G241" t="str">
        <f>IF(ISBLANK(F241),"",IF(ISERROR(VLOOKUP(F241,MapTable!$A:$A,1,0)),"컨트롤없음",""))</f>
        <v/>
      </c>
      <c r="H241">
        <f t="shared" si="12"/>
        <v>12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</row>
    <row r="242" spans="1:13" x14ac:dyDescent="0.3">
      <c r="A242">
        <v>7</v>
      </c>
      <c r="B242">
        <v>1</v>
      </c>
      <c r="C242">
        <f t="shared" si="14"/>
        <v>1680</v>
      </c>
      <c r="D242">
        <v>420</v>
      </c>
      <c r="E242">
        <v>0</v>
      </c>
      <c r="F242" t="s">
        <v>36</v>
      </c>
      <c r="G242" t="str">
        <f>IF(ISBLANK(F242),"",IF(ISERROR(VLOOKUP(F242,MapTable!$A:$A,1,0)),"컨트롤없음",""))</f>
        <v/>
      </c>
      <c r="H242">
        <f t="shared" si="12"/>
        <v>12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</row>
    <row r="243" spans="1:13" x14ac:dyDescent="0.3">
      <c r="A243">
        <v>7</v>
      </c>
      <c r="B243">
        <v>2</v>
      </c>
      <c r="C243">
        <f t="shared" si="14"/>
        <v>1680</v>
      </c>
      <c r="D243">
        <v>420</v>
      </c>
      <c r="E243">
        <v>0</v>
      </c>
      <c r="F243" t="s">
        <v>36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</row>
    <row r="244" spans="1:13" x14ac:dyDescent="0.3">
      <c r="A244">
        <v>7</v>
      </c>
      <c r="B244">
        <v>3</v>
      </c>
      <c r="C244">
        <f t="shared" si="14"/>
        <v>1680</v>
      </c>
      <c r="D244">
        <v>420</v>
      </c>
      <c r="E244">
        <v>0</v>
      </c>
      <c r="F244" t="s">
        <v>36</v>
      </c>
      <c r="G244" t="str">
        <f>IF(ISBLANK(F244),"",IF(ISERROR(VLOOKUP(F244,MapTable!$A:$A,1,0)),"컨트롤없음",""))</f>
        <v/>
      </c>
      <c r="H244">
        <f t="shared" si="12"/>
        <v>12</v>
      </c>
      <c r="I244" t="b">
        <f t="shared" ca="1" si="13"/>
        <v>1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</row>
    <row r="245" spans="1:13" x14ac:dyDescent="0.3">
      <c r="A245">
        <v>7</v>
      </c>
      <c r="B245">
        <v>4</v>
      </c>
      <c r="C245">
        <f t="shared" si="14"/>
        <v>1680</v>
      </c>
      <c r="D245">
        <v>420</v>
      </c>
      <c r="E245">
        <v>0</v>
      </c>
      <c r="F245" t="s">
        <v>36</v>
      </c>
      <c r="G245" t="str">
        <f>IF(ISBLANK(F245),"",IF(ISERROR(VLOOKUP(F245,MapTable!$A:$A,1,0)),"컨트롤없음",""))</f>
        <v/>
      </c>
      <c r="H245">
        <f t="shared" si="12"/>
        <v>12</v>
      </c>
      <c r="I245" t="b">
        <f t="shared" ca="1" si="13"/>
        <v>1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</row>
    <row r="246" spans="1:13" x14ac:dyDescent="0.3">
      <c r="A246">
        <v>7</v>
      </c>
      <c r="B246">
        <v>5</v>
      </c>
      <c r="C246">
        <f t="shared" si="14"/>
        <v>1680</v>
      </c>
      <c r="D246">
        <v>420</v>
      </c>
      <c r="E246">
        <v>0</v>
      </c>
      <c r="F246" t="s">
        <v>36</v>
      </c>
      <c r="G246" t="str">
        <f>IF(ISBLANK(F246),"",IF(ISERROR(VLOOKUP(F246,MapTable!$A:$A,1,0)),"컨트롤없음",""))</f>
        <v/>
      </c>
      <c r="H246">
        <f t="shared" si="12"/>
        <v>12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</row>
    <row r="247" spans="1:13" x14ac:dyDescent="0.3">
      <c r="A247">
        <v>7</v>
      </c>
      <c r="B247">
        <v>6</v>
      </c>
      <c r="C247">
        <f t="shared" si="14"/>
        <v>1680</v>
      </c>
      <c r="D247">
        <v>420</v>
      </c>
      <c r="E247">
        <v>0</v>
      </c>
      <c r="F247" t="s">
        <v>36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1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</row>
    <row r="248" spans="1:13" x14ac:dyDescent="0.3">
      <c r="A248">
        <v>7</v>
      </c>
      <c r="B248">
        <v>7</v>
      </c>
      <c r="C248">
        <f t="shared" si="14"/>
        <v>1680</v>
      </c>
      <c r="D248">
        <v>420</v>
      </c>
      <c r="E248">
        <v>0</v>
      </c>
      <c r="F248" t="s">
        <v>36</v>
      </c>
      <c r="G248" t="str">
        <f>IF(ISBLANK(F248),"",IF(ISERROR(VLOOKUP(F248,MapTable!$A:$A,1,0)),"컨트롤없음",""))</f>
        <v/>
      </c>
      <c r="H248">
        <f t="shared" si="12"/>
        <v>12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</row>
    <row r="249" spans="1:13" x14ac:dyDescent="0.3">
      <c r="A249">
        <v>7</v>
      </c>
      <c r="B249">
        <v>8</v>
      </c>
      <c r="C249">
        <f t="shared" si="14"/>
        <v>1680</v>
      </c>
      <c r="D249">
        <v>420</v>
      </c>
      <c r="E249">
        <v>0</v>
      </c>
      <c r="F249" t="s">
        <v>36</v>
      </c>
      <c r="G249" t="str">
        <f>IF(ISBLANK(F249),"",IF(ISERROR(VLOOKUP(F249,MapTable!$A:$A,1,0)),"컨트롤없음",""))</f>
        <v/>
      </c>
      <c r="H249">
        <f t="shared" ref="H249:H312" si="15">IF(COUNTIF(A:A,A249)=10,12,
IF(MOD(B249,(COUNTIF(A:A,A249)/5))=0,12,
IF(MOD(B249,(COUNTIF(A:A,A249)/5))=(COUNTIF(A:A,A249)/10),11,
INT(B249/(COUNTIF(A:A,A249)/5))+1)))</f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</row>
    <row r="250" spans="1:13" x14ac:dyDescent="0.3">
      <c r="A250">
        <v>7</v>
      </c>
      <c r="B250">
        <v>9</v>
      </c>
      <c r="C250">
        <f t="shared" si="14"/>
        <v>1680</v>
      </c>
      <c r="D250">
        <v>420</v>
      </c>
      <c r="E250">
        <v>0</v>
      </c>
      <c r="F250" t="s">
        <v>36</v>
      </c>
      <c r="G250" t="str">
        <f>IF(ISBLANK(F250),"",IF(ISERROR(VLOOKUP(F250,MapTable!$A:$A,1,0)),"컨트롤없음",""))</f>
        <v/>
      </c>
      <c r="H250">
        <f t="shared" si="15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</row>
    <row r="251" spans="1:13" x14ac:dyDescent="0.3">
      <c r="A251">
        <v>7</v>
      </c>
      <c r="B251">
        <v>10</v>
      </c>
      <c r="C251">
        <f t="shared" si="14"/>
        <v>1680</v>
      </c>
      <c r="D251">
        <v>420</v>
      </c>
      <c r="E251">
        <v>0</v>
      </c>
      <c r="F251" t="s">
        <v>36</v>
      </c>
      <c r="G251" t="str">
        <f>IF(ISBLANK(F251),"",IF(ISERROR(VLOOKUP(F251,MapTable!$A:$A,1,0)),"컨트롤없음",""))</f>
        <v/>
      </c>
      <c r="H251">
        <f t="shared" si="15"/>
        <v>12</v>
      </c>
      <c r="I251" t="b">
        <f t="shared" ca="1" si="13"/>
        <v>0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</row>
    <row r="252" spans="1:13" x14ac:dyDescent="0.3">
      <c r="A252">
        <v>8</v>
      </c>
      <c r="B252">
        <v>1</v>
      </c>
      <c r="C252">
        <f t="shared" ref="C252:C315" si="16">D252*4</f>
        <v>1680</v>
      </c>
      <c r="D252">
        <v>420</v>
      </c>
      <c r="E252">
        <v>0</v>
      </c>
      <c r="F252" t="s">
        <v>36</v>
      </c>
      <c r="G252" t="str">
        <f>IF(ISBLANK(F252),"",IF(ISERROR(VLOOKUP(F252,MapTable!$A:$A,1,0)),"컨트롤없음",""))</f>
        <v/>
      </c>
      <c r="H252">
        <f t="shared" si="15"/>
        <v>1</v>
      </c>
      <c r="I252" t="b">
        <f t="shared" ca="1" si="13"/>
        <v>0</v>
      </c>
    </row>
    <row r="253" spans="1:13" x14ac:dyDescent="0.3">
      <c r="A253">
        <v>8</v>
      </c>
      <c r="B253">
        <v>2</v>
      </c>
      <c r="C253">
        <f t="shared" si="16"/>
        <v>1680</v>
      </c>
      <c r="D253">
        <v>420</v>
      </c>
      <c r="E253">
        <v>0</v>
      </c>
      <c r="F253" t="s">
        <v>36</v>
      </c>
      <c r="G253" t="str">
        <f>IF(ISBLANK(F253),"",IF(ISERROR(VLOOKUP(F253,MapTable!$A:$A,1,0)),"컨트롤없음",""))</f>
        <v/>
      </c>
      <c r="H253">
        <f t="shared" si="15"/>
        <v>1</v>
      </c>
      <c r="I253" t="b">
        <f t="shared" ca="1" si="13"/>
        <v>0</v>
      </c>
    </row>
    <row r="254" spans="1:13" x14ac:dyDescent="0.3">
      <c r="A254">
        <v>8</v>
      </c>
      <c r="B254">
        <v>3</v>
      </c>
      <c r="C254">
        <f t="shared" si="16"/>
        <v>1680</v>
      </c>
      <c r="D254">
        <v>420</v>
      </c>
      <c r="E254">
        <v>0</v>
      </c>
      <c r="F254" t="s">
        <v>36</v>
      </c>
      <c r="G254" t="str">
        <f>IF(ISBLANK(F254),"",IF(ISERROR(VLOOKUP(F254,MapTable!$A:$A,1,0)),"컨트롤없음",""))</f>
        <v/>
      </c>
      <c r="H254">
        <f t="shared" si="15"/>
        <v>1</v>
      </c>
      <c r="I254" t="b">
        <f t="shared" ca="1" si="13"/>
        <v>0</v>
      </c>
    </row>
    <row r="255" spans="1:13" x14ac:dyDescent="0.3">
      <c r="A255">
        <v>8</v>
      </c>
      <c r="B255">
        <v>4</v>
      </c>
      <c r="C255">
        <f t="shared" si="16"/>
        <v>1680</v>
      </c>
      <c r="D255">
        <v>420</v>
      </c>
      <c r="E255">
        <v>0</v>
      </c>
      <c r="F255" t="s">
        <v>36</v>
      </c>
      <c r="G255" t="str">
        <f>IF(ISBLANK(F255),"",IF(ISERROR(VLOOKUP(F255,MapTable!$A:$A,1,0)),"컨트롤없음",""))</f>
        <v/>
      </c>
      <c r="H255">
        <f t="shared" si="15"/>
        <v>1</v>
      </c>
      <c r="I255" t="b">
        <f t="shared" ca="1" si="13"/>
        <v>0</v>
      </c>
    </row>
    <row r="256" spans="1:13" x14ac:dyDescent="0.3">
      <c r="A256">
        <v>8</v>
      </c>
      <c r="B256">
        <v>5</v>
      </c>
      <c r="C256">
        <f t="shared" si="16"/>
        <v>1680</v>
      </c>
      <c r="D256">
        <v>420</v>
      </c>
      <c r="E256">
        <v>0</v>
      </c>
      <c r="F256" t="s">
        <v>36</v>
      </c>
      <c r="G256" t="str">
        <f>IF(ISBLANK(F256),"",IF(ISERROR(VLOOKUP(F256,MapTable!$A:$A,1,0)),"컨트롤없음",""))</f>
        <v/>
      </c>
      <c r="H256">
        <f t="shared" si="15"/>
        <v>11</v>
      </c>
      <c r="I256" t="b">
        <f t="shared" ca="1" si="13"/>
        <v>0</v>
      </c>
    </row>
    <row r="257" spans="1:9" x14ac:dyDescent="0.3">
      <c r="A257">
        <v>8</v>
      </c>
      <c r="B257">
        <v>6</v>
      </c>
      <c r="C257">
        <f t="shared" si="16"/>
        <v>1680</v>
      </c>
      <c r="D257">
        <v>420</v>
      </c>
      <c r="E257">
        <v>0</v>
      </c>
      <c r="F257" t="s">
        <v>36</v>
      </c>
      <c r="G257" t="str">
        <f>IF(ISBLANK(F257),"",IF(ISERROR(VLOOKUP(F257,MapTable!$A:$A,1,0)),"컨트롤없음",""))</f>
        <v/>
      </c>
      <c r="H257">
        <f t="shared" si="15"/>
        <v>1</v>
      </c>
      <c r="I257" t="b">
        <f t="shared" ca="1" si="13"/>
        <v>0</v>
      </c>
    </row>
    <row r="258" spans="1:9" x14ac:dyDescent="0.3">
      <c r="A258">
        <v>8</v>
      </c>
      <c r="B258">
        <v>7</v>
      </c>
      <c r="C258">
        <f t="shared" si="16"/>
        <v>1680</v>
      </c>
      <c r="D258">
        <v>420</v>
      </c>
      <c r="E258">
        <v>0</v>
      </c>
      <c r="F258" t="s">
        <v>36</v>
      </c>
      <c r="G258" t="str">
        <f>IF(ISBLANK(F258),"",IF(ISERROR(VLOOKUP(F258,MapTable!$A:$A,1,0)),"컨트롤없음",""))</f>
        <v/>
      </c>
      <c r="H258">
        <f t="shared" si="15"/>
        <v>1</v>
      </c>
      <c r="I258" t="b">
        <f t="shared" ca="1" si="13"/>
        <v>0</v>
      </c>
    </row>
    <row r="259" spans="1:9" x14ac:dyDescent="0.3">
      <c r="A259">
        <v>8</v>
      </c>
      <c r="B259">
        <v>8</v>
      </c>
      <c r="C259">
        <f t="shared" si="16"/>
        <v>1680</v>
      </c>
      <c r="D259">
        <v>420</v>
      </c>
      <c r="E259">
        <v>0</v>
      </c>
      <c r="F259" t="s">
        <v>36</v>
      </c>
      <c r="G259" t="str">
        <f>IF(ISBLANK(F259),"",IF(ISERROR(VLOOKUP(F259,MapTable!$A:$A,1,0)),"컨트롤없음",""))</f>
        <v/>
      </c>
      <c r="H259">
        <f t="shared" si="15"/>
        <v>1</v>
      </c>
      <c r="I259" t="b">
        <f t="shared" ref="I259:I322" ca="1" si="17">IF(COUNTIF(A:A,A259)=B259,FALSE,
IF(H259=12,TRUE,
IF(OFFSET(H259,1,0)=12,TRUE)))</f>
        <v>0</v>
      </c>
    </row>
    <row r="260" spans="1:9" x14ac:dyDescent="0.3">
      <c r="A260">
        <v>8</v>
      </c>
      <c r="B260">
        <v>9</v>
      </c>
      <c r="C260">
        <f t="shared" si="16"/>
        <v>1680</v>
      </c>
      <c r="D260">
        <v>420</v>
      </c>
      <c r="E260">
        <v>0</v>
      </c>
      <c r="F260" t="s">
        <v>36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7"/>
        <v>1</v>
      </c>
    </row>
    <row r="261" spans="1:9" x14ac:dyDescent="0.3">
      <c r="A261">
        <v>8</v>
      </c>
      <c r="B261">
        <v>10</v>
      </c>
      <c r="C261">
        <f t="shared" si="16"/>
        <v>1680</v>
      </c>
      <c r="D261">
        <v>420</v>
      </c>
      <c r="E261">
        <v>0</v>
      </c>
      <c r="F261" t="s">
        <v>36</v>
      </c>
      <c r="G261" t="str">
        <f>IF(ISBLANK(F261),"",IF(ISERROR(VLOOKUP(F261,MapTable!$A:$A,1,0)),"컨트롤없음",""))</f>
        <v/>
      </c>
      <c r="H261">
        <f t="shared" si="15"/>
        <v>12</v>
      </c>
      <c r="I261" t="b">
        <f t="shared" ca="1" si="17"/>
        <v>1</v>
      </c>
    </row>
    <row r="262" spans="1:9" x14ac:dyDescent="0.3">
      <c r="A262">
        <v>8</v>
      </c>
      <c r="B262">
        <v>11</v>
      </c>
      <c r="C262">
        <f t="shared" si="16"/>
        <v>1680</v>
      </c>
      <c r="D262">
        <v>420</v>
      </c>
      <c r="E262">
        <v>0</v>
      </c>
      <c r="F262" t="s">
        <v>36</v>
      </c>
      <c r="G262" t="str">
        <f>IF(ISBLANK(F262),"",IF(ISERROR(VLOOKUP(F262,MapTable!$A:$A,1,0)),"컨트롤없음",""))</f>
        <v/>
      </c>
      <c r="H262">
        <f t="shared" si="15"/>
        <v>2</v>
      </c>
      <c r="I262" t="b">
        <f t="shared" ca="1" si="17"/>
        <v>0</v>
      </c>
    </row>
    <row r="263" spans="1:9" x14ac:dyDescent="0.3">
      <c r="A263">
        <v>8</v>
      </c>
      <c r="B263">
        <v>12</v>
      </c>
      <c r="C263">
        <f t="shared" si="16"/>
        <v>1680</v>
      </c>
      <c r="D263">
        <v>420</v>
      </c>
      <c r="E263">
        <v>0</v>
      </c>
      <c r="F263" t="s">
        <v>36</v>
      </c>
      <c r="G263" t="str">
        <f>IF(ISBLANK(F263),"",IF(ISERROR(VLOOKUP(F263,MapTable!$A:$A,1,0)),"컨트롤없음",""))</f>
        <v/>
      </c>
      <c r="H263">
        <f t="shared" si="15"/>
        <v>2</v>
      </c>
      <c r="I263" t="b">
        <f t="shared" ca="1" si="17"/>
        <v>0</v>
      </c>
    </row>
    <row r="264" spans="1:9" x14ac:dyDescent="0.3">
      <c r="A264">
        <v>8</v>
      </c>
      <c r="B264">
        <v>13</v>
      </c>
      <c r="C264">
        <f t="shared" si="16"/>
        <v>1680</v>
      </c>
      <c r="D264">
        <v>420</v>
      </c>
      <c r="E264">
        <v>0</v>
      </c>
      <c r="F264" t="s">
        <v>36</v>
      </c>
      <c r="G264" t="str">
        <f>IF(ISBLANK(F264),"",IF(ISERROR(VLOOKUP(F264,MapTable!$A:$A,1,0)),"컨트롤없음",""))</f>
        <v/>
      </c>
      <c r="H264">
        <f t="shared" si="15"/>
        <v>2</v>
      </c>
      <c r="I264" t="b">
        <f t="shared" ca="1" si="17"/>
        <v>0</v>
      </c>
    </row>
    <row r="265" spans="1:9" x14ac:dyDescent="0.3">
      <c r="A265">
        <v>8</v>
      </c>
      <c r="B265">
        <v>14</v>
      </c>
      <c r="C265">
        <f t="shared" si="16"/>
        <v>1680</v>
      </c>
      <c r="D265">
        <v>420</v>
      </c>
      <c r="E265">
        <v>0</v>
      </c>
      <c r="F265" t="s">
        <v>36</v>
      </c>
      <c r="G265" t="str">
        <f>IF(ISBLANK(F265),"",IF(ISERROR(VLOOKUP(F265,MapTable!$A:$A,1,0)),"컨트롤없음",""))</f>
        <v/>
      </c>
      <c r="H265">
        <f t="shared" si="15"/>
        <v>2</v>
      </c>
      <c r="I265" t="b">
        <f t="shared" ca="1" si="17"/>
        <v>0</v>
      </c>
    </row>
    <row r="266" spans="1:9" x14ac:dyDescent="0.3">
      <c r="A266">
        <v>8</v>
      </c>
      <c r="B266">
        <v>15</v>
      </c>
      <c r="C266">
        <f t="shared" si="16"/>
        <v>1680</v>
      </c>
      <c r="D266">
        <v>420</v>
      </c>
      <c r="E266">
        <v>0</v>
      </c>
      <c r="F266" t="s">
        <v>36</v>
      </c>
      <c r="G266" t="str">
        <f>IF(ISBLANK(F266),"",IF(ISERROR(VLOOKUP(F266,MapTable!$A:$A,1,0)),"컨트롤없음",""))</f>
        <v/>
      </c>
      <c r="H266">
        <f t="shared" si="15"/>
        <v>11</v>
      </c>
      <c r="I266" t="b">
        <f t="shared" ca="1" si="17"/>
        <v>0</v>
      </c>
    </row>
    <row r="267" spans="1:9" x14ac:dyDescent="0.3">
      <c r="A267">
        <v>8</v>
      </c>
      <c r="B267">
        <v>16</v>
      </c>
      <c r="C267">
        <f t="shared" si="16"/>
        <v>1680</v>
      </c>
      <c r="D267">
        <v>420</v>
      </c>
      <c r="E267">
        <v>0</v>
      </c>
      <c r="F267" t="s">
        <v>36</v>
      </c>
      <c r="G267" t="str">
        <f>IF(ISBLANK(F267),"",IF(ISERROR(VLOOKUP(F267,MapTable!$A:$A,1,0)),"컨트롤없음",""))</f>
        <v/>
      </c>
      <c r="H267">
        <f t="shared" si="15"/>
        <v>2</v>
      </c>
      <c r="I267" t="b">
        <f t="shared" ca="1" si="17"/>
        <v>0</v>
      </c>
    </row>
    <row r="268" spans="1:9" x14ac:dyDescent="0.3">
      <c r="A268">
        <v>8</v>
      </c>
      <c r="B268">
        <v>17</v>
      </c>
      <c r="C268">
        <f t="shared" si="16"/>
        <v>1680</v>
      </c>
      <c r="D268">
        <v>420</v>
      </c>
      <c r="E268">
        <v>0</v>
      </c>
      <c r="F268" t="s">
        <v>36</v>
      </c>
      <c r="G268" t="str">
        <f>IF(ISBLANK(F268),"",IF(ISERROR(VLOOKUP(F268,MapTable!$A:$A,1,0)),"컨트롤없음",""))</f>
        <v/>
      </c>
      <c r="H268">
        <f t="shared" si="15"/>
        <v>2</v>
      </c>
      <c r="I268" t="b">
        <f t="shared" ca="1" si="17"/>
        <v>0</v>
      </c>
    </row>
    <row r="269" spans="1:9" x14ac:dyDescent="0.3">
      <c r="A269">
        <v>8</v>
      </c>
      <c r="B269">
        <v>18</v>
      </c>
      <c r="C269">
        <f t="shared" si="16"/>
        <v>1680</v>
      </c>
      <c r="D269">
        <v>420</v>
      </c>
      <c r="E269">
        <v>0</v>
      </c>
      <c r="F269" t="s">
        <v>36</v>
      </c>
      <c r="G269" t="str">
        <f>IF(ISBLANK(F269),"",IF(ISERROR(VLOOKUP(F269,MapTable!$A:$A,1,0)),"컨트롤없음",""))</f>
        <v/>
      </c>
      <c r="H269">
        <f t="shared" si="15"/>
        <v>2</v>
      </c>
      <c r="I269" t="b">
        <f t="shared" ca="1" si="17"/>
        <v>0</v>
      </c>
    </row>
    <row r="270" spans="1:9" x14ac:dyDescent="0.3">
      <c r="A270">
        <v>8</v>
      </c>
      <c r="B270">
        <v>19</v>
      </c>
      <c r="C270">
        <f t="shared" si="16"/>
        <v>1680</v>
      </c>
      <c r="D270">
        <v>420</v>
      </c>
      <c r="E270">
        <v>0</v>
      </c>
      <c r="F270" t="s">
        <v>36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7"/>
        <v>1</v>
      </c>
    </row>
    <row r="271" spans="1:9" x14ac:dyDescent="0.3">
      <c r="A271">
        <v>8</v>
      </c>
      <c r="B271">
        <v>20</v>
      </c>
      <c r="C271">
        <f t="shared" si="16"/>
        <v>1680</v>
      </c>
      <c r="D271">
        <v>420</v>
      </c>
      <c r="E271">
        <v>0</v>
      </c>
      <c r="F271" t="s">
        <v>36</v>
      </c>
      <c r="G271" t="str">
        <f>IF(ISBLANK(F271),"",IF(ISERROR(VLOOKUP(F271,MapTable!$A:$A,1,0)),"컨트롤없음",""))</f>
        <v/>
      </c>
      <c r="H271">
        <f t="shared" si="15"/>
        <v>12</v>
      </c>
      <c r="I271" t="b">
        <f t="shared" ca="1" si="17"/>
        <v>1</v>
      </c>
    </row>
    <row r="272" spans="1:9" x14ac:dyDescent="0.3">
      <c r="A272">
        <v>8</v>
      </c>
      <c r="B272">
        <v>21</v>
      </c>
      <c r="C272">
        <f t="shared" si="16"/>
        <v>1680</v>
      </c>
      <c r="D272">
        <v>420</v>
      </c>
      <c r="E272">
        <v>0</v>
      </c>
      <c r="F272" t="s">
        <v>36</v>
      </c>
      <c r="G272" t="str">
        <f>IF(ISBLANK(F272),"",IF(ISERROR(VLOOKUP(F272,MapTable!$A:$A,1,0)),"컨트롤없음",""))</f>
        <v/>
      </c>
      <c r="H272">
        <f t="shared" si="15"/>
        <v>3</v>
      </c>
      <c r="I272" t="b">
        <f t="shared" ca="1" si="17"/>
        <v>0</v>
      </c>
    </row>
    <row r="273" spans="1:9" x14ac:dyDescent="0.3">
      <c r="A273">
        <v>8</v>
      </c>
      <c r="B273">
        <v>22</v>
      </c>
      <c r="C273">
        <f t="shared" si="16"/>
        <v>1680</v>
      </c>
      <c r="D273">
        <v>420</v>
      </c>
      <c r="E273">
        <v>0</v>
      </c>
      <c r="F273" t="s">
        <v>36</v>
      </c>
      <c r="G273" t="str">
        <f>IF(ISBLANK(F273),"",IF(ISERROR(VLOOKUP(F273,MapTable!$A:$A,1,0)),"컨트롤없음",""))</f>
        <v/>
      </c>
      <c r="H273">
        <f t="shared" si="15"/>
        <v>3</v>
      </c>
      <c r="I273" t="b">
        <f t="shared" ca="1" si="17"/>
        <v>0</v>
      </c>
    </row>
    <row r="274" spans="1:9" x14ac:dyDescent="0.3">
      <c r="A274">
        <v>8</v>
      </c>
      <c r="B274">
        <v>23</v>
      </c>
      <c r="C274">
        <f t="shared" si="16"/>
        <v>1680</v>
      </c>
      <c r="D274">
        <v>420</v>
      </c>
      <c r="E274">
        <v>0</v>
      </c>
      <c r="F274" t="s">
        <v>36</v>
      </c>
      <c r="G274" t="str">
        <f>IF(ISBLANK(F274),"",IF(ISERROR(VLOOKUP(F274,MapTable!$A:$A,1,0)),"컨트롤없음",""))</f>
        <v/>
      </c>
      <c r="H274">
        <f t="shared" si="15"/>
        <v>3</v>
      </c>
      <c r="I274" t="b">
        <f t="shared" ca="1" si="17"/>
        <v>0</v>
      </c>
    </row>
    <row r="275" spans="1:9" x14ac:dyDescent="0.3">
      <c r="A275">
        <v>8</v>
      </c>
      <c r="B275">
        <v>24</v>
      </c>
      <c r="C275">
        <f t="shared" si="16"/>
        <v>1680</v>
      </c>
      <c r="D275">
        <v>420</v>
      </c>
      <c r="E275">
        <v>0</v>
      </c>
      <c r="F275" t="s">
        <v>36</v>
      </c>
      <c r="G275" t="str">
        <f>IF(ISBLANK(F275),"",IF(ISERROR(VLOOKUP(F275,MapTable!$A:$A,1,0)),"컨트롤없음",""))</f>
        <v/>
      </c>
      <c r="H275">
        <f t="shared" si="15"/>
        <v>3</v>
      </c>
      <c r="I275" t="b">
        <f t="shared" ca="1" si="17"/>
        <v>0</v>
      </c>
    </row>
    <row r="276" spans="1:9" x14ac:dyDescent="0.3">
      <c r="A276">
        <v>8</v>
      </c>
      <c r="B276">
        <v>25</v>
      </c>
      <c r="C276">
        <f t="shared" si="16"/>
        <v>1680</v>
      </c>
      <c r="D276">
        <v>420</v>
      </c>
      <c r="E276">
        <v>0</v>
      </c>
      <c r="F276" t="s">
        <v>36</v>
      </c>
      <c r="G276" t="str">
        <f>IF(ISBLANK(F276),"",IF(ISERROR(VLOOKUP(F276,MapTable!$A:$A,1,0)),"컨트롤없음",""))</f>
        <v/>
      </c>
      <c r="H276">
        <f t="shared" si="15"/>
        <v>11</v>
      </c>
      <c r="I276" t="b">
        <f t="shared" ca="1" si="17"/>
        <v>0</v>
      </c>
    </row>
    <row r="277" spans="1:9" x14ac:dyDescent="0.3">
      <c r="A277">
        <v>8</v>
      </c>
      <c r="B277">
        <v>26</v>
      </c>
      <c r="C277">
        <f t="shared" si="16"/>
        <v>1680</v>
      </c>
      <c r="D277">
        <v>420</v>
      </c>
      <c r="E277">
        <v>0</v>
      </c>
      <c r="F277" t="s">
        <v>36</v>
      </c>
      <c r="G277" t="str">
        <f>IF(ISBLANK(F277),"",IF(ISERROR(VLOOKUP(F277,MapTable!$A:$A,1,0)),"컨트롤없음",""))</f>
        <v/>
      </c>
      <c r="H277">
        <f t="shared" si="15"/>
        <v>3</v>
      </c>
      <c r="I277" t="b">
        <f t="shared" ca="1" si="17"/>
        <v>0</v>
      </c>
    </row>
    <row r="278" spans="1:9" x14ac:dyDescent="0.3">
      <c r="A278">
        <v>8</v>
      </c>
      <c r="B278">
        <v>27</v>
      </c>
      <c r="C278">
        <f t="shared" si="16"/>
        <v>1680</v>
      </c>
      <c r="D278">
        <v>420</v>
      </c>
      <c r="E278">
        <v>0</v>
      </c>
      <c r="F278" t="s">
        <v>36</v>
      </c>
      <c r="G278" t="str">
        <f>IF(ISBLANK(F278),"",IF(ISERROR(VLOOKUP(F278,MapTable!$A:$A,1,0)),"컨트롤없음",""))</f>
        <v/>
      </c>
      <c r="H278">
        <f t="shared" si="15"/>
        <v>3</v>
      </c>
      <c r="I278" t="b">
        <f t="shared" ca="1" si="17"/>
        <v>0</v>
      </c>
    </row>
    <row r="279" spans="1:9" x14ac:dyDescent="0.3">
      <c r="A279">
        <v>8</v>
      </c>
      <c r="B279">
        <v>28</v>
      </c>
      <c r="C279">
        <f t="shared" si="16"/>
        <v>1680</v>
      </c>
      <c r="D279">
        <v>420</v>
      </c>
      <c r="E279">
        <v>0</v>
      </c>
      <c r="F279" t="s">
        <v>36</v>
      </c>
      <c r="G279" t="str">
        <f>IF(ISBLANK(F279),"",IF(ISERROR(VLOOKUP(F279,MapTable!$A:$A,1,0)),"컨트롤없음",""))</f>
        <v/>
      </c>
      <c r="H279">
        <f t="shared" si="15"/>
        <v>3</v>
      </c>
      <c r="I279" t="b">
        <f t="shared" ca="1" si="17"/>
        <v>0</v>
      </c>
    </row>
    <row r="280" spans="1:9" x14ac:dyDescent="0.3">
      <c r="A280">
        <v>8</v>
      </c>
      <c r="B280">
        <v>29</v>
      </c>
      <c r="C280">
        <f t="shared" si="16"/>
        <v>1680</v>
      </c>
      <c r="D280">
        <v>420</v>
      </c>
      <c r="E280">
        <v>0</v>
      </c>
      <c r="F280" t="s">
        <v>36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7"/>
        <v>1</v>
      </c>
    </row>
    <row r="281" spans="1:9" x14ac:dyDescent="0.3">
      <c r="A281">
        <v>8</v>
      </c>
      <c r="B281">
        <v>30</v>
      </c>
      <c r="C281">
        <f t="shared" si="16"/>
        <v>1680</v>
      </c>
      <c r="D281">
        <v>420</v>
      </c>
      <c r="E281">
        <v>0</v>
      </c>
      <c r="F281" t="s">
        <v>36</v>
      </c>
      <c r="G281" t="str">
        <f>IF(ISBLANK(F281),"",IF(ISERROR(VLOOKUP(F281,MapTable!$A:$A,1,0)),"컨트롤없음",""))</f>
        <v/>
      </c>
      <c r="H281">
        <f t="shared" si="15"/>
        <v>12</v>
      </c>
      <c r="I281" t="b">
        <f t="shared" ca="1" si="17"/>
        <v>1</v>
      </c>
    </row>
    <row r="282" spans="1:9" x14ac:dyDescent="0.3">
      <c r="A282">
        <v>8</v>
      </c>
      <c r="B282">
        <v>31</v>
      </c>
      <c r="C282">
        <f t="shared" si="16"/>
        <v>1680</v>
      </c>
      <c r="D282">
        <v>420</v>
      </c>
      <c r="E282">
        <v>0</v>
      </c>
      <c r="F282" t="s">
        <v>36</v>
      </c>
      <c r="G282" t="str">
        <f>IF(ISBLANK(F282),"",IF(ISERROR(VLOOKUP(F282,MapTable!$A:$A,1,0)),"컨트롤없음",""))</f>
        <v/>
      </c>
      <c r="H282">
        <f t="shared" si="15"/>
        <v>4</v>
      </c>
      <c r="I282" t="b">
        <f t="shared" ca="1" si="17"/>
        <v>0</v>
      </c>
    </row>
    <row r="283" spans="1:9" x14ac:dyDescent="0.3">
      <c r="A283">
        <v>8</v>
      </c>
      <c r="B283">
        <v>32</v>
      </c>
      <c r="C283">
        <f t="shared" si="16"/>
        <v>1680</v>
      </c>
      <c r="D283">
        <v>420</v>
      </c>
      <c r="E283">
        <v>0</v>
      </c>
      <c r="F283" t="s">
        <v>36</v>
      </c>
      <c r="G283" t="str">
        <f>IF(ISBLANK(F283),"",IF(ISERROR(VLOOKUP(F283,MapTable!$A:$A,1,0)),"컨트롤없음",""))</f>
        <v/>
      </c>
      <c r="H283">
        <f t="shared" si="15"/>
        <v>4</v>
      </c>
      <c r="I283" t="b">
        <f t="shared" ca="1" si="17"/>
        <v>0</v>
      </c>
    </row>
    <row r="284" spans="1:9" x14ac:dyDescent="0.3">
      <c r="A284">
        <v>8</v>
      </c>
      <c r="B284">
        <v>33</v>
      </c>
      <c r="C284">
        <f t="shared" si="16"/>
        <v>1680</v>
      </c>
      <c r="D284">
        <v>420</v>
      </c>
      <c r="E284">
        <v>0</v>
      </c>
      <c r="F284" t="s">
        <v>36</v>
      </c>
      <c r="G284" t="str">
        <f>IF(ISBLANK(F284),"",IF(ISERROR(VLOOKUP(F284,MapTable!$A:$A,1,0)),"컨트롤없음",""))</f>
        <v/>
      </c>
      <c r="H284">
        <f t="shared" si="15"/>
        <v>4</v>
      </c>
      <c r="I284" t="b">
        <f t="shared" ca="1" si="17"/>
        <v>0</v>
      </c>
    </row>
    <row r="285" spans="1:9" x14ac:dyDescent="0.3">
      <c r="A285">
        <v>8</v>
      </c>
      <c r="B285">
        <v>34</v>
      </c>
      <c r="C285">
        <f t="shared" si="16"/>
        <v>1680</v>
      </c>
      <c r="D285">
        <v>420</v>
      </c>
      <c r="E285">
        <v>0</v>
      </c>
      <c r="F285" t="s">
        <v>36</v>
      </c>
      <c r="G285" t="str">
        <f>IF(ISBLANK(F285),"",IF(ISERROR(VLOOKUP(F285,MapTable!$A:$A,1,0)),"컨트롤없음",""))</f>
        <v/>
      </c>
      <c r="H285">
        <f t="shared" si="15"/>
        <v>4</v>
      </c>
      <c r="I285" t="b">
        <f t="shared" ca="1" si="17"/>
        <v>0</v>
      </c>
    </row>
    <row r="286" spans="1:9" x14ac:dyDescent="0.3">
      <c r="A286">
        <v>8</v>
      </c>
      <c r="B286">
        <v>35</v>
      </c>
      <c r="C286">
        <f t="shared" si="16"/>
        <v>1680</v>
      </c>
      <c r="D286">
        <v>420</v>
      </c>
      <c r="E286">
        <v>0</v>
      </c>
      <c r="F286" t="s">
        <v>36</v>
      </c>
      <c r="G286" t="str">
        <f>IF(ISBLANK(F286),"",IF(ISERROR(VLOOKUP(F286,MapTable!$A:$A,1,0)),"컨트롤없음",""))</f>
        <v/>
      </c>
      <c r="H286">
        <f t="shared" si="15"/>
        <v>11</v>
      </c>
      <c r="I286" t="b">
        <f t="shared" ca="1" si="17"/>
        <v>0</v>
      </c>
    </row>
    <row r="287" spans="1:9" x14ac:dyDescent="0.3">
      <c r="A287">
        <v>8</v>
      </c>
      <c r="B287">
        <v>36</v>
      </c>
      <c r="C287">
        <f t="shared" si="16"/>
        <v>1680</v>
      </c>
      <c r="D287">
        <v>420</v>
      </c>
      <c r="E287">
        <v>0</v>
      </c>
      <c r="F287" t="s">
        <v>36</v>
      </c>
      <c r="G287" t="str">
        <f>IF(ISBLANK(F287),"",IF(ISERROR(VLOOKUP(F287,MapTable!$A:$A,1,0)),"컨트롤없음",""))</f>
        <v/>
      </c>
      <c r="H287">
        <f t="shared" si="15"/>
        <v>4</v>
      </c>
      <c r="I287" t="b">
        <f t="shared" ca="1" si="17"/>
        <v>0</v>
      </c>
    </row>
    <row r="288" spans="1:9" x14ac:dyDescent="0.3">
      <c r="A288">
        <v>8</v>
      </c>
      <c r="B288">
        <v>37</v>
      </c>
      <c r="C288">
        <f t="shared" si="16"/>
        <v>1680</v>
      </c>
      <c r="D288">
        <v>420</v>
      </c>
      <c r="E288">
        <v>0</v>
      </c>
      <c r="F288" t="s">
        <v>36</v>
      </c>
      <c r="G288" t="str">
        <f>IF(ISBLANK(F288),"",IF(ISERROR(VLOOKUP(F288,MapTable!$A:$A,1,0)),"컨트롤없음",""))</f>
        <v/>
      </c>
      <c r="H288">
        <f t="shared" si="15"/>
        <v>4</v>
      </c>
      <c r="I288" t="b">
        <f t="shared" ca="1" si="17"/>
        <v>0</v>
      </c>
    </row>
    <row r="289" spans="1:9" x14ac:dyDescent="0.3">
      <c r="A289">
        <v>8</v>
      </c>
      <c r="B289">
        <v>38</v>
      </c>
      <c r="C289">
        <f t="shared" si="16"/>
        <v>1680</v>
      </c>
      <c r="D289">
        <v>420</v>
      </c>
      <c r="E289">
        <v>0</v>
      </c>
      <c r="F289" t="s">
        <v>36</v>
      </c>
      <c r="G289" t="str">
        <f>IF(ISBLANK(F289),"",IF(ISERROR(VLOOKUP(F289,MapTable!$A:$A,1,0)),"컨트롤없음",""))</f>
        <v/>
      </c>
      <c r="H289">
        <f t="shared" si="15"/>
        <v>4</v>
      </c>
      <c r="I289" t="b">
        <f t="shared" ca="1" si="17"/>
        <v>0</v>
      </c>
    </row>
    <row r="290" spans="1:9" x14ac:dyDescent="0.3">
      <c r="A290">
        <v>8</v>
      </c>
      <c r="B290">
        <v>39</v>
      </c>
      <c r="C290">
        <f t="shared" si="16"/>
        <v>1680</v>
      </c>
      <c r="D290">
        <v>420</v>
      </c>
      <c r="E290">
        <v>0</v>
      </c>
      <c r="F290" t="s">
        <v>36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7"/>
        <v>1</v>
      </c>
    </row>
    <row r="291" spans="1:9" x14ac:dyDescent="0.3">
      <c r="A291">
        <v>8</v>
      </c>
      <c r="B291">
        <v>40</v>
      </c>
      <c r="C291">
        <f t="shared" si="16"/>
        <v>1680</v>
      </c>
      <c r="D291">
        <v>420</v>
      </c>
      <c r="E291">
        <v>0</v>
      </c>
      <c r="F291" t="s">
        <v>36</v>
      </c>
      <c r="G291" t="str">
        <f>IF(ISBLANK(F291),"",IF(ISERROR(VLOOKUP(F291,MapTable!$A:$A,1,0)),"컨트롤없음",""))</f>
        <v/>
      </c>
      <c r="H291">
        <f t="shared" si="15"/>
        <v>12</v>
      </c>
      <c r="I291" t="b">
        <f t="shared" ca="1" si="17"/>
        <v>1</v>
      </c>
    </row>
    <row r="292" spans="1:9" x14ac:dyDescent="0.3">
      <c r="A292">
        <v>8</v>
      </c>
      <c r="B292">
        <v>41</v>
      </c>
      <c r="C292">
        <f t="shared" si="16"/>
        <v>1680</v>
      </c>
      <c r="D292">
        <v>420</v>
      </c>
      <c r="E292">
        <v>0</v>
      </c>
      <c r="F292" t="s">
        <v>36</v>
      </c>
      <c r="G292" t="str">
        <f>IF(ISBLANK(F292),"",IF(ISERROR(VLOOKUP(F292,MapTable!$A:$A,1,0)),"컨트롤없음",""))</f>
        <v/>
      </c>
      <c r="H292">
        <f t="shared" si="15"/>
        <v>5</v>
      </c>
      <c r="I292" t="b">
        <f t="shared" ca="1" si="17"/>
        <v>0</v>
      </c>
    </row>
    <row r="293" spans="1:9" x14ac:dyDescent="0.3">
      <c r="A293">
        <v>8</v>
      </c>
      <c r="B293">
        <v>42</v>
      </c>
      <c r="C293">
        <f t="shared" si="16"/>
        <v>1680</v>
      </c>
      <c r="D293">
        <v>420</v>
      </c>
      <c r="E293">
        <v>0</v>
      </c>
      <c r="F293" t="s">
        <v>36</v>
      </c>
      <c r="G293" t="str">
        <f>IF(ISBLANK(F293),"",IF(ISERROR(VLOOKUP(F293,MapTable!$A:$A,1,0)),"컨트롤없음",""))</f>
        <v/>
      </c>
      <c r="H293">
        <f t="shared" si="15"/>
        <v>5</v>
      </c>
      <c r="I293" t="b">
        <f t="shared" ca="1" si="17"/>
        <v>0</v>
      </c>
    </row>
    <row r="294" spans="1:9" x14ac:dyDescent="0.3">
      <c r="A294">
        <v>8</v>
      </c>
      <c r="B294">
        <v>43</v>
      </c>
      <c r="C294">
        <f t="shared" si="16"/>
        <v>1680</v>
      </c>
      <c r="D294">
        <v>420</v>
      </c>
      <c r="E294">
        <v>0</v>
      </c>
      <c r="F294" t="s">
        <v>36</v>
      </c>
      <c r="G294" t="str">
        <f>IF(ISBLANK(F294),"",IF(ISERROR(VLOOKUP(F294,MapTable!$A:$A,1,0)),"컨트롤없음",""))</f>
        <v/>
      </c>
      <c r="H294">
        <f t="shared" si="15"/>
        <v>5</v>
      </c>
      <c r="I294" t="b">
        <f t="shared" ca="1" si="17"/>
        <v>0</v>
      </c>
    </row>
    <row r="295" spans="1:9" x14ac:dyDescent="0.3">
      <c r="A295">
        <v>8</v>
      </c>
      <c r="B295">
        <v>44</v>
      </c>
      <c r="C295">
        <f t="shared" si="16"/>
        <v>1680</v>
      </c>
      <c r="D295">
        <v>420</v>
      </c>
      <c r="E295">
        <v>0</v>
      </c>
      <c r="F295" t="s">
        <v>36</v>
      </c>
      <c r="G295" t="str">
        <f>IF(ISBLANK(F295),"",IF(ISERROR(VLOOKUP(F295,MapTable!$A:$A,1,0)),"컨트롤없음",""))</f>
        <v/>
      </c>
      <c r="H295">
        <f t="shared" si="15"/>
        <v>5</v>
      </c>
      <c r="I295" t="b">
        <f t="shared" ca="1" si="17"/>
        <v>0</v>
      </c>
    </row>
    <row r="296" spans="1:9" x14ac:dyDescent="0.3">
      <c r="A296">
        <v>8</v>
      </c>
      <c r="B296">
        <v>45</v>
      </c>
      <c r="C296">
        <f t="shared" si="16"/>
        <v>1680</v>
      </c>
      <c r="D296">
        <v>420</v>
      </c>
      <c r="E296">
        <v>0</v>
      </c>
      <c r="F296" t="s">
        <v>36</v>
      </c>
      <c r="G296" t="str">
        <f>IF(ISBLANK(F296),"",IF(ISERROR(VLOOKUP(F296,MapTable!$A:$A,1,0)),"컨트롤없음",""))</f>
        <v/>
      </c>
      <c r="H296">
        <f t="shared" si="15"/>
        <v>11</v>
      </c>
      <c r="I296" t="b">
        <f t="shared" ca="1" si="17"/>
        <v>0</v>
      </c>
    </row>
    <row r="297" spans="1:9" x14ac:dyDescent="0.3">
      <c r="A297">
        <v>8</v>
      </c>
      <c r="B297">
        <v>46</v>
      </c>
      <c r="C297">
        <f t="shared" si="16"/>
        <v>1680</v>
      </c>
      <c r="D297">
        <v>420</v>
      </c>
      <c r="E297">
        <v>0</v>
      </c>
      <c r="F297" t="s">
        <v>36</v>
      </c>
      <c r="G297" t="str">
        <f>IF(ISBLANK(F297),"",IF(ISERROR(VLOOKUP(F297,MapTable!$A:$A,1,0)),"컨트롤없음",""))</f>
        <v/>
      </c>
      <c r="H297">
        <f t="shared" si="15"/>
        <v>5</v>
      </c>
      <c r="I297" t="b">
        <f t="shared" ca="1" si="17"/>
        <v>0</v>
      </c>
    </row>
    <row r="298" spans="1:9" x14ac:dyDescent="0.3">
      <c r="A298">
        <v>8</v>
      </c>
      <c r="B298">
        <v>47</v>
      </c>
      <c r="C298">
        <f t="shared" si="16"/>
        <v>1680</v>
      </c>
      <c r="D298">
        <v>420</v>
      </c>
      <c r="E298">
        <v>0</v>
      </c>
      <c r="F298" t="s">
        <v>36</v>
      </c>
      <c r="G298" t="str">
        <f>IF(ISBLANK(F298),"",IF(ISERROR(VLOOKUP(F298,MapTable!$A:$A,1,0)),"컨트롤없음",""))</f>
        <v/>
      </c>
      <c r="H298">
        <f t="shared" si="15"/>
        <v>5</v>
      </c>
      <c r="I298" t="b">
        <f t="shared" ca="1" si="17"/>
        <v>0</v>
      </c>
    </row>
    <row r="299" spans="1:9" x14ac:dyDescent="0.3">
      <c r="A299">
        <v>8</v>
      </c>
      <c r="B299">
        <v>48</v>
      </c>
      <c r="C299">
        <f t="shared" si="16"/>
        <v>1680</v>
      </c>
      <c r="D299">
        <v>420</v>
      </c>
      <c r="E299">
        <v>0</v>
      </c>
      <c r="F299" t="s">
        <v>36</v>
      </c>
      <c r="G299" t="str">
        <f>IF(ISBLANK(F299),"",IF(ISERROR(VLOOKUP(F299,MapTable!$A:$A,1,0)),"컨트롤없음",""))</f>
        <v/>
      </c>
      <c r="H299">
        <f t="shared" si="15"/>
        <v>5</v>
      </c>
      <c r="I299" t="b">
        <f t="shared" ca="1" si="17"/>
        <v>0</v>
      </c>
    </row>
    <row r="300" spans="1:9" x14ac:dyDescent="0.3">
      <c r="A300">
        <v>8</v>
      </c>
      <c r="B300">
        <v>49</v>
      </c>
      <c r="C300">
        <f t="shared" si="16"/>
        <v>1680</v>
      </c>
      <c r="D300">
        <v>420</v>
      </c>
      <c r="E300">
        <v>0</v>
      </c>
      <c r="F300" t="s">
        <v>36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7"/>
        <v>1</v>
      </c>
    </row>
    <row r="301" spans="1:9" x14ac:dyDescent="0.3">
      <c r="A301">
        <v>8</v>
      </c>
      <c r="B301">
        <v>50</v>
      </c>
      <c r="C301">
        <f t="shared" si="16"/>
        <v>1680</v>
      </c>
      <c r="D301">
        <v>420</v>
      </c>
      <c r="E301">
        <v>0</v>
      </c>
      <c r="F301" t="s">
        <v>36</v>
      </c>
      <c r="G301" t="str">
        <f>IF(ISBLANK(F301),"",IF(ISERROR(VLOOKUP(F301,MapTable!$A:$A,1,0)),"컨트롤없음",""))</f>
        <v/>
      </c>
      <c r="H301">
        <f t="shared" si="15"/>
        <v>12</v>
      </c>
      <c r="I301" t="b">
        <f t="shared" ca="1" si="17"/>
        <v>0</v>
      </c>
    </row>
    <row r="302" spans="1:9" x14ac:dyDescent="0.3">
      <c r="A302">
        <v>9</v>
      </c>
      <c r="B302">
        <v>1</v>
      </c>
      <c r="C302">
        <f t="shared" si="16"/>
        <v>1680</v>
      </c>
      <c r="D302">
        <v>420</v>
      </c>
      <c r="E302">
        <v>0</v>
      </c>
      <c r="F302" t="s">
        <v>36</v>
      </c>
      <c r="G302" t="str">
        <f>IF(ISBLANK(F302),"",IF(ISERROR(VLOOKUP(F302,MapTable!$A:$A,1,0)),"컨트롤없음",""))</f>
        <v/>
      </c>
      <c r="H302">
        <f t="shared" si="15"/>
        <v>1</v>
      </c>
      <c r="I302" t="b">
        <f t="shared" ca="1" si="17"/>
        <v>0</v>
      </c>
    </row>
    <row r="303" spans="1:9" x14ac:dyDescent="0.3">
      <c r="A303">
        <v>9</v>
      </c>
      <c r="B303">
        <v>2</v>
      </c>
      <c r="C303">
        <f t="shared" si="16"/>
        <v>1680</v>
      </c>
      <c r="D303">
        <v>420</v>
      </c>
      <c r="E303">
        <v>0</v>
      </c>
      <c r="F303" t="s">
        <v>36</v>
      </c>
      <c r="G303" t="str">
        <f>IF(ISBLANK(F303),"",IF(ISERROR(VLOOKUP(F303,MapTable!$A:$A,1,0)),"컨트롤없음",""))</f>
        <v/>
      </c>
      <c r="H303">
        <f t="shared" si="15"/>
        <v>1</v>
      </c>
      <c r="I303" t="b">
        <f t="shared" ca="1" si="17"/>
        <v>0</v>
      </c>
    </row>
    <row r="304" spans="1:9" x14ac:dyDescent="0.3">
      <c r="A304">
        <v>9</v>
      </c>
      <c r="B304">
        <v>3</v>
      </c>
      <c r="C304">
        <f t="shared" si="16"/>
        <v>1680</v>
      </c>
      <c r="D304">
        <v>420</v>
      </c>
      <c r="E304">
        <v>0</v>
      </c>
      <c r="F304" t="s">
        <v>36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7"/>
        <v>0</v>
      </c>
    </row>
    <row r="305" spans="1:9" x14ac:dyDescent="0.3">
      <c r="A305">
        <v>9</v>
      </c>
      <c r="B305">
        <v>4</v>
      </c>
      <c r="C305">
        <f t="shared" si="16"/>
        <v>1680</v>
      </c>
      <c r="D305">
        <v>420</v>
      </c>
      <c r="E305">
        <v>0</v>
      </c>
      <c r="F305" t="s">
        <v>36</v>
      </c>
      <c r="G305" t="str">
        <f>IF(ISBLANK(F305),"",IF(ISERROR(VLOOKUP(F305,MapTable!$A:$A,1,0)),"컨트롤없음",""))</f>
        <v/>
      </c>
      <c r="H305">
        <f t="shared" si="15"/>
        <v>1</v>
      </c>
      <c r="I305" t="b">
        <f t="shared" ca="1" si="17"/>
        <v>0</v>
      </c>
    </row>
    <row r="306" spans="1:9" x14ac:dyDescent="0.3">
      <c r="A306">
        <v>9</v>
      </c>
      <c r="B306">
        <v>5</v>
      </c>
      <c r="C306">
        <f t="shared" si="16"/>
        <v>1680</v>
      </c>
      <c r="D306">
        <v>420</v>
      </c>
      <c r="E306">
        <v>0</v>
      </c>
      <c r="F306" t="s">
        <v>36</v>
      </c>
      <c r="G306" t="str">
        <f>IF(ISBLANK(F306),"",IF(ISERROR(VLOOKUP(F306,MapTable!$A:$A,1,0)),"컨트롤없음",""))</f>
        <v/>
      </c>
      <c r="H306">
        <f t="shared" si="15"/>
        <v>1</v>
      </c>
      <c r="I306" t="b">
        <f t="shared" ca="1" si="17"/>
        <v>1</v>
      </c>
    </row>
    <row r="307" spans="1:9" x14ac:dyDescent="0.3">
      <c r="A307">
        <v>9</v>
      </c>
      <c r="B307">
        <v>6</v>
      </c>
      <c r="C307">
        <f t="shared" si="16"/>
        <v>1680</v>
      </c>
      <c r="D307">
        <v>420</v>
      </c>
      <c r="E307">
        <v>0</v>
      </c>
      <c r="F307" t="s">
        <v>36</v>
      </c>
      <c r="G307" t="str">
        <f>IF(ISBLANK(F307),"",IF(ISERROR(VLOOKUP(F307,MapTable!$A:$A,1,0)),"컨트롤없음",""))</f>
        <v/>
      </c>
      <c r="H307">
        <f t="shared" si="15"/>
        <v>12</v>
      </c>
      <c r="I307" t="b">
        <f t="shared" ca="1" si="17"/>
        <v>1</v>
      </c>
    </row>
    <row r="308" spans="1:9" x14ac:dyDescent="0.3">
      <c r="A308">
        <v>9</v>
      </c>
      <c r="B308">
        <v>7</v>
      </c>
      <c r="C308">
        <f t="shared" si="16"/>
        <v>1680</v>
      </c>
      <c r="D308">
        <v>420</v>
      </c>
      <c r="E308">
        <v>0</v>
      </c>
      <c r="F308" t="s">
        <v>36</v>
      </c>
      <c r="G308" t="str">
        <f>IF(ISBLANK(F308),"",IF(ISERROR(VLOOKUP(F308,MapTable!$A:$A,1,0)),"컨트롤없음",""))</f>
        <v/>
      </c>
      <c r="H308">
        <f t="shared" si="15"/>
        <v>2</v>
      </c>
      <c r="I308" t="b">
        <f t="shared" ca="1" si="17"/>
        <v>0</v>
      </c>
    </row>
    <row r="309" spans="1:9" x14ac:dyDescent="0.3">
      <c r="A309">
        <v>9</v>
      </c>
      <c r="B309">
        <v>8</v>
      </c>
      <c r="C309">
        <f t="shared" si="16"/>
        <v>1680</v>
      </c>
      <c r="D309">
        <v>420</v>
      </c>
      <c r="E309">
        <v>0</v>
      </c>
      <c r="F309" t="s">
        <v>36</v>
      </c>
      <c r="G309" t="str">
        <f>IF(ISBLANK(F309),"",IF(ISERROR(VLOOKUP(F309,MapTable!$A:$A,1,0)),"컨트롤없음",""))</f>
        <v/>
      </c>
      <c r="H309">
        <f t="shared" si="15"/>
        <v>2</v>
      </c>
      <c r="I309" t="b">
        <f t="shared" ca="1" si="17"/>
        <v>0</v>
      </c>
    </row>
    <row r="310" spans="1:9" x14ac:dyDescent="0.3">
      <c r="A310">
        <v>9</v>
      </c>
      <c r="B310">
        <v>9</v>
      </c>
      <c r="C310">
        <f t="shared" si="16"/>
        <v>1680</v>
      </c>
      <c r="D310">
        <v>420</v>
      </c>
      <c r="E310">
        <v>0</v>
      </c>
      <c r="F310" t="s">
        <v>36</v>
      </c>
      <c r="G310" t="str">
        <f>IF(ISBLANK(F310),"",IF(ISERROR(VLOOKUP(F310,MapTable!$A:$A,1,0)),"컨트롤없음",""))</f>
        <v/>
      </c>
      <c r="H310">
        <f t="shared" si="15"/>
        <v>11</v>
      </c>
      <c r="I310" t="b">
        <f t="shared" ca="1" si="17"/>
        <v>0</v>
      </c>
    </row>
    <row r="311" spans="1:9" x14ac:dyDescent="0.3">
      <c r="A311">
        <v>9</v>
      </c>
      <c r="B311">
        <v>10</v>
      </c>
      <c r="C311">
        <f t="shared" si="16"/>
        <v>1680</v>
      </c>
      <c r="D311">
        <v>420</v>
      </c>
      <c r="E311">
        <v>0</v>
      </c>
      <c r="F311" t="s">
        <v>36</v>
      </c>
      <c r="G311" t="str">
        <f>IF(ISBLANK(F311),"",IF(ISERROR(VLOOKUP(F311,MapTable!$A:$A,1,0)),"컨트롤없음",""))</f>
        <v/>
      </c>
      <c r="H311">
        <f t="shared" si="15"/>
        <v>2</v>
      </c>
      <c r="I311" t="b">
        <f t="shared" ca="1" si="17"/>
        <v>0</v>
      </c>
    </row>
    <row r="312" spans="1:9" x14ac:dyDescent="0.3">
      <c r="A312">
        <v>9</v>
      </c>
      <c r="B312">
        <v>11</v>
      </c>
      <c r="C312">
        <f t="shared" si="16"/>
        <v>1680</v>
      </c>
      <c r="D312">
        <v>420</v>
      </c>
      <c r="E312">
        <v>0</v>
      </c>
      <c r="F312" t="s">
        <v>36</v>
      </c>
      <c r="G312" t="str">
        <f>IF(ISBLANK(F312),"",IF(ISERROR(VLOOKUP(F312,MapTable!$A:$A,1,0)),"컨트롤없음",""))</f>
        <v/>
      </c>
      <c r="H312">
        <f t="shared" si="15"/>
        <v>2</v>
      </c>
      <c r="I312" t="b">
        <f t="shared" ca="1" si="17"/>
        <v>1</v>
      </c>
    </row>
    <row r="313" spans="1:9" x14ac:dyDescent="0.3">
      <c r="A313">
        <v>9</v>
      </c>
      <c r="B313">
        <v>12</v>
      </c>
      <c r="C313">
        <f t="shared" si="16"/>
        <v>1680</v>
      </c>
      <c r="D313">
        <v>420</v>
      </c>
      <c r="E313">
        <v>0</v>
      </c>
      <c r="F313" t="s">
        <v>36</v>
      </c>
      <c r="G313" t="str">
        <f>IF(ISBLANK(F313),"",IF(ISERROR(VLOOKUP(F313,MapTable!$A:$A,1,0)),"컨트롤없음",""))</f>
        <v/>
      </c>
      <c r="H313">
        <f t="shared" ref="H313:H376" si="18">IF(COUNTIF(A:A,A313)=10,12,
IF(MOD(B313,(COUNTIF(A:A,A313)/5))=0,12,
IF(MOD(B313,(COUNTIF(A:A,A313)/5))=(COUNTIF(A:A,A313)/10),11,
INT(B313/(COUNTIF(A:A,A313)/5))+1)))</f>
        <v>12</v>
      </c>
      <c r="I313" t="b">
        <f t="shared" ca="1" si="17"/>
        <v>1</v>
      </c>
    </row>
    <row r="314" spans="1:9" x14ac:dyDescent="0.3">
      <c r="A314">
        <v>9</v>
      </c>
      <c r="B314">
        <v>13</v>
      </c>
      <c r="C314">
        <f t="shared" si="16"/>
        <v>1680</v>
      </c>
      <c r="D314">
        <v>420</v>
      </c>
      <c r="E314">
        <v>0</v>
      </c>
      <c r="F314" t="s">
        <v>36</v>
      </c>
      <c r="G314" t="str">
        <f>IF(ISBLANK(F314),"",IF(ISERROR(VLOOKUP(F314,MapTable!$A:$A,1,0)),"컨트롤없음",""))</f>
        <v/>
      </c>
      <c r="H314">
        <f t="shared" si="18"/>
        <v>3</v>
      </c>
      <c r="I314" t="b">
        <f t="shared" ca="1" si="17"/>
        <v>0</v>
      </c>
    </row>
    <row r="315" spans="1:9" x14ac:dyDescent="0.3">
      <c r="A315">
        <v>9</v>
      </c>
      <c r="B315">
        <v>14</v>
      </c>
      <c r="C315">
        <f t="shared" si="16"/>
        <v>1680</v>
      </c>
      <c r="D315">
        <v>420</v>
      </c>
      <c r="E315">
        <v>0</v>
      </c>
      <c r="F315" t="s">
        <v>36</v>
      </c>
      <c r="G315" t="str">
        <f>IF(ISBLANK(F315),"",IF(ISERROR(VLOOKUP(F315,MapTable!$A:$A,1,0)),"컨트롤없음",""))</f>
        <v/>
      </c>
      <c r="H315">
        <f t="shared" si="18"/>
        <v>3</v>
      </c>
      <c r="I315" t="b">
        <f t="shared" ca="1" si="17"/>
        <v>0</v>
      </c>
    </row>
    <row r="316" spans="1:9" x14ac:dyDescent="0.3">
      <c r="A316">
        <v>9</v>
      </c>
      <c r="B316">
        <v>15</v>
      </c>
      <c r="C316">
        <f t="shared" ref="C316:C379" si="19">D316*4</f>
        <v>1680</v>
      </c>
      <c r="D316">
        <v>420</v>
      </c>
      <c r="E316">
        <v>0</v>
      </c>
      <c r="F316" t="s">
        <v>36</v>
      </c>
      <c r="G316" t="str">
        <f>IF(ISBLANK(F316),"",IF(ISERROR(VLOOKUP(F316,MapTable!$A:$A,1,0)),"컨트롤없음",""))</f>
        <v/>
      </c>
      <c r="H316">
        <f t="shared" si="18"/>
        <v>11</v>
      </c>
      <c r="I316" t="b">
        <f t="shared" ca="1" si="17"/>
        <v>0</v>
      </c>
    </row>
    <row r="317" spans="1:9" x14ac:dyDescent="0.3">
      <c r="A317">
        <v>9</v>
      </c>
      <c r="B317">
        <v>16</v>
      </c>
      <c r="C317">
        <f t="shared" si="19"/>
        <v>1680</v>
      </c>
      <c r="D317">
        <v>420</v>
      </c>
      <c r="E317">
        <v>0</v>
      </c>
      <c r="F317" t="s">
        <v>36</v>
      </c>
      <c r="G317" t="str">
        <f>IF(ISBLANK(F317),"",IF(ISERROR(VLOOKUP(F317,MapTable!$A:$A,1,0)),"컨트롤없음",""))</f>
        <v/>
      </c>
      <c r="H317">
        <f t="shared" si="18"/>
        <v>3</v>
      </c>
      <c r="I317" t="b">
        <f t="shared" ca="1" si="17"/>
        <v>0</v>
      </c>
    </row>
    <row r="318" spans="1:9" x14ac:dyDescent="0.3">
      <c r="A318">
        <v>9</v>
      </c>
      <c r="B318">
        <v>17</v>
      </c>
      <c r="C318">
        <f t="shared" si="19"/>
        <v>1680</v>
      </c>
      <c r="D318">
        <v>420</v>
      </c>
      <c r="E318">
        <v>0</v>
      </c>
      <c r="F318" t="s">
        <v>36</v>
      </c>
      <c r="G318" t="str">
        <f>IF(ISBLANK(F318),"",IF(ISERROR(VLOOKUP(F318,MapTable!$A:$A,1,0)),"컨트롤없음",""))</f>
        <v/>
      </c>
      <c r="H318">
        <f t="shared" si="18"/>
        <v>3</v>
      </c>
      <c r="I318" t="b">
        <f t="shared" ca="1" si="17"/>
        <v>1</v>
      </c>
    </row>
    <row r="319" spans="1:9" x14ac:dyDescent="0.3">
      <c r="A319">
        <v>9</v>
      </c>
      <c r="B319">
        <v>18</v>
      </c>
      <c r="C319">
        <f t="shared" si="19"/>
        <v>1680</v>
      </c>
      <c r="D319">
        <v>420</v>
      </c>
      <c r="E319">
        <v>0</v>
      </c>
      <c r="F319" t="s">
        <v>36</v>
      </c>
      <c r="G319" t="str">
        <f>IF(ISBLANK(F319),"",IF(ISERROR(VLOOKUP(F319,MapTable!$A:$A,1,0)),"컨트롤없음",""))</f>
        <v/>
      </c>
      <c r="H319">
        <f t="shared" si="18"/>
        <v>12</v>
      </c>
      <c r="I319" t="b">
        <f t="shared" ca="1" si="17"/>
        <v>1</v>
      </c>
    </row>
    <row r="320" spans="1:9" x14ac:dyDescent="0.3">
      <c r="A320">
        <v>9</v>
      </c>
      <c r="B320">
        <v>19</v>
      </c>
      <c r="C320">
        <f t="shared" si="19"/>
        <v>1680</v>
      </c>
      <c r="D320">
        <v>420</v>
      </c>
      <c r="E320">
        <v>0</v>
      </c>
      <c r="F320" t="s">
        <v>36</v>
      </c>
      <c r="G320" t="str">
        <f>IF(ISBLANK(F320),"",IF(ISERROR(VLOOKUP(F320,MapTable!$A:$A,1,0)),"컨트롤없음",""))</f>
        <v/>
      </c>
      <c r="H320">
        <f t="shared" si="18"/>
        <v>4</v>
      </c>
      <c r="I320" t="b">
        <f t="shared" ca="1" si="17"/>
        <v>0</v>
      </c>
    </row>
    <row r="321" spans="1:9" x14ac:dyDescent="0.3">
      <c r="A321">
        <v>9</v>
      </c>
      <c r="B321">
        <v>20</v>
      </c>
      <c r="C321">
        <f t="shared" si="19"/>
        <v>1680</v>
      </c>
      <c r="D321">
        <v>420</v>
      </c>
      <c r="E321">
        <v>0</v>
      </c>
      <c r="F321" t="s">
        <v>36</v>
      </c>
      <c r="G321" t="str">
        <f>IF(ISBLANK(F321),"",IF(ISERROR(VLOOKUP(F321,MapTable!$A:$A,1,0)),"컨트롤없음",""))</f>
        <v/>
      </c>
      <c r="H321">
        <f t="shared" si="18"/>
        <v>4</v>
      </c>
      <c r="I321" t="b">
        <f t="shared" ca="1" si="17"/>
        <v>0</v>
      </c>
    </row>
    <row r="322" spans="1:9" x14ac:dyDescent="0.3">
      <c r="A322">
        <v>9</v>
      </c>
      <c r="B322">
        <v>21</v>
      </c>
      <c r="C322">
        <f t="shared" si="19"/>
        <v>1680</v>
      </c>
      <c r="D322">
        <v>420</v>
      </c>
      <c r="E322">
        <v>0</v>
      </c>
      <c r="F322" t="s">
        <v>36</v>
      </c>
      <c r="G322" t="str">
        <f>IF(ISBLANK(F322),"",IF(ISERROR(VLOOKUP(F322,MapTable!$A:$A,1,0)),"컨트롤없음",""))</f>
        <v/>
      </c>
      <c r="H322">
        <f t="shared" si="18"/>
        <v>11</v>
      </c>
      <c r="I322" t="b">
        <f t="shared" ca="1" si="17"/>
        <v>0</v>
      </c>
    </row>
    <row r="323" spans="1:9" x14ac:dyDescent="0.3">
      <c r="A323">
        <v>9</v>
      </c>
      <c r="B323">
        <v>22</v>
      </c>
      <c r="C323">
        <f t="shared" si="19"/>
        <v>1680</v>
      </c>
      <c r="D323">
        <v>420</v>
      </c>
      <c r="E323">
        <v>0</v>
      </c>
      <c r="F323" t="s">
        <v>36</v>
      </c>
      <c r="G323" t="str">
        <f>IF(ISBLANK(F323),"",IF(ISERROR(VLOOKUP(F323,MapTable!$A:$A,1,0)),"컨트롤없음",""))</f>
        <v/>
      </c>
      <c r="H323">
        <f t="shared" si="18"/>
        <v>4</v>
      </c>
      <c r="I323" t="b">
        <f t="shared" ref="I323:I386" ca="1" si="20">IF(COUNTIF(A:A,A323)=B323,FALSE,
IF(H323=12,TRUE,
IF(OFFSET(H323,1,0)=12,TRUE)))</f>
        <v>0</v>
      </c>
    </row>
    <row r="324" spans="1:9" x14ac:dyDescent="0.3">
      <c r="A324">
        <v>9</v>
      </c>
      <c r="B324">
        <v>23</v>
      </c>
      <c r="C324">
        <f t="shared" si="19"/>
        <v>1680</v>
      </c>
      <c r="D324">
        <v>420</v>
      </c>
      <c r="E324">
        <v>0</v>
      </c>
      <c r="F324" t="s">
        <v>36</v>
      </c>
      <c r="G324" t="str">
        <f>IF(ISBLANK(F324),"",IF(ISERROR(VLOOKUP(F324,MapTable!$A:$A,1,0)),"컨트롤없음",""))</f>
        <v/>
      </c>
      <c r="H324">
        <f t="shared" si="18"/>
        <v>4</v>
      </c>
      <c r="I324" t="b">
        <f t="shared" ca="1" si="20"/>
        <v>1</v>
      </c>
    </row>
    <row r="325" spans="1:9" x14ac:dyDescent="0.3">
      <c r="A325">
        <v>9</v>
      </c>
      <c r="B325">
        <v>24</v>
      </c>
      <c r="C325">
        <f t="shared" si="19"/>
        <v>1680</v>
      </c>
      <c r="D325">
        <v>420</v>
      </c>
      <c r="E325">
        <v>0</v>
      </c>
      <c r="F325" t="s">
        <v>36</v>
      </c>
      <c r="G325" t="str">
        <f>IF(ISBLANK(F325),"",IF(ISERROR(VLOOKUP(F325,MapTable!$A:$A,1,0)),"컨트롤없음",""))</f>
        <v/>
      </c>
      <c r="H325">
        <f t="shared" si="18"/>
        <v>12</v>
      </c>
      <c r="I325" t="b">
        <f t="shared" ca="1" si="20"/>
        <v>1</v>
      </c>
    </row>
    <row r="326" spans="1:9" x14ac:dyDescent="0.3">
      <c r="A326">
        <v>9</v>
      </c>
      <c r="B326">
        <v>25</v>
      </c>
      <c r="C326">
        <f t="shared" si="19"/>
        <v>1680</v>
      </c>
      <c r="D326">
        <v>420</v>
      </c>
      <c r="E326">
        <v>0</v>
      </c>
      <c r="F326" t="s">
        <v>36</v>
      </c>
      <c r="G326" t="str">
        <f>IF(ISBLANK(F326),"",IF(ISERROR(VLOOKUP(F326,MapTable!$A:$A,1,0)),"컨트롤없음",""))</f>
        <v/>
      </c>
      <c r="H326">
        <f t="shared" si="18"/>
        <v>5</v>
      </c>
      <c r="I326" t="b">
        <f t="shared" ca="1" si="20"/>
        <v>0</v>
      </c>
    </row>
    <row r="327" spans="1:9" x14ac:dyDescent="0.3">
      <c r="A327">
        <v>9</v>
      </c>
      <c r="B327">
        <v>26</v>
      </c>
      <c r="C327">
        <f t="shared" si="19"/>
        <v>1680</v>
      </c>
      <c r="D327">
        <v>420</v>
      </c>
      <c r="E327">
        <v>0</v>
      </c>
      <c r="F327" t="s">
        <v>36</v>
      </c>
      <c r="G327" t="str">
        <f>IF(ISBLANK(F327),"",IF(ISERROR(VLOOKUP(F327,MapTable!$A:$A,1,0)),"컨트롤없음",""))</f>
        <v/>
      </c>
      <c r="H327">
        <f t="shared" si="18"/>
        <v>5</v>
      </c>
      <c r="I327" t="b">
        <f t="shared" ca="1" si="20"/>
        <v>0</v>
      </c>
    </row>
    <row r="328" spans="1:9" x14ac:dyDescent="0.3">
      <c r="A328">
        <v>9</v>
      </c>
      <c r="B328">
        <v>27</v>
      </c>
      <c r="C328">
        <f t="shared" si="19"/>
        <v>1680</v>
      </c>
      <c r="D328">
        <v>420</v>
      </c>
      <c r="E328">
        <v>0</v>
      </c>
      <c r="F328" t="s">
        <v>36</v>
      </c>
      <c r="G328" t="str">
        <f>IF(ISBLANK(F328),"",IF(ISERROR(VLOOKUP(F328,MapTable!$A:$A,1,0)),"컨트롤없음",""))</f>
        <v/>
      </c>
      <c r="H328">
        <f t="shared" si="18"/>
        <v>11</v>
      </c>
      <c r="I328" t="b">
        <f t="shared" ca="1" si="20"/>
        <v>0</v>
      </c>
    </row>
    <row r="329" spans="1:9" x14ac:dyDescent="0.3">
      <c r="A329">
        <v>9</v>
      </c>
      <c r="B329">
        <v>28</v>
      </c>
      <c r="C329">
        <f t="shared" si="19"/>
        <v>1680</v>
      </c>
      <c r="D329">
        <v>420</v>
      </c>
      <c r="E329">
        <v>0</v>
      </c>
      <c r="F329" t="s">
        <v>36</v>
      </c>
      <c r="G329" t="str">
        <f>IF(ISBLANK(F329),"",IF(ISERROR(VLOOKUP(F329,MapTable!$A:$A,1,0)),"컨트롤없음",""))</f>
        <v/>
      </c>
      <c r="H329">
        <f t="shared" si="18"/>
        <v>5</v>
      </c>
      <c r="I329" t="b">
        <f t="shared" ca="1" si="20"/>
        <v>0</v>
      </c>
    </row>
    <row r="330" spans="1:9" x14ac:dyDescent="0.3">
      <c r="A330">
        <v>9</v>
      </c>
      <c r="B330">
        <v>29</v>
      </c>
      <c r="C330">
        <f t="shared" si="19"/>
        <v>1680</v>
      </c>
      <c r="D330">
        <v>420</v>
      </c>
      <c r="E330">
        <v>0</v>
      </c>
      <c r="F330" t="s">
        <v>36</v>
      </c>
      <c r="G330" t="str">
        <f>IF(ISBLANK(F330),"",IF(ISERROR(VLOOKUP(F330,MapTable!$A:$A,1,0)),"컨트롤없음",""))</f>
        <v/>
      </c>
      <c r="H330">
        <f t="shared" si="18"/>
        <v>5</v>
      </c>
      <c r="I330" t="b">
        <f t="shared" ca="1" si="20"/>
        <v>1</v>
      </c>
    </row>
    <row r="331" spans="1:9" x14ac:dyDescent="0.3">
      <c r="A331">
        <v>9</v>
      </c>
      <c r="B331">
        <v>30</v>
      </c>
      <c r="C331">
        <f t="shared" si="19"/>
        <v>1680</v>
      </c>
      <c r="D331">
        <v>420</v>
      </c>
      <c r="E331">
        <v>0</v>
      </c>
      <c r="F331" t="s">
        <v>36</v>
      </c>
      <c r="G331" t="str">
        <f>IF(ISBLANK(F331),"",IF(ISERROR(VLOOKUP(F331,MapTable!$A:$A,1,0)),"컨트롤없음",""))</f>
        <v/>
      </c>
      <c r="H331">
        <f t="shared" si="18"/>
        <v>12</v>
      </c>
      <c r="I331" t="b">
        <f t="shared" ca="1" si="20"/>
        <v>0</v>
      </c>
    </row>
    <row r="332" spans="1:9" x14ac:dyDescent="0.3">
      <c r="A332">
        <v>10</v>
      </c>
      <c r="B332">
        <v>1</v>
      </c>
      <c r="C332">
        <f t="shared" si="19"/>
        <v>1680</v>
      </c>
      <c r="D332">
        <v>420</v>
      </c>
      <c r="E332">
        <v>0</v>
      </c>
      <c r="F332" t="s">
        <v>36</v>
      </c>
      <c r="G332" t="str">
        <f>IF(ISBLANK(F332),"",IF(ISERROR(VLOOKUP(F332,MapTable!$A:$A,1,0)),"컨트롤없음",""))</f>
        <v/>
      </c>
      <c r="H332">
        <f t="shared" si="18"/>
        <v>1</v>
      </c>
      <c r="I332" t="b">
        <f t="shared" ca="1" si="20"/>
        <v>0</v>
      </c>
    </row>
    <row r="333" spans="1:9" x14ac:dyDescent="0.3">
      <c r="A333">
        <v>10</v>
      </c>
      <c r="B333">
        <v>2</v>
      </c>
      <c r="C333">
        <f t="shared" si="19"/>
        <v>1680</v>
      </c>
      <c r="D333">
        <v>420</v>
      </c>
      <c r="E333">
        <v>0</v>
      </c>
      <c r="F333" t="s">
        <v>36</v>
      </c>
      <c r="G333" t="str">
        <f>IF(ISBLANK(F333),"",IF(ISERROR(VLOOKUP(F333,MapTable!$A:$A,1,0)),"컨트롤없음",""))</f>
        <v/>
      </c>
      <c r="H333">
        <f t="shared" si="18"/>
        <v>1</v>
      </c>
      <c r="I333" t="b">
        <f t="shared" ca="1" si="20"/>
        <v>0</v>
      </c>
    </row>
    <row r="334" spans="1:9" x14ac:dyDescent="0.3">
      <c r="A334">
        <v>10</v>
      </c>
      <c r="B334">
        <v>3</v>
      </c>
      <c r="C334">
        <f t="shared" si="19"/>
        <v>1680</v>
      </c>
      <c r="D334">
        <v>420</v>
      </c>
      <c r="E334">
        <v>0</v>
      </c>
      <c r="F334" t="s">
        <v>36</v>
      </c>
      <c r="G334" t="str">
        <f>IF(ISBLANK(F334),"",IF(ISERROR(VLOOKUP(F334,MapTable!$A:$A,1,0)),"컨트롤없음",""))</f>
        <v/>
      </c>
      <c r="H334">
        <f t="shared" si="18"/>
        <v>1</v>
      </c>
      <c r="I334" t="b">
        <f t="shared" ca="1" si="20"/>
        <v>0</v>
      </c>
    </row>
    <row r="335" spans="1:9" x14ac:dyDescent="0.3">
      <c r="A335">
        <v>10</v>
      </c>
      <c r="B335">
        <v>4</v>
      </c>
      <c r="C335">
        <f t="shared" si="19"/>
        <v>1680</v>
      </c>
      <c r="D335">
        <v>420</v>
      </c>
      <c r="E335">
        <v>0</v>
      </c>
      <c r="F335" t="s">
        <v>36</v>
      </c>
      <c r="G335" t="str">
        <f>IF(ISBLANK(F335),"",IF(ISERROR(VLOOKUP(F335,MapTable!$A:$A,1,0)),"컨트롤없음",""))</f>
        <v/>
      </c>
      <c r="H335">
        <f t="shared" si="18"/>
        <v>1</v>
      </c>
      <c r="I335" t="b">
        <f t="shared" ca="1" si="20"/>
        <v>0</v>
      </c>
    </row>
    <row r="336" spans="1:9" x14ac:dyDescent="0.3">
      <c r="A336">
        <v>10</v>
      </c>
      <c r="B336">
        <v>5</v>
      </c>
      <c r="C336">
        <f t="shared" si="19"/>
        <v>1680</v>
      </c>
      <c r="D336">
        <v>420</v>
      </c>
      <c r="E336">
        <v>0</v>
      </c>
      <c r="F336" t="s">
        <v>36</v>
      </c>
      <c r="G336" t="str">
        <f>IF(ISBLANK(F336),"",IF(ISERROR(VLOOKUP(F336,MapTable!$A:$A,1,0)),"컨트롤없음",""))</f>
        <v/>
      </c>
      <c r="H336">
        <f t="shared" si="18"/>
        <v>11</v>
      </c>
      <c r="I336" t="b">
        <f t="shared" ca="1" si="20"/>
        <v>0</v>
      </c>
    </row>
    <row r="337" spans="1:9" x14ac:dyDescent="0.3">
      <c r="A337">
        <v>10</v>
      </c>
      <c r="B337">
        <v>6</v>
      </c>
      <c r="C337">
        <f t="shared" si="19"/>
        <v>1680</v>
      </c>
      <c r="D337">
        <v>420</v>
      </c>
      <c r="E337">
        <v>0</v>
      </c>
      <c r="F337" t="s">
        <v>36</v>
      </c>
      <c r="G337" t="str">
        <f>IF(ISBLANK(F337),"",IF(ISERROR(VLOOKUP(F337,MapTable!$A:$A,1,0)),"컨트롤없음",""))</f>
        <v/>
      </c>
      <c r="H337">
        <f t="shared" si="18"/>
        <v>1</v>
      </c>
      <c r="I337" t="b">
        <f t="shared" ca="1" si="20"/>
        <v>0</v>
      </c>
    </row>
    <row r="338" spans="1:9" x14ac:dyDescent="0.3">
      <c r="A338">
        <v>10</v>
      </c>
      <c r="B338">
        <v>7</v>
      </c>
      <c r="C338">
        <f t="shared" si="19"/>
        <v>1680</v>
      </c>
      <c r="D338">
        <v>420</v>
      </c>
      <c r="E338">
        <v>0</v>
      </c>
      <c r="F338" t="s">
        <v>36</v>
      </c>
      <c r="G338" t="str">
        <f>IF(ISBLANK(F338),"",IF(ISERROR(VLOOKUP(F338,MapTable!$A:$A,1,0)),"컨트롤없음",""))</f>
        <v/>
      </c>
      <c r="H338">
        <f t="shared" si="18"/>
        <v>1</v>
      </c>
      <c r="I338" t="b">
        <f t="shared" ca="1" si="20"/>
        <v>0</v>
      </c>
    </row>
    <row r="339" spans="1:9" x14ac:dyDescent="0.3">
      <c r="A339">
        <v>10</v>
      </c>
      <c r="B339">
        <v>8</v>
      </c>
      <c r="C339">
        <f t="shared" si="19"/>
        <v>1680</v>
      </c>
      <c r="D339">
        <v>420</v>
      </c>
      <c r="E339">
        <v>0</v>
      </c>
      <c r="F339" t="s">
        <v>36</v>
      </c>
      <c r="G339" t="str">
        <f>IF(ISBLANK(F339),"",IF(ISERROR(VLOOKUP(F339,MapTable!$A:$A,1,0)),"컨트롤없음",""))</f>
        <v/>
      </c>
      <c r="H339">
        <f t="shared" si="18"/>
        <v>1</v>
      </c>
      <c r="I339" t="b">
        <f t="shared" ca="1" si="20"/>
        <v>0</v>
      </c>
    </row>
    <row r="340" spans="1:9" x14ac:dyDescent="0.3">
      <c r="A340">
        <v>10</v>
      </c>
      <c r="B340">
        <v>9</v>
      </c>
      <c r="C340">
        <f t="shared" si="19"/>
        <v>1680</v>
      </c>
      <c r="D340">
        <v>420</v>
      </c>
      <c r="E340">
        <v>0</v>
      </c>
      <c r="F340" t="s">
        <v>36</v>
      </c>
      <c r="G340" t="str">
        <f>IF(ISBLANK(F340),"",IF(ISERROR(VLOOKUP(F340,MapTable!$A:$A,1,0)),"컨트롤없음",""))</f>
        <v/>
      </c>
      <c r="H340">
        <f t="shared" si="18"/>
        <v>1</v>
      </c>
      <c r="I340" t="b">
        <f t="shared" ca="1" si="20"/>
        <v>1</v>
      </c>
    </row>
    <row r="341" spans="1:9" x14ac:dyDescent="0.3">
      <c r="A341">
        <v>10</v>
      </c>
      <c r="B341">
        <v>10</v>
      </c>
      <c r="C341">
        <f t="shared" si="19"/>
        <v>1680</v>
      </c>
      <c r="D341">
        <v>420</v>
      </c>
      <c r="E341">
        <v>0</v>
      </c>
      <c r="F341" t="s">
        <v>36</v>
      </c>
      <c r="G341" t="str">
        <f>IF(ISBLANK(F341),"",IF(ISERROR(VLOOKUP(F341,MapTable!$A:$A,1,0)),"컨트롤없음",""))</f>
        <v/>
      </c>
      <c r="H341">
        <f t="shared" si="18"/>
        <v>12</v>
      </c>
      <c r="I341" t="b">
        <f t="shared" ca="1" si="20"/>
        <v>1</v>
      </c>
    </row>
    <row r="342" spans="1:9" x14ac:dyDescent="0.3">
      <c r="A342">
        <v>10</v>
      </c>
      <c r="B342">
        <v>11</v>
      </c>
      <c r="C342">
        <f t="shared" si="19"/>
        <v>1680</v>
      </c>
      <c r="D342">
        <v>420</v>
      </c>
      <c r="E342">
        <v>0</v>
      </c>
      <c r="F342" t="s">
        <v>36</v>
      </c>
      <c r="G342" t="str">
        <f>IF(ISBLANK(F342),"",IF(ISERROR(VLOOKUP(F342,MapTable!$A:$A,1,0)),"컨트롤없음",""))</f>
        <v/>
      </c>
      <c r="H342">
        <f t="shared" si="18"/>
        <v>2</v>
      </c>
      <c r="I342" t="b">
        <f t="shared" ca="1" si="20"/>
        <v>0</v>
      </c>
    </row>
    <row r="343" spans="1:9" x14ac:dyDescent="0.3">
      <c r="A343">
        <v>10</v>
      </c>
      <c r="B343">
        <v>12</v>
      </c>
      <c r="C343">
        <f t="shared" si="19"/>
        <v>1680</v>
      </c>
      <c r="D343">
        <v>420</v>
      </c>
      <c r="E343">
        <v>0</v>
      </c>
      <c r="F343" t="s">
        <v>36</v>
      </c>
      <c r="G343" t="str">
        <f>IF(ISBLANK(F343),"",IF(ISERROR(VLOOKUP(F343,MapTable!$A:$A,1,0)),"컨트롤없음",""))</f>
        <v/>
      </c>
      <c r="H343">
        <f t="shared" si="18"/>
        <v>2</v>
      </c>
      <c r="I343" t="b">
        <f t="shared" ca="1" si="20"/>
        <v>0</v>
      </c>
    </row>
    <row r="344" spans="1:9" x14ac:dyDescent="0.3">
      <c r="A344">
        <v>10</v>
      </c>
      <c r="B344">
        <v>13</v>
      </c>
      <c r="C344">
        <f t="shared" si="19"/>
        <v>1680</v>
      </c>
      <c r="D344">
        <v>420</v>
      </c>
      <c r="E344">
        <v>0</v>
      </c>
      <c r="F344" t="s">
        <v>36</v>
      </c>
      <c r="G344" t="str">
        <f>IF(ISBLANK(F344),"",IF(ISERROR(VLOOKUP(F344,MapTable!$A:$A,1,0)),"컨트롤없음",""))</f>
        <v/>
      </c>
      <c r="H344">
        <f t="shared" si="18"/>
        <v>2</v>
      </c>
      <c r="I344" t="b">
        <f t="shared" ca="1" si="20"/>
        <v>0</v>
      </c>
    </row>
    <row r="345" spans="1:9" x14ac:dyDescent="0.3">
      <c r="A345">
        <v>10</v>
      </c>
      <c r="B345">
        <v>14</v>
      </c>
      <c r="C345">
        <f t="shared" si="19"/>
        <v>1680</v>
      </c>
      <c r="D345">
        <v>420</v>
      </c>
      <c r="E345">
        <v>0</v>
      </c>
      <c r="F345" t="s">
        <v>36</v>
      </c>
      <c r="G345" t="str">
        <f>IF(ISBLANK(F345),"",IF(ISERROR(VLOOKUP(F345,MapTable!$A:$A,1,0)),"컨트롤없음",""))</f>
        <v/>
      </c>
      <c r="H345">
        <f t="shared" si="18"/>
        <v>2</v>
      </c>
      <c r="I345" t="b">
        <f t="shared" ca="1" si="20"/>
        <v>0</v>
      </c>
    </row>
    <row r="346" spans="1:9" x14ac:dyDescent="0.3">
      <c r="A346">
        <v>10</v>
      </c>
      <c r="B346">
        <v>15</v>
      </c>
      <c r="C346">
        <f t="shared" si="19"/>
        <v>1680</v>
      </c>
      <c r="D346">
        <v>420</v>
      </c>
      <c r="E346">
        <v>0</v>
      </c>
      <c r="F346" t="s">
        <v>36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20"/>
        <v>0</v>
      </c>
    </row>
    <row r="347" spans="1:9" x14ac:dyDescent="0.3">
      <c r="A347">
        <v>10</v>
      </c>
      <c r="B347">
        <v>16</v>
      </c>
      <c r="C347">
        <f t="shared" si="19"/>
        <v>1680</v>
      </c>
      <c r="D347">
        <v>420</v>
      </c>
      <c r="E347">
        <v>0</v>
      </c>
      <c r="F347" t="s">
        <v>36</v>
      </c>
      <c r="G347" t="str">
        <f>IF(ISBLANK(F347),"",IF(ISERROR(VLOOKUP(F347,MapTable!$A:$A,1,0)),"컨트롤없음",""))</f>
        <v/>
      </c>
      <c r="H347">
        <f t="shared" si="18"/>
        <v>2</v>
      </c>
      <c r="I347" t="b">
        <f t="shared" ca="1" si="20"/>
        <v>0</v>
      </c>
    </row>
    <row r="348" spans="1:9" x14ac:dyDescent="0.3">
      <c r="A348">
        <v>10</v>
      </c>
      <c r="B348">
        <v>17</v>
      </c>
      <c r="C348">
        <f t="shared" si="19"/>
        <v>1680</v>
      </c>
      <c r="D348">
        <v>420</v>
      </c>
      <c r="E348">
        <v>0</v>
      </c>
      <c r="F348" t="s">
        <v>36</v>
      </c>
      <c r="G348" t="str">
        <f>IF(ISBLANK(F348),"",IF(ISERROR(VLOOKUP(F348,MapTable!$A:$A,1,0)),"컨트롤없음",""))</f>
        <v/>
      </c>
      <c r="H348">
        <f t="shared" si="18"/>
        <v>2</v>
      </c>
      <c r="I348" t="b">
        <f t="shared" ca="1" si="20"/>
        <v>0</v>
      </c>
    </row>
    <row r="349" spans="1:9" x14ac:dyDescent="0.3">
      <c r="A349">
        <v>10</v>
      </c>
      <c r="B349">
        <v>18</v>
      </c>
      <c r="C349">
        <f t="shared" si="19"/>
        <v>1680</v>
      </c>
      <c r="D349">
        <v>420</v>
      </c>
      <c r="E349">
        <v>0</v>
      </c>
      <c r="F349" t="s">
        <v>36</v>
      </c>
      <c r="G349" t="str">
        <f>IF(ISBLANK(F349),"",IF(ISERROR(VLOOKUP(F349,MapTable!$A:$A,1,0)),"컨트롤없음",""))</f>
        <v/>
      </c>
      <c r="H349">
        <f t="shared" si="18"/>
        <v>2</v>
      </c>
      <c r="I349" t="b">
        <f t="shared" ca="1" si="20"/>
        <v>0</v>
      </c>
    </row>
    <row r="350" spans="1:9" x14ac:dyDescent="0.3">
      <c r="A350">
        <v>10</v>
      </c>
      <c r="B350">
        <v>19</v>
      </c>
      <c r="C350">
        <f t="shared" si="19"/>
        <v>1680</v>
      </c>
      <c r="D350">
        <v>420</v>
      </c>
      <c r="E350">
        <v>0</v>
      </c>
      <c r="F350" t="s">
        <v>36</v>
      </c>
      <c r="G350" t="str">
        <f>IF(ISBLANK(F350),"",IF(ISERROR(VLOOKUP(F350,MapTable!$A:$A,1,0)),"컨트롤없음",""))</f>
        <v/>
      </c>
      <c r="H350">
        <f t="shared" si="18"/>
        <v>2</v>
      </c>
      <c r="I350" t="b">
        <f t="shared" ca="1" si="20"/>
        <v>1</v>
      </c>
    </row>
    <row r="351" spans="1:9" x14ac:dyDescent="0.3">
      <c r="A351">
        <v>10</v>
      </c>
      <c r="B351">
        <v>20</v>
      </c>
      <c r="C351">
        <f t="shared" si="19"/>
        <v>1680</v>
      </c>
      <c r="D351">
        <v>420</v>
      </c>
      <c r="E351">
        <v>0</v>
      </c>
      <c r="F351" t="s">
        <v>36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20"/>
        <v>1</v>
      </c>
    </row>
    <row r="352" spans="1:9" x14ac:dyDescent="0.3">
      <c r="A352">
        <v>10</v>
      </c>
      <c r="B352">
        <v>21</v>
      </c>
      <c r="C352">
        <f t="shared" si="19"/>
        <v>1680</v>
      </c>
      <c r="D352">
        <v>420</v>
      </c>
      <c r="E352">
        <v>0</v>
      </c>
      <c r="F352" t="s">
        <v>36</v>
      </c>
      <c r="G352" t="str">
        <f>IF(ISBLANK(F352),"",IF(ISERROR(VLOOKUP(F352,MapTable!$A:$A,1,0)),"컨트롤없음",""))</f>
        <v/>
      </c>
      <c r="H352">
        <f t="shared" si="18"/>
        <v>3</v>
      </c>
      <c r="I352" t="b">
        <f t="shared" ca="1" si="20"/>
        <v>0</v>
      </c>
    </row>
    <row r="353" spans="1:9" x14ac:dyDescent="0.3">
      <c r="A353">
        <v>10</v>
      </c>
      <c r="B353">
        <v>22</v>
      </c>
      <c r="C353">
        <f t="shared" si="19"/>
        <v>1680</v>
      </c>
      <c r="D353">
        <v>420</v>
      </c>
      <c r="E353">
        <v>0</v>
      </c>
      <c r="F353" t="s">
        <v>36</v>
      </c>
      <c r="G353" t="str">
        <f>IF(ISBLANK(F353),"",IF(ISERROR(VLOOKUP(F353,MapTable!$A:$A,1,0)),"컨트롤없음",""))</f>
        <v/>
      </c>
      <c r="H353">
        <f t="shared" si="18"/>
        <v>3</v>
      </c>
      <c r="I353" t="b">
        <f t="shared" ca="1" si="20"/>
        <v>0</v>
      </c>
    </row>
    <row r="354" spans="1:9" x14ac:dyDescent="0.3">
      <c r="A354">
        <v>10</v>
      </c>
      <c r="B354">
        <v>23</v>
      </c>
      <c r="C354">
        <f t="shared" si="19"/>
        <v>1680</v>
      </c>
      <c r="D354">
        <v>420</v>
      </c>
      <c r="E354">
        <v>0</v>
      </c>
      <c r="F354" t="s">
        <v>36</v>
      </c>
      <c r="G354" t="str">
        <f>IF(ISBLANK(F354),"",IF(ISERROR(VLOOKUP(F354,MapTable!$A:$A,1,0)),"컨트롤없음",""))</f>
        <v/>
      </c>
      <c r="H354">
        <f t="shared" si="18"/>
        <v>3</v>
      </c>
      <c r="I354" t="b">
        <f t="shared" ca="1" si="20"/>
        <v>0</v>
      </c>
    </row>
    <row r="355" spans="1:9" x14ac:dyDescent="0.3">
      <c r="A355">
        <v>10</v>
      </c>
      <c r="B355">
        <v>24</v>
      </c>
      <c r="C355">
        <f t="shared" si="19"/>
        <v>1680</v>
      </c>
      <c r="D355">
        <v>420</v>
      </c>
      <c r="E355">
        <v>0</v>
      </c>
      <c r="F355" t="s">
        <v>36</v>
      </c>
      <c r="G355" t="str">
        <f>IF(ISBLANK(F355),"",IF(ISERROR(VLOOKUP(F355,MapTable!$A:$A,1,0)),"컨트롤없음",""))</f>
        <v/>
      </c>
      <c r="H355">
        <f t="shared" si="18"/>
        <v>3</v>
      </c>
      <c r="I355" t="b">
        <f t="shared" ca="1" si="20"/>
        <v>0</v>
      </c>
    </row>
    <row r="356" spans="1:9" x14ac:dyDescent="0.3">
      <c r="A356">
        <v>10</v>
      </c>
      <c r="B356">
        <v>25</v>
      </c>
      <c r="C356">
        <f t="shared" si="19"/>
        <v>1680</v>
      </c>
      <c r="D356">
        <v>420</v>
      </c>
      <c r="E356">
        <v>0</v>
      </c>
      <c r="F356" t="s">
        <v>36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20"/>
        <v>0</v>
      </c>
    </row>
    <row r="357" spans="1:9" x14ac:dyDescent="0.3">
      <c r="A357">
        <v>10</v>
      </c>
      <c r="B357">
        <v>26</v>
      </c>
      <c r="C357">
        <f t="shared" si="19"/>
        <v>1680</v>
      </c>
      <c r="D357">
        <v>420</v>
      </c>
      <c r="E357">
        <v>0</v>
      </c>
      <c r="F357" t="s">
        <v>36</v>
      </c>
      <c r="G357" t="str">
        <f>IF(ISBLANK(F357),"",IF(ISERROR(VLOOKUP(F357,MapTable!$A:$A,1,0)),"컨트롤없음",""))</f>
        <v/>
      </c>
      <c r="H357">
        <f t="shared" si="18"/>
        <v>3</v>
      </c>
      <c r="I357" t="b">
        <f t="shared" ca="1" si="20"/>
        <v>0</v>
      </c>
    </row>
    <row r="358" spans="1:9" x14ac:dyDescent="0.3">
      <c r="A358">
        <v>10</v>
      </c>
      <c r="B358">
        <v>27</v>
      </c>
      <c r="C358">
        <f t="shared" si="19"/>
        <v>1680</v>
      </c>
      <c r="D358">
        <v>420</v>
      </c>
      <c r="E358">
        <v>0</v>
      </c>
      <c r="F358" t="s">
        <v>36</v>
      </c>
      <c r="G358" t="str">
        <f>IF(ISBLANK(F358),"",IF(ISERROR(VLOOKUP(F358,MapTable!$A:$A,1,0)),"컨트롤없음",""))</f>
        <v/>
      </c>
      <c r="H358">
        <f t="shared" si="18"/>
        <v>3</v>
      </c>
      <c r="I358" t="b">
        <f t="shared" ca="1" si="20"/>
        <v>0</v>
      </c>
    </row>
    <row r="359" spans="1:9" x14ac:dyDescent="0.3">
      <c r="A359">
        <v>10</v>
      </c>
      <c r="B359">
        <v>28</v>
      </c>
      <c r="C359">
        <f t="shared" si="19"/>
        <v>1680</v>
      </c>
      <c r="D359">
        <v>420</v>
      </c>
      <c r="E359">
        <v>0</v>
      </c>
      <c r="F359" t="s">
        <v>36</v>
      </c>
      <c r="G359" t="str">
        <f>IF(ISBLANK(F359),"",IF(ISERROR(VLOOKUP(F359,MapTable!$A:$A,1,0)),"컨트롤없음",""))</f>
        <v/>
      </c>
      <c r="H359">
        <f t="shared" si="18"/>
        <v>3</v>
      </c>
      <c r="I359" t="b">
        <f t="shared" ca="1" si="20"/>
        <v>0</v>
      </c>
    </row>
    <row r="360" spans="1:9" x14ac:dyDescent="0.3">
      <c r="A360">
        <v>10</v>
      </c>
      <c r="B360">
        <v>29</v>
      </c>
      <c r="C360">
        <f t="shared" si="19"/>
        <v>1680</v>
      </c>
      <c r="D360">
        <v>420</v>
      </c>
      <c r="E360">
        <v>0</v>
      </c>
      <c r="F360" t="s">
        <v>36</v>
      </c>
      <c r="G360" t="str">
        <f>IF(ISBLANK(F360),"",IF(ISERROR(VLOOKUP(F360,MapTable!$A:$A,1,0)),"컨트롤없음",""))</f>
        <v/>
      </c>
      <c r="H360">
        <f t="shared" si="18"/>
        <v>3</v>
      </c>
      <c r="I360" t="b">
        <f t="shared" ca="1" si="20"/>
        <v>1</v>
      </c>
    </row>
    <row r="361" spans="1:9" x14ac:dyDescent="0.3">
      <c r="A361">
        <v>10</v>
      </c>
      <c r="B361">
        <v>30</v>
      </c>
      <c r="C361">
        <f t="shared" si="19"/>
        <v>1680</v>
      </c>
      <c r="D361">
        <v>420</v>
      </c>
      <c r="E361">
        <v>0</v>
      </c>
      <c r="F361" t="s">
        <v>36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20"/>
        <v>1</v>
      </c>
    </row>
    <row r="362" spans="1:9" x14ac:dyDescent="0.3">
      <c r="A362">
        <v>10</v>
      </c>
      <c r="B362">
        <v>31</v>
      </c>
      <c r="C362">
        <f t="shared" si="19"/>
        <v>1680</v>
      </c>
      <c r="D362">
        <v>420</v>
      </c>
      <c r="E362">
        <v>0</v>
      </c>
      <c r="F362" t="s">
        <v>36</v>
      </c>
      <c r="G362" t="str">
        <f>IF(ISBLANK(F362),"",IF(ISERROR(VLOOKUP(F362,MapTable!$A:$A,1,0)),"컨트롤없음",""))</f>
        <v/>
      </c>
      <c r="H362">
        <f t="shared" si="18"/>
        <v>4</v>
      </c>
      <c r="I362" t="b">
        <f t="shared" ca="1" si="20"/>
        <v>0</v>
      </c>
    </row>
    <row r="363" spans="1:9" x14ac:dyDescent="0.3">
      <c r="A363">
        <v>10</v>
      </c>
      <c r="B363">
        <v>32</v>
      </c>
      <c r="C363">
        <f t="shared" si="19"/>
        <v>1680</v>
      </c>
      <c r="D363">
        <v>420</v>
      </c>
      <c r="E363">
        <v>0</v>
      </c>
      <c r="F363" t="s">
        <v>36</v>
      </c>
      <c r="G363" t="str">
        <f>IF(ISBLANK(F363),"",IF(ISERROR(VLOOKUP(F363,MapTable!$A:$A,1,0)),"컨트롤없음",""))</f>
        <v/>
      </c>
      <c r="H363">
        <f t="shared" si="18"/>
        <v>4</v>
      </c>
      <c r="I363" t="b">
        <f t="shared" ca="1" si="20"/>
        <v>0</v>
      </c>
    </row>
    <row r="364" spans="1:9" x14ac:dyDescent="0.3">
      <c r="A364">
        <v>10</v>
      </c>
      <c r="B364">
        <v>33</v>
      </c>
      <c r="C364">
        <f t="shared" si="19"/>
        <v>1680</v>
      </c>
      <c r="D364">
        <v>420</v>
      </c>
      <c r="E364">
        <v>0</v>
      </c>
      <c r="F364" t="s">
        <v>36</v>
      </c>
      <c r="G364" t="str">
        <f>IF(ISBLANK(F364),"",IF(ISERROR(VLOOKUP(F364,MapTable!$A:$A,1,0)),"컨트롤없음",""))</f>
        <v/>
      </c>
      <c r="H364">
        <f t="shared" si="18"/>
        <v>4</v>
      </c>
      <c r="I364" t="b">
        <f t="shared" ca="1" si="20"/>
        <v>0</v>
      </c>
    </row>
    <row r="365" spans="1:9" x14ac:dyDescent="0.3">
      <c r="A365">
        <v>10</v>
      </c>
      <c r="B365">
        <v>34</v>
      </c>
      <c r="C365">
        <f t="shared" si="19"/>
        <v>1680</v>
      </c>
      <c r="D365">
        <v>420</v>
      </c>
      <c r="E365">
        <v>0</v>
      </c>
      <c r="F365" t="s">
        <v>36</v>
      </c>
      <c r="G365" t="str">
        <f>IF(ISBLANK(F365),"",IF(ISERROR(VLOOKUP(F365,MapTable!$A:$A,1,0)),"컨트롤없음",""))</f>
        <v/>
      </c>
      <c r="H365">
        <f t="shared" si="18"/>
        <v>4</v>
      </c>
      <c r="I365" t="b">
        <f t="shared" ca="1" si="20"/>
        <v>0</v>
      </c>
    </row>
    <row r="366" spans="1:9" x14ac:dyDescent="0.3">
      <c r="A366">
        <v>10</v>
      </c>
      <c r="B366">
        <v>35</v>
      </c>
      <c r="C366">
        <f t="shared" si="19"/>
        <v>1680</v>
      </c>
      <c r="D366">
        <v>420</v>
      </c>
      <c r="E366">
        <v>0</v>
      </c>
      <c r="F366" t="s">
        <v>36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20"/>
        <v>0</v>
      </c>
    </row>
    <row r="367" spans="1:9" x14ac:dyDescent="0.3">
      <c r="A367">
        <v>10</v>
      </c>
      <c r="B367">
        <v>36</v>
      </c>
      <c r="C367">
        <f t="shared" si="19"/>
        <v>1680</v>
      </c>
      <c r="D367">
        <v>420</v>
      </c>
      <c r="E367">
        <v>0</v>
      </c>
      <c r="F367" t="s">
        <v>36</v>
      </c>
      <c r="G367" t="str">
        <f>IF(ISBLANK(F367),"",IF(ISERROR(VLOOKUP(F367,MapTable!$A:$A,1,0)),"컨트롤없음",""))</f>
        <v/>
      </c>
      <c r="H367">
        <f t="shared" si="18"/>
        <v>4</v>
      </c>
      <c r="I367" t="b">
        <f t="shared" ca="1" si="20"/>
        <v>0</v>
      </c>
    </row>
    <row r="368" spans="1:9" x14ac:dyDescent="0.3">
      <c r="A368">
        <v>10</v>
      </c>
      <c r="B368">
        <v>37</v>
      </c>
      <c r="C368">
        <f t="shared" si="19"/>
        <v>1680</v>
      </c>
      <c r="D368">
        <v>420</v>
      </c>
      <c r="E368">
        <v>0</v>
      </c>
      <c r="F368" t="s">
        <v>36</v>
      </c>
      <c r="G368" t="str">
        <f>IF(ISBLANK(F368),"",IF(ISERROR(VLOOKUP(F368,MapTable!$A:$A,1,0)),"컨트롤없음",""))</f>
        <v/>
      </c>
      <c r="H368">
        <f t="shared" si="18"/>
        <v>4</v>
      </c>
      <c r="I368" t="b">
        <f t="shared" ca="1" si="20"/>
        <v>0</v>
      </c>
    </row>
    <row r="369" spans="1:9" x14ac:dyDescent="0.3">
      <c r="A369">
        <v>10</v>
      </c>
      <c r="B369">
        <v>38</v>
      </c>
      <c r="C369">
        <f t="shared" si="19"/>
        <v>1680</v>
      </c>
      <c r="D369">
        <v>420</v>
      </c>
      <c r="E369">
        <v>0</v>
      </c>
      <c r="F369" t="s">
        <v>36</v>
      </c>
      <c r="G369" t="str">
        <f>IF(ISBLANK(F369),"",IF(ISERROR(VLOOKUP(F369,MapTable!$A:$A,1,0)),"컨트롤없음",""))</f>
        <v/>
      </c>
      <c r="H369">
        <f t="shared" si="18"/>
        <v>4</v>
      </c>
      <c r="I369" t="b">
        <f t="shared" ca="1" si="20"/>
        <v>0</v>
      </c>
    </row>
    <row r="370" spans="1:9" x14ac:dyDescent="0.3">
      <c r="A370">
        <v>10</v>
      </c>
      <c r="B370">
        <v>39</v>
      </c>
      <c r="C370">
        <f t="shared" si="19"/>
        <v>1680</v>
      </c>
      <c r="D370">
        <v>420</v>
      </c>
      <c r="E370">
        <v>0</v>
      </c>
      <c r="F370" t="s">
        <v>36</v>
      </c>
      <c r="G370" t="str">
        <f>IF(ISBLANK(F370),"",IF(ISERROR(VLOOKUP(F370,MapTable!$A:$A,1,0)),"컨트롤없음",""))</f>
        <v/>
      </c>
      <c r="H370">
        <f t="shared" si="18"/>
        <v>4</v>
      </c>
      <c r="I370" t="b">
        <f t="shared" ca="1" si="20"/>
        <v>1</v>
      </c>
    </row>
    <row r="371" spans="1:9" x14ac:dyDescent="0.3">
      <c r="A371">
        <v>10</v>
      </c>
      <c r="B371">
        <v>40</v>
      </c>
      <c r="C371">
        <f t="shared" si="19"/>
        <v>1680</v>
      </c>
      <c r="D371">
        <v>420</v>
      </c>
      <c r="E371">
        <v>0</v>
      </c>
      <c r="F371" t="s">
        <v>36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20"/>
        <v>1</v>
      </c>
    </row>
    <row r="372" spans="1:9" x14ac:dyDescent="0.3">
      <c r="A372">
        <v>10</v>
      </c>
      <c r="B372">
        <v>41</v>
      </c>
      <c r="C372">
        <f t="shared" si="19"/>
        <v>1680</v>
      </c>
      <c r="D372">
        <v>420</v>
      </c>
      <c r="E372">
        <v>0</v>
      </c>
      <c r="F372" t="s">
        <v>36</v>
      </c>
      <c r="G372" t="str">
        <f>IF(ISBLANK(F372),"",IF(ISERROR(VLOOKUP(F372,MapTable!$A:$A,1,0)),"컨트롤없음",""))</f>
        <v/>
      </c>
      <c r="H372">
        <f t="shared" si="18"/>
        <v>5</v>
      </c>
      <c r="I372" t="b">
        <f t="shared" ca="1" si="20"/>
        <v>0</v>
      </c>
    </row>
    <row r="373" spans="1:9" x14ac:dyDescent="0.3">
      <c r="A373">
        <v>10</v>
      </c>
      <c r="B373">
        <v>42</v>
      </c>
      <c r="C373">
        <f t="shared" si="19"/>
        <v>1680</v>
      </c>
      <c r="D373">
        <v>420</v>
      </c>
      <c r="E373">
        <v>0</v>
      </c>
      <c r="F373" t="s">
        <v>36</v>
      </c>
      <c r="G373" t="str">
        <f>IF(ISBLANK(F373),"",IF(ISERROR(VLOOKUP(F373,MapTable!$A:$A,1,0)),"컨트롤없음",""))</f>
        <v/>
      </c>
      <c r="H373">
        <f t="shared" si="18"/>
        <v>5</v>
      </c>
      <c r="I373" t="b">
        <f t="shared" ca="1" si="20"/>
        <v>0</v>
      </c>
    </row>
    <row r="374" spans="1:9" x14ac:dyDescent="0.3">
      <c r="A374">
        <v>10</v>
      </c>
      <c r="B374">
        <v>43</v>
      </c>
      <c r="C374">
        <f t="shared" si="19"/>
        <v>1680</v>
      </c>
      <c r="D374">
        <v>420</v>
      </c>
      <c r="E374">
        <v>0</v>
      </c>
      <c r="F374" t="s">
        <v>36</v>
      </c>
      <c r="G374" t="str">
        <f>IF(ISBLANK(F374),"",IF(ISERROR(VLOOKUP(F374,MapTable!$A:$A,1,0)),"컨트롤없음",""))</f>
        <v/>
      </c>
      <c r="H374">
        <f t="shared" si="18"/>
        <v>5</v>
      </c>
      <c r="I374" t="b">
        <f t="shared" ca="1" si="20"/>
        <v>0</v>
      </c>
    </row>
    <row r="375" spans="1:9" x14ac:dyDescent="0.3">
      <c r="A375">
        <v>10</v>
      </c>
      <c r="B375">
        <v>44</v>
      </c>
      <c r="C375">
        <f t="shared" si="19"/>
        <v>1680</v>
      </c>
      <c r="D375">
        <v>420</v>
      </c>
      <c r="E375">
        <v>0</v>
      </c>
      <c r="F375" t="s">
        <v>36</v>
      </c>
      <c r="G375" t="str">
        <f>IF(ISBLANK(F375),"",IF(ISERROR(VLOOKUP(F375,MapTable!$A:$A,1,0)),"컨트롤없음",""))</f>
        <v/>
      </c>
      <c r="H375">
        <f t="shared" si="18"/>
        <v>5</v>
      </c>
      <c r="I375" t="b">
        <f t="shared" ca="1" si="20"/>
        <v>0</v>
      </c>
    </row>
    <row r="376" spans="1:9" x14ac:dyDescent="0.3">
      <c r="A376">
        <v>10</v>
      </c>
      <c r="B376">
        <v>45</v>
      </c>
      <c r="C376">
        <f t="shared" si="19"/>
        <v>1680</v>
      </c>
      <c r="D376">
        <v>420</v>
      </c>
      <c r="E376">
        <v>0</v>
      </c>
      <c r="F376" t="s">
        <v>36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20"/>
        <v>0</v>
      </c>
    </row>
    <row r="377" spans="1:9" x14ac:dyDescent="0.3">
      <c r="A377">
        <v>10</v>
      </c>
      <c r="B377">
        <v>46</v>
      </c>
      <c r="C377">
        <f t="shared" si="19"/>
        <v>1680</v>
      </c>
      <c r="D377">
        <v>420</v>
      </c>
      <c r="E377">
        <v>0</v>
      </c>
      <c r="F377" t="s">
        <v>36</v>
      </c>
      <c r="G377" t="str">
        <f>IF(ISBLANK(F377),"",IF(ISERROR(VLOOKUP(F377,MapTable!$A:$A,1,0)),"컨트롤없음",""))</f>
        <v/>
      </c>
      <c r="H377">
        <f t="shared" ref="H377:H440" si="21">IF(COUNTIF(A:A,A377)=10,12,
IF(MOD(B377,(COUNTIF(A:A,A377)/5))=0,12,
IF(MOD(B377,(COUNTIF(A:A,A377)/5))=(COUNTIF(A:A,A377)/10),11,
INT(B377/(COUNTIF(A:A,A377)/5))+1)))</f>
        <v>5</v>
      </c>
      <c r="I377" t="b">
        <f t="shared" ca="1" si="20"/>
        <v>0</v>
      </c>
    </row>
    <row r="378" spans="1:9" x14ac:dyDescent="0.3">
      <c r="A378">
        <v>10</v>
      </c>
      <c r="B378">
        <v>47</v>
      </c>
      <c r="C378">
        <f t="shared" si="19"/>
        <v>1680</v>
      </c>
      <c r="D378">
        <v>420</v>
      </c>
      <c r="E378">
        <v>0</v>
      </c>
      <c r="F378" t="s">
        <v>36</v>
      </c>
      <c r="G378" t="str">
        <f>IF(ISBLANK(F378),"",IF(ISERROR(VLOOKUP(F378,MapTable!$A:$A,1,0)),"컨트롤없음",""))</f>
        <v/>
      </c>
      <c r="H378">
        <f t="shared" si="21"/>
        <v>5</v>
      </c>
      <c r="I378" t="b">
        <f t="shared" ca="1" si="20"/>
        <v>0</v>
      </c>
    </row>
    <row r="379" spans="1:9" x14ac:dyDescent="0.3">
      <c r="A379">
        <v>10</v>
      </c>
      <c r="B379">
        <v>48</v>
      </c>
      <c r="C379">
        <f t="shared" si="19"/>
        <v>1680</v>
      </c>
      <c r="D379">
        <v>420</v>
      </c>
      <c r="E379">
        <v>0</v>
      </c>
      <c r="F379" t="s">
        <v>36</v>
      </c>
      <c r="G379" t="str">
        <f>IF(ISBLANK(F379),"",IF(ISERROR(VLOOKUP(F379,MapTable!$A:$A,1,0)),"컨트롤없음",""))</f>
        <v/>
      </c>
      <c r="H379">
        <f t="shared" si="21"/>
        <v>5</v>
      </c>
      <c r="I379" t="b">
        <f t="shared" ca="1" si="20"/>
        <v>0</v>
      </c>
    </row>
    <row r="380" spans="1:9" x14ac:dyDescent="0.3">
      <c r="A380">
        <v>10</v>
      </c>
      <c r="B380">
        <v>49</v>
      </c>
      <c r="C380">
        <f t="shared" ref="C380:C443" si="22">D380*4</f>
        <v>1680</v>
      </c>
      <c r="D380">
        <v>420</v>
      </c>
      <c r="E380">
        <v>0</v>
      </c>
      <c r="F380" t="s">
        <v>36</v>
      </c>
      <c r="G380" t="str">
        <f>IF(ISBLANK(F380),"",IF(ISERROR(VLOOKUP(F380,MapTable!$A:$A,1,0)),"컨트롤없음",""))</f>
        <v/>
      </c>
      <c r="H380">
        <f t="shared" si="21"/>
        <v>5</v>
      </c>
      <c r="I380" t="b">
        <f t="shared" ca="1" si="20"/>
        <v>1</v>
      </c>
    </row>
    <row r="381" spans="1:9" x14ac:dyDescent="0.3">
      <c r="A381">
        <v>10</v>
      </c>
      <c r="B381">
        <v>50</v>
      </c>
      <c r="C381">
        <f t="shared" si="22"/>
        <v>1680</v>
      </c>
      <c r="D381">
        <v>420</v>
      </c>
      <c r="E381">
        <v>0</v>
      </c>
      <c r="F381" t="s">
        <v>36</v>
      </c>
      <c r="G381" t="str">
        <f>IF(ISBLANK(F381),"",IF(ISERROR(VLOOKUP(F381,MapTable!$A:$A,1,0)),"컨트롤없음",""))</f>
        <v/>
      </c>
      <c r="H381">
        <f t="shared" si="21"/>
        <v>12</v>
      </c>
      <c r="I381" t="b">
        <f t="shared" ca="1" si="20"/>
        <v>0</v>
      </c>
    </row>
    <row r="382" spans="1:9" x14ac:dyDescent="0.3">
      <c r="A382">
        <v>11</v>
      </c>
      <c r="B382">
        <v>1</v>
      </c>
      <c r="C382">
        <f t="shared" si="22"/>
        <v>1680</v>
      </c>
      <c r="D382">
        <v>420</v>
      </c>
      <c r="E382">
        <v>0</v>
      </c>
      <c r="F382" t="s">
        <v>36</v>
      </c>
      <c r="G382" t="str">
        <f>IF(ISBLANK(F382),"",IF(ISERROR(VLOOKUP(F382,MapTable!$A:$A,1,0)),"컨트롤없음",""))</f>
        <v/>
      </c>
      <c r="H382">
        <f t="shared" si="21"/>
        <v>1</v>
      </c>
      <c r="I382" t="b">
        <f t="shared" ca="1" si="20"/>
        <v>0</v>
      </c>
    </row>
    <row r="383" spans="1:9" x14ac:dyDescent="0.3">
      <c r="A383">
        <v>11</v>
      </c>
      <c r="B383">
        <v>2</v>
      </c>
      <c r="C383">
        <f t="shared" si="22"/>
        <v>1680</v>
      </c>
      <c r="D383">
        <v>420</v>
      </c>
      <c r="E383">
        <v>0</v>
      </c>
      <c r="F383" t="s">
        <v>36</v>
      </c>
      <c r="G383" t="str">
        <f>IF(ISBLANK(F383),"",IF(ISERROR(VLOOKUP(F383,MapTable!$A:$A,1,0)),"컨트롤없음",""))</f>
        <v/>
      </c>
      <c r="H383">
        <f t="shared" si="21"/>
        <v>1</v>
      </c>
      <c r="I383" t="b">
        <f t="shared" ca="1" si="20"/>
        <v>0</v>
      </c>
    </row>
    <row r="384" spans="1:9" x14ac:dyDescent="0.3">
      <c r="A384">
        <v>11</v>
      </c>
      <c r="B384">
        <v>3</v>
      </c>
      <c r="C384">
        <f t="shared" si="22"/>
        <v>1680</v>
      </c>
      <c r="D384">
        <v>420</v>
      </c>
      <c r="E384">
        <v>0</v>
      </c>
      <c r="F384" t="s">
        <v>36</v>
      </c>
      <c r="G384" t="str">
        <f>IF(ISBLANK(F384),"",IF(ISERROR(VLOOKUP(F384,MapTable!$A:$A,1,0)),"컨트롤없음",""))</f>
        <v/>
      </c>
      <c r="H384">
        <f t="shared" si="21"/>
        <v>1</v>
      </c>
      <c r="I384" t="b">
        <f t="shared" ca="1" si="20"/>
        <v>0</v>
      </c>
    </row>
    <row r="385" spans="1:9" x14ac:dyDescent="0.3">
      <c r="A385">
        <v>11</v>
      </c>
      <c r="B385">
        <v>4</v>
      </c>
      <c r="C385">
        <f t="shared" si="22"/>
        <v>1680</v>
      </c>
      <c r="D385">
        <v>420</v>
      </c>
      <c r="E385">
        <v>0</v>
      </c>
      <c r="F385" t="s">
        <v>36</v>
      </c>
      <c r="G385" t="str">
        <f>IF(ISBLANK(F385),"",IF(ISERROR(VLOOKUP(F385,MapTable!$A:$A,1,0)),"컨트롤없음",""))</f>
        <v/>
      </c>
      <c r="H385">
        <f t="shared" si="21"/>
        <v>11</v>
      </c>
      <c r="I385" t="b">
        <f t="shared" ca="1" si="20"/>
        <v>0</v>
      </c>
    </row>
    <row r="386" spans="1:9" x14ac:dyDescent="0.3">
      <c r="A386">
        <v>11</v>
      </c>
      <c r="B386">
        <v>5</v>
      </c>
      <c r="C386">
        <f t="shared" si="22"/>
        <v>1680</v>
      </c>
      <c r="D386">
        <v>420</v>
      </c>
      <c r="E386">
        <v>0</v>
      </c>
      <c r="F386" t="s">
        <v>36</v>
      </c>
      <c r="G386" t="str">
        <f>IF(ISBLANK(F386),"",IF(ISERROR(VLOOKUP(F386,MapTable!$A:$A,1,0)),"컨트롤없음",""))</f>
        <v/>
      </c>
      <c r="H386">
        <f t="shared" si="21"/>
        <v>1</v>
      </c>
      <c r="I386" t="b">
        <f t="shared" ca="1" si="20"/>
        <v>0</v>
      </c>
    </row>
    <row r="387" spans="1:9" x14ac:dyDescent="0.3">
      <c r="A387">
        <v>11</v>
      </c>
      <c r="B387">
        <v>6</v>
      </c>
      <c r="C387">
        <f t="shared" si="22"/>
        <v>1680</v>
      </c>
      <c r="D387">
        <v>420</v>
      </c>
      <c r="E387">
        <v>0</v>
      </c>
      <c r="F387" t="s">
        <v>36</v>
      </c>
      <c r="G387" t="str">
        <f>IF(ISBLANK(F387),"",IF(ISERROR(VLOOKUP(F387,MapTable!$A:$A,1,0)),"컨트롤없음",""))</f>
        <v/>
      </c>
      <c r="H387">
        <f t="shared" si="21"/>
        <v>1</v>
      </c>
      <c r="I387" t="b">
        <f t="shared" ref="I387:I450" ca="1" si="23">IF(COUNTIF(A:A,A387)=B387,FALSE,
IF(H387=12,TRUE,
IF(OFFSET(H387,1,0)=12,TRUE)))</f>
        <v>0</v>
      </c>
    </row>
    <row r="388" spans="1:9" x14ac:dyDescent="0.3">
      <c r="A388">
        <v>11</v>
      </c>
      <c r="B388">
        <v>7</v>
      </c>
      <c r="C388">
        <f t="shared" si="22"/>
        <v>1680</v>
      </c>
      <c r="D388">
        <v>420</v>
      </c>
      <c r="E388">
        <v>0</v>
      </c>
      <c r="F388" t="s">
        <v>36</v>
      </c>
      <c r="G388" t="str">
        <f>IF(ISBLANK(F388),"",IF(ISERROR(VLOOKUP(F388,MapTable!$A:$A,1,0)),"컨트롤없음",""))</f>
        <v/>
      </c>
      <c r="H388">
        <f t="shared" si="21"/>
        <v>1</v>
      </c>
      <c r="I388" t="b">
        <f t="shared" ca="1" si="23"/>
        <v>1</v>
      </c>
    </row>
    <row r="389" spans="1:9" x14ac:dyDescent="0.3">
      <c r="A389">
        <v>11</v>
      </c>
      <c r="B389">
        <v>8</v>
      </c>
      <c r="C389">
        <f t="shared" si="22"/>
        <v>1680</v>
      </c>
      <c r="D389">
        <v>420</v>
      </c>
      <c r="E389">
        <v>0</v>
      </c>
      <c r="F389" t="s">
        <v>36</v>
      </c>
      <c r="G389" t="str">
        <f>IF(ISBLANK(F389),"",IF(ISERROR(VLOOKUP(F389,MapTable!$A:$A,1,0)),"컨트롤없음",""))</f>
        <v/>
      </c>
      <c r="H389">
        <f t="shared" si="21"/>
        <v>12</v>
      </c>
      <c r="I389" t="b">
        <f t="shared" ca="1" si="23"/>
        <v>1</v>
      </c>
    </row>
    <row r="390" spans="1:9" x14ac:dyDescent="0.3">
      <c r="A390">
        <v>11</v>
      </c>
      <c r="B390">
        <v>9</v>
      </c>
      <c r="C390">
        <f t="shared" si="22"/>
        <v>1680</v>
      </c>
      <c r="D390">
        <v>420</v>
      </c>
      <c r="E390">
        <v>0</v>
      </c>
      <c r="F390" t="s">
        <v>36</v>
      </c>
      <c r="G390" t="str">
        <f>IF(ISBLANK(F390),"",IF(ISERROR(VLOOKUP(F390,MapTable!$A:$A,1,0)),"컨트롤없음",""))</f>
        <v/>
      </c>
      <c r="H390">
        <f t="shared" si="21"/>
        <v>2</v>
      </c>
      <c r="I390" t="b">
        <f t="shared" ca="1" si="23"/>
        <v>0</v>
      </c>
    </row>
    <row r="391" spans="1:9" x14ac:dyDescent="0.3">
      <c r="A391">
        <v>11</v>
      </c>
      <c r="B391">
        <v>10</v>
      </c>
      <c r="C391">
        <f t="shared" si="22"/>
        <v>1680</v>
      </c>
      <c r="D391">
        <v>420</v>
      </c>
      <c r="E391">
        <v>0</v>
      </c>
      <c r="F391" t="s">
        <v>36</v>
      </c>
      <c r="G391" t="str">
        <f>IF(ISBLANK(F391),"",IF(ISERROR(VLOOKUP(F391,MapTable!$A:$A,1,0)),"컨트롤없음",""))</f>
        <v/>
      </c>
      <c r="H391">
        <f t="shared" si="21"/>
        <v>2</v>
      </c>
      <c r="I391" t="b">
        <f t="shared" ca="1" si="23"/>
        <v>0</v>
      </c>
    </row>
    <row r="392" spans="1:9" x14ac:dyDescent="0.3">
      <c r="A392">
        <v>11</v>
      </c>
      <c r="B392">
        <v>11</v>
      </c>
      <c r="C392">
        <f t="shared" si="22"/>
        <v>1680</v>
      </c>
      <c r="D392">
        <v>420</v>
      </c>
      <c r="E392">
        <v>0</v>
      </c>
      <c r="F392" t="s">
        <v>36</v>
      </c>
      <c r="G392" t="str">
        <f>IF(ISBLANK(F392),"",IF(ISERROR(VLOOKUP(F392,MapTable!$A:$A,1,0)),"컨트롤없음",""))</f>
        <v/>
      </c>
      <c r="H392">
        <f t="shared" si="21"/>
        <v>2</v>
      </c>
      <c r="I392" t="b">
        <f t="shared" ca="1" si="23"/>
        <v>0</v>
      </c>
    </row>
    <row r="393" spans="1:9" x14ac:dyDescent="0.3">
      <c r="A393">
        <v>11</v>
      </c>
      <c r="B393">
        <v>12</v>
      </c>
      <c r="C393">
        <f t="shared" si="22"/>
        <v>1680</v>
      </c>
      <c r="D393">
        <v>420</v>
      </c>
      <c r="E393">
        <v>0</v>
      </c>
      <c r="F393" t="s">
        <v>36</v>
      </c>
      <c r="G393" t="str">
        <f>IF(ISBLANK(F393),"",IF(ISERROR(VLOOKUP(F393,MapTable!$A:$A,1,0)),"컨트롤없음",""))</f>
        <v/>
      </c>
      <c r="H393">
        <f t="shared" si="21"/>
        <v>11</v>
      </c>
      <c r="I393" t="b">
        <f t="shared" ca="1" si="23"/>
        <v>0</v>
      </c>
    </row>
    <row r="394" spans="1:9" x14ac:dyDescent="0.3">
      <c r="A394">
        <v>11</v>
      </c>
      <c r="B394">
        <v>13</v>
      </c>
      <c r="C394">
        <f t="shared" si="22"/>
        <v>1680</v>
      </c>
      <c r="D394">
        <v>420</v>
      </c>
      <c r="E394">
        <v>0</v>
      </c>
      <c r="F394" t="s">
        <v>36</v>
      </c>
      <c r="G394" t="str">
        <f>IF(ISBLANK(F394),"",IF(ISERROR(VLOOKUP(F394,MapTable!$A:$A,1,0)),"컨트롤없음",""))</f>
        <v/>
      </c>
      <c r="H394">
        <f t="shared" si="21"/>
        <v>2</v>
      </c>
      <c r="I394" t="b">
        <f t="shared" ca="1" si="23"/>
        <v>0</v>
      </c>
    </row>
    <row r="395" spans="1:9" x14ac:dyDescent="0.3">
      <c r="A395">
        <v>11</v>
      </c>
      <c r="B395">
        <v>14</v>
      </c>
      <c r="C395">
        <f t="shared" si="22"/>
        <v>1680</v>
      </c>
      <c r="D395">
        <v>420</v>
      </c>
      <c r="E395">
        <v>0</v>
      </c>
      <c r="F395" t="s">
        <v>36</v>
      </c>
      <c r="G395" t="str">
        <f>IF(ISBLANK(F395),"",IF(ISERROR(VLOOKUP(F395,MapTable!$A:$A,1,0)),"컨트롤없음",""))</f>
        <v/>
      </c>
      <c r="H395">
        <f t="shared" si="21"/>
        <v>2</v>
      </c>
      <c r="I395" t="b">
        <f t="shared" ca="1" si="23"/>
        <v>0</v>
      </c>
    </row>
    <row r="396" spans="1:9" x14ac:dyDescent="0.3">
      <c r="A396">
        <v>11</v>
      </c>
      <c r="B396">
        <v>15</v>
      </c>
      <c r="C396">
        <f t="shared" si="22"/>
        <v>1680</v>
      </c>
      <c r="D396">
        <v>420</v>
      </c>
      <c r="E396">
        <v>0</v>
      </c>
      <c r="F396" t="s">
        <v>36</v>
      </c>
      <c r="G396" t="str">
        <f>IF(ISBLANK(F396),"",IF(ISERROR(VLOOKUP(F396,MapTable!$A:$A,1,0)),"컨트롤없음",""))</f>
        <v/>
      </c>
      <c r="H396">
        <f t="shared" si="21"/>
        <v>2</v>
      </c>
      <c r="I396" t="b">
        <f t="shared" ca="1" si="23"/>
        <v>1</v>
      </c>
    </row>
    <row r="397" spans="1:9" x14ac:dyDescent="0.3">
      <c r="A397">
        <v>11</v>
      </c>
      <c r="B397">
        <v>16</v>
      </c>
      <c r="C397">
        <f t="shared" si="22"/>
        <v>1680</v>
      </c>
      <c r="D397">
        <v>420</v>
      </c>
      <c r="E397">
        <v>0</v>
      </c>
      <c r="F397" t="s">
        <v>36</v>
      </c>
      <c r="G397" t="str">
        <f>IF(ISBLANK(F397),"",IF(ISERROR(VLOOKUP(F397,MapTable!$A:$A,1,0)),"컨트롤없음",""))</f>
        <v/>
      </c>
      <c r="H397">
        <f t="shared" si="21"/>
        <v>12</v>
      </c>
      <c r="I397" t="b">
        <f t="shared" ca="1" si="23"/>
        <v>1</v>
      </c>
    </row>
    <row r="398" spans="1:9" x14ac:dyDescent="0.3">
      <c r="A398">
        <v>11</v>
      </c>
      <c r="B398">
        <v>17</v>
      </c>
      <c r="C398">
        <f t="shared" si="22"/>
        <v>1680</v>
      </c>
      <c r="D398">
        <v>420</v>
      </c>
      <c r="E398">
        <v>0</v>
      </c>
      <c r="F398" t="s">
        <v>36</v>
      </c>
      <c r="G398" t="str">
        <f>IF(ISBLANK(F398),"",IF(ISERROR(VLOOKUP(F398,MapTable!$A:$A,1,0)),"컨트롤없음",""))</f>
        <v/>
      </c>
      <c r="H398">
        <f t="shared" si="21"/>
        <v>3</v>
      </c>
      <c r="I398" t="b">
        <f t="shared" ca="1" si="23"/>
        <v>0</v>
      </c>
    </row>
    <row r="399" spans="1:9" x14ac:dyDescent="0.3">
      <c r="A399">
        <v>11</v>
      </c>
      <c r="B399">
        <v>18</v>
      </c>
      <c r="C399">
        <f t="shared" si="22"/>
        <v>1680</v>
      </c>
      <c r="D399">
        <v>420</v>
      </c>
      <c r="E399">
        <v>0</v>
      </c>
      <c r="F399" t="s">
        <v>36</v>
      </c>
      <c r="G399" t="str">
        <f>IF(ISBLANK(F399),"",IF(ISERROR(VLOOKUP(F399,MapTable!$A:$A,1,0)),"컨트롤없음",""))</f>
        <v/>
      </c>
      <c r="H399">
        <f t="shared" si="21"/>
        <v>3</v>
      </c>
      <c r="I399" t="b">
        <f t="shared" ca="1" si="23"/>
        <v>0</v>
      </c>
    </row>
    <row r="400" spans="1:9" x14ac:dyDescent="0.3">
      <c r="A400">
        <v>11</v>
      </c>
      <c r="B400">
        <v>19</v>
      </c>
      <c r="C400">
        <f t="shared" si="22"/>
        <v>1680</v>
      </c>
      <c r="D400">
        <v>420</v>
      </c>
      <c r="E400">
        <v>0</v>
      </c>
      <c r="F400" t="s">
        <v>36</v>
      </c>
      <c r="G400" t="str">
        <f>IF(ISBLANK(F400),"",IF(ISERROR(VLOOKUP(F400,MapTable!$A:$A,1,0)),"컨트롤없음",""))</f>
        <v/>
      </c>
      <c r="H400">
        <f t="shared" si="21"/>
        <v>3</v>
      </c>
      <c r="I400" t="b">
        <f t="shared" ca="1" si="23"/>
        <v>0</v>
      </c>
    </row>
    <row r="401" spans="1:9" x14ac:dyDescent="0.3">
      <c r="A401">
        <v>11</v>
      </c>
      <c r="B401">
        <v>20</v>
      </c>
      <c r="C401">
        <f t="shared" si="22"/>
        <v>1680</v>
      </c>
      <c r="D401">
        <v>420</v>
      </c>
      <c r="E401">
        <v>0</v>
      </c>
      <c r="F401" t="s">
        <v>36</v>
      </c>
      <c r="G401" t="str">
        <f>IF(ISBLANK(F401),"",IF(ISERROR(VLOOKUP(F401,MapTable!$A:$A,1,0)),"컨트롤없음",""))</f>
        <v/>
      </c>
      <c r="H401">
        <f t="shared" si="21"/>
        <v>11</v>
      </c>
      <c r="I401" t="b">
        <f t="shared" ca="1" si="23"/>
        <v>0</v>
      </c>
    </row>
    <row r="402" spans="1:9" x14ac:dyDescent="0.3">
      <c r="A402">
        <v>11</v>
      </c>
      <c r="B402">
        <v>21</v>
      </c>
      <c r="C402">
        <f t="shared" si="22"/>
        <v>1680</v>
      </c>
      <c r="D402">
        <v>420</v>
      </c>
      <c r="E402">
        <v>0</v>
      </c>
      <c r="F402" t="s">
        <v>36</v>
      </c>
      <c r="G402" t="str">
        <f>IF(ISBLANK(F402),"",IF(ISERROR(VLOOKUP(F402,MapTable!$A:$A,1,0)),"컨트롤없음",""))</f>
        <v/>
      </c>
      <c r="H402">
        <f t="shared" si="21"/>
        <v>3</v>
      </c>
      <c r="I402" t="b">
        <f t="shared" ca="1" si="23"/>
        <v>0</v>
      </c>
    </row>
    <row r="403" spans="1:9" x14ac:dyDescent="0.3">
      <c r="A403">
        <v>11</v>
      </c>
      <c r="B403">
        <v>22</v>
      </c>
      <c r="C403">
        <f t="shared" si="22"/>
        <v>1680</v>
      </c>
      <c r="D403">
        <v>420</v>
      </c>
      <c r="E403">
        <v>0</v>
      </c>
      <c r="F403" t="s">
        <v>36</v>
      </c>
      <c r="G403" t="str">
        <f>IF(ISBLANK(F403),"",IF(ISERROR(VLOOKUP(F403,MapTable!$A:$A,1,0)),"컨트롤없음",""))</f>
        <v/>
      </c>
      <c r="H403">
        <f t="shared" si="21"/>
        <v>3</v>
      </c>
      <c r="I403" t="b">
        <f t="shared" ca="1" si="23"/>
        <v>0</v>
      </c>
    </row>
    <row r="404" spans="1:9" x14ac:dyDescent="0.3">
      <c r="A404">
        <v>11</v>
      </c>
      <c r="B404">
        <v>23</v>
      </c>
      <c r="C404">
        <f t="shared" si="22"/>
        <v>1680</v>
      </c>
      <c r="D404">
        <v>420</v>
      </c>
      <c r="E404">
        <v>0</v>
      </c>
      <c r="F404" t="s">
        <v>36</v>
      </c>
      <c r="G404" t="str">
        <f>IF(ISBLANK(F404),"",IF(ISERROR(VLOOKUP(F404,MapTable!$A:$A,1,0)),"컨트롤없음",""))</f>
        <v/>
      </c>
      <c r="H404">
        <f t="shared" si="21"/>
        <v>3</v>
      </c>
      <c r="I404" t="b">
        <f t="shared" ca="1" si="23"/>
        <v>1</v>
      </c>
    </row>
    <row r="405" spans="1:9" x14ac:dyDescent="0.3">
      <c r="A405">
        <v>11</v>
      </c>
      <c r="B405">
        <v>24</v>
      </c>
      <c r="C405">
        <f t="shared" si="22"/>
        <v>1680</v>
      </c>
      <c r="D405">
        <v>420</v>
      </c>
      <c r="E405">
        <v>0</v>
      </c>
      <c r="F405" t="s">
        <v>36</v>
      </c>
      <c r="G405" t="str">
        <f>IF(ISBLANK(F405),"",IF(ISERROR(VLOOKUP(F405,MapTable!$A:$A,1,0)),"컨트롤없음",""))</f>
        <v/>
      </c>
      <c r="H405">
        <f t="shared" si="21"/>
        <v>12</v>
      </c>
      <c r="I405" t="b">
        <f t="shared" ca="1" si="23"/>
        <v>1</v>
      </c>
    </row>
    <row r="406" spans="1:9" x14ac:dyDescent="0.3">
      <c r="A406">
        <v>11</v>
      </c>
      <c r="B406">
        <v>25</v>
      </c>
      <c r="C406">
        <f t="shared" si="22"/>
        <v>1680</v>
      </c>
      <c r="D406">
        <v>420</v>
      </c>
      <c r="E406">
        <v>0</v>
      </c>
      <c r="F406" t="s">
        <v>36</v>
      </c>
      <c r="G406" t="str">
        <f>IF(ISBLANK(F406),"",IF(ISERROR(VLOOKUP(F406,MapTable!$A:$A,1,0)),"컨트롤없음",""))</f>
        <v/>
      </c>
      <c r="H406">
        <f t="shared" si="21"/>
        <v>4</v>
      </c>
      <c r="I406" t="b">
        <f t="shared" ca="1" si="23"/>
        <v>0</v>
      </c>
    </row>
    <row r="407" spans="1:9" x14ac:dyDescent="0.3">
      <c r="A407">
        <v>11</v>
      </c>
      <c r="B407">
        <v>26</v>
      </c>
      <c r="C407">
        <f t="shared" si="22"/>
        <v>1680</v>
      </c>
      <c r="D407">
        <v>420</v>
      </c>
      <c r="E407">
        <v>0</v>
      </c>
      <c r="F407" t="s">
        <v>36</v>
      </c>
      <c r="G407" t="str">
        <f>IF(ISBLANK(F407),"",IF(ISERROR(VLOOKUP(F407,MapTable!$A:$A,1,0)),"컨트롤없음",""))</f>
        <v/>
      </c>
      <c r="H407">
        <f t="shared" si="21"/>
        <v>4</v>
      </c>
      <c r="I407" t="b">
        <f t="shared" ca="1" si="23"/>
        <v>0</v>
      </c>
    </row>
    <row r="408" spans="1:9" x14ac:dyDescent="0.3">
      <c r="A408">
        <v>11</v>
      </c>
      <c r="B408">
        <v>27</v>
      </c>
      <c r="C408">
        <f t="shared" si="22"/>
        <v>1680</v>
      </c>
      <c r="D408">
        <v>420</v>
      </c>
      <c r="E408">
        <v>0</v>
      </c>
      <c r="F408" t="s">
        <v>36</v>
      </c>
      <c r="G408" t="str">
        <f>IF(ISBLANK(F408),"",IF(ISERROR(VLOOKUP(F408,MapTable!$A:$A,1,0)),"컨트롤없음",""))</f>
        <v/>
      </c>
      <c r="H408">
        <f t="shared" si="21"/>
        <v>4</v>
      </c>
      <c r="I408" t="b">
        <f t="shared" ca="1" si="23"/>
        <v>0</v>
      </c>
    </row>
    <row r="409" spans="1:9" x14ac:dyDescent="0.3">
      <c r="A409">
        <v>11</v>
      </c>
      <c r="B409">
        <v>28</v>
      </c>
      <c r="C409">
        <f t="shared" si="22"/>
        <v>1680</v>
      </c>
      <c r="D409">
        <v>420</v>
      </c>
      <c r="E409">
        <v>0</v>
      </c>
      <c r="F409" t="s">
        <v>36</v>
      </c>
      <c r="G409" t="str">
        <f>IF(ISBLANK(F409),"",IF(ISERROR(VLOOKUP(F409,MapTable!$A:$A,1,0)),"컨트롤없음",""))</f>
        <v/>
      </c>
      <c r="H409">
        <f t="shared" si="21"/>
        <v>11</v>
      </c>
      <c r="I409" t="b">
        <f t="shared" ca="1" si="23"/>
        <v>0</v>
      </c>
    </row>
    <row r="410" spans="1:9" x14ac:dyDescent="0.3">
      <c r="A410">
        <v>11</v>
      </c>
      <c r="B410">
        <v>29</v>
      </c>
      <c r="C410">
        <f t="shared" si="22"/>
        <v>1680</v>
      </c>
      <c r="D410">
        <v>420</v>
      </c>
      <c r="E410">
        <v>0</v>
      </c>
      <c r="F410" t="s">
        <v>36</v>
      </c>
      <c r="G410" t="str">
        <f>IF(ISBLANK(F410),"",IF(ISERROR(VLOOKUP(F410,MapTable!$A:$A,1,0)),"컨트롤없음",""))</f>
        <v/>
      </c>
      <c r="H410">
        <f t="shared" si="21"/>
        <v>4</v>
      </c>
      <c r="I410" t="b">
        <f t="shared" ca="1" si="23"/>
        <v>0</v>
      </c>
    </row>
    <row r="411" spans="1:9" x14ac:dyDescent="0.3">
      <c r="A411">
        <v>11</v>
      </c>
      <c r="B411">
        <v>30</v>
      </c>
      <c r="C411">
        <f t="shared" si="22"/>
        <v>1680</v>
      </c>
      <c r="D411">
        <v>420</v>
      </c>
      <c r="E411">
        <v>0</v>
      </c>
      <c r="F411" t="s">
        <v>36</v>
      </c>
      <c r="G411" t="str">
        <f>IF(ISBLANK(F411),"",IF(ISERROR(VLOOKUP(F411,MapTable!$A:$A,1,0)),"컨트롤없음",""))</f>
        <v/>
      </c>
      <c r="H411">
        <f t="shared" si="21"/>
        <v>4</v>
      </c>
      <c r="I411" t="b">
        <f t="shared" ca="1" si="23"/>
        <v>0</v>
      </c>
    </row>
    <row r="412" spans="1:9" x14ac:dyDescent="0.3">
      <c r="A412">
        <v>11</v>
      </c>
      <c r="B412">
        <v>31</v>
      </c>
      <c r="C412">
        <f t="shared" si="22"/>
        <v>1680</v>
      </c>
      <c r="D412">
        <v>420</v>
      </c>
      <c r="E412">
        <v>0</v>
      </c>
      <c r="F412" t="s">
        <v>36</v>
      </c>
      <c r="G412" t="str">
        <f>IF(ISBLANK(F412),"",IF(ISERROR(VLOOKUP(F412,MapTable!$A:$A,1,0)),"컨트롤없음",""))</f>
        <v/>
      </c>
      <c r="H412">
        <f t="shared" si="21"/>
        <v>4</v>
      </c>
      <c r="I412" t="b">
        <f t="shared" ca="1" si="23"/>
        <v>1</v>
      </c>
    </row>
    <row r="413" spans="1:9" x14ac:dyDescent="0.3">
      <c r="A413">
        <v>11</v>
      </c>
      <c r="B413">
        <v>32</v>
      </c>
      <c r="C413">
        <f t="shared" si="22"/>
        <v>1680</v>
      </c>
      <c r="D413">
        <v>420</v>
      </c>
      <c r="E413">
        <v>0</v>
      </c>
      <c r="F413" t="s">
        <v>36</v>
      </c>
      <c r="G413" t="str">
        <f>IF(ISBLANK(F413),"",IF(ISERROR(VLOOKUP(F413,MapTable!$A:$A,1,0)),"컨트롤없음",""))</f>
        <v/>
      </c>
      <c r="H413">
        <f t="shared" si="21"/>
        <v>12</v>
      </c>
      <c r="I413" t="b">
        <f t="shared" ca="1" si="23"/>
        <v>1</v>
      </c>
    </row>
    <row r="414" spans="1:9" x14ac:dyDescent="0.3">
      <c r="A414">
        <v>11</v>
      </c>
      <c r="B414">
        <v>33</v>
      </c>
      <c r="C414">
        <f t="shared" si="22"/>
        <v>1680</v>
      </c>
      <c r="D414">
        <v>420</v>
      </c>
      <c r="E414">
        <v>0</v>
      </c>
      <c r="F414" t="s">
        <v>36</v>
      </c>
      <c r="G414" t="str">
        <f>IF(ISBLANK(F414),"",IF(ISERROR(VLOOKUP(F414,MapTable!$A:$A,1,0)),"컨트롤없음",""))</f>
        <v/>
      </c>
      <c r="H414">
        <f t="shared" si="21"/>
        <v>5</v>
      </c>
      <c r="I414" t="b">
        <f t="shared" ca="1" si="23"/>
        <v>0</v>
      </c>
    </row>
    <row r="415" spans="1:9" x14ac:dyDescent="0.3">
      <c r="A415">
        <v>11</v>
      </c>
      <c r="B415">
        <v>34</v>
      </c>
      <c r="C415">
        <f t="shared" si="22"/>
        <v>1680</v>
      </c>
      <c r="D415">
        <v>420</v>
      </c>
      <c r="E415">
        <v>0</v>
      </c>
      <c r="F415" t="s">
        <v>36</v>
      </c>
      <c r="G415" t="str">
        <f>IF(ISBLANK(F415),"",IF(ISERROR(VLOOKUP(F415,MapTable!$A:$A,1,0)),"컨트롤없음",""))</f>
        <v/>
      </c>
      <c r="H415">
        <f t="shared" si="21"/>
        <v>5</v>
      </c>
      <c r="I415" t="b">
        <f t="shared" ca="1" si="23"/>
        <v>0</v>
      </c>
    </row>
    <row r="416" spans="1:9" x14ac:dyDescent="0.3">
      <c r="A416">
        <v>11</v>
      </c>
      <c r="B416">
        <v>35</v>
      </c>
      <c r="C416">
        <f t="shared" si="22"/>
        <v>1680</v>
      </c>
      <c r="D416">
        <v>420</v>
      </c>
      <c r="E416">
        <v>0</v>
      </c>
      <c r="F416" t="s">
        <v>36</v>
      </c>
      <c r="G416" t="str">
        <f>IF(ISBLANK(F416),"",IF(ISERROR(VLOOKUP(F416,MapTable!$A:$A,1,0)),"컨트롤없음",""))</f>
        <v/>
      </c>
      <c r="H416">
        <f t="shared" si="21"/>
        <v>5</v>
      </c>
      <c r="I416" t="b">
        <f t="shared" ca="1" si="23"/>
        <v>0</v>
      </c>
    </row>
    <row r="417" spans="1:9" x14ac:dyDescent="0.3">
      <c r="A417">
        <v>11</v>
      </c>
      <c r="B417">
        <v>36</v>
      </c>
      <c r="C417">
        <f t="shared" si="22"/>
        <v>1680</v>
      </c>
      <c r="D417">
        <v>420</v>
      </c>
      <c r="E417">
        <v>0</v>
      </c>
      <c r="F417" t="s">
        <v>36</v>
      </c>
      <c r="G417" t="str">
        <f>IF(ISBLANK(F417),"",IF(ISERROR(VLOOKUP(F417,MapTable!$A:$A,1,0)),"컨트롤없음",""))</f>
        <v/>
      </c>
      <c r="H417">
        <f t="shared" si="21"/>
        <v>11</v>
      </c>
      <c r="I417" t="b">
        <f t="shared" ca="1" si="23"/>
        <v>0</v>
      </c>
    </row>
    <row r="418" spans="1:9" x14ac:dyDescent="0.3">
      <c r="A418">
        <v>11</v>
      </c>
      <c r="B418">
        <v>37</v>
      </c>
      <c r="C418">
        <f t="shared" si="22"/>
        <v>1680</v>
      </c>
      <c r="D418">
        <v>420</v>
      </c>
      <c r="E418">
        <v>0</v>
      </c>
      <c r="F418" t="s">
        <v>36</v>
      </c>
      <c r="G418" t="str">
        <f>IF(ISBLANK(F418),"",IF(ISERROR(VLOOKUP(F418,MapTable!$A:$A,1,0)),"컨트롤없음",""))</f>
        <v/>
      </c>
      <c r="H418">
        <f t="shared" si="21"/>
        <v>5</v>
      </c>
      <c r="I418" t="b">
        <f t="shared" ca="1" si="23"/>
        <v>0</v>
      </c>
    </row>
    <row r="419" spans="1:9" x14ac:dyDescent="0.3">
      <c r="A419">
        <v>11</v>
      </c>
      <c r="B419">
        <v>38</v>
      </c>
      <c r="C419">
        <f t="shared" si="22"/>
        <v>1680</v>
      </c>
      <c r="D419">
        <v>420</v>
      </c>
      <c r="E419">
        <v>0</v>
      </c>
      <c r="F419" t="s">
        <v>36</v>
      </c>
      <c r="G419" t="str">
        <f>IF(ISBLANK(F419),"",IF(ISERROR(VLOOKUP(F419,MapTable!$A:$A,1,0)),"컨트롤없음",""))</f>
        <v/>
      </c>
      <c r="H419">
        <f t="shared" si="21"/>
        <v>5</v>
      </c>
      <c r="I419" t="b">
        <f t="shared" ca="1" si="23"/>
        <v>0</v>
      </c>
    </row>
    <row r="420" spans="1:9" x14ac:dyDescent="0.3">
      <c r="A420">
        <v>11</v>
      </c>
      <c r="B420">
        <v>39</v>
      </c>
      <c r="C420">
        <f t="shared" si="22"/>
        <v>1680</v>
      </c>
      <c r="D420">
        <v>420</v>
      </c>
      <c r="E420">
        <v>0</v>
      </c>
      <c r="F420" t="s">
        <v>36</v>
      </c>
      <c r="G420" t="str">
        <f>IF(ISBLANK(F420),"",IF(ISERROR(VLOOKUP(F420,MapTable!$A:$A,1,0)),"컨트롤없음",""))</f>
        <v/>
      </c>
      <c r="H420">
        <f t="shared" si="21"/>
        <v>5</v>
      </c>
      <c r="I420" t="b">
        <f t="shared" ca="1" si="23"/>
        <v>1</v>
      </c>
    </row>
    <row r="421" spans="1:9" x14ac:dyDescent="0.3">
      <c r="A421">
        <v>11</v>
      </c>
      <c r="B421">
        <v>40</v>
      </c>
      <c r="C421">
        <f t="shared" si="22"/>
        <v>1680</v>
      </c>
      <c r="D421">
        <v>420</v>
      </c>
      <c r="E421">
        <v>0</v>
      </c>
      <c r="F421" t="s">
        <v>36</v>
      </c>
      <c r="G421" t="str">
        <f>IF(ISBLANK(F421),"",IF(ISERROR(VLOOKUP(F421,MapTable!$A:$A,1,0)),"컨트롤없음",""))</f>
        <v/>
      </c>
      <c r="H421">
        <f t="shared" si="21"/>
        <v>12</v>
      </c>
      <c r="I421" t="b">
        <f t="shared" ca="1" si="23"/>
        <v>0</v>
      </c>
    </row>
    <row r="422" spans="1:9" x14ac:dyDescent="0.3">
      <c r="A422">
        <v>12</v>
      </c>
      <c r="B422">
        <v>1</v>
      </c>
      <c r="C422">
        <f t="shared" si="22"/>
        <v>1680</v>
      </c>
      <c r="D422">
        <v>420</v>
      </c>
      <c r="E422">
        <v>0</v>
      </c>
      <c r="F422" t="s">
        <v>36</v>
      </c>
      <c r="G422" t="str">
        <f>IF(ISBLANK(F422),"",IF(ISERROR(VLOOKUP(F422,MapTable!$A:$A,1,0)),"컨트롤없음",""))</f>
        <v/>
      </c>
      <c r="H422">
        <f t="shared" si="21"/>
        <v>1</v>
      </c>
      <c r="I422" t="b">
        <f t="shared" ca="1" si="23"/>
        <v>0</v>
      </c>
    </row>
    <row r="423" spans="1:9" x14ac:dyDescent="0.3">
      <c r="A423">
        <v>12</v>
      </c>
      <c r="B423">
        <v>2</v>
      </c>
      <c r="C423">
        <f t="shared" si="22"/>
        <v>1680</v>
      </c>
      <c r="D423">
        <v>420</v>
      </c>
      <c r="E423">
        <v>0</v>
      </c>
      <c r="F423" t="s">
        <v>36</v>
      </c>
      <c r="G423" t="str">
        <f>IF(ISBLANK(F423),"",IF(ISERROR(VLOOKUP(F423,MapTable!$A:$A,1,0)),"컨트롤없음",""))</f>
        <v/>
      </c>
      <c r="H423">
        <f t="shared" si="21"/>
        <v>1</v>
      </c>
      <c r="I423" t="b">
        <f t="shared" ca="1" si="23"/>
        <v>0</v>
      </c>
    </row>
    <row r="424" spans="1:9" x14ac:dyDescent="0.3">
      <c r="A424">
        <v>12</v>
      </c>
      <c r="B424">
        <v>3</v>
      </c>
      <c r="C424">
        <f t="shared" si="22"/>
        <v>1680</v>
      </c>
      <c r="D424">
        <v>420</v>
      </c>
      <c r="E424">
        <v>0</v>
      </c>
      <c r="F424" t="s">
        <v>36</v>
      </c>
      <c r="G424" t="str">
        <f>IF(ISBLANK(F424),"",IF(ISERROR(VLOOKUP(F424,MapTable!$A:$A,1,0)),"컨트롤없음",""))</f>
        <v/>
      </c>
      <c r="H424">
        <f t="shared" si="21"/>
        <v>1</v>
      </c>
      <c r="I424" t="b">
        <f t="shared" ca="1" si="23"/>
        <v>0</v>
      </c>
    </row>
    <row r="425" spans="1:9" x14ac:dyDescent="0.3">
      <c r="A425">
        <v>12</v>
      </c>
      <c r="B425">
        <v>4</v>
      </c>
      <c r="C425">
        <f t="shared" si="22"/>
        <v>1680</v>
      </c>
      <c r="D425">
        <v>420</v>
      </c>
      <c r="E425">
        <v>0</v>
      </c>
      <c r="F425" t="s">
        <v>36</v>
      </c>
      <c r="G425" t="str">
        <f>IF(ISBLANK(F425),"",IF(ISERROR(VLOOKUP(F425,MapTable!$A:$A,1,0)),"컨트롤없음",""))</f>
        <v/>
      </c>
      <c r="H425">
        <f t="shared" si="21"/>
        <v>1</v>
      </c>
      <c r="I425" t="b">
        <f t="shared" ca="1" si="23"/>
        <v>0</v>
      </c>
    </row>
    <row r="426" spans="1:9" x14ac:dyDescent="0.3">
      <c r="A426">
        <v>12</v>
      </c>
      <c r="B426">
        <v>5</v>
      </c>
      <c r="C426">
        <f t="shared" si="22"/>
        <v>1680</v>
      </c>
      <c r="D426">
        <v>420</v>
      </c>
      <c r="E426">
        <v>0</v>
      </c>
      <c r="F426" t="s">
        <v>36</v>
      </c>
      <c r="G426" t="str">
        <f>IF(ISBLANK(F426),"",IF(ISERROR(VLOOKUP(F426,MapTable!$A:$A,1,0)),"컨트롤없음",""))</f>
        <v/>
      </c>
      <c r="H426">
        <f t="shared" si="21"/>
        <v>11</v>
      </c>
      <c r="I426" t="b">
        <f t="shared" ca="1" si="23"/>
        <v>0</v>
      </c>
    </row>
    <row r="427" spans="1:9" x14ac:dyDescent="0.3">
      <c r="A427">
        <v>12</v>
      </c>
      <c r="B427">
        <v>6</v>
      </c>
      <c r="C427">
        <f t="shared" si="22"/>
        <v>1680</v>
      </c>
      <c r="D427">
        <v>420</v>
      </c>
      <c r="E427">
        <v>0</v>
      </c>
      <c r="F427" t="s">
        <v>36</v>
      </c>
      <c r="G427" t="str">
        <f>IF(ISBLANK(F427),"",IF(ISERROR(VLOOKUP(F427,MapTable!$A:$A,1,0)),"컨트롤없음",""))</f>
        <v/>
      </c>
      <c r="H427">
        <f t="shared" si="21"/>
        <v>1</v>
      </c>
      <c r="I427" t="b">
        <f t="shared" ca="1" si="23"/>
        <v>0</v>
      </c>
    </row>
    <row r="428" spans="1:9" x14ac:dyDescent="0.3">
      <c r="A428">
        <v>12</v>
      </c>
      <c r="B428">
        <v>7</v>
      </c>
      <c r="C428">
        <f t="shared" si="22"/>
        <v>1680</v>
      </c>
      <c r="D428">
        <v>420</v>
      </c>
      <c r="E428">
        <v>0</v>
      </c>
      <c r="F428" t="s">
        <v>36</v>
      </c>
      <c r="G428" t="str">
        <f>IF(ISBLANK(F428),"",IF(ISERROR(VLOOKUP(F428,MapTable!$A:$A,1,0)),"컨트롤없음",""))</f>
        <v/>
      </c>
      <c r="H428">
        <f t="shared" si="21"/>
        <v>1</v>
      </c>
      <c r="I428" t="b">
        <f t="shared" ca="1" si="23"/>
        <v>0</v>
      </c>
    </row>
    <row r="429" spans="1:9" x14ac:dyDescent="0.3">
      <c r="A429">
        <v>12</v>
      </c>
      <c r="B429">
        <v>8</v>
      </c>
      <c r="C429">
        <f t="shared" si="22"/>
        <v>1680</v>
      </c>
      <c r="D429">
        <v>420</v>
      </c>
      <c r="E429">
        <v>0</v>
      </c>
      <c r="F429" t="s">
        <v>36</v>
      </c>
      <c r="G429" t="str">
        <f>IF(ISBLANK(F429),"",IF(ISERROR(VLOOKUP(F429,MapTable!$A:$A,1,0)),"컨트롤없음",""))</f>
        <v/>
      </c>
      <c r="H429">
        <f t="shared" si="21"/>
        <v>1</v>
      </c>
      <c r="I429" t="b">
        <f t="shared" ca="1" si="23"/>
        <v>0</v>
      </c>
    </row>
    <row r="430" spans="1:9" x14ac:dyDescent="0.3">
      <c r="A430">
        <v>12</v>
      </c>
      <c r="B430">
        <v>9</v>
      </c>
      <c r="C430">
        <f t="shared" si="22"/>
        <v>1680</v>
      </c>
      <c r="D430">
        <v>420</v>
      </c>
      <c r="E430">
        <v>0</v>
      </c>
      <c r="F430" t="s">
        <v>36</v>
      </c>
      <c r="G430" t="str">
        <f>IF(ISBLANK(F430),"",IF(ISERROR(VLOOKUP(F430,MapTable!$A:$A,1,0)),"컨트롤없음",""))</f>
        <v/>
      </c>
      <c r="H430">
        <f t="shared" si="21"/>
        <v>1</v>
      </c>
      <c r="I430" t="b">
        <f t="shared" ca="1" si="23"/>
        <v>1</v>
      </c>
    </row>
    <row r="431" spans="1:9" x14ac:dyDescent="0.3">
      <c r="A431">
        <v>12</v>
      </c>
      <c r="B431">
        <v>10</v>
      </c>
      <c r="C431">
        <f t="shared" si="22"/>
        <v>1680</v>
      </c>
      <c r="D431">
        <v>420</v>
      </c>
      <c r="E431">
        <v>0</v>
      </c>
      <c r="F431" t="s">
        <v>36</v>
      </c>
      <c r="G431" t="str">
        <f>IF(ISBLANK(F431),"",IF(ISERROR(VLOOKUP(F431,MapTable!$A:$A,1,0)),"컨트롤없음",""))</f>
        <v/>
      </c>
      <c r="H431">
        <f t="shared" si="21"/>
        <v>12</v>
      </c>
      <c r="I431" t="b">
        <f t="shared" ca="1" si="23"/>
        <v>1</v>
      </c>
    </row>
    <row r="432" spans="1:9" x14ac:dyDescent="0.3">
      <c r="A432">
        <v>12</v>
      </c>
      <c r="B432">
        <v>11</v>
      </c>
      <c r="C432">
        <f t="shared" si="22"/>
        <v>1680</v>
      </c>
      <c r="D432">
        <v>420</v>
      </c>
      <c r="E432">
        <v>0</v>
      </c>
      <c r="F432" t="s">
        <v>36</v>
      </c>
      <c r="G432" t="str">
        <f>IF(ISBLANK(F432),"",IF(ISERROR(VLOOKUP(F432,MapTable!$A:$A,1,0)),"컨트롤없음",""))</f>
        <v/>
      </c>
      <c r="H432">
        <f t="shared" si="21"/>
        <v>2</v>
      </c>
      <c r="I432" t="b">
        <f t="shared" ca="1" si="23"/>
        <v>0</v>
      </c>
    </row>
    <row r="433" spans="1:9" x14ac:dyDescent="0.3">
      <c r="A433">
        <v>12</v>
      </c>
      <c r="B433">
        <v>12</v>
      </c>
      <c r="C433">
        <f t="shared" si="22"/>
        <v>1680</v>
      </c>
      <c r="D433">
        <v>420</v>
      </c>
      <c r="E433">
        <v>0</v>
      </c>
      <c r="F433" t="s">
        <v>36</v>
      </c>
      <c r="G433" t="str">
        <f>IF(ISBLANK(F433),"",IF(ISERROR(VLOOKUP(F433,MapTable!$A:$A,1,0)),"컨트롤없음",""))</f>
        <v/>
      </c>
      <c r="H433">
        <f t="shared" si="21"/>
        <v>2</v>
      </c>
      <c r="I433" t="b">
        <f t="shared" ca="1" si="23"/>
        <v>0</v>
      </c>
    </row>
    <row r="434" spans="1:9" x14ac:dyDescent="0.3">
      <c r="A434">
        <v>12</v>
      </c>
      <c r="B434">
        <v>13</v>
      </c>
      <c r="C434">
        <f t="shared" si="22"/>
        <v>1680</v>
      </c>
      <c r="D434">
        <v>420</v>
      </c>
      <c r="E434">
        <v>0</v>
      </c>
      <c r="F434" t="s">
        <v>36</v>
      </c>
      <c r="G434" t="str">
        <f>IF(ISBLANK(F434),"",IF(ISERROR(VLOOKUP(F434,MapTable!$A:$A,1,0)),"컨트롤없음",""))</f>
        <v/>
      </c>
      <c r="H434">
        <f t="shared" si="21"/>
        <v>2</v>
      </c>
      <c r="I434" t="b">
        <f t="shared" ca="1" si="23"/>
        <v>0</v>
      </c>
    </row>
    <row r="435" spans="1:9" x14ac:dyDescent="0.3">
      <c r="A435">
        <v>12</v>
      </c>
      <c r="B435">
        <v>14</v>
      </c>
      <c r="C435">
        <f t="shared" si="22"/>
        <v>1680</v>
      </c>
      <c r="D435">
        <v>420</v>
      </c>
      <c r="E435">
        <v>0</v>
      </c>
      <c r="F435" t="s">
        <v>36</v>
      </c>
      <c r="G435" t="str">
        <f>IF(ISBLANK(F435),"",IF(ISERROR(VLOOKUP(F435,MapTable!$A:$A,1,0)),"컨트롤없음",""))</f>
        <v/>
      </c>
      <c r="H435">
        <f t="shared" si="21"/>
        <v>2</v>
      </c>
      <c r="I435" t="b">
        <f t="shared" ca="1" si="23"/>
        <v>0</v>
      </c>
    </row>
    <row r="436" spans="1:9" x14ac:dyDescent="0.3">
      <c r="A436">
        <v>12</v>
      </c>
      <c r="B436">
        <v>15</v>
      </c>
      <c r="C436">
        <f t="shared" si="22"/>
        <v>1680</v>
      </c>
      <c r="D436">
        <v>420</v>
      </c>
      <c r="E436">
        <v>0</v>
      </c>
      <c r="F436" t="s">
        <v>36</v>
      </c>
      <c r="G436" t="str">
        <f>IF(ISBLANK(F436),"",IF(ISERROR(VLOOKUP(F436,MapTable!$A:$A,1,0)),"컨트롤없음",""))</f>
        <v/>
      </c>
      <c r="H436">
        <f t="shared" si="21"/>
        <v>11</v>
      </c>
      <c r="I436" t="b">
        <f t="shared" ca="1" si="23"/>
        <v>0</v>
      </c>
    </row>
    <row r="437" spans="1:9" x14ac:dyDescent="0.3">
      <c r="A437">
        <v>12</v>
      </c>
      <c r="B437">
        <v>16</v>
      </c>
      <c r="C437">
        <f t="shared" si="22"/>
        <v>1680</v>
      </c>
      <c r="D437">
        <v>420</v>
      </c>
      <c r="E437">
        <v>0</v>
      </c>
      <c r="F437" t="s">
        <v>36</v>
      </c>
      <c r="G437" t="str">
        <f>IF(ISBLANK(F437),"",IF(ISERROR(VLOOKUP(F437,MapTable!$A:$A,1,0)),"컨트롤없음",""))</f>
        <v/>
      </c>
      <c r="H437">
        <f t="shared" si="21"/>
        <v>2</v>
      </c>
      <c r="I437" t="b">
        <f t="shared" ca="1" si="23"/>
        <v>0</v>
      </c>
    </row>
    <row r="438" spans="1:9" x14ac:dyDescent="0.3">
      <c r="A438">
        <v>12</v>
      </c>
      <c r="B438">
        <v>17</v>
      </c>
      <c r="C438">
        <f t="shared" si="22"/>
        <v>1680</v>
      </c>
      <c r="D438">
        <v>420</v>
      </c>
      <c r="E438">
        <v>0</v>
      </c>
      <c r="F438" t="s">
        <v>36</v>
      </c>
      <c r="G438" t="str">
        <f>IF(ISBLANK(F438),"",IF(ISERROR(VLOOKUP(F438,MapTable!$A:$A,1,0)),"컨트롤없음",""))</f>
        <v/>
      </c>
      <c r="H438">
        <f t="shared" si="21"/>
        <v>2</v>
      </c>
      <c r="I438" t="b">
        <f t="shared" ca="1" si="23"/>
        <v>0</v>
      </c>
    </row>
    <row r="439" spans="1:9" x14ac:dyDescent="0.3">
      <c r="A439">
        <v>12</v>
      </c>
      <c r="B439">
        <v>18</v>
      </c>
      <c r="C439">
        <f t="shared" si="22"/>
        <v>1680</v>
      </c>
      <c r="D439">
        <v>420</v>
      </c>
      <c r="E439">
        <v>0</v>
      </c>
      <c r="F439" t="s">
        <v>36</v>
      </c>
      <c r="G439" t="str">
        <f>IF(ISBLANK(F439),"",IF(ISERROR(VLOOKUP(F439,MapTable!$A:$A,1,0)),"컨트롤없음",""))</f>
        <v/>
      </c>
      <c r="H439">
        <f t="shared" si="21"/>
        <v>2</v>
      </c>
      <c r="I439" t="b">
        <f t="shared" ca="1" si="23"/>
        <v>0</v>
      </c>
    </row>
    <row r="440" spans="1:9" x14ac:dyDescent="0.3">
      <c r="A440">
        <v>12</v>
      </c>
      <c r="B440">
        <v>19</v>
      </c>
      <c r="C440">
        <f t="shared" si="22"/>
        <v>1680</v>
      </c>
      <c r="D440">
        <v>420</v>
      </c>
      <c r="E440">
        <v>0</v>
      </c>
      <c r="F440" t="s">
        <v>36</v>
      </c>
      <c r="G440" t="str">
        <f>IF(ISBLANK(F440),"",IF(ISERROR(VLOOKUP(F440,MapTable!$A:$A,1,0)),"컨트롤없음",""))</f>
        <v/>
      </c>
      <c r="H440">
        <f t="shared" si="21"/>
        <v>2</v>
      </c>
      <c r="I440" t="b">
        <f t="shared" ca="1" si="23"/>
        <v>1</v>
      </c>
    </row>
    <row r="441" spans="1:9" x14ac:dyDescent="0.3">
      <c r="A441">
        <v>12</v>
      </c>
      <c r="B441">
        <v>20</v>
      </c>
      <c r="C441">
        <f t="shared" si="22"/>
        <v>1680</v>
      </c>
      <c r="D441">
        <v>420</v>
      </c>
      <c r="E441">
        <v>0</v>
      </c>
      <c r="F441" t="s">
        <v>36</v>
      </c>
      <c r="G441" t="str">
        <f>IF(ISBLANK(F441),"",IF(ISERROR(VLOOKUP(F441,MapTable!$A:$A,1,0)),"컨트롤없음",""))</f>
        <v/>
      </c>
      <c r="H441">
        <f t="shared" ref="H441:H504" si="24">IF(COUNTIF(A:A,A441)=10,12,
IF(MOD(B441,(COUNTIF(A:A,A441)/5))=0,12,
IF(MOD(B441,(COUNTIF(A:A,A441)/5))=(COUNTIF(A:A,A441)/10),11,
INT(B441/(COUNTIF(A:A,A441)/5))+1)))</f>
        <v>12</v>
      </c>
      <c r="I441" t="b">
        <f t="shared" ca="1" si="23"/>
        <v>1</v>
      </c>
    </row>
    <row r="442" spans="1:9" x14ac:dyDescent="0.3">
      <c r="A442">
        <v>12</v>
      </c>
      <c r="B442">
        <v>21</v>
      </c>
      <c r="C442">
        <f t="shared" si="22"/>
        <v>1680</v>
      </c>
      <c r="D442">
        <v>420</v>
      </c>
      <c r="E442">
        <v>0</v>
      </c>
      <c r="F442" t="s">
        <v>36</v>
      </c>
      <c r="G442" t="str">
        <f>IF(ISBLANK(F442),"",IF(ISERROR(VLOOKUP(F442,MapTable!$A:$A,1,0)),"컨트롤없음",""))</f>
        <v/>
      </c>
      <c r="H442">
        <f t="shared" si="24"/>
        <v>3</v>
      </c>
      <c r="I442" t="b">
        <f t="shared" ca="1" si="23"/>
        <v>0</v>
      </c>
    </row>
    <row r="443" spans="1:9" x14ac:dyDescent="0.3">
      <c r="A443">
        <v>12</v>
      </c>
      <c r="B443">
        <v>22</v>
      </c>
      <c r="C443">
        <f t="shared" si="22"/>
        <v>1680</v>
      </c>
      <c r="D443">
        <v>420</v>
      </c>
      <c r="E443">
        <v>0</v>
      </c>
      <c r="F443" t="s">
        <v>36</v>
      </c>
      <c r="G443" t="str">
        <f>IF(ISBLANK(F443),"",IF(ISERROR(VLOOKUP(F443,MapTable!$A:$A,1,0)),"컨트롤없음",""))</f>
        <v/>
      </c>
      <c r="H443">
        <f t="shared" si="24"/>
        <v>3</v>
      </c>
      <c r="I443" t="b">
        <f t="shared" ca="1" si="23"/>
        <v>0</v>
      </c>
    </row>
    <row r="444" spans="1:9" x14ac:dyDescent="0.3">
      <c r="A444">
        <v>12</v>
      </c>
      <c r="B444">
        <v>23</v>
      </c>
      <c r="C444">
        <f t="shared" ref="C444:C507" si="25">D444*4</f>
        <v>1680</v>
      </c>
      <c r="D444">
        <v>420</v>
      </c>
      <c r="E444">
        <v>0</v>
      </c>
      <c r="F444" t="s">
        <v>36</v>
      </c>
      <c r="G444" t="str">
        <f>IF(ISBLANK(F444),"",IF(ISERROR(VLOOKUP(F444,MapTable!$A:$A,1,0)),"컨트롤없음",""))</f>
        <v/>
      </c>
      <c r="H444">
        <f t="shared" si="24"/>
        <v>3</v>
      </c>
      <c r="I444" t="b">
        <f t="shared" ca="1" si="23"/>
        <v>0</v>
      </c>
    </row>
    <row r="445" spans="1:9" x14ac:dyDescent="0.3">
      <c r="A445">
        <v>12</v>
      </c>
      <c r="B445">
        <v>24</v>
      </c>
      <c r="C445">
        <f t="shared" si="25"/>
        <v>1680</v>
      </c>
      <c r="D445">
        <v>420</v>
      </c>
      <c r="E445">
        <v>0</v>
      </c>
      <c r="F445" t="s">
        <v>36</v>
      </c>
      <c r="G445" t="str">
        <f>IF(ISBLANK(F445),"",IF(ISERROR(VLOOKUP(F445,MapTable!$A:$A,1,0)),"컨트롤없음",""))</f>
        <v/>
      </c>
      <c r="H445">
        <f t="shared" si="24"/>
        <v>3</v>
      </c>
      <c r="I445" t="b">
        <f t="shared" ca="1" si="23"/>
        <v>0</v>
      </c>
    </row>
    <row r="446" spans="1:9" x14ac:dyDescent="0.3">
      <c r="A446">
        <v>12</v>
      </c>
      <c r="B446">
        <v>25</v>
      </c>
      <c r="C446">
        <f t="shared" si="25"/>
        <v>1680</v>
      </c>
      <c r="D446">
        <v>420</v>
      </c>
      <c r="E446">
        <v>0</v>
      </c>
      <c r="F446" t="s">
        <v>36</v>
      </c>
      <c r="G446" t="str">
        <f>IF(ISBLANK(F446),"",IF(ISERROR(VLOOKUP(F446,MapTable!$A:$A,1,0)),"컨트롤없음",""))</f>
        <v/>
      </c>
      <c r="H446">
        <f t="shared" si="24"/>
        <v>11</v>
      </c>
      <c r="I446" t="b">
        <f t="shared" ca="1" si="23"/>
        <v>0</v>
      </c>
    </row>
    <row r="447" spans="1:9" x14ac:dyDescent="0.3">
      <c r="A447">
        <v>12</v>
      </c>
      <c r="B447">
        <v>26</v>
      </c>
      <c r="C447">
        <f t="shared" si="25"/>
        <v>1680</v>
      </c>
      <c r="D447">
        <v>420</v>
      </c>
      <c r="E447">
        <v>0</v>
      </c>
      <c r="F447" t="s">
        <v>36</v>
      </c>
      <c r="G447" t="str">
        <f>IF(ISBLANK(F447),"",IF(ISERROR(VLOOKUP(F447,MapTable!$A:$A,1,0)),"컨트롤없음",""))</f>
        <v/>
      </c>
      <c r="H447">
        <f t="shared" si="24"/>
        <v>3</v>
      </c>
      <c r="I447" t="b">
        <f t="shared" ca="1" si="23"/>
        <v>0</v>
      </c>
    </row>
    <row r="448" spans="1:9" x14ac:dyDescent="0.3">
      <c r="A448">
        <v>12</v>
      </c>
      <c r="B448">
        <v>27</v>
      </c>
      <c r="C448">
        <f t="shared" si="25"/>
        <v>1680</v>
      </c>
      <c r="D448">
        <v>420</v>
      </c>
      <c r="E448">
        <v>0</v>
      </c>
      <c r="F448" t="s">
        <v>36</v>
      </c>
      <c r="G448" t="str">
        <f>IF(ISBLANK(F448),"",IF(ISERROR(VLOOKUP(F448,MapTable!$A:$A,1,0)),"컨트롤없음",""))</f>
        <v/>
      </c>
      <c r="H448">
        <f t="shared" si="24"/>
        <v>3</v>
      </c>
      <c r="I448" t="b">
        <f t="shared" ca="1" si="23"/>
        <v>0</v>
      </c>
    </row>
    <row r="449" spans="1:9" x14ac:dyDescent="0.3">
      <c r="A449">
        <v>12</v>
      </c>
      <c r="B449">
        <v>28</v>
      </c>
      <c r="C449">
        <f t="shared" si="25"/>
        <v>1680</v>
      </c>
      <c r="D449">
        <v>420</v>
      </c>
      <c r="E449">
        <v>0</v>
      </c>
      <c r="F449" t="s">
        <v>36</v>
      </c>
      <c r="G449" t="str">
        <f>IF(ISBLANK(F449),"",IF(ISERROR(VLOOKUP(F449,MapTable!$A:$A,1,0)),"컨트롤없음",""))</f>
        <v/>
      </c>
      <c r="H449">
        <f t="shared" si="24"/>
        <v>3</v>
      </c>
      <c r="I449" t="b">
        <f t="shared" ca="1" si="23"/>
        <v>0</v>
      </c>
    </row>
    <row r="450" spans="1:9" x14ac:dyDescent="0.3">
      <c r="A450">
        <v>12</v>
      </c>
      <c r="B450">
        <v>29</v>
      </c>
      <c r="C450">
        <f t="shared" si="25"/>
        <v>1680</v>
      </c>
      <c r="D450">
        <v>420</v>
      </c>
      <c r="E450">
        <v>0</v>
      </c>
      <c r="F450" t="s">
        <v>36</v>
      </c>
      <c r="G450" t="str">
        <f>IF(ISBLANK(F450),"",IF(ISERROR(VLOOKUP(F450,MapTable!$A:$A,1,0)),"컨트롤없음",""))</f>
        <v/>
      </c>
      <c r="H450">
        <f t="shared" si="24"/>
        <v>3</v>
      </c>
      <c r="I450" t="b">
        <f t="shared" ca="1" si="23"/>
        <v>1</v>
      </c>
    </row>
    <row r="451" spans="1:9" x14ac:dyDescent="0.3">
      <c r="A451">
        <v>12</v>
      </c>
      <c r="B451">
        <v>30</v>
      </c>
      <c r="C451">
        <f t="shared" si="25"/>
        <v>1680</v>
      </c>
      <c r="D451">
        <v>420</v>
      </c>
      <c r="E451">
        <v>0</v>
      </c>
      <c r="F451" t="s">
        <v>36</v>
      </c>
      <c r="G451" t="str">
        <f>IF(ISBLANK(F451),"",IF(ISERROR(VLOOKUP(F451,MapTable!$A:$A,1,0)),"컨트롤없음",""))</f>
        <v/>
      </c>
      <c r="H451">
        <f t="shared" si="24"/>
        <v>12</v>
      </c>
      <c r="I451" t="b">
        <f t="shared" ref="I451:I514" ca="1" si="26">IF(COUNTIF(A:A,A451)=B451,FALSE,
IF(H451=12,TRUE,
IF(OFFSET(H451,1,0)=12,TRUE)))</f>
        <v>1</v>
      </c>
    </row>
    <row r="452" spans="1:9" x14ac:dyDescent="0.3">
      <c r="A452">
        <v>12</v>
      </c>
      <c r="B452">
        <v>31</v>
      </c>
      <c r="C452">
        <f t="shared" si="25"/>
        <v>1680</v>
      </c>
      <c r="D452">
        <v>420</v>
      </c>
      <c r="E452">
        <v>0</v>
      </c>
      <c r="F452" t="s">
        <v>36</v>
      </c>
      <c r="G452" t="str">
        <f>IF(ISBLANK(F452),"",IF(ISERROR(VLOOKUP(F452,MapTable!$A:$A,1,0)),"컨트롤없음",""))</f>
        <v/>
      </c>
      <c r="H452">
        <f t="shared" si="24"/>
        <v>4</v>
      </c>
      <c r="I452" t="b">
        <f t="shared" ca="1" si="26"/>
        <v>0</v>
      </c>
    </row>
    <row r="453" spans="1:9" x14ac:dyDescent="0.3">
      <c r="A453">
        <v>12</v>
      </c>
      <c r="B453">
        <v>32</v>
      </c>
      <c r="C453">
        <f t="shared" si="25"/>
        <v>1680</v>
      </c>
      <c r="D453">
        <v>420</v>
      </c>
      <c r="E453">
        <v>0</v>
      </c>
      <c r="F453" t="s">
        <v>36</v>
      </c>
      <c r="G453" t="str">
        <f>IF(ISBLANK(F453),"",IF(ISERROR(VLOOKUP(F453,MapTable!$A:$A,1,0)),"컨트롤없음",""))</f>
        <v/>
      </c>
      <c r="H453">
        <f t="shared" si="24"/>
        <v>4</v>
      </c>
      <c r="I453" t="b">
        <f t="shared" ca="1" si="26"/>
        <v>0</v>
      </c>
    </row>
    <row r="454" spans="1:9" x14ac:dyDescent="0.3">
      <c r="A454">
        <v>12</v>
      </c>
      <c r="B454">
        <v>33</v>
      </c>
      <c r="C454">
        <f t="shared" si="25"/>
        <v>1680</v>
      </c>
      <c r="D454">
        <v>420</v>
      </c>
      <c r="E454">
        <v>0</v>
      </c>
      <c r="F454" t="s">
        <v>36</v>
      </c>
      <c r="G454" t="str">
        <f>IF(ISBLANK(F454),"",IF(ISERROR(VLOOKUP(F454,MapTable!$A:$A,1,0)),"컨트롤없음",""))</f>
        <v/>
      </c>
      <c r="H454">
        <f t="shared" si="24"/>
        <v>4</v>
      </c>
      <c r="I454" t="b">
        <f t="shared" ca="1" si="26"/>
        <v>0</v>
      </c>
    </row>
    <row r="455" spans="1:9" x14ac:dyDescent="0.3">
      <c r="A455">
        <v>12</v>
      </c>
      <c r="B455">
        <v>34</v>
      </c>
      <c r="C455">
        <f t="shared" si="25"/>
        <v>1680</v>
      </c>
      <c r="D455">
        <v>420</v>
      </c>
      <c r="E455">
        <v>0</v>
      </c>
      <c r="F455" t="s">
        <v>36</v>
      </c>
      <c r="G455" t="str">
        <f>IF(ISBLANK(F455),"",IF(ISERROR(VLOOKUP(F455,MapTable!$A:$A,1,0)),"컨트롤없음",""))</f>
        <v/>
      </c>
      <c r="H455">
        <f t="shared" si="24"/>
        <v>4</v>
      </c>
      <c r="I455" t="b">
        <f t="shared" ca="1" si="26"/>
        <v>0</v>
      </c>
    </row>
    <row r="456" spans="1:9" x14ac:dyDescent="0.3">
      <c r="A456">
        <v>12</v>
      </c>
      <c r="B456">
        <v>35</v>
      </c>
      <c r="C456">
        <f t="shared" si="25"/>
        <v>1680</v>
      </c>
      <c r="D456">
        <v>420</v>
      </c>
      <c r="E456">
        <v>0</v>
      </c>
      <c r="F456" t="s">
        <v>36</v>
      </c>
      <c r="G456" t="str">
        <f>IF(ISBLANK(F456),"",IF(ISERROR(VLOOKUP(F456,MapTable!$A:$A,1,0)),"컨트롤없음",""))</f>
        <v/>
      </c>
      <c r="H456">
        <f t="shared" si="24"/>
        <v>11</v>
      </c>
      <c r="I456" t="b">
        <f t="shared" ca="1" si="26"/>
        <v>0</v>
      </c>
    </row>
    <row r="457" spans="1:9" x14ac:dyDescent="0.3">
      <c r="A457">
        <v>12</v>
      </c>
      <c r="B457">
        <v>36</v>
      </c>
      <c r="C457">
        <f t="shared" si="25"/>
        <v>1680</v>
      </c>
      <c r="D457">
        <v>420</v>
      </c>
      <c r="E457">
        <v>0</v>
      </c>
      <c r="F457" t="s">
        <v>36</v>
      </c>
      <c r="G457" t="str">
        <f>IF(ISBLANK(F457),"",IF(ISERROR(VLOOKUP(F457,MapTable!$A:$A,1,0)),"컨트롤없음",""))</f>
        <v/>
      </c>
      <c r="H457">
        <f t="shared" si="24"/>
        <v>4</v>
      </c>
      <c r="I457" t="b">
        <f t="shared" ca="1" si="26"/>
        <v>0</v>
      </c>
    </row>
    <row r="458" spans="1:9" x14ac:dyDescent="0.3">
      <c r="A458">
        <v>12</v>
      </c>
      <c r="B458">
        <v>37</v>
      </c>
      <c r="C458">
        <f t="shared" si="25"/>
        <v>1680</v>
      </c>
      <c r="D458">
        <v>420</v>
      </c>
      <c r="E458">
        <v>0</v>
      </c>
      <c r="F458" t="s">
        <v>36</v>
      </c>
      <c r="G458" t="str">
        <f>IF(ISBLANK(F458),"",IF(ISERROR(VLOOKUP(F458,MapTable!$A:$A,1,0)),"컨트롤없음",""))</f>
        <v/>
      </c>
      <c r="H458">
        <f t="shared" si="24"/>
        <v>4</v>
      </c>
      <c r="I458" t="b">
        <f t="shared" ca="1" si="26"/>
        <v>0</v>
      </c>
    </row>
    <row r="459" spans="1:9" x14ac:dyDescent="0.3">
      <c r="A459">
        <v>12</v>
      </c>
      <c r="B459">
        <v>38</v>
      </c>
      <c r="C459">
        <f t="shared" si="25"/>
        <v>1680</v>
      </c>
      <c r="D459">
        <v>420</v>
      </c>
      <c r="E459">
        <v>0</v>
      </c>
      <c r="F459" t="s">
        <v>36</v>
      </c>
      <c r="G459" t="str">
        <f>IF(ISBLANK(F459),"",IF(ISERROR(VLOOKUP(F459,MapTable!$A:$A,1,0)),"컨트롤없음",""))</f>
        <v/>
      </c>
      <c r="H459">
        <f t="shared" si="24"/>
        <v>4</v>
      </c>
      <c r="I459" t="b">
        <f t="shared" ca="1" si="26"/>
        <v>0</v>
      </c>
    </row>
    <row r="460" spans="1:9" x14ac:dyDescent="0.3">
      <c r="A460">
        <v>12</v>
      </c>
      <c r="B460">
        <v>39</v>
      </c>
      <c r="C460">
        <f t="shared" si="25"/>
        <v>1680</v>
      </c>
      <c r="D460">
        <v>420</v>
      </c>
      <c r="E460">
        <v>0</v>
      </c>
      <c r="F460" t="s">
        <v>36</v>
      </c>
      <c r="G460" t="str">
        <f>IF(ISBLANK(F460),"",IF(ISERROR(VLOOKUP(F460,MapTable!$A:$A,1,0)),"컨트롤없음",""))</f>
        <v/>
      </c>
      <c r="H460">
        <f t="shared" si="24"/>
        <v>4</v>
      </c>
      <c r="I460" t="b">
        <f t="shared" ca="1" si="26"/>
        <v>1</v>
      </c>
    </row>
    <row r="461" spans="1:9" x14ac:dyDescent="0.3">
      <c r="A461">
        <v>12</v>
      </c>
      <c r="B461">
        <v>40</v>
      </c>
      <c r="C461">
        <f t="shared" si="25"/>
        <v>1680</v>
      </c>
      <c r="D461">
        <v>420</v>
      </c>
      <c r="E461">
        <v>0</v>
      </c>
      <c r="F461" t="s">
        <v>36</v>
      </c>
      <c r="G461" t="str">
        <f>IF(ISBLANK(F461),"",IF(ISERROR(VLOOKUP(F461,MapTable!$A:$A,1,0)),"컨트롤없음",""))</f>
        <v/>
      </c>
      <c r="H461">
        <f t="shared" si="24"/>
        <v>12</v>
      </c>
      <c r="I461" t="b">
        <f t="shared" ca="1" si="26"/>
        <v>1</v>
      </c>
    </row>
    <row r="462" spans="1:9" x14ac:dyDescent="0.3">
      <c r="A462">
        <v>12</v>
      </c>
      <c r="B462">
        <v>41</v>
      </c>
      <c r="C462">
        <f t="shared" si="25"/>
        <v>1680</v>
      </c>
      <c r="D462">
        <v>420</v>
      </c>
      <c r="E462">
        <v>0</v>
      </c>
      <c r="F462" t="s">
        <v>36</v>
      </c>
      <c r="G462" t="str">
        <f>IF(ISBLANK(F462),"",IF(ISERROR(VLOOKUP(F462,MapTable!$A:$A,1,0)),"컨트롤없음",""))</f>
        <v/>
      </c>
      <c r="H462">
        <f t="shared" si="24"/>
        <v>5</v>
      </c>
      <c r="I462" t="b">
        <f t="shared" ca="1" si="26"/>
        <v>0</v>
      </c>
    </row>
    <row r="463" spans="1:9" x14ac:dyDescent="0.3">
      <c r="A463">
        <v>12</v>
      </c>
      <c r="B463">
        <v>42</v>
      </c>
      <c r="C463">
        <f t="shared" si="25"/>
        <v>1680</v>
      </c>
      <c r="D463">
        <v>420</v>
      </c>
      <c r="E463">
        <v>0</v>
      </c>
      <c r="F463" t="s">
        <v>36</v>
      </c>
      <c r="G463" t="str">
        <f>IF(ISBLANK(F463),"",IF(ISERROR(VLOOKUP(F463,MapTable!$A:$A,1,0)),"컨트롤없음",""))</f>
        <v/>
      </c>
      <c r="H463">
        <f t="shared" si="24"/>
        <v>5</v>
      </c>
      <c r="I463" t="b">
        <f t="shared" ca="1" si="26"/>
        <v>0</v>
      </c>
    </row>
    <row r="464" spans="1:9" x14ac:dyDescent="0.3">
      <c r="A464">
        <v>12</v>
      </c>
      <c r="B464">
        <v>43</v>
      </c>
      <c r="C464">
        <f t="shared" si="25"/>
        <v>1680</v>
      </c>
      <c r="D464">
        <v>420</v>
      </c>
      <c r="E464">
        <v>0</v>
      </c>
      <c r="F464" t="s">
        <v>36</v>
      </c>
      <c r="G464" t="str">
        <f>IF(ISBLANK(F464),"",IF(ISERROR(VLOOKUP(F464,MapTable!$A:$A,1,0)),"컨트롤없음",""))</f>
        <v/>
      </c>
      <c r="H464">
        <f t="shared" si="24"/>
        <v>5</v>
      </c>
      <c r="I464" t="b">
        <f t="shared" ca="1" si="26"/>
        <v>0</v>
      </c>
    </row>
    <row r="465" spans="1:9" x14ac:dyDescent="0.3">
      <c r="A465">
        <v>12</v>
      </c>
      <c r="B465">
        <v>44</v>
      </c>
      <c r="C465">
        <f t="shared" si="25"/>
        <v>1680</v>
      </c>
      <c r="D465">
        <v>420</v>
      </c>
      <c r="E465">
        <v>0</v>
      </c>
      <c r="F465" t="s">
        <v>36</v>
      </c>
      <c r="G465" t="str">
        <f>IF(ISBLANK(F465),"",IF(ISERROR(VLOOKUP(F465,MapTable!$A:$A,1,0)),"컨트롤없음",""))</f>
        <v/>
      </c>
      <c r="H465">
        <f t="shared" si="24"/>
        <v>5</v>
      </c>
      <c r="I465" t="b">
        <f t="shared" ca="1" si="26"/>
        <v>0</v>
      </c>
    </row>
    <row r="466" spans="1:9" x14ac:dyDescent="0.3">
      <c r="A466">
        <v>12</v>
      </c>
      <c r="B466">
        <v>45</v>
      </c>
      <c r="C466">
        <f t="shared" si="25"/>
        <v>1680</v>
      </c>
      <c r="D466">
        <v>420</v>
      </c>
      <c r="E466">
        <v>0</v>
      </c>
      <c r="F466" t="s">
        <v>36</v>
      </c>
      <c r="G466" t="str">
        <f>IF(ISBLANK(F466),"",IF(ISERROR(VLOOKUP(F466,MapTable!$A:$A,1,0)),"컨트롤없음",""))</f>
        <v/>
      </c>
      <c r="H466">
        <f t="shared" si="24"/>
        <v>11</v>
      </c>
      <c r="I466" t="b">
        <f t="shared" ca="1" si="26"/>
        <v>0</v>
      </c>
    </row>
    <row r="467" spans="1:9" x14ac:dyDescent="0.3">
      <c r="A467">
        <v>12</v>
      </c>
      <c r="B467">
        <v>46</v>
      </c>
      <c r="C467">
        <f t="shared" si="25"/>
        <v>1680</v>
      </c>
      <c r="D467">
        <v>420</v>
      </c>
      <c r="E467">
        <v>0</v>
      </c>
      <c r="F467" t="s">
        <v>36</v>
      </c>
      <c r="G467" t="str">
        <f>IF(ISBLANK(F467),"",IF(ISERROR(VLOOKUP(F467,MapTable!$A:$A,1,0)),"컨트롤없음",""))</f>
        <v/>
      </c>
      <c r="H467">
        <f t="shared" si="24"/>
        <v>5</v>
      </c>
      <c r="I467" t="b">
        <f t="shared" ca="1" si="26"/>
        <v>0</v>
      </c>
    </row>
    <row r="468" spans="1:9" x14ac:dyDescent="0.3">
      <c r="A468">
        <v>12</v>
      </c>
      <c r="B468">
        <v>47</v>
      </c>
      <c r="C468">
        <f t="shared" si="25"/>
        <v>1680</v>
      </c>
      <c r="D468">
        <v>420</v>
      </c>
      <c r="E468">
        <v>0</v>
      </c>
      <c r="F468" t="s">
        <v>36</v>
      </c>
      <c r="G468" t="str">
        <f>IF(ISBLANK(F468),"",IF(ISERROR(VLOOKUP(F468,MapTable!$A:$A,1,0)),"컨트롤없음",""))</f>
        <v/>
      </c>
      <c r="H468">
        <f t="shared" si="24"/>
        <v>5</v>
      </c>
      <c r="I468" t="b">
        <f t="shared" ca="1" si="26"/>
        <v>0</v>
      </c>
    </row>
    <row r="469" spans="1:9" x14ac:dyDescent="0.3">
      <c r="A469">
        <v>12</v>
      </c>
      <c r="B469">
        <v>48</v>
      </c>
      <c r="C469">
        <f t="shared" si="25"/>
        <v>1680</v>
      </c>
      <c r="D469">
        <v>420</v>
      </c>
      <c r="E469">
        <v>0</v>
      </c>
      <c r="F469" t="s">
        <v>36</v>
      </c>
      <c r="G469" t="str">
        <f>IF(ISBLANK(F469),"",IF(ISERROR(VLOOKUP(F469,MapTable!$A:$A,1,0)),"컨트롤없음",""))</f>
        <v/>
      </c>
      <c r="H469">
        <f t="shared" si="24"/>
        <v>5</v>
      </c>
      <c r="I469" t="b">
        <f t="shared" ca="1" si="26"/>
        <v>0</v>
      </c>
    </row>
    <row r="470" spans="1:9" x14ac:dyDescent="0.3">
      <c r="A470">
        <v>12</v>
      </c>
      <c r="B470">
        <v>49</v>
      </c>
      <c r="C470">
        <f t="shared" si="25"/>
        <v>1680</v>
      </c>
      <c r="D470">
        <v>420</v>
      </c>
      <c r="E470">
        <v>0</v>
      </c>
      <c r="F470" t="s">
        <v>36</v>
      </c>
      <c r="G470" t="str">
        <f>IF(ISBLANK(F470),"",IF(ISERROR(VLOOKUP(F470,MapTable!$A:$A,1,0)),"컨트롤없음",""))</f>
        <v/>
      </c>
      <c r="H470">
        <f t="shared" si="24"/>
        <v>5</v>
      </c>
      <c r="I470" t="b">
        <f t="shared" ca="1" si="26"/>
        <v>1</v>
      </c>
    </row>
    <row r="471" spans="1:9" x14ac:dyDescent="0.3">
      <c r="A471">
        <v>12</v>
      </c>
      <c r="B471">
        <v>50</v>
      </c>
      <c r="C471">
        <f t="shared" si="25"/>
        <v>1680</v>
      </c>
      <c r="D471">
        <v>420</v>
      </c>
      <c r="E471">
        <v>0</v>
      </c>
      <c r="F471" t="s">
        <v>36</v>
      </c>
      <c r="G471" t="str">
        <f>IF(ISBLANK(F471),"",IF(ISERROR(VLOOKUP(F471,MapTable!$A:$A,1,0)),"컨트롤없음",""))</f>
        <v/>
      </c>
      <c r="H471">
        <f t="shared" si="24"/>
        <v>12</v>
      </c>
      <c r="I471" t="b">
        <f t="shared" ca="1" si="26"/>
        <v>0</v>
      </c>
    </row>
    <row r="472" spans="1:9" x14ac:dyDescent="0.3">
      <c r="A472">
        <v>13</v>
      </c>
      <c r="B472">
        <v>1</v>
      </c>
      <c r="C472">
        <f t="shared" si="25"/>
        <v>1680</v>
      </c>
      <c r="D472">
        <v>420</v>
      </c>
      <c r="E472">
        <v>0</v>
      </c>
      <c r="F472" t="s">
        <v>36</v>
      </c>
      <c r="G472" t="str">
        <f>IF(ISBLANK(F472),"",IF(ISERROR(VLOOKUP(F472,MapTable!$A:$A,1,0)),"컨트롤없음",""))</f>
        <v/>
      </c>
      <c r="H472">
        <f t="shared" si="24"/>
        <v>1</v>
      </c>
      <c r="I472" t="b">
        <f t="shared" ca="1" si="26"/>
        <v>0</v>
      </c>
    </row>
    <row r="473" spans="1:9" x14ac:dyDescent="0.3">
      <c r="A473">
        <v>13</v>
      </c>
      <c r="B473">
        <v>2</v>
      </c>
      <c r="C473">
        <f t="shared" si="25"/>
        <v>1680</v>
      </c>
      <c r="D473">
        <v>420</v>
      </c>
      <c r="E473">
        <v>0</v>
      </c>
      <c r="F473" t="s">
        <v>36</v>
      </c>
      <c r="G473" t="str">
        <f>IF(ISBLANK(F473),"",IF(ISERROR(VLOOKUP(F473,MapTable!$A:$A,1,0)),"컨트롤없음",""))</f>
        <v/>
      </c>
      <c r="H473">
        <f t="shared" si="24"/>
        <v>11</v>
      </c>
      <c r="I473" t="b">
        <f t="shared" ca="1" si="26"/>
        <v>0</v>
      </c>
    </row>
    <row r="474" spans="1:9" x14ac:dyDescent="0.3">
      <c r="A474">
        <v>13</v>
      </c>
      <c r="B474">
        <v>3</v>
      </c>
      <c r="C474">
        <f t="shared" si="25"/>
        <v>1680</v>
      </c>
      <c r="D474">
        <v>420</v>
      </c>
      <c r="E474">
        <v>0</v>
      </c>
      <c r="F474" t="s">
        <v>36</v>
      </c>
      <c r="G474" t="str">
        <f>IF(ISBLANK(F474),"",IF(ISERROR(VLOOKUP(F474,MapTable!$A:$A,1,0)),"컨트롤없음",""))</f>
        <v/>
      </c>
      <c r="H474">
        <f t="shared" si="24"/>
        <v>1</v>
      </c>
      <c r="I474" t="b">
        <f t="shared" ca="1" si="26"/>
        <v>1</v>
      </c>
    </row>
    <row r="475" spans="1:9" x14ac:dyDescent="0.3">
      <c r="A475">
        <v>13</v>
      </c>
      <c r="B475">
        <v>4</v>
      </c>
      <c r="C475">
        <f t="shared" si="25"/>
        <v>1680</v>
      </c>
      <c r="D475">
        <v>420</v>
      </c>
      <c r="E475">
        <v>0</v>
      </c>
      <c r="F475" t="s">
        <v>36</v>
      </c>
      <c r="G475" t="str">
        <f>IF(ISBLANK(F475),"",IF(ISERROR(VLOOKUP(F475,MapTable!$A:$A,1,0)),"컨트롤없음",""))</f>
        <v/>
      </c>
      <c r="H475">
        <f t="shared" si="24"/>
        <v>12</v>
      </c>
      <c r="I475" t="b">
        <f t="shared" ca="1" si="26"/>
        <v>1</v>
      </c>
    </row>
    <row r="476" spans="1:9" x14ac:dyDescent="0.3">
      <c r="A476">
        <v>13</v>
      </c>
      <c r="B476">
        <v>5</v>
      </c>
      <c r="C476">
        <f t="shared" si="25"/>
        <v>1680</v>
      </c>
      <c r="D476">
        <v>420</v>
      </c>
      <c r="E476">
        <v>0</v>
      </c>
      <c r="F476" t="s">
        <v>36</v>
      </c>
      <c r="G476" t="str">
        <f>IF(ISBLANK(F476),"",IF(ISERROR(VLOOKUP(F476,MapTable!$A:$A,1,0)),"컨트롤없음",""))</f>
        <v/>
      </c>
      <c r="H476">
        <f t="shared" si="24"/>
        <v>2</v>
      </c>
      <c r="I476" t="b">
        <f t="shared" ca="1" si="26"/>
        <v>0</v>
      </c>
    </row>
    <row r="477" spans="1:9" x14ac:dyDescent="0.3">
      <c r="A477">
        <v>13</v>
      </c>
      <c r="B477">
        <v>6</v>
      </c>
      <c r="C477">
        <f t="shared" si="25"/>
        <v>1680</v>
      </c>
      <c r="D477">
        <v>420</v>
      </c>
      <c r="E477">
        <v>0</v>
      </c>
      <c r="F477" t="s">
        <v>36</v>
      </c>
      <c r="G477" t="str">
        <f>IF(ISBLANK(F477),"",IF(ISERROR(VLOOKUP(F477,MapTable!$A:$A,1,0)),"컨트롤없음",""))</f>
        <v/>
      </c>
      <c r="H477">
        <f t="shared" si="24"/>
        <v>11</v>
      </c>
      <c r="I477" t="b">
        <f t="shared" ca="1" si="26"/>
        <v>0</v>
      </c>
    </row>
    <row r="478" spans="1:9" x14ac:dyDescent="0.3">
      <c r="A478">
        <v>13</v>
      </c>
      <c r="B478">
        <v>7</v>
      </c>
      <c r="C478">
        <f t="shared" si="25"/>
        <v>1680</v>
      </c>
      <c r="D478">
        <v>420</v>
      </c>
      <c r="E478">
        <v>0</v>
      </c>
      <c r="F478" t="s">
        <v>36</v>
      </c>
      <c r="G478" t="str">
        <f>IF(ISBLANK(F478),"",IF(ISERROR(VLOOKUP(F478,MapTable!$A:$A,1,0)),"컨트롤없음",""))</f>
        <v/>
      </c>
      <c r="H478">
        <f t="shared" si="24"/>
        <v>2</v>
      </c>
      <c r="I478" t="b">
        <f t="shared" ca="1" si="26"/>
        <v>1</v>
      </c>
    </row>
    <row r="479" spans="1:9" x14ac:dyDescent="0.3">
      <c r="A479">
        <v>13</v>
      </c>
      <c r="B479">
        <v>8</v>
      </c>
      <c r="C479">
        <f t="shared" si="25"/>
        <v>1680</v>
      </c>
      <c r="D479">
        <v>420</v>
      </c>
      <c r="E479">
        <v>0</v>
      </c>
      <c r="F479" t="s">
        <v>36</v>
      </c>
      <c r="G479" t="str">
        <f>IF(ISBLANK(F479),"",IF(ISERROR(VLOOKUP(F479,MapTable!$A:$A,1,0)),"컨트롤없음",""))</f>
        <v/>
      </c>
      <c r="H479">
        <f t="shared" si="24"/>
        <v>12</v>
      </c>
      <c r="I479" t="b">
        <f t="shared" ca="1" si="26"/>
        <v>1</v>
      </c>
    </row>
    <row r="480" spans="1:9" x14ac:dyDescent="0.3">
      <c r="A480">
        <v>13</v>
      </c>
      <c r="B480">
        <v>9</v>
      </c>
      <c r="C480">
        <f t="shared" si="25"/>
        <v>1680</v>
      </c>
      <c r="D480">
        <v>420</v>
      </c>
      <c r="E480">
        <v>0</v>
      </c>
      <c r="F480" t="s">
        <v>36</v>
      </c>
      <c r="G480" t="str">
        <f>IF(ISBLANK(F480),"",IF(ISERROR(VLOOKUP(F480,MapTable!$A:$A,1,0)),"컨트롤없음",""))</f>
        <v/>
      </c>
      <c r="H480">
        <f t="shared" si="24"/>
        <v>3</v>
      </c>
      <c r="I480" t="b">
        <f t="shared" ca="1" si="26"/>
        <v>0</v>
      </c>
    </row>
    <row r="481" spans="1:9" x14ac:dyDescent="0.3">
      <c r="A481">
        <v>13</v>
      </c>
      <c r="B481">
        <v>10</v>
      </c>
      <c r="C481">
        <f t="shared" si="25"/>
        <v>1680</v>
      </c>
      <c r="D481">
        <v>420</v>
      </c>
      <c r="E481">
        <v>0</v>
      </c>
      <c r="F481" t="s">
        <v>36</v>
      </c>
      <c r="G481" t="str">
        <f>IF(ISBLANK(F481),"",IF(ISERROR(VLOOKUP(F481,MapTable!$A:$A,1,0)),"컨트롤없음",""))</f>
        <v/>
      </c>
      <c r="H481">
        <f t="shared" si="24"/>
        <v>11</v>
      </c>
      <c r="I481" t="b">
        <f t="shared" ca="1" si="26"/>
        <v>0</v>
      </c>
    </row>
    <row r="482" spans="1:9" x14ac:dyDescent="0.3">
      <c r="A482">
        <v>13</v>
      </c>
      <c r="B482">
        <v>11</v>
      </c>
      <c r="C482">
        <f t="shared" si="25"/>
        <v>1680</v>
      </c>
      <c r="D482">
        <v>420</v>
      </c>
      <c r="E482">
        <v>0</v>
      </c>
      <c r="F482" t="s">
        <v>36</v>
      </c>
      <c r="G482" t="str">
        <f>IF(ISBLANK(F482),"",IF(ISERROR(VLOOKUP(F482,MapTable!$A:$A,1,0)),"컨트롤없음",""))</f>
        <v/>
      </c>
      <c r="H482">
        <f t="shared" si="24"/>
        <v>3</v>
      </c>
      <c r="I482" t="b">
        <f t="shared" ca="1" si="26"/>
        <v>1</v>
      </c>
    </row>
    <row r="483" spans="1:9" x14ac:dyDescent="0.3">
      <c r="A483">
        <v>13</v>
      </c>
      <c r="B483">
        <v>12</v>
      </c>
      <c r="C483">
        <f t="shared" si="25"/>
        <v>1680</v>
      </c>
      <c r="D483">
        <v>420</v>
      </c>
      <c r="E483">
        <v>0</v>
      </c>
      <c r="F483" t="s">
        <v>36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6"/>
        <v>1</v>
      </c>
    </row>
    <row r="484" spans="1:9" x14ac:dyDescent="0.3">
      <c r="A484">
        <v>13</v>
      </c>
      <c r="B484">
        <v>13</v>
      </c>
      <c r="C484">
        <f t="shared" si="25"/>
        <v>1680</v>
      </c>
      <c r="D484">
        <v>420</v>
      </c>
      <c r="E484">
        <v>0</v>
      </c>
      <c r="F484" t="s">
        <v>36</v>
      </c>
      <c r="G484" t="str">
        <f>IF(ISBLANK(F484),"",IF(ISERROR(VLOOKUP(F484,MapTable!$A:$A,1,0)),"컨트롤없음",""))</f>
        <v/>
      </c>
      <c r="H484">
        <f t="shared" si="24"/>
        <v>4</v>
      </c>
      <c r="I484" t="b">
        <f t="shared" ca="1" si="26"/>
        <v>0</v>
      </c>
    </row>
    <row r="485" spans="1:9" x14ac:dyDescent="0.3">
      <c r="A485">
        <v>13</v>
      </c>
      <c r="B485">
        <v>14</v>
      </c>
      <c r="C485">
        <f t="shared" si="25"/>
        <v>1680</v>
      </c>
      <c r="D485">
        <v>420</v>
      </c>
      <c r="E485">
        <v>0</v>
      </c>
      <c r="F485" t="s">
        <v>36</v>
      </c>
      <c r="G485" t="str">
        <f>IF(ISBLANK(F485),"",IF(ISERROR(VLOOKUP(F485,MapTable!$A:$A,1,0)),"컨트롤없음",""))</f>
        <v/>
      </c>
      <c r="H485">
        <f t="shared" si="24"/>
        <v>11</v>
      </c>
      <c r="I485" t="b">
        <f t="shared" ca="1" si="26"/>
        <v>0</v>
      </c>
    </row>
    <row r="486" spans="1:9" x14ac:dyDescent="0.3">
      <c r="A486">
        <v>13</v>
      </c>
      <c r="B486">
        <v>15</v>
      </c>
      <c r="C486">
        <f t="shared" si="25"/>
        <v>1680</v>
      </c>
      <c r="D486">
        <v>420</v>
      </c>
      <c r="E486">
        <v>0</v>
      </c>
      <c r="F486" t="s">
        <v>36</v>
      </c>
      <c r="G486" t="str">
        <f>IF(ISBLANK(F486),"",IF(ISERROR(VLOOKUP(F486,MapTable!$A:$A,1,0)),"컨트롤없음",""))</f>
        <v/>
      </c>
      <c r="H486">
        <f t="shared" si="24"/>
        <v>4</v>
      </c>
      <c r="I486" t="b">
        <f t="shared" ca="1" si="26"/>
        <v>1</v>
      </c>
    </row>
    <row r="487" spans="1:9" x14ac:dyDescent="0.3">
      <c r="A487">
        <v>13</v>
      </c>
      <c r="B487">
        <v>16</v>
      </c>
      <c r="C487">
        <f t="shared" si="25"/>
        <v>1680</v>
      </c>
      <c r="D487">
        <v>420</v>
      </c>
      <c r="E487">
        <v>0</v>
      </c>
      <c r="F487" t="s">
        <v>36</v>
      </c>
      <c r="G487" t="str">
        <f>IF(ISBLANK(F487),"",IF(ISERROR(VLOOKUP(F487,MapTable!$A:$A,1,0)),"컨트롤없음",""))</f>
        <v/>
      </c>
      <c r="H487">
        <f t="shared" si="24"/>
        <v>12</v>
      </c>
      <c r="I487" t="b">
        <f t="shared" ca="1" si="26"/>
        <v>1</v>
      </c>
    </row>
    <row r="488" spans="1:9" x14ac:dyDescent="0.3">
      <c r="A488">
        <v>13</v>
      </c>
      <c r="B488">
        <v>17</v>
      </c>
      <c r="C488">
        <f t="shared" si="25"/>
        <v>1680</v>
      </c>
      <c r="D488">
        <v>420</v>
      </c>
      <c r="E488">
        <v>0</v>
      </c>
      <c r="F488" t="s">
        <v>36</v>
      </c>
      <c r="G488" t="str">
        <f>IF(ISBLANK(F488),"",IF(ISERROR(VLOOKUP(F488,MapTable!$A:$A,1,0)),"컨트롤없음",""))</f>
        <v/>
      </c>
      <c r="H488">
        <f t="shared" si="24"/>
        <v>5</v>
      </c>
      <c r="I488" t="b">
        <f t="shared" ca="1" si="26"/>
        <v>0</v>
      </c>
    </row>
    <row r="489" spans="1:9" x14ac:dyDescent="0.3">
      <c r="A489">
        <v>13</v>
      </c>
      <c r="B489">
        <v>18</v>
      </c>
      <c r="C489">
        <f t="shared" si="25"/>
        <v>1680</v>
      </c>
      <c r="D489">
        <v>420</v>
      </c>
      <c r="E489">
        <v>0</v>
      </c>
      <c r="F489" t="s">
        <v>36</v>
      </c>
      <c r="G489" t="str">
        <f>IF(ISBLANK(F489),"",IF(ISERROR(VLOOKUP(F489,MapTable!$A:$A,1,0)),"컨트롤없음",""))</f>
        <v/>
      </c>
      <c r="H489">
        <f t="shared" si="24"/>
        <v>11</v>
      </c>
      <c r="I489" t="b">
        <f t="shared" ca="1" si="26"/>
        <v>0</v>
      </c>
    </row>
    <row r="490" spans="1:9" x14ac:dyDescent="0.3">
      <c r="A490">
        <v>13</v>
      </c>
      <c r="B490">
        <v>19</v>
      </c>
      <c r="C490">
        <f t="shared" si="25"/>
        <v>1680</v>
      </c>
      <c r="D490">
        <v>420</v>
      </c>
      <c r="E490">
        <v>0</v>
      </c>
      <c r="F490" t="s">
        <v>36</v>
      </c>
      <c r="G490" t="str">
        <f>IF(ISBLANK(F490),"",IF(ISERROR(VLOOKUP(F490,MapTable!$A:$A,1,0)),"컨트롤없음",""))</f>
        <v/>
      </c>
      <c r="H490">
        <f t="shared" si="24"/>
        <v>5</v>
      </c>
      <c r="I490" t="b">
        <f t="shared" ca="1" si="26"/>
        <v>1</v>
      </c>
    </row>
    <row r="491" spans="1:9" x14ac:dyDescent="0.3">
      <c r="A491">
        <v>13</v>
      </c>
      <c r="B491">
        <v>20</v>
      </c>
      <c r="C491">
        <f t="shared" si="25"/>
        <v>1680</v>
      </c>
      <c r="D491">
        <v>420</v>
      </c>
      <c r="E491">
        <v>0</v>
      </c>
      <c r="F491" t="s">
        <v>36</v>
      </c>
      <c r="G491" t="str">
        <f>IF(ISBLANK(F491),"",IF(ISERROR(VLOOKUP(F491,MapTable!$A:$A,1,0)),"컨트롤없음",""))</f>
        <v/>
      </c>
      <c r="H491">
        <f t="shared" si="24"/>
        <v>12</v>
      </c>
      <c r="I491" t="b">
        <f t="shared" ca="1" si="26"/>
        <v>0</v>
      </c>
    </row>
    <row r="492" spans="1:9" x14ac:dyDescent="0.3">
      <c r="A492">
        <v>14</v>
      </c>
      <c r="B492">
        <v>1</v>
      </c>
      <c r="C492">
        <f t="shared" si="25"/>
        <v>1680</v>
      </c>
      <c r="D492">
        <v>420</v>
      </c>
      <c r="E492">
        <v>0</v>
      </c>
      <c r="F492" t="s">
        <v>36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6"/>
        <v>1</v>
      </c>
    </row>
    <row r="493" spans="1:9" x14ac:dyDescent="0.3">
      <c r="A493">
        <v>14</v>
      </c>
      <c r="B493">
        <v>2</v>
      </c>
      <c r="C493">
        <f t="shared" si="25"/>
        <v>1680</v>
      </c>
      <c r="D493">
        <v>420</v>
      </c>
      <c r="E493">
        <v>0</v>
      </c>
      <c r="F493" t="s">
        <v>36</v>
      </c>
      <c r="G493" t="str">
        <f>IF(ISBLANK(F493),"",IF(ISERROR(VLOOKUP(F493,MapTable!$A:$A,1,0)),"컨트롤없음",""))</f>
        <v/>
      </c>
      <c r="H493">
        <f t="shared" si="24"/>
        <v>12</v>
      </c>
      <c r="I493" t="b">
        <f t="shared" ca="1" si="26"/>
        <v>1</v>
      </c>
    </row>
    <row r="494" spans="1:9" x14ac:dyDescent="0.3">
      <c r="A494">
        <v>14</v>
      </c>
      <c r="B494">
        <v>3</v>
      </c>
      <c r="C494">
        <f t="shared" si="25"/>
        <v>1680</v>
      </c>
      <c r="D494">
        <v>420</v>
      </c>
      <c r="E494">
        <v>0</v>
      </c>
      <c r="F494" t="s">
        <v>36</v>
      </c>
      <c r="G494" t="str">
        <f>IF(ISBLANK(F494),"",IF(ISERROR(VLOOKUP(F494,MapTable!$A:$A,1,0)),"컨트롤없음",""))</f>
        <v/>
      </c>
      <c r="H494">
        <f t="shared" si="24"/>
        <v>12</v>
      </c>
      <c r="I494" t="b">
        <f t="shared" ca="1" si="26"/>
        <v>1</v>
      </c>
    </row>
    <row r="495" spans="1:9" x14ac:dyDescent="0.3">
      <c r="A495">
        <v>14</v>
      </c>
      <c r="B495">
        <v>4</v>
      </c>
      <c r="C495">
        <f t="shared" si="25"/>
        <v>1680</v>
      </c>
      <c r="D495">
        <v>420</v>
      </c>
      <c r="E495">
        <v>0</v>
      </c>
      <c r="F495" t="s">
        <v>36</v>
      </c>
      <c r="G495" t="str">
        <f>IF(ISBLANK(F495),"",IF(ISERROR(VLOOKUP(F495,MapTable!$A:$A,1,0)),"컨트롤없음",""))</f>
        <v/>
      </c>
      <c r="H495">
        <f t="shared" si="24"/>
        <v>12</v>
      </c>
      <c r="I495" t="b">
        <f t="shared" ca="1" si="26"/>
        <v>1</v>
      </c>
    </row>
    <row r="496" spans="1:9" x14ac:dyDescent="0.3">
      <c r="A496">
        <v>14</v>
      </c>
      <c r="B496">
        <v>5</v>
      </c>
      <c r="C496">
        <f t="shared" si="25"/>
        <v>1680</v>
      </c>
      <c r="D496">
        <v>420</v>
      </c>
      <c r="E496">
        <v>0</v>
      </c>
      <c r="F496" t="s">
        <v>36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6"/>
        <v>1</v>
      </c>
    </row>
    <row r="497" spans="1:9" x14ac:dyDescent="0.3">
      <c r="A497">
        <v>14</v>
      </c>
      <c r="B497">
        <v>6</v>
      </c>
      <c r="C497">
        <f t="shared" si="25"/>
        <v>1680</v>
      </c>
      <c r="D497">
        <v>420</v>
      </c>
      <c r="E497">
        <v>0</v>
      </c>
      <c r="F497" t="s">
        <v>36</v>
      </c>
      <c r="G497" t="str">
        <f>IF(ISBLANK(F497),"",IF(ISERROR(VLOOKUP(F497,MapTable!$A:$A,1,0)),"컨트롤없음",""))</f>
        <v/>
      </c>
      <c r="H497">
        <f t="shared" si="24"/>
        <v>12</v>
      </c>
      <c r="I497" t="b">
        <f t="shared" ca="1" si="26"/>
        <v>1</v>
      </c>
    </row>
    <row r="498" spans="1:9" x14ac:dyDescent="0.3">
      <c r="A498">
        <v>14</v>
      </c>
      <c r="B498">
        <v>7</v>
      </c>
      <c r="C498">
        <f t="shared" si="25"/>
        <v>1680</v>
      </c>
      <c r="D498">
        <v>420</v>
      </c>
      <c r="E498">
        <v>0</v>
      </c>
      <c r="F498" t="s">
        <v>36</v>
      </c>
      <c r="G498" t="str">
        <f>IF(ISBLANK(F498),"",IF(ISERROR(VLOOKUP(F498,MapTable!$A:$A,1,0)),"컨트롤없음",""))</f>
        <v/>
      </c>
      <c r="H498">
        <f t="shared" si="24"/>
        <v>12</v>
      </c>
      <c r="I498" t="b">
        <f t="shared" ca="1" si="26"/>
        <v>1</v>
      </c>
    </row>
    <row r="499" spans="1:9" x14ac:dyDescent="0.3">
      <c r="A499">
        <v>14</v>
      </c>
      <c r="B499">
        <v>8</v>
      </c>
      <c r="C499">
        <f t="shared" si="25"/>
        <v>1680</v>
      </c>
      <c r="D499">
        <v>420</v>
      </c>
      <c r="E499">
        <v>0</v>
      </c>
      <c r="F499" t="s">
        <v>36</v>
      </c>
      <c r="G499" t="str">
        <f>IF(ISBLANK(F499),"",IF(ISERROR(VLOOKUP(F499,MapTable!$A:$A,1,0)),"컨트롤없음",""))</f>
        <v/>
      </c>
      <c r="H499">
        <f t="shared" si="24"/>
        <v>12</v>
      </c>
      <c r="I499" t="b">
        <f t="shared" ca="1" si="26"/>
        <v>1</v>
      </c>
    </row>
    <row r="500" spans="1:9" x14ac:dyDescent="0.3">
      <c r="A500">
        <v>14</v>
      </c>
      <c r="B500">
        <v>9</v>
      </c>
      <c r="C500">
        <f t="shared" si="25"/>
        <v>1680</v>
      </c>
      <c r="D500">
        <v>420</v>
      </c>
      <c r="E500">
        <v>0</v>
      </c>
      <c r="F500" t="s">
        <v>36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6"/>
        <v>1</v>
      </c>
    </row>
    <row r="501" spans="1:9" x14ac:dyDescent="0.3">
      <c r="A501">
        <v>14</v>
      </c>
      <c r="B501">
        <v>10</v>
      </c>
      <c r="C501">
        <f t="shared" si="25"/>
        <v>1680</v>
      </c>
      <c r="D501">
        <v>420</v>
      </c>
      <c r="E501">
        <v>0</v>
      </c>
      <c r="F501" t="s">
        <v>36</v>
      </c>
      <c r="G501" t="str">
        <f>IF(ISBLANK(F501),"",IF(ISERROR(VLOOKUP(F501,MapTable!$A:$A,1,0)),"컨트롤없음",""))</f>
        <v/>
      </c>
      <c r="H501">
        <f t="shared" si="24"/>
        <v>12</v>
      </c>
      <c r="I501" t="b">
        <f t="shared" ca="1" si="26"/>
        <v>0</v>
      </c>
    </row>
    <row r="502" spans="1:9" x14ac:dyDescent="0.3">
      <c r="A502">
        <v>15</v>
      </c>
      <c r="B502">
        <v>1</v>
      </c>
      <c r="C502">
        <f t="shared" si="25"/>
        <v>1680</v>
      </c>
      <c r="D502">
        <v>420</v>
      </c>
      <c r="E502">
        <v>0</v>
      </c>
      <c r="F502" t="s">
        <v>36</v>
      </c>
      <c r="G502" t="str">
        <f>IF(ISBLANK(F502),"",IF(ISERROR(VLOOKUP(F502,MapTable!$A:$A,1,0)),"컨트롤없음",""))</f>
        <v/>
      </c>
      <c r="H502">
        <f t="shared" si="24"/>
        <v>1</v>
      </c>
      <c r="I502" t="b">
        <f t="shared" ca="1" si="26"/>
        <v>0</v>
      </c>
    </row>
    <row r="503" spans="1:9" x14ac:dyDescent="0.3">
      <c r="A503">
        <v>15</v>
      </c>
      <c r="B503">
        <v>2</v>
      </c>
      <c r="C503">
        <f t="shared" si="25"/>
        <v>1680</v>
      </c>
      <c r="D503">
        <v>420</v>
      </c>
      <c r="E503">
        <v>0</v>
      </c>
      <c r="F503" t="s">
        <v>36</v>
      </c>
      <c r="G503" t="str">
        <f>IF(ISBLANK(F503),"",IF(ISERROR(VLOOKUP(F503,MapTable!$A:$A,1,0)),"컨트롤없음",""))</f>
        <v/>
      </c>
      <c r="H503">
        <f t="shared" si="24"/>
        <v>1</v>
      </c>
      <c r="I503" t="b">
        <f t="shared" ca="1" si="26"/>
        <v>0</v>
      </c>
    </row>
    <row r="504" spans="1:9" x14ac:dyDescent="0.3">
      <c r="A504">
        <v>15</v>
      </c>
      <c r="B504">
        <v>3</v>
      </c>
      <c r="C504">
        <f t="shared" si="25"/>
        <v>1680</v>
      </c>
      <c r="D504">
        <v>420</v>
      </c>
      <c r="E504">
        <v>0</v>
      </c>
      <c r="F504" t="s">
        <v>36</v>
      </c>
      <c r="G504" t="str">
        <f>IF(ISBLANK(F504),"",IF(ISERROR(VLOOKUP(F504,MapTable!$A:$A,1,0)),"컨트롤없음",""))</f>
        <v/>
      </c>
      <c r="H504">
        <f t="shared" si="24"/>
        <v>1</v>
      </c>
      <c r="I504" t="b">
        <f t="shared" ca="1" si="26"/>
        <v>0</v>
      </c>
    </row>
    <row r="505" spans="1:9" x14ac:dyDescent="0.3">
      <c r="A505">
        <v>15</v>
      </c>
      <c r="B505">
        <v>4</v>
      </c>
      <c r="C505">
        <f t="shared" si="25"/>
        <v>1680</v>
      </c>
      <c r="D505">
        <v>420</v>
      </c>
      <c r="E505">
        <v>0</v>
      </c>
      <c r="F505" t="s">
        <v>36</v>
      </c>
      <c r="G505" t="str">
        <f>IF(ISBLANK(F505),"",IF(ISERROR(VLOOKUP(F505,MapTable!$A:$A,1,0)),"컨트롤없음",""))</f>
        <v/>
      </c>
      <c r="H505">
        <f t="shared" ref="H505:H568" si="27">IF(COUNTIF(A:A,A505)=10,12,
IF(MOD(B505,(COUNTIF(A:A,A505)/5))=0,12,
IF(MOD(B505,(COUNTIF(A:A,A505)/5))=(COUNTIF(A:A,A505)/10),11,
INT(B505/(COUNTIF(A:A,A505)/5))+1)))</f>
        <v>1</v>
      </c>
      <c r="I505" t="b">
        <f t="shared" ca="1" si="26"/>
        <v>0</v>
      </c>
    </row>
    <row r="506" spans="1:9" x14ac:dyDescent="0.3">
      <c r="A506">
        <v>15</v>
      </c>
      <c r="B506">
        <v>5</v>
      </c>
      <c r="C506">
        <f t="shared" si="25"/>
        <v>1680</v>
      </c>
      <c r="D506">
        <v>420</v>
      </c>
      <c r="E506">
        <v>0</v>
      </c>
      <c r="F506" t="s">
        <v>36</v>
      </c>
      <c r="G506" t="str">
        <f>IF(ISBLANK(F506),"",IF(ISERROR(VLOOKUP(F506,MapTable!$A:$A,1,0)),"컨트롤없음",""))</f>
        <v/>
      </c>
      <c r="H506">
        <f t="shared" si="27"/>
        <v>11</v>
      </c>
      <c r="I506" t="b">
        <f t="shared" ca="1" si="26"/>
        <v>0</v>
      </c>
    </row>
    <row r="507" spans="1:9" x14ac:dyDescent="0.3">
      <c r="A507">
        <v>15</v>
      </c>
      <c r="B507">
        <v>6</v>
      </c>
      <c r="C507">
        <f t="shared" si="25"/>
        <v>1680</v>
      </c>
      <c r="D507">
        <v>420</v>
      </c>
      <c r="E507">
        <v>0</v>
      </c>
      <c r="F507" t="s">
        <v>36</v>
      </c>
      <c r="G507" t="str">
        <f>IF(ISBLANK(F507),"",IF(ISERROR(VLOOKUP(F507,MapTable!$A:$A,1,0)),"컨트롤없음",""))</f>
        <v/>
      </c>
      <c r="H507">
        <f t="shared" si="27"/>
        <v>1</v>
      </c>
      <c r="I507" t="b">
        <f t="shared" ca="1" si="26"/>
        <v>0</v>
      </c>
    </row>
    <row r="508" spans="1:9" x14ac:dyDescent="0.3">
      <c r="A508">
        <v>15</v>
      </c>
      <c r="B508">
        <v>7</v>
      </c>
      <c r="C508">
        <f t="shared" ref="C508:C571" si="28">D508*4</f>
        <v>1680</v>
      </c>
      <c r="D508">
        <v>420</v>
      </c>
      <c r="E508">
        <v>0</v>
      </c>
      <c r="F508" t="s">
        <v>36</v>
      </c>
      <c r="G508" t="str">
        <f>IF(ISBLANK(F508),"",IF(ISERROR(VLOOKUP(F508,MapTable!$A:$A,1,0)),"컨트롤없음",""))</f>
        <v/>
      </c>
      <c r="H508">
        <f t="shared" si="27"/>
        <v>1</v>
      </c>
      <c r="I508" t="b">
        <f t="shared" ca="1" si="26"/>
        <v>0</v>
      </c>
    </row>
    <row r="509" spans="1:9" x14ac:dyDescent="0.3">
      <c r="A509">
        <v>15</v>
      </c>
      <c r="B509">
        <v>8</v>
      </c>
      <c r="C509">
        <f t="shared" si="28"/>
        <v>1680</v>
      </c>
      <c r="D509">
        <v>420</v>
      </c>
      <c r="E509">
        <v>0</v>
      </c>
      <c r="F509" t="s">
        <v>36</v>
      </c>
      <c r="G509" t="str">
        <f>IF(ISBLANK(F509),"",IF(ISERROR(VLOOKUP(F509,MapTable!$A:$A,1,0)),"컨트롤없음",""))</f>
        <v/>
      </c>
      <c r="H509">
        <f t="shared" si="27"/>
        <v>1</v>
      </c>
      <c r="I509" t="b">
        <f t="shared" ca="1" si="26"/>
        <v>0</v>
      </c>
    </row>
    <row r="510" spans="1:9" x14ac:dyDescent="0.3">
      <c r="A510">
        <v>15</v>
      </c>
      <c r="B510">
        <v>9</v>
      </c>
      <c r="C510">
        <f t="shared" si="28"/>
        <v>1680</v>
      </c>
      <c r="D510">
        <v>420</v>
      </c>
      <c r="E510">
        <v>0</v>
      </c>
      <c r="F510" t="s">
        <v>36</v>
      </c>
      <c r="G510" t="str">
        <f>IF(ISBLANK(F510),"",IF(ISERROR(VLOOKUP(F510,MapTable!$A:$A,1,0)),"컨트롤없음",""))</f>
        <v/>
      </c>
      <c r="H510">
        <f t="shared" si="27"/>
        <v>1</v>
      </c>
      <c r="I510" t="b">
        <f t="shared" ca="1" si="26"/>
        <v>1</v>
      </c>
    </row>
    <row r="511" spans="1:9" x14ac:dyDescent="0.3">
      <c r="A511">
        <v>15</v>
      </c>
      <c r="B511">
        <v>10</v>
      </c>
      <c r="C511">
        <f t="shared" si="28"/>
        <v>1680</v>
      </c>
      <c r="D511">
        <v>420</v>
      </c>
      <c r="E511">
        <v>0</v>
      </c>
      <c r="F511" t="s">
        <v>36</v>
      </c>
      <c r="G511" t="str">
        <f>IF(ISBLANK(F511),"",IF(ISERROR(VLOOKUP(F511,MapTable!$A:$A,1,0)),"컨트롤없음",""))</f>
        <v/>
      </c>
      <c r="H511">
        <f t="shared" si="27"/>
        <v>12</v>
      </c>
      <c r="I511" t="b">
        <f t="shared" ca="1" si="26"/>
        <v>1</v>
      </c>
    </row>
    <row r="512" spans="1:9" x14ac:dyDescent="0.3">
      <c r="A512">
        <v>15</v>
      </c>
      <c r="B512">
        <v>11</v>
      </c>
      <c r="C512">
        <f t="shared" si="28"/>
        <v>1680</v>
      </c>
      <c r="D512">
        <v>420</v>
      </c>
      <c r="E512">
        <v>0</v>
      </c>
      <c r="F512" t="s">
        <v>36</v>
      </c>
      <c r="G512" t="str">
        <f>IF(ISBLANK(F512),"",IF(ISERROR(VLOOKUP(F512,MapTable!$A:$A,1,0)),"컨트롤없음",""))</f>
        <v/>
      </c>
      <c r="H512">
        <f t="shared" si="27"/>
        <v>2</v>
      </c>
      <c r="I512" t="b">
        <f t="shared" ca="1" si="26"/>
        <v>0</v>
      </c>
    </row>
    <row r="513" spans="1:9" x14ac:dyDescent="0.3">
      <c r="A513">
        <v>15</v>
      </c>
      <c r="B513">
        <v>12</v>
      </c>
      <c r="C513">
        <f t="shared" si="28"/>
        <v>1680</v>
      </c>
      <c r="D513">
        <v>420</v>
      </c>
      <c r="E513">
        <v>0</v>
      </c>
      <c r="F513" t="s">
        <v>36</v>
      </c>
      <c r="G513" t="str">
        <f>IF(ISBLANK(F513),"",IF(ISERROR(VLOOKUP(F513,MapTable!$A:$A,1,0)),"컨트롤없음",""))</f>
        <v/>
      </c>
      <c r="H513">
        <f t="shared" si="27"/>
        <v>2</v>
      </c>
      <c r="I513" t="b">
        <f t="shared" ca="1" si="26"/>
        <v>0</v>
      </c>
    </row>
    <row r="514" spans="1:9" x14ac:dyDescent="0.3">
      <c r="A514">
        <v>15</v>
      </c>
      <c r="B514">
        <v>13</v>
      </c>
      <c r="C514">
        <f t="shared" si="28"/>
        <v>1680</v>
      </c>
      <c r="D514">
        <v>420</v>
      </c>
      <c r="E514">
        <v>0</v>
      </c>
      <c r="F514" t="s">
        <v>36</v>
      </c>
      <c r="G514" t="str">
        <f>IF(ISBLANK(F514),"",IF(ISERROR(VLOOKUP(F514,MapTable!$A:$A,1,0)),"컨트롤없음",""))</f>
        <v/>
      </c>
      <c r="H514">
        <f t="shared" si="27"/>
        <v>2</v>
      </c>
      <c r="I514" t="b">
        <f t="shared" ca="1" si="26"/>
        <v>0</v>
      </c>
    </row>
    <row r="515" spans="1:9" x14ac:dyDescent="0.3">
      <c r="A515">
        <v>15</v>
      </c>
      <c r="B515">
        <v>14</v>
      </c>
      <c r="C515">
        <f t="shared" si="28"/>
        <v>1680</v>
      </c>
      <c r="D515">
        <v>420</v>
      </c>
      <c r="E515">
        <v>0</v>
      </c>
      <c r="F515" t="s">
        <v>36</v>
      </c>
      <c r="G515" t="str">
        <f>IF(ISBLANK(F515),"",IF(ISERROR(VLOOKUP(F515,MapTable!$A:$A,1,0)),"컨트롤없음",""))</f>
        <v/>
      </c>
      <c r="H515">
        <f t="shared" si="27"/>
        <v>2</v>
      </c>
      <c r="I515" t="b">
        <f t="shared" ref="I515:I578" ca="1" si="29">IF(COUNTIF(A:A,A515)=B515,FALSE,
IF(H515=12,TRUE,
IF(OFFSET(H515,1,0)=12,TRUE)))</f>
        <v>0</v>
      </c>
    </row>
    <row r="516" spans="1:9" x14ac:dyDescent="0.3">
      <c r="A516">
        <v>15</v>
      </c>
      <c r="B516">
        <v>15</v>
      </c>
      <c r="C516">
        <f t="shared" si="28"/>
        <v>1680</v>
      </c>
      <c r="D516">
        <v>420</v>
      </c>
      <c r="E516">
        <v>0</v>
      </c>
      <c r="F516" t="s">
        <v>36</v>
      </c>
      <c r="G516" t="str">
        <f>IF(ISBLANK(F516),"",IF(ISERROR(VLOOKUP(F516,MapTable!$A:$A,1,0)),"컨트롤없음",""))</f>
        <v/>
      </c>
      <c r="H516">
        <f t="shared" si="27"/>
        <v>11</v>
      </c>
      <c r="I516" t="b">
        <f t="shared" ca="1" si="29"/>
        <v>0</v>
      </c>
    </row>
    <row r="517" spans="1:9" x14ac:dyDescent="0.3">
      <c r="A517">
        <v>15</v>
      </c>
      <c r="B517">
        <v>16</v>
      </c>
      <c r="C517">
        <f t="shared" si="28"/>
        <v>1680</v>
      </c>
      <c r="D517">
        <v>420</v>
      </c>
      <c r="E517">
        <v>0</v>
      </c>
      <c r="F517" t="s">
        <v>36</v>
      </c>
      <c r="G517" t="str">
        <f>IF(ISBLANK(F517),"",IF(ISERROR(VLOOKUP(F517,MapTable!$A:$A,1,0)),"컨트롤없음",""))</f>
        <v/>
      </c>
      <c r="H517">
        <f t="shared" si="27"/>
        <v>2</v>
      </c>
      <c r="I517" t="b">
        <f t="shared" ca="1" si="29"/>
        <v>0</v>
      </c>
    </row>
    <row r="518" spans="1:9" x14ac:dyDescent="0.3">
      <c r="A518">
        <v>15</v>
      </c>
      <c r="B518">
        <v>17</v>
      </c>
      <c r="C518">
        <f t="shared" si="28"/>
        <v>1680</v>
      </c>
      <c r="D518">
        <v>420</v>
      </c>
      <c r="E518">
        <v>0</v>
      </c>
      <c r="F518" t="s">
        <v>36</v>
      </c>
      <c r="G518" t="str">
        <f>IF(ISBLANK(F518),"",IF(ISERROR(VLOOKUP(F518,MapTable!$A:$A,1,0)),"컨트롤없음",""))</f>
        <v/>
      </c>
      <c r="H518">
        <f t="shared" si="27"/>
        <v>2</v>
      </c>
      <c r="I518" t="b">
        <f t="shared" ca="1" si="29"/>
        <v>0</v>
      </c>
    </row>
    <row r="519" spans="1:9" x14ac:dyDescent="0.3">
      <c r="A519">
        <v>15</v>
      </c>
      <c r="B519">
        <v>18</v>
      </c>
      <c r="C519">
        <f t="shared" si="28"/>
        <v>1680</v>
      </c>
      <c r="D519">
        <v>420</v>
      </c>
      <c r="E519">
        <v>0</v>
      </c>
      <c r="F519" t="s">
        <v>36</v>
      </c>
      <c r="G519" t="str">
        <f>IF(ISBLANK(F519),"",IF(ISERROR(VLOOKUP(F519,MapTable!$A:$A,1,0)),"컨트롤없음",""))</f>
        <v/>
      </c>
      <c r="H519">
        <f t="shared" si="27"/>
        <v>2</v>
      </c>
      <c r="I519" t="b">
        <f t="shared" ca="1" si="29"/>
        <v>0</v>
      </c>
    </row>
    <row r="520" spans="1:9" x14ac:dyDescent="0.3">
      <c r="A520">
        <v>15</v>
      </c>
      <c r="B520">
        <v>19</v>
      </c>
      <c r="C520">
        <f t="shared" si="28"/>
        <v>1680</v>
      </c>
      <c r="D520">
        <v>420</v>
      </c>
      <c r="E520">
        <v>0</v>
      </c>
      <c r="F520" t="s">
        <v>36</v>
      </c>
      <c r="G520" t="str">
        <f>IF(ISBLANK(F520),"",IF(ISERROR(VLOOKUP(F520,MapTable!$A:$A,1,0)),"컨트롤없음",""))</f>
        <v/>
      </c>
      <c r="H520">
        <f t="shared" si="27"/>
        <v>2</v>
      </c>
      <c r="I520" t="b">
        <f t="shared" ca="1" si="29"/>
        <v>1</v>
      </c>
    </row>
    <row r="521" spans="1:9" x14ac:dyDescent="0.3">
      <c r="A521">
        <v>15</v>
      </c>
      <c r="B521">
        <v>20</v>
      </c>
      <c r="C521">
        <f t="shared" si="28"/>
        <v>1680</v>
      </c>
      <c r="D521">
        <v>420</v>
      </c>
      <c r="E521">
        <v>0</v>
      </c>
      <c r="F521" t="s">
        <v>36</v>
      </c>
      <c r="G521" t="str">
        <f>IF(ISBLANK(F521),"",IF(ISERROR(VLOOKUP(F521,MapTable!$A:$A,1,0)),"컨트롤없음",""))</f>
        <v/>
      </c>
      <c r="H521">
        <f t="shared" si="27"/>
        <v>12</v>
      </c>
      <c r="I521" t="b">
        <f t="shared" ca="1" si="29"/>
        <v>1</v>
      </c>
    </row>
    <row r="522" spans="1:9" x14ac:dyDescent="0.3">
      <c r="A522">
        <v>15</v>
      </c>
      <c r="B522">
        <v>21</v>
      </c>
      <c r="C522">
        <f t="shared" si="28"/>
        <v>1680</v>
      </c>
      <c r="D522">
        <v>420</v>
      </c>
      <c r="E522">
        <v>0</v>
      </c>
      <c r="F522" t="s">
        <v>36</v>
      </c>
      <c r="G522" t="str">
        <f>IF(ISBLANK(F522),"",IF(ISERROR(VLOOKUP(F522,MapTable!$A:$A,1,0)),"컨트롤없음",""))</f>
        <v/>
      </c>
      <c r="H522">
        <f t="shared" si="27"/>
        <v>3</v>
      </c>
      <c r="I522" t="b">
        <f t="shared" ca="1" si="29"/>
        <v>0</v>
      </c>
    </row>
    <row r="523" spans="1:9" x14ac:dyDescent="0.3">
      <c r="A523">
        <v>15</v>
      </c>
      <c r="B523">
        <v>22</v>
      </c>
      <c r="C523">
        <f t="shared" si="28"/>
        <v>1680</v>
      </c>
      <c r="D523">
        <v>420</v>
      </c>
      <c r="E523">
        <v>0</v>
      </c>
      <c r="F523" t="s">
        <v>36</v>
      </c>
      <c r="G523" t="str">
        <f>IF(ISBLANK(F523),"",IF(ISERROR(VLOOKUP(F523,MapTable!$A:$A,1,0)),"컨트롤없음",""))</f>
        <v/>
      </c>
      <c r="H523">
        <f t="shared" si="27"/>
        <v>3</v>
      </c>
      <c r="I523" t="b">
        <f t="shared" ca="1" si="29"/>
        <v>0</v>
      </c>
    </row>
    <row r="524" spans="1:9" x14ac:dyDescent="0.3">
      <c r="A524">
        <v>15</v>
      </c>
      <c r="B524">
        <v>23</v>
      </c>
      <c r="C524">
        <f t="shared" si="28"/>
        <v>1680</v>
      </c>
      <c r="D524">
        <v>420</v>
      </c>
      <c r="E524">
        <v>0</v>
      </c>
      <c r="F524" t="s">
        <v>36</v>
      </c>
      <c r="G524" t="str">
        <f>IF(ISBLANK(F524),"",IF(ISERROR(VLOOKUP(F524,MapTable!$A:$A,1,0)),"컨트롤없음",""))</f>
        <v/>
      </c>
      <c r="H524">
        <f t="shared" si="27"/>
        <v>3</v>
      </c>
      <c r="I524" t="b">
        <f t="shared" ca="1" si="29"/>
        <v>0</v>
      </c>
    </row>
    <row r="525" spans="1:9" x14ac:dyDescent="0.3">
      <c r="A525">
        <v>15</v>
      </c>
      <c r="B525">
        <v>24</v>
      </c>
      <c r="C525">
        <f t="shared" si="28"/>
        <v>1680</v>
      </c>
      <c r="D525">
        <v>420</v>
      </c>
      <c r="E525">
        <v>0</v>
      </c>
      <c r="F525" t="s">
        <v>36</v>
      </c>
      <c r="G525" t="str">
        <f>IF(ISBLANK(F525),"",IF(ISERROR(VLOOKUP(F525,MapTable!$A:$A,1,0)),"컨트롤없음",""))</f>
        <v/>
      </c>
      <c r="H525">
        <f t="shared" si="27"/>
        <v>3</v>
      </c>
      <c r="I525" t="b">
        <f t="shared" ca="1" si="29"/>
        <v>0</v>
      </c>
    </row>
    <row r="526" spans="1:9" x14ac:dyDescent="0.3">
      <c r="A526">
        <v>15</v>
      </c>
      <c r="B526">
        <v>25</v>
      </c>
      <c r="C526">
        <f t="shared" si="28"/>
        <v>1680</v>
      </c>
      <c r="D526">
        <v>420</v>
      </c>
      <c r="E526">
        <v>0</v>
      </c>
      <c r="F526" t="s">
        <v>36</v>
      </c>
      <c r="G526" t="str">
        <f>IF(ISBLANK(F526),"",IF(ISERROR(VLOOKUP(F526,MapTable!$A:$A,1,0)),"컨트롤없음",""))</f>
        <v/>
      </c>
      <c r="H526">
        <f t="shared" si="27"/>
        <v>11</v>
      </c>
      <c r="I526" t="b">
        <f t="shared" ca="1" si="29"/>
        <v>0</v>
      </c>
    </row>
    <row r="527" spans="1:9" x14ac:dyDescent="0.3">
      <c r="A527">
        <v>15</v>
      </c>
      <c r="B527">
        <v>26</v>
      </c>
      <c r="C527">
        <f t="shared" si="28"/>
        <v>1680</v>
      </c>
      <c r="D527">
        <v>420</v>
      </c>
      <c r="E527">
        <v>0</v>
      </c>
      <c r="F527" t="s">
        <v>36</v>
      </c>
      <c r="G527" t="str">
        <f>IF(ISBLANK(F527),"",IF(ISERROR(VLOOKUP(F527,MapTable!$A:$A,1,0)),"컨트롤없음",""))</f>
        <v/>
      </c>
      <c r="H527">
        <f t="shared" si="27"/>
        <v>3</v>
      </c>
      <c r="I527" t="b">
        <f t="shared" ca="1" si="29"/>
        <v>0</v>
      </c>
    </row>
    <row r="528" spans="1:9" x14ac:dyDescent="0.3">
      <c r="A528">
        <v>15</v>
      </c>
      <c r="B528">
        <v>27</v>
      </c>
      <c r="C528">
        <f t="shared" si="28"/>
        <v>1680</v>
      </c>
      <c r="D528">
        <v>420</v>
      </c>
      <c r="E528">
        <v>0</v>
      </c>
      <c r="F528" t="s">
        <v>36</v>
      </c>
      <c r="G528" t="str">
        <f>IF(ISBLANK(F528),"",IF(ISERROR(VLOOKUP(F528,MapTable!$A:$A,1,0)),"컨트롤없음",""))</f>
        <v/>
      </c>
      <c r="H528">
        <f t="shared" si="27"/>
        <v>3</v>
      </c>
      <c r="I528" t="b">
        <f t="shared" ca="1" si="29"/>
        <v>0</v>
      </c>
    </row>
    <row r="529" spans="1:9" x14ac:dyDescent="0.3">
      <c r="A529">
        <v>15</v>
      </c>
      <c r="B529">
        <v>28</v>
      </c>
      <c r="C529">
        <f t="shared" si="28"/>
        <v>1680</v>
      </c>
      <c r="D529">
        <v>420</v>
      </c>
      <c r="E529">
        <v>0</v>
      </c>
      <c r="F529" t="s">
        <v>36</v>
      </c>
      <c r="G529" t="str">
        <f>IF(ISBLANK(F529),"",IF(ISERROR(VLOOKUP(F529,MapTable!$A:$A,1,0)),"컨트롤없음",""))</f>
        <v/>
      </c>
      <c r="H529">
        <f t="shared" si="27"/>
        <v>3</v>
      </c>
      <c r="I529" t="b">
        <f t="shared" ca="1" si="29"/>
        <v>0</v>
      </c>
    </row>
    <row r="530" spans="1:9" x14ac:dyDescent="0.3">
      <c r="A530">
        <v>15</v>
      </c>
      <c r="B530">
        <v>29</v>
      </c>
      <c r="C530">
        <f t="shared" si="28"/>
        <v>1680</v>
      </c>
      <c r="D530">
        <v>420</v>
      </c>
      <c r="E530">
        <v>0</v>
      </c>
      <c r="F530" t="s">
        <v>36</v>
      </c>
      <c r="G530" t="str">
        <f>IF(ISBLANK(F530),"",IF(ISERROR(VLOOKUP(F530,MapTable!$A:$A,1,0)),"컨트롤없음",""))</f>
        <v/>
      </c>
      <c r="H530">
        <f t="shared" si="27"/>
        <v>3</v>
      </c>
      <c r="I530" t="b">
        <f t="shared" ca="1" si="29"/>
        <v>1</v>
      </c>
    </row>
    <row r="531" spans="1:9" x14ac:dyDescent="0.3">
      <c r="A531">
        <v>15</v>
      </c>
      <c r="B531">
        <v>30</v>
      </c>
      <c r="C531">
        <f t="shared" si="28"/>
        <v>1680</v>
      </c>
      <c r="D531">
        <v>420</v>
      </c>
      <c r="E531">
        <v>0</v>
      </c>
      <c r="F531" t="s">
        <v>36</v>
      </c>
      <c r="G531" t="str">
        <f>IF(ISBLANK(F531),"",IF(ISERROR(VLOOKUP(F531,MapTable!$A:$A,1,0)),"컨트롤없음",""))</f>
        <v/>
      </c>
      <c r="H531">
        <f t="shared" si="27"/>
        <v>12</v>
      </c>
      <c r="I531" t="b">
        <f t="shared" ca="1" si="29"/>
        <v>1</v>
      </c>
    </row>
    <row r="532" spans="1:9" x14ac:dyDescent="0.3">
      <c r="A532">
        <v>15</v>
      </c>
      <c r="B532">
        <v>31</v>
      </c>
      <c r="C532">
        <f t="shared" si="28"/>
        <v>1680</v>
      </c>
      <c r="D532">
        <v>420</v>
      </c>
      <c r="E532">
        <v>0</v>
      </c>
      <c r="F532" t="s">
        <v>36</v>
      </c>
      <c r="G532" t="str">
        <f>IF(ISBLANK(F532),"",IF(ISERROR(VLOOKUP(F532,MapTable!$A:$A,1,0)),"컨트롤없음",""))</f>
        <v/>
      </c>
      <c r="H532">
        <f t="shared" si="27"/>
        <v>4</v>
      </c>
      <c r="I532" t="b">
        <f t="shared" ca="1" si="29"/>
        <v>0</v>
      </c>
    </row>
    <row r="533" spans="1:9" x14ac:dyDescent="0.3">
      <c r="A533">
        <v>15</v>
      </c>
      <c r="B533">
        <v>32</v>
      </c>
      <c r="C533">
        <f t="shared" si="28"/>
        <v>1680</v>
      </c>
      <c r="D533">
        <v>420</v>
      </c>
      <c r="E533">
        <v>0</v>
      </c>
      <c r="F533" t="s">
        <v>36</v>
      </c>
      <c r="G533" t="str">
        <f>IF(ISBLANK(F533),"",IF(ISERROR(VLOOKUP(F533,MapTable!$A:$A,1,0)),"컨트롤없음",""))</f>
        <v/>
      </c>
      <c r="H533">
        <f t="shared" si="27"/>
        <v>4</v>
      </c>
      <c r="I533" t="b">
        <f t="shared" ca="1" si="29"/>
        <v>0</v>
      </c>
    </row>
    <row r="534" spans="1:9" x14ac:dyDescent="0.3">
      <c r="A534">
        <v>15</v>
      </c>
      <c r="B534">
        <v>33</v>
      </c>
      <c r="C534">
        <f t="shared" si="28"/>
        <v>1680</v>
      </c>
      <c r="D534">
        <v>420</v>
      </c>
      <c r="E534">
        <v>0</v>
      </c>
      <c r="F534" t="s">
        <v>36</v>
      </c>
      <c r="G534" t="str">
        <f>IF(ISBLANK(F534),"",IF(ISERROR(VLOOKUP(F534,MapTable!$A:$A,1,0)),"컨트롤없음",""))</f>
        <v/>
      </c>
      <c r="H534">
        <f t="shared" si="27"/>
        <v>4</v>
      </c>
      <c r="I534" t="b">
        <f t="shared" ca="1" si="29"/>
        <v>0</v>
      </c>
    </row>
    <row r="535" spans="1:9" x14ac:dyDescent="0.3">
      <c r="A535">
        <v>15</v>
      </c>
      <c r="B535">
        <v>34</v>
      </c>
      <c r="C535">
        <f t="shared" si="28"/>
        <v>1680</v>
      </c>
      <c r="D535">
        <v>420</v>
      </c>
      <c r="E535">
        <v>0</v>
      </c>
      <c r="F535" t="s">
        <v>36</v>
      </c>
      <c r="G535" t="str">
        <f>IF(ISBLANK(F535),"",IF(ISERROR(VLOOKUP(F535,MapTable!$A:$A,1,0)),"컨트롤없음",""))</f>
        <v/>
      </c>
      <c r="H535">
        <f t="shared" si="27"/>
        <v>4</v>
      </c>
      <c r="I535" t="b">
        <f t="shared" ca="1" si="29"/>
        <v>0</v>
      </c>
    </row>
    <row r="536" spans="1:9" x14ac:dyDescent="0.3">
      <c r="A536">
        <v>15</v>
      </c>
      <c r="B536">
        <v>35</v>
      </c>
      <c r="C536">
        <f t="shared" si="28"/>
        <v>1680</v>
      </c>
      <c r="D536">
        <v>420</v>
      </c>
      <c r="E536">
        <v>0</v>
      </c>
      <c r="F536" t="s">
        <v>36</v>
      </c>
      <c r="G536" t="str">
        <f>IF(ISBLANK(F536),"",IF(ISERROR(VLOOKUP(F536,MapTable!$A:$A,1,0)),"컨트롤없음",""))</f>
        <v/>
      </c>
      <c r="H536">
        <f t="shared" si="27"/>
        <v>11</v>
      </c>
      <c r="I536" t="b">
        <f t="shared" ca="1" si="29"/>
        <v>0</v>
      </c>
    </row>
    <row r="537" spans="1:9" x14ac:dyDescent="0.3">
      <c r="A537">
        <v>15</v>
      </c>
      <c r="B537">
        <v>36</v>
      </c>
      <c r="C537">
        <f t="shared" si="28"/>
        <v>1680</v>
      </c>
      <c r="D537">
        <v>420</v>
      </c>
      <c r="E537">
        <v>0</v>
      </c>
      <c r="F537" t="s">
        <v>36</v>
      </c>
      <c r="G537" t="str">
        <f>IF(ISBLANK(F537),"",IF(ISERROR(VLOOKUP(F537,MapTable!$A:$A,1,0)),"컨트롤없음",""))</f>
        <v/>
      </c>
      <c r="H537">
        <f t="shared" si="27"/>
        <v>4</v>
      </c>
      <c r="I537" t="b">
        <f t="shared" ca="1" si="29"/>
        <v>0</v>
      </c>
    </row>
    <row r="538" spans="1:9" x14ac:dyDescent="0.3">
      <c r="A538">
        <v>15</v>
      </c>
      <c r="B538">
        <v>37</v>
      </c>
      <c r="C538">
        <f t="shared" si="28"/>
        <v>1680</v>
      </c>
      <c r="D538">
        <v>420</v>
      </c>
      <c r="E538">
        <v>0</v>
      </c>
      <c r="F538" t="s">
        <v>36</v>
      </c>
      <c r="G538" t="str">
        <f>IF(ISBLANK(F538),"",IF(ISERROR(VLOOKUP(F538,MapTable!$A:$A,1,0)),"컨트롤없음",""))</f>
        <v/>
      </c>
      <c r="H538">
        <f t="shared" si="27"/>
        <v>4</v>
      </c>
      <c r="I538" t="b">
        <f t="shared" ca="1" si="29"/>
        <v>0</v>
      </c>
    </row>
    <row r="539" spans="1:9" x14ac:dyDescent="0.3">
      <c r="A539">
        <v>15</v>
      </c>
      <c r="B539">
        <v>38</v>
      </c>
      <c r="C539">
        <f t="shared" si="28"/>
        <v>1680</v>
      </c>
      <c r="D539">
        <v>420</v>
      </c>
      <c r="E539">
        <v>0</v>
      </c>
      <c r="F539" t="s">
        <v>36</v>
      </c>
      <c r="G539" t="str">
        <f>IF(ISBLANK(F539),"",IF(ISERROR(VLOOKUP(F539,MapTable!$A:$A,1,0)),"컨트롤없음",""))</f>
        <v/>
      </c>
      <c r="H539">
        <f t="shared" si="27"/>
        <v>4</v>
      </c>
      <c r="I539" t="b">
        <f t="shared" ca="1" si="29"/>
        <v>0</v>
      </c>
    </row>
    <row r="540" spans="1:9" x14ac:dyDescent="0.3">
      <c r="A540">
        <v>15</v>
      </c>
      <c r="B540">
        <v>39</v>
      </c>
      <c r="C540">
        <f t="shared" si="28"/>
        <v>1680</v>
      </c>
      <c r="D540">
        <v>420</v>
      </c>
      <c r="E540">
        <v>0</v>
      </c>
      <c r="F540" t="s">
        <v>36</v>
      </c>
      <c r="G540" t="str">
        <f>IF(ISBLANK(F540),"",IF(ISERROR(VLOOKUP(F540,MapTable!$A:$A,1,0)),"컨트롤없음",""))</f>
        <v/>
      </c>
      <c r="H540">
        <f t="shared" si="27"/>
        <v>4</v>
      </c>
      <c r="I540" t="b">
        <f t="shared" ca="1" si="29"/>
        <v>1</v>
      </c>
    </row>
    <row r="541" spans="1:9" x14ac:dyDescent="0.3">
      <c r="A541">
        <v>15</v>
      </c>
      <c r="B541">
        <v>40</v>
      </c>
      <c r="C541">
        <f t="shared" si="28"/>
        <v>1680</v>
      </c>
      <c r="D541">
        <v>420</v>
      </c>
      <c r="E541">
        <v>0</v>
      </c>
      <c r="F541" t="s">
        <v>36</v>
      </c>
      <c r="G541" t="str">
        <f>IF(ISBLANK(F541),"",IF(ISERROR(VLOOKUP(F541,MapTable!$A:$A,1,0)),"컨트롤없음",""))</f>
        <v/>
      </c>
      <c r="H541">
        <f t="shared" si="27"/>
        <v>12</v>
      </c>
      <c r="I541" t="b">
        <f t="shared" ca="1" si="29"/>
        <v>1</v>
      </c>
    </row>
    <row r="542" spans="1:9" x14ac:dyDescent="0.3">
      <c r="A542">
        <v>15</v>
      </c>
      <c r="B542">
        <v>41</v>
      </c>
      <c r="C542">
        <f t="shared" si="28"/>
        <v>1680</v>
      </c>
      <c r="D542">
        <v>420</v>
      </c>
      <c r="E542">
        <v>0</v>
      </c>
      <c r="F542" t="s">
        <v>36</v>
      </c>
      <c r="G542" t="str">
        <f>IF(ISBLANK(F542),"",IF(ISERROR(VLOOKUP(F542,MapTable!$A:$A,1,0)),"컨트롤없음",""))</f>
        <v/>
      </c>
      <c r="H542">
        <f t="shared" si="27"/>
        <v>5</v>
      </c>
      <c r="I542" t="b">
        <f t="shared" ca="1" si="29"/>
        <v>0</v>
      </c>
    </row>
    <row r="543" spans="1:9" x14ac:dyDescent="0.3">
      <c r="A543">
        <v>15</v>
      </c>
      <c r="B543">
        <v>42</v>
      </c>
      <c r="C543">
        <f t="shared" si="28"/>
        <v>1680</v>
      </c>
      <c r="D543">
        <v>420</v>
      </c>
      <c r="E543">
        <v>0</v>
      </c>
      <c r="F543" t="s">
        <v>36</v>
      </c>
      <c r="G543" t="str">
        <f>IF(ISBLANK(F543),"",IF(ISERROR(VLOOKUP(F543,MapTable!$A:$A,1,0)),"컨트롤없음",""))</f>
        <v/>
      </c>
      <c r="H543">
        <f t="shared" si="27"/>
        <v>5</v>
      </c>
      <c r="I543" t="b">
        <f t="shared" ca="1" si="29"/>
        <v>0</v>
      </c>
    </row>
    <row r="544" spans="1:9" x14ac:dyDescent="0.3">
      <c r="A544">
        <v>15</v>
      </c>
      <c r="B544">
        <v>43</v>
      </c>
      <c r="C544">
        <f t="shared" si="28"/>
        <v>1680</v>
      </c>
      <c r="D544">
        <v>420</v>
      </c>
      <c r="E544">
        <v>0</v>
      </c>
      <c r="F544" t="s">
        <v>36</v>
      </c>
      <c r="G544" t="str">
        <f>IF(ISBLANK(F544),"",IF(ISERROR(VLOOKUP(F544,MapTable!$A:$A,1,0)),"컨트롤없음",""))</f>
        <v/>
      </c>
      <c r="H544">
        <f t="shared" si="27"/>
        <v>5</v>
      </c>
      <c r="I544" t="b">
        <f t="shared" ca="1" si="29"/>
        <v>0</v>
      </c>
    </row>
    <row r="545" spans="1:9" x14ac:dyDescent="0.3">
      <c r="A545">
        <v>15</v>
      </c>
      <c r="B545">
        <v>44</v>
      </c>
      <c r="C545">
        <f t="shared" si="28"/>
        <v>1680</v>
      </c>
      <c r="D545">
        <v>420</v>
      </c>
      <c r="E545">
        <v>0</v>
      </c>
      <c r="F545" t="s">
        <v>36</v>
      </c>
      <c r="G545" t="str">
        <f>IF(ISBLANK(F545),"",IF(ISERROR(VLOOKUP(F545,MapTable!$A:$A,1,0)),"컨트롤없음",""))</f>
        <v/>
      </c>
      <c r="H545">
        <f t="shared" si="27"/>
        <v>5</v>
      </c>
      <c r="I545" t="b">
        <f t="shared" ca="1" si="29"/>
        <v>0</v>
      </c>
    </row>
    <row r="546" spans="1:9" x14ac:dyDescent="0.3">
      <c r="A546">
        <v>15</v>
      </c>
      <c r="B546">
        <v>45</v>
      </c>
      <c r="C546">
        <f t="shared" si="28"/>
        <v>1680</v>
      </c>
      <c r="D546">
        <v>420</v>
      </c>
      <c r="E546">
        <v>0</v>
      </c>
      <c r="F546" t="s">
        <v>36</v>
      </c>
      <c r="G546" t="str">
        <f>IF(ISBLANK(F546),"",IF(ISERROR(VLOOKUP(F546,MapTable!$A:$A,1,0)),"컨트롤없음",""))</f>
        <v/>
      </c>
      <c r="H546">
        <f t="shared" si="27"/>
        <v>11</v>
      </c>
      <c r="I546" t="b">
        <f t="shared" ca="1" si="29"/>
        <v>0</v>
      </c>
    </row>
    <row r="547" spans="1:9" x14ac:dyDescent="0.3">
      <c r="A547">
        <v>15</v>
      </c>
      <c r="B547">
        <v>46</v>
      </c>
      <c r="C547">
        <f t="shared" si="28"/>
        <v>1680</v>
      </c>
      <c r="D547">
        <v>420</v>
      </c>
      <c r="E547">
        <v>0</v>
      </c>
      <c r="F547" t="s">
        <v>36</v>
      </c>
      <c r="G547" t="str">
        <f>IF(ISBLANK(F547),"",IF(ISERROR(VLOOKUP(F547,MapTable!$A:$A,1,0)),"컨트롤없음",""))</f>
        <v/>
      </c>
      <c r="H547">
        <f t="shared" si="27"/>
        <v>5</v>
      </c>
      <c r="I547" t="b">
        <f t="shared" ca="1" si="29"/>
        <v>0</v>
      </c>
    </row>
    <row r="548" spans="1:9" x14ac:dyDescent="0.3">
      <c r="A548">
        <v>15</v>
      </c>
      <c r="B548">
        <v>47</v>
      </c>
      <c r="C548">
        <f t="shared" si="28"/>
        <v>1680</v>
      </c>
      <c r="D548">
        <v>420</v>
      </c>
      <c r="E548">
        <v>0</v>
      </c>
      <c r="F548" t="s">
        <v>36</v>
      </c>
      <c r="G548" t="str">
        <f>IF(ISBLANK(F548),"",IF(ISERROR(VLOOKUP(F548,MapTable!$A:$A,1,0)),"컨트롤없음",""))</f>
        <v/>
      </c>
      <c r="H548">
        <f t="shared" si="27"/>
        <v>5</v>
      </c>
      <c r="I548" t="b">
        <f t="shared" ca="1" si="29"/>
        <v>0</v>
      </c>
    </row>
    <row r="549" spans="1:9" x14ac:dyDescent="0.3">
      <c r="A549">
        <v>15</v>
      </c>
      <c r="B549">
        <v>48</v>
      </c>
      <c r="C549">
        <f t="shared" si="28"/>
        <v>1680</v>
      </c>
      <c r="D549">
        <v>420</v>
      </c>
      <c r="E549">
        <v>0</v>
      </c>
      <c r="F549" t="s">
        <v>36</v>
      </c>
      <c r="G549" t="str">
        <f>IF(ISBLANK(F549),"",IF(ISERROR(VLOOKUP(F549,MapTable!$A:$A,1,0)),"컨트롤없음",""))</f>
        <v/>
      </c>
      <c r="H549">
        <f t="shared" si="27"/>
        <v>5</v>
      </c>
      <c r="I549" t="b">
        <f t="shared" ca="1" si="29"/>
        <v>0</v>
      </c>
    </row>
    <row r="550" spans="1:9" x14ac:dyDescent="0.3">
      <c r="A550">
        <v>15</v>
      </c>
      <c r="B550">
        <v>49</v>
      </c>
      <c r="C550">
        <f t="shared" si="28"/>
        <v>1680</v>
      </c>
      <c r="D550">
        <v>420</v>
      </c>
      <c r="E550">
        <v>0</v>
      </c>
      <c r="F550" t="s">
        <v>36</v>
      </c>
      <c r="G550" t="str">
        <f>IF(ISBLANK(F550),"",IF(ISERROR(VLOOKUP(F550,MapTable!$A:$A,1,0)),"컨트롤없음",""))</f>
        <v/>
      </c>
      <c r="H550">
        <f t="shared" si="27"/>
        <v>5</v>
      </c>
      <c r="I550" t="b">
        <f t="shared" ca="1" si="29"/>
        <v>1</v>
      </c>
    </row>
    <row r="551" spans="1:9" x14ac:dyDescent="0.3">
      <c r="A551">
        <v>15</v>
      </c>
      <c r="B551">
        <v>50</v>
      </c>
      <c r="C551">
        <f t="shared" si="28"/>
        <v>1680</v>
      </c>
      <c r="D551">
        <v>420</v>
      </c>
      <c r="E551">
        <v>0</v>
      </c>
      <c r="F551" t="s">
        <v>36</v>
      </c>
      <c r="G551" t="str">
        <f>IF(ISBLANK(F551),"",IF(ISERROR(VLOOKUP(F551,MapTable!$A:$A,1,0)),"컨트롤없음",""))</f>
        <v/>
      </c>
      <c r="H551">
        <f t="shared" si="27"/>
        <v>12</v>
      </c>
      <c r="I551" t="b">
        <f t="shared" ca="1" si="29"/>
        <v>0</v>
      </c>
    </row>
    <row r="552" spans="1:9" x14ac:dyDescent="0.3">
      <c r="A552">
        <v>16</v>
      </c>
      <c r="B552">
        <v>1</v>
      </c>
      <c r="C552">
        <f t="shared" si="28"/>
        <v>1680</v>
      </c>
      <c r="D552">
        <v>420</v>
      </c>
      <c r="E552">
        <v>0</v>
      </c>
      <c r="F552" t="s">
        <v>36</v>
      </c>
      <c r="G552" t="str">
        <f>IF(ISBLANK(F552),"",IF(ISERROR(VLOOKUP(F552,MapTable!$A:$A,1,0)),"컨트롤없음",""))</f>
        <v/>
      </c>
      <c r="H552">
        <f t="shared" si="27"/>
        <v>1</v>
      </c>
      <c r="I552" t="b">
        <f t="shared" ca="1" si="29"/>
        <v>0</v>
      </c>
    </row>
    <row r="553" spans="1:9" x14ac:dyDescent="0.3">
      <c r="A553">
        <v>16</v>
      </c>
      <c r="B553">
        <v>2</v>
      </c>
      <c r="C553">
        <f t="shared" si="28"/>
        <v>1680</v>
      </c>
      <c r="D553">
        <v>420</v>
      </c>
      <c r="E553">
        <v>0</v>
      </c>
      <c r="F553" t="s">
        <v>36</v>
      </c>
      <c r="G553" t="str">
        <f>IF(ISBLANK(F553),"",IF(ISERROR(VLOOKUP(F553,MapTable!$A:$A,1,0)),"컨트롤없음",""))</f>
        <v/>
      </c>
      <c r="H553">
        <f t="shared" si="27"/>
        <v>1</v>
      </c>
      <c r="I553" t="b">
        <f t="shared" ca="1" si="29"/>
        <v>0</v>
      </c>
    </row>
    <row r="554" spans="1:9" x14ac:dyDescent="0.3">
      <c r="A554">
        <v>16</v>
      </c>
      <c r="B554">
        <v>3</v>
      </c>
      <c r="C554">
        <f t="shared" si="28"/>
        <v>1680</v>
      </c>
      <c r="D554">
        <v>420</v>
      </c>
      <c r="E554">
        <v>0</v>
      </c>
      <c r="F554" t="s">
        <v>36</v>
      </c>
      <c r="G554" t="str">
        <f>IF(ISBLANK(F554),"",IF(ISERROR(VLOOKUP(F554,MapTable!$A:$A,1,0)),"컨트롤없음",""))</f>
        <v/>
      </c>
      <c r="H554">
        <f t="shared" si="27"/>
        <v>11</v>
      </c>
      <c r="I554" t="b">
        <f t="shared" ca="1" si="29"/>
        <v>0</v>
      </c>
    </row>
    <row r="555" spans="1:9" x14ac:dyDescent="0.3">
      <c r="A555">
        <v>16</v>
      </c>
      <c r="B555">
        <v>4</v>
      </c>
      <c r="C555">
        <f t="shared" si="28"/>
        <v>1680</v>
      </c>
      <c r="D555">
        <v>420</v>
      </c>
      <c r="E555">
        <v>0</v>
      </c>
      <c r="F555" t="s">
        <v>36</v>
      </c>
      <c r="G555" t="str">
        <f>IF(ISBLANK(F555),"",IF(ISERROR(VLOOKUP(F555,MapTable!$A:$A,1,0)),"컨트롤없음",""))</f>
        <v/>
      </c>
      <c r="H555">
        <f t="shared" si="27"/>
        <v>1</v>
      </c>
      <c r="I555" t="b">
        <f t="shared" ca="1" si="29"/>
        <v>0</v>
      </c>
    </row>
    <row r="556" spans="1:9" x14ac:dyDescent="0.3">
      <c r="A556">
        <v>16</v>
      </c>
      <c r="B556">
        <v>5</v>
      </c>
      <c r="C556">
        <f t="shared" si="28"/>
        <v>1680</v>
      </c>
      <c r="D556">
        <v>420</v>
      </c>
      <c r="E556">
        <v>0</v>
      </c>
      <c r="F556" t="s">
        <v>36</v>
      </c>
      <c r="G556" t="str">
        <f>IF(ISBLANK(F556),"",IF(ISERROR(VLOOKUP(F556,MapTable!$A:$A,1,0)),"컨트롤없음",""))</f>
        <v/>
      </c>
      <c r="H556">
        <f t="shared" si="27"/>
        <v>1</v>
      </c>
      <c r="I556" t="b">
        <f t="shared" ca="1" si="29"/>
        <v>1</v>
      </c>
    </row>
    <row r="557" spans="1:9" x14ac:dyDescent="0.3">
      <c r="A557">
        <v>16</v>
      </c>
      <c r="B557">
        <v>6</v>
      </c>
      <c r="C557">
        <f t="shared" si="28"/>
        <v>1680</v>
      </c>
      <c r="D557">
        <v>420</v>
      </c>
      <c r="E557">
        <v>0</v>
      </c>
      <c r="F557" t="s">
        <v>36</v>
      </c>
      <c r="G557" t="str">
        <f>IF(ISBLANK(F557),"",IF(ISERROR(VLOOKUP(F557,MapTable!$A:$A,1,0)),"컨트롤없음",""))</f>
        <v/>
      </c>
      <c r="H557">
        <f t="shared" si="27"/>
        <v>12</v>
      </c>
      <c r="I557" t="b">
        <f t="shared" ca="1" si="29"/>
        <v>1</v>
      </c>
    </row>
    <row r="558" spans="1:9" x14ac:dyDescent="0.3">
      <c r="A558">
        <v>16</v>
      </c>
      <c r="B558">
        <v>7</v>
      </c>
      <c r="C558">
        <f t="shared" si="28"/>
        <v>1680</v>
      </c>
      <c r="D558">
        <v>420</v>
      </c>
      <c r="E558">
        <v>0</v>
      </c>
      <c r="F558" t="s">
        <v>36</v>
      </c>
      <c r="G558" t="str">
        <f>IF(ISBLANK(F558),"",IF(ISERROR(VLOOKUP(F558,MapTable!$A:$A,1,0)),"컨트롤없음",""))</f>
        <v/>
      </c>
      <c r="H558">
        <f t="shared" si="27"/>
        <v>2</v>
      </c>
      <c r="I558" t="b">
        <f t="shared" ca="1" si="29"/>
        <v>0</v>
      </c>
    </row>
    <row r="559" spans="1:9" x14ac:dyDescent="0.3">
      <c r="A559">
        <v>16</v>
      </c>
      <c r="B559">
        <v>8</v>
      </c>
      <c r="C559">
        <f t="shared" si="28"/>
        <v>1680</v>
      </c>
      <c r="D559">
        <v>420</v>
      </c>
      <c r="E559">
        <v>0</v>
      </c>
      <c r="F559" t="s">
        <v>36</v>
      </c>
      <c r="G559" t="str">
        <f>IF(ISBLANK(F559),"",IF(ISERROR(VLOOKUP(F559,MapTable!$A:$A,1,0)),"컨트롤없음",""))</f>
        <v/>
      </c>
      <c r="H559">
        <f t="shared" si="27"/>
        <v>2</v>
      </c>
      <c r="I559" t="b">
        <f t="shared" ca="1" si="29"/>
        <v>0</v>
      </c>
    </row>
    <row r="560" spans="1:9" x14ac:dyDescent="0.3">
      <c r="A560">
        <v>16</v>
      </c>
      <c r="B560">
        <v>9</v>
      </c>
      <c r="C560">
        <f t="shared" si="28"/>
        <v>1680</v>
      </c>
      <c r="D560">
        <v>420</v>
      </c>
      <c r="E560">
        <v>0</v>
      </c>
      <c r="F560" t="s">
        <v>36</v>
      </c>
      <c r="G560" t="str">
        <f>IF(ISBLANK(F560),"",IF(ISERROR(VLOOKUP(F560,MapTable!$A:$A,1,0)),"컨트롤없음",""))</f>
        <v/>
      </c>
      <c r="H560">
        <f t="shared" si="27"/>
        <v>11</v>
      </c>
      <c r="I560" t="b">
        <f t="shared" ca="1" si="29"/>
        <v>0</v>
      </c>
    </row>
    <row r="561" spans="1:9" x14ac:dyDescent="0.3">
      <c r="A561">
        <v>16</v>
      </c>
      <c r="B561">
        <v>10</v>
      </c>
      <c r="C561">
        <f t="shared" si="28"/>
        <v>1680</v>
      </c>
      <c r="D561">
        <v>420</v>
      </c>
      <c r="E561">
        <v>0</v>
      </c>
      <c r="F561" t="s">
        <v>36</v>
      </c>
      <c r="G561" t="str">
        <f>IF(ISBLANK(F561),"",IF(ISERROR(VLOOKUP(F561,MapTable!$A:$A,1,0)),"컨트롤없음",""))</f>
        <v/>
      </c>
      <c r="H561">
        <f t="shared" si="27"/>
        <v>2</v>
      </c>
      <c r="I561" t="b">
        <f t="shared" ca="1" si="29"/>
        <v>0</v>
      </c>
    </row>
    <row r="562" spans="1:9" x14ac:dyDescent="0.3">
      <c r="A562">
        <v>16</v>
      </c>
      <c r="B562">
        <v>11</v>
      </c>
      <c r="C562">
        <f t="shared" si="28"/>
        <v>1680</v>
      </c>
      <c r="D562">
        <v>420</v>
      </c>
      <c r="E562">
        <v>0</v>
      </c>
      <c r="F562" t="s">
        <v>36</v>
      </c>
      <c r="G562" t="str">
        <f>IF(ISBLANK(F562),"",IF(ISERROR(VLOOKUP(F562,MapTable!$A:$A,1,0)),"컨트롤없음",""))</f>
        <v/>
      </c>
      <c r="H562">
        <f t="shared" si="27"/>
        <v>2</v>
      </c>
      <c r="I562" t="b">
        <f t="shared" ca="1" si="29"/>
        <v>1</v>
      </c>
    </row>
    <row r="563" spans="1:9" x14ac:dyDescent="0.3">
      <c r="A563">
        <v>16</v>
      </c>
      <c r="B563">
        <v>12</v>
      </c>
      <c r="C563">
        <f t="shared" si="28"/>
        <v>1680</v>
      </c>
      <c r="D563">
        <v>420</v>
      </c>
      <c r="E563">
        <v>0</v>
      </c>
      <c r="F563" t="s">
        <v>36</v>
      </c>
      <c r="G563" t="str">
        <f>IF(ISBLANK(F563),"",IF(ISERROR(VLOOKUP(F563,MapTable!$A:$A,1,0)),"컨트롤없음",""))</f>
        <v/>
      </c>
      <c r="H563">
        <f t="shared" si="27"/>
        <v>12</v>
      </c>
      <c r="I563" t="b">
        <f t="shared" ca="1" si="29"/>
        <v>1</v>
      </c>
    </row>
    <row r="564" spans="1:9" x14ac:dyDescent="0.3">
      <c r="A564">
        <v>16</v>
      </c>
      <c r="B564">
        <v>13</v>
      </c>
      <c r="C564">
        <f t="shared" si="28"/>
        <v>1680</v>
      </c>
      <c r="D564">
        <v>420</v>
      </c>
      <c r="E564">
        <v>0</v>
      </c>
      <c r="F564" t="s">
        <v>36</v>
      </c>
      <c r="G564" t="str">
        <f>IF(ISBLANK(F564),"",IF(ISERROR(VLOOKUP(F564,MapTable!$A:$A,1,0)),"컨트롤없음",""))</f>
        <v/>
      </c>
      <c r="H564">
        <f t="shared" si="27"/>
        <v>3</v>
      </c>
      <c r="I564" t="b">
        <f t="shared" ca="1" si="29"/>
        <v>0</v>
      </c>
    </row>
    <row r="565" spans="1:9" x14ac:dyDescent="0.3">
      <c r="A565">
        <v>16</v>
      </c>
      <c r="B565">
        <v>14</v>
      </c>
      <c r="C565">
        <f t="shared" si="28"/>
        <v>1680</v>
      </c>
      <c r="D565">
        <v>420</v>
      </c>
      <c r="E565">
        <v>0</v>
      </c>
      <c r="F565" t="s">
        <v>36</v>
      </c>
      <c r="G565" t="str">
        <f>IF(ISBLANK(F565),"",IF(ISERROR(VLOOKUP(F565,MapTable!$A:$A,1,0)),"컨트롤없음",""))</f>
        <v/>
      </c>
      <c r="H565">
        <f t="shared" si="27"/>
        <v>3</v>
      </c>
      <c r="I565" t="b">
        <f t="shared" ca="1" si="29"/>
        <v>0</v>
      </c>
    </row>
    <row r="566" spans="1:9" x14ac:dyDescent="0.3">
      <c r="A566">
        <v>16</v>
      </c>
      <c r="B566">
        <v>15</v>
      </c>
      <c r="C566">
        <f t="shared" si="28"/>
        <v>1680</v>
      </c>
      <c r="D566">
        <v>420</v>
      </c>
      <c r="E566">
        <v>0</v>
      </c>
      <c r="F566" t="s">
        <v>36</v>
      </c>
      <c r="G566" t="str">
        <f>IF(ISBLANK(F566),"",IF(ISERROR(VLOOKUP(F566,MapTable!$A:$A,1,0)),"컨트롤없음",""))</f>
        <v/>
      </c>
      <c r="H566">
        <f t="shared" si="27"/>
        <v>11</v>
      </c>
      <c r="I566" t="b">
        <f t="shared" ca="1" si="29"/>
        <v>0</v>
      </c>
    </row>
    <row r="567" spans="1:9" x14ac:dyDescent="0.3">
      <c r="A567">
        <v>16</v>
      </c>
      <c r="B567">
        <v>16</v>
      </c>
      <c r="C567">
        <f t="shared" si="28"/>
        <v>1680</v>
      </c>
      <c r="D567">
        <v>420</v>
      </c>
      <c r="E567">
        <v>0</v>
      </c>
      <c r="F567" t="s">
        <v>36</v>
      </c>
      <c r="G567" t="str">
        <f>IF(ISBLANK(F567),"",IF(ISERROR(VLOOKUP(F567,MapTable!$A:$A,1,0)),"컨트롤없음",""))</f>
        <v/>
      </c>
      <c r="H567">
        <f t="shared" si="27"/>
        <v>3</v>
      </c>
      <c r="I567" t="b">
        <f t="shared" ca="1" si="29"/>
        <v>0</v>
      </c>
    </row>
    <row r="568" spans="1:9" x14ac:dyDescent="0.3">
      <c r="A568">
        <v>16</v>
      </c>
      <c r="B568">
        <v>17</v>
      </c>
      <c r="C568">
        <f t="shared" si="28"/>
        <v>1680</v>
      </c>
      <c r="D568">
        <v>420</v>
      </c>
      <c r="E568">
        <v>0</v>
      </c>
      <c r="F568" t="s">
        <v>36</v>
      </c>
      <c r="G568" t="str">
        <f>IF(ISBLANK(F568),"",IF(ISERROR(VLOOKUP(F568,MapTable!$A:$A,1,0)),"컨트롤없음",""))</f>
        <v/>
      </c>
      <c r="H568">
        <f t="shared" si="27"/>
        <v>3</v>
      </c>
      <c r="I568" t="b">
        <f t="shared" ca="1" si="29"/>
        <v>1</v>
      </c>
    </row>
    <row r="569" spans="1:9" x14ac:dyDescent="0.3">
      <c r="A569">
        <v>16</v>
      </c>
      <c r="B569">
        <v>18</v>
      </c>
      <c r="C569">
        <f t="shared" si="28"/>
        <v>1680</v>
      </c>
      <c r="D569">
        <v>420</v>
      </c>
      <c r="E569">
        <v>0</v>
      </c>
      <c r="F569" t="s">
        <v>36</v>
      </c>
      <c r="G569" t="str">
        <f>IF(ISBLANK(F569),"",IF(ISERROR(VLOOKUP(F569,MapTable!$A:$A,1,0)),"컨트롤없음",""))</f>
        <v/>
      </c>
      <c r="H569">
        <f t="shared" ref="H569:H632" si="30">IF(COUNTIF(A:A,A569)=10,12,
IF(MOD(B569,(COUNTIF(A:A,A569)/5))=0,12,
IF(MOD(B569,(COUNTIF(A:A,A569)/5))=(COUNTIF(A:A,A569)/10),11,
INT(B569/(COUNTIF(A:A,A569)/5))+1)))</f>
        <v>12</v>
      </c>
      <c r="I569" t="b">
        <f t="shared" ca="1" si="29"/>
        <v>1</v>
      </c>
    </row>
    <row r="570" spans="1:9" x14ac:dyDescent="0.3">
      <c r="A570">
        <v>16</v>
      </c>
      <c r="B570">
        <v>19</v>
      </c>
      <c r="C570">
        <f t="shared" si="28"/>
        <v>1680</v>
      </c>
      <c r="D570">
        <v>420</v>
      </c>
      <c r="E570">
        <v>0</v>
      </c>
      <c r="F570" t="s">
        <v>36</v>
      </c>
      <c r="G570" t="str">
        <f>IF(ISBLANK(F570),"",IF(ISERROR(VLOOKUP(F570,MapTable!$A:$A,1,0)),"컨트롤없음",""))</f>
        <v/>
      </c>
      <c r="H570">
        <f t="shared" si="30"/>
        <v>4</v>
      </c>
      <c r="I570" t="b">
        <f t="shared" ca="1" si="29"/>
        <v>0</v>
      </c>
    </row>
    <row r="571" spans="1:9" x14ac:dyDescent="0.3">
      <c r="A571">
        <v>16</v>
      </c>
      <c r="B571">
        <v>20</v>
      </c>
      <c r="C571">
        <f t="shared" si="28"/>
        <v>1680</v>
      </c>
      <c r="D571">
        <v>420</v>
      </c>
      <c r="E571">
        <v>0</v>
      </c>
      <c r="F571" t="s">
        <v>36</v>
      </c>
      <c r="G571" t="str">
        <f>IF(ISBLANK(F571),"",IF(ISERROR(VLOOKUP(F571,MapTable!$A:$A,1,0)),"컨트롤없음",""))</f>
        <v/>
      </c>
      <c r="H571">
        <f t="shared" si="30"/>
        <v>4</v>
      </c>
      <c r="I571" t="b">
        <f t="shared" ca="1" si="29"/>
        <v>0</v>
      </c>
    </row>
    <row r="572" spans="1:9" x14ac:dyDescent="0.3">
      <c r="A572">
        <v>16</v>
      </c>
      <c r="B572">
        <v>21</v>
      </c>
      <c r="C572">
        <f t="shared" ref="C572:C635" si="31">D572*4</f>
        <v>1680</v>
      </c>
      <c r="D572">
        <v>420</v>
      </c>
      <c r="E572">
        <v>0</v>
      </c>
      <c r="F572" t="s">
        <v>36</v>
      </c>
      <c r="G572" t="str">
        <f>IF(ISBLANK(F572),"",IF(ISERROR(VLOOKUP(F572,MapTable!$A:$A,1,0)),"컨트롤없음",""))</f>
        <v/>
      </c>
      <c r="H572">
        <f t="shared" si="30"/>
        <v>11</v>
      </c>
      <c r="I572" t="b">
        <f t="shared" ca="1" si="29"/>
        <v>0</v>
      </c>
    </row>
    <row r="573" spans="1:9" x14ac:dyDescent="0.3">
      <c r="A573">
        <v>16</v>
      </c>
      <c r="B573">
        <v>22</v>
      </c>
      <c r="C573">
        <f t="shared" si="31"/>
        <v>1680</v>
      </c>
      <c r="D573">
        <v>420</v>
      </c>
      <c r="E573">
        <v>0</v>
      </c>
      <c r="F573" t="s">
        <v>36</v>
      </c>
      <c r="G573" t="str">
        <f>IF(ISBLANK(F573),"",IF(ISERROR(VLOOKUP(F573,MapTable!$A:$A,1,0)),"컨트롤없음",""))</f>
        <v/>
      </c>
      <c r="H573">
        <f t="shared" si="30"/>
        <v>4</v>
      </c>
      <c r="I573" t="b">
        <f t="shared" ca="1" si="29"/>
        <v>0</v>
      </c>
    </row>
    <row r="574" spans="1:9" x14ac:dyDescent="0.3">
      <c r="A574">
        <v>16</v>
      </c>
      <c r="B574">
        <v>23</v>
      </c>
      <c r="C574">
        <f t="shared" si="31"/>
        <v>1680</v>
      </c>
      <c r="D574">
        <v>420</v>
      </c>
      <c r="E574">
        <v>0</v>
      </c>
      <c r="F574" t="s">
        <v>36</v>
      </c>
      <c r="G574" t="str">
        <f>IF(ISBLANK(F574),"",IF(ISERROR(VLOOKUP(F574,MapTable!$A:$A,1,0)),"컨트롤없음",""))</f>
        <v/>
      </c>
      <c r="H574">
        <f t="shared" si="30"/>
        <v>4</v>
      </c>
      <c r="I574" t="b">
        <f t="shared" ca="1" si="29"/>
        <v>1</v>
      </c>
    </row>
    <row r="575" spans="1:9" x14ac:dyDescent="0.3">
      <c r="A575">
        <v>16</v>
      </c>
      <c r="B575">
        <v>24</v>
      </c>
      <c r="C575">
        <f t="shared" si="31"/>
        <v>1680</v>
      </c>
      <c r="D575">
        <v>420</v>
      </c>
      <c r="E575">
        <v>0</v>
      </c>
      <c r="F575" t="s">
        <v>36</v>
      </c>
      <c r="G575" t="str">
        <f>IF(ISBLANK(F575),"",IF(ISERROR(VLOOKUP(F575,MapTable!$A:$A,1,0)),"컨트롤없음",""))</f>
        <v/>
      </c>
      <c r="H575">
        <f t="shared" si="30"/>
        <v>12</v>
      </c>
      <c r="I575" t="b">
        <f t="shared" ca="1" si="29"/>
        <v>1</v>
      </c>
    </row>
    <row r="576" spans="1:9" x14ac:dyDescent="0.3">
      <c r="A576">
        <v>16</v>
      </c>
      <c r="B576">
        <v>25</v>
      </c>
      <c r="C576">
        <f t="shared" si="31"/>
        <v>1680</v>
      </c>
      <c r="D576">
        <v>420</v>
      </c>
      <c r="E576">
        <v>0</v>
      </c>
      <c r="F576" t="s">
        <v>36</v>
      </c>
      <c r="G576" t="str">
        <f>IF(ISBLANK(F576),"",IF(ISERROR(VLOOKUP(F576,MapTable!$A:$A,1,0)),"컨트롤없음",""))</f>
        <v/>
      </c>
      <c r="H576">
        <f t="shared" si="30"/>
        <v>5</v>
      </c>
      <c r="I576" t="b">
        <f t="shared" ca="1" si="29"/>
        <v>0</v>
      </c>
    </row>
    <row r="577" spans="1:9" x14ac:dyDescent="0.3">
      <c r="A577">
        <v>16</v>
      </c>
      <c r="B577">
        <v>26</v>
      </c>
      <c r="C577">
        <f t="shared" si="31"/>
        <v>1680</v>
      </c>
      <c r="D577">
        <v>420</v>
      </c>
      <c r="E577">
        <v>0</v>
      </c>
      <c r="F577" t="s">
        <v>36</v>
      </c>
      <c r="G577" t="str">
        <f>IF(ISBLANK(F577),"",IF(ISERROR(VLOOKUP(F577,MapTable!$A:$A,1,0)),"컨트롤없음",""))</f>
        <v/>
      </c>
      <c r="H577">
        <f t="shared" si="30"/>
        <v>5</v>
      </c>
      <c r="I577" t="b">
        <f t="shared" ca="1" si="29"/>
        <v>0</v>
      </c>
    </row>
    <row r="578" spans="1:9" x14ac:dyDescent="0.3">
      <c r="A578">
        <v>16</v>
      </c>
      <c r="B578">
        <v>27</v>
      </c>
      <c r="C578">
        <f t="shared" si="31"/>
        <v>1680</v>
      </c>
      <c r="D578">
        <v>420</v>
      </c>
      <c r="E578">
        <v>0</v>
      </c>
      <c r="F578" t="s">
        <v>36</v>
      </c>
      <c r="G578" t="str">
        <f>IF(ISBLANK(F578),"",IF(ISERROR(VLOOKUP(F578,MapTable!$A:$A,1,0)),"컨트롤없음",""))</f>
        <v/>
      </c>
      <c r="H578">
        <f t="shared" si="30"/>
        <v>11</v>
      </c>
      <c r="I578" t="b">
        <f t="shared" ca="1" si="29"/>
        <v>0</v>
      </c>
    </row>
    <row r="579" spans="1:9" x14ac:dyDescent="0.3">
      <c r="A579">
        <v>16</v>
      </c>
      <c r="B579">
        <v>28</v>
      </c>
      <c r="C579">
        <f t="shared" si="31"/>
        <v>1680</v>
      </c>
      <c r="D579">
        <v>420</v>
      </c>
      <c r="E579">
        <v>0</v>
      </c>
      <c r="F579" t="s">
        <v>36</v>
      </c>
      <c r="G579" t="str">
        <f>IF(ISBLANK(F579),"",IF(ISERROR(VLOOKUP(F579,MapTable!$A:$A,1,0)),"컨트롤없음",""))</f>
        <v/>
      </c>
      <c r="H579">
        <f t="shared" si="30"/>
        <v>5</v>
      </c>
      <c r="I579" t="b">
        <f t="shared" ref="I579:I642" ca="1" si="32">IF(COUNTIF(A:A,A579)=B579,FALSE,
IF(H579=12,TRUE,
IF(OFFSET(H579,1,0)=12,TRUE)))</f>
        <v>0</v>
      </c>
    </row>
    <row r="580" spans="1:9" x14ac:dyDescent="0.3">
      <c r="A580">
        <v>16</v>
      </c>
      <c r="B580">
        <v>29</v>
      </c>
      <c r="C580">
        <f t="shared" si="31"/>
        <v>1680</v>
      </c>
      <c r="D580">
        <v>420</v>
      </c>
      <c r="E580">
        <v>0</v>
      </c>
      <c r="F580" t="s">
        <v>36</v>
      </c>
      <c r="G580" t="str">
        <f>IF(ISBLANK(F580),"",IF(ISERROR(VLOOKUP(F580,MapTable!$A:$A,1,0)),"컨트롤없음",""))</f>
        <v/>
      </c>
      <c r="H580">
        <f t="shared" si="30"/>
        <v>5</v>
      </c>
      <c r="I580" t="b">
        <f t="shared" ca="1" si="32"/>
        <v>1</v>
      </c>
    </row>
    <row r="581" spans="1:9" x14ac:dyDescent="0.3">
      <c r="A581">
        <v>16</v>
      </c>
      <c r="B581">
        <v>30</v>
      </c>
      <c r="C581">
        <f t="shared" si="31"/>
        <v>1680</v>
      </c>
      <c r="D581">
        <v>420</v>
      </c>
      <c r="E581">
        <v>0</v>
      </c>
      <c r="F581" t="s">
        <v>36</v>
      </c>
      <c r="G581" t="str">
        <f>IF(ISBLANK(F581),"",IF(ISERROR(VLOOKUP(F581,MapTable!$A:$A,1,0)),"컨트롤없음",""))</f>
        <v/>
      </c>
      <c r="H581">
        <f t="shared" si="30"/>
        <v>12</v>
      </c>
      <c r="I581" t="b">
        <f t="shared" ca="1" si="32"/>
        <v>0</v>
      </c>
    </row>
    <row r="582" spans="1:9" x14ac:dyDescent="0.3">
      <c r="A582">
        <v>17</v>
      </c>
      <c r="B582">
        <v>1</v>
      </c>
      <c r="C582">
        <f t="shared" si="31"/>
        <v>1680</v>
      </c>
      <c r="D582">
        <v>420</v>
      </c>
      <c r="E582">
        <v>0</v>
      </c>
      <c r="F582" t="s">
        <v>36</v>
      </c>
      <c r="G582" t="str">
        <f>IF(ISBLANK(F582),"",IF(ISERROR(VLOOKUP(F582,MapTable!$A:$A,1,0)),"컨트롤없음",""))</f>
        <v/>
      </c>
      <c r="H582">
        <f t="shared" si="30"/>
        <v>1</v>
      </c>
      <c r="I582" t="b">
        <f t="shared" ca="1" si="32"/>
        <v>0</v>
      </c>
    </row>
    <row r="583" spans="1:9" x14ac:dyDescent="0.3">
      <c r="A583">
        <v>17</v>
      </c>
      <c r="B583">
        <v>2</v>
      </c>
      <c r="C583">
        <f t="shared" si="31"/>
        <v>1680</v>
      </c>
      <c r="D583">
        <v>420</v>
      </c>
      <c r="E583">
        <v>0</v>
      </c>
      <c r="F583" t="s">
        <v>36</v>
      </c>
      <c r="G583" t="str">
        <f>IF(ISBLANK(F583),"",IF(ISERROR(VLOOKUP(F583,MapTable!$A:$A,1,0)),"컨트롤없음",""))</f>
        <v/>
      </c>
      <c r="H583">
        <f t="shared" si="30"/>
        <v>1</v>
      </c>
      <c r="I583" t="b">
        <f t="shared" ca="1" si="32"/>
        <v>0</v>
      </c>
    </row>
    <row r="584" spans="1:9" x14ac:dyDescent="0.3">
      <c r="A584">
        <v>17</v>
      </c>
      <c r="B584">
        <v>3</v>
      </c>
      <c r="C584">
        <f t="shared" si="31"/>
        <v>1680</v>
      </c>
      <c r="D584">
        <v>420</v>
      </c>
      <c r="E584">
        <v>0</v>
      </c>
      <c r="F584" t="s">
        <v>36</v>
      </c>
      <c r="G584" t="str">
        <f>IF(ISBLANK(F584),"",IF(ISERROR(VLOOKUP(F584,MapTable!$A:$A,1,0)),"컨트롤없음",""))</f>
        <v/>
      </c>
      <c r="H584">
        <f t="shared" si="30"/>
        <v>1</v>
      </c>
      <c r="I584" t="b">
        <f t="shared" ca="1" si="32"/>
        <v>0</v>
      </c>
    </row>
    <row r="585" spans="1:9" x14ac:dyDescent="0.3">
      <c r="A585">
        <v>17</v>
      </c>
      <c r="B585">
        <v>4</v>
      </c>
      <c r="C585">
        <f t="shared" si="31"/>
        <v>1680</v>
      </c>
      <c r="D585">
        <v>420</v>
      </c>
      <c r="E585">
        <v>0</v>
      </c>
      <c r="F585" t="s">
        <v>36</v>
      </c>
      <c r="G585" t="str">
        <f>IF(ISBLANK(F585),"",IF(ISERROR(VLOOKUP(F585,MapTable!$A:$A,1,0)),"컨트롤없음",""))</f>
        <v/>
      </c>
      <c r="H585">
        <f t="shared" si="30"/>
        <v>1</v>
      </c>
      <c r="I585" t="b">
        <f t="shared" ca="1" si="32"/>
        <v>0</v>
      </c>
    </row>
    <row r="586" spans="1:9" x14ac:dyDescent="0.3">
      <c r="A586">
        <v>17</v>
      </c>
      <c r="B586">
        <v>5</v>
      </c>
      <c r="C586">
        <f t="shared" si="31"/>
        <v>1680</v>
      </c>
      <c r="D586">
        <v>420</v>
      </c>
      <c r="E586">
        <v>0</v>
      </c>
      <c r="F586" t="s">
        <v>36</v>
      </c>
      <c r="G586" t="str">
        <f>IF(ISBLANK(F586),"",IF(ISERROR(VLOOKUP(F586,MapTable!$A:$A,1,0)),"컨트롤없음",""))</f>
        <v/>
      </c>
      <c r="H586">
        <f t="shared" si="30"/>
        <v>11</v>
      </c>
      <c r="I586" t="b">
        <f t="shared" ca="1" si="32"/>
        <v>0</v>
      </c>
    </row>
    <row r="587" spans="1:9" x14ac:dyDescent="0.3">
      <c r="A587">
        <v>17</v>
      </c>
      <c r="B587">
        <v>6</v>
      </c>
      <c r="C587">
        <f t="shared" si="31"/>
        <v>1680</v>
      </c>
      <c r="D587">
        <v>420</v>
      </c>
      <c r="E587">
        <v>0</v>
      </c>
      <c r="F587" t="s">
        <v>36</v>
      </c>
      <c r="G587" t="str">
        <f>IF(ISBLANK(F587),"",IF(ISERROR(VLOOKUP(F587,MapTable!$A:$A,1,0)),"컨트롤없음",""))</f>
        <v/>
      </c>
      <c r="H587">
        <f t="shared" si="30"/>
        <v>1</v>
      </c>
      <c r="I587" t="b">
        <f t="shared" ca="1" si="32"/>
        <v>0</v>
      </c>
    </row>
    <row r="588" spans="1:9" x14ac:dyDescent="0.3">
      <c r="A588">
        <v>17</v>
      </c>
      <c r="B588">
        <v>7</v>
      </c>
      <c r="C588">
        <f t="shared" si="31"/>
        <v>1680</v>
      </c>
      <c r="D588">
        <v>420</v>
      </c>
      <c r="E588">
        <v>0</v>
      </c>
      <c r="F588" t="s">
        <v>36</v>
      </c>
      <c r="G588" t="str">
        <f>IF(ISBLANK(F588),"",IF(ISERROR(VLOOKUP(F588,MapTable!$A:$A,1,0)),"컨트롤없음",""))</f>
        <v/>
      </c>
      <c r="H588">
        <f t="shared" si="30"/>
        <v>1</v>
      </c>
      <c r="I588" t="b">
        <f t="shared" ca="1" si="32"/>
        <v>0</v>
      </c>
    </row>
    <row r="589" spans="1:9" x14ac:dyDescent="0.3">
      <c r="A589">
        <v>17</v>
      </c>
      <c r="B589">
        <v>8</v>
      </c>
      <c r="C589">
        <f t="shared" si="31"/>
        <v>1680</v>
      </c>
      <c r="D589">
        <v>420</v>
      </c>
      <c r="E589">
        <v>0</v>
      </c>
      <c r="F589" t="s">
        <v>36</v>
      </c>
      <c r="G589" t="str">
        <f>IF(ISBLANK(F589),"",IF(ISERROR(VLOOKUP(F589,MapTable!$A:$A,1,0)),"컨트롤없음",""))</f>
        <v/>
      </c>
      <c r="H589">
        <f t="shared" si="30"/>
        <v>1</v>
      </c>
      <c r="I589" t="b">
        <f t="shared" ca="1" si="32"/>
        <v>0</v>
      </c>
    </row>
    <row r="590" spans="1:9" x14ac:dyDescent="0.3">
      <c r="A590">
        <v>17</v>
      </c>
      <c r="B590">
        <v>9</v>
      </c>
      <c r="C590">
        <f t="shared" si="31"/>
        <v>1680</v>
      </c>
      <c r="D590">
        <v>420</v>
      </c>
      <c r="E590">
        <v>0</v>
      </c>
      <c r="F590" t="s">
        <v>36</v>
      </c>
      <c r="G590" t="str">
        <f>IF(ISBLANK(F590),"",IF(ISERROR(VLOOKUP(F590,MapTable!$A:$A,1,0)),"컨트롤없음",""))</f>
        <v/>
      </c>
      <c r="H590">
        <f t="shared" si="30"/>
        <v>1</v>
      </c>
      <c r="I590" t="b">
        <f t="shared" ca="1" si="32"/>
        <v>1</v>
      </c>
    </row>
    <row r="591" spans="1:9" x14ac:dyDescent="0.3">
      <c r="A591">
        <v>17</v>
      </c>
      <c r="B591">
        <v>10</v>
      </c>
      <c r="C591">
        <f t="shared" si="31"/>
        <v>1680</v>
      </c>
      <c r="D591">
        <v>420</v>
      </c>
      <c r="E591">
        <v>0</v>
      </c>
      <c r="F591" t="s">
        <v>36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2"/>
        <v>1</v>
      </c>
    </row>
    <row r="592" spans="1:9" x14ac:dyDescent="0.3">
      <c r="A592">
        <v>17</v>
      </c>
      <c r="B592">
        <v>11</v>
      </c>
      <c r="C592">
        <f t="shared" si="31"/>
        <v>1680</v>
      </c>
      <c r="D592">
        <v>420</v>
      </c>
      <c r="E592">
        <v>0</v>
      </c>
      <c r="F592" t="s">
        <v>36</v>
      </c>
      <c r="G592" t="str">
        <f>IF(ISBLANK(F592),"",IF(ISERROR(VLOOKUP(F592,MapTable!$A:$A,1,0)),"컨트롤없음",""))</f>
        <v/>
      </c>
      <c r="H592">
        <f t="shared" si="30"/>
        <v>2</v>
      </c>
      <c r="I592" t="b">
        <f t="shared" ca="1" si="32"/>
        <v>0</v>
      </c>
    </row>
    <row r="593" spans="1:9" x14ac:dyDescent="0.3">
      <c r="A593">
        <v>17</v>
      </c>
      <c r="B593">
        <v>12</v>
      </c>
      <c r="C593">
        <f t="shared" si="31"/>
        <v>1680</v>
      </c>
      <c r="D593">
        <v>420</v>
      </c>
      <c r="E593">
        <v>0</v>
      </c>
      <c r="F593" t="s">
        <v>36</v>
      </c>
      <c r="G593" t="str">
        <f>IF(ISBLANK(F593),"",IF(ISERROR(VLOOKUP(F593,MapTable!$A:$A,1,0)),"컨트롤없음",""))</f>
        <v/>
      </c>
      <c r="H593">
        <f t="shared" si="30"/>
        <v>2</v>
      </c>
      <c r="I593" t="b">
        <f t="shared" ca="1" si="32"/>
        <v>0</v>
      </c>
    </row>
    <row r="594" spans="1:9" x14ac:dyDescent="0.3">
      <c r="A594">
        <v>17</v>
      </c>
      <c r="B594">
        <v>13</v>
      </c>
      <c r="C594">
        <f t="shared" si="31"/>
        <v>1680</v>
      </c>
      <c r="D594">
        <v>420</v>
      </c>
      <c r="E594">
        <v>0</v>
      </c>
      <c r="F594" t="s">
        <v>36</v>
      </c>
      <c r="G594" t="str">
        <f>IF(ISBLANK(F594),"",IF(ISERROR(VLOOKUP(F594,MapTable!$A:$A,1,0)),"컨트롤없음",""))</f>
        <v/>
      </c>
      <c r="H594">
        <f t="shared" si="30"/>
        <v>2</v>
      </c>
      <c r="I594" t="b">
        <f t="shared" ca="1" si="32"/>
        <v>0</v>
      </c>
    </row>
    <row r="595" spans="1:9" x14ac:dyDescent="0.3">
      <c r="A595">
        <v>17</v>
      </c>
      <c r="B595">
        <v>14</v>
      </c>
      <c r="C595">
        <f t="shared" si="31"/>
        <v>1680</v>
      </c>
      <c r="D595">
        <v>420</v>
      </c>
      <c r="E595">
        <v>0</v>
      </c>
      <c r="F595" t="s">
        <v>36</v>
      </c>
      <c r="G595" t="str">
        <f>IF(ISBLANK(F595),"",IF(ISERROR(VLOOKUP(F595,MapTable!$A:$A,1,0)),"컨트롤없음",""))</f>
        <v/>
      </c>
      <c r="H595">
        <f t="shared" si="30"/>
        <v>2</v>
      </c>
      <c r="I595" t="b">
        <f t="shared" ca="1" si="32"/>
        <v>0</v>
      </c>
    </row>
    <row r="596" spans="1:9" x14ac:dyDescent="0.3">
      <c r="A596">
        <v>17</v>
      </c>
      <c r="B596">
        <v>15</v>
      </c>
      <c r="C596">
        <f t="shared" si="31"/>
        <v>1680</v>
      </c>
      <c r="D596">
        <v>420</v>
      </c>
      <c r="E596">
        <v>0</v>
      </c>
      <c r="F596" t="s">
        <v>36</v>
      </c>
      <c r="G596" t="str">
        <f>IF(ISBLANK(F596),"",IF(ISERROR(VLOOKUP(F596,MapTable!$A:$A,1,0)),"컨트롤없음",""))</f>
        <v/>
      </c>
      <c r="H596">
        <f t="shared" si="30"/>
        <v>11</v>
      </c>
      <c r="I596" t="b">
        <f t="shared" ca="1" si="32"/>
        <v>0</v>
      </c>
    </row>
    <row r="597" spans="1:9" x14ac:dyDescent="0.3">
      <c r="A597">
        <v>17</v>
      </c>
      <c r="B597">
        <v>16</v>
      </c>
      <c r="C597">
        <f t="shared" si="31"/>
        <v>1680</v>
      </c>
      <c r="D597">
        <v>420</v>
      </c>
      <c r="E597">
        <v>0</v>
      </c>
      <c r="F597" t="s">
        <v>36</v>
      </c>
      <c r="G597" t="str">
        <f>IF(ISBLANK(F597),"",IF(ISERROR(VLOOKUP(F597,MapTable!$A:$A,1,0)),"컨트롤없음",""))</f>
        <v/>
      </c>
      <c r="H597">
        <f t="shared" si="30"/>
        <v>2</v>
      </c>
      <c r="I597" t="b">
        <f t="shared" ca="1" si="32"/>
        <v>0</v>
      </c>
    </row>
    <row r="598" spans="1:9" x14ac:dyDescent="0.3">
      <c r="A598">
        <v>17</v>
      </c>
      <c r="B598">
        <v>17</v>
      </c>
      <c r="C598">
        <f t="shared" si="31"/>
        <v>1680</v>
      </c>
      <c r="D598">
        <v>420</v>
      </c>
      <c r="E598">
        <v>0</v>
      </c>
      <c r="F598" t="s">
        <v>36</v>
      </c>
      <c r="G598" t="str">
        <f>IF(ISBLANK(F598),"",IF(ISERROR(VLOOKUP(F598,MapTable!$A:$A,1,0)),"컨트롤없음",""))</f>
        <v/>
      </c>
      <c r="H598">
        <f t="shared" si="30"/>
        <v>2</v>
      </c>
      <c r="I598" t="b">
        <f t="shared" ca="1" si="32"/>
        <v>0</v>
      </c>
    </row>
    <row r="599" spans="1:9" x14ac:dyDescent="0.3">
      <c r="A599">
        <v>17</v>
      </c>
      <c r="B599">
        <v>18</v>
      </c>
      <c r="C599">
        <f t="shared" si="31"/>
        <v>1680</v>
      </c>
      <c r="D599">
        <v>420</v>
      </c>
      <c r="E599">
        <v>0</v>
      </c>
      <c r="F599" t="s">
        <v>36</v>
      </c>
      <c r="G599" t="str">
        <f>IF(ISBLANK(F599),"",IF(ISERROR(VLOOKUP(F599,MapTable!$A:$A,1,0)),"컨트롤없음",""))</f>
        <v/>
      </c>
      <c r="H599">
        <f t="shared" si="30"/>
        <v>2</v>
      </c>
      <c r="I599" t="b">
        <f t="shared" ca="1" si="32"/>
        <v>0</v>
      </c>
    </row>
    <row r="600" spans="1:9" x14ac:dyDescent="0.3">
      <c r="A600">
        <v>17</v>
      </c>
      <c r="B600">
        <v>19</v>
      </c>
      <c r="C600">
        <f t="shared" si="31"/>
        <v>1680</v>
      </c>
      <c r="D600">
        <v>420</v>
      </c>
      <c r="E600">
        <v>0</v>
      </c>
      <c r="F600" t="s">
        <v>36</v>
      </c>
      <c r="G600" t="str">
        <f>IF(ISBLANK(F600),"",IF(ISERROR(VLOOKUP(F600,MapTable!$A:$A,1,0)),"컨트롤없음",""))</f>
        <v/>
      </c>
      <c r="H600">
        <f t="shared" si="30"/>
        <v>2</v>
      </c>
      <c r="I600" t="b">
        <f t="shared" ca="1" si="32"/>
        <v>1</v>
      </c>
    </row>
    <row r="601" spans="1:9" x14ac:dyDescent="0.3">
      <c r="A601">
        <v>17</v>
      </c>
      <c r="B601">
        <v>20</v>
      </c>
      <c r="C601">
        <f t="shared" si="31"/>
        <v>1680</v>
      </c>
      <c r="D601">
        <v>420</v>
      </c>
      <c r="E601">
        <v>0</v>
      </c>
      <c r="F601" t="s">
        <v>36</v>
      </c>
      <c r="G601" t="str">
        <f>IF(ISBLANK(F601),"",IF(ISERROR(VLOOKUP(F601,MapTable!$A:$A,1,0)),"컨트롤없음",""))</f>
        <v/>
      </c>
      <c r="H601">
        <f t="shared" si="30"/>
        <v>12</v>
      </c>
      <c r="I601" t="b">
        <f t="shared" ca="1" si="32"/>
        <v>1</v>
      </c>
    </row>
    <row r="602" spans="1:9" x14ac:dyDescent="0.3">
      <c r="A602">
        <v>17</v>
      </c>
      <c r="B602">
        <v>21</v>
      </c>
      <c r="C602">
        <f t="shared" si="31"/>
        <v>1680</v>
      </c>
      <c r="D602">
        <v>420</v>
      </c>
      <c r="E602">
        <v>0</v>
      </c>
      <c r="F602" t="s">
        <v>36</v>
      </c>
      <c r="G602" t="str">
        <f>IF(ISBLANK(F602),"",IF(ISERROR(VLOOKUP(F602,MapTable!$A:$A,1,0)),"컨트롤없음",""))</f>
        <v/>
      </c>
      <c r="H602">
        <f t="shared" si="30"/>
        <v>3</v>
      </c>
      <c r="I602" t="b">
        <f t="shared" ca="1" si="32"/>
        <v>0</v>
      </c>
    </row>
    <row r="603" spans="1:9" x14ac:dyDescent="0.3">
      <c r="A603">
        <v>17</v>
      </c>
      <c r="B603">
        <v>22</v>
      </c>
      <c r="C603">
        <f t="shared" si="31"/>
        <v>1680</v>
      </c>
      <c r="D603">
        <v>420</v>
      </c>
      <c r="E603">
        <v>0</v>
      </c>
      <c r="F603" t="s">
        <v>36</v>
      </c>
      <c r="G603" t="str">
        <f>IF(ISBLANK(F603),"",IF(ISERROR(VLOOKUP(F603,MapTable!$A:$A,1,0)),"컨트롤없음",""))</f>
        <v/>
      </c>
      <c r="H603">
        <f t="shared" si="30"/>
        <v>3</v>
      </c>
      <c r="I603" t="b">
        <f t="shared" ca="1" si="32"/>
        <v>0</v>
      </c>
    </row>
    <row r="604" spans="1:9" x14ac:dyDescent="0.3">
      <c r="A604">
        <v>17</v>
      </c>
      <c r="B604">
        <v>23</v>
      </c>
      <c r="C604">
        <f t="shared" si="31"/>
        <v>1680</v>
      </c>
      <c r="D604">
        <v>420</v>
      </c>
      <c r="E604">
        <v>0</v>
      </c>
      <c r="F604" t="s">
        <v>36</v>
      </c>
      <c r="G604" t="str">
        <f>IF(ISBLANK(F604),"",IF(ISERROR(VLOOKUP(F604,MapTable!$A:$A,1,0)),"컨트롤없음",""))</f>
        <v/>
      </c>
      <c r="H604">
        <f t="shared" si="30"/>
        <v>3</v>
      </c>
      <c r="I604" t="b">
        <f t="shared" ca="1" si="32"/>
        <v>0</v>
      </c>
    </row>
    <row r="605" spans="1:9" x14ac:dyDescent="0.3">
      <c r="A605">
        <v>17</v>
      </c>
      <c r="B605">
        <v>24</v>
      </c>
      <c r="C605">
        <f t="shared" si="31"/>
        <v>1680</v>
      </c>
      <c r="D605">
        <v>420</v>
      </c>
      <c r="E605">
        <v>0</v>
      </c>
      <c r="F605" t="s">
        <v>36</v>
      </c>
      <c r="G605" t="str">
        <f>IF(ISBLANK(F605),"",IF(ISERROR(VLOOKUP(F605,MapTable!$A:$A,1,0)),"컨트롤없음",""))</f>
        <v/>
      </c>
      <c r="H605">
        <f t="shared" si="30"/>
        <v>3</v>
      </c>
      <c r="I605" t="b">
        <f t="shared" ca="1" si="32"/>
        <v>0</v>
      </c>
    </row>
    <row r="606" spans="1:9" x14ac:dyDescent="0.3">
      <c r="A606">
        <v>17</v>
      </c>
      <c r="B606">
        <v>25</v>
      </c>
      <c r="C606">
        <f t="shared" si="31"/>
        <v>1680</v>
      </c>
      <c r="D606">
        <v>420</v>
      </c>
      <c r="E606">
        <v>0</v>
      </c>
      <c r="F606" t="s">
        <v>36</v>
      </c>
      <c r="G606" t="str">
        <f>IF(ISBLANK(F606),"",IF(ISERROR(VLOOKUP(F606,MapTable!$A:$A,1,0)),"컨트롤없음",""))</f>
        <v/>
      </c>
      <c r="H606">
        <f t="shared" si="30"/>
        <v>11</v>
      </c>
      <c r="I606" t="b">
        <f t="shared" ca="1" si="32"/>
        <v>0</v>
      </c>
    </row>
    <row r="607" spans="1:9" x14ac:dyDescent="0.3">
      <c r="A607">
        <v>17</v>
      </c>
      <c r="B607">
        <v>26</v>
      </c>
      <c r="C607">
        <f t="shared" si="31"/>
        <v>1680</v>
      </c>
      <c r="D607">
        <v>420</v>
      </c>
      <c r="E607">
        <v>0</v>
      </c>
      <c r="F607" t="s">
        <v>36</v>
      </c>
      <c r="G607" t="str">
        <f>IF(ISBLANK(F607),"",IF(ISERROR(VLOOKUP(F607,MapTable!$A:$A,1,0)),"컨트롤없음",""))</f>
        <v/>
      </c>
      <c r="H607">
        <f t="shared" si="30"/>
        <v>3</v>
      </c>
      <c r="I607" t="b">
        <f t="shared" ca="1" si="32"/>
        <v>0</v>
      </c>
    </row>
    <row r="608" spans="1:9" x14ac:dyDescent="0.3">
      <c r="A608">
        <v>17</v>
      </c>
      <c r="B608">
        <v>27</v>
      </c>
      <c r="C608">
        <f t="shared" si="31"/>
        <v>1680</v>
      </c>
      <c r="D608">
        <v>420</v>
      </c>
      <c r="E608">
        <v>0</v>
      </c>
      <c r="F608" t="s">
        <v>36</v>
      </c>
      <c r="G608" t="str">
        <f>IF(ISBLANK(F608),"",IF(ISERROR(VLOOKUP(F608,MapTable!$A:$A,1,0)),"컨트롤없음",""))</f>
        <v/>
      </c>
      <c r="H608">
        <f t="shared" si="30"/>
        <v>3</v>
      </c>
      <c r="I608" t="b">
        <f t="shared" ca="1" si="32"/>
        <v>0</v>
      </c>
    </row>
    <row r="609" spans="1:9" x14ac:dyDescent="0.3">
      <c r="A609">
        <v>17</v>
      </c>
      <c r="B609">
        <v>28</v>
      </c>
      <c r="C609">
        <f t="shared" si="31"/>
        <v>1680</v>
      </c>
      <c r="D609">
        <v>420</v>
      </c>
      <c r="E609">
        <v>0</v>
      </c>
      <c r="F609" t="s">
        <v>36</v>
      </c>
      <c r="G609" t="str">
        <f>IF(ISBLANK(F609),"",IF(ISERROR(VLOOKUP(F609,MapTable!$A:$A,1,0)),"컨트롤없음",""))</f>
        <v/>
      </c>
      <c r="H609">
        <f t="shared" si="30"/>
        <v>3</v>
      </c>
      <c r="I609" t="b">
        <f t="shared" ca="1" si="32"/>
        <v>0</v>
      </c>
    </row>
    <row r="610" spans="1:9" x14ac:dyDescent="0.3">
      <c r="A610">
        <v>17</v>
      </c>
      <c r="B610">
        <v>29</v>
      </c>
      <c r="C610">
        <f t="shared" si="31"/>
        <v>1680</v>
      </c>
      <c r="D610">
        <v>420</v>
      </c>
      <c r="E610">
        <v>0</v>
      </c>
      <c r="F610" t="s">
        <v>36</v>
      </c>
      <c r="G610" t="str">
        <f>IF(ISBLANK(F610),"",IF(ISERROR(VLOOKUP(F610,MapTable!$A:$A,1,0)),"컨트롤없음",""))</f>
        <v/>
      </c>
      <c r="H610">
        <f t="shared" si="30"/>
        <v>3</v>
      </c>
      <c r="I610" t="b">
        <f t="shared" ca="1" si="32"/>
        <v>1</v>
      </c>
    </row>
    <row r="611" spans="1:9" x14ac:dyDescent="0.3">
      <c r="A611">
        <v>17</v>
      </c>
      <c r="B611">
        <v>30</v>
      </c>
      <c r="C611">
        <f t="shared" si="31"/>
        <v>1680</v>
      </c>
      <c r="D611">
        <v>420</v>
      </c>
      <c r="E611">
        <v>0</v>
      </c>
      <c r="F611" t="s">
        <v>36</v>
      </c>
      <c r="G611" t="str">
        <f>IF(ISBLANK(F611),"",IF(ISERROR(VLOOKUP(F611,MapTable!$A:$A,1,0)),"컨트롤없음",""))</f>
        <v/>
      </c>
      <c r="H611">
        <f t="shared" si="30"/>
        <v>12</v>
      </c>
      <c r="I611" t="b">
        <f t="shared" ca="1" si="32"/>
        <v>1</v>
      </c>
    </row>
    <row r="612" spans="1:9" x14ac:dyDescent="0.3">
      <c r="A612">
        <v>17</v>
      </c>
      <c r="B612">
        <v>31</v>
      </c>
      <c r="C612">
        <f t="shared" si="31"/>
        <v>1680</v>
      </c>
      <c r="D612">
        <v>420</v>
      </c>
      <c r="E612">
        <v>0</v>
      </c>
      <c r="F612" t="s">
        <v>36</v>
      </c>
      <c r="G612" t="str">
        <f>IF(ISBLANK(F612),"",IF(ISERROR(VLOOKUP(F612,MapTable!$A:$A,1,0)),"컨트롤없음",""))</f>
        <v/>
      </c>
      <c r="H612">
        <f t="shared" si="30"/>
        <v>4</v>
      </c>
      <c r="I612" t="b">
        <f t="shared" ca="1" si="32"/>
        <v>0</v>
      </c>
    </row>
    <row r="613" spans="1:9" x14ac:dyDescent="0.3">
      <c r="A613">
        <v>17</v>
      </c>
      <c r="B613">
        <v>32</v>
      </c>
      <c r="C613">
        <f t="shared" si="31"/>
        <v>1680</v>
      </c>
      <c r="D613">
        <v>420</v>
      </c>
      <c r="E613">
        <v>0</v>
      </c>
      <c r="F613" t="s">
        <v>36</v>
      </c>
      <c r="G613" t="str">
        <f>IF(ISBLANK(F613),"",IF(ISERROR(VLOOKUP(F613,MapTable!$A:$A,1,0)),"컨트롤없음",""))</f>
        <v/>
      </c>
      <c r="H613">
        <f t="shared" si="30"/>
        <v>4</v>
      </c>
      <c r="I613" t="b">
        <f t="shared" ca="1" si="32"/>
        <v>0</v>
      </c>
    </row>
    <row r="614" spans="1:9" x14ac:dyDescent="0.3">
      <c r="A614">
        <v>17</v>
      </c>
      <c r="B614">
        <v>33</v>
      </c>
      <c r="C614">
        <f t="shared" si="31"/>
        <v>1680</v>
      </c>
      <c r="D614">
        <v>420</v>
      </c>
      <c r="E614">
        <v>0</v>
      </c>
      <c r="F614" t="s">
        <v>36</v>
      </c>
      <c r="G614" t="str">
        <f>IF(ISBLANK(F614),"",IF(ISERROR(VLOOKUP(F614,MapTable!$A:$A,1,0)),"컨트롤없음",""))</f>
        <v/>
      </c>
      <c r="H614">
        <f t="shared" si="30"/>
        <v>4</v>
      </c>
      <c r="I614" t="b">
        <f t="shared" ca="1" si="32"/>
        <v>0</v>
      </c>
    </row>
    <row r="615" spans="1:9" x14ac:dyDescent="0.3">
      <c r="A615">
        <v>17</v>
      </c>
      <c r="B615">
        <v>34</v>
      </c>
      <c r="C615">
        <f t="shared" si="31"/>
        <v>1680</v>
      </c>
      <c r="D615">
        <v>420</v>
      </c>
      <c r="E615">
        <v>0</v>
      </c>
      <c r="F615" t="s">
        <v>36</v>
      </c>
      <c r="G615" t="str">
        <f>IF(ISBLANK(F615),"",IF(ISERROR(VLOOKUP(F615,MapTable!$A:$A,1,0)),"컨트롤없음",""))</f>
        <v/>
      </c>
      <c r="H615">
        <f t="shared" si="30"/>
        <v>4</v>
      </c>
      <c r="I615" t="b">
        <f t="shared" ca="1" si="32"/>
        <v>0</v>
      </c>
    </row>
    <row r="616" spans="1:9" x14ac:dyDescent="0.3">
      <c r="A616">
        <v>17</v>
      </c>
      <c r="B616">
        <v>35</v>
      </c>
      <c r="C616">
        <f t="shared" si="31"/>
        <v>1680</v>
      </c>
      <c r="D616">
        <v>420</v>
      </c>
      <c r="E616">
        <v>0</v>
      </c>
      <c r="F616" t="s">
        <v>36</v>
      </c>
      <c r="G616" t="str">
        <f>IF(ISBLANK(F616),"",IF(ISERROR(VLOOKUP(F616,MapTable!$A:$A,1,0)),"컨트롤없음",""))</f>
        <v/>
      </c>
      <c r="H616">
        <f t="shared" si="30"/>
        <v>11</v>
      </c>
      <c r="I616" t="b">
        <f t="shared" ca="1" si="32"/>
        <v>0</v>
      </c>
    </row>
    <row r="617" spans="1:9" x14ac:dyDescent="0.3">
      <c r="A617">
        <v>17</v>
      </c>
      <c r="B617">
        <v>36</v>
      </c>
      <c r="C617">
        <f t="shared" si="31"/>
        <v>1680</v>
      </c>
      <c r="D617">
        <v>420</v>
      </c>
      <c r="E617">
        <v>0</v>
      </c>
      <c r="F617" t="s">
        <v>36</v>
      </c>
      <c r="G617" t="str">
        <f>IF(ISBLANK(F617),"",IF(ISERROR(VLOOKUP(F617,MapTable!$A:$A,1,0)),"컨트롤없음",""))</f>
        <v/>
      </c>
      <c r="H617">
        <f t="shared" si="30"/>
        <v>4</v>
      </c>
      <c r="I617" t="b">
        <f t="shared" ca="1" si="32"/>
        <v>0</v>
      </c>
    </row>
    <row r="618" spans="1:9" x14ac:dyDescent="0.3">
      <c r="A618">
        <v>17</v>
      </c>
      <c r="B618">
        <v>37</v>
      </c>
      <c r="C618">
        <f t="shared" si="31"/>
        <v>1680</v>
      </c>
      <c r="D618">
        <v>420</v>
      </c>
      <c r="E618">
        <v>0</v>
      </c>
      <c r="F618" t="s">
        <v>36</v>
      </c>
      <c r="G618" t="str">
        <f>IF(ISBLANK(F618),"",IF(ISERROR(VLOOKUP(F618,MapTable!$A:$A,1,0)),"컨트롤없음",""))</f>
        <v/>
      </c>
      <c r="H618">
        <f t="shared" si="30"/>
        <v>4</v>
      </c>
      <c r="I618" t="b">
        <f t="shared" ca="1" si="32"/>
        <v>0</v>
      </c>
    </row>
    <row r="619" spans="1:9" x14ac:dyDescent="0.3">
      <c r="A619">
        <v>17</v>
      </c>
      <c r="B619">
        <v>38</v>
      </c>
      <c r="C619">
        <f t="shared" si="31"/>
        <v>1680</v>
      </c>
      <c r="D619">
        <v>420</v>
      </c>
      <c r="E619">
        <v>0</v>
      </c>
      <c r="F619" t="s">
        <v>36</v>
      </c>
      <c r="G619" t="str">
        <f>IF(ISBLANK(F619),"",IF(ISERROR(VLOOKUP(F619,MapTable!$A:$A,1,0)),"컨트롤없음",""))</f>
        <v/>
      </c>
      <c r="H619">
        <f t="shared" si="30"/>
        <v>4</v>
      </c>
      <c r="I619" t="b">
        <f t="shared" ca="1" si="32"/>
        <v>0</v>
      </c>
    </row>
    <row r="620" spans="1:9" x14ac:dyDescent="0.3">
      <c r="A620">
        <v>17</v>
      </c>
      <c r="B620">
        <v>39</v>
      </c>
      <c r="C620">
        <f t="shared" si="31"/>
        <v>1680</v>
      </c>
      <c r="D620">
        <v>420</v>
      </c>
      <c r="E620">
        <v>0</v>
      </c>
      <c r="F620" t="s">
        <v>36</v>
      </c>
      <c r="G620" t="str">
        <f>IF(ISBLANK(F620),"",IF(ISERROR(VLOOKUP(F620,MapTable!$A:$A,1,0)),"컨트롤없음",""))</f>
        <v/>
      </c>
      <c r="H620">
        <f t="shared" si="30"/>
        <v>4</v>
      </c>
      <c r="I620" t="b">
        <f t="shared" ca="1" si="32"/>
        <v>1</v>
      </c>
    </row>
    <row r="621" spans="1:9" x14ac:dyDescent="0.3">
      <c r="A621">
        <v>17</v>
      </c>
      <c r="B621">
        <v>40</v>
      </c>
      <c r="C621">
        <f t="shared" si="31"/>
        <v>1680</v>
      </c>
      <c r="D621">
        <v>420</v>
      </c>
      <c r="E621">
        <v>0</v>
      </c>
      <c r="F621" t="s">
        <v>36</v>
      </c>
      <c r="G621" t="str">
        <f>IF(ISBLANK(F621),"",IF(ISERROR(VLOOKUP(F621,MapTable!$A:$A,1,0)),"컨트롤없음",""))</f>
        <v/>
      </c>
      <c r="H621">
        <f t="shared" si="30"/>
        <v>12</v>
      </c>
      <c r="I621" t="b">
        <f t="shared" ca="1" si="32"/>
        <v>1</v>
      </c>
    </row>
    <row r="622" spans="1:9" x14ac:dyDescent="0.3">
      <c r="A622">
        <v>17</v>
      </c>
      <c r="B622">
        <v>41</v>
      </c>
      <c r="C622">
        <f t="shared" si="31"/>
        <v>1680</v>
      </c>
      <c r="D622">
        <v>420</v>
      </c>
      <c r="E622">
        <v>0</v>
      </c>
      <c r="F622" t="s">
        <v>36</v>
      </c>
      <c r="G622" t="str">
        <f>IF(ISBLANK(F622),"",IF(ISERROR(VLOOKUP(F622,MapTable!$A:$A,1,0)),"컨트롤없음",""))</f>
        <v/>
      </c>
      <c r="H622">
        <f t="shared" si="30"/>
        <v>5</v>
      </c>
      <c r="I622" t="b">
        <f t="shared" ca="1" si="32"/>
        <v>0</v>
      </c>
    </row>
    <row r="623" spans="1:9" x14ac:dyDescent="0.3">
      <c r="A623">
        <v>17</v>
      </c>
      <c r="B623">
        <v>42</v>
      </c>
      <c r="C623">
        <f t="shared" si="31"/>
        <v>1680</v>
      </c>
      <c r="D623">
        <v>420</v>
      </c>
      <c r="E623">
        <v>0</v>
      </c>
      <c r="F623" t="s">
        <v>36</v>
      </c>
      <c r="G623" t="str">
        <f>IF(ISBLANK(F623),"",IF(ISERROR(VLOOKUP(F623,MapTable!$A:$A,1,0)),"컨트롤없음",""))</f>
        <v/>
      </c>
      <c r="H623">
        <f t="shared" si="30"/>
        <v>5</v>
      </c>
      <c r="I623" t="b">
        <f t="shared" ca="1" si="32"/>
        <v>0</v>
      </c>
    </row>
    <row r="624" spans="1:9" x14ac:dyDescent="0.3">
      <c r="A624">
        <v>17</v>
      </c>
      <c r="B624">
        <v>43</v>
      </c>
      <c r="C624">
        <f t="shared" si="31"/>
        <v>1680</v>
      </c>
      <c r="D624">
        <v>420</v>
      </c>
      <c r="E624">
        <v>0</v>
      </c>
      <c r="F624" t="s">
        <v>36</v>
      </c>
      <c r="G624" t="str">
        <f>IF(ISBLANK(F624),"",IF(ISERROR(VLOOKUP(F624,MapTable!$A:$A,1,0)),"컨트롤없음",""))</f>
        <v/>
      </c>
      <c r="H624">
        <f t="shared" si="30"/>
        <v>5</v>
      </c>
      <c r="I624" t="b">
        <f t="shared" ca="1" si="32"/>
        <v>0</v>
      </c>
    </row>
    <row r="625" spans="1:9" x14ac:dyDescent="0.3">
      <c r="A625">
        <v>17</v>
      </c>
      <c r="B625">
        <v>44</v>
      </c>
      <c r="C625">
        <f t="shared" si="31"/>
        <v>1680</v>
      </c>
      <c r="D625">
        <v>420</v>
      </c>
      <c r="E625">
        <v>0</v>
      </c>
      <c r="F625" t="s">
        <v>36</v>
      </c>
      <c r="G625" t="str">
        <f>IF(ISBLANK(F625),"",IF(ISERROR(VLOOKUP(F625,MapTable!$A:$A,1,0)),"컨트롤없음",""))</f>
        <v/>
      </c>
      <c r="H625">
        <f t="shared" si="30"/>
        <v>5</v>
      </c>
      <c r="I625" t="b">
        <f t="shared" ca="1" si="32"/>
        <v>0</v>
      </c>
    </row>
    <row r="626" spans="1:9" x14ac:dyDescent="0.3">
      <c r="A626">
        <v>17</v>
      </c>
      <c r="B626">
        <v>45</v>
      </c>
      <c r="C626">
        <f t="shared" si="31"/>
        <v>1680</v>
      </c>
      <c r="D626">
        <v>420</v>
      </c>
      <c r="E626">
        <v>0</v>
      </c>
      <c r="F626" t="s">
        <v>36</v>
      </c>
      <c r="G626" t="str">
        <f>IF(ISBLANK(F626),"",IF(ISERROR(VLOOKUP(F626,MapTable!$A:$A,1,0)),"컨트롤없음",""))</f>
        <v/>
      </c>
      <c r="H626">
        <f t="shared" si="30"/>
        <v>11</v>
      </c>
      <c r="I626" t="b">
        <f t="shared" ca="1" si="32"/>
        <v>0</v>
      </c>
    </row>
    <row r="627" spans="1:9" x14ac:dyDescent="0.3">
      <c r="A627">
        <v>17</v>
      </c>
      <c r="B627">
        <v>46</v>
      </c>
      <c r="C627">
        <f t="shared" si="31"/>
        <v>1680</v>
      </c>
      <c r="D627">
        <v>420</v>
      </c>
      <c r="E627">
        <v>0</v>
      </c>
      <c r="F627" t="s">
        <v>36</v>
      </c>
      <c r="G627" t="str">
        <f>IF(ISBLANK(F627),"",IF(ISERROR(VLOOKUP(F627,MapTable!$A:$A,1,0)),"컨트롤없음",""))</f>
        <v/>
      </c>
      <c r="H627">
        <f t="shared" si="30"/>
        <v>5</v>
      </c>
      <c r="I627" t="b">
        <f t="shared" ca="1" si="32"/>
        <v>0</v>
      </c>
    </row>
    <row r="628" spans="1:9" x14ac:dyDescent="0.3">
      <c r="A628">
        <v>17</v>
      </c>
      <c r="B628">
        <v>47</v>
      </c>
      <c r="C628">
        <f t="shared" si="31"/>
        <v>1680</v>
      </c>
      <c r="D628">
        <v>420</v>
      </c>
      <c r="E628">
        <v>0</v>
      </c>
      <c r="F628" t="s">
        <v>36</v>
      </c>
      <c r="G628" t="str">
        <f>IF(ISBLANK(F628),"",IF(ISERROR(VLOOKUP(F628,MapTable!$A:$A,1,0)),"컨트롤없음",""))</f>
        <v/>
      </c>
      <c r="H628">
        <f t="shared" si="30"/>
        <v>5</v>
      </c>
      <c r="I628" t="b">
        <f t="shared" ca="1" si="32"/>
        <v>0</v>
      </c>
    </row>
    <row r="629" spans="1:9" x14ac:dyDescent="0.3">
      <c r="A629">
        <v>17</v>
      </c>
      <c r="B629">
        <v>48</v>
      </c>
      <c r="C629">
        <f t="shared" si="31"/>
        <v>1680</v>
      </c>
      <c r="D629">
        <v>420</v>
      </c>
      <c r="E629">
        <v>0</v>
      </c>
      <c r="F629" t="s">
        <v>36</v>
      </c>
      <c r="G629" t="str">
        <f>IF(ISBLANK(F629),"",IF(ISERROR(VLOOKUP(F629,MapTable!$A:$A,1,0)),"컨트롤없음",""))</f>
        <v/>
      </c>
      <c r="H629">
        <f t="shared" si="30"/>
        <v>5</v>
      </c>
      <c r="I629" t="b">
        <f t="shared" ca="1" si="32"/>
        <v>0</v>
      </c>
    </row>
    <row r="630" spans="1:9" x14ac:dyDescent="0.3">
      <c r="A630">
        <v>17</v>
      </c>
      <c r="B630">
        <v>49</v>
      </c>
      <c r="C630">
        <f t="shared" si="31"/>
        <v>1680</v>
      </c>
      <c r="D630">
        <v>420</v>
      </c>
      <c r="E630">
        <v>0</v>
      </c>
      <c r="F630" t="s">
        <v>36</v>
      </c>
      <c r="G630" t="str">
        <f>IF(ISBLANK(F630),"",IF(ISERROR(VLOOKUP(F630,MapTable!$A:$A,1,0)),"컨트롤없음",""))</f>
        <v/>
      </c>
      <c r="H630">
        <f t="shared" si="30"/>
        <v>5</v>
      </c>
      <c r="I630" t="b">
        <f t="shared" ca="1" si="32"/>
        <v>1</v>
      </c>
    </row>
    <row r="631" spans="1:9" x14ac:dyDescent="0.3">
      <c r="A631">
        <v>17</v>
      </c>
      <c r="B631">
        <v>50</v>
      </c>
      <c r="C631">
        <f t="shared" si="31"/>
        <v>1680</v>
      </c>
      <c r="D631">
        <v>420</v>
      </c>
      <c r="E631">
        <v>0</v>
      </c>
      <c r="F631" t="s">
        <v>36</v>
      </c>
      <c r="G631" t="str">
        <f>IF(ISBLANK(F631),"",IF(ISERROR(VLOOKUP(F631,MapTable!$A:$A,1,0)),"컨트롤없음",""))</f>
        <v/>
      </c>
      <c r="H631">
        <f t="shared" si="30"/>
        <v>12</v>
      </c>
      <c r="I631" t="b">
        <f t="shared" ca="1" si="32"/>
        <v>0</v>
      </c>
    </row>
    <row r="632" spans="1:9" x14ac:dyDescent="0.3">
      <c r="A632">
        <v>18</v>
      </c>
      <c r="B632">
        <v>1</v>
      </c>
      <c r="C632">
        <f t="shared" si="31"/>
        <v>1680</v>
      </c>
      <c r="D632">
        <v>420</v>
      </c>
      <c r="E632">
        <v>0</v>
      </c>
      <c r="F632" t="s">
        <v>36</v>
      </c>
      <c r="G632" t="str">
        <f>IF(ISBLANK(F632),"",IF(ISERROR(VLOOKUP(F632,MapTable!$A:$A,1,0)),"컨트롤없음",""))</f>
        <v/>
      </c>
      <c r="H632">
        <f t="shared" si="30"/>
        <v>1</v>
      </c>
      <c r="I632" t="b">
        <f t="shared" ca="1" si="32"/>
        <v>0</v>
      </c>
    </row>
    <row r="633" spans="1:9" x14ac:dyDescent="0.3">
      <c r="A633">
        <v>18</v>
      </c>
      <c r="B633">
        <v>2</v>
      </c>
      <c r="C633">
        <f t="shared" si="31"/>
        <v>1680</v>
      </c>
      <c r="D633">
        <v>420</v>
      </c>
      <c r="E633">
        <v>0</v>
      </c>
      <c r="F633" t="s">
        <v>36</v>
      </c>
      <c r="G633" t="str">
        <f>IF(ISBLANK(F633),"",IF(ISERROR(VLOOKUP(F633,MapTable!$A:$A,1,0)),"컨트롤없음",""))</f>
        <v/>
      </c>
      <c r="H633">
        <f t="shared" ref="H633:H696" si="33">IF(COUNTIF(A:A,A633)=10,12,
IF(MOD(B633,(COUNTIF(A:A,A633)/5))=0,12,
IF(MOD(B633,(COUNTIF(A:A,A633)/5))=(COUNTIF(A:A,A633)/10),11,
INT(B633/(COUNTIF(A:A,A633)/5))+1)))</f>
        <v>1</v>
      </c>
      <c r="I633" t="b">
        <f t="shared" ca="1" si="32"/>
        <v>0</v>
      </c>
    </row>
    <row r="634" spans="1:9" x14ac:dyDescent="0.3">
      <c r="A634">
        <v>18</v>
      </c>
      <c r="B634">
        <v>3</v>
      </c>
      <c r="C634">
        <f t="shared" si="31"/>
        <v>1680</v>
      </c>
      <c r="D634">
        <v>420</v>
      </c>
      <c r="E634">
        <v>0</v>
      </c>
      <c r="F634" t="s">
        <v>36</v>
      </c>
      <c r="G634" t="str">
        <f>IF(ISBLANK(F634),"",IF(ISERROR(VLOOKUP(F634,MapTable!$A:$A,1,0)),"컨트롤없음",""))</f>
        <v/>
      </c>
      <c r="H634">
        <f t="shared" si="33"/>
        <v>1</v>
      </c>
      <c r="I634" t="b">
        <f t="shared" ca="1" si="32"/>
        <v>0</v>
      </c>
    </row>
    <row r="635" spans="1:9" x14ac:dyDescent="0.3">
      <c r="A635">
        <v>18</v>
      </c>
      <c r="B635">
        <v>4</v>
      </c>
      <c r="C635">
        <f t="shared" si="31"/>
        <v>1680</v>
      </c>
      <c r="D635">
        <v>420</v>
      </c>
      <c r="E635">
        <v>0</v>
      </c>
      <c r="F635" t="s">
        <v>36</v>
      </c>
      <c r="G635" t="str">
        <f>IF(ISBLANK(F635),"",IF(ISERROR(VLOOKUP(F635,MapTable!$A:$A,1,0)),"컨트롤없음",""))</f>
        <v/>
      </c>
      <c r="H635">
        <f t="shared" si="33"/>
        <v>11</v>
      </c>
      <c r="I635" t="b">
        <f t="shared" ca="1" si="32"/>
        <v>0</v>
      </c>
    </row>
    <row r="636" spans="1:9" x14ac:dyDescent="0.3">
      <c r="A636">
        <v>18</v>
      </c>
      <c r="B636">
        <v>5</v>
      </c>
      <c r="C636">
        <f t="shared" ref="C636:C699" si="34">D636*4</f>
        <v>1680</v>
      </c>
      <c r="D636">
        <v>420</v>
      </c>
      <c r="E636">
        <v>0</v>
      </c>
      <c r="F636" t="s">
        <v>36</v>
      </c>
      <c r="G636" t="str">
        <f>IF(ISBLANK(F636),"",IF(ISERROR(VLOOKUP(F636,MapTable!$A:$A,1,0)),"컨트롤없음",""))</f>
        <v/>
      </c>
      <c r="H636">
        <f t="shared" si="33"/>
        <v>1</v>
      </c>
      <c r="I636" t="b">
        <f t="shared" ca="1" si="32"/>
        <v>0</v>
      </c>
    </row>
    <row r="637" spans="1:9" x14ac:dyDescent="0.3">
      <c r="A637">
        <v>18</v>
      </c>
      <c r="B637">
        <v>6</v>
      </c>
      <c r="C637">
        <f t="shared" si="34"/>
        <v>1680</v>
      </c>
      <c r="D637">
        <v>420</v>
      </c>
      <c r="E637">
        <v>0</v>
      </c>
      <c r="F637" t="s">
        <v>36</v>
      </c>
      <c r="G637" t="str">
        <f>IF(ISBLANK(F637),"",IF(ISERROR(VLOOKUP(F637,MapTable!$A:$A,1,0)),"컨트롤없음",""))</f>
        <v/>
      </c>
      <c r="H637">
        <f t="shared" si="33"/>
        <v>1</v>
      </c>
      <c r="I637" t="b">
        <f t="shared" ca="1" si="32"/>
        <v>0</v>
      </c>
    </row>
    <row r="638" spans="1:9" x14ac:dyDescent="0.3">
      <c r="A638">
        <v>18</v>
      </c>
      <c r="B638">
        <v>7</v>
      </c>
      <c r="C638">
        <f t="shared" si="34"/>
        <v>1680</v>
      </c>
      <c r="D638">
        <v>420</v>
      </c>
      <c r="E638">
        <v>0</v>
      </c>
      <c r="F638" t="s">
        <v>36</v>
      </c>
      <c r="G638" t="str">
        <f>IF(ISBLANK(F638),"",IF(ISERROR(VLOOKUP(F638,MapTable!$A:$A,1,0)),"컨트롤없음",""))</f>
        <v/>
      </c>
      <c r="H638">
        <f t="shared" si="33"/>
        <v>1</v>
      </c>
      <c r="I638" t="b">
        <f t="shared" ca="1" si="32"/>
        <v>1</v>
      </c>
    </row>
    <row r="639" spans="1:9" x14ac:dyDescent="0.3">
      <c r="A639">
        <v>18</v>
      </c>
      <c r="B639">
        <v>8</v>
      </c>
      <c r="C639">
        <f t="shared" si="34"/>
        <v>1680</v>
      </c>
      <c r="D639">
        <v>420</v>
      </c>
      <c r="E639">
        <v>0</v>
      </c>
      <c r="F639" t="s">
        <v>36</v>
      </c>
      <c r="G639" t="str">
        <f>IF(ISBLANK(F639),"",IF(ISERROR(VLOOKUP(F639,MapTable!$A:$A,1,0)),"컨트롤없음",""))</f>
        <v/>
      </c>
      <c r="H639">
        <f t="shared" si="33"/>
        <v>12</v>
      </c>
      <c r="I639" t="b">
        <f t="shared" ca="1" si="32"/>
        <v>1</v>
      </c>
    </row>
    <row r="640" spans="1:9" x14ac:dyDescent="0.3">
      <c r="A640">
        <v>18</v>
      </c>
      <c r="B640">
        <v>9</v>
      </c>
      <c r="C640">
        <f t="shared" si="34"/>
        <v>1680</v>
      </c>
      <c r="D640">
        <v>420</v>
      </c>
      <c r="E640">
        <v>0</v>
      </c>
      <c r="F640" t="s">
        <v>36</v>
      </c>
      <c r="G640" t="str">
        <f>IF(ISBLANK(F640),"",IF(ISERROR(VLOOKUP(F640,MapTable!$A:$A,1,0)),"컨트롤없음",""))</f>
        <v/>
      </c>
      <c r="H640">
        <f t="shared" si="33"/>
        <v>2</v>
      </c>
      <c r="I640" t="b">
        <f t="shared" ca="1" si="32"/>
        <v>0</v>
      </c>
    </row>
    <row r="641" spans="1:9" x14ac:dyDescent="0.3">
      <c r="A641">
        <v>18</v>
      </c>
      <c r="B641">
        <v>10</v>
      </c>
      <c r="C641">
        <f t="shared" si="34"/>
        <v>1680</v>
      </c>
      <c r="D641">
        <v>420</v>
      </c>
      <c r="E641">
        <v>0</v>
      </c>
      <c r="F641" t="s">
        <v>36</v>
      </c>
      <c r="G641" t="str">
        <f>IF(ISBLANK(F641),"",IF(ISERROR(VLOOKUP(F641,MapTable!$A:$A,1,0)),"컨트롤없음",""))</f>
        <v/>
      </c>
      <c r="H641">
        <f t="shared" si="33"/>
        <v>2</v>
      </c>
      <c r="I641" t="b">
        <f t="shared" ca="1" si="32"/>
        <v>0</v>
      </c>
    </row>
    <row r="642" spans="1:9" x14ac:dyDescent="0.3">
      <c r="A642">
        <v>18</v>
      </c>
      <c r="B642">
        <v>11</v>
      </c>
      <c r="C642">
        <f t="shared" si="34"/>
        <v>1680</v>
      </c>
      <c r="D642">
        <v>420</v>
      </c>
      <c r="E642">
        <v>0</v>
      </c>
      <c r="F642" t="s">
        <v>36</v>
      </c>
      <c r="G642" t="str">
        <f>IF(ISBLANK(F642),"",IF(ISERROR(VLOOKUP(F642,MapTable!$A:$A,1,0)),"컨트롤없음",""))</f>
        <v/>
      </c>
      <c r="H642">
        <f t="shared" si="33"/>
        <v>2</v>
      </c>
      <c r="I642" t="b">
        <f t="shared" ca="1" si="32"/>
        <v>0</v>
      </c>
    </row>
    <row r="643" spans="1:9" x14ac:dyDescent="0.3">
      <c r="A643">
        <v>18</v>
      </c>
      <c r="B643">
        <v>12</v>
      </c>
      <c r="C643">
        <f t="shared" si="34"/>
        <v>1680</v>
      </c>
      <c r="D643">
        <v>420</v>
      </c>
      <c r="E643">
        <v>0</v>
      </c>
      <c r="F643" t="s">
        <v>36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ref="I643:I706" ca="1" si="35">IF(COUNTIF(A:A,A643)=B643,FALSE,
IF(H643=12,TRUE,
IF(OFFSET(H643,1,0)=12,TRUE)))</f>
        <v>0</v>
      </c>
    </row>
    <row r="644" spans="1:9" x14ac:dyDescent="0.3">
      <c r="A644">
        <v>18</v>
      </c>
      <c r="B644">
        <v>13</v>
      </c>
      <c r="C644">
        <f t="shared" si="34"/>
        <v>1680</v>
      </c>
      <c r="D644">
        <v>420</v>
      </c>
      <c r="E644">
        <v>0</v>
      </c>
      <c r="F644" t="s">
        <v>36</v>
      </c>
      <c r="G644" t="str">
        <f>IF(ISBLANK(F644),"",IF(ISERROR(VLOOKUP(F644,MapTable!$A:$A,1,0)),"컨트롤없음",""))</f>
        <v/>
      </c>
      <c r="H644">
        <f t="shared" si="33"/>
        <v>2</v>
      </c>
      <c r="I644" t="b">
        <f t="shared" ca="1" si="35"/>
        <v>0</v>
      </c>
    </row>
    <row r="645" spans="1:9" x14ac:dyDescent="0.3">
      <c r="A645">
        <v>18</v>
      </c>
      <c r="B645">
        <v>14</v>
      </c>
      <c r="C645">
        <f t="shared" si="34"/>
        <v>1680</v>
      </c>
      <c r="D645">
        <v>420</v>
      </c>
      <c r="E645">
        <v>0</v>
      </c>
      <c r="F645" t="s">
        <v>36</v>
      </c>
      <c r="G645" t="str">
        <f>IF(ISBLANK(F645),"",IF(ISERROR(VLOOKUP(F645,MapTable!$A:$A,1,0)),"컨트롤없음",""))</f>
        <v/>
      </c>
      <c r="H645">
        <f t="shared" si="33"/>
        <v>2</v>
      </c>
      <c r="I645" t="b">
        <f t="shared" ca="1" si="35"/>
        <v>0</v>
      </c>
    </row>
    <row r="646" spans="1:9" x14ac:dyDescent="0.3">
      <c r="A646">
        <v>18</v>
      </c>
      <c r="B646">
        <v>15</v>
      </c>
      <c r="C646">
        <f t="shared" si="34"/>
        <v>1680</v>
      </c>
      <c r="D646">
        <v>420</v>
      </c>
      <c r="E646">
        <v>0</v>
      </c>
      <c r="F646" t="s">
        <v>36</v>
      </c>
      <c r="G646" t="str">
        <f>IF(ISBLANK(F646),"",IF(ISERROR(VLOOKUP(F646,MapTable!$A:$A,1,0)),"컨트롤없음",""))</f>
        <v/>
      </c>
      <c r="H646">
        <f t="shared" si="33"/>
        <v>2</v>
      </c>
      <c r="I646" t="b">
        <f t="shared" ca="1" si="35"/>
        <v>1</v>
      </c>
    </row>
    <row r="647" spans="1:9" x14ac:dyDescent="0.3">
      <c r="A647">
        <v>18</v>
      </c>
      <c r="B647">
        <v>16</v>
      </c>
      <c r="C647">
        <f t="shared" si="34"/>
        <v>1680</v>
      </c>
      <c r="D647">
        <v>420</v>
      </c>
      <c r="E647">
        <v>0</v>
      </c>
      <c r="F647" t="s">
        <v>36</v>
      </c>
      <c r="G647" t="str">
        <f>IF(ISBLANK(F647),"",IF(ISERROR(VLOOKUP(F647,MapTable!$A:$A,1,0)),"컨트롤없음",""))</f>
        <v/>
      </c>
      <c r="H647">
        <f t="shared" si="33"/>
        <v>12</v>
      </c>
      <c r="I647" t="b">
        <f t="shared" ca="1" si="35"/>
        <v>1</v>
      </c>
    </row>
    <row r="648" spans="1:9" x14ac:dyDescent="0.3">
      <c r="A648">
        <v>18</v>
      </c>
      <c r="B648">
        <v>17</v>
      </c>
      <c r="C648">
        <f t="shared" si="34"/>
        <v>1680</v>
      </c>
      <c r="D648">
        <v>420</v>
      </c>
      <c r="E648">
        <v>0</v>
      </c>
      <c r="F648" t="s">
        <v>36</v>
      </c>
      <c r="G648" t="str">
        <f>IF(ISBLANK(F648),"",IF(ISERROR(VLOOKUP(F648,MapTable!$A:$A,1,0)),"컨트롤없음",""))</f>
        <v/>
      </c>
      <c r="H648">
        <f t="shared" si="33"/>
        <v>3</v>
      </c>
      <c r="I648" t="b">
        <f t="shared" ca="1" si="35"/>
        <v>0</v>
      </c>
    </row>
    <row r="649" spans="1:9" x14ac:dyDescent="0.3">
      <c r="A649">
        <v>18</v>
      </c>
      <c r="B649">
        <v>18</v>
      </c>
      <c r="C649">
        <f t="shared" si="34"/>
        <v>1680</v>
      </c>
      <c r="D649">
        <v>420</v>
      </c>
      <c r="E649">
        <v>0</v>
      </c>
      <c r="F649" t="s">
        <v>36</v>
      </c>
      <c r="G649" t="str">
        <f>IF(ISBLANK(F649),"",IF(ISERROR(VLOOKUP(F649,MapTable!$A:$A,1,0)),"컨트롤없음",""))</f>
        <v/>
      </c>
      <c r="H649">
        <f t="shared" si="33"/>
        <v>3</v>
      </c>
      <c r="I649" t="b">
        <f t="shared" ca="1" si="35"/>
        <v>0</v>
      </c>
    </row>
    <row r="650" spans="1:9" x14ac:dyDescent="0.3">
      <c r="A650">
        <v>18</v>
      </c>
      <c r="B650">
        <v>19</v>
      </c>
      <c r="C650">
        <f t="shared" si="34"/>
        <v>1680</v>
      </c>
      <c r="D650">
        <v>420</v>
      </c>
      <c r="E650">
        <v>0</v>
      </c>
      <c r="F650" t="s">
        <v>36</v>
      </c>
      <c r="G650" t="str">
        <f>IF(ISBLANK(F650),"",IF(ISERROR(VLOOKUP(F650,MapTable!$A:$A,1,0)),"컨트롤없음",""))</f>
        <v/>
      </c>
      <c r="H650">
        <f t="shared" si="33"/>
        <v>3</v>
      </c>
      <c r="I650" t="b">
        <f t="shared" ca="1" si="35"/>
        <v>0</v>
      </c>
    </row>
    <row r="651" spans="1:9" x14ac:dyDescent="0.3">
      <c r="A651">
        <v>18</v>
      </c>
      <c r="B651">
        <v>20</v>
      </c>
      <c r="C651">
        <f t="shared" si="34"/>
        <v>1680</v>
      </c>
      <c r="D651">
        <v>420</v>
      </c>
      <c r="E651">
        <v>0</v>
      </c>
      <c r="F651" t="s">
        <v>36</v>
      </c>
      <c r="G651" t="str">
        <f>IF(ISBLANK(F651),"",IF(ISERROR(VLOOKUP(F651,MapTable!$A:$A,1,0)),"컨트롤없음",""))</f>
        <v/>
      </c>
      <c r="H651">
        <f t="shared" si="33"/>
        <v>11</v>
      </c>
      <c r="I651" t="b">
        <f t="shared" ca="1" si="35"/>
        <v>0</v>
      </c>
    </row>
    <row r="652" spans="1:9" x14ac:dyDescent="0.3">
      <c r="A652">
        <v>18</v>
      </c>
      <c r="B652">
        <v>21</v>
      </c>
      <c r="C652">
        <f t="shared" si="34"/>
        <v>1680</v>
      </c>
      <c r="D652">
        <v>420</v>
      </c>
      <c r="E652">
        <v>0</v>
      </c>
      <c r="F652" t="s">
        <v>36</v>
      </c>
      <c r="G652" t="str">
        <f>IF(ISBLANK(F652),"",IF(ISERROR(VLOOKUP(F652,MapTable!$A:$A,1,0)),"컨트롤없음",""))</f>
        <v/>
      </c>
      <c r="H652">
        <f t="shared" si="33"/>
        <v>3</v>
      </c>
      <c r="I652" t="b">
        <f t="shared" ca="1" si="35"/>
        <v>0</v>
      </c>
    </row>
    <row r="653" spans="1:9" x14ac:dyDescent="0.3">
      <c r="A653">
        <v>18</v>
      </c>
      <c r="B653">
        <v>22</v>
      </c>
      <c r="C653">
        <f t="shared" si="34"/>
        <v>1680</v>
      </c>
      <c r="D653">
        <v>420</v>
      </c>
      <c r="E653">
        <v>0</v>
      </c>
      <c r="F653" t="s">
        <v>36</v>
      </c>
      <c r="G653" t="str">
        <f>IF(ISBLANK(F653),"",IF(ISERROR(VLOOKUP(F653,MapTable!$A:$A,1,0)),"컨트롤없음",""))</f>
        <v/>
      </c>
      <c r="H653">
        <f t="shared" si="33"/>
        <v>3</v>
      </c>
      <c r="I653" t="b">
        <f t="shared" ca="1" si="35"/>
        <v>0</v>
      </c>
    </row>
    <row r="654" spans="1:9" x14ac:dyDescent="0.3">
      <c r="A654">
        <v>18</v>
      </c>
      <c r="B654">
        <v>23</v>
      </c>
      <c r="C654">
        <f t="shared" si="34"/>
        <v>1680</v>
      </c>
      <c r="D654">
        <v>420</v>
      </c>
      <c r="E654">
        <v>0</v>
      </c>
      <c r="F654" t="s">
        <v>36</v>
      </c>
      <c r="G654" t="str">
        <f>IF(ISBLANK(F654),"",IF(ISERROR(VLOOKUP(F654,MapTable!$A:$A,1,0)),"컨트롤없음",""))</f>
        <v/>
      </c>
      <c r="H654">
        <f t="shared" si="33"/>
        <v>3</v>
      </c>
      <c r="I654" t="b">
        <f t="shared" ca="1" si="35"/>
        <v>1</v>
      </c>
    </row>
    <row r="655" spans="1:9" x14ac:dyDescent="0.3">
      <c r="A655">
        <v>18</v>
      </c>
      <c r="B655">
        <v>24</v>
      </c>
      <c r="C655">
        <f t="shared" si="34"/>
        <v>1680</v>
      </c>
      <c r="D655">
        <v>420</v>
      </c>
      <c r="E655">
        <v>0</v>
      </c>
      <c r="F655" t="s">
        <v>36</v>
      </c>
      <c r="G655" t="str">
        <f>IF(ISBLANK(F655),"",IF(ISERROR(VLOOKUP(F655,MapTable!$A:$A,1,0)),"컨트롤없음",""))</f>
        <v/>
      </c>
      <c r="H655">
        <f t="shared" si="33"/>
        <v>12</v>
      </c>
      <c r="I655" t="b">
        <f t="shared" ca="1" si="35"/>
        <v>1</v>
      </c>
    </row>
    <row r="656" spans="1:9" x14ac:dyDescent="0.3">
      <c r="A656">
        <v>18</v>
      </c>
      <c r="B656">
        <v>25</v>
      </c>
      <c r="C656">
        <f t="shared" si="34"/>
        <v>1680</v>
      </c>
      <c r="D656">
        <v>420</v>
      </c>
      <c r="E656">
        <v>0</v>
      </c>
      <c r="F656" t="s">
        <v>36</v>
      </c>
      <c r="G656" t="str">
        <f>IF(ISBLANK(F656),"",IF(ISERROR(VLOOKUP(F656,MapTable!$A:$A,1,0)),"컨트롤없음",""))</f>
        <v/>
      </c>
      <c r="H656">
        <f t="shared" si="33"/>
        <v>4</v>
      </c>
      <c r="I656" t="b">
        <f t="shared" ca="1" si="35"/>
        <v>0</v>
      </c>
    </row>
    <row r="657" spans="1:9" x14ac:dyDescent="0.3">
      <c r="A657">
        <v>18</v>
      </c>
      <c r="B657">
        <v>26</v>
      </c>
      <c r="C657">
        <f t="shared" si="34"/>
        <v>1680</v>
      </c>
      <c r="D657">
        <v>420</v>
      </c>
      <c r="E657">
        <v>0</v>
      </c>
      <c r="F657" t="s">
        <v>36</v>
      </c>
      <c r="G657" t="str">
        <f>IF(ISBLANK(F657),"",IF(ISERROR(VLOOKUP(F657,MapTable!$A:$A,1,0)),"컨트롤없음",""))</f>
        <v/>
      </c>
      <c r="H657">
        <f t="shared" si="33"/>
        <v>4</v>
      </c>
      <c r="I657" t="b">
        <f t="shared" ca="1" si="35"/>
        <v>0</v>
      </c>
    </row>
    <row r="658" spans="1:9" x14ac:dyDescent="0.3">
      <c r="A658">
        <v>18</v>
      </c>
      <c r="B658">
        <v>27</v>
      </c>
      <c r="C658">
        <f t="shared" si="34"/>
        <v>1680</v>
      </c>
      <c r="D658">
        <v>420</v>
      </c>
      <c r="E658">
        <v>0</v>
      </c>
      <c r="F658" t="s">
        <v>36</v>
      </c>
      <c r="G658" t="str">
        <f>IF(ISBLANK(F658),"",IF(ISERROR(VLOOKUP(F658,MapTable!$A:$A,1,0)),"컨트롤없음",""))</f>
        <v/>
      </c>
      <c r="H658">
        <f t="shared" si="33"/>
        <v>4</v>
      </c>
      <c r="I658" t="b">
        <f t="shared" ca="1" si="35"/>
        <v>0</v>
      </c>
    </row>
    <row r="659" spans="1:9" x14ac:dyDescent="0.3">
      <c r="A659">
        <v>18</v>
      </c>
      <c r="B659">
        <v>28</v>
      </c>
      <c r="C659">
        <f t="shared" si="34"/>
        <v>1680</v>
      </c>
      <c r="D659">
        <v>420</v>
      </c>
      <c r="E659">
        <v>0</v>
      </c>
      <c r="F659" t="s">
        <v>36</v>
      </c>
      <c r="G659" t="str">
        <f>IF(ISBLANK(F659),"",IF(ISERROR(VLOOKUP(F659,MapTable!$A:$A,1,0)),"컨트롤없음",""))</f>
        <v/>
      </c>
      <c r="H659">
        <f t="shared" si="33"/>
        <v>11</v>
      </c>
      <c r="I659" t="b">
        <f t="shared" ca="1" si="35"/>
        <v>0</v>
      </c>
    </row>
    <row r="660" spans="1:9" x14ac:dyDescent="0.3">
      <c r="A660">
        <v>18</v>
      </c>
      <c r="B660">
        <v>29</v>
      </c>
      <c r="C660">
        <f t="shared" si="34"/>
        <v>1680</v>
      </c>
      <c r="D660">
        <v>420</v>
      </c>
      <c r="E660">
        <v>0</v>
      </c>
      <c r="F660" t="s">
        <v>36</v>
      </c>
      <c r="G660" t="str">
        <f>IF(ISBLANK(F660),"",IF(ISERROR(VLOOKUP(F660,MapTable!$A:$A,1,0)),"컨트롤없음",""))</f>
        <v/>
      </c>
      <c r="H660">
        <f t="shared" si="33"/>
        <v>4</v>
      </c>
      <c r="I660" t="b">
        <f t="shared" ca="1" si="35"/>
        <v>0</v>
      </c>
    </row>
    <row r="661" spans="1:9" x14ac:dyDescent="0.3">
      <c r="A661">
        <v>18</v>
      </c>
      <c r="B661">
        <v>30</v>
      </c>
      <c r="C661">
        <f t="shared" si="34"/>
        <v>1680</v>
      </c>
      <c r="D661">
        <v>420</v>
      </c>
      <c r="E661">
        <v>0</v>
      </c>
      <c r="F661" t="s">
        <v>36</v>
      </c>
      <c r="G661" t="str">
        <f>IF(ISBLANK(F661),"",IF(ISERROR(VLOOKUP(F661,MapTable!$A:$A,1,0)),"컨트롤없음",""))</f>
        <v/>
      </c>
      <c r="H661">
        <f t="shared" si="33"/>
        <v>4</v>
      </c>
      <c r="I661" t="b">
        <f t="shared" ca="1" si="35"/>
        <v>0</v>
      </c>
    </row>
    <row r="662" spans="1:9" x14ac:dyDescent="0.3">
      <c r="A662">
        <v>18</v>
      </c>
      <c r="B662">
        <v>31</v>
      </c>
      <c r="C662">
        <f t="shared" si="34"/>
        <v>1680</v>
      </c>
      <c r="D662">
        <v>420</v>
      </c>
      <c r="E662">
        <v>0</v>
      </c>
      <c r="F662" t="s">
        <v>36</v>
      </c>
      <c r="G662" t="str">
        <f>IF(ISBLANK(F662),"",IF(ISERROR(VLOOKUP(F662,MapTable!$A:$A,1,0)),"컨트롤없음",""))</f>
        <v/>
      </c>
      <c r="H662">
        <f t="shared" si="33"/>
        <v>4</v>
      </c>
      <c r="I662" t="b">
        <f t="shared" ca="1" si="35"/>
        <v>1</v>
      </c>
    </row>
    <row r="663" spans="1:9" x14ac:dyDescent="0.3">
      <c r="A663">
        <v>18</v>
      </c>
      <c r="B663">
        <v>32</v>
      </c>
      <c r="C663">
        <f t="shared" si="34"/>
        <v>1680</v>
      </c>
      <c r="D663">
        <v>420</v>
      </c>
      <c r="E663">
        <v>0</v>
      </c>
      <c r="F663" t="s">
        <v>36</v>
      </c>
      <c r="G663" t="str">
        <f>IF(ISBLANK(F663),"",IF(ISERROR(VLOOKUP(F663,MapTable!$A:$A,1,0)),"컨트롤없음",""))</f>
        <v/>
      </c>
      <c r="H663">
        <f t="shared" si="33"/>
        <v>12</v>
      </c>
      <c r="I663" t="b">
        <f t="shared" ca="1" si="35"/>
        <v>1</v>
      </c>
    </row>
    <row r="664" spans="1:9" x14ac:dyDescent="0.3">
      <c r="A664">
        <v>18</v>
      </c>
      <c r="B664">
        <v>33</v>
      </c>
      <c r="C664">
        <f t="shared" si="34"/>
        <v>1680</v>
      </c>
      <c r="D664">
        <v>420</v>
      </c>
      <c r="E664">
        <v>0</v>
      </c>
      <c r="F664" t="s">
        <v>36</v>
      </c>
      <c r="G664" t="str">
        <f>IF(ISBLANK(F664),"",IF(ISERROR(VLOOKUP(F664,MapTable!$A:$A,1,0)),"컨트롤없음",""))</f>
        <v/>
      </c>
      <c r="H664">
        <f t="shared" si="33"/>
        <v>5</v>
      </c>
      <c r="I664" t="b">
        <f t="shared" ca="1" si="35"/>
        <v>0</v>
      </c>
    </row>
    <row r="665" spans="1:9" x14ac:dyDescent="0.3">
      <c r="A665">
        <v>18</v>
      </c>
      <c r="B665">
        <v>34</v>
      </c>
      <c r="C665">
        <f t="shared" si="34"/>
        <v>1680</v>
      </c>
      <c r="D665">
        <v>420</v>
      </c>
      <c r="E665">
        <v>0</v>
      </c>
      <c r="F665" t="s">
        <v>36</v>
      </c>
      <c r="G665" t="str">
        <f>IF(ISBLANK(F665),"",IF(ISERROR(VLOOKUP(F665,MapTable!$A:$A,1,0)),"컨트롤없음",""))</f>
        <v/>
      </c>
      <c r="H665">
        <f t="shared" si="33"/>
        <v>5</v>
      </c>
      <c r="I665" t="b">
        <f t="shared" ca="1" si="35"/>
        <v>0</v>
      </c>
    </row>
    <row r="666" spans="1:9" x14ac:dyDescent="0.3">
      <c r="A666">
        <v>18</v>
      </c>
      <c r="B666">
        <v>35</v>
      </c>
      <c r="C666">
        <f t="shared" si="34"/>
        <v>1680</v>
      </c>
      <c r="D666">
        <v>420</v>
      </c>
      <c r="E666">
        <v>0</v>
      </c>
      <c r="F666" t="s">
        <v>36</v>
      </c>
      <c r="G666" t="str">
        <f>IF(ISBLANK(F666),"",IF(ISERROR(VLOOKUP(F666,MapTable!$A:$A,1,0)),"컨트롤없음",""))</f>
        <v/>
      </c>
      <c r="H666">
        <f t="shared" si="33"/>
        <v>5</v>
      </c>
      <c r="I666" t="b">
        <f t="shared" ca="1" si="35"/>
        <v>0</v>
      </c>
    </row>
    <row r="667" spans="1:9" x14ac:dyDescent="0.3">
      <c r="A667">
        <v>18</v>
      </c>
      <c r="B667">
        <v>36</v>
      </c>
      <c r="C667">
        <f t="shared" si="34"/>
        <v>1680</v>
      </c>
      <c r="D667">
        <v>420</v>
      </c>
      <c r="E667">
        <v>0</v>
      </c>
      <c r="F667" t="s">
        <v>36</v>
      </c>
      <c r="G667" t="str">
        <f>IF(ISBLANK(F667),"",IF(ISERROR(VLOOKUP(F667,MapTable!$A:$A,1,0)),"컨트롤없음",""))</f>
        <v/>
      </c>
      <c r="H667">
        <f t="shared" si="33"/>
        <v>11</v>
      </c>
      <c r="I667" t="b">
        <f t="shared" ca="1" si="35"/>
        <v>0</v>
      </c>
    </row>
    <row r="668" spans="1:9" x14ac:dyDescent="0.3">
      <c r="A668">
        <v>18</v>
      </c>
      <c r="B668">
        <v>37</v>
      </c>
      <c r="C668">
        <f t="shared" si="34"/>
        <v>1680</v>
      </c>
      <c r="D668">
        <v>420</v>
      </c>
      <c r="E668">
        <v>0</v>
      </c>
      <c r="F668" t="s">
        <v>36</v>
      </c>
      <c r="G668" t="str">
        <f>IF(ISBLANK(F668),"",IF(ISERROR(VLOOKUP(F668,MapTable!$A:$A,1,0)),"컨트롤없음",""))</f>
        <v/>
      </c>
      <c r="H668">
        <f t="shared" si="33"/>
        <v>5</v>
      </c>
      <c r="I668" t="b">
        <f t="shared" ca="1" si="35"/>
        <v>0</v>
      </c>
    </row>
    <row r="669" spans="1:9" x14ac:dyDescent="0.3">
      <c r="A669">
        <v>18</v>
      </c>
      <c r="B669">
        <v>38</v>
      </c>
      <c r="C669">
        <f t="shared" si="34"/>
        <v>1680</v>
      </c>
      <c r="D669">
        <v>420</v>
      </c>
      <c r="E669">
        <v>0</v>
      </c>
      <c r="F669" t="s">
        <v>36</v>
      </c>
      <c r="G669" t="str">
        <f>IF(ISBLANK(F669),"",IF(ISERROR(VLOOKUP(F669,MapTable!$A:$A,1,0)),"컨트롤없음",""))</f>
        <v/>
      </c>
      <c r="H669">
        <f t="shared" si="33"/>
        <v>5</v>
      </c>
      <c r="I669" t="b">
        <f t="shared" ca="1" si="35"/>
        <v>0</v>
      </c>
    </row>
    <row r="670" spans="1:9" x14ac:dyDescent="0.3">
      <c r="A670">
        <v>18</v>
      </c>
      <c r="B670">
        <v>39</v>
      </c>
      <c r="C670">
        <f t="shared" si="34"/>
        <v>1680</v>
      </c>
      <c r="D670">
        <v>420</v>
      </c>
      <c r="E670">
        <v>0</v>
      </c>
      <c r="F670" t="s">
        <v>36</v>
      </c>
      <c r="G670" t="str">
        <f>IF(ISBLANK(F670),"",IF(ISERROR(VLOOKUP(F670,MapTable!$A:$A,1,0)),"컨트롤없음",""))</f>
        <v/>
      </c>
      <c r="H670">
        <f t="shared" si="33"/>
        <v>5</v>
      </c>
      <c r="I670" t="b">
        <f t="shared" ca="1" si="35"/>
        <v>1</v>
      </c>
    </row>
    <row r="671" spans="1:9" x14ac:dyDescent="0.3">
      <c r="A671">
        <v>18</v>
      </c>
      <c r="B671">
        <v>40</v>
      </c>
      <c r="C671">
        <f t="shared" si="34"/>
        <v>1680</v>
      </c>
      <c r="D671">
        <v>420</v>
      </c>
      <c r="E671">
        <v>0</v>
      </c>
      <c r="F671" t="s">
        <v>36</v>
      </c>
      <c r="G671" t="str">
        <f>IF(ISBLANK(F671),"",IF(ISERROR(VLOOKUP(F671,MapTable!$A:$A,1,0)),"컨트롤없음",""))</f>
        <v/>
      </c>
      <c r="H671">
        <f t="shared" si="33"/>
        <v>12</v>
      </c>
      <c r="I671" t="b">
        <f t="shared" ca="1" si="35"/>
        <v>0</v>
      </c>
    </row>
    <row r="672" spans="1:9" x14ac:dyDescent="0.3">
      <c r="A672">
        <v>19</v>
      </c>
      <c r="B672">
        <v>1</v>
      </c>
      <c r="C672">
        <f t="shared" si="34"/>
        <v>1680</v>
      </c>
      <c r="D672">
        <v>420</v>
      </c>
      <c r="E672">
        <v>0</v>
      </c>
      <c r="F672" t="s">
        <v>36</v>
      </c>
      <c r="G672" t="str">
        <f>IF(ISBLANK(F672),"",IF(ISERROR(VLOOKUP(F672,MapTable!$A:$A,1,0)),"컨트롤없음",""))</f>
        <v/>
      </c>
      <c r="H672">
        <f t="shared" si="33"/>
        <v>1</v>
      </c>
      <c r="I672" t="b">
        <f t="shared" ca="1" si="35"/>
        <v>0</v>
      </c>
    </row>
    <row r="673" spans="1:9" x14ac:dyDescent="0.3">
      <c r="A673">
        <v>19</v>
      </c>
      <c r="B673">
        <v>2</v>
      </c>
      <c r="C673">
        <f t="shared" si="34"/>
        <v>1680</v>
      </c>
      <c r="D673">
        <v>420</v>
      </c>
      <c r="E673">
        <v>0</v>
      </c>
      <c r="F673" t="s">
        <v>36</v>
      </c>
      <c r="G673" t="str">
        <f>IF(ISBLANK(F673),"",IF(ISERROR(VLOOKUP(F673,MapTable!$A:$A,1,0)),"컨트롤없음",""))</f>
        <v/>
      </c>
      <c r="H673">
        <f t="shared" si="33"/>
        <v>1</v>
      </c>
      <c r="I673" t="b">
        <f t="shared" ca="1" si="35"/>
        <v>0</v>
      </c>
    </row>
    <row r="674" spans="1:9" x14ac:dyDescent="0.3">
      <c r="A674">
        <v>19</v>
      </c>
      <c r="B674">
        <v>3</v>
      </c>
      <c r="C674">
        <f t="shared" si="34"/>
        <v>1680</v>
      </c>
      <c r="D674">
        <v>420</v>
      </c>
      <c r="E674">
        <v>0</v>
      </c>
      <c r="F674" t="s">
        <v>36</v>
      </c>
      <c r="G674" t="str">
        <f>IF(ISBLANK(F674),"",IF(ISERROR(VLOOKUP(F674,MapTable!$A:$A,1,0)),"컨트롤없음",""))</f>
        <v/>
      </c>
      <c r="H674">
        <f t="shared" si="33"/>
        <v>1</v>
      </c>
      <c r="I674" t="b">
        <f t="shared" ca="1" si="35"/>
        <v>0</v>
      </c>
    </row>
    <row r="675" spans="1:9" x14ac:dyDescent="0.3">
      <c r="A675">
        <v>19</v>
      </c>
      <c r="B675">
        <v>4</v>
      </c>
      <c r="C675">
        <f t="shared" si="34"/>
        <v>1680</v>
      </c>
      <c r="D675">
        <v>420</v>
      </c>
      <c r="E675">
        <v>0</v>
      </c>
      <c r="F675" t="s">
        <v>36</v>
      </c>
      <c r="G675" t="str">
        <f>IF(ISBLANK(F675),"",IF(ISERROR(VLOOKUP(F675,MapTable!$A:$A,1,0)),"컨트롤없음",""))</f>
        <v/>
      </c>
      <c r="H675">
        <f t="shared" si="33"/>
        <v>1</v>
      </c>
      <c r="I675" t="b">
        <f t="shared" ca="1" si="35"/>
        <v>0</v>
      </c>
    </row>
    <row r="676" spans="1:9" x14ac:dyDescent="0.3">
      <c r="A676">
        <v>19</v>
      </c>
      <c r="B676">
        <v>5</v>
      </c>
      <c r="C676">
        <f t="shared" si="34"/>
        <v>1680</v>
      </c>
      <c r="D676">
        <v>420</v>
      </c>
      <c r="E676">
        <v>0</v>
      </c>
      <c r="F676" t="s">
        <v>36</v>
      </c>
      <c r="G676" t="str">
        <f>IF(ISBLANK(F676),"",IF(ISERROR(VLOOKUP(F676,MapTable!$A:$A,1,0)),"컨트롤없음",""))</f>
        <v/>
      </c>
      <c r="H676">
        <f t="shared" si="33"/>
        <v>11</v>
      </c>
      <c r="I676" t="b">
        <f t="shared" ca="1" si="35"/>
        <v>0</v>
      </c>
    </row>
    <row r="677" spans="1:9" x14ac:dyDescent="0.3">
      <c r="A677">
        <v>19</v>
      </c>
      <c r="B677">
        <v>6</v>
      </c>
      <c r="C677">
        <f t="shared" si="34"/>
        <v>1680</v>
      </c>
      <c r="D677">
        <v>420</v>
      </c>
      <c r="E677">
        <v>0</v>
      </c>
      <c r="F677" t="s">
        <v>36</v>
      </c>
      <c r="G677" t="str">
        <f>IF(ISBLANK(F677),"",IF(ISERROR(VLOOKUP(F677,MapTable!$A:$A,1,0)),"컨트롤없음",""))</f>
        <v/>
      </c>
      <c r="H677">
        <f t="shared" si="33"/>
        <v>1</v>
      </c>
      <c r="I677" t="b">
        <f t="shared" ca="1" si="35"/>
        <v>0</v>
      </c>
    </row>
    <row r="678" spans="1:9" x14ac:dyDescent="0.3">
      <c r="A678">
        <v>19</v>
      </c>
      <c r="B678">
        <v>7</v>
      </c>
      <c r="C678">
        <f t="shared" si="34"/>
        <v>1680</v>
      </c>
      <c r="D678">
        <v>420</v>
      </c>
      <c r="E678">
        <v>0</v>
      </c>
      <c r="F678" t="s">
        <v>36</v>
      </c>
      <c r="G678" t="str">
        <f>IF(ISBLANK(F678),"",IF(ISERROR(VLOOKUP(F678,MapTable!$A:$A,1,0)),"컨트롤없음",""))</f>
        <v/>
      </c>
      <c r="H678">
        <f t="shared" si="33"/>
        <v>1</v>
      </c>
      <c r="I678" t="b">
        <f t="shared" ca="1" si="35"/>
        <v>0</v>
      </c>
    </row>
    <row r="679" spans="1:9" x14ac:dyDescent="0.3">
      <c r="A679">
        <v>19</v>
      </c>
      <c r="B679">
        <v>8</v>
      </c>
      <c r="C679">
        <f t="shared" si="34"/>
        <v>1680</v>
      </c>
      <c r="D679">
        <v>420</v>
      </c>
      <c r="E679">
        <v>0</v>
      </c>
      <c r="F679" t="s">
        <v>36</v>
      </c>
      <c r="G679" t="str">
        <f>IF(ISBLANK(F679),"",IF(ISERROR(VLOOKUP(F679,MapTable!$A:$A,1,0)),"컨트롤없음",""))</f>
        <v/>
      </c>
      <c r="H679">
        <f t="shared" si="33"/>
        <v>1</v>
      </c>
      <c r="I679" t="b">
        <f t="shared" ca="1" si="35"/>
        <v>0</v>
      </c>
    </row>
    <row r="680" spans="1:9" x14ac:dyDescent="0.3">
      <c r="A680">
        <v>19</v>
      </c>
      <c r="B680">
        <v>9</v>
      </c>
      <c r="C680">
        <f t="shared" si="34"/>
        <v>1680</v>
      </c>
      <c r="D680">
        <v>420</v>
      </c>
      <c r="E680">
        <v>0</v>
      </c>
      <c r="F680" t="s">
        <v>36</v>
      </c>
      <c r="G680" t="str">
        <f>IF(ISBLANK(F680),"",IF(ISERROR(VLOOKUP(F680,MapTable!$A:$A,1,0)),"컨트롤없음",""))</f>
        <v/>
      </c>
      <c r="H680">
        <f t="shared" si="33"/>
        <v>1</v>
      </c>
      <c r="I680" t="b">
        <f t="shared" ca="1" si="35"/>
        <v>1</v>
      </c>
    </row>
    <row r="681" spans="1:9" x14ac:dyDescent="0.3">
      <c r="A681">
        <v>19</v>
      </c>
      <c r="B681">
        <v>10</v>
      </c>
      <c r="C681">
        <f t="shared" si="34"/>
        <v>1680</v>
      </c>
      <c r="D681">
        <v>420</v>
      </c>
      <c r="E681">
        <v>0</v>
      </c>
      <c r="F681" t="s">
        <v>36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5"/>
        <v>1</v>
      </c>
    </row>
    <row r="682" spans="1:9" x14ac:dyDescent="0.3">
      <c r="A682">
        <v>19</v>
      </c>
      <c r="B682">
        <v>11</v>
      </c>
      <c r="C682">
        <f t="shared" si="34"/>
        <v>1680</v>
      </c>
      <c r="D682">
        <v>420</v>
      </c>
      <c r="E682">
        <v>0</v>
      </c>
      <c r="F682" t="s">
        <v>36</v>
      </c>
      <c r="G682" t="str">
        <f>IF(ISBLANK(F682),"",IF(ISERROR(VLOOKUP(F682,MapTable!$A:$A,1,0)),"컨트롤없음",""))</f>
        <v/>
      </c>
      <c r="H682">
        <f t="shared" si="33"/>
        <v>2</v>
      </c>
      <c r="I682" t="b">
        <f t="shared" ca="1" si="35"/>
        <v>0</v>
      </c>
    </row>
    <row r="683" spans="1:9" x14ac:dyDescent="0.3">
      <c r="A683">
        <v>19</v>
      </c>
      <c r="B683">
        <v>12</v>
      </c>
      <c r="C683">
        <f t="shared" si="34"/>
        <v>1680</v>
      </c>
      <c r="D683">
        <v>420</v>
      </c>
      <c r="E683">
        <v>0</v>
      </c>
      <c r="F683" t="s">
        <v>36</v>
      </c>
      <c r="G683" t="str">
        <f>IF(ISBLANK(F683),"",IF(ISERROR(VLOOKUP(F683,MapTable!$A:$A,1,0)),"컨트롤없음",""))</f>
        <v/>
      </c>
      <c r="H683">
        <f t="shared" si="33"/>
        <v>2</v>
      </c>
      <c r="I683" t="b">
        <f t="shared" ca="1" si="35"/>
        <v>0</v>
      </c>
    </row>
    <row r="684" spans="1:9" x14ac:dyDescent="0.3">
      <c r="A684">
        <v>19</v>
      </c>
      <c r="B684">
        <v>13</v>
      </c>
      <c r="C684">
        <f t="shared" si="34"/>
        <v>1680</v>
      </c>
      <c r="D684">
        <v>420</v>
      </c>
      <c r="E684">
        <v>0</v>
      </c>
      <c r="F684" t="s">
        <v>36</v>
      </c>
      <c r="G684" t="str">
        <f>IF(ISBLANK(F684),"",IF(ISERROR(VLOOKUP(F684,MapTable!$A:$A,1,0)),"컨트롤없음",""))</f>
        <v/>
      </c>
      <c r="H684">
        <f t="shared" si="33"/>
        <v>2</v>
      </c>
      <c r="I684" t="b">
        <f t="shared" ca="1" si="35"/>
        <v>0</v>
      </c>
    </row>
    <row r="685" spans="1:9" x14ac:dyDescent="0.3">
      <c r="A685">
        <v>19</v>
      </c>
      <c r="B685">
        <v>14</v>
      </c>
      <c r="C685">
        <f t="shared" si="34"/>
        <v>1680</v>
      </c>
      <c r="D685">
        <v>420</v>
      </c>
      <c r="E685">
        <v>0</v>
      </c>
      <c r="F685" t="s">
        <v>36</v>
      </c>
      <c r="G685" t="str">
        <f>IF(ISBLANK(F685),"",IF(ISERROR(VLOOKUP(F685,MapTable!$A:$A,1,0)),"컨트롤없음",""))</f>
        <v/>
      </c>
      <c r="H685">
        <f t="shared" si="33"/>
        <v>2</v>
      </c>
      <c r="I685" t="b">
        <f t="shared" ca="1" si="35"/>
        <v>0</v>
      </c>
    </row>
    <row r="686" spans="1:9" x14ac:dyDescent="0.3">
      <c r="A686">
        <v>19</v>
      </c>
      <c r="B686">
        <v>15</v>
      </c>
      <c r="C686">
        <f t="shared" si="34"/>
        <v>1680</v>
      </c>
      <c r="D686">
        <v>420</v>
      </c>
      <c r="E686">
        <v>0</v>
      </c>
      <c r="F686" t="s">
        <v>36</v>
      </c>
      <c r="G686" t="str">
        <f>IF(ISBLANK(F686),"",IF(ISERROR(VLOOKUP(F686,MapTable!$A:$A,1,0)),"컨트롤없음",""))</f>
        <v/>
      </c>
      <c r="H686">
        <f t="shared" si="33"/>
        <v>11</v>
      </c>
      <c r="I686" t="b">
        <f t="shared" ca="1" si="35"/>
        <v>0</v>
      </c>
    </row>
    <row r="687" spans="1:9" x14ac:dyDescent="0.3">
      <c r="A687">
        <v>19</v>
      </c>
      <c r="B687">
        <v>16</v>
      </c>
      <c r="C687">
        <f t="shared" si="34"/>
        <v>1680</v>
      </c>
      <c r="D687">
        <v>420</v>
      </c>
      <c r="E687">
        <v>0</v>
      </c>
      <c r="F687" t="s">
        <v>36</v>
      </c>
      <c r="G687" t="str">
        <f>IF(ISBLANK(F687),"",IF(ISERROR(VLOOKUP(F687,MapTable!$A:$A,1,0)),"컨트롤없음",""))</f>
        <v/>
      </c>
      <c r="H687">
        <f t="shared" si="33"/>
        <v>2</v>
      </c>
      <c r="I687" t="b">
        <f t="shared" ca="1" si="35"/>
        <v>0</v>
      </c>
    </row>
    <row r="688" spans="1:9" x14ac:dyDescent="0.3">
      <c r="A688">
        <v>19</v>
      </c>
      <c r="B688">
        <v>17</v>
      </c>
      <c r="C688">
        <f t="shared" si="34"/>
        <v>1680</v>
      </c>
      <c r="D688">
        <v>420</v>
      </c>
      <c r="E688">
        <v>0</v>
      </c>
      <c r="F688" t="s">
        <v>36</v>
      </c>
      <c r="G688" t="str">
        <f>IF(ISBLANK(F688),"",IF(ISERROR(VLOOKUP(F688,MapTable!$A:$A,1,0)),"컨트롤없음",""))</f>
        <v/>
      </c>
      <c r="H688">
        <f t="shared" si="33"/>
        <v>2</v>
      </c>
      <c r="I688" t="b">
        <f t="shared" ca="1" si="35"/>
        <v>0</v>
      </c>
    </row>
    <row r="689" spans="1:9" x14ac:dyDescent="0.3">
      <c r="A689">
        <v>19</v>
      </c>
      <c r="B689">
        <v>18</v>
      </c>
      <c r="C689">
        <f t="shared" si="34"/>
        <v>1680</v>
      </c>
      <c r="D689">
        <v>420</v>
      </c>
      <c r="E689">
        <v>0</v>
      </c>
      <c r="F689" t="s">
        <v>36</v>
      </c>
      <c r="G689" t="str">
        <f>IF(ISBLANK(F689),"",IF(ISERROR(VLOOKUP(F689,MapTable!$A:$A,1,0)),"컨트롤없음",""))</f>
        <v/>
      </c>
      <c r="H689">
        <f t="shared" si="33"/>
        <v>2</v>
      </c>
      <c r="I689" t="b">
        <f t="shared" ca="1" si="35"/>
        <v>0</v>
      </c>
    </row>
    <row r="690" spans="1:9" x14ac:dyDescent="0.3">
      <c r="A690">
        <v>19</v>
      </c>
      <c r="B690">
        <v>19</v>
      </c>
      <c r="C690">
        <f t="shared" si="34"/>
        <v>1680</v>
      </c>
      <c r="D690">
        <v>420</v>
      </c>
      <c r="E690">
        <v>0</v>
      </c>
      <c r="F690" t="s">
        <v>36</v>
      </c>
      <c r="G690" t="str">
        <f>IF(ISBLANK(F690),"",IF(ISERROR(VLOOKUP(F690,MapTable!$A:$A,1,0)),"컨트롤없음",""))</f>
        <v/>
      </c>
      <c r="H690">
        <f t="shared" si="33"/>
        <v>2</v>
      </c>
      <c r="I690" t="b">
        <f t="shared" ca="1" si="35"/>
        <v>1</v>
      </c>
    </row>
    <row r="691" spans="1:9" x14ac:dyDescent="0.3">
      <c r="A691">
        <v>19</v>
      </c>
      <c r="B691">
        <v>20</v>
      </c>
      <c r="C691">
        <f t="shared" si="34"/>
        <v>1680</v>
      </c>
      <c r="D691">
        <v>420</v>
      </c>
      <c r="E691">
        <v>0</v>
      </c>
      <c r="F691" t="s">
        <v>36</v>
      </c>
      <c r="G691" t="str">
        <f>IF(ISBLANK(F691),"",IF(ISERROR(VLOOKUP(F691,MapTable!$A:$A,1,0)),"컨트롤없음",""))</f>
        <v/>
      </c>
      <c r="H691">
        <f t="shared" si="33"/>
        <v>12</v>
      </c>
      <c r="I691" t="b">
        <f t="shared" ca="1" si="35"/>
        <v>1</v>
      </c>
    </row>
    <row r="692" spans="1:9" x14ac:dyDescent="0.3">
      <c r="A692">
        <v>19</v>
      </c>
      <c r="B692">
        <v>21</v>
      </c>
      <c r="C692">
        <f t="shared" si="34"/>
        <v>1680</v>
      </c>
      <c r="D692">
        <v>420</v>
      </c>
      <c r="E692">
        <v>0</v>
      </c>
      <c r="F692" t="s">
        <v>36</v>
      </c>
      <c r="G692" t="str">
        <f>IF(ISBLANK(F692),"",IF(ISERROR(VLOOKUP(F692,MapTable!$A:$A,1,0)),"컨트롤없음",""))</f>
        <v/>
      </c>
      <c r="H692">
        <f t="shared" si="33"/>
        <v>3</v>
      </c>
      <c r="I692" t="b">
        <f t="shared" ca="1" si="35"/>
        <v>0</v>
      </c>
    </row>
    <row r="693" spans="1:9" x14ac:dyDescent="0.3">
      <c r="A693">
        <v>19</v>
      </c>
      <c r="B693">
        <v>22</v>
      </c>
      <c r="C693">
        <f t="shared" si="34"/>
        <v>1680</v>
      </c>
      <c r="D693">
        <v>420</v>
      </c>
      <c r="E693">
        <v>0</v>
      </c>
      <c r="F693" t="s">
        <v>36</v>
      </c>
      <c r="G693" t="str">
        <f>IF(ISBLANK(F693),"",IF(ISERROR(VLOOKUP(F693,MapTable!$A:$A,1,0)),"컨트롤없음",""))</f>
        <v/>
      </c>
      <c r="H693">
        <f t="shared" si="33"/>
        <v>3</v>
      </c>
      <c r="I693" t="b">
        <f t="shared" ca="1" si="35"/>
        <v>0</v>
      </c>
    </row>
    <row r="694" spans="1:9" x14ac:dyDescent="0.3">
      <c r="A694">
        <v>19</v>
      </c>
      <c r="B694">
        <v>23</v>
      </c>
      <c r="C694">
        <f t="shared" si="34"/>
        <v>1680</v>
      </c>
      <c r="D694">
        <v>420</v>
      </c>
      <c r="E694">
        <v>0</v>
      </c>
      <c r="F694" t="s">
        <v>36</v>
      </c>
      <c r="G694" t="str">
        <f>IF(ISBLANK(F694),"",IF(ISERROR(VLOOKUP(F694,MapTable!$A:$A,1,0)),"컨트롤없음",""))</f>
        <v/>
      </c>
      <c r="H694">
        <f t="shared" si="33"/>
        <v>3</v>
      </c>
      <c r="I694" t="b">
        <f t="shared" ca="1" si="35"/>
        <v>0</v>
      </c>
    </row>
    <row r="695" spans="1:9" x14ac:dyDescent="0.3">
      <c r="A695">
        <v>19</v>
      </c>
      <c r="B695">
        <v>24</v>
      </c>
      <c r="C695">
        <f t="shared" si="34"/>
        <v>1680</v>
      </c>
      <c r="D695">
        <v>420</v>
      </c>
      <c r="E695">
        <v>0</v>
      </c>
      <c r="F695" t="s">
        <v>36</v>
      </c>
      <c r="G695" t="str">
        <f>IF(ISBLANK(F695),"",IF(ISERROR(VLOOKUP(F695,MapTable!$A:$A,1,0)),"컨트롤없음",""))</f>
        <v/>
      </c>
      <c r="H695">
        <f t="shared" si="33"/>
        <v>3</v>
      </c>
      <c r="I695" t="b">
        <f t="shared" ca="1" si="35"/>
        <v>0</v>
      </c>
    </row>
    <row r="696" spans="1:9" x14ac:dyDescent="0.3">
      <c r="A696">
        <v>19</v>
      </c>
      <c r="B696">
        <v>25</v>
      </c>
      <c r="C696">
        <f t="shared" si="34"/>
        <v>1680</v>
      </c>
      <c r="D696">
        <v>420</v>
      </c>
      <c r="E696">
        <v>0</v>
      </c>
      <c r="F696" t="s">
        <v>36</v>
      </c>
      <c r="G696" t="str">
        <f>IF(ISBLANK(F696),"",IF(ISERROR(VLOOKUP(F696,MapTable!$A:$A,1,0)),"컨트롤없음",""))</f>
        <v/>
      </c>
      <c r="H696">
        <f t="shared" si="33"/>
        <v>11</v>
      </c>
      <c r="I696" t="b">
        <f t="shared" ca="1" si="35"/>
        <v>0</v>
      </c>
    </row>
    <row r="697" spans="1:9" x14ac:dyDescent="0.3">
      <c r="A697">
        <v>19</v>
      </c>
      <c r="B697">
        <v>26</v>
      </c>
      <c r="C697">
        <f t="shared" si="34"/>
        <v>1680</v>
      </c>
      <c r="D697">
        <v>420</v>
      </c>
      <c r="E697">
        <v>0</v>
      </c>
      <c r="F697" t="s">
        <v>36</v>
      </c>
      <c r="G697" t="str">
        <f>IF(ISBLANK(F697),"",IF(ISERROR(VLOOKUP(F697,MapTable!$A:$A,1,0)),"컨트롤없음",""))</f>
        <v/>
      </c>
      <c r="H697">
        <f t="shared" ref="H697:H751" si="36">IF(COUNTIF(A:A,A697)=10,12,
IF(MOD(B697,(COUNTIF(A:A,A697)/5))=0,12,
IF(MOD(B697,(COUNTIF(A:A,A697)/5))=(COUNTIF(A:A,A697)/10),11,
INT(B697/(COUNTIF(A:A,A697)/5))+1)))</f>
        <v>3</v>
      </c>
      <c r="I697" t="b">
        <f t="shared" ca="1" si="35"/>
        <v>0</v>
      </c>
    </row>
    <row r="698" spans="1:9" x14ac:dyDescent="0.3">
      <c r="A698">
        <v>19</v>
      </c>
      <c r="B698">
        <v>27</v>
      </c>
      <c r="C698">
        <f t="shared" si="34"/>
        <v>1680</v>
      </c>
      <c r="D698">
        <v>420</v>
      </c>
      <c r="E698">
        <v>0</v>
      </c>
      <c r="F698" t="s">
        <v>36</v>
      </c>
      <c r="G698" t="str">
        <f>IF(ISBLANK(F698),"",IF(ISERROR(VLOOKUP(F698,MapTable!$A:$A,1,0)),"컨트롤없음",""))</f>
        <v/>
      </c>
      <c r="H698">
        <f t="shared" si="36"/>
        <v>3</v>
      </c>
      <c r="I698" t="b">
        <f t="shared" ca="1" si="35"/>
        <v>0</v>
      </c>
    </row>
    <row r="699" spans="1:9" x14ac:dyDescent="0.3">
      <c r="A699">
        <v>19</v>
      </c>
      <c r="B699">
        <v>28</v>
      </c>
      <c r="C699">
        <f t="shared" si="34"/>
        <v>1680</v>
      </c>
      <c r="D699">
        <v>420</v>
      </c>
      <c r="E699">
        <v>0</v>
      </c>
      <c r="F699" t="s">
        <v>36</v>
      </c>
      <c r="G699" t="str">
        <f>IF(ISBLANK(F699),"",IF(ISERROR(VLOOKUP(F699,MapTable!$A:$A,1,0)),"컨트롤없음",""))</f>
        <v/>
      </c>
      <c r="H699">
        <f t="shared" si="36"/>
        <v>3</v>
      </c>
      <c r="I699" t="b">
        <f t="shared" ca="1" si="35"/>
        <v>0</v>
      </c>
    </row>
    <row r="700" spans="1:9" x14ac:dyDescent="0.3">
      <c r="A700">
        <v>19</v>
      </c>
      <c r="B700">
        <v>29</v>
      </c>
      <c r="C700">
        <f t="shared" ref="C700:C751" si="37">D700*4</f>
        <v>1680</v>
      </c>
      <c r="D700">
        <v>420</v>
      </c>
      <c r="E700">
        <v>0</v>
      </c>
      <c r="F700" t="s">
        <v>36</v>
      </c>
      <c r="G700" t="str">
        <f>IF(ISBLANK(F700),"",IF(ISERROR(VLOOKUP(F700,MapTable!$A:$A,1,0)),"컨트롤없음",""))</f>
        <v/>
      </c>
      <c r="H700">
        <f t="shared" si="36"/>
        <v>3</v>
      </c>
      <c r="I700" t="b">
        <f t="shared" ca="1" si="35"/>
        <v>1</v>
      </c>
    </row>
    <row r="701" spans="1:9" x14ac:dyDescent="0.3">
      <c r="A701">
        <v>19</v>
      </c>
      <c r="B701">
        <v>30</v>
      </c>
      <c r="C701">
        <f t="shared" si="37"/>
        <v>1680</v>
      </c>
      <c r="D701">
        <v>420</v>
      </c>
      <c r="E701">
        <v>0</v>
      </c>
      <c r="F701" t="s">
        <v>36</v>
      </c>
      <c r="G701" t="str">
        <f>IF(ISBLANK(F701),"",IF(ISERROR(VLOOKUP(F701,MapTable!$A:$A,1,0)),"컨트롤없음",""))</f>
        <v/>
      </c>
      <c r="H701">
        <f t="shared" si="36"/>
        <v>12</v>
      </c>
      <c r="I701" t="b">
        <f t="shared" ca="1" si="35"/>
        <v>1</v>
      </c>
    </row>
    <row r="702" spans="1:9" x14ac:dyDescent="0.3">
      <c r="A702">
        <v>19</v>
      </c>
      <c r="B702">
        <v>31</v>
      </c>
      <c r="C702">
        <f t="shared" si="37"/>
        <v>1680</v>
      </c>
      <c r="D702">
        <v>420</v>
      </c>
      <c r="E702">
        <v>0</v>
      </c>
      <c r="F702" t="s">
        <v>36</v>
      </c>
      <c r="G702" t="str">
        <f>IF(ISBLANK(F702),"",IF(ISERROR(VLOOKUP(F702,MapTable!$A:$A,1,0)),"컨트롤없음",""))</f>
        <v/>
      </c>
      <c r="H702">
        <f t="shared" si="36"/>
        <v>4</v>
      </c>
      <c r="I702" t="b">
        <f t="shared" ca="1" si="35"/>
        <v>0</v>
      </c>
    </row>
    <row r="703" spans="1:9" x14ac:dyDescent="0.3">
      <c r="A703">
        <v>19</v>
      </c>
      <c r="B703">
        <v>32</v>
      </c>
      <c r="C703">
        <f t="shared" si="37"/>
        <v>1680</v>
      </c>
      <c r="D703">
        <v>420</v>
      </c>
      <c r="E703">
        <v>0</v>
      </c>
      <c r="F703" t="s">
        <v>36</v>
      </c>
      <c r="G703" t="str">
        <f>IF(ISBLANK(F703),"",IF(ISERROR(VLOOKUP(F703,MapTable!$A:$A,1,0)),"컨트롤없음",""))</f>
        <v/>
      </c>
      <c r="H703">
        <f t="shared" si="36"/>
        <v>4</v>
      </c>
      <c r="I703" t="b">
        <f t="shared" ca="1" si="35"/>
        <v>0</v>
      </c>
    </row>
    <row r="704" spans="1:9" x14ac:dyDescent="0.3">
      <c r="A704">
        <v>19</v>
      </c>
      <c r="B704">
        <v>33</v>
      </c>
      <c r="C704">
        <f t="shared" si="37"/>
        <v>1680</v>
      </c>
      <c r="D704">
        <v>420</v>
      </c>
      <c r="E704">
        <v>0</v>
      </c>
      <c r="F704" t="s">
        <v>36</v>
      </c>
      <c r="G704" t="str">
        <f>IF(ISBLANK(F704),"",IF(ISERROR(VLOOKUP(F704,MapTable!$A:$A,1,0)),"컨트롤없음",""))</f>
        <v/>
      </c>
      <c r="H704">
        <f t="shared" si="36"/>
        <v>4</v>
      </c>
      <c r="I704" t="b">
        <f t="shared" ca="1" si="35"/>
        <v>0</v>
      </c>
    </row>
    <row r="705" spans="1:9" x14ac:dyDescent="0.3">
      <c r="A705">
        <v>19</v>
      </c>
      <c r="B705">
        <v>34</v>
      </c>
      <c r="C705">
        <f t="shared" si="37"/>
        <v>1680</v>
      </c>
      <c r="D705">
        <v>420</v>
      </c>
      <c r="E705">
        <v>0</v>
      </c>
      <c r="F705" t="s">
        <v>36</v>
      </c>
      <c r="G705" t="str">
        <f>IF(ISBLANK(F705),"",IF(ISERROR(VLOOKUP(F705,MapTable!$A:$A,1,0)),"컨트롤없음",""))</f>
        <v/>
      </c>
      <c r="H705">
        <f t="shared" si="36"/>
        <v>4</v>
      </c>
      <c r="I705" t="b">
        <f t="shared" ca="1" si="35"/>
        <v>0</v>
      </c>
    </row>
    <row r="706" spans="1:9" x14ac:dyDescent="0.3">
      <c r="A706">
        <v>19</v>
      </c>
      <c r="B706">
        <v>35</v>
      </c>
      <c r="C706">
        <f t="shared" si="37"/>
        <v>1680</v>
      </c>
      <c r="D706">
        <v>420</v>
      </c>
      <c r="E706">
        <v>0</v>
      </c>
      <c r="F706" t="s">
        <v>36</v>
      </c>
      <c r="G706" t="str">
        <f>IF(ISBLANK(F706),"",IF(ISERROR(VLOOKUP(F706,MapTable!$A:$A,1,0)),"컨트롤없음",""))</f>
        <v/>
      </c>
      <c r="H706">
        <f t="shared" si="36"/>
        <v>11</v>
      </c>
      <c r="I706" t="b">
        <f t="shared" ca="1" si="35"/>
        <v>0</v>
      </c>
    </row>
    <row r="707" spans="1:9" x14ac:dyDescent="0.3">
      <c r="A707">
        <v>19</v>
      </c>
      <c r="B707">
        <v>36</v>
      </c>
      <c r="C707">
        <f t="shared" si="37"/>
        <v>1680</v>
      </c>
      <c r="D707">
        <v>420</v>
      </c>
      <c r="E707">
        <v>0</v>
      </c>
      <c r="F707" t="s">
        <v>36</v>
      </c>
      <c r="G707" t="str">
        <f>IF(ISBLANK(F707),"",IF(ISERROR(VLOOKUP(F707,MapTable!$A:$A,1,0)),"컨트롤없음",""))</f>
        <v/>
      </c>
      <c r="H707">
        <f t="shared" si="36"/>
        <v>4</v>
      </c>
      <c r="I707" t="b">
        <f t="shared" ref="I707:I751" ca="1" si="38">IF(COUNTIF(A:A,A707)=B707,FALSE,
IF(H707=12,TRUE,
IF(OFFSET(H707,1,0)=12,TRUE)))</f>
        <v>0</v>
      </c>
    </row>
    <row r="708" spans="1:9" x14ac:dyDescent="0.3">
      <c r="A708">
        <v>19</v>
      </c>
      <c r="B708">
        <v>37</v>
      </c>
      <c r="C708">
        <f t="shared" si="37"/>
        <v>1680</v>
      </c>
      <c r="D708">
        <v>420</v>
      </c>
      <c r="E708">
        <v>0</v>
      </c>
      <c r="F708" t="s">
        <v>36</v>
      </c>
      <c r="G708" t="str">
        <f>IF(ISBLANK(F708),"",IF(ISERROR(VLOOKUP(F708,MapTable!$A:$A,1,0)),"컨트롤없음",""))</f>
        <v/>
      </c>
      <c r="H708">
        <f t="shared" si="36"/>
        <v>4</v>
      </c>
      <c r="I708" t="b">
        <f t="shared" ca="1" si="38"/>
        <v>0</v>
      </c>
    </row>
    <row r="709" spans="1:9" x14ac:dyDescent="0.3">
      <c r="A709">
        <v>19</v>
      </c>
      <c r="B709">
        <v>38</v>
      </c>
      <c r="C709">
        <f t="shared" si="37"/>
        <v>1680</v>
      </c>
      <c r="D709">
        <v>420</v>
      </c>
      <c r="E709">
        <v>0</v>
      </c>
      <c r="F709" t="s">
        <v>36</v>
      </c>
      <c r="G709" t="str">
        <f>IF(ISBLANK(F709),"",IF(ISERROR(VLOOKUP(F709,MapTable!$A:$A,1,0)),"컨트롤없음",""))</f>
        <v/>
      </c>
      <c r="H709">
        <f t="shared" si="36"/>
        <v>4</v>
      </c>
      <c r="I709" t="b">
        <f t="shared" ca="1" si="38"/>
        <v>0</v>
      </c>
    </row>
    <row r="710" spans="1:9" x14ac:dyDescent="0.3">
      <c r="A710">
        <v>19</v>
      </c>
      <c r="B710">
        <v>39</v>
      </c>
      <c r="C710">
        <f t="shared" si="37"/>
        <v>1680</v>
      </c>
      <c r="D710">
        <v>420</v>
      </c>
      <c r="E710">
        <v>0</v>
      </c>
      <c r="F710" t="s">
        <v>36</v>
      </c>
      <c r="G710" t="str">
        <f>IF(ISBLANK(F710),"",IF(ISERROR(VLOOKUP(F710,MapTable!$A:$A,1,0)),"컨트롤없음",""))</f>
        <v/>
      </c>
      <c r="H710">
        <f t="shared" si="36"/>
        <v>4</v>
      </c>
      <c r="I710" t="b">
        <f t="shared" ca="1" si="38"/>
        <v>1</v>
      </c>
    </row>
    <row r="711" spans="1:9" x14ac:dyDescent="0.3">
      <c r="A711">
        <v>19</v>
      </c>
      <c r="B711">
        <v>40</v>
      </c>
      <c r="C711">
        <f t="shared" si="37"/>
        <v>1680</v>
      </c>
      <c r="D711">
        <v>420</v>
      </c>
      <c r="E711">
        <v>0</v>
      </c>
      <c r="F711" t="s">
        <v>36</v>
      </c>
      <c r="G711" t="str">
        <f>IF(ISBLANK(F711),"",IF(ISERROR(VLOOKUP(F711,MapTable!$A:$A,1,0)),"컨트롤없음",""))</f>
        <v/>
      </c>
      <c r="H711">
        <f t="shared" si="36"/>
        <v>12</v>
      </c>
      <c r="I711" t="b">
        <f t="shared" ca="1" si="38"/>
        <v>1</v>
      </c>
    </row>
    <row r="712" spans="1:9" x14ac:dyDescent="0.3">
      <c r="A712">
        <v>19</v>
      </c>
      <c r="B712">
        <v>41</v>
      </c>
      <c r="C712">
        <f t="shared" si="37"/>
        <v>1680</v>
      </c>
      <c r="D712">
        <v>420</v>
      </c>
      <c r="E712">
        <v>0</v>
      </c>
      <c r="F712" t="s">
        <v>36</v>
      </c>
      <c r="G712" t="str">
        <f>IF(ISBLANK(F712),"",IF(ISERROR(VLOOKUP(F712,MapTable!$A:$A,1,0)),"컨트롤없음",""))</f>
        <v/>
      </c>
      <c r="H712">
        <f t="shared" si="36"/>
        <v>5</v>
      </c>
      <c r="I712" t="b">
        <f t="shared" ca="1" si="38"/>
        <v>0</v>
      </c>
    </row>
    <row r="713" spans="1:9" x14ac:dyDescent="0.3">
      <c r="A713">
        <v>19</v>
      </c>
      <c r="B713">
        <v>42</v>
      </c>
      <c r="C713">
        <f t="shared" si="37"/>
        <v>1680</v>
      </c>
      <c r="D713">
        <v>420</v>
      </c>
      <c r="E713">
        <v>0</v>
      </c>
      <c r="F713" t="s">
        <v>36</v>
      </c>
      <c r="G713" t="str">
        <f>IF(ISBLANK(F713),"",IF(ISERROR(VLOOKUP(F713,MapTable!$A:$A,1,0)),"컨트롤없음",""))</f>
        <v/>
      </c>
      <c r="H713">
        <f t="shared" si="36"/>
        <v>5</v>
      </c>
      <c r="I713" t="b">
        <f t="shared" ca="1" si="38"/>
        <v>0</v>
      </c>
    </row>
    <row r="714" spans="1:9" x14ac:dyDescent="0.3">
      <c r="A714">
        <v>19</v>
      </c>
      <c r="B714">
        <v>43</v>
      </c>
      <c r="C714">
        <f t="shared" si="37"/>
        <v>1680</v>
      </c>
      <c r="D714">
        <v>420</v>
      </c>
      <c r="E714">
        <v>0</v>
      </c>
      <c r="F714" t="s">
        <v>36</v>
      </c>
      <c r="G714" t="str">
        <f>IF(ISBLANK(F714),"",IF(ISERROR(VLOOKUP(F714,MapTable!$A:$A,1,0)),"컨트롤없음",""))</f>
        <v/>
      </c>
      <c r="H714">
        <f t="shared" si="36"/>
        <v>5</v>
      </c>
      <c r="I714" t="b">
        <f t="shared" ca="1" si="38"/>
        <v>0</v>
      </c>
    </row>
    <row r="715" spans="1:9" x14ac:dyDescent="0.3">
      <c r="A715">
        <v>19</v>
      </c>
      <c r="B715">
        <v>44</v>
      </c>
      <c r="C715">
        <f t="shared" si="37"/>
        <v>1680</v>
      </c>
      <c r="D715">
        <v>420</v>
      </c>
      <c r="E715">
        <v>0</v>
      </c>
      <c r="F715" t="s">
        <v>36</v>
      </c>
      <c r="G715" t="str">
        <f>IF(ISBLANK(F715),"",IF(ISERROR(VLOOKUP(F715,MapTable!$A:$A,1,0)),"컨트롤없음",""))</f>
        <v/>
      </c>
      <c r="H715">
        <f t="shared" si="36"/>
        <v>5</v>
      </c>
      <c r="I715" t="b">
        <f t="shared" ca="1" si="38"/>
        <v>0</v>
      </c>
    </row>
    <row r="716" spans="1:9" x14ac:dyDescent="0.3">
      <c r="A716">
        <v>19</v>
      </c>
      <c r="B716">
        <v>45</v>
      </c>
      <c r="C716">
        <f t="shared" si="37"/>
        <v>1680</v>
      </c>
      <c r="D716">
        <v>420</v>
      </c>
      <c r="E716">
        <v>0</v>
      </c>
      <c r="F716" t="s">
        <v>36</v>
      </c>
      <c r="G716" t="str">
        <f>IF(ISBLANK(F716),"",IF(ISERROR(VLOOKUP(F716,MapTable!$A:$A,1,0)),"컨트롤없음",""))</f>
        <v/>
      </c>
      <c r="H716">
        <f t="shared" si="36"/>
        <v>11</v>
      </c>
      <c r="I716" t="b">
        <f t="shared" ca="1" si="38"/>
        <v>0</v>
      </c>
    </row>
    <row r="717" spans="1:9" x14ac:dyDescent="0.3">
      <c r="A717">
        <v>19</v>
      </c>
      <c r="B717">
        <v>46</v>
      </c>
      <c r="C717">
        <f t="shared" si="37"/>
        <v>1680</v>
      </c>
      <c r="D717">
        <v>420</v>
      </c>
      <c r="E717">
        <v>0</v>
      </c>
      <c r="F717" t="s">
        <v>36</v>
      </c>
      <c r="G717" t="str">
        <f>IF(ISBLANK(F717),"",IF(ISERROR(VLOOKUP(F717,MapTable!$A:$A,1,0)),"컨트롤없음",""))</f>
        <v/>
      </c>
      <c r="H717">
        <f t="shared" si="36"/>
        <v>5</v>
      </c>
      <c r="I717" t="b">
        <f t="shared" ca="1" si="38"/>
        <v>0</v>
      </c>
    </row>
    <row r="718" spans="1:9" x14ac:dyDescent="0.3">
      <c r="A718">
        <v>19</v>
      </c>
      <c r="B718">
        <v>47</v>
      </c>
      <c r="C718">
        <f t="shared" si="37"/>
        <v>1680</v>
      </c>
      <c r="D718">
        <v>420</v>
      </c>
      <c r="E718">
        <v>0</v>
      </c>
      <c r="F718" t="s">
        <v>36</v>
      </c>
      <c r="G718" t="str">
        <f>IF(ISBLANK(F718),"",IF(ISERROR(VLOOKUP(F718,MapTable!$A:$A,1,0)),"컨트롤없음",""))</f>
        <v/>
      </c>
      <c r="H718">
        <f t="shared" si="36"/>
        <v>5</v>
      </c>
      <c r="I718" t="b">
        <f t="shared" ca="1" si="38"/>
        <v>0</v>
      </c>
    </row>
    <row r="719" spans="1:9" x14ac:dyDescent="0.3">
      <c r="A719">
        <v>19</v>
      </c>
      <c r="B719">
        <v>48</v>
      </c>
      <c r="C719">
        <f t="shared" si="37"/>
        <v>1680</v>
      </c>
      <c r="D719">
        <v>420</v>
      </c>
      <c r="E719">
        <v>0</v>
      </c>
      <c r="F719" t="s">
        <v>36</v>
      </c>
      <c r="G719" t="str">
        <f>IF(ISBLANK(F719),"",IF(ISERROR(VLOOKUP(F719,MapTable!$A:$A,1,0)),"컨트롤없음",""))</f>
        <v/>
      </c>
      <c r="H719">
        <f t="shared" si="36"/>
        <v>5</v>
      </c>
      <c r="I719" t="b">
        <f t="shared" ca="1" si="38"/>
        <v>0</v>
      </c>
    </row>
    <row r="720" spans="1:9" x14ac:dyDescent="0.3">
      <c r="A720">
        <v>19</v>
      </c>
      <c r="B720">
        <v>49</v>
      </c>
      <c r="C720">
        <f t="shared" si="37"/>
        <v>1680</v>
      </c>
      <c r="D720">
        <v>420</v>
      </c>
      <c r="E720">
        <v>0</v>
      </c>
      <c r="F720" t="s">
        <v>36</v>
      </c>
      <c r="G720" t="str">
        <f>IF(ISBLANK(F720),"",IF(ISERROR(VLOOKUP(F720,MapTable!$A:$A,1,0)),"컨트롤없음",""))</f>
        <v/>
      </c>
      <c r="H720">
        <f t="shared" si="36"/>
        <v>5</v>
      </c>
      <c r="I720" t="b">
        <f t="shared" ca="1" si="38"/>
        <v>1</v>
      </c>
    </row>
    <row r="721" spans="1:9" x14ac:dyDescent="0.3">
      <c r="A721">
        <v>19</v>
      </c>
      <c r="B721">
        <v>50</v>
      </c>
      <c r="C721">
        <f t="shared" si="37"/>
        <v>1680</v>
      </c>
      <c r="D721">
        <v>420</v>
      </c>
      <c r="E721">
        <v>0</v>
      </c>
      <c r="F721" t="s">
        <v>36</v>
      </c>
      <c r="G721" t="str">
        <f>IF(ISBLANK(F721),"",IF(ISERROR(VLOOKUP(F721,MapTable!$A:$A,1,0)),"컨트롤없음",""))</f>
        <v/>
      </c>
      <c r="H721">
        <f t="shared" si="36"/>
        <v>12</v>
      </c>
      <c r="I721" t="b">
        <f t="shared" ca="1" si="38"/>
        <v>0</v>
      </c>
    </row>
    <row r="722" spans="1:9" x14ac:dyDescent="0.3">
      <c r="A722">
        <v>20</v>
      </c>
      <c r="B722">
        <v>1</v>
      </c>
      <c r="C722">
        <f t="shared" si="37"/>
        <v>1680</v>
      </c>
      <c r="D722">
        <v>420</v>
      </c>
      <c r="E722">
        <v>0</v>
      </c>
      <c r="F722" t="s">
        <v>36</v>
      </c>
      <c r="G722" t="str">
        <f>IF(ISBLANK(F722),"",IF(ISERROR(VLOOKUP(F722,MapTable!$A:$A,1,0)),"컨트롤없음",""))</f>
        <v/>
      </c>
      <c r="H722">
        <f t="shared" si="36"/>
        <v>1</v>
      </c>
      <c r="I722" t="b">
        <f t="shared" ca="1" si="38"/>
        <v>0</v>
      </c>
    </row>
    <row r="723" spans="1:9" x14ac:dyDescent="0.3">
      <c r="A723">
        <v>20</v>
      </c>
      <c r="B723">
        <v>2</v>
      </c>
      <c r="C723">
        <f t="shared" si="37"/>
        <v>1680</v>
      </c>
      <c r="D723">
        <v>420</v>
      </c>
      <c r="E723">
        <v>0</v>
      </c>
      <c r="F723" t="s">
        <v>36</v>
      </c>
      <c r="G723" t="str">
        <f>IF(ISBLANK(F723),"",IF(ISERROR(VLOOKUP(F723,MapTable!$A:$A,1,0)),"컨트롤없음",""))</f>
        <v/>
      </c>
      <c r="H723">
        <f t="shared" si="36"/>
        <v>11</v>
      </c>
      <c r="I723" t="b">
        <f t="shared" ca="1" si="38"/>
        <v>0</v>
      </c>
    </row>
    <row r="724" spans="1:9" x14ac:dyDescent="0.3">
      <c r="A724">
        <v>20</v>
      </c>
      <c r="B724">
        <v>3</v>
      </c>
      <c r="C724">
        <f t="shared" si="37"/>
        <v>1680</v>
      </c>
      <c r="D724">
        <v>420</v>
      </c>
      <c r="E724">
        <v>0</v>
      </c>
      <c r="F724" t="s">
        <v>36</v>
      </c>
      <c r="G724" t="str">
        <f>IF(ISBLANK(F724),"",IF(ISERROR(VLOOKUP(F724,MapTable!$A:$A,1,0)),"컨트롤없음",""))</f>
        <v/>
      </c>
      <c r="H724">
        <f t="shared" si="36"/>
        <v>1</v>
      </c>
      <c r="I724" t="b">
        <f t="shared" ca="1" si="38"/>
        <v>1</v>
      </c>
    </row>
    <row r="725" spans="1:9" x14ac:dyDescent="0.3">
      <c r="A725">
        <v>20</v>
      </c>
      <c r="B725">
        <v>4</v>
      </c>
      <c r="C725">
        <f t="shared" si="37"/>
        <v>1680</v>
      </c>
      <c r="D725">
        <v>420</v>
      </c>
      <c r="E725">
        <v>0</v>
      </c>
      <c r="F725" t="s">
        <v>36</v>
      </c>
      <c r="G725" t="str">
        <f>IF(ISBLANK(F725),"",IF(ISERROR(VLOOKUP(F725,MapTable!$A:$A,1,0)),"컨트롤없음",""))</f>
        <v/>
      </c>
      <c r="H725">
        <f t="shared" si="36"/>
        <v>12</v>
      </c>
      <c r="I725" t="b">
        <f t="shared" ca="1" si="38"/>
        <v>1</v>
      </c>
    </row>
    <row r="726" spans="1:9" x14ac:dyDescent="0.3">
      <c r="A726">
        <v>20</v>
      </c>
      <c r="B726">
        <v>5</v>
      </c>
      <c r="C726">
        <f t="shared" si="37"/>
        <v>1680</v>
      </c>
      <c r="D726">
        <v>420</v>
      </c>
      <c r="E726">
        <v>0</v>
      </c>
      <c r="F726" t="s">
        <v>36</v>
      </c>
      <c r="G726" t="str">
        <f>IF(ISBLANK(F726),"",IF(ISERROR(VLOOKUP(F726,MapTable!$A:$A,1,0)),"컨트롤없음",""))</f>
        <v/>
      </c>
      <c r="H726">
        <f t="shared" si="36"/>
        <v>2</v>
      </c>
      <c r="I726" t="b">
        <f t="shared" ca="1" si="38"/>
        <v>0</v>
      </c>
    </row>
    <row r="727" spans="1:9" x14ac:dyDescent="0.3">
      <c r="A727">
        <v>20</v>
      </c>
      <c r="B727">
        <v>6</v>
      </c>
      <c r="C727">
        <f t="shared" si="37"/>
        <v>1680</v>
      </c>
      <c r="D727">
        <v>420</v>
      </c>
      <c r="E727">
        <v>0</v>
      </c>
      <c r="F727" t="s">
        <v>36</v>
      </c>
      <c r="G727" t="str">
        <f>IF(ISBLANK(F727),"",IF(ISERROR(VLOOKUP(F727,MapTable!$A:$A,1,0)),"컨트롤없음",""))</f>
        <v/>
      </c>
      <c r="H727">
        <f t="shared" si="36"/>
        <v>11</v>
      </c>
      <c r="I727" t="b">
        <f t="shared" ca="1" si="38"/>
        <v>0</v>
      </c>
    </row>
    <row r="728" spans="1:9" x14ac:dyDescent="0.3">
      <c r="A728">
        <v>20</v>
      </c>
      <c r="B728">
        <v>7</v>
      </c>
      <c r="C728">
        <f t="shared" si="37"/>
        <v>1680</v>
      </c>
      <c r="D728">
        <v>420</v>
      </c>
      <c r="E728">
        <v>0</v>
      </c>
      <c r="F728" t="s">
        <v>36</v>
      </c>
      <c r="G728" t="str">
        <f>IF(ISBLANK(F728),"",IF(ISERROR(VLOOKUP(F728,MapTable!$A:$A,1,0)),"컨트롤없음",""))</f>
        <v/>
      </c>
      <c r="H728">
        <f t="shared" si="36"/>
        <v>2</v>
      </c>
      <c r="I728" t="b">
        <f t="shared" ca="1" si="38"/>
        <v>1</v>
      </c>
    </row>
    <row r="729" spans="1:9" x14ac:dyDescent="0.3">
      <c r="A729">
        <v>20</v>
      </c>
      <c r="B729">
        <v>8</v>
      </c>
      <c r="C729">
        <f t="shared" si="37"/>
        <v>1680</v>
      </c>
      <c r="D729">
        <v>420</v>
      </c>
      <c r="E729">
        <v>0</v>
      </c>
      <c r="F729" t="s">
        <v>36</v>
      </c>
      <c r="G729" t="str">
        <f>IF(ISBLANK(F729),"",IF(ISERROR(VLOOKUP(F729,MapTable!$A:$A,1,0)),"컨트롤없음",""))</f>
        <v/>
      </c>
      <c r="H729">
        <f t="shared" si="36"/>
        <v>12</v>
      </c>
      <c r="I729" t="b">
        <f t="shared" ca="1" si="38"/>
        <v>1</v>
      </c>
    </row>
    <row r="730" spans="1:9" x14ac:dyDescent="0.3">
      <c r="A730">
        <v>20</v>
      </c>
      <c r="B730">
        <v>9</v>
      </c>
      <c r="C730">
        <f t="shared" si="37"/>
        <v>1680</v>
      </c>
      <c r="D730">
        <v>420</v>
      </c>
      <c r="E730">
        <v>0</v>
      </c>
      <c r="F730" t="s">
        <v>36</v>
      </c>
      <c r="G730" t="str">
        <f>IF(ISBLANK(F730),"",IF(ISERROR(VLOOKUP(F730,MapTable!$A:$A,1,0)),"컨트롤없음",""))</f>
        <v/>
      </c>
      <c r="H730">
        <f t="shared" si="36"/>
        <v>3</v>
      </c>
      <c r="I730" t="b">
        <f t="shared" ca="1" si="38"/>
        <v>0</v>
      </c>
    </row>
    <row r="731" spans="1:9" x14ac:dyDescent="0.3">
      <c r="A731">
        <v>20</v>
      </c>
      <c r="B731">
        <v>10</v>
      </c>
      <c r="C731">
        <f t="shared" si="37"/>
        <v>1680</v>
      </c>
      <c r="D731">
        <v>420</v>
      </c>
      <c r="E731">
        <v>0</v>
      </c>
      <c r="F731" t="s">
        <v>36</v>
      </c>
      <c r="G731" t="str">
        <f>IF(ISBLANK(F731),"",IF(ISERROR(VLOOKUP(F731,MapTable!$A:$A,1,0)),"컨트롤없음",""))</f>
        <v/>
      </c>
      <c r="H731">
        <f t="shared" si="36"/>
        <v>11</v>
      </c>
      <c r="I731" t="b">
        <f t="shared" ca="1" si="38"/>
        <v>0</v>
      </c>
    </row>
    <row r="732" spans="1:9" x14ac:dyDescent="0.3">
      <c r="A732">
        <v>20</v>
      </c>
      <c r="B732">
        <v>11</v>
      </c>
      <c r="C732">
        <f t="shared" si="37"/>
        <v>1680</v>
      </c>
      <c r="D732">
        <v>420</v>
      </c>
      <c r="E732">
        <v>0</v>
      </c>
      <c r="F732" t="s">
        <v>36</v>
      </c>
      <c r="G732" t="str">
        <f>IF(ISBLANK(F732),"",IF(ISERROR(VLOOKUP(F732,MapTable!$A:$A,1,0)),"컨트롤없음",""))</f>
        <v/>
      </c>
      <c r="H732">
        <f t="shared" si="36"/>
        <v>3</v>
      </c>
      <c r="I732" t="b">
        <f t="shared" ca="1" si="38"/>
        <v>1</v>
      </c>
    </row>
    <row r="733" spans="1:9" x14ac:dyDescent="0.3">
      <c r="A733">
        <v>20</v>
      </c>
      <c r="B733">
        <v>12</v>
      </c>
      <c r="C733">
        <f t="shared" si="37"/>
        <v>1680</v>
      </c>
      <c r="D733">
        <v>420</v>
      </c>
      <c r="E733">
        <v>0</v>
      </c>
      <c r="F733" t="s">
        <v>36</v>
      </c>
      <c r="G733" t="str">
        <f>IF(ISBLANK(F733),"",IF(ISERROR(VLOOKUP(F733,MapTable!$A:$A,1,0)),"컨트롤없음",""))</f>
        <v/>
      </c>
      <c r="H733">
        <f t="shared" si="36"/>
        <v>12</v>
      </c>
      <c r="I733" t="b">
        <f t="shared" ca="1" si="38"/>
        <v>1</v>
      </c>
    </row>
    <row r="734" spans="1:9" x14ac:dyDescent="0.3">
      <c r="A734">
        <v>20</v>
      </c>
      <c r="B734">
        <v>13</v>
      </c>
      <c r="C734">
        <f t="shared" si="37"/>
        <v>1680</v>
      </c>
      <c r="D734">
        <v>420</v>
      </c>
      <c r="E734">
        <v>0</v>
      </c>
      <c r="F734" t="s">
        <v>36</v>
      </c>
      <c r="G734" t="str">
        <f>IF(ISBLANK(F734),"",IF(ISERROR(VLOOKUP(F734,MapTable!$A:$A,1,0)),"컨트롤없음",""))</f>
        <v/>
      </c>
      <c r="H734">
        <f t="shared" si="36"/>
        <v>4</v>
      </c>
      <c r="I734" t="b">
        <f t="shared" ca="1" si="38"/>
        <v>0</v>
      </c>
    </row>
    <row r="735" spans="1:9" x14ac:dyDescent="0.3">
      <c r="A735">
        <v>20</v>
      </c>
      <c r="B735">
        <v>14</v>
      </c>
      <c r="C735">
        <f t="shared" si="37"/>
        <v>1680</v>
      </c>
      <c r="D735">
        <v>420</v>
      </c>
      <c r="E735">
        <v>0</v>
      </c>
      <c r="F735" t="s">
        <v>36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8"/>
        <v>0</v>
      </c>
    </row>
    <row r="736" spans="1:9" x14ac:dyDescent="0.3">
      <c r="A736">
        <v>20</v>
      </c>
      <c r="B736">
        <v>15</v>
      </c>
      <c r="C736">
        <f t="shared" si="37"/>
        <v>1680</v>
      </c>
      <c r="D736">
        <v>420</v>
      </c>
      <c r="E736">
        <v>0</v>
      </c>
      <c r="F736" t="s">
        <v>36</v>
      </c>
      <c r="G736" t="str">
        <f>IF(ISBLANK(F736),"",IF(ISERROR(VLOOKUP(F736,MapTable!$A:$A,1,0)),"컨트롤없음",""))</f>
        <v/>
      </c>
      <c r="H736">
        <f t="shared" si="36"/>
        <v>4</v>
      </c>
      <c r="I736" t="b">
        <f t="shared" ca="1" si="38"/>
        <v>1</v>
      </c>
    </row>
    <row r="737" spans="1:9" x14ac:dyDescent="0.3">
      <c r="A737">
        <v>20</v>
      </c>
      <c r="B737">
        <v>16</v>
      </c>
      <c r="C737">
        <f t="shared" si="37"/>
        <v>1680</v>
      </c>
      <c r="D737">
        <v>420</v>
      </c>
      <c r="E737">
        <v>0</v>
      </c>
      <c r="F737" t="s">
        <v>36</v>
      </c>
      <c r="G737" t="str">
        <f>IF(ISBLANK(F737),"",IF(ISERROR(VLOOKUP(F737,MapTable!$A:$A,1,0)),"컨트롤없음",""))</f>
        <v/>
      </c>
      <c r="H737">
        <f t="shared" si="36"/>
        <v>12</v>
      </c>
      <c r="I737" t="b">
        <f t="shared" ca="1" si="38"/>
        <v>1</v>
      </c>
    </row>
    <row r="738" spans="1:9" x14ac:dyDescent="0.3">
      <c r="A738">
        <v>20</v>
      </c>
      <c r="B738">
        <v>17</v>
      </c>
      <c r="C738">
        <f t="shared" si="37"/>
        <v>1680</v>
      </c>
      <c r="D738">
        <v>420</v>
      </c>
      <c r="E738">
        <v>0</v>
      </c>
      <c r="F738" t="s">
        <v>36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8"/>
        <v>0</v>
      </c>
    </row>
    <row r="739" spans="1:9" x14ac:dyDescent="0.3">
      <c r="A739">
        <v>20</v>
      </c>
      <c r="B739">
        <v>18</v>
      </c>
      <c r="C739">
        <f t="shared" si="37"/>
        <v>1680</v>
      </c>
      <c r="D739">
        <v>420</v>
      </c>
      <c r="E739">
        <v>0</v>
      </c>
      <c r="F739" t="s">
        <v>36</v>
      </c>
      <c r="G739" t="str">
        <f>IF(ISBLANK(F739),"",IF(ISERROR(VLOOKUP(F739,MapTable!$A:$A,1,0)),"컨트롤없음",""))</f>
        <v/>
      </c>
      <c r="H739">
        <f t="shared" si="36"/>
        <v>11</v>
      </c>
      <c r="I739" t="b">
        <f t="shared" ca="1" si="38"/>
        <v>0</v>
      </c>
    </row>
    <row r="740" spans="1:9" x14ac:dyDescent="0.3">
      <c r="A740">
        <v>20</v>
      </c>
      <c r="B740">
        <v>19</v>
      </c>
      <c r="C740">
        <f t="shared" si="37"/>
        <v>1680</v>
      </c>
      <c r="D740">
        <v>420</v>
      </c>
      <c r="E740">
        <v>0</v>
      </c>
      <c r="F740" t="s">
        <v>36</v>
      </c>
      <c r="G740" t="str">
        <f>IF(ISBLANK(F740),"",IF(ISERROR(VLOOKUP(F740,MapTable!$A:$A,1,0)),"컨트롤없음",""))</f>
        <v/>
      </c>
      <c r="H740">
        <f t="shared" si="36"/>
        <v>5</v>
      </c>
      <c r="I740" t="b">
        <f t="shared" ca="1" si="38"/>
        <v>1</v>
      </c>
    </row>
    <row r="741" spans="1:9" x14ac:dyDescent="0.3">
      <c r="A741">
        <v>20</v>
      </c>
      <c r="B741">
        <v>20</v>
      </c>
      <c r="C741">
        <f t="shared" si="37"/>
        <v>1680</v>
      </c>
      <c r="D741">
        <v>420</v>
      </c>
      <c r="E741">
        <v>0</v>
      </c>
      <c r="F741" t="s">
        <v>36</v>
      </c>
      <c r="G741" t="str">
        <f>IF(ISBLANK(F741),"",IF(ISERROR(VLOOKUP(F741,MapTable!$A:$A,1,0)),"컨트롤없음",""))</f>
        <v/>
      </c>
      <c r="H741">
        <f t="shared" si="36"/>
        <v>12</v>
      </c>
      <c r="I741" t="b">
        <f t="shared" ca="1" si="38"/>
        <v>0</v>
      </c>
    </row>
    <row r="742" spans="1:9" x14ac:dyDescent="0.3">
      <c r="A742">
        <v>21</v>
      </c>
      <c r="B742">
        <v>1</v>
      </c>
      <c r="C742">
        <f t="shared" si="37"/>
        <v>1680</v>
      </c>
      <c r="D742">
        <v>420</v>
      </c>
      <c r="E742">
        <v>0</v>
      </c>
      <c r="F742" t="s">
        <v>36</v>
      </c>
      <c r="G742" t="str">
        <f>IF(ISBLANK(F742),"",IF(ISERROR(VLOOKUP(F742,MapTable!$A:$A,1,0)),"컨트롤없음",""))</f>
        <v/>
      </c>
      <c r="H742">
        <f t="shared" si="36"/>
        <v>12</v>
      </c>
      <c r="I742" t="b">
        <f t="shared" ca="1" si="38"/>
        <v>1</v>
      </c>
    </row>
    <row r="743" spans="1:9" x14ac:dyDescent="0.3">
      <c r="A743">
        <v>21</v>
      </c>
      <c r="B743">
        <v>2</v>
      </c>
      <c r="C743">
        <f t="shared" si="37"/>
        <v>1680</v>
      </c>
      <c r="D743">
        <v>420</v>
      </c>
      <c r="E743">
        <v>0</v>
      </c>
      <c r="F743" t="s">
        <v>36</v>
      </c>
      <c r="G743" t="str">
        <f>IF(ISBLANK(F743),"",IF(ISERROR(VLOOKUP(F743,MapTable!$A:$A,1,0)),"컨트롤없음",""))</f>
        <v/>
      </c>
      <c r="H743">
        <f t="shared" si="36"/>
        <v>12</v>
      </c>
      <c r="I743" t="b">
        <f t="shared" ca="1" si="38"/>
        <v>1</v>
      </c>
    </row>
    <row r="744" spans="1:9" x14ac:dyDescent="0.3">
      <c r="A744">
        <v>21</v>
      </c>
      <c r="B744">
        <v>3</v>
      </c>
      <c r="C744">
        <f t="shared" si="37"/>
        <v>1680</v>
      </c>
      <c r="D744">
        <v>420</v>
      </c>
      <c r="E744">
        <v>0</v>
      </c>
      <c r="F744" t="s">
        <v>36</v>
      </c>
      <c r="G744" t="str">
        <f>IF(ISBLANK(F744),"",IF(ISERROR(VLOOKUP(F744,MapTable!$A:$A,1,0)),"컨트롤없음",""))</f>
        <v/>
      </c>
      <c r="H744">
        <f t="shared" si="36"/>
        <v>12</v>
      </c>
      <c r="I744" t="b">
        <f t="shared" ca="1" si="38"/>
        <v>1</v>
      </c>
    </row>
    <row r="745" spans="1:9" x14ac:dyDescent="0.3">
      <c r="A745">
        <v>21</v>
      </c>
      <c r="B745">
        <v>4</v>
      </c>
      <c r="C745">
        <f t="shared" si="37"/>
        <v>1680</v>
      </c>
      <c r="D745">
        <v>420</v>
      </c>
      <c r="E745">
        <v>0</v>
      </c>
      <c r="F745" t="s">
        <v>36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8"/>
        <v>1</v>
      </c>
    </row>
    <row r="746" spans="1:9" x14ac:dyDescent="0.3">
      <c r="A746">
        <v>21</v>
      </c>
      <c r="B746">
        <v>5</v>
      </c>
      <c r="C746">
        <f t="shared" si="37"/>
        <v>1680</v>
      </c>
      <c r="D746">
        <v>420</v>
      </c>
      <c r="E746">
        <v>0</v>
      </c>
      <c r="F746" t="s">
        <v>36</v>
      </c>
      <c r="G746" t="str">
        <f>IF(ISBLANK(F746),"",IF(ISERROR(VLOOKUP(F746,MapTable!$A:$A,1,0)),"컨트롤없음",""))</f>
        <v/>
      </c>
      <c r="H746">
        <f t="shared" si="36"/>
        <v>12</v>
      </c>
      <c r="I746" t="b">
        <f t="shared" ca="1" si="38"/>
        <v>1</v>
      </c>
    </row>
    <row r="747" spans="1:9" x14ac:dyDescent="0.3">
      <c r="A747">
        <v>21</v>
      </c>
      <c r="B747">
        <v>6</v>
      </c>
      <c r="C747">
        <f t="shared" si="37"/>
        <v>1680</v>
      </c>
      <c r="D747">
        <v>420</v>
      </c>
      <c r="E747">
        <v>0</v>
      </c>
      <c r="F747" t="s">
        <v>36</v>
      </c>
      <c r="G747" t="str">
        <f>IF(ISBLANK(F747),"",IF(ISERROR(VLOOKUP(F747,MapTable!$A:$A,1,0)),"컨트롤없음",""))</f>
        <v/>
      </c>
      <c r="H747">
        <f t="shared" si="36"/>
        <v>12</v>
      </c>
      <c r="I747" t="b">
        <f t="shared" ca="1" si="38"/>
        <v>1</v>
      </c>
    </row>
    <row r="748" spans="1:9" x14ac:dyDescent="0.3">
      <c r="A748">
        <v>21</v>
      </c>
      <c r="B748">
        <v>7</v>
      </c>
      <c r="C748">
        <f t="shared" si="37"/>
        <v>1680</v>
      </c>
      <c r="D748">
        <v>420</v>
      </c>
      <c r="E748">
        <v>0</v>
      </c>
      <c r="F748" t="s">
        <v>36</v>
      </c>
      <c r="G748" t="str">
        <f>IF(ISBLANK(F748),"",IF(ISERROR(VLOOKUP(F748,MapTable!$A:$A,1,0)),"컨트롤없음",""))</f>
        <v/>
      </c>
      <c r="H748">
        <f t="shared" si="36"/>
        <v>12</v>
      </c>
      <c r="I748" t="b">
        <f t="shared" ca="1" si="38"/>
        <v>1</v>
      </c>
    </row>
    <row r="749" spans="1:9" x14ac:dyDescent="0.3">
      <c r="A749">
        <v>21</v>
      </c>
      <c r="B749">
        <v>8</v>
      </c>
      <c r="C749">
        <f t="shared" si="37"/>
        <v>1680</v>
      </c>
      <c r="D749">
        <v>420</v>
      </c>
      <c r="E749">
        <v>0</v>
      </c>
      <c r="F749" t="s">
        <v>36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8"/>
        <v>1</v>
      </c>
    </row>
    <row r="750" spans="1:9" x14ac:dyDescent="0.3">
      <c r="A750">
        <v>21</v>
      </c>
      <c r="B750">
        <v>9</v>
      </c>
      <c r="C750">
        <f t="shared" si="37"/>
        <v>1680</v>
      </c>
      <c r="D750">
        <v>420</v>
      </c>
      <c r="E750">
        <v>0</v>
      </c>
      <c r="F750" t="s">
        <v>36</v>
      </c>
      <c r="G750" t="str">
        <f>IF(ISBLANK(F750),"",IF(ISERROR(VLOOKUP(F750,MapTable!$A:$A,1,0)),"컨트롤없음",""))</f>
        <v/>
      </c>
      <c r="H750">
        <f t="shared" si="36"/>
        <v>12</v>
      </c>
      <c r="I750" t="b">
        <f t="shared" ca="1" si="38"/>
        <v>1</v>
      </c>
    </row>
    <row r="751" spans="1:9" x14ac:dyDescent="0.3">
      <c r="A751">
        <v>21</v>
      </c>
      <c r="B751">
        <v>10</v>
      </c>
      <c r="C751">
        <f t="shared" si="37"/>
        <v>1680</v>
      </c>
      <c r="D751">
        <v>420</v>
      </c>
      <c r="E751">
        <v>0</v>
      </c>
      <c r="F751" t="s">
        <v>36</v>
      </c>
      <c r="G751" t="str">
        <f>IF(ISBLANK(F751),"",IF(ISERROR(VLOOKUP(F751,MapTable!$A:$A,1,0)),"컨트롤없음",""))</f>
        <v/>
      </c>
      <c r="H751">
        <f t="shared" si="36"/>
        <v>12</v>
      </c>
      <c r="I751" t="b">
        <f t="shared" ca="1" si="38"/>
        <v>0</v>
      </c>
    </row>
  </sheetData>
  <phoneticPr fontId="1" type="noConversion"/>
  <conditionalFormatting sqref="M2:M81 M83:M131 M133:M171 M173:M251">
    <cfRule type="expression" dxfId="2" priority="2">
      <formula>M2=M1</formula>
    </cfRule>
  </conditionalFormatting>
  <conditionalFormatting sqref="M82 M172">
    <cfRule type="expression" dxfId="1" priority="4">
      <formula>M82=#REF!</formula>
    </cfRule>
  </conditionalFormatting>
  <conditionalFormatting sqref="M132">
    <cfRule type="expression" dxfId="0" priority="6">
      <formula>M132=M101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F2:F751 J2:J251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">
        <v>27</v>
      </c>
      <c r="C1" t="s">
        <v>12</v>
      </c>
      <c r="D1" t="s">
        <v>13</v>
      </c>
      <c r="E1" t="s">
        <v>30</v>
      </c>
      <c r="F1" t="s">
        <v>87</v>
      </c>
      <c r="H1" t="s">
        <v>26</v>
      </c>
      <c r="I1" t="s">
        <v>27</v>
      </c>
      <c r="K1" t="s">
        <v>28</v>
      </c>
      <c r="L1" t="s">
        <v>27</v>
      </c>
      <c r="N1" t="s">
        <v>31</v>
      </c>
      <c r="O1" t="s">
        <v>27</v>
      </c>
    </row>
    <row r="2" spans="1:15" x14ac:dyDescent="0.3">
      <c r="A2" t="s">
        <v>33</v>
      </c>
      <c r="B2">
        <f>COUNTIF(StageTable!F:F,A2)
+COUNTIF(StageTable!J:J,A2)
+COUNTIF(StageTable!L:L,A2)</f>
        <v>1</v>
      </c>
      <c r="C2" t="s">
        <v>23</v>
      </c>
      <c r="D2" t="s">
        <v>24</v>
      </c>
      <c r="E2" t="s">
        <v>29</v>
      </c>
      <c r="H2" t="s">
        <v>23</v>
      </c>
      <c r="I2">
        <f>COUNTIF(C:C,H2)</f>
        <v>19</v>
      </c>
      <c r="K2" t="s">
        <v>24</v>
      </c>
      <c r="L2">
        <f>COUNTIF(D:D,K2)</f>
        <v>16</v>
      </c>
      <c r="N2" t="s">
        <v>32</v>
      </c>
      <c r="O2">
        <f>COUNTIF(E:E,N2)</f>
        <v>1</v>
      </c>
    </row>
    <row r="3" spans="1:15" x14ac:dyDescent="0.3">
      <c r="A3" t="s">
        <v>34</v>
      </c>
      <c r="B3">
        <f>COUNTIF(StageTable!F:F,A3)
+COUNTIF(StageTable!J:J,A3)
+COUNTIF(StageTable!L:L,A3)</f>
        <v>1</v>
      </c>
      <c r="C3" t="s">
        <v>23</v>
      </c>
      <c r="D3" t="s">
        <v>21</v>
      </c>
      <c r="E3" t="s">
        <v>52</v>
      </c>
      <c r="H3" t="s">
        <v>22</v>
      </c>
      <c r="I3">
        <f>COUNTIF(C:C,H3)</f>
        <v>1</v>
      </c>
      <c r="K3" t="s">
        <v>21</v>
      </c>
      <c r="L3">
        <f t="shared" ref="L3:L7" si="0">COUNTIF(D:D,K3)</f>
        <v>1</v>
      </c>
    </row>
    <row r="4" spans="1:15" x14ac:dyDescent="0.3">
      <c r="A4" t="s">
        <v>35</v>
      </c>
      <c r="B4">
        <f>COUNTIF(StageTable!F:F,A4)
+COUNTIF(StageTable!J:J,A4)
+COUNTIF(StageTable!L:L,A4)</f>
        <v>1</v>
      </c>
      <c r="C4" t="s">
        <v>23</v>
      </c>
      <c r="D4" t="s">
        <v>18</v>
      </c>
      <c r="E4" t="s">
        <v>53</v>
      </c>
      <c r="H4" t="s">
        <v>25</v>
      </c>
      <c r="I4">
        <f>COUNTIF(C:C,H4)</f>
        <v>1</v>
      </c>
      <c r="K4" t="s">
        <v>18</v>
      </c>
      <c r="L4">
        <f t="shared" si="0"/>
        <v>1</v>
      </c>
    </row>
    <row r="5" spans="1:15" x14ac:dyDescent="0.3">
      <c r="A5" t="s">
        <v>36</v>
      </c>
      <c r="B5">
        <f>COUNTIF(StageTable!F:F,A5)
+COUNTIF(StageTable!J:J,A5)
+COUNTIF(StageTable!L:L,A5)</f>
        <v>731</v>
      </c>
      <c r="C5" t="s">
        <v>23</v>
      </c>
      <c r="D5" t="s">
        <v>19</v>
      </c>
      <c r="E5" t="s">
        <v>54</v>
      </c>
      <c r="K5" t="s">
        <v>19</v>
      </c>
      <c r="L5">
        <f t="shared" si="0"/>
        <v>1</v>
      </c>
    </row>
    <row r="6" spans="1:15" x14ac:dyDescent="0.3">
      <c r="A6" t="s">
        <v>37</v>
      </c>
      <c r="B6">
        <f>COUNTIF(StageTable!F:F,A6)
+COUNTIF(StageTable!J:J,A6)
+COUNTIF(StageTable!L:L,A6)</f>
        <v>1</v>
      </c>
      <c r="C6" t="s">
        <v>23</v>
      </c>
      <c r="D6" t="s">
        <v>20</v>
      </c>
      <c r="E6" t="s">
        <v>55</v>
      </c>
      <c r="K6" t="s">
        <v>20</v>
      </c>
      <c r="L6">
        <f t="shared" si="0"/>
        <v>1</v>
      </c>
    </row>
    <row r="7" spans="1:15" x14ac:dyDescent="0.3">
      <c r="A7" t="s">
        <v>38</v>
      </c>
      <c r="B7">
        <f>COUNTIF(StageTable!F:F,A7)
+COUNTIF(StageTable!J:J,A7)
+COUNTIF(StageTable!L:L,A7)</f>
        <v>1</v>
      </c>
      <c r="C7" t="s">
        <v>23</v>
      </c>
      <c r="D7" t="s">
        <v>57</v>
      </c>
      <c r="E7" t="s">
        <v>56</v>
      </c>
      <c r="K7" t="s">
        <v>73</v>
      </c>
      <c r="L7">
        <f t="shared" si="0"/>
        <v>0</v>
      </c>
    </row>
    <row r="8" spans="1:15" x14ac:dyDescent="0.3">
      <c r="A8" t="s">
        <v>39</v>
      </c>
      <c r="B8">
        <f>COUNTIF(StageTable!F:F,A8)
+COUNTIF(StageTable!J:J,A8)
+COUNTIF(StageTable!L:L,A8)</f>
        <v>1</v>
      </c>
      <c r="C8" t="s">
        <v>23</v>
      </c>
      <c r="D8" t="s">
        <v>24</v>
      </c>
      <c r="E8" t="s">
        <v>58</v>
      </c>
    </row>
    <row r="9" spans="1:15" x14ac:dyDescent="0.3">
      <c r="A9" t="s">
        <v>40</v>
      </c>
      <c r="B9">
        <f>COUNTIF(StageTable!F:F,A9)
+COUNTIF(StageTable!J:J,A9)
+COUNTIF(StageTable!L:L,A9)</f>
        <v>1</v>
      </c>
      <c r="C9" t="s">
        <v>23</v>
      </c>
      <c r="D9" t="s">
        <v>24</v>
      </c>
      <c r="E9" t="s">
        <v>59</v>
      </c>
    </row>
    <row r="10" spans="1:15" x14ac:dyDescent="0.3">
      <c r="A10" t="s">
        <v>41</v>
      </c>
      <c r="B10">
        <f>COUNTIF(StageTable!F:F,A10)
+COUNTIF(StageTable!J:J,A10)
+COUNTIF(StageTable!L:L,A10)</f>
        <v>1</v>
      </c>
      <c r="C10" t="s">
        <v>23</v>
      </c>
      <c r="D10" t="s">
        <v>24</v>
      </c>
      <c r="E10" t="s">
        <v>60</v>
      </c>
    </row>
    <row r="11" spans="1:15" x14ac:dyDescent="0.3">
      <c r="A11" t="s">
        <v>43</v>
      </c>
      <c r="B11">
        <f>COUNTIF(StageTable!F:F,A11)
+COUNTIF(StageTable!J:J,A11)
+COUNTIF(StageTable!L:L,A11)</f>
        <v>1</v>
      </c>
      <c r="C11" t="s">
        <v>23</v>
      </c>
      <c r="D11" t="s">
        <v>24</v>
      </c>
      <c r="E11" t="s">
        <v>61</v>
      </c>
    </row>
    <row r="12" spans="1:15" x14ac:dyDescent="0.3">
      <c r="A12" t="s">
        <v>44</v>
      </c>
      <c r="B12">
        <f>COUNTIF(StageTable!F:F,A12)
+COUNTIF(StageTable!J:J,A12)
+COUNTIF(StageTable!L:L,A12)</f>
        <v>1</v>
      </c>
      <c r="C12" t="s">
        <v>23</v>
      </c>
      <c r="D12" t="s">
        <v>24</v>
      </c>
      <c r="E12" t="s">
        <v>62</v>
      </c>
    </row>
    <row r="13" spans="1:15" x14ac:dyDescent="0.3">
      <c r="A13" t="s">
        <v>45</v>
      </c>
      <c r="B13">
        <f>COUNTIF(StageTable!F:F,A13)
+COUNTIF(StageTable!J:J,A13)
+COUNTIF(StageTable!L:L,A13)</f>
        <v>1</v>
      </c>
      <c r="C13" t="s">
        <v>23</v>
      </c>
      <c r="D13" t="s">
        <v>24</v>
      </c>
      <c r="E13" t="s">
        <v>63</v>
      </c>
    </row>
    <row r="14" spans="1:15" x14ac:dyDescent="0.3">
      <c r="A14" t="s">
        <v>46</v>
      </c>
      <c r="B14">
        <f>COUNTIF(StageTable!F:F,A14)
+COUNTIF(StageTable!J:J,A14)
+COUNTIF(StageTable!L:L,A14)</f>
        <v>1</v>
      </c>
      <c r="C14" t="s">
        <v>23</v>
      </c>
      <c r="D14" t="s">
        <v>24</v>
      </c>
      <c r="E14" t="s">
        <v>64</v>
      </c>
    </row>
    <row r="15" spans="1:15" x14ac:dyDescent="0.3">
      <c r="A15" t="s">
        <v>47</v>
      </c>
      <c r="B15">
        <f>COUNTIF(StageTable!F:F,A15)
+COUNTIF(StageTable!J:J,A15)
+COUNTIF(StageTable!L:L,A15)</f>
        <v>1</v>
      </c>
      <c r="C15" t="s">
        <v>23</v>
      </c>
      <c r="D15" t="s">
        <v>24</v>
      </c>
      <c r="E15" t="s">
        <v>65</v>
      </c>
    </row>
    <row r="16" spans="1:15" x14ac:dyDescent="0.3">
      <c r="A16" t="s">
        <v>48</v>
      </c>
      <c r="B16">
        <f>COUNTIF(StageTable!F:F,A16)
+COUNTIF(StageTable!J:J,A16)
+COUNTIF(StageTable!L:L,A16)</f>
        <v>1</v>
      </c>
      <c r="C16" t="s">
        <v>23</v>
      </c>
      <c r="D16" t="s">
        <v>24</v>
      </c>
      <c r="E16" t="s">
        <v>66</v>
      </c>
    </row>
    <row r="17" spans="1:5" x14ac:dyDescent="0.3">
      <c r="A17" t="s">
        <v>49</v>
      </c>
      <c r="B17">
        <f>COUNTIF(StageTable!F:F,A17)
+COUNTIF(StageTable!J:J,A17)
+COUNTIF(StageTable!L:L,A17)</f>
        <v>1</v>
      </c>
      <c r="C17" t="s">
        <v>23</v>
      </c>
      <c r="D17" t="s">
        <v>24</v>
      </c>
      <c r="E17" t="s">
        <v>67</v>
      </c>
    </row>
    <row r="18" spans="1:5" x14ac:dyDescent="0.3">
      <c r="A18" t="s">
        <v>50</v>
      </c>
      <c r="B18">
        <f>COUNTIF(StageTable!F:F,A18)
+COUNTIF(StageTable!J:J,A18)
+COUNTIF(StageTable!L:L,A18)</f>
        <v>1</v>
      </c>
      <c r="C18" t="s">
        <v>23</v>
      </c>
      <c r="D18" t="s">
        <v>24</v>
      </c>
      <c r="E18" t="s">
        <v>68</v>
      </c>
    </row>
    <row r="19" spans="1:5" x14ac:dyDescent="0.3">
      <c r="A19" t="s">
        <v>42</v>
      </c>
      <c r="B19">
        <f>COUNTIF(StageTable!F:F,A19)
+COUNTIF(StageTable!J:J,A19)
+COUNTIF(StageTable!L:L,A19)</f>
        <v>1</v>
      </c>
      <c r="C19" t="s">
        <v>23</v>
      </c>
      <c r="D19" t="s">
        <v>24</v>
      </c>
      <c r="E19" t="s">
        <v>69</v>
      </c>
    </row>
    <row r="20" spans="1:5" x14ac:dyDescent="0.3">
      <c r="A20" t="s">
        <v>51</v>
      </c>
      <c r="B20">
        <f>COUNTIF(StageTable!F:F,A20)
+COUNTIF(StageTable!J:J,A20)
+COUNTIF(StageTable!L:L,A20)</f>
        <v>1</v>
      </c>
      <c r="C20" t="s">
        <v>23</v>
      </c>
      <c r="D20" t="s">
        <v>24</v>
      </c>
      <c r="E20" t="s">
        <v>70</v>
      </c>
    </row>
    <row r="21" spans="1:5" x14ac:dyDescent="0.3">
      <c r="A21" t="s">
        <v>74</v>
      </c>
      <c r="B21">
        <f>COUNTIF(StageTable!F:F,A21)
+COUNTIF(StageTable!J:J,A21)
+COUNTIF(StageTable!L:L,A21)</f>
        <v>1</v>
      </c>
      <c r="C21" t="s">
        <v>22</v>
      </c>
      <c r="D21" t="s">
        <v>24</v>
      </c>
      <c r="E21" t="s">
        <v>71</v>
      </c>
    </row>
    <row r="22" spans="1:5" x14ac:dyDescent="0.3">
      <c r="A22" t="s">
        <v>75</v>
      </c>
      <c r="B22">
        <f>COUNTIF(StageTable!F:F,A22)
+COUNTIF(StageTable!J:J,A22)
+COUNTIF(StageTable!L:L,A22)</f>
        <v>1</v>
      </c>
      <c r="C22" t="s">
        <v>78</v>
      </c>
      <c r="D22" t="s">
        <v>24</v>
      </c>
      <c r="E2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F4"/>
  <sheetViews>
    <sheetView workbookViewId="0"/>
  </sheetViews>
  <sheetFormatPr defaultRowHeight="16.5" x14ac:dyDescent="0.3"/>
  <cols>
    <col min="1" max="1" width="23.75" customWidth="1"/>
  </cols>
  <sheetData>
    <row r="1" spans="1:6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79</v>
      </c>
      <c r="F1" t="s">
        <v>85</v>
      </c>
    </row>
    <row r="2" spans="1:6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</row>
    <row r="3" spans="1:6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3.5</v>
      </c>
    </row>
    <row r="4" spans="1:6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2019-08-10T07:53:39Z</dcterms:modified>
</cp:coreProperties>
</file>