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CD67EE95-8428-403D-915A-389A6CC6C504}" xr6:coauthVersionLast="45" xr6:coauthVersionMax="45" xr10:uidLastSave="{00000000-0000-0000-0000-000000000000}"/>
  <bookViews>
    <workbookView xWindow="-28920" yWindow="-120" windowWidth="29040" windowHeight="15840" activeTab="2" xr2:uid="{32DFA507-F19A-4723-9584-EC3D4ECEB08E}"/>
  </bookViews>
  <sheets>
    <sheet name="업데이트" sheetId="1" r:id="rId1"/>
    <sheet name="무료상점기록" sheetId="3" r:id="rId2"/>
    <sheet name="상점리스트기록" sheetId="2" r:id="rId3"/>
    <sheet name="오늘의체험기록" sheetId="5" r:id="rId4"/>
    <sheet name="출시노트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1" i="5" l="1"/>
  <c r="A73" i="5" s="1"/>
  <c r="A75" i="5" s="1"/>
  <c r="A77" i="5" s="1"/>
  <c r="A79" i="5" s="1"/>
  <c r="A81" i="5" s="1"/>
  <c r="A83" i="5" s="1"/>
  <c r="A85" i="5" s="1"/>
  <c r="A70" i="5"/>
  <c r="A72" i="5" s="1"/>
  <c r="A74" i="5" s="1"/>
  <c r="A76" i="5" s="1"/>
  <c r="A78" i="5" s="1"/>
  <c r="A80" i="5" s="1"/>
  <c r="A82" i="5" s="1"/>
  <c r="A84" i="5" s="1"/>
  <c r="A55" i="5" l="1"/>
  <c r="A57" i="5" s="1"/>
  <c r="A59" i="5" s="1"/>
  <c r="A61" i="5" s="1"/>
  <c r="A63" i="5" s="1"/>
  <c r="A65" i="5" s="1"/>
  <c r="A67" i="5" s="1"/>
  <c r="A69" i="5" s="1"/>
  <c r="A56" i="5"/>
  <c r="A58" i="5" s="1"/>
  <c r="A60" i="5" s="1"/>
  <c r="A62" i="5" s="1"/>
  <c r="A64" i="5" s="1"/>
  <c r="A66" i="5" s="1"/>
  <c r="A68" i="5" s="1"/>
  <c r="A5" i="5" l="1"/>
  <c r="A7" i="5" s="1"/>
  <c r="A9" i="5" s="1"/>
  <c r="A11" i="5" s="1"/>
  <c r="A13" i="5" s="1"/>
  <c r="A16" i="5" s="1"/>
  <c r="A18" i="5" s="1"/>
  <c r="A20" i="5" s="1"/>
  <c r="A22" i="5" s="1"/>
  <c r="A24" i="5" s="1"/>
  <c r="A26" i="5" s="1"/>
  <c r="A28" i="5" s="1"/>
  <c r="A30" i="5" s="1"/>
  <c r="A32" i="5" s="1"/>
  <c r="A34" i="5" s="1"/>
  <c r="A36" i="5" s="1"/>
  <c r="A38" i="5" s="1"/>
  <c r="A40" i="5" s="1"/>
  <c r="A42" i="5" s="1"/>
  <c r="A45" i="5" s="1"/>
  <c r="A47" i="5" s="1"/>
  <c r="A49" i="5" s="1"/>
  <c r="A51" i="5" s="1"/>
  <c r="A53" i="5" s="1"/>
  <c r="A4" i="5"/>
  <c r="A6" i="5" s="1"/>
  <c r="A8" i="5" s="1"/>
  <c r="A10" i="5" s="1"/>
  <c r="A12" i="5" s="1"/>
  <c r="A15" i="5" s="1"/>
  <c r="A17" i="5" s="1"/>
  <c r="A19" i="5" s="1"/>
  <c r="A21" i="5" s="1"/>
  <c r="A23" i="5" s="1"/>
  <c r="A25" i="5" s="1"/>
  <c r="A27" i="5" s="1"/>
  <c r="A29" i="5" s="1"/>
  <c r="A31" i="5" s="1"/>
  <c r="A33" i="5" s="1"/>
  <c r="A35" i="5" s="1"/>
  <c r="A37" i="5" s="1"/>
  <c r="A39" i="5" s="1"/>
  <c r="A41" i="5" s="1"/>
  <c r="A44" i="5" s="1"/>
  <c r="A46" i="5" s="1"/>
  <c r="A48" i="5" s="1"/>
  <c r="A50" i="5" s="1"/>
  <c r="A52" i="5" s="1"/>
  <c r="A54" i="5" s="1"/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A4" i="4" l="1"/>
  <c r="E30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E23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28" i="4"/>
  <c r="E27" i="4"/>
  <c r="E26" i="4"/>
  <c r="E25" i="4"/>
  <c r="E24" i="4"/>
  <c r="E22" i="4"/>
  <c r="E21" i="4"/>
  <c r="E20" i="4"/>
  <c r="E19" i="4"/>
  <c r="E18" i="4"/>
  <c r="E17" i="4"/>
  <c r="E16" i="4"/>
  <c r="E15" i="4"/>
  <c r="E14" i="4"/>
  <c r="E13" i="4"/>
  <c r="B22" i="4" s="1"/>
  <c r="E12" i="4"/>
  <c r="H10" i="4" l="1"/>
  <c r="H6" i="4"/>
  <c r="H8" i="4" s="1"/>
  <c r="B35" i="4"/>
  <c r="B12" i="4"/>
  <c r="B13" i="4"/>
  <c r="B36" i="4"/>
  <c r="B25" i="4"/>
  <c r="B37" i="4"/>
  <c r="B14" i="4"/>
  <c r="B20" i="4"/>
  <c r="B26" i="4"/>
  <c r="B32" i="4"/>
  <c r="B38" i="4"/>
  <c r="B30" i="4"/>
  <c r="B19" i="4"/>
  <c r="B31" i="4"/>
  <c r="B15" i="4"/>
  <c r="B21" i="4"/>
  <c r="B27" i="4"/>
  <c r="B33" i="4"/>
  <c r="B39" i="4"/>
  <c r="B24" i="4"/>
  <c r="B16" i="4"/>
  <c r="B28" i="4"/>
  <c r="B34" i="4"/>
  <c r="B40" i="4"/>
  <c r="B18" i="4"/>
  <c r="B11" i="4"/>
  <c r="B17" i="4"/>
  <c r="B23" i="4"/>
  <c r="B29" i="4"/>
  <c r="A8" i="4" l="1"/>
  <c r="A25" i="2"/>
  <c r="A37" i="2" s="1"/>
  <c r="A49" i="2" s="1"/>
  <c r="A61" i="2" s="1"/>
  <c r="A73" i="2" s="1"/>
  <c r="A85" i="2" s="1"/>
  <c r="A97" i="2" s="1"/>
  <c r="A109" i="2" s="1"/>
  <c r="A121" i="2" s="1"/>
  <c r="A133" i="2" s="1"/>
  <c r="A145" i="2" s="1"/>
  <c r="A157" i="2" s="1"/>
  <c r="A169" i="2" s="1"/>
  <c r="A181" i="2" s="1"/>
  <c r="A193" i="2" s="1"/>
  <c r="A205" i="2" s="1"/>
  <c r="A217" i="2" s="1"/>
  <c r="A229" i="2" s="1"/>
  <c r="A241" i="2" s="1"/>
  <c r="A253" i="2" s="1"/>
  <c r="A265" i="2" s="1"/>
  <c r="A277" i="2" s="1"/>
  <c r="A289" i="2" s="1"/>
  <c r="A301" i="2" s="1"/>
  <c r="A313" i="2" s="1"/>
  <c r="A325" i="2" s="1"/>
  <c r="A337" i="2" s="1"/>
  <c r="A349" i="2" s="1"/>
  <c r="A361" i="2" s="1"/>
  <c r="A373" i="2" s="1"/>
  <c r="A385" i="2" s="1"/>
  <c r="A397" i="2" s="1"/>
  <c r="A409" i="2" s="1"/>
  <c r="A421" i="2" s="1"/>
  <c r="A433" i="2" s="1"/>
  <c r="A445" i="2" s="1"/>
  <c r="A457" i="2" s="1"/>
  <c r="A469" i="2" s="1"/>
  <c r="A481" i="2" s="1"/>
  <c r="A493" i="2" s="1"/>
  <c r="A505" i="2" s="1"/>
  <c r="A517" i="2" s="1"/>
  <c r="A529" i="2" s="1"/>
  <c r="A541" i="2" s="1"/>
  <c r="A553" i="2" s="1"/>
  <c r="A565" i="2" s="1"/>
  <c r="A577" i="2" s="1"/>
  <c r="A589" i="2" s="1"/>
  <c r="A601" i="2" s="1"/>
  <c r="A613" i="2" s="1"/>
  <c r="A625" i="2" s="1"/>
  <c r="A637" i="2" s="1"/>
  <c r="A649" i="2" s="1"/>
  <c r="A661" i="2" s="1"/>
  <c r="A673" i="2" s="1"/>
  <c r="A685" i="2" s="1"/>
  <c r="A697" i="2" s="1"/>
  <c r="A709" i="2" s="1"/>
  <c r="A721" i="2" s="1"/>
  <c r="A733" i="2" s="1"/>
  <c r="A745" i="2" s="1"/>
  <c r="A757" i="2" s="1"/>
  <c r="A769" i="2" s="1"/>
  <c r="A781" i="2" s="1"/>
  <c r="A793" i="2" s="1"/>
  <c r="A805" i="2" s="1"/>
  <c r="A817" i="2" s="1"/>
  <c r="A829" i="2" s="1"/>
  <c r="A841" i="2" s="1"/>
  <c r="A853" i="2" s="1"/>
  <c r="A865" i="2" s="1"/>
  <c r="A877" i="2" s="1"/>
  <c r="A889" i="2" s="1"/>
  <c r="A901" i="2" s="1"/>
  <c r="A913" i="2" s="1"/>
  <c r="A925" i="2" s="1"/>
  <c r="A937" i="2" s="1"/>
  <c r="A949" i="2" s="1"/>
  <c r="A961" i="2" s="1"/>
  <c r="A973" i="2" s="1"/>
  <c r="A985" i="2" s="1"/>
  <c r="A997" i="2" s="1"/>
  <c r="A24" i="2"/>
  <c r="A36" i="2" s="1"/>
  <c r="A48" i="2" s="1"/>
  <c r="A60" i="2" s="1"/>
  <c r="A72" i="2" s="1"/>
  <c r="A84" i="2" s="1"/>
  <c r="A96" i="2" s="1"/>
  <c r="A108" i="2" s="1"/>
  <c r="A120" i="2" s="1"/>
  <c r="A132" i="2" s="1"/>
  <c r="A144" i="2" s="1"/>
  <c r="A156" i="2" s="1"/>
  <c r="A168" i="2" s="1"/>
  <c r="A180" i="2" s="1"/>
  <c r="A192" i="2" s="1"/>
  <c r="A204" i="2" s="1"/>
  <c r="A216" i="2" s="1"/>
  <c r="A228" i="2" s="1"/>
  <c r="A240" i="2" s="1"/>
  <c r="A252" i="2" s="1"/>
  <c r="A264" i="2" s="1"/>
  <c r="A276" i="2" s="1"/>
  <c r="A288" i="2" s="1"/>
  <c r="A300" i="2" s="1"/>
  <c r="A312" i="2" s="1"/>
  <c r="A324" i="2" s="1"/>
  <c r="A336" i="2" s="1"/>
  <c r="A348" i="2" s="1"/>
  <c r="A360" i="2" s="1"/>
  <c r="A372" i="2" s="1"/>
  <c r="A384" i="2" s="1"/>
  <c r="A396" i="2" s="1"/>
  <c r="A408" i="2" s="1"/>
  <c r="A420" i="2" s="1"/>
  <c r="A432" i="2" s="1"/>
  <c r="A444" i="2" s="1"/>
  <c r="A456" i="2" s="1"/>
  <c r="A468" i="2" s="1"/>
  <c r="A480" i="2" s="1"/>
  <c r="A492" i="2" s="1"/>
  <c r="A504" i="2" s="1"/>
  <c r="A516" i="2" s="1"/>
  <c r="A528" i="2" s="1"/>
  <c r="A540" i="2" s="1"/>
  <c r="A552" i="2" s="1"/>
  <c r="A564" i="2" s="1"/>
  <c r="A576" i="2" s="1"/>
  <c r="A588" i="2" s="1"/>
  <c r="A600" i="2" s="1"/>
  <c r="A612" i="2" s="1"/>
  <c r="A624" i="2" s="1"/>
  <c r="A636" i="2" s="1"/>
  <c r="A648" i="2" s="1"/>
  <c r="A660" i="2" s="1"/>
  <c r="A672" i="2" s="1"/>
  <c r="A684" i="2" s="1"/>
  <c r="A696" i="2" s="1"/>
  <c r="A708" i="2" s="1"/>
  <c r="A720" i="2" s="1"/>
  <c r="A732" i="2" s="1"/>
  <c r="A744" i="2" s="1"/>
  <c r="A756" i="2" s="1"/>
  <c r="A768" i="2" s="1"/>
  <c r="A780" i="2" s="1"/>
  <c r="A792" i="2" s="1"/>
  <c r="A804" i="2" s="1"/>
  <c r="A816" i="2" s="1"/>
  <c r="A828" i="2" s="1"/>
  <c r="A840" i="2" s="1"/>
  <c r="A852" i="2" s="1"/>
  <c r="A864" i="2" s="1"/>
  <c r="A876" i="2" s="1"/>
  <c r="A888" i="2" s="1"/>
  <c r="A900" i="2" s="1"/>
  <c r="A912" i="2" s="1"/>
  <c r="A924" i="2" s="1"/>
  <c r="A936" i="2" s="1"/>
  <c r="A948" i="2" s="1"/>
  <c r="A960" i="2" s="1"/>
  <c r="A972" i="2" s="1"/>
  <c r="A984" i="2" s="1"/>
  <c r="A996" i="2" s="1"/>
  <c r="A23" i="2"/>
  <c r="A35" i="2" s="1"/>
  <c r="A47" i="2" s="1"/>
  <c r="A59" i="2" s="1"/>
  <c r="A71" i="2" s="1"/>
  <c r="A83" i="2" s="1"/>
  <c r="A95" i="2" s="1"/>
  <c r="A107" i="2" s="1"/>
  <c r="A119" i="2" s="1"/>
  <c r="A131" i="2" s="1"/>
  <c r="A143" i="2" s="1"/>
  <c r="A155" i="2" s="1"/>
  <c r="A167" i="2" s="1"/>
  <c r="A179" i="2" s="1"/>
  <c r="A191" i="2" s="1"/>
  <c r="A203" i="2" s="1"/>
  <c r="A215" i="2" s="1"/>
  <c r="A227" i="2" s="1"/>
  <c r="A239" i="2" s="1"/>
  <c r="A251" i="2" s="1"/>
  <c r="A263" i="2" s="1"/>
  <c r="A275" i="2" s="1"/>
  <c r="A287" i="2" s="1"/>
  <c r="A299" i="2" s="1"/>
  <c r="A311" i="2" s="1"/>
  <c r="A323" i="2" s="1"/>
  <c r="A335" i="2" s="1"/>
  <c r="A347" i="2" s="1"/>
  <c r="A359" i="2" s="1"/>
  <c r="A371" i="2" s="1"/>
  <c r="A383" i="2" s="1"/>
  <c r="A395" i="2" s="1"/>
  <c r="A407" i="2" s="1"/>
  <c r="A419" i="2" s="1"/>
  <c r="A431" i="2" s="1"/>
  <c r="A443" i="2" s="1"/>
  <c r="A455" i="2" s="1"/>
  <c r="A467" i="2" s="1"/>
  <c r="A479" i="2" s="1"/>
  <c r="A491" i="2" s="1"/>
  <c r="A503" i="2" s="1"/>
  <c r="A515" i="2" s="1"/>
  <c r="A527" i="2" s="1"/>
  <c r="A539" i="2" s="1"/>
  <c r="A551" i="2" s="1"/>
  <c r="A563" i="2" s="1"/>
  <c r="A575" i="2" s="1"/>
  <c r="A587" i="2" s="1"/>
  <c r="A599" i="2" s="1"/>
  <c r="A611" i="2" s="1"/>
  <c r="A623" i="2" s="1"/>
  <c r="A635" i="2" s="1"/>
  <c r="A647" i="2" s="1"/>
  <c r="A659" i="2" s="1"/>
  <c r="A671" i="2" s="1"/>
  <c r="A683" i="2" s="1"/>
  <c r="A695" i="2" s="1"/>
  <c r="A707" i="2" s="1"/>
  <c r="A719" i="2" s="1"/>
  <c r="A731" i="2" s="1"/>
  <c r="A743" i="2" s="1"/>
  <c r="A755" i="2" s="1"/>
  <c r="A767" i="2" s="1"/>
  <c r="A779" i="2" s="1"/>
  <c r="A791" i="2" s="1"/>
  <c r="A803" i="2" s="1"/>
  <c r="A815" i="2" s="1"/>
  <c r="A827" i="2" s="1"/>
  <c r="A839" i="2" s="1"/>
  <c r="A851" i="2" s="1"/>
  <c r="A863" i="2" s="1"/>
  <c r="A875" i="2" s="1"/>
  <c r="A887" i="2" s="1"/>
  <c r="A899" i="2" s="1"/>
  <c r="A911" i="2" s="1"/>
  <c r="A923" i="2" s="1"/>
  <c r="A935" i="2" s="1"/>
  <c r="A947" i="2" s="1"/>
  <c r="A959" i="2" s="1"/>
  <c r="A971" i="2" s="1"/>
  <c r="A983" i="2" s="1"/>
  <c r="A995" i="2" s="1"/>
  <c r="A22" i="2"/>
  <c r="A34" i="2" s="1"/>
  <c r="A46" i="2" s="1"/>
  <c r="A58" i="2" s="1"/>
  <c r="A70" i="2" s="1"/>
  <c r="A82" i="2" s="1"/>
  <c r="A94" i="2" s="1"/>
  <c r="A106" i="2" s="1"/>
  <c r="A118" i="2" s="1"/>
  <c r="A130" i="2" s="1"/>
  <c r="A142" i="2" s="1"/>
  <c r="A154" i="2" s="1"/>
  <c r="A166" i="2" s="1"/>
  <c r="A178" i="2" s="1"/>
  <c r="A190" i="2" s="1"/>
  <c r="A202" i="2" s="1"/>
  <c r="A214" i="2" s="1"/>
  <c r="A226" i="2" s="1"/>
  <c r="A238" i="2" s="1"/>
  <c r="A250" i="2" s="1"/>
  <c r="A262" i="2" s="1"/>
  <c r="A274" i="2" s="1"/>
  <c r="A286" i="2" s="1"/>
  <c r="A298" i="2" s="1"/>
  <c r="A310" i="2" s="1"/>
  <c r="A322" i="2" s="1"/>
  <c r="A334" i="2" s="1"/>
  <c r="A346" i="2" s="1"/>
  <c r="A358" i="2" s="1"/>
  <c r="A370" i="2" s="1"/>
  <c r="A382" i="2" s="1"/>
  <c r="A394" i="2" s="1"/>
  <c r="A406" i="2" s="1"/>
  <c r="A418" i="2" s="1"/>
  <c r="A430" i="2" s="1"/>
  <c r="A442" i="2" s="1"/>
  <c r="A454" i="2" s="1"/>
  <c r="A466" i="2" s="1"/>
  <c r="A478" i="2" s="1"/>
  <c r="A490" i="2" s="1"/>
  <c r="A502" i="2" s="1"/>
  <c r="A514" i="2" s="1"/>
  <c r="A526" i="2" s="1"/>
  <c r="A538" i="2" s="1"/>
  <c r="A550" i="2" s="1"/>
  <c r="A562" i="2" s="1"/>
  <c r="A574" i="2" s="1"/>
  <c r="A586" i="2" s="1"/>
  <c r="A598" i="2" s="1"/>
  <c r="A610" i="2" s="1"/>
  <c r="A622" i="2" s="1"/>
  <c r="A634" i="2" s="1"/>
  <c r="A646" i="2" s="1"/>
  <c r="A658" i="2" s="1"/>
  <c r="A670" i="2" s="1"/>
  <c r="A682" i="2" s="1"/>
  <c r="A694" i="2" s="1"/>
  <c r="A706" i="2" s="1"/>
  <c r="A718" i="2" s="1"/>
  <c r="A730" i="2" s="1"/>
  <c r="A742" i="2" s="1"/>
  <c r="A754" i="2" s="1"/>
  <c r="A766" i="2" s="1"/>
  <c r="A778" i="2" s="1"/>
  <c r="A790" i="2" s="1"/>
  <c r="A802" i="2" s="1"/>
  <c r="A814" i="2" s="1"/>
  <c r="A826" i="2" s="1"/>
  <c r="A838" i="2" s="1"/>
  <c r="A850" i="2" s="1"/>
  <c r="A862" i="2" s="1"/>
  <c r="A874" i="2" s="1"/>
  <c r="A886" i="2" s="1"/>
  <c r="A898" i="2" s="1"/>
  <c r="A910" i="2" s="1"/>
  <c r="A922" i="2" s="1"/>
  <c r="A934" i="2" s="1"/>
  <c r="A946" i="2" s="1"/>
  <c r="A958" i="2" s="1"/>
  <c r="A970" i="2" s="1"/>
  <c r="A982" i="2" s="1"/>
  <c r="A994" i="2" s="1"/>
  <c r="A21" i="2"/>
  <c r="A33" i="2" s="1"/>
  <c r="A45" i="2" s="1"/>
  <c r="A57" i="2" s="1"/>
  <c r="A69" i="2" s="1"/>
  <c r="A81" i="2" s="1"/>
  <c r="A93" i="2" s="1"/>
  <c r="A105" i="2" s="1"/>
  <c r="A117" i="2" s="1"/>
  <c r="A129" i="2" s="1"/>
  <c r="A141" i="2" s="1"/>
  <c r="A153" i="2" s="1"/>
  <c r="A165" i="2" s="1"/>
  <c r="A177" i="2" s="1"/>
  <c r="A189" i="2" s="1"/>
  <c r="A201" i="2" s="1"/>
  <c r="A213" i="2" s="1"/>
  <c r="A225" i="2" s="1"/>
  <c r="A237" i="2" s="1"/>
  <c r="A249" i="2" s="1"/>
  <c r="A261" i="2" s="1"/>
  <c r="A273" i="2" s="1"/>
  <c r="A285" i="2" s="1"/>
  <c r="A297" i="2" s="1"/>
  <c r="A309" i="2" s="1"/>
  <c r="A321" i="2" s="1"/>
  <c r="A333" i="2" s="1"/>
  <c r="A345" i="2" s="1"/>
  <c r="A357" i="2" s="1"/>
  <c r="A369" i="2" s="1"/>
  <c r="A381" i="2" s="1"/>
  <c r="A393" i="2" s="1"/>
  <c r="A405" i="2" s="1"/>
  <c r="A417" i="2" s="1"/>
  <c r="A429" i="2" s="1"/>
  <c r="A441" i="2" s="1"/>
  <c r="A453" i="2" s="1"/>
  <c r="A465" i="2" s="1"/>
  <c r="A477" i="2" s="1"/>
  <c r="A489" i="2" s="1"/>
  <c r="A501" i="2" s="1"/>
  <c r="A513" i="2" s="1"/>
  <c r="A525" i="2" s="1"/>
  <c r="A537" i="2" s="1"/>
  <c r="A549" i="2" s="1"/>
  <c r="A561" i="2" s="1"/>
  <c r="A573" i="2" s="1"/>
  <c r="A585" i="2" s="1"/>
  <c r="A597" i="2" s="1"/>
  <c r="A609" i="2" s="1"/>
  <c r="A621" i="2" s="1"/>
  <c r="A633" i="2" s="1"/>
  <c r="A645" i="2" s="1"/>
  <c r="A657" i="2" s="1"/>
  <c r="A669" i="2" s="1"/>
  <c r="A681" i="2" s="1"/>
  <c r="A693" i="2" s="1"/>
  <c r="A705" i="2" s="1"/>
  <c r="A717" i="2" s="1"/>
  <c r="A729" i="2" s="1"/>
  <c r="A741" i="2" s="1"/>
  <c r="A753" i="2" s="1"/>
  <c r="A765" i="2" s="1"/>
  <c r="A777" i="2" s="1"/>
  <c r="A789" i="2" s="1"/>
  <c r="A801" i="2" s="1"/>
  <c r="A813" i="2" s="1"/>
  <c r="A825" i="2" s="1"/>
  <c r="A837" i="2" s="1"/>
  <c r="A849" i="2" s="1"/>
  <c r="A861" i="2" s="1"/>
  <c r="A873" i="2" s="1"/>
  <c r="A885" i="2" s="1"/>
  <c r="A897" i="2" s="1"/>
  <c r="A909" i="2" s="1"/>
  <c r="A921" i="2" s="1"/>
  <c r="A933" i="2" s="1"/>
  <c r="A945" i="2" s="1"/>
  <c r="A957" i="2" s="1"/>
  <c r="A969" i="2" s="1"/>
  <c r="A981" i="2" s="1"/>
  <c r="A993" i="2" s="1"/>
  <c r="A20" i="2"/>
  <c r="A32" i="2" s="1"/>
  <c r="A44" i="2" s="1"/>
  <c r="A56" i="2" s="1"/>
  <c r="A68" i="2" s="1"/>
  <c r="A80" i="2" s="1"/>
  <c r="A92" i="2" s="1"/>
  <c r="A104" i="2" s="1"/>
  <c r="A116" i="2" s="1"/>
  <c r="A128" i="2" s="1"/>
  <c r="A140" i="2" s="1"/>
  <c r="A152" i="2" s="1"/>
  <c r="A164" i="2" s="1"/>
  <c r="A176" i="2" s="1"/>
  <c r="A188" i="2" s="1"/>
  <c r="A200" i="2" s="1"/>
  <c r="A212" i="2" s="1"/>
  <c r="A224" i="2" s="1"/>
  <c r="A236" i="2" s="1"/>
  <c r="A248" i="2" s="1"/>
  <c r="A260" i="2" s="1"/>
  <c r="A272" i="2" s="1"/>
  <c r="A284" i="2" s="1"/>
  <c r="A296" i="2" s="1"/>
  <c r="A308" i="2" s="1"/>
  <c r="A320" i="2" s="1"/>
  <c r="A332" i="2" s="1"/>
  <c r="A344" i="2" s="1"/>
  <c r="A356" i="2" s="1"/>
  <c r="A368" i="2" s="1"/>
  <c r="A380" i="2" s="1"/>
  <c r="A392" i="2" s="1"/>
  <c r="A404" i="2" s="1"/>
  <c r="A416" i="2" s="1"/>
  <c r="A428" i="2" s="1"/>
  <c r="A440" i="2" s="1"/>
  <c r="A452" i="2" s="1"/>
  <c r="A464" i="2" s="1"/>
  <c r="A476" i="2" s="1"/>
  <c r="A488" i="2" s="1"/>
  <c r="A500" i="2" s="1"/>
  <c r="A512" i="2" s="1"/>
  <c r="A524" i="2" s="1"/>
  <c r="A536" i="2" s="1"/>
  <c r="A548" i="2" s="1"/>
  <c r="A560" i="2" s="1"/>
  <c r="A572" i="2" s="1"/>
  <c r="A584" i="2" s="1"/>
  <c r="A596" i="2" s="1"/>
  <c r="A608" i="2" s="1"/>
  <c r="A620" i="2" s="1"/>
  <c r="A632" i="2" s="1"/>
  <c r="A644" i="2" s="1"/>
  <c r="A656" i="2" s="1"/>
  <c r="A668" i="2" s="1"/>
  <c r="A680" i="2" s="1"/>
  <c r="A692" i="2" s="1"/>
  <c r="A704" i="2" s="1"/>
  <c r="A716" i="2" s="1"/>
  <c r="A728" i="2" s="1"/>
  <c r="A740" i="2" s="1"/>
  <c r="A752" i="2" s="1"/>
  <c r="A764" i="2" s="1"/>
  <c r="A776" i="2" s="1"/>
  <c r="A788" i="2" s="1"/>
  <c r="A800" i="2" s="1"/>
  <c r="A812" i="2" s="1"/>
  <c r="A824" i="2" s="1"/>
  <c r="A836" i="2" s="1"/>
  <c r="A848" i="2" s="1"/>
  <c r="A860" i="2" s="1"/>
  <c r="A872" i="2" s="1"/>
  <c r="A884" i="2" s="1"/>
  <c r="A896" i="2" s="1"/>
  <c r="A908" i="2" s="1"/>
  <c r="A920" i="2" s="1"/>
  <c r="A932" i="2" s="1"/>
  <c r="A944" i="2" s="1"/>
  <c r="A956" i="2" s="1"/>
  <c r="A968" i="2" s="1"/>
  <c r="A980" i="2" s="1"/>
  <c r="A992" i="2" s="1"/>
  <c r="A19" i="2"/>
  <c r="A31" i="2" s="1"/>
  <c r="A43" i="2" s="1"/>
  <c r="A55" i="2" s="1"/>
  <c r="A67" i="2" s="1"/>
  <c r="A79" i="2" s="1"/>
  <c r="A91" i="2" s="1"/>
  <c r="A103" i="2" s="1"/>
  <c r="A115" i="2" s="1"/>
  <c r="A127" i="2" s="1"/>
  <c r="A139" i="2" s="1"/>
  <c r="A151" i="2" s="1"/>
  <c r="A163" i="2" s="1"/>
  <c r="A175" i="2" s="1"/>
  <c r="A187" i="2" s="1"/>
  <c r="A199" i="2" s="1"/>
  <c r="A211" i="2" s="1"/>
  <c r="A223" i="2" s="1"/>
  <c r="A235" i="2" s="1"/>
  <c r="A247" i="2" s="1"/>
  <c r="A259" i="2" s="1"/>
  <c r="A271" i="2" s="1"/>
  <c r="A283" i="2" s="1"/>
  <c r="A295" i="2" s="1"/>
  <c r="A307" i="2" s="1"/>
  <c r="A319" i="2" s="1"/>
  <c r="A331" i="2" s="1"/>
  <c r="A343" i="2" s="1"/>
  <c r="A355" i="2" s="1"/>
  <c r="A367" i="2" s="1"/>
  <c r="A379" i="2" s="1"/>
  <c r="A391" i="2" s="1"/>
  <c r="A403" i="2" s="1"/>
  <c r="A415" i="2" s="1"/>
  <c r="A427" i="2" s="1"/>
  <c r="A439" i="2" s="1"/>
  <c r="A451" i="2" s="1"/>
  <c r="A463" i="2" s="1"/>
  <c r="A475" i="2" s="1"/>
  <c r="A487" i="2" s="1"/>
  <c r="A499" i="2" s="1"/>
  <c r="A511" i="2" s="1"/>
  <c r="A523" i="2" s="1"/>
  <c r="A535" i="2" s="1"/>
  <c r="A547" i="2" s="1"/>
  <c r="A559" i="2" s="1"/>
  <c r="A571" i="2" s="1"/>
  <c r="A583" i="2" s="1"/>
  <c r="A595" i="2" s="1"/>
  <c r="A607" i="2" s="1"/>
  <c r="A619" i="2" s="1"/>
  <c r="A631" i="2" s="1"/>
  <c r="A643" i="2" s="1"/>
  <c r="A655" i="2" s="1"/>
  <c r="A667" i="2" s="1"/>
  <c r="A679" i="2" s="1"/>
  <c r="A691" i="2" s="1"/>
  <c r="A703" i="2" s="1"/>
  <c r="A715" i="2" s="1"/>
  <c r="A727" i="2" s="1"/>
  <c r="A739" i="2" s="1"/>
  <c r="A751" i="2" s="1"/>
  <c r="A763" i="2" s="1"/>
  <c r="A775" i="2" s="1"/>
  <c r="A787" i="2" s="1"/>
  <c r="A799" i="2" s="1"/>
  <c r="A811" i="2" s="1"/>
  <c r="A823" i="2" s="1"/>
  <c r="A835" i="2" s="1"/>
  <c r="A847" i="2" s="1"/>
  <c r="A859" i="2" s="1"/>
  <c r="A871" i="2" s="1"/>
  <c r="A883" i="2" s="1"/>
  <c r="A895" i="2" s="1"/>
  <c r="A907" i="2" s="1"/>
  <c r="A919" i="2" s="1"/>
  <c r="A931" i="2" s="1"/>
  <c r="A943" i="2" s="1"/>
  <c r="A955" i="2" s="1"/>
  <c r="A967" i="2" s="1"/>
  <c r="A979" i="2" s="1"/>
  <c r="A991" i="2" s="1"/>
  <c r="A18" i="2"/>
  <c r="A30" i="2" s="1"/>
  <c r="A42" i="2" s="1"/>
  <c r="A54" i="2" s="1"/>
  <c r="A66" i="2" s="1"/>
  <c r="A78" i="2" s="1"/>
  <c r="A90" i="2" s="1"/>
  <c r="A102" i="2" s="1"/>
  <c r="A114" i="2" s="1"/>
  <c r="A126" i="2" s="1"/>
  <c r="A138" i="2" s="1"/>
  <c r="A150" i="2" s="1"/>
  <c r="A162" i="2" s="1"/>
  <c r="A174" i="2" s="1"/>
  <c r="A186" i="2" s="1"/>
  <c r="A198" i="2" s="1"/>
  <c r="A210" i="2" s="1"/>
  <c r="A222" i="2" s="1"/>
  <c r="A234" i="2" s="1"/>
  <c r="A246" i="2" s="1"/>
  <c r="A258" i="2" s="1"/>
  <c r="A270" i="2" s="1"/>
  <c r="A282" i="2" s="1"/>
  <c r="A294" i="2" s="1"/>
  <c r="A306" i="2" s="1"/>
  <c r="A318" i="2" s="1"/>
  <c r="A330" i="2" s="1"/>
  <c r="A342" i="2" s="1"/>
  <c r="A354" i="2" s="1"/>
  <c r="A366" i="2" s="1"/>
  <c r="A378" i="2" s="1"/>
  <c r="A390" i="2" s="1"/>
  <c r="A402" i="2" s="1"/>
  <c r="A414" i="2" s="1"/>
  <c r="A426" i="2" s="1"/>
  <c r="A438" i="2" s="1"/>
  <c r="A450" i="2" s="1"/>
  <c r="A462" i="2" s="1"/>
  <c r="A474" i="2" s="1"/>
  <c r="A486" i="2" s="1"/>
  <c r="A498" i="2" s="1"/>
  <c r="A510" i="2" s="1"/>
  <c r="A522" i="2" s="1"/>
  <c r="A534" i="2" s="1"/>
  <c r="A546" i="2" s="1"/>
  <c r="A558" i="2" s="1"/>
  <c r="A570" i="2" s="1"/>
  <c r="A582" i="2" s="1"/>
  <c r="A594" i="2" s="1"/>
  <c r="A606" i="2" s="1"/>
  <c r="A618" i="2" s="1"/>
  <c r="A630" i="2" s="1"/>
  <c r="A642" i="2" s="1"/>
  <c r="A654" i="2" s="1"/>
  <c r="A666" i="2" s="1"/>
  <c r="A678" i="2" s="1"/>
  <c r="A690" i="2" s="1"/>
  <c r="A702" i="2" s="1"/>
  <c r="A714" i="2" s="1"/>
  <c r="A726" i="2" s="1"/>
  <c r="A738" i="2" s="1"/>
  <c r="A750" i="2" s="1"/>
  <c r="A762" i="2" s="1"/>
  <c r="A774" i="2" s="1"/>
  <c r="A786" i="2" s="1"/>
  <c r="A798" i="2" s="1"/>
  <c r="A810" i="2" s="1"/>
  <c r="A822" i="2" s="1"/>
  <c r="A834" i="2" s="1"/>
  <c r="A846" i="2" s="1"/>
  <c r="A858" i="2" s="1"/>
  <c r="A870" i="2" s="1"/>
  <c r="A882" i="2" s="1"/>
  <c r="A894" i="2" s="1"/>
  <c r="A906" i="2" s="1"/>
  <c r="A918" i="2" s="1"/>
  <c r="A930" i="2" s="1"/>
  <c r="A942" i="2" s="1"/>
  <c r="A954" i="2" s="1"/>
  <c r="A966" i="2" s="1"/>
  <c r="A978" i="2" s="1"/>
  <c r="A990" i="2" s="1"/>
  <c r="A17" i="2"/>
  <c r="A29" i="2" s="1"/>
  <c r="A41" i="2" s="1"/>
  <c r="A53" i="2" s="1"/>
  <c r="A65" i="2" s="1"/>
  <c r="A77" i="2" s="1"/>
  <c r="A89" i="2" s="1"/>
  <c r="A101" i="2" s="1"/>
  <c r="A113" i="2" s="1"/>
  <c r="A125" i="2" s="1"/>
  <c r="A137" i="2" s="1"/>
  <c r="A149" i="2" s="1"/>
  <c r="A161" i="2" s="1"/>
  <c r="A173" i="2" s="1"/>
  <c r="A185" i="2" s="1"/>
  <c r="A197" i="2" s="1"/>
  <c r="A209" i="2" s="1"/>
  <c r="A221" i="2" s="1"/>
  <c r="A233" i="2" s="1"/>
  <c r="A245" i="2" s="1"/>
  <c r="A257" i="2" s="1"/>
  <c r="A269" i="2" s="1"/>
  <c r="A281" i="2" s="1"/>
  <c r="A293" i="2" s="1"/>
  <c r="A305" i="2" s="1"/>
  <c r="A317" i="2" s="1"/>
  <c r="A329" i="2" s="1"/>
  <c r="A341" i="2" s="1"/>
  <c r="A353" i="2" s="1"/>
  <c r="A365" i="2" s="1"/>
  <c r="A377" i="2" s="1"/>
  <c r="A389" i="2" s="1"/>
  <c r="A401" i="2" s="1"/>
  <c r="A413" i="2" s="1"/>
  <c r="A425" i="2" s="1"/>
  <c r="A437" i="2" s="1"/>
  <c r="A449" i="2" s="1"/>
  <c r="A461" i="2" s="1"/>
  <c r="A473" i="2" s="1"/>
  <c r="A485" i="2" s="1"/>
  <c r="A497" i="2" s="1"/>
  <c r="A509" i="2" s="1"/>
  <c r="A521" i="2" s="1"/>
  <c r="A533" i="2" s="1"/>
  <c r="A545" i="2" s="1"/>
  <c r="A557" i="2" s="1"/>
  <c r="A569" i="2" s="1"/>
  <c r="A581" i="2" s="1"/>
  <c r="A593" i="2" s="1"/>
  <c r="A605" i="2" s="1"/>
  <c r="A617" i="2" s="1"/>
  <c r="A629" i="2" s="1"/>
  <c r="A641" i="2" s="1"/>
  <c r="A653" i="2" s="1"/>
  <c r="A665" i="2" s="1"/>
  <c r="A677" i="2" s="1"/>
  <c r="A689" i="2" s="1"/>
  <c r="A701" i="2" s="1"/>
  <c r="A713" i="2" s="1"/>
  <c r="A725" i="2" s="1"/>
  <c r="A737" i="2" s="1"/>
  <c r="A749" i="2" s="1"/>
  <c r="A761" i="2" s="1"/>
  <c r="A773" i="2" s="1"/>
  <c r="A785" i="2" s="1"/>
  <c r="A797" i="2" s="1"/>
  <c r="A809" i="2" s="1"/>
  <c r="A821" i="2" s="1"/>
  <c r="A833" i="2" s="1"/>
  <c r="A845" i="2" s="1"/>
  <c r="A857" i="2" s="1"/>
  <c r="A869" i="2" s="1"/>
  <c r="A881" i="2" s="1"/>
  <c r="A893" i="2" s="1"/>
  <c r="A905" i="2" s="1"/>
  <c r="A917" i="2" s="1"/>
  <c r="A929" i="2" s="1"/>
  <c r="A941" i="2" s="1"/>
  <c r="A953" i="2" s="1"/>
  <c r="A965" i="2" s="1"/>
  <c r="A977" i="2" s="1"/>
  <c r="A989" i="2" s="1"/>
  <c r="A16" i="2"/>
  <c r="A28" i="2" s="1"/>
  <c r="A40" i="2" s="1"/>
  <c r="A52" i="2" s="1"/>
  <c r="A64" i="2" s="1"/>
  <c r="A76" i="2" s="1"/>
  <c r="A88" i="2" s="1"/>
  <c r="A100" i="2" s="1"/>
  <c r="A112" i="2" s="1"/>
  <c r="A124" i="2" s="1"/>
  <c r="A136" i="2" s="1"/>
  <c r="A148" i="2" s="1"/>
  <c r="A160" i="2" s="1"/>
  <c r="A172" i="2" s="1"/>
  <c r="A184" i="2" s="1"/>
  <c r="A196" i="2" s="1"/>
  <c r="A208" i="2" s="1"/>
  <c r="A220" i="2" s="1"/>
  <c r="A232" i="2" s="1"/>
  <c r="A244" i="2" s="1"/>
  <c r="A256" i="2" s="1"/>
  <c r="A268" i="2" s="1"/>
  <c r="A280" i="2" s="1"/>
  <c r="A292" i="2" s="1"/>
  <c r="A304" i="2" s="1"/>
  <c r="A316" i="2" s="1"/>
  <c r="A328" i="2" s="1"/>
  <c r="A340" i="2" s="1"/>
  <c r="A352" i="2" s="1"/>
  <c r="A364" i="2" s="1"/>
  <c r="A376" i="2" s="1"/>
  <c r="A388" i="2" s="1"/>
  <c r="A400" i="2" s="1"/>
  <c r="A412" i="2" s="1"/>
  <c r="A424" i="2" s="1"/>
  <c r="A436" i="2" s="1"/>
  <c r="A448" i="2" s="1"/>
  <c r="A460" i="2" s="1"/>
  <c r="A472" i="2" s="1"/>
  <c r="A484" i="2" s="1"/>
  <c r="A496" i="2" s="1"/>
  <c r="A508" i="2" s="1"/>
  <c r="A520" i="2" s="1"/>
  <c r="A532" i="2" s="1"/>
  <c r="A544" i="2" s="1"/>
  <c r="A556" i="2" s="1"/>
  <c r="A568" i="2" s="1"/>
  <c r="A580" i="2" s="1"/>
  <c r="A592" i="2" s="1"/>
  <c r="A604" i="2" s="1"/>
  <c r="A616" i="2" s="1"/>
  <c r="A628" i="2" s="1"/>
  <c r="A640" i="2" s="1"/>
  <c r="A652" i="2" s="1"/>
  <c r="A664" i="2" s="1"/>
  <c r="A676" i="2" s="1"/>
  <c r="A688" i="2" s="1"/>
  <c r="A700" i="2" s="1"/>
  <c r="A712" i="2" s="1"/>
  <c r="A724" i="2" s="1"/>
  <c r="A736" i="2" s="1"/>
  <c r="A748" i="2" s="1"/>
  <c r="A760" i="2" s="1"/>
  <c r="A772" i="2" s="1"/>
  <c r="A784" i="2" s="1"/>
  <c r="A796" i="2" s="1"/>
  <c r="A808" i="2" s="1"/>
  <c r="A820" i="2" s="1"/>
  <c r="A832" i="2" s="1"/>
  <c r="A844" i="2" s="1"/>
  <c r="A856" i="2" s="1"/>
  <c r="A868" i="2" s="1"/>
  <c r="A880" i="2" s="1"/>
  <c r="A892" i="2" s="1"/>
  <c r="A904" i="2" s="1"/>
  <c r="A916" i="2" s="1"/>
  <c r="A928" i="2" s="1"/>
  <c r="A940" i="2" s="1"/>
  <c r="A952" i="2" s="1"/>
  <c r="A964" i="2" s="1"/>
  <c r="A976" i="2" s="1"/>
  <c r="A988" i="2" s="1"/>
  <c r="A15" i="2"/>
  <c r="A27" i="2" s="1"/>
  <c r="A39" i="2" s="1"/>
  <c r="A51" i="2" s="1"/>
  <c r="A63" i="2" s="1"/>
  <c r="A75" i="2" s="1"/>
  <c r="A87" i="2" s="1"/>
  <c r="A99" i="2" s="1"/>
  <c r="A111" i="2" s="1"/>
  <c r="A123" i="2" s="1"/>
  <c r="A135" i="2" s="1"/>
  <c r="A147" i="2" s="1"/>
  <c r="A159" i="2" s="1"/>
  <c r="A171" i="2" s="1"/>
  <c r="A183" i="2" s="1"/>
  <c r="A195" i="2" s="1"/>
  <c r="A207" i="2" s="1"/>
  <c r="A219" i="2" s="1"/>
  <c r="A231" i="2" s="1"/>
  <c r="A243" i="2" s="1"/>
  <c r="A255" i="2" s="1"/>
  <c r="A267" i="2" s="1"/>
  <c r="A279" i="2" s="1"/>
  <c r="A291" i="2" s="1"/>
  <c r="A303" i="2" s="1"/>
  <c r="A315" i="2" s="1"/>
  <c r="A327" i="2" s="1"/>
  <c r="A339" i="2" s="1"/>
  <c r="A351" i="2" s="1"/>
  <c r="A363" i="2" s="1"/>
  <c r="A375" i="2" s="1"/>
  <c r="A387" i="2" s="1"/>
  <c r="A399" i="2" s="1"/>
  <c r="A411" i="2" s="1"/>
  <c r="A423" i="2" s="1"/>
  <c r="A435" i="2" s="1"/>
  <c r="A447" i="2" s="1"/>
  <c r="A459" i="2" s="1"/>
  <c r="A471" i="2" s="1"/>
  <c r="A483" i="2" s="1"/>
  <c r="A495" i="2" s="1"/>
  <c r="A507" i="2" s="1"/>
  <c r="A519" i="2" s="1"/>
  <c r="A531" i="2" s="1"/>
  <c r="A543" i="2" s="1"/>
  <c r="A555" i="2" s="1"/>
  <c r="A567" i="2" s="1"/>
  <c r="A579" i="2" s="1"/>
  <c r="A591" i="2" s="1"/>
  <c r="A603" i="2" s="1"/>
  <c r="A615" i="2" s="1"/>
  <c r="A627" i="2" s="1"/>
  <c r="A639" i="2" s="1"/>
  <c r="A651" i="2" s="1"/>
  <c r="A663" i="2" s="1"/>
  <c r="A675" i="2" s="1"/>
  <c r="A687" i="2" s="1"/>
  <c r="A699" i="2" s="1"/>
  <c r="A711" i="2" s="1"/>
  <c r="A723" i="2" s="1"/>
  <c r="A735" i="2" s="1"/>
  <c r="A747" i="2" s="1"/>
  <c r="A759" i="2" s="1"/>
  <c r="A771" i="2" s="1"/>
  <c r="A783" i="2" s="1"/>
  <c r="A795" i="2" s="1"/>
  <c r="A807" i="2" s="1"/>
  <c r="A819" i="2" s="1"/>
  <c r="A831" i="2" s="1"/>
  <c r="A843" i="2" s="1"/>
  <c r="A855" i="2" s="1"/>
  <c r="A867" i="2" s="1"/>
  <c r="A879" i="2" s="1"/>
  <c r="A891" i="2" s="1"/>
  <c r="A903" i="2" s="1"/>
  <c r="A915" i="2" s="1"/>
  <c r="A927" i="2" s="1"/>
  <c r="A939" i="2" s="1"/>
  <c r="A951" i="2" s="1"/>
  <c r="A963" i="2" s="1"/>
  <c r="A975" i="2" s="1"/>
  <c r="A987" i="2" s="1"/>
  <c r="A14" i="2"/>
  <c r="A26" i="2" s="1"/>
  <c r="A38" i="2" s="1"/>
  <c r="A50" i="2" s="1"/>
  <c r="A62" i="2" s="1"/>
  <c r="A74" i="2" s="1"/>
  <c r="A86" i="2" s="1"/>
  <c r="A98" i="2" s="1"/>
  <c r="A110" i="2" s="1"/>
  <c r="A122" i="2" s="1"/>
  <c r="A134" i="2" s="1"/>
  <c r="A146" i="2" s="1"/>
  <c r="A158" i="2" s="1"/>
  <c r="A170" i="2" s="1"/>
  <c r="A182" i="2" s="1"/>
  <c r="A194" i="2" s="1"/>
  <c r="A206" i="2" s="1"/>
  <c r="A218" i="2" s="1"/>
  <c r="A230" i="2" s="1"/>
  <c r="A242" i="2" s="1"/>
  <c r="A254" i="2" s="1"/>
  <c r="A266" i="2" s="1"/>
  <c r="A278" i="2" s="1"/>
  <c r="A290" i="2" s="1"/>
  <c r="A302" i="2" s="1"/>
  <c r="A314" i="2" s="1"/>
  <c r="A326" i="2" s="1"/>
  <c r="A338" i="2" s="1"/>
  <c r="A350" i="2" s="1"/>
  <c r="A362" i="2" s="1"/>
  <c r="A374" i="2" s="1"/>
  <c r="A386" i="2" s="1"/>
  <c r="A398" i="2" s="1"/>
  <c r="A410" i="2" s="1"/>
  <c r="A422" i="2" s="1"/>
  <c r="A434" i="2" s="1"/>
  <c r="A446" i="2" s="1"/>
  <c r="A458" i="2" s="1"/>
  <c r="A470" i="2" s="1"/>
  <c r="A482" i="2" s="1"/>
  <c r="A494" i="2" s="1"/>
  <c r="A506" i="2" s="1"/>
  <c r="A518" i="2" s="1"/>
  <c r="A530" i="2" s="1"/>
  <c r="A542" i="2" s="1"/>
  <c r="A554" i="2" s="1"/>
  <c r="A566" i="2" s="1"/>
  <c r="A578" i="2" s="1"/>
  <c r="A590" i="2" s="1"/>
  <c r="A602" i="2" s="1"/>
  <c r="A614" i="2" s="1"/>
  <c r="A626" i="2" s="1"/>
  <c r="A638" i="2" s="1"/>
  <c r="A650" i="2" s="1"/>
  <c r="A662" i="2" s="1"/>
  <c r="A674" i="2" s="1"/>
  <c r="A686" i="2" s="1"/>
  <c r="A698" i="2" s="1"/>
  <c r="A710" i="2" s="1"/>
  <c r="A722" i="2" s="1"/>
  <c r="A734" i="2" s="1"/>
  <c r="A746" i="2" s="1"/>
  <c r="A758" i="2" s="1"/>
  <c r="A770" i="2" s="1"/>
  <c r="A782" i="2" s="1"/>
  <c r="A794" i="2" s="1"/>
  <c r="A806" i="2" s="1"/>
  <c r="A818" i="2" s="1"/>
  <c r="A830" i="2" s="1"/>
  <c r="A842" i="2" s="1"/>
  <c r="A854" i="2" s="1"/>
  <c r="A866" i="2" s="1"/>
  <c r="A878" i="2" s="1"/>
  <c r="A890" i="2" s="1"/>
  <c r="A902" i="2" s="1"/>
  <c r="A914" i="2" s="1"/>
  <c r="A926" i="2" s="1"/>
  <c r="A938" i="2" s="1"/>
  <c r="A950" i="2" s="1"/>
  <c r="A962" i="2" s="1"/>
  <c r="A974" i="2" s="1"/>
  <c r="A98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6" authorId="0" shapeId="0" xr:uid="{71D1B00E-7205-44C5-B1C7-E1DEEA8708E1}">
      <text>
        <r>
          <rPr>
            <sz val="9"/>
            <color indexed="81"/>
            <rFont val="돋움"/>
            <family val="3"/>
            <charset val="129"/>
          </rPr>
          <t>여기를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메모장에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제거</t>
        </r>
      </text>
    </comment>
    <comment ref="H10" authorId="0" shapeId="0" xr:uid="{8A5E5945-E89D-49CB-9951-3C16DCF4E78E}">
      <text>
        <r>
          <rPr>
            <sz val="9"/>
            <color indexed="81"/>
            <rFont val="돋움"/>
            <family val="3"/>
            <charset val="129"/>
          </rPr>
          <t>아이폰은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국가별로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입력하기</t>
        </r>
      </text>
    </comment>
  </commentList>
</comments>
</file>

<file path=xl/sharedStrings.xml><?xml version="1.0" encoding="utf-8"?>
<sst xmlns="http://schemas.openxmlformats.org/spreadsheetml/2006/main" count="2421" uniqueCount="415">
  <si>
    <t>ResearchTable</t>
    <phoneticPr fontId="1" type="noConversion"/>
  </si>
  <si>
    <t>신캐에 따른 63레벨까지 확장</t>
    <phoneticPr fontId="1" type="noConversion"/>
  </si>
  <si>
    <t>150층까지 확장</t>
  </si>
  <si>
    <t>NodeWarTable</t>
    <phoneticPr fontId="1" type="noConversion"/>
  </si>
  <si>
    <t>140층까지 확장</t>
  </si>
  <si>
    <t>130층까지 확장</t>
  </si>
  <si>
    <t>120층까지 확장</t>
  </si>
  <si>
    <t>110층까지 확장</t>
  </si>
  <si>
    <t>100층까지 확장</t>
  </si>
  <si>
    <t>90층까지 확장</t>
  </si>
  <si>
    <t>80층까지 확장</t>
  </si>
  <si>
    <t>70층까지 확장</t>
    <phoneticPr fontId="1" type="noConversion"/>
  </si>
  <si>
    <t>60층까지 확장</t>
    <phoneticPr fontId="1" type="noConversion"/>
  </si>
  <si>
    <t>6등급 1번 대검</t>
  </si>
  <si>
    <t>EquipTable</t>
    <phoneticPr fontId="1" type="noConversion"/>
  </si>
  <si>
    <t>6등급 1번 방패</t>
  </si>
  <si>
    <t>6등급 1번 총</t>
  </si>
  <si>
    <t>6등급 1번 검</t>
  </si>
  <si>
    <t>6등급 1번 망치</t>
  </si>
  <si>
    <t>6등급 1번 지팡이</t>
  </si>
  <si>
    <t>6등급 1번 활</t>
  </si>
  <si>
    <t>5등급 2번 검</t>
  </si>
  <si>
    <t>6등급 1번 단검</t>
  </si>
  <si>
    <t>5등급 2번 대검</t>
  </si>
  <si>
    <t>5등급 2번 방패</t>
  </si>
  <si>
    <t>5등급 2번 총</t>
  </si>
  <si>
    <t>5등급 1번 검</t>
  </si>
  <si>
    <t>6등급 1번 도끼</t>
    <phoneticPr fontId="1" type="noConversion"/>
  </si>
  <si>
    <t>5등급 2번 망치</t>
  </si>
  <si>
    <t>5등급 1번 망치</t>
  </si>
  <si>
    <t>5등급 2번 지팡이</t>
  </si>
  <si>
    <t>5등급 1번 지팡이</t>
  </si>
  <si>
    <t>5등급 1번 대검</t>
  </si>
  <si>
    <t>5등급 1번 방패</t>
  </si>
  <si>
    <t>5등급 1번 총</t>
  </si>
  <si>
    <t>5등급 2번 활</t>
  </si>
  <si>
    <t>5등급 2번 단검</t>
  </si>
  <si>
    <t>5등급 1번 활</t>
  </si>
  <si>
    <t>5등급 2번 도끼</t>
    <phoneticPr fontId="1" type="noConversion"/>
  </si>
  <si>
    <t>5등급 1번 단검</t>
  </si>
  <si>
    <t>5등급 1번 도끼</t>
    <phoneticPr fontId="1" type="noConversion"/>
  </si>
  <si>
    <t>장비강화 30강까지 확장</t>
    <phoneticPr fontId="1" type="noConversion"/>
  </si>
  <si>
    <t>EnhanceTable, TransferTable</t>
    <phoneticPr fontId="1" type="noConversion"/>
  </si>
  <si>
    <t>장비강화 25강까지 확장</t>
    <phoneticPr fontId="1" type="noConversion"/>
  </si>
  <si>
    <t>장비강화 20강까지 확장</t>
    <phoneticPr fontId="1" type="noConversion"/>
  </si>
  <si>
    <t>장비강화 15강까지 확장</t>
    <phoneticPr fontId="1" type="noConversion"/>
  </si>
  <si>
    <t>대형 업데이트 장비 강화 확장</t>
    <phoneticPr fontId="1" type="noConversion"/>
  </si>
  <si>
    <t>16렙까지 확장</t>
    <phoneticPr fontId="1" type="noConversion"/>
  </si>
  <si>
    <t>PowerLevelTable</t>
    <phoneticPr fontId="1" type="noConversion"/>
  </si>
  <si>
    <t>초대형 업데이트 한계돌파3</t>
    <phoneticPr fontId="1" type="noConversion"/>
  </si>
  <si>
    <t>14렙까지 확장</t>
    <phoneticPr fontId="1" type="noConversion"/>
  </si>
  <si>
    <t>초대형 업데이트 한계돌파2</t>
    <phoneticPr fontId="1" type="noConversion"/>
  </si>
  <si>
    <t>12렙까지 확장</t>
    <phoneticPr fontId="1" type="noConversion"/>
  </si>
  <si>
    <t>초대형 업데이트 한계돌파</t>
    <phoneticPr fontId="1" type="noConversion"/>
  </si>
  <si>
    <t>앰비엘라</t>
  </si>
  <si>
    <t>ActorTable</t>
    <phoneticPr fontId="1" type="noConversion"/>
  </si>
  <si>
    <t>엘리미나</t>
  </si>
  <si>
    <t>시리아</t>
  </si>
  <si>
    <t>린하이</t>
  </si>
  <si>
    <t>나인</t>
  </si>
  <si>
    <t>메릴</t>
  </si>
  <si>
    <t>메디아</t>
  </si>
  <si>
    <t>28챕터</t>
  </si>
  <si>
    <t>ChapterTable, StageTable</t>
    <phoneticPr fontId="1" type="noConversion"/>
  </si>
  <si>
    <t>27챕터</t>
  </si>
  <si>
    <t>26챕터</t>
  </si>
  <si>
    <t>25챕터</t>
  </si>
  <si>
    <t>24챕터</t>
  </si>
  <si>
    <t>23챕터</t>
  </si>
  <si>
    <t>22챕터</t>
  </si>
  <si>
    <t>21챕터</t>
  </si>
  <si>
    <t>20챕터</t>
  </si>
  <si>
    <t>19챕터</t>
  </si>
  <si>
    <t>18챕터</t>
  </si>
  <si>
    <t>17챕터</t>
  </si>
  <si>
    <t>16챕터</t>
  </si>
  <si>
    <t>15챕터</t>
    <phoneticPr fontId="1" type="noConversion"/>
  </si>
  <si>
    <t>상세</t>
    <phoneticPr fontId="1" type="noConversion"/>
  </si>
  <si>
    <t>순번</t>
    <phoneticPr fontId="1" type="noConversion"/>
  </si>
  <si>
    <t>테이블</t>
    <phoneticPr fontId="1" type="noConversion"/>
  </si>
  <si>
    <t>비고</t>
    <phoneticPr fontId="1" type="noConversion"/>
  </si>
  <si>
    <t>입력구분</t>
    <phoneticPr fontId="1" type="noConversion"/>
  </si>
  <si>
    <t>레벨확장에 따른 76레벨까지 확장</t>
    <phoneticPr fontId="1" type="noConversion"/>
  </si>
  <si>
    <t>신캐에 따른 46레벨까지 확장</t>
    <phoneticPr fontId="1" type="noConversion"/>
  </si>
  <si>
    <t>10렙까지 확장</t>
    <phoneticPr fontId="1" type="noConversion"/>
  </si>
  <si>
    <t>대형 업데이트 레벨 확장</t>
    <phoneticPr fontId="1" type="noConversion"/>
  </si>
  <si>
    <t>레벨확장에 따른 50레벨까지 확장</t>
    <phoneticPr fontId="1" type="noConversion"/>
  </si>
  <si>
    <t>신캐에 따른 52레벨까지 확장</t>
    <phoneticPr fontId="1" type="noConversion"/>
  </si>
  <si>
    <t>신캐에 따른 51레벨까지 확장</t>
    <phoneticPr fontId="1" type="noConversion"/>
  </si>
  <si>
    <t>레벨확장에 따른 58레벨까지 확장</t>
    <phoneticPr fontId="1" type="noConversion"/>
  </si>
  <si>
    <t>신캐에 따른 59레벨까지 확장</t>
    <phoneticPr fontId="1" type="noConversion"/>
  </si>
  <si>
    <t>신캐에 따른 62레벨까지 확장</t>
    <phoneticPr fontId="1" type="noConversion"/>
  </si>
  <si>
    <t>레벨확장에 따른 69레벨까지 확장</t>
    <phoneticPr fontId="1" type="noConversion"/>
  </si>
  <si>
    <t>신캐에 따른 60레벨까지 확장</t>
    <phoneticPr fontId="1" type="noConversion"/>
  </si>
  <si>
    <t>cd</t>
  </si>
  <si>
    <t>cn</t>
  </si>
  <si>
    <t>GO</t>
  </si>
  <si>
    <t>EN</t>
  </si>
  <si>
    <t>DI</t>
  </si>
  <si>
    <t>tp</t>
  </si>
  <si>
    <t>vl</t>
  </si>
  <si>
    <t>pt</t>
  </si>
  <si>
    <t>pp</t>
  </si>
  <si>
    <t>pr</t>
  </si>
  <si>
    <t>sl</t>
    <phoneticPr fontId="1" type="noConversion"/>
  </si>
  <si>
    <t>지정 장비</t>
  </si>
  <si>
    <t>Equip0001</t>
  </si>
  <si>
    <t>Equip6002</t>
  </si>
  <si>
    <t>안 지정 캐릭터 PP 영웅등급</t>
  </si>
  <si>
    <t>안 지정 캐릭터 PP 일반등급</t>
  </si>
  <si>
    <t>Equip7101</t>
  </si>
  <si>
    <t>Equip8201</t>
  </si>
  <si>
    <t>캐릭터 상자 일반등급</t>
  </si>
  <si>
    <t>Equip2102</t>
  </si>
  <si>
    <t>Equip7202</t>
  </si>
  <si>
    <t>Equip1302</t>
  </si>
  <si>
    <t>Equip1201</t>
  </si>
  <si>
    <t>Equip8301</t>
  </si>
  <si>
    <t>Equip0202</t>
  </si>
  <si>
    <t>Equip7001</t>
  </si>
  <si>
    <t>Equip1202</t>
  </si>
  <si>
    <t>Equip0201</t>
  </si>
  <si>
    <t>한글</t>
    <phoneticPr fontId="1" type="noConversion"/>
  </si>
  <si>
    <t>영어</t>
  </si>
  <si>
    <t>영어</t>
    <phoneticPr fontId="1" type="noConversion"/>
  </si>
  <si>
    <t>ja</t>
  </si>
  <si>
    <t>zh-CN</t>
  </si>
  <si>
    <t>zh-TW</t>
  </si>
  <si>
    <t>fr</t>
  </si>
  <si>
    <t>de</t>
  </si>
  <si>
    <t>id</t>
  </si>
  <si>
    <t>it</t>
  </si>
  <si>
    <t>ru</t>
  </si>
  <si>
    <t>es</t>
  </si>
  <si>
    <t>th</t>
  </si>
  <si>
    <t>vi</t>
  </si>
  <si>
    <t>ar</t>
  </si>
  <si>
    <t>be</t>
  </si>
  <si>
    <t>bg</t>
  </si>
  <si>
    <t>cs</t>
  </si>
  <si>
    <t>nl</t>
  </si>
  <si>
    <t>fi</t>
  </si>
  <si>
    <t>el</t>
  </si>
  <si>
    <t>he</t>
  </si>
  <si>
    <t>hu</t>
  </si>
  <si>
    <t>ms</t>
  </si>
  <si>
    <t>pl</t>
  </si>
  <si>
    <t>ro</t>
  </si>
  <si>
    <t>sk</t>
  </si>
  <si>
    <t>sv</t>
  </si>
  <si>
    <t>tr</t>
  </si>
  <si>
    <t>uk</t>
  </si>
  <si>
    <t>en-US</t>
  </si>
  <si>
    <t>en-US</t>
    <phoneticPr fontId="1" type="noConversion"/>
  </si>
  <si>
    <t>ar</t>
    <phoneticPr fontId="1" type="noConversion"/>
  </si>
  <si>
    <t>be</t>
    <phoneticPr fontId="1" type="noConversion"/>
  </si>
  <si>
    <t>bg</t>
    <phoneticPr fontId="1" type="noConversion"/>
  </si>
  <si>
    <t>cs-CZ</t>
  </si>
  <si>
    <t>cs-CZ</t>
    <phoneticPr fontId="1" type="noConversion"/>
  </si>
  <si>
    <t>de-DE</t>
  </si>
  <si>
    <t>de-DE</t>
    <phoneticPr fontId="1" type="noConversion"/>
  </si>
  <si>
    <t>el-GR</t>
  </si>
  <si>
    <t>el-GR</t>
    <phoneticPr fontId="1" type="noConversion"/>
  </si>
  <si>
    <t>es-419</t>
  </si>
  <si>
    <t>es-419</t>
    <phoneticPr fontId="1" type="noConversion"/>
  </si>
  <si>
    <t>es-ES</t>
  </si>
  <si>
    <t>es-ES</t>
    <phoneticPr fontId="1" type="noConversion"/>
  </si>
  <si>
    <t>es-US</t>
  </si>
  <si>
    <t>es-US</t>
    <phoneticPr fontId="1" type="noConversion"/>
  </si>
  <si>
    <t>fr-CA</t>
  </si>
  <si>
    <t>fr-CA</t>
    <phoneticPr fontId="1" type="noConversion"/>
  </si>
  <si>
    <t>fi-FI</t>
  </si>
  <si>
    <t>fi-FI</t>
    <phoneticPr fontId="1" type="noConversion"/>
  </si>
  <si>
    <t>fr-FR</t>
  </si>
  <si>
    <t>fr-FR</t>
    <phoneticPr fontId="1" type="noConversion"/>
  </si>
  <si>
    <t>내 원래 테이블</t>
    <phoneticPr fontId="1" type="noConversion"/>
  </si>
  <si>
    <t>hu-HU</t>
  </si>
  <si>
    <t>hu-HU</t>
    <phoneticPr fontId="1" type="noConversion"/>
  </si>
  <si>
    <t>id</t>
    <phoneticPr fontId="1" type="noConversion"/>
  </si>
  <si>
    <t>it-IT</t>
  </si>
  <si>
    <t>it-IT</t>
    <phoneticPr fontId="1" type="noConversion"/>
  </si>
  <si>
    <t>iw-IL</t>
  </si>
  <si>
    <t>iw-IL</t>
    <phoneticPr fontId="1" type="noConversion"/>
  </si>
  <si>
    <t>ja-JP</t>
  </si>
  <si>
    <t>ja-JP</t>
    <phoneticPr fontId="1" type="noConversion"/>
  </si>
  <si>
    <t>ko-KR</t>
  </si>
  <si>
    <t>ko-KR</t>
    <phoneticPr fontId="1" type="noConversion"/>
  </si>
  <si>
    <t>ms-MY</t>
  </si>
  <si>
    <t>ms-MY</t>
    <phoneticPr fontId="1" type="noConversion"/>
  </si>
  <si>
    <t>nl-NL</t>
  </si>
  <si>
    <t>nl-NL</t>
    <phoneticPr fontId="1" type="noConversion"/>
  </si>
  <si>
    <t>pl-PL</t>
  </si>
  <si>
    <t>pl-PL</t>
    <phoneticPr fontId="1" type="noConversion"/>
  </si>
  <si>
    <t>pt-BR</t>
  </si>
  <si>
    <t>pt-BR</t>
    <phoneticPr fontId="1" type="noConversion"/>
  </si>
  <si>
    <t>pt-PT</t>
  </si>
  <si>
    <t>pt-PT</t>
    <phoneticPr fontId="1" type="noConversion"/>
  </si>
  <si>
    <t>ro</t>
    <phoneticPr fontId="1" type="noConversion"/>
  </si>
  <si>
    <t>ru-RU</t>
  </si>
  <si>
    <t>ru-RU</t>
    <phoneticPr fontId="1" type="noConversion"/>
  </si>
  <si>
    <t>sk</t>
    <phoneticPr fontId="1" type="noConversion"/>
  </si>
  <si>
    <t>sv-SE</t>
  </si>
  <si>
    <t>sv-SE</t>
    <phoneticPr fontId="1" type="noConversion"/>
  </si>
  <si>
    <t>th</t>
    <phoneticPr fontId="1" type="noConversion"/>
  </si>
  <si>
    <t>tr-TR</t>
  </si>
  <si>
    <t>tr-TR</t>
    <phoneticPr fontId="1" type="noConversion"/>
  </si>
  <si>
    <t>uk</t>
    <phoneticPr fontId="1" type="noConversion"/>
  </si>
  <si>
    <t>vi</t>
    <phoneticPr fontId="1" type="noConversion"/>
  </si>
  <si>
    <t>zh-CN</t>
    <phoneticPr fontId="1" type="noConversion"/>
  </si>
  <si>
    <t>zh-HK</t>
  </si>
  <si>
    <t>zh-HK</t>
    <phoneticPr fontId="1" type="noConversion"/>
  </si>
  <si>
    <t>zh-TW</t>
    <phoneticPr fontId="1" type="noConversion"/>
  </si>
  <si>
    <t>출시노트필요</t>
    <phoneticPr fontId="1" type="noConversion"/>
  </si>
  <si>
    <t>매칭</t>
    <phoneticPr fontId="1" type="noConversion"/>
  </si>
  <si>
    <t>한국어</t>
  </si>
  <si>
    <t>한국어</t>
    <phoneticPr fontId="1" type="noConversion"/>
  </si>
  <si>
    <t>개</t>
    <phoneticPr fontId="1" type="noConversion"/>
  </si>
  <si>
    <t>ms</t>
    <phoneticPr fontId="1" type="noConversion"/>
  </si>
  <si>
    <t>Equip3001</t>
  </si>
  <si>
    <t>Equip6201</t>
  </si>
  <si>
    <t>Equip4001</t>
  </si>
  <si>
    <t>Equip8102</t>
  </si>
  <si>
    <t>Equip0302</t>
  </si>
  <si>
    <t>Equip0301</t>
  </si>
  <si>
    <t>Equip7301</t>
  </si>
  <si>
    <t>Equip6101</t>
  </si>
  <si>
    <t>Equip2302</t>
  </si>
  <si>
    <t>Equip1002</t>
  </si>
  <si>
    <t>Equip2202</t>
  </si>
  <si>
    <t>Equip6102</t>
  </si>
  <si>
    <t>캐릭터 상자 영웅등급</t>
  </si>
  <si>
    <t>Equip0102</t>
  </si>
  <si>
    <t>Equip5001</t>
  </si>
  <si>
    <t>Equip3101</t>
  </si>
  <si>
    <t>Equip3102</t>
  </si>
  <si>
    <t>Equip4302</t>
  </si>
  <si>
    <t>Equip6202</t>
  </si>
  <si>
    <t>Equip1101</t>
  </si>
  <si>
    <t>Equip5101</t>
  </si>
  <si>
    <t>Equip1301</t>
  </si>
  <si>
    <t>Equip2001</t>
  </si>
  <si>
    <t>Equip0002</t>
  </si>
  <si>
    <t>Equip5201</t>
  </si>
  <si>
    <t>Equip6302</t>
  </si>
  <si>
    <t>Equip3002</t>
  </si>
  <si>
    <t>Equip3201</t>
  </si>
  <si>
    <t>Equip1102</t>
  </si>
  <si>
    <t>Equip2301</t>
  </si>
  <si>
    <t>Equip4201</t>
  </si>
  <si>
    <t>Equip5002</t>
  </si>
  <si>
    <t>Equip7201</t>
  </si>
  <si>
    <t>Equip2002</t>
  </si>
  <si>
    <t>Equip6001</t>
  </si>
  <si>
    <t>Equip3301</t>
  </si>
  <si>
    <t>Equip5302</t>
  </si>
  <si>
    <t>Equip8302</t>
  </si>
  <si>
    <t>Equip4301</t>
  </si>
  <si>
    <t>Equip3302</t>
  </si>
  <si>
    <t>Equip7002</t>
  </si>
  <si>
    <t>Equip4002</t>
  </si>
  <si>
    <t>Equip6301</t>
  </si>
  <si>
    <t>Equip8202</t>
  </si>
  <si>
    <t>Equip4101</t>
  </si>
  <si>
    <t>Equip5301</t>
  </si>
  <si>
    <t>지정 캐릭터 PP</t>
  </si>
  <si>
    <t>Actor1005</t>
  </si>
  <si>
    <t>지정 캐릭터 LBP1</t>
  </si>
  <si>
    <t>영어(미국)</t>
    <phoneticPr fontId="1" type="noConversion"/>
  </si>
  <si>
    <t>그리스어</t>
    <phoneticPr fontId="1" type="noConversion"/>
  </si>
  <si>
    <t>네덜란드어</t>
    <phoneticPr fontId="1" type="noConversion"/>
  </si>
  <si>
    <t>독일어</t>
    <phoneticPr fontId="1" type="noConversion"/>
  </si>
  <si>
    <t>러시아어</t>
    <phoneticPr fontId="1" type="noConversion"/>
  </si>
  <si>
    <t>루마니아어</t>
    <phoneticPr fontId="1" type="noConversion"/>
  </si>
  <si>
    <t>말레이어</t>
    <phoneticPr fontId="1" type="noConversion"/>
  </si>
  <si>
    <t>베트남어</t>
    <phoneticPr fontId="1" type="noConversion"/>
  </si>
  <si>
    <t>스웨덴어</t>
    <phoneticPr fontId="1" type="noConversion"/>
  </si>
  <si>
    <t>스페인어(멕시코)</t>
    <phoneticPr fontId="1" type="noConversion"/>
  </si>
  <si>
    <t>스페인어(스페인)</t>
    <phoneticPr fontId="1" type="noConversion"/>
  </si>
  <si>
    <t>슬로바키아어</t>
    <phoneticPr fontId="1" type="noConversion"/>
  </si>
  <si>
    <t>아랍어</t>
    <phoneticPr fontId="1" type="noConversion"/>
  </si>
  <si>
    <t>우크라이나어</t>
    <phoneticPr fontId="1" type="noConversion"/>
  </si>
  <si>
    <t>이탈리아어</t>
    <phoneticPr fontId="1" type="noConversion"/>
  </si>
  <si>
    <t>인도네시아어</t>
    <phoneticPr fontId="1" type="noConversion"/>
  </si>
  <si>
    <t>일본어</t>
    <phoneticPr fontId="1" type="noConversion"/>
  </si>
  <si>
    <t>중국어(간체)</t>
    <phoneticPr fontId="1" type="noConversion"/>
  </si>
  <si>
    <t>중국어(번체)</t>
    <phoneticPr fontId="1" type="noConversion"/>
  </si>
  <si>
    <t>체코어</t>
    <phoneticPr fontId="1" type="noConversion"/>
  </si>
  <si>
    <t>태국어</t>
    <phoneticPr fontId="1" type="noConversion"/>
  </si>
  <si>
    <t>터키어</t>
    <phoneticPr fontId="1" type="noConversion"/>
  </si>
  <si>
    <t>포르투갈어(브라질)</t>
    <phoneticPr fontId="1" type="noConversion"/>
  </si>
  <si>
    <t>포르투갈어(포르투갈)</t>
    <phoneticPr fontId="1" type="noConversion"/>
  </si>
  <si>
    <t>폴란드어</t>
    <phoneticPr fontId="1" type="noConversion"/>
  </si>
  <si>
    <t>프랑스어</t>
    <phoneticPr fontId="1" type="noConversion"/>
  </si>
  <si>
    <t>프랑스어(캐나다)</t>
    <phoneticPr fontId="1" type="noConversion"/>
  </si>
  <si>
    <t>핀란드어</t>
    <phoneticPr fontId="1" type="noConversion"/>
  </si>
  <si>
    <t>한국어</t>
    <phoneticPr fontId="1" type="noConversion"/>
  </si>
  <si>
    <t>헝가리어</t>
    <phoneticPr fontId="1" type="noConversion"/>
  </si>
  <si>
    <t>히브리어</t>
    <phoneticPr fontId="1" type="noConversion"/>
  </si>
  <si>
    <t>아이폰 순서 참고</t>
    <phoneticPr fontId="1" type="noConversion"/>
  </si>
  <si>
    <t>Equip7302</t>
  </si>
  <si>
    <t>Equip1101</t>
    <phoneticPr fontId="1" type="noConversion"/>
  </si>
  <si>
    <t>Equip8002</t>
  </si>
  <si>
    <t>Equip4202</t>
  </si>
  <si>
    <t>Equip7102</t>
  </si>
  <si>
    <t>Actor2010</t>
  </si>
  <si>
    <t>Actor0007</t>
  </si>
  <si>
    <t>Actor2103</t>
  </si>
  <si>
    <t>Actor2120</t>
  </si>
  <si>
    <t>지정 캐릭터</t>
  </si>
  <si>
    <t>Equip2401</t>
  </si>
  <si>
    <t>Equip1001</t>
  </si>
  <si>
    <t>Equip4102</t>
  </si>
  <si>
    <t>Equip2101</t>
  </si>
  <si>
    <t>Equip8101</t>
  </si>
  <si>
    <t>Equip5102</t>
  </si>
  <si>
    <t>Equip8001</t>
  </si>
  <si>
    <t>Equip5202</t>
  </si>
  <si>
    <t>Equip2201</t>
  </si>
  <si>
    <t>Equip3202</t>
  </si>
  <si>
    <t>Equip0101</t>
  </si>
  <si>
    <t>Equip0401</t>
  </si>
  <si>
    <t>cn</t>
    <phoneticPr fontId="1" type="noConversion"/>
  </si>
  <si>
    <t>Equip1401</t>
  </si>
  <si>
    <t>Actor1109</t>
  </si>
  <si>
    <t>BossRewardTable</t>
    <phoneticPr fontId="1" type="noConversion"/>
  </si>
  <si>
    <t>InvasionTable</t>
    <phoneticPr fontId="1" type="noConversion"/>
  </si>
  <si>
    <t>레벨확장에 따른 6난이도까지 확장</t>
    <phoneticPr fontId="1" type="noConversion"/>
  </si>
  <si>
    <t>레벨확장에 따른 7난이도까지 확장</t>
    <phoneticPr fontId="1" type="noConversion"/>
  </si>
  <si>
    <t>레벨확장에 따른 8난이도까지 확장</t>
    <phoneticPr fontId="1" type="noConversion"/>
  </si>
  <si>
    <t>MapTable</t>
    <phoneticPr fontId="1" type="noConversion"/>
  </si>
  <si>
    <t>Actor1108</t>
  </si>
  <si>
    <t>Equip3401</t>
  </si>
  <si>
    <t>Actor2128</t>
  </si>
  <si>
    <t>Actor0125</t>
  </si>
  <si>
    <t>지정 캐릭터 LBP3</t>
  </si>
  <si>
    <t>Actor3117</t>
  </si>
  <si>
    <t>Equip0402</t>
  </si>
  <si>
    <t>trp</t>
  </si>
  <si>
    <t>str</t>
  </si>
  <si>
    <t>dex</t>
  </si>
  <si>
    <t>int</t>
  </si>
  <si>
    <t>vit</t>
  </si>
  <si>
    <t>train</t>
  </si>
  <si>
    <t>wgGr0</t>
  </si>
  <si>
    <t>wgGr1</t>
  </si>
  <si>
    <t>wgGr2</t>
  </si>
  <si>
    <t>wgGr3</t>
  </si>
  <si>
    <t>wgLk</t>
  </si>
  <si>
    <t>Actor1216m</t>
  </si>
  <si>
    <t>Actor3117m</t>
  </si>
  <si>
    <t>Actor0240m</t>
  </si>
  <si>
    <t>Actor3114m</t>
  </si>
  <si>
    <t>Actor0125m</t>
  </si>
  <si>
    <t>Actor1141m</t>
  </si>
  <si>
    <t>Actor3022m</t>
  </si>
  <si>
    <t>Actor1108m</t>
  </si>
  <si>
    <t>Actor1005m</t>
  </si>
  <si>
    <t>Actor0201m</t>
  </si>
  <si>
    <t>Actor2238m</t>
  </si>
  <si>
    <t>Actor3231m</t>
  </si>
  <si>
    <t>Actor0113m</t>
  </si>
  <si>
    <t>Actor2010m</t>
  </si>
  <si>
    <t>Actor0037m</t>
  </si>
  <si>
    <t>Actor3021m</t>
  </si>
  <si>
    <t>Actor2015m</t>
  </si>
  <si>
    <t>Actor0007m</t>
  </si>
  <si>
    <t>Actor2011m</t>
  </si>
  <si>
    <t>Actor1109m</t>
  </si>
  <si>
    <t>Actor2128m</t>
  </si>
  <si>
    <t>Actor1141</t>
  </si>
  <si>
    <t>Actor1002</t>
  </si>
  <si>
    <t>Actor3114</t>
  </si>
  <si>
    <t>Actor2015</t>
  </si>
  <si>
    <t>Actor0113</t>
  </si>
  <si>
    <t>Actor2011</t>
  </si>
  <si>
    <t>Actor3021</t>
  </si>
  <si>
    <t>Actor0104m</t>
  </si>
  <si>
    <t>Actor1002m</t>
  </si>
  <si>
    <t>지정 캐릭터 LBP2</t>
  </si>
  <si>
    <t>Actor0024m</t>
  </si>
  <si>
    <t>Actor2120m</t>
  </si>
  <si>
    <t>Actor3019m</t>
  </si>
  <si>
    <t>Actor0030m</t>
  </si>
  <si>
    <t>Actor2103m</t>
  </si>
  <si>
    <t>글로벌 오픈 경축!
매일 매일 접속하여 런칭 선물을 받아가세요!
추가사항: 포인트 교환 이벤트 기능 추가</t>
    <phoneticPr fontId="1" type="noConversion"/>
  </si>
  <si>
    <t>Celebrate the global release!
Log in every day to receive the gifts!
Additional Notes: Added point exchange event function</t>
    <phoneticPr fontId="1" type="noConversion"/>
  </si>
  <si>
    <t>احتفل بالإفراج العالمي!_x000D_
_x000D_
تسجيل الدخول كل يوم لتلقي الهدايا!_x000D_
_x000D_
ملاحظات إضافية: وظيفة Exchange Point Function</t>
  </si>
  <si>
    <t>Адсвяткаваць глабальны рэліз!_x000D_
_x000D_
Увайсці кожны дзень, каб атрымаць падарункі!_x000D_
_x000D_
Дадатковыя Заўвагі: Дадатковыя кропкі Exchange Fund</t>
  </si>
  <si>
    <t>Празнувайте глобалното освобождаване!_x000D_
_x000D_
Влезте всеки ден, за да получите подаръци!_x000D_
_x000D_
Допълнителни бележки: Функция за допълнителна точка за обмен на точки</t>
  </si>
  <si>
    <t>Oslavte globální vydání!_x000D_
_x000D_
Přihlaste se každý den, abyste obdrželi dárky!_x000D_
_x000D_
Další poznámky: Funkce přidané hodnoty bodu Exchange</t>
  </si>
  <si>
    <t>Feiern Sie die globale Veröffentlichung!_x000D_
_x000D_
Melden Sie sich jeden Tag an, um die Geschenke zu erhalten!_x000D_
_x000D_
Zusätzliche Hinweise: Hinzugefügte Punktaustauschereignisfunktion</t>
  </si>
  <si>
    <t>Γιορτάστε την παγκόσμια έκδοση!_x000D_
_x000D_
Συνδεθείτε κάθε μέρα για να λάβετε τα δώρα!_x000D_
_x000D_
Πρόσθετες σημειώσεις: Λειτουργία συμβάντος ανταλλαγής σημείων</t>
  </si>
  <si>
    <t>¡Celebra el lanzamiento global!_x000D_
_x000D_
¡Inicia sesión todos los días para recibir los regalos!_x000D_
_x000D_
Notas adicionales: Función de evento de intercambio de puntos agregado</t>
  </si>
  <si>
    <t>Juhli maailmanlaajuista julkaisua!_x000D_
_x000D_
Kirjaudu päivittäin saadaksesi lahjoja!_x000D_
_x000D_
Muita huomautuksia: Lisätty Point Exchange -tapahtumatoiminto</t>
  </si>
  <si>
    <t>Célébrez la version globale!_x000D_
_x000D_
Connectez-vous chaque jour pour recevoir les cadeaux!_x000D_
_x000D_
Remarques supplémentaires: fonction d'événement d'échange de points ajoutée</t>
  </si>
  <si>
    <t>Ünnepelje a globális kiadást!_x000D_
_x000D_
Jelentkezzen be minden nap, hogy megkapja az ajándékokat!_x000D_
_x000D_
Kiegészítő megjegyzések: hozzáadott pontcsere esemény funkció</t>
  </si>
  <si>
    <t>Rayakan rilis global!_x000D_
_x000D_
Masuk setiap hari untuk menerima hadiah!_x000D_
_x000D_
Catatan Tambahan: Fungsi Acara Tempel Point Exchange</t>
  </si>
  <si>
    <t>Festeggia la versione globale!_x000D_
_x000D_
Accedi ogni giorno per ricevere i regali!_x000D_
_x000D_
Note aggiuntive: funzione di evento di Exchange Point aggiunto</t>
  </si>
  <si>
    <t>לחגוג את המהדורה העולמית!_x000D_
_x000D_
התחבר כל יום כדי לקבל את המתנות!_x000D_
_x000D_
הערות נוספות: פונקציה נוספת</t>
  </si>
  <si>
    <r>
      <t>グロ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バルリリ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スを祝いましょう！_x000D_
_x000D_
ギフトを受け取るために</t>
    </r>
    <r>
      <rPr>
        <sz val="11"/>
        <color theme="1"/>
        <rFont val="맑은 고딕"/>
        <family val="3"/>
        <charset val="128"/>
        <scheme val="minor"/>
      </rPr>
      <t>毎</t>
    </r>
    <r>
      <rPr>
        <sz val="11"/>
        <color theme="1"/>
        <rFont val="맑은 고딕"/>
        <family val="2"/>
        <charset val="129"/>
        <scheme val="minor"/>
      </rPr>
      <t>日ログインしてください！_x000D_
_x000D_
その他の注意事項：Point Exchangeイベント機能を追加しました</t>
    </r>
  </si>
  <si>
    <t>글로벌 오픈 경축!_x000D_
_x000D_
매일 매일 접속하여 런칭 선물을 받아가세요!_x000D_
_x000D_
추가사항: 포인트 교환 이벤트 기능 추가</t>
  </si>
  <si>
    <t>Rayakan pelepasan global!_x000D_
_x000D_
Log masuk setiap hari untuk menerima hadiah!_x000D_
_x000D_
Nota Tambahan: Fungsi Acara Pertukaran Point Ditambah</t>
  </si>
  <si>
    <t>Vier de wereldwijde release!_x000D_
_x000D_
Log in elke dag om de geschenken te ontvangen!_x000D_
_x000D_
Aanvullende opmerkingen: Toegevoegd Point Exchange Event-functie</t>
  </si>
  <si>
    <t>Świętuj globalne wydanie!_x000D_
_x000D_
Zaloguj się każdego dnia, aby otrzymać prezenty!_x000D_
_x000D_
Dodatkowe uwagi: Funkcja zdarzenia Exchange Point</t>
  </si>
  <si>
    <t>Comemore a liberação global!_x000D_
_x000D_
Faça o login todos os dias para receber os presentes!_x000D_
_x000D_
Notas adicionais: função de evento de troca de pontos adicionados</t>
  </si>
  <si>
    <t>Sărbătoriți lansarea globală!_x000D_
_x000D_
Conectați-vă în fiecare zi pentru a primi cadouri!_x000D_
_x000D_
Note suplimentare: Funcția de eveniment de schimb de puncte adăugate</t>
  </si>
  <si>
    <t>Отпразднуйте глобальный выпуск!_x000D_
_x000D_
Войдите каждый день, чтобы получить подарки!_x000D_
_x000D_
Дополнительные примечания: Функция с добавленной точкой Exchange</t>
  </si>
  <si>
    <t>Oslávte globálne vydanie!_x000D_
_x000D_
Prihláste sa každý deň, aby ste dostali dary!_x000D_
_x000D_
ĎALŠIE POZNÁMKY: FUNKCIA ZMLUVA PODNIKATEĽOV</t>
  </si>
  <si>
    <t>Fira den globala utgåvan!_x000D_
_x000D_
Logga in varje dag för att ta emot presenterna!_x000D_
_x000D_
Ytterligare anmärkningar: Added Point Exchange Event-funktionen</t>
  </si>
  <si>
    <t>เฉลิมฉลองการเปิดตัวทั่วโลก!_x000D_
_x000D_
เข้าสู่ระบบทุกวันเพื่อรับของขวัญ!_x000D_
_x000D_
หมายเหตุเพิ่มเติม: เพิ่มฟังก์ชั่นเหตุการณ์ Exchange</t>
  </si>
  <si>
    <t>Küresel yayınları kutlayın!_x000D_
_x000D_
Hediyeleri almak için her gün giriş yapın!_x000D_
_x000D_
Ek Notlar: Eklenen Nokta Değişim Olay İşlevi</t>
  </si>
  <si>
    <t>Святкуйте глобальний випуск!_x000D_
_x000D_
Увійдіть кожен день, щоб отримати подарунки!_x000D_
_x000D_
Додаткові примітки: функція Export Point Exchange</t>
  </si>
  <si>
    <t>Kỷ niệm phát hành toàn cầu!_x000D_
_x000D_
Đăng nhập mỗi ngày để nhận quà tặng!_x000D_
_x000D_
Ghi chú bổ sung: Đã thêm chức năng sự kiện trao đổi điểm</t>
  </si>
  <si>
    <r>
      <t>庆祝全球释放！_x000D_
_x000D_
每天登录才能收到</t>
    </r>
    <r>
      <rPr>
        <sz val="11"/>
        <color theme="1"/>
        <rFont val="맑은 고딕"/>
        <family val="3"/>
        <charset val="128"/>
        <scheme val="minor"/>
      </rPr>
      <t>礼</t>
    </r>
    <r>
      <rPr>
        <sz val="11"/>
        <color theme="1"/>
        <rFont val="맑은 고딕"/>
        <family val="3"/>
        <charset val="134"/>
        <scheme val="minor"/>
      </rPr>
      <t>品！_x000D_
_x000D_
附加说明：添加了Point Exchange事件功能</t>
    </r>
  </si>
  <si>
    <t>慶祝全球釋放！_x000D_
_x000D_
每天登錄才能收到禮物！_x000D_
_x000D_
附加說明：添加了Point Exchange事件功能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</si>
</sst>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8"/>
      <scheme val="minor"/>
    </font>
    <font>
      <sz val="11"/>
      <color theme="1"/>
      <name val="맑은 고딕"/>
      <family val="3"/>
      <charset val="134"/>
      <scheme val="minor"/>
    </font>
    <font>
      <sz val="11"/>
      <color theme="1"/>
      <name val="맑은 고딕"/>
      <family val="2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AA502-5474-4378-9590-CB2A58DB8512}">
  <dimension ref="A1:E98"/>
  <sheetViews>
    <sheetView workbookViewId="0">
      <pane ySplit="1" topLeftCell="A44" activePane="bottomLeft" state="frozen"/>
      <selection pane="bottomLeft" activeCell="A12" sqref="A12"/>
    </sheetView>
  </sheetViews>
  <sheetFormatPr defaultRowHeight="16.5" x14ac:dyDescent="0.3"/>
  <cols>
    <col min="2" max="2" width="28.375" customWidth="1"/>
    <col min="3" max="3" width="24.875" customWidth="1"/>
    <col min="5" max="5" width="28.875" customWidth="1"/>
  </cols>
  <sheetData>
    <row r="1" spans="1:5" ht="27" customHeight="1" x14ac:dyDescent="0.3">
      <c r="A1" t="s">
        <v>81</v>
      </c>
      <c r="B1" t="s">
        <v>80</v>
      </c>
      <c r="C1" t="s">
        <v>79</v>
      </c>
      <c r="D1" t="s">
        <v>78</v>
      </c>
      <c r="E1" t="s">
        <v>77</v>
      </c>
    </row>
    <row r="2" spans="1:5" x14ac:dyDescent="0.3">
      <c r="A2">
        <v>5</v>
      </c>
      <c r="C2" t="s">
        <v>14</v>
      </c>
      <c r="D2">
        <v>0.2</v>
      </c>
      <c r="E2" t="s">
        <v>40</v>
      </c>
    </row>
    <row r="3" spans="1:5" x14ac:dyDescent="0.3">
      <c r="A3">
        <v>5</v>
      </c>
      <c r="C3" t="s">
        <v>14</v>
      </c>
      <c r="D3">
        <v>0.4</v>
      </c>
      <c r="E3" t="s">
        <v>39</v>
      </c>
    </row>
    <row r="4" spans="1:5" x14ac:dyDescent="0.3">
      <c r="A4">
        <v>5</v>
      </c>
      <c r="C4" t="s">
        <v>14</v>
      </c>
      <c r="D4">
        <v>0.6</v>
      </c>
      <c r="E4" t="s">
        <v>38</v>
      </c>
    </row>
    <row r="5" spans="1:5" x14ac:dyDescent="0.3">
      <c r="A5">
        <v>1</v>
      </c>
      <c r="C5" t="s">
        <v>63</v>
      </c>
      <c r="D5">
        <v>1</v>
      </c>
      <c r="E5" t="s">
        <v>76</v>
      </c>
    </row>
    <row r="6" spans="1:5" x14ac:dyDescent="0.3">
      <c r="A6">
        <v>2</v>
      </c>
      <c r="C6" t="s">
        <v>55</v>
      </c>
      <c r="D6">
        <v>1</v>
      </c>
      <c r="E6" t="s">
        <v>61</v>
      </c>
    </row>
    <row r="7" spans="1:5" x14ac:dyDescent="0.3">
      <c r="A7">
        <v>7</v>
      </c>
      <c r="C7" t="s">
        <v>0</v>
      </c>
      <c r="D7">
        <v>1</v>
      </c>
      <c r="E7" t="s">
        <v>83</v>
      </c>
    </row>
    <row r="8" spans="1:5" x14ac:dyDescent="0.3">
      <c r="A8">
        <v>8</v>
      </c>
      <c r="C8" t="s">
        <v>324</v>
      </c>
      <c r="D8">
        <v>1</v>
      </c>
      <c r="E8" t="s">
        <v>76</v>
      </c>
    </row>
    <row r="9" spans="1:5" x14ac:dyDescent="0.3">
      <c r="A9">
        <v>5</v>
      </c>
      <c r="C9" t="s">
        <v>14</v>
      </c>
      <c r="D9">
        <v>1.2</v>
      </c>
      <c r="E9" t="s">
        <v>37</v>
      </c>
    </row>
    <row r="10" spans="1:5" x14ac:dyDescent="0.3">
      <c r="A10">
        <v>5</v>
      </c>
      <c r="C10" t="s">
        <v>14</v>
      </c>
      <c r="D10">
        <v>1.4</v>
      </c>
      <c r="E10" t="s">
        <v>36</v>
      </c>
    </row>
    <row r="11" spans="1:5" x14ac:dyDescent="0.3">
      <c r="A11">
        <v>6</v>
      </c>
      <c r="C11" t="s">
        <v>3</v>
      </c>
      <c r="D11">
        <v>1.5</v>
      </c>
      <c r="E11" t="s">
        <v>12</v>
      </c>
    </row>
    <row r="12" spans="1:5" x14ac:dyDescent="0.3">
      <c r="A12">
        <v>3</v>
      </c>
      <c r="B12" t="s">
        <v>85</v>
      </c>
      <c r="C12" t="s">
        <v>48</v>
      </c>
      <c r="D12">
        <v>1.9990000000000001</v>
      </c>
      <c r="E12" t="s">
        <v>84</v>
      </c>
    </row>
    <row r="13" spans="1:5" x14ac:dyDescent="0.3">
      <c r="A13">
        <v>7</v>
      </c>
      <c r="C13" t="s">
        <v>0</v>
      </c>
      <c r="D13">
        <v>1.9990000000000001</v>
      </c>
      <c r="E13" t="s">
        <v>86</v>
      </c>
    </row>
    <row r="14" spans="1:5" x14ac:dyDescent="0.3">
      <c r="A14">
        <v>1</v>
      </c>
      <c r="C14" t="s">
        <v>63</v>
      </c>
      <c r="D14">
        <v>2</v>
      </c>
      <c r="E14" t="s">
        <v>75</v>
      </c>
    </row>
    <row r="15" spans="1:5" x14ac:dyDescent="0.3">
      <c r="A15">
        <v>2</v>
      </c>
      <c r="C15" t="s">
        <v>55</v>
      </c>
      <c r="D15">
        <v>2</v>
      </c>
      <c r="E15" t="s">
        <v>60</v>
      </c>
    </row>
    <row r="16" spans="1:5" x14ac:dyDescent="0.3">
      <c r="A16">
        <v>7</v>
      </c>
      <c r="C16" t="s">
        <v>0</v>
      </c>
      <c r="D16">
        <v>2</v>
      </c>
      <c r="E16" t="s">
        <v>88</v>
      </c>
    </row>
    <row r="17" spans="1:5" x14ac:dyDescent="0.3">
      <c r="A17">
        <v>8</v>
      </c>
      <c r="C17" t="s">
        <v>324</v>
      </c>
      <c r="D17">
        <v>2</v>
      </c>
      <c r="E17" t="s">
        <v>75</v>
      </c>
    </row>
    <row r="18" spans="1:5" x14ac:dyDescent="0.3">
      <c r="A18">
        <v>5</v>
      </c>
      <c r="C18" t="s">
        <v>14</v>
      </c>
      <c r="D18">
        <v>2.2000000000000002</v>
      </c>
      <c r="E18" t="s">
        <v>31</v>
      </c>
    </row>
    <row r="19" spans="1:5" x14ac:dyDescent="0.3">
      <c r="A19">
        <v>5</v>
      </c>
      <c r="C19" t="s">
        <v>14</v>
      </c>
      <c r="D19">
        <v>2.4</v>
      </c>
      <c r="E19" t="s">
        <v>35</v>
      </c>
    </row>
    <row r="20" spans="1:5" x14ac:dyDescent="0.3">
      <c r="A20">
        <v>6</v>
      </c>
      <c r="C20" t="s">
        <v>3</v>
      </c>
      <c r="D20">
        <v>2.5</v>
      </c>
      <c r="E20" t="s">
        <v>11</v>
      </c>
    </row>
    <row r="21" spans="1:5" x14ac:dyDescent="0.3">
      <c r="A21">
        <v>5</v>
      </c>
      <c r="C21" t="s">
        <v>14</v>
      </c>
      <c r="D21">
        <v>2.6</v>
      </c>
      <c r="E21" t="s">
        <v>34</v>
      </c>
    </row>
    <row r="22" spans="1:5" x14ac:dyDescent="0.3">
      <c r="A22">
        <v>4</v>
      </c>
      <c r="B22" t="s">
        <v>46</v>
      </c>
      <c r="C22" t="s">
        <v>42</v>
      </c>
      <c r="D22">
        <v>2.9990000000000001</v>
      </c>
      <c r="E22" t="s">
        <v>45</v>
      </c>
    </row>
    <row r="23" spans="1:5" x14ac:dyDescent="0.3">
      <c r="A23">
        <v>1</v>
      </c>
      <c r="C23" t="s">
        <v>63</v>
      </c>
      <c r="D23">
        <v>3</v>
      </c>
      <c r="E23" t="s">
        <v>74</v>
      </c>
    </row>
    <row r="24" spans="1:5" x14ac:dyDescent="0.3">
      <c r="A24">
        <v>2</v>
      </c>
      <c r="C24" t="s">
        <v>55</v>
      </c>
      <c r="D24">
        <v>3</v>
      </c>
      <c r="E24" t="s">
        <v>59</v>
      </c>
    </row>
    <row r="25" spans="1:5" x14ac:dyDescent="0.3">
      <c r="A25">
        <v>7</v>
      </c>
      <c r="C25" t="s">
        <v>0</v>
      </c>
      <c r="D25">
        <v>3</v>
      </c>
      <c r="E25" t="s">
        <v>87</v>
      </c>
    </row>
    <row r="26" spans="1:5" x14ac:dyDescent="0.3">
      <c r="A26">
        <v>8</v>
      </c>
      <c r="C26" t="s">
        <v>324</v>
      </c>
      <c r="D26">
        <v>3</v>
      </c>
      <c r="E26" t="s">
        <v>74</v>
      </c>
    </row>
    <row r="27" spans="1:5" x14ac:dyDescent="0.3">
      <c r="A27">
        <v>5</v>
      </c>
      <c r="C27" t="s">
        <v>14</v>
      </c>
      <c r="D27">
        <v>3.2</v>
      </c>
      <c r="E27" t="s">
        <v>30</v>
      </c>
    </row>
    <row r="28" spans="1:5" x14ac:dyDescent="0.3">
      <c r="A28">
        <v>5</v>
      </c>
      <c r="C28" t="s">
        <v>14</v>
      </c>
      <c r="D28">
        <v>3.6</v>
      </c>
      <c r="E28" t="s">
        <v>33</v>
      </c>
    </row>
    <row r="29" spans="1:5" x14ac:dyDescent="0.3">
      <c r="A29">
        <v>3</v>
      </c>
      <c r="B29" t="s">
        <v>53</v>
      </c>
      <c r="C29" t="s">
        <v>48</v>
      </c>
      <c r="D29">
        <v>3.9990000000000001</v>
      </c>
      <c r="E29" t="s">
        <v>52</v>
      </c>
    </row>
    <row r="30" spans="1:5" x14ac:dyDescent="0.3">
      <c r="A30">
        <v>7</v>
      </c>
      <c r="C30" t="s">
        <v>0</v>
      </c>
      <c r="D30">
        <v>3.9990000000000001</v>
      </c>
      <c r="E30" t="s">
        <v>89</v>
      </c>
    </row>
    <row r="31" spans="1:5" x14ac:dyDescent="0.3">
      <c r="A31">
        <v>9</v>
      </c>
      <c r="C31" t="s">
        <v>325</v>
      </c>
      <c r="D31">
        <v>3.9990000000000001</v>
      </c>
      <c r="E31" t="s">
        <v>326</v>
      </c>
    </row>
    <row r="32" spans="1:5" x14ac:dyDescent="0.3">
      <c r="A32">
        <v>10</v>
      </c>
      <c r="C32" t="s">
        <v>329</v>
      </c>
      <c r="D32">
        <v>3.9990000000000001</v>
      </c>
      <c r="E32" t="s">
        <v>326</v>
      </c>
    </row>
    <row r="33" spans="1:5" x14ac:dyDescent="0.3">
      <c r="A33">
        <v>1</v>
      </c>
      <c r="C33" t="s">
        <v>63</v>
      </c>
      <c r="D33">
        <v>4</v>
      </c>
      <c r="E33" t="s">
        <v>73</v>
      </c>
    </row>
    <row r="34" spans="1:5" x14ac:dyDescent="0.3">
      <c r="A34">
        <v>2</v>
      </c>
      <c r="C34" t="s">
        <v>55</v>
      </c>
      <c r="D34">
        <v>4</v>
      </c>
      <c r="E34" t="s">
        <v>58</v>
      </c>
    </row>
    <row r="35" spans="1:5" x14ac:dyDescent="0.3">
      <c r="A35">
        <v>7</v>
      </c>
      <c r="C35" t="s">
        <v>0</v>
      </c>
      <c r="D35">
        <v>4</v>
      </c>
      <c r="E35" t="s">
        <v>90</v>
      </c>
    </row>
    <row r="36" spans="1:5" x14ac:dyDescent="0.3">
      <c r="A36">
        <v>8</v>
      </c>
      <c r="C36" t="s">
        <v>324</v>
      </c>
      <c r="D36">
        <v>4</v>
      </c>
      <c r="E36" t="s">
        <v>73</v>
      </c>
    </row>
    <row r="37" spans="1:5" x14ac:dyDescent="0.3">
      <c r="A37">
        <v>5</v>
      </c>
      <c r="C37" t="s">
        <v>14</v>
      </c>
      <c r="D37">
        <v>4.2</v>
      </c>
      <c r="E37" t="s">
        <v>29</v>
      </c>
    </row>
    <row r="38" spans="1:5" x14ac:dyDescent="0.3">
      <c r="A38">
        <v>6</v>
      </c>
      <c r="C38" t="s">
        <v>3</v>
      </c>
      <c r="D38">
        <v>4.5</v>
      </c>
      <c r="E38" t="s">
        <v>10</v>
      </c>
    </row>
    <row r="39" spans="1:5" x14ac:dyDescent="0.3">
      <c r="A39">
        <v>5</v>
      </c>
      <c r="C39" t="s">
        <v>14</v>
      </c>
      <c r="D39">
        <v>4.5999999999999996</v>
      </c>
      <c r="E39" t="s">
        <v>32</v>
      </c>
    </row>
    <row r="40" spans="1:5" x14ac:dyDescent="0.3">
      <c r="A40">
        <v>1</v>
      </c>
      <c r="C40" t="s">
        <v>63</v>
      </c>
      <c r="D40">
        <v>5</v>
      </c>
      <c r="E40" t="s">
        <v>72</v>
      </c>
    </row>
    <row r="41" spans="1:5" x14ac:dyDescent="0.3">
      <c r="A41">
        <v>2</v>
      </c>
      <c r="C41" t="s">
        <v>55</v>
      </c>
      <c r="D41">
        <v>5</v>
      </c>
      <c r="E41" t="s">
        <v>57</v>
      </c>
    </row>
    <row r="42" spans="1:5" x14ac:dyDescent="0.3">
      <c r="A42">
        <v>7</v>
      </c>
      <c r="C42" t="s">
        <v>0</v>
      </c>
      <c r="D42">
        <v>5</v>
      </c>
      <c r="E42" t="s">
        <v>93</v>
      </c>
    </row>
    <row r="43" spans="1:5" x14ac:dyDescent="0.3">
      <c r="A43">
        <v>8</v>
      </c>
      <c r="C43" t="s">
        <v>324</v>
      </c>
      <c r="D43">
        <v>5</v>
      </c>
      <c r="E43" t="s">
        <v>72</v>
      </c>
    </row>
    <row r="44" spans="1:5" x14ac:dyDescent="0.3">
      <c r="A44">
        <v>5</v>
      </c>
      <c r="C44" t="s">
        <v>14</v>
      </c>
      <c r="D44">
        <v>5.2</v>
      </c>
      <c r="E44" t="s">
        <v>28</v>
      </c>
    </row>
    <row r="45" spans="1:5" x14ac:dyDescent="0.3">
      <c r="A45">
        <v>5</v>
      </c>
      <c r="C45" t="s">
        <v>14</v>
      </c>
      <c r="D45">
        <v>5.6</v>
      </c>
      <c r="E45" t="s">
        <v>25</v>
      </c>
    </row>
    <row r="46" spans="1:5" x14ac:dyDescent="0.3">
      <c r="A46">
        <v>4</v>
      </c>
      <c r="B46" t="s">
        <v>46</v>
      </c>
      <c r="C46" t="s">
        <v>42</v>
      </c>
      <c r="D46">
        <v>5.9989999999999997</v>
      </c>
      <c r="E46" t="s">
        <v>44</v>
      </c>
    </row>
    <row r="47" spans="1:5" x14ac:dyDescent="0.3">
      <c r="A47">
        <v>1</v>
      </c>
      <c r="C47" t="s">
        <v>63</v>
      </c>
      <c r="D47">
        <v>6</v>
      </c>
      <c r="E47" t="s">
        <v>71</v>
      </c>
    </row>
    <row r="48" spans="1:5" x14ac:dyDescent="0.3">
      <c r="A48">
        <v>2</v>
      </c>
      <c r="C48" t="s">
        <v>55</v>
      </c>
      <c r="D48">
        <v>6</v>
      </c>
      <c r="E48" t="s">
        <v>56</v>
      </c>
    </row>
    <row r="49" spans="1:5" x14ac:dyDescent="0.3">
      <c r="A49">
        <v>7</v>
      </c>
      <c r="C49" t="s">
        <v>0</v>
      </c>
      <c r="D49">
        <v>6</v>
      </c>
      <c r="E49" t="s">
        <v>91</v>
      </c>
    </row>
    <row r="50" spans="1:5" x14ac:dyDescent="0.3">
      <c r="A50">
        <v>8</v>
      </c>
      <c r="C50" t="s">
        <v>324</v>
      </c>
      <c r="D50">
        <v>6</v>
      </c>
      <c r="E50" t="s">
        <v>71</v>
      </c>
    </row>
    <row r="51" spans="1:5" x14ac:dyDescent="0.3">
      <c r="A51">
        <v>5</v>
      </c>
      <c r="C51" t="s">
        <v>14</v>
      </c>
      <c r="D51">
        <v>6.2</v>
      </c>
      <c r="E51" t="s">
        <v>26</v>
      </c>
    </row>
    <row r="52" spans="1:5" x14ac:dyDescent="0.3">
      <c r="A52">
        <v>6</v>
      </c>
      <c r="C52" t="s">
        <v>3</v>
      </c>
      <c r="D52">
        <v>6.5</v>
      </c>
      <c r="E52" t="s">
        <v>9</v>
      </c>
    </row>
    <row r="53" spans="1:5" x14ac:dyDescent="0.3">
      <c r="A53">
        <v>5</v>
      </c>
      <c r="C53" t="s">
        <v>14</v>
      </c>
      <c r="D53">
        <v>6.6</v>
      </c>
      <c r="E53" t="s">
        <v>24</v>
      </c>
    </row>
    <row r="54" spans="1:5" x14ac:dyDescent="0.3">
      <c r="A54">
        <v>1</v>
      </c>
      <c r="C54" t="s">
        <v>63</v>
      </c>
      <c r="D54">
        <v>7</v>
      </c>
      <c r="E54" t="s">
        <v>70</v>
      </c>
    </row>
    <row r="55" spans="1:5" x14ac:dyDescent="0.3">
      <c r="A55">
        <v>2</v>
      </c>
      <c r="C55" t="s">
        <v>55</v>
      </c>
      <c r="D55">
        <v>7</v>
      </c>
      <c r="E55" t="s">
        <v>54</v>
      </c>
    </row>
    <row r="56" spans="1:5" x14ac:dyDescent="0.3">
      <c r="A56">
        <v>7</v>
      </c>
      <c r="C56" t="s">
        <v>0</v>
      </c>
      <c r="D56">
        <v>7</v>
      </c>
      <c r="E56" t="s">
        <v>1</v>
      </c>
    </row>
    <row r="57" spans="1:5" x14ac:dyDescent="0.3">
      <c r="A57">
        <v>8</v>
      </c>
      <c r="C57" t="s">
        <v>324</v>
      </c>
      <c r="D57">
        <v>7</v>
      </c>
      <c r="E57" t="s">
        <v>70</v>
      </c>
    </row>
    <row r="58" spans="1:5" x14ac:dyDescent="0.3">
      <c r="A58">
        <v>5</v>
      </c>
      <c r="C58" t="s">
        <v>14</v>
      </c>
      <c r="D58">
        <v>7.2</v>
      </c>
      <c r="E58" t="s">
        <v>21</v>
      </c>
    </row>
    <row r="59" spans="1:5" x14ac:dyDescent="0.3">
      <c r="A59">
        <v>6</v>
      </c>
      <c r="C59" t="s">
        <v>3</v>
      </c>
      <c r="D59">
        <v>7.5</v>
      </c>
      <c r="E59" t="s">
        <v>8</v>
      </c>
    </row>
    <row r="60" spans="1:5" x14ac:dyDescent="0.3">
      <c r="A60">
        <v>5</v>
      </c>
      <c r="C60" t="s">
        <v>14</v>
      </c>
      <c r="D60">
        <v>7.6</v>
      </c>
      <c r="E60" t="s">
        <v>23</v>
      </c>
    </row>
    <row r="61" spans="1:5" x14ac:dyDescent="0.3">
      <c r="A61">
        <v>5</v>
      </c>
      <c r="C61" t="s">
        <v>14</v>
      </c>
      <c r="D61">
        <v>7.8</v>
      </c>
      <c r="E61" t="s">
        <v>27</v>
      </c>
    </row>
    <row r="62" spans="1:5" x14ac:dyDescent="0.3">
      <c r="A62">
        <v>5</v>
      </c>
      <c r="C62" t="s">
        <v>14</v>
      </c>
      <c r="D62">
        <v>7.9</v>
      </c>
      <c r="E62" t="s">
        <v>22</v>
      </c>
    </row>
    <row r="63" spans="1:5" x14ac:dyDescent="0.3">
      <c r="A63">
        <v>1</v>
      </c>
      <c r="C63" t="s">
        <v>63</v>
      </c>
      <c r="D63">
        <v>8</v>
      </c>
      <c r="E63" t="s">
        <v>69</v>
      </c>
    </row>
    <row r="64" spans="1:5" x14ac:dyDescent="0.3">
      <c r="A64">
        <v>8</v>
      </c>
      <c r="C64" t="s">
        <v>324</v>
      </c>
      <c r="D64">
        <v>8</v>
      </c>
      <c r="E64" t="s">
        <v>69</v>
      </c>
    </row>
    <row r="65" spans="1:5" x14ac:dyDescent="0.3">
      <c r="A65">
        <v>6</v>
      </c>
      <c r="C65" t="s">
        <v>3</v>
      </c>
      <c r="D65">
        <v>8.5</v>
      </c>
      <c r="E65" t="s">
        <v>7</v>
      </c>
    </row>
    <row r="66" spans="1:5" x14ac:dyDescent="0.3">
      <c r="A66">
        <v>3</v>
      </c>
      <c r="B66" t="s">
        <v>51</v>
      </c>
      <c r="C66" t="s">
        <v>48</v>
      </c>
      <c r="D66">
        <v>8.9990000000000006</v>
      </c>
      <c r="E66" t="s">
        <v>50</v>
      </c>
    </row>
    <row r="67" spans="1:5" x14ac:dyDescent="0.3">
      <c r="A67">
        <v>7</v>
      </c>
      <c r="C67" t="s">
        <v>0</v>
      </c>
      <c r="D67">
        <v>8.9990000000000006</v>
      </c>
      <c r="E67" t="s">
        <v>92</v>
      </c>
    </row>
    <row r="68" spans="1:5" x14ac:dyDescent="0.3">
      <c r="A68">
        <v>9</v>
      </c>
      <c r="C68" t="s">
        <v>325</v>
      </c>
      <c r="D68">
        <v>8.9990000000000006</v>
      </c>
      <c r="E68" t="s">
        <v>327</v>
      </c>
    </row>
    <row r="69" spans="1:5" x14ac:dyDescent="0.3">
      <c r="A69">
        <v>10</v>
      </c>
      <c r="C69" t="s">
        <v>329</v>
      </c>
      <c r="D69">
        <v>8.9990000000000006</v>
      </c>
      <c r="E69" t="s">
        <v>327</v>
      </c>
    </row>
    <row r="70" spans="1:5" x14ac:dyDescent="0.3">
      <c r="A70">
        <v>1</v>
      </c>
      <c r="C70" t="s">
        <v>63</v>
      </c>
      <c r="D70">
        <v>9</v>
      </c>
      <c r="E70" t="s">
        <v>68</v>
      </c>
    </row>
    <row r="71" spans="1:5" x14ac:dyDescent="0.3">
      <c r="A71">
        <v>8</v>
      </c>
      <c r="C71" t="s">
        <v>324</v>
      </c>
      <c r="D71">
        <v>9</v>
      </c>
      <c r="E71" t="s">
        <v>68</v>
      </c>
    </row>
    <row r="72" spans="1:5" x14ac:dyDescent="0.3">
      <c r="A72">
        <v>5</v>
      </c>
      <c r="C72" t="s">
        <v>14</v>
      </c>
      <c r="D72">
        <v>9.1999999999999993</v>
      </c>
      <c r="E72" t="s">
        <v>20</v>
      </c>
    </row>
    <row r="73" spans="1:5" x14ac:dyDescent="0.3">
      <c r="A73">
        <v>6</v>
      </c>
      <c r="C73" t="s">
        <v>3</v>
      </c>
      <c r="D73">
        <v>9.5</v>
      </c>
      <c r="E73" t="s">
        <v>6</v>
      </c>
    </row>
    <row r="74" spans="1:5" x14ac:dyDescent="0.3">
      <c r="A74">
        <v>4</v>
      </c>
      <c r="B74" t="s">
        <v>46</v>
      </c>
      <c r="C74" t="s">
        <v>42</v>
      </c>
      <c r="D74">
        <v>9.9990000000000006</v>
      </c>
      <c r="E74" t="s">
        <v>43</v>
      </c>
    </row>
    <row r="75" spans="1:5" x14ac:dyDescent="0.3">
      <c r="A75">
        <v>1</v>
      </c>
      <c r="C75" t="s">
        <v>63</v>
      </c>
      <c r="D75">
        <v>10</v>
      </c>
      <c r="E75" t="s">
        <v>67</v>
      </c>
    </row>
    <row r="76" spans="1:5" x14ac:dyDescent="0.3">
      <c r="A76">
        <v>8</v>
      </c>
      <c r="C76" t="s">
        <v>324</v>
      </c>
      <c r="D76">
        <v>10</v>
      </c>
      <c r="E76" t="s">
        <v>67</v>
      </c>
    </row>
    <row r="77" spans="1:5" x14ac:dyDescent="0.3">
      <c r="A77">
        <v>5</v>
      </c>
      <c r="C77" t="s">
        <v>14</v>
      </c>
      <c r="D77">
        <v>10.199999999999999</v>
      </c>
      <c r="E77" t="s">
        <v>19</v>
      </c>
    </row>
    <row r="78" spans="1:5" x14ac:dyDescent="0.3">
      <c r="A78">
        <v>3</v>
      </c>
      <c r="B78" t="s">
        <v>49</v>
      </c>
      <c r="C78" t="s">
        <v>48</v>
      </c>
      <c r="D78">
        <v>10.999000000000001</v>
      </c>
      <c r="E78" t="s">
        <v>47</v>
      </c>
    </row>
    <row r="79" spans="1:5" x14ac:dyDescent="0.3">
      <c r="A79">
        <v>7</v>
      </c>
      <c r="C79" t="s">
        <v>0</v>
      </c>
      <c r="D79">
        <v>10.999000000000001</v>
      </c>
      <c r="E79" t="s">
        <v>82</v>
      </c>
    </row>
    <row r="80" spans="1:5" x14ac:dyDescent="0.3">
      <c r="A80">
        <v>9</v>
      </c>
      <c r="C80" t="s">
        <v>325</v>
      </c>
      <c r="D80">
        <v>10.999000000000001</v>
      </c>
      <c r="E80" t="s">
        <v>328</v>
      </c>
    </row>
    <row r="81" spans="1:5" x14ac:dyDescent="0.3">
      <c r="A81">
        <v>10</v>
      </c>
      <c r="C81" t="s">
        <v>329</v>
      </c>
      <c r="D81">
        <v>10.999000000000001</v>
      </c>
      <c r="E81" t="s">
        <v>328</v>
      </c>
    </row>
    <row r="82" spans="1:5" x14ac:dyDescent="0.3">
      <c r="A82">
        <v>1</v>
      </c>
      <c r="C82" t="s">
        <v>63</v>
      </c>
      <c r="D82">
        <v>11</v>
      </c>
      <c r="E82" t="s">
        <v>66</v>
      </c>
    </row>
    <row r="83" spans="1:5" x14ac:dyDescent="0.3">
      <c r="A83">
        <v>8</v>
      </c>
      <c r="C83" t="s">
        <v>324</v>
      </c>
      <c r="D83">
        <v>11</v>
      </c>
      <c r="E83" t="s">
        <v>66</v>
      </c>
    </row>
    <row r="84" spans="1:5" x14ac:dyDescent="0.3">
      <c r="A84">
        <v>6</v>
      </c>
      <c r="C84" t="s">
        <v>3</v>
      </c>
      <c r="D84">
        <v>11.5</v>
      </c>
      <c r="E84" t="s">
        <v>5</v>
      </c>
    </row>
    <row r="85" spans="1:5" x14ac:dyDescent="0.3">
      <c r="A85">
        <v>5</v>
      </c>
      <c r="C85" t="s">
        <v>14</v>
      </c>
      <c r="D85">
        <v>11.6</v>
      </c>
      <c r="E85" t="s">
        <v>16</v>
      </c>
    </row>
    <row r="86" spans="1:5" x14ac:dyDescent="0.3">
      <c r="A86">
        <v>1</v>
      </c>
      <c r="C86" t="s">
        <v>63</v>
      </c>
      <c r="D86">
        <v>12</v>
      </c>
      <c r="E86" t="s">
        <v>65</v>
      </c>
    </row>
    <row r="87" spans="1:5" x14ac:dyDescent="0.3">
      <c r="A87">
        <v>8</v>
      </c>
      <c r="C87" t="s">
        <v>324</v>
      </c>
      <c r="D87">
        <v>12</v>
      </c>
      <c r="E87" t="s">
        <v>65</v>
      </c>
    </row>
    <row r="88" spans="1:5" x14ac:dyDescent="0.3">
      <c r="A88">
        <v>5</v>
      </c>
      <c r="C88" t="s">
        <v>14</v>
      </c>
      <c r="D88">
        <v>12.2</v>
      </c>
      <c r="E88" t="s">
        <v>18</v>
      </c>
    </row>
    <row r="89" spans="1:5" x14ac:dyDescent="0.3">
      <c r="A89">
        <v>4</v>
      </c>
      <c r="B89" t="s">
        <v>46</v>
      </c>
      <c r="C89" t="s">
        <v>42</v>
      </c>
      <c r="D89">
        <v>12.999000000000001</v>
      </c>
      <c r="E89" t="s">
        <v>41</v>
      </c>
    </row>
    <row r="90" spans="1:5" x14ac:dyDescent="0.3">
      <c r="A90">
        <v>1</v>
      </c>
      <c r="C90" t="s">
        <v>63</v>
      </c>
      <c r="D90">
        <v>13</v>
      </c>
      <c r="E90" t="s">
        <v>64</v>
      </c>
    </row>
    <row r="91" spans="1:5" x14ac:dyDescent="0.3">
      <c r="A91">
        <v>8</v>
      </c>
      <c r="C91" t="s">
        <v>324</v>
      </c>
      <c r="D91">
        <v>13</v>
      </c>
      <c r="E91" t="s">
        <v>64</v>
      </c>
    </row>
    <row r="92" spans="1:5" x14ac:dyDescent="0.3">
      <c r="A92">
        <v>6</v>
      </c>
      <c r="C92" t="s">
        <v>3</v>
      </c>
      <c r="D92">
        <v>13.5</v>
      </c>
      <c r="E92" t="s">
        <v>4</v>
      </c>
    </row>
    <row r="93" spans="1:5" x14ac:dyDescent="0.3">
      <c r="A93">
        <v>5</v>
      </c>
      <c r="C93" t="s">
        <v>14</v>
      </c>
      <c r="D93">
        <v>13.6</v>
      </c>
      <c r="E93" t="s">
        <v>15</v>
      </c>
    </row>
    <row r="94" spans="1:5" x14ac:dyDescent="0.3">
      <c r="A94">
        <v>1</v>
      </c>
      <c r="C94" t="s">
        <v>63</v>
      </c>
      <c r="D94">
        <v>14</v>
      </c>
      <c r="E94" t="s">
        <v>62</v>
      </c>
    </row>
    <row r="95" spans="1:5" x14ac:dyDescent="0.3">
      <c r="A95">
        <v>8</v>
      </c>
      <c r="C95" t="s">
        <v>324</v>
      </c>
      <c r="D95">
        <v>14</v>
      </c>
      <c r="E95" t="s">
        <v>62</v>
      </c>
    </row>
    <row r="96" spans="1:5" x14ac:dyDescent="0.3">
      <c r="A96">
        <v>5</v>
      </c>
      <c r="C96" t="s">
        <v>14</v>
      </c>
      <c r="D96">
        <v>14.2</v>
      </c>
      <c r="E96" t="s">
        <v>17</v>
      </c>
    </row>
    <row r="97" spans="1:5" x14ac:dyDescent="0.3">
      <c r="A97">
        <v>6</v>
      </c>
      <c r="C97" t="s">
        <v>3</v>
      </c>
      <c r="D97">
        <v>14.5</v>
      </c>
      <c r="E97" t="s">
        <v>2</v>
      </c>
    </row>
    <row r="98" spans="1:5" x14ac:dyDescent="0.3">
      <c r="A98">
        <v>5</v>
      </c>
      <c r="C98" t="s">
        <v>14</v>
      </c>
      <c r="D98">
        <v>14.6</v>
      </c>
      <c r="E98" t="s">
        <v>13</v>
      </c>
    </row>
  </sheetData>
  <sortState xmlns:xlrd2="http://schemas.microsoft.com/office/spreadsheetml/2017/richdata2" ref="A2:E98">
    <sortCondition ref="D2:D98"/>
    <sortCondition ref="A2:A98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0691B-1071-4FE3-B654-3C7D8A917A79}">
  <dimension ref="A1:C97"/>
  <sheetViews>
    <sheetView workbookViewId="0">
      <pane ySplit="1" topLeftCell="A67" activePane="bottomLeft" state="frozen"/>
      <selection pane="bottomLeft" activeCell="A75" sqref="A75"/>
    </sheetView>
  </sheetViews>
  <sheetFormatPr defaultRowHeight="16.5" outlineLevelRow="1" x14ac:dyDescent="0.3"/>
  <cols>
    <col min="1" max="1" width="11.125" bestFit="1" customWidth="1"/>
  </cols>
  <sheetData>
    <row r="1" spans="1:3" ht="27" customHeight="1" x14ac:dyDescent="0.3">
      <c r="B1" t="s">
        <v>94</v>
      </c>
      <c r="C1" t="s">
        <v>95</v>
      </c>
    </row>
    <row r="2" spans="1:3" x14ac:dyDescent="0.3">
      <c r="A2" s="1">
        <v>44346</v>
      </c>
      <c r="B2" t="s">
        <v>96</v>
      </c>
      <c r="C2">
        <v>1600</v>
      </c>
    </row>
    <row r="3" spans="1:3" outlineLevel="1" x14ac:dyDescent="0.3">
      <c r="A3" s="1">
        <f ca="1">OFFSET(A3,-1,0)+1</f>
        <v>44347</v>
      </c>
      <c r="B3" t="s">
        <v>97</v>
      </c>
      <c r="C3">
        <v>6</v>
      </c>
    </row>
    <row r="4" spans="1:3" x14ac:dyDescent="0.3">
      <c r="A4" s="1">
        <f t="shared" ref="A4:A67" ca="1" si="0">OFFSET(A4,-1,0)+1</f>
        <v>44348</v>
      </c>
      <c r="B4" t="s">
        <v>98</v>
      </c>
      <c r="C4">
        <v>5</v>
      </c>
    </row>
    <row r="5" spans="1:3" outlineLevel="1" x14ac:dyDescent="0.3">
      <c r="A5" s="1">
        <f t="shared" ca="1" si="0"/>
        <v>44349</v>
      </c>
      <c r="B5" t="s">
        <v>96</v>
      </c>
      <c r="C5">
        <v>1200</v>
      </c>
    </row>
    <row r="6" spans="1:3" outlineLevel="1" x14ac:dyDescent="0.3">
      <c r="A6" s="1">
        <f t="shared" ca="1" si="0"/>
        <v>44350</v>
      </c>
      <c r="B6" t="s">
        <v>97</v>
      </c>
      <c r="C6">
        <v>7</v>
      </c>
    </row>
    <row r="7" spans="1:3" outlineLevel="1" x14ac:dyDescent="0.3">
      <c r="A7" s="1">
        <f t="shared" ca="1" si="0"/>
        <v>44351</v>
      </c>
      <c r="B7" t="s">
        <v>96</v>
      </c>
      <c r="C7">
        <v>2600</v>
      </c>
    </row>
    <row r="8" spans="1:3" outlineLevel="1" x14ac:dyDescent="0.3">
      <c r="A8" s="1">
        <f t="shared" ca="1" si="0"/>
        <v>44352</v>
      </c>
      <c r="B8" t="s">
        <v>97</v>
      </c>
      <c r="C8">
        <v>6</v>
      </c>
    </row>
    <row r="9" spans="1:3" outlineLevel="1" x14ac:dyDescent="0.3">
      <c r="A9" s="1">
        <f t="shared" ca="1" si="0"/>
        <v>44353</v>
      </c>
      <c r="B9" t="s">
        <v>96</v>
      </c>
      <c r="C9">
        <v>1500</v>
      </c>
    </row>
    <row r="10" spans="1:3" outlineLevel="1" x14ac:dyDescent="0.3">
      <c r="A10" s="1">
        <f t="shared" ca="1" si="0"/>
        <v>44354</v>
      </c>
      <c r="B10" t="s">
        <v>97</v>
      </c>
      <c r="C10">
        <v>6</v>
      </c>
    </row>
    <row r="11" spans="1:3" outlineLevel="1" x14ac:dyDescent="0.3">
      <c r="A11" s="1">
        <f t="shared" ca="1" si="0"/>
        <v>44355</v>
      </c>
      <c r="B11" t="s">
        <v>96</v>
      </c>
      <c r="C11">
        <v>2300</v>
      </c>
    </row>
    <row r="12" spans="1:3" outlineLevel="1" x14ac:dyDescent="0.3">
      <c r="A12" s="1">
        <f t="shared" ca="1" si="0"/>
        <v>44356</v>
      </c>
      <c r="B12" t="s">
        <v>98</v>
      </c>
      <c r="C12">
        <v>4</v>
      </c>
    </row>
    <row r="13" spans="1:3" outlineLevel="1" x14ac:dyDescent="0.3">
      <c r="A13" s="1">
        <f t="shared" ca="1" si="0"/>
        <v>44357</v>
      </c>
      <c r="B13" t="s">
        <v>97</v>
      </c>
      <c r="C13">
        <v>6</v>
      </c>
    </row>
    <row r="14" spans="1:3" outlineLevel="1" x14ac:dyDescent="0.3">
      <c r="A14" s="1">
        <f t="shared" ca="1" si="0"/>
        <v>44358</v>
      </c>
      <c r="B14" t="s">
        <v>96</v>
      </c>
      <c r="C14">
        <v>1600</v>
      </c>
    </row>
    <row r="15" spans="1:3" outlineLevel="1" x14ac:dyDescent="0.3">
      <c r="A15" s="1">
        <f t="shared" ca="1" si="0"/>
        <v>44359</v>
      </c>
      <c r="B15" t="s">
        <v>97</v>
      </c>
      <c r="C15">
        <v>9</v>
      </c>
    </row>
    <row r="16" spans="1:3" outlineLevel="1" x14ac:dyDescent="0.3">
      <c r="A16" s="1">
        <f t="shared" ca="1" si="0"/>
        <v>44360</v>
      </c>
      <c r="B16" t="s">
        <v>96</v>
      </c>
      <c r="C16">
        <v>1800</v>
      </c>
    </row>
    <row r="17" spans="1:3" outlineLevel="1" x14ac:dyDescent="0.3">
      <c r="A17" s="1">
        <f t="shared" ca="1" si="0"/>
        <v>44361</v>
      </c>
      <c r="B17" t="s">
        <v>97</v>
      </c>
      <c r="C17">
        <v>7</v>
      </c>
    </row>
    <row r="18" spans="1:3" outlineLevel="1" x14ac:dyDescent="0.3">
      <c r="A18" s="1">
        <f t="shared" ca="1" si="0"/>
        <v>44362</v>
      </c>
      <c r="B18" t="s">
        <v>96</v>
      </c>
      <c r="C18">
        <v>3100</v>
      </c>
    </row>
    <row r="19" spans="1:3" outlineLevel="1" x14ac:dyDescent="0.3">
      <c r="A19" s="1">
        <f t="shared" ca="1" si="0"/>
        <v>44363</v>
      </c>
      <c r="B19" t="s">
        <v>97</v>
      </c>
      <c r="C19">
        <v>8</v>
      </c>
    </row>
    <row r="20" spans="1:3" outlineLevel="1" x14ac:dyDescent="0.3">
      <c r="A20" s="1">
        <f t="shared" ca="1" si="0"/>
        <v>44364</v>
      </c>
      <c r="B20" t="s">
        <v>98</v>
      </c>
      <c r="C20">
        <v>3</v>
      </c>
    </row>
    <row r="21" spans="1:3" outlineLevel="1" x14ac:dyDescent="0.3">
      <c r="A21" s="1">
        <f t="shared" ca="1" si="0"/>
        <v>44365</v>
      </c>
      <c r="B21" t="s">
        <v>96</v>
      </c>
      <c r="C21">
        <v>1500</v>
      </c>
    </row>
    <row r="22" spans="1:3" outlineLevel="1" x14ac:dyDescent="0.3">
      <c r="A22" s="1">
        <f t="shared" ca="1" si="0"/>
        <v>44366</v>
      </c>
      <c r="B22" t="s">
        <v>97</v>
      </c>
      <c r="C22">
        <v>7</v>
      </c>
    </row>
    <row r="23" spans="1:3" outlineLevel="1" x14ac:dyDescent="0.3">
      <c r="A23" s="1">
        <f t="shared" ca="1" si="0"/>
        <v>44367</v>
      </c>
      <c r="B23" t="s">
        <v>96</v>
      </c>
      <c r="C23">
        <v>2800</v>
      </c>
    </row>
    <row r="24" spans="1:3" outlineLevel="1" x14ac:dyDescent="0.3">
      <c r="A24" s="1">
        <f t="shared" ca="1" si="0"/>
        <v>44368</v>
      </c>
      <c r="B24" t="s">
        <v>97</v>
      </c>
      <c r="C24">
        <v>9</v>
      </c>
    </row>
    <row r="25" spans="1:3" outlineLevel="1" x14ac:dyDescent="0.3">
      <c r="A25" s="1">
        <f t="shared" ca="1" si="0"/>
        <v>44369</v>
      </c>
      <c r="B25" t="s">
        <v>96</v>
      </c>
      <c r="C25">
        <v>800</v>
      </c>
    </row>
    <row r="26" spans="1:3" outlineLevel="1" x14ac:dyDescent="0.3">
      <c r="A26" s="1">
        <f t="shared" ca="1" si="0"/>
        <v>44370</v>
      </c>
      <c r="B26" t="s">
        <v>97</v>
      </c>
      <c r="C26">
        <v>7</v>
      </c>
    </row>
    <row r="27" spans="1:3" outlineLevel="1" x14ac:dyDescent="0.3">
      <c r="A27" s="1">
        <f t="shared" ca="1" si="0"/>
        <v>44371</v>
      </c>
      <c r="B27" t="s">
        <v>96</v>
      </c>
      <c r="C27">
        <v>1400</v>
      </c>
    </row>
    <row r="28" spans="1:3" outlineLevel="1" x14ac:dyDescent="0.3">
      <c r="A28" s="1">
        <f t="shared" ca="1" si="0"/>
        <v>44372</v>
      </c>
      <c r="B28" t="s">
        <v>97</v>
      </c>
      <c r="C28">
        <v>6</v>
      </c>
    </row>
    <row r="29" spans="1:3" outlineLevel="1" x14ac:dyDescent="0.3">
      <c r="A29" s="1">
        <f t="shared" ca="1" si="0"/>
        <v>44373</v>
      </c>
      <c r="B29" t="s">
        <v>98</v>
      </c>
      <c r="C29">
        <v>5</v>
      </c>
    </row>
    <row r="30" spans="1:3" outlineLevel="1" x14ac:dyDescent="0.3">
      <c r="A30" s="1">
        <f t="shared" ca="1" si="0"/>
        <v>44374</v>
      </c>
      <c r="B30" t="s">
        <v>97</v>
      </c>
      <c r="C30">
        <v>7</v>
      </c>
    </row>
    <row r="31" spans="1:3" outlineLevel="1" x14ac:dyDescent="0.3">
      <c r="A31" s="1">
        <f t="shared" ca="1" si="0"/>
        <v>44375</v>
      </c>
      <c r="B31" t="s">
        <v>96</v>
      </c>
      <c r="C31">
        <v>1900</v>
      </c>
    </row>
    <row r="32" spans="1:3" outlineLevel="1" x14ac:dyDescent="0.3">
      <c r="A32" s="1">
        <f t="shared" ca="1" si="0"/>
        <v>44376</v>
      </c>
      <c r="B32" t="s">
        <v>97</v>
      </c>
      <c r="C32">
        <v>7</v>
      </c>
    </row>
    <row r="33" spans="1:3" outlineLevel="1" x14ac:dyDescent="0.3">
      <c r="A33" s="1">
        <f t="shared" ca="1" si="0"/>
        <v>44377</v>
      </c>
      <c r="B33" t="s">
        <v>96</v>
      </c>
      <c r="C33">
        <v>1400</v>
      </c>
    </row>
    <row r="34" spans="1:3" x14ac:dyDescent="0.3">
      <c r="A34" s="1">
        <f t="shared" ca="1" si="0"/>
        <v>44378</v>
      </c>
      <c r="B34" t="s">
        <v>97</v>
      </c>
      <c r="C34">
        <v>5</v>
      </c>
    </row>
    <row r="35" spans="1:3" outlineLevel="1" x14ac:dyDescent="0.3">
      <c r="A35" s="1">
        <f t="shared" ca="1" si="0"/>
        <v>44379</v>
      </c>
      <c r="B35" t="s">
        <v>96</v>
      </c>
      <c r="C35">
        <v>1900</v>
      </c>
    </row>
    <row r="36" spans="1:3" outlineLevel="1" x14ac:dyDescent="0.3">
      <c r="A36" s="1">
        <f t="shared" ca="1" si="0"/>
        <v>44380</v>
      </c>
      <c r="B36" t="s">
        <v>97</v>
      </c>
      <c r="C36">
        <v>7</v>
      </c>
    </row>
    <row r="37" spans="1:3" outlineLevel="1" x14ac:dyDescent="0.3">
      <c r="A37" s="1">
        <f t="shared" ca="1" si="0"/>
        <v>44381</v>
      </c>
      <c r="B37" t="s">
        <v>96</v>
      </c>
      <c r="C37">
        <v>1800</v>
      </c>
    </row>
    <row r="38" spans="1:3" outlineLevel="1" x14ac:dyDescent="0.3">
      <c r="A38" s="1">
        <f t="shared" ca="1" si="0"/>
        <v>44382</v>
      </c>
      <c r="B38" t="s">
        <v>97</v>
      </c>
      <c r="C38">
        <v>9</v>
      </c>
    </row>
    <row r="39" spans="1:3" outlineLevel="1" x14ac:dyDescent="0.3">
      <c r="A39" s="1">
        <f t="shared" ca="1" si="0"/>
        <v>44383</v>
      </c>
      <c r="B39" t="s">
        <v>96</v>
      </c>
      <c r="C39">
        <v>2000</v>
      </c>
    </row>
    <row r="40" spans="1:3" outlineLevel="1" x14ac:dyDescent="0.3">
      <c r="A40" s="1">
        <f t="shared" ca="1" si="0"/>
        <v>44384</v>
      </c>
      <c r="B40" t="s">
        <v>98</v>
      </c>
      <c r="C40">
        <v>2</v>
      </c>
    </row>
    <row r="41" spans="1:3" outlineLevel="1" x14ac:dyDescent="0.3">
      <c r="A41" s="1">
        <f t="shared" ca="1" si="0"/>
        <v>44385</v>
      </c>
      <c r="B41" t="s">
        <v>97</v>
      </c>
      <c r="C41">
        <v>8</v>
      </c>
    </row>
    <row r="42" spans="1:3" outlineLevel="1" x14ac:dyDescent="0.3">
      <c r="A42" s="1">
        <f t="shared" ca="1" si="0"/>
        <v>44386</v>
      </c>
      <c r="B42" t="s">
        <v>96</v>
      </c>
      <c r="C42">
        <v>1300</v>
      </c>
    </row>
    <row r="43" spans="1:3" outlineLevel="1" x14ac:dyDescent="0.3">
      <c r="A43" s="1">
        <f t="shared" ca="1" si="0"/>
        <v>44387</v>
      </c>
      <c r="B43" t="s">
        <v>97</v>
      </c>
      <c r="C43">
        <v>8</v>
      </c>
    </row>
    <row r="44" spans="1:3" outlineLevel="1" x14ac:dyDescent="0.3">
      <c r="A44" s="1">
        <f t="shared" ca="1" si="0"/>
        <v>44388</v>
      </c>
      <c r="B44" t="s">
        <v>96</v>
      </c>
      <c r="C44">
        <v>3200</v>
      </c>
    </row>
    <row r="45" spans="1:3" outlineLevel="1" x14ac:dyDescent="0.3">
      <c r="A45" s="1">
        <f t="shared" ca="1" si="0"/>
        <v>44389</v>
      </c>
      <c r="B45" t="s">
        <v>97</v>
      </c>
      <c r="C45">
        <v>9</v>
      </c>
    </row>
    <row r="46" spans="1:3" outlineLevel="1" x14ac:dyDescent="0.3">
      <c r="A46" s="1">
        <f t="shared" ca="1" si="0"/>
        <v>44390</v>
      </c>
      <c r="B46" t="s">
        <v>96</v>
      </c>
      <c r="C46">
        <v>1200</v>
      </c>
    </row>
    <row r="47" spans="1:3" outlineLevel="1" x14ac:dyDescent="0.3">
      <c r="A47" s="1">
        <f t="shared" ca="1" si="0"/>
        <v>44391</v>
      </c>
      <c r="B47" t="s">
        <v>97</v>
      </c>
      <c r="C47">
        <v>8</v>
      </c>
    </row>
    <row r="48" spans="1:3" outlineLevel="1" x14ac:dyDescent="0.3">
      <c r="A48" s="1">
        <f t="shared" ca="1" si="0"/>
        <v>44392</v>
      </c>
      <c r="B48" t="s">
        <v>98</v>
      </c>
      <c r="C48">
        <v>4</v>
      </c>
    </row>
    <row r="49" spans="1:3" outlineLevel="1" x14ac:dyDescent="0.3">
      <c r="A49" s="1">
        <f t="shared" ca="1" si="0"/>
        <v>44393</v>
      </c>
      <c r="B49" t="s">
        <v>96</v>
      </c>
      <c r="C49">
        <v>3500</v>
      </c>
    </row>
    <row r="50" spans="1:3" outlineLevel="1" x14ac:dyDescent="0.3">
      <c r="A50" s="1">
        <f t="shared" ca="1" si="0"/>
        <v>44394</v>
      </c>
      <c r="B50" t="s">
        <v>97</v>
      </c>
      <c r="C50">
        <v>6</v>
      </c>
    </row>
    <row r="51" spans="1:3" outlineLevel="1" x14ac:dyDescent="0.3">
      <c r="A51" s="1">
        <f t="shared" ca="1" si="0"/>
        <v>44395</v>
      </c>
      <c r="B51" t="s">
        <v>96</v>
      </c>
      <c r="C51">
        <v>2900</v>
      </c>
    </row>
    <row r="52" spans="1:3" outlineLevel="1" x14ac:dyDescent="0.3">
      <c r="A52" s="1">
        <f t="shared" ca="1" si="0"/>
        <v>44396</v>
      </c>
      <c r="B52" t="s">
        <v>97</v>
      </c>
      <c r="C52">
        <v>9</v>
      </c>
    </row>
    <row r="53" spans="1:3" outlineLevel="1" x14ac:dyDescent="0.3">
      <c r="A53" s="1">
        <f t="shared" ca="1" si="0"/>
        <v>44397</v>
      </c>
      <c r="B53" t="s">
        <v>96</v>
      </c>
      <c r="C53">
        <v>1500</v>
      </c>
    </row>
    <row r="54" spans="1:3" outlineLevel="1" x14ac:dyDescent="0.3">
      <c r="A54" s="1">
        <f t="shared" ca="1" si="0"/>
        <v>44398</v>
      </c>
      <c r="B54" t="s">
        <v>98</v>
      </c>
      <c r="C54">
        <v>3</v>
      </c>
    </row>
    <row r="55" spans="1:3" outlineLevel="1" x14ac:dyDescent="0.3">
      <c r="A55" s="1">
        <f t="shared" ca="1" si="0"/>
        <v>44399</v>
      </c>
      <c r="B55" t="s">
        <v>96</v>
      </c>
      <c r="C55">
        <v>3400</v>
      </c>
    </row>
    <row r="56" spans="1:3" outlineLevel="1" x14ac:dyDescent="0.3">
      <c r="A56" s="1">
        <f t="shared" ca="1" si="0"/>
        <v>44400</v>
      </c>
      <c r="B56" t="s">
        <v>97</v>
      </c>
      <c r="C56">
        <v>9</v>
      </c>
    </row>
    <row r="57" spans="1:3" outlineLevel="1" x14ac:dyDescent="0.3">
      <c r="A57" s="1">
        <f t="shared" ca="1" si="0"/>
        <v>44401</v>
      </c>
      <c r="B57" t="s">
        <v>96</v>
      </c>
      <c r="C57">
        <v>700</v>
      </c>
    </row>
    <row r="58" spans="1:3" outlineLevel="1" x14ac:dyDescent="0.3">
      <c r="A58" s="1">
        <f t="shared" ca="1" si="0"/>
        <v>44402</v>
      </c>
      <c r="B58" t="s">
        <v>97</v>
      </c>
      <c r="C58">
        <v>8</v>
      </c>
    </row>
    <row r="59" spans="1:3" outlineLevel="1" x14ac:dyDescent="0.3">
      <c r="A59" s="1">
        <f t="shared" ca="1" si="0"/>
        <v>44403</v>
      </c>
      <c r="B59" t="s">
        <v>96</v>
      </c>
      <c r="C59">
        <v>1700</v>
      </c>
    </row>
    <row r="60" spans="1:3" outlineLevel="1" x14ac:dyDescent="0.3">
      <c r="A60" s="1">
        <f t="shared" ca="1" si="0"/>
        <v>44404</v>
      </c>
      <c r="B60" t="s">
        <v>97</v>
      </c>
      <c r="C60">
        <v>9</v>
      </c>
    </row>
    <row r="61" spans="1:3" outlineLevel="1" x14ac:dyDescent="0.3">
      <c r="A61" s="1">
        <f t="shared" ca="1" si="0"/>
        <v>44405</v>
      </c>
      <c r="B61" t="s">
        <v>96</v>
      </c>
      <c r="C61">
        <v>2200</v>
      </c>
    </row>
    <row r="62" spans="1:3" outlineLevel="1" x14ac:dyDescent="0.3">
      <c r="A62" s="1">
        <f t="shared" ca="1" si="0"/>
        <v>44406</v>
      </c>
      <c r="B62" t="s">
        <v>98</v>
      </c>
      <c r="C62">
        <v>2</v>
      </c>
    </row>
    <row r="63" spans="1:3" outlineLevel="1" x14ac:dyDescent="0.3">
      <c r="A63" s="1">
        <f t="shared" ca="1" si="0"/>
        <v>44407</v>
      </c>
      <c r="B63" t="s">
        <v>96</v>
      </c>
      <c r="C63">
        <v>1000</v>
      </c>
    </row>
    <row r="64" spans="1:3" outlineLevel="1" x14ac:dyDescent="0.3">
      <c r="A64" s="1">
        <f t="shared" ca="1" si="0"/>
        <v>44408</v>
      </c>
      <c r="B64" t="s">
        <v>97</v>
      </c>
      <c r="C64">
        <v>6</v>
      </c>
    </row>
    <row r="65" spans="1:3" x14ac:dyDescent="0.3">
      <c r="A65" s="1">
        <f t="shared" ca="1" si="0"/>
        <v>44409</v>
      </c>
      <c r="B65" t="s">
        <v>96</v>
      </c>
      <c r="C65">
        <v>2400</v>
      </c>
    </row>
    <row r="66" spans="1:3" x14ac:dyDescent="0.3">
      <c r="A66" s="1">
        <f t="shared" ca="1" si="0"/>
        <v>44410</v>
      </c>
      <c r="B66" t="s">
        <v>97</v>
      </c>
      <c r="C66">
        <v>8</v>
      </c>
    </row>
    <row r="67" spans="1:3" x14ac:dyDescent="0.3">
      <c r="A67" s="1">
        <f t="shared" ca="1" si="0"/>
        <v>44411</v>
      </c>
      <c r="B67" t="s">
        <v>96</v>
      </c>
      <c r="C67">
        <v>1000</v>
      </c>
    </row>
    <row r="68" spans="1:3" x14ac:dyDescent="0.3">
      <c r="A68" s="1">
        <f t="shared" ref="A68:A97" ca="1" si="1">OFFSET(A68,-1,0)+1</f>
        <v>44412</v>
      </c>
      <c r="B68" t="s">
        <v>97</v>
      </c>
      <c r="C68">
        <v>9</v>
      </c>
    </row>
    <row r="69" spans="1:3" x14ac:dyDescent="0.3">
      <c r="A69" s="1">
        <f t="shared" ca="1" si="1"/>
        <v>44413</v>
      </c>
      <c r="B69" t="s">
        <v>96</v>
      </c>
      <c r="C69">
        <v>1500</v>
      </c>
    </row>
    <row r="70" spans="1:3" x14ac:dyDescent="0.3">
      <c r="A70" s="1">
        <f t="shared" ca="1" si="1"/>
        <v>44414</v>
      </c>
      <c r="B70" t="s">
        <v>97</v>
      </c>
      <c r="C70">
        <v>8</v>
      </c>
    </row>
    <row r="71" spans="1:3" x14ac:dyDescent="0.3">
      <c r="A71" s="1">
        <f t="shared" ca="1" si="1"/>
        <v>44415</v>
      </c>
      <c r="B71" t="s">
        <v>98</v>
      </c>
      <c r="C71">
        <v>4</v>
      </c>
    </row>
    <row r="72" spans="1:3" x14ac:dyDescent="0.3">
      <c r="A72" s="1">
        <f t="shared" ca="1" si="1"/>
        <v>44416</v>
      </c>
      <c r="B72" t="s">
        <v>97</v>
      </c>
      <c r="C72">
        <v>6</v>
      </c>
    </row>
    <row r="73" spans="1:3" x14ac:dyDescent="0.3">
      <c r="A73" s="1">
        <f t="shared" ca="1" si="1"/>
        <v>44417</v>
      </c>
      <c r="B73" t="s">
        <v>96</v>
      </c>
      <c r="C73">
        <v>1400</v>
      </c>
    </row>
    <row r="74" spans="1:3" x14ac:dyDescent="0.3">
      <c r="A74" s="1">
        <f t="shared" ca="1" si="1"/>
        <v>44418</v>
      </c>
      <c r="B74" t="s">
        <v>97</v>
      </c>
      <c r="C74">
        <v>7</v>
      </c>
    </row>
    <row r="75" spans="1:3" x14ac:dyDescent="0.3">
      <c r="A75" s="1">
        <f t="shared" ca="1" si="1"/>
        <v>44419</v>
      </c>
      <c r="B75" t="s">
        <v>96</v>
      </c>
      <c r="C75">
        <v>2100</v>
      </c>
    </row>
    <row r="76" spans="1:3" x14ac:dyDescent="0.3">
      <c r="A76" s="1">
        <f t="shared" ca="1" si="1"/>
        <v>44420</v>
      </c>
      <c r="B76" t="s">
        <v>97</v>
      </c>
      <c r="C76">
        <v>9</v>
      </c>
    </row>
    <row r="77" spans="1:3" x14ac:dyDescent="0.3">
      <c r="A77" s="1">
        <f t="shared" ca="1" si="1"/>
        <v>44421</v>
      </c>
      <c r="B77" t="s">
        <v>96</v>
      </c>
      <c r="C77">
        <v>1000</v>
      </c>
    </row>
    <row r="78" spans="1:3" x14ac:dyDescent="0.3">
      <c r="A78" s="1">
        <f t="shared" ca="1" si="1"/>
        <v>44422</v>
      </c>
      <c r="B78" t="s">
        <v>98</v>
      </c>
      <c r="C78">
        <v>3</v>
      </c>
    </row>
    <row r="79" spans="1:3" x14ac:dyDescent="0.3">
      <c r="A79" s="1">
        <f t="shared" ca="1" si="1"/>
        <v>44423</v>
      </c>
      <c r="B79" t="s">
        <v>96</v>
      </c>
      <c r="C79">
        <v>3000</v>
      </c>
    </row>
    <row r="80" spans="1:3" x14ac:dyDescent="0.3">
      <c r="A80" s="1">
        <f t="shared" ca="1" si="1"/>
        <v>44424</v>
      </c>
      <c r="B80" t="s">
        <v>97</v>
      </c>
      <c r="C80">
        <v>9</v>
      </c>
    </row>
    <row r="81" spans="1:3" x14ac:dyDescent="0.3">
      <c r="A81" s="1">
        <f t="shared" ca="1" si="1"/>
        <v>44425</v>
      </c>
      <c r="B81" t="s">
        <v>96</v>
      </c>
      <c r="C81">
        <v>1400</v>
      </c>
    </row>
    <row r="82" spans="1:3" x14ac:dyDescent="0.3">
      <c r="A82" s="1">
        <f t="shared" ca="1" si="1"/>
        <v>44426</v>
      </c>
      <c r="B82" t="s">
        <v>97</v>
      </c>
      <c r="C82">
        <v>6</v>
      </c>
    </row>
    <row r="83" spans="1:3" x14ac:dyDescent="0.3">
      <c r="A83" s="1">
        <f t="shared" ca="1" si="1"/>
        <v>44427</v>
      </c>
      <c r="B83" t="s">
        <v>96</v>
      </c>
      <c r="C83">
        <v>1200</v>
      </c>
    </row>
    <row r="84" spans="1:3" x14ac:dyDescent="0.3">
      <c r="A84" s="1">
        <f t="shared" ca="1" si="1"/>
        <v>44428</v>
      </c>
      <c r="B84" t="s">
        <v>97</v>
      </c>
      <c r="C84">
        <v>7</v>
      </c>
    </row>
    <row r="85" spans="1:3" x14ac:dyDescent="0.3">
      <c r="A85" s="1">
        <f t="shared" ca="1" si="1"/>
        <v>44429</v>
      </c>
      <c r="B85" t="s">
        <v>96</v>
      </c>
      <c r="C85">
        <v>2700</v>
      </c>
    </row>
    <row r="86" spans="1:3" x14ac:dyDescent="0.3">
      <c r="A86" s="1">
        <f t="shared" ca="1" si="1"/>
        <v>44430</v>
      </c>
      <c r="B86" t="s">
        <v>97</v>
      </c>
      <c r="C86">
        <v>7</v>
      </c>
    </row>
    <row r="87" spans="1:3" x14ac:dyDescent="0.3">
      <c r="A87" s="1">
        <f t="shared" ca="1" si="1"/>
        <v>44431</v>
      </c>
      <c r="B87" t="s">
        <v>96</v>
      </c>
      <c r="C87">
        <v>600</v>
      </c>
    </row>
    <row r="88" spans="1:3" x14ac:dyDescent="0.3">
      <c r="A88" s="1">
        <f t="shared" ca="1" si="1"/>
        <v>44432</v>
      </c>
      <c r="B88" t="s">
        <v>97</v>
      </c>
      <c r="C88">
        <v>7</v>
      </c>
    </row>
    <row r="89" spans="1:3" x14ac:dyDescent="0.3">
      <c r="A89" s="1">
        <f t="shared" ca="1" si="1"/>
        <v>44433</v>
      </c>
      <c r="B89" t="s">
        <v>98</v>
      </c>
      <c r="C89">
        <v>5</v>
      </c>
    </row>
    <row r="90" spans="1:3" x14ac:dyDescent="0.3">
      <c r="A90" s="1">
        <f t="shared" ca="1" si="1"/>
        <v>44434</v>
      </c>
    </row>
    <row r="91" spans="1:3" x14ac:dyDescent="0.3">
      <c r="A91" s="1">
        <f t="shared" ca="1" si="1"/>
        <v>44435</v>
      </c>
    </row>
    <row r="92" spans="1:3" x14ac:dyDescent="0.3">
      <c r="A92" s="1">
        <f t="shared" ca="1" si="1"/>
        <v>44436</v>
      </c>
    </row>
    <row r="93" spans="1:3" x14ac:dyDescent="0.3">
      <c r="A93" s="1">
        <f t="shared" ca="1" si="1"/>
        <v>44437</v>
      </c>
    </row>
    <row r="94" spans="1:3" x14ac:dyDescent="0.3">
      <c r="A94" s="1">
        <f t="shared" ca="1" si="1"/>
        <v>44438</v>
      </c>
    </row>
    <row r="95" spans="1:3" x14ac:dyDescent="0.3">
      <c r="A95" s="1">
        <f t="shared" ca="1" si="1"/>
        <v>44439</v>
      </c>
    </row>
    <row r="96" spans="1:3" x14ac:dyDescent="0.3">
      <c r="A96" s="1">
        <f t="shared" ca="1" si="1"/>
        <v>44440</v>
      </c>
    </row>
    <row r="97" spans="1:1" x14ac:dyDescent="0.3">
      <c r="A97" s="1">
        <f t="shared" ca="1" si="1"/>
        <v>44441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206C8-EBF7-49C1-9625-9178CDE0314E}">
  <dimension ref="A1:H997"/>
  <sheetViews>
    <sheetView tabSelected="1" workbookViewId="0">
      <pane ySplit="1" topLeftCell="A892" activePane="bottomLeft" state="frozen"/>
      <selection pane="bottomLeft" activeCell="C909" sqref="C909"/>
    </sheetView>
  </sheetViews>
  <sheetFormatPr defaultRowHeight="16.5" outlineLevelRow="1" x14ac:dyDescent="0.3"/>
  <cols>
    <col min="1" max="1" width="11.125" bestFit="1" customWidth="1"/>
    <col min="3" max="3" width="25" customWidth="1"/>
    <col min="4" max="4" width="10.125" customWidth="1"/>
  </cols>
  <sheetData>
    <row r="1" spans="1:8" ht="27" customHeight="1" x14ac:dyDescent="0.3">
      <c r="B1" t="s">
        <v>104</v>
      </c>
      <c r="C1" t="s">
        <v>99</v>
      </c>
      <c r="D1" t="s">
        <v>100</v>
      </c>
      <c r="E1" t="s">
        <v>321</v>
      </c>
      <c r="F1" t="s">
        <v>101</v>
      </c>
      <c r="G1" t="s">
        <v>102</v>
      </c>
      <c r="H1" t="s">
        <v>103</v>
      </c>
    </row>
    <row r="2" spans="1:8" x14ac:dyDescent="0.3">
      <c r="A2" s="1">
        <v>44346</v>
      </c>
      <c r="B2">
        <v>0</v>
      </c>
      <c r="C2" t="s">
        <v>105</v>
      </c>
      <c r="D2" t="s">
        <v>106</v>
      </c>
      <c r="E2">
        <v>1</v>
      </c>
      <c r="F2" t="s">
        <v>96</v>
      </c>
      <c r="H2">
        <v>700</v>
      </c>
    </row>
    <row r="3" spans="1:8" outlineLevel="1" x14ac:dyDescent="0.3">
      <c r="A3" s="1">
        <v>44346</v>
      </c>
      <c r="B3">
        <v>1</v>
      </c>
      <c r="C3" t="s">
        <v>105</v>
      </c>
      <c r="D3" t="s">
        <v>107</v>
      </c>
      <c r="E3">
        <v>1</v>
      </c>
      <c r="F3" t="s">
        <v>96</v>
      </c>
      <c r="H3">
        <v>1800</v>
      </c>
    </row>
    <row r="4" spans="1:8" outlineLevel="1" x14ac:dyDescent="0.3">
      <c r="A4" s="1">
        <v>44346</v>
      </c>
      <c r="B4">
        <v>2</v>
      </c>
      <c r="C4" t="s">
        <v>108</v>
      </c>
      <c r="D4">
        <v>4121</v>
      </c>
      <c r="E4">
        <v>9</v>
      </c>
      <c r="F4" t="s">
        <v>96</v>
      </c>
      <c r="H4">
        <v>900</v>
      </c>
    </row>
    <row r="5" spans="1:8" outlineLevel="1" x14ac:dyDescent="0.3">
      <c r="A5" s="1">
        <v>44346</v>
      </c>
      <c r="B5">
        <v>3</v>
      </c>
      <c r="C5" t="s">
        <v>109</v>
      </c>
      <c r="D5">
        <v>26429</v>
      </c>
      <c r="E5">
        <v>10</v>
      </c>
      <c r="F5" t="s">
        <v>96</v>
      </c>
      <c r="H5">
        <v>1000</v>
      </c>
    </row>
    <row r="6" spans="1:8" outlineLevel="1" x14ac:dyDescent="0.3">
      <c r="A6" s="1">
        <v>44346</v>
      </c>
      <c r="B6">
        <v>4</v>
      </c>
      <c r="C6" t="s">
        <v>109</v>
      </c>
      <c r="D6">
        <v>62625</v>
      </c>
      <c r="E6">
        <v>12</v>
      </c>
      <c r="F6" t="s">
        <v>96</v>
      </c>
      <c r="H6">
        <v>1200</v>
      </c>
    </row>
    <row r="7" spans="1:8" outlineLevel="1" x14ac:dyDescent="0.3">
      <c r="A7" s="1">
        <v>44346</v>
      </c>
      <c r="B7">
        <v>5</v>
      </c>
      <c r="C7" t="s">
        <v>109</v>
      </c>
      <c r="D7">
        <v>22920</v>
      </c>
      <c r="E7">
        <v>10</v>
      </c>
      <c r="F7" t="s">
        <v>96</v>
      </c>
      <c r="H7">
        <v>1000</v>
      </c>
    </row>
    <row r="8" spans="1:8" outlineLevel="1" x14ac:dyDescent="0.3">
      <c r="A8" s="1">
        <v>44346</v>
      </c>
      <c r="B8">
        <v>6</v>
      </c>
      <c r="C8" t="s">
        <v>105</v>
      </c>
      <c r="D8" t="s">
        <v>110</v>
      </c>
      <c r="E8">
        <v>1</v>
      </c>
      <c r="F8" t="s">
        <v>96</v>
      </c>
      <c r="H8">
        <v>3200</v>
      </c>
    </row>
    <row r="9" spans="1:8" outlineLevel="1" x14ac:dyDescent="0.3">
      <c r="A9" s="1">
        <v>44346</v>
      </c>
      <c r="B9">
        <v>7</v>
      </c>
      <c r="C9" t="s">
        <v>105</v>
      </c>
      <c r="D9" t="s">
        <v>111</v>
      </c>
      <c r="E9">
        <v>1</v>
      </c>
      <c r="F9" t="s">
        <v>96</v>
      </c>
      <c r="H9">
        <v>29800</v>
      </c>
    </row>
    <row r="10" spans="1:8" outlineLevel="1" x14ac:dyDescent="0.3">
      <c r="A10" s="1">
        <v>44346</v>
      </c>
      <c r="B10">
        <v>8</v>
      </c>
    </row>
    <row r="11" spans="1:8" outlineLevel="1" x14ac:dyDescent="0.3">
      <c r="A11" s="1">
        <v>44346</v>
      </c>
      <c r="B11">
        <v>9</v>
      </c>
    </row>
    <row r="12" spans="1:8" outlineLevel="1" x14ac:dyDescent="0.3">
      <c r="A12" s="1">
        <v>44346</v>
      </c>
      <c r="B12">
        <v>10</v>
      </c>
    </row>
    <row r="13" spans="1:8" outlineLevel="1" x14ac:dyDescent="0.3">
      <c r="A13" s="1">
        <v>44346</v>
      </c>
      <c r="B13">
        <v>11</v>
      </c>
    </row>
    <row r="14" spans="1:8" outlineLevel="1" x14ac:dyDescent="0.3">
      <c r="A14" s="1">
        <f ca="1">OFFSET(A14,-12,0)+1</f>
        <v>44347</v>
      </c>
      <c r="B14">
        <v>0</v>
      </c>
      <c r="C14" t="s">
        <v>112</v>
      </c>
      <c r="E14">
        <v>1</v>
      </c>
      <c r="F14" t="s">
        <v>98</v>
      </c>
      <c r="H14">
        <v>29</v>
      </c>
    </row>
    <row r="15" spans="1:8" outlineLevel="1" x14ac:dyDescent="0.3">
      <c r="A15" s="1">
        <f t="shared" ref="A15:A78" ca="1" si="0">OFFSET(A15,-12,0)+1</f>
        <v>44347</v>
      </c>
      <c r="B15">
        <v>1</v>
      </c>
      <c r="C15" t="s">
        <v>105</v>
      </c>
      <c r="D15" t="s">
        <v>113</v>
      </c>
      <c r="E15">
        <v>1</v>
      </c>
      <c r="F15" t="s">
        <v>96</v>
      </c>
      <c r="H15">
        <v>1000</v>
      </c>
    </row>
    <row r="16" spans="1:8" outlineLevel="1" x14ac:dyDescent="0.3">
      <c r="A16" s="1">
        <f t="shared" ca="1" si="0"/>
        <v>44347</v>
      </c>
      <c r="B16">
        <v>2</v>
      </c>
      <c r="C16" t="s">
        <v>108</v>
      </c>
      <c r="D16">
        <v>42475</v>
      </c>
      <c r="E16">
        <v>11</v>
      </c>
      <c r="F16" t="s">
        <v>96</v>
      </c>
      <c r="H16">
        <v>1100</v>
      </c>
    </row>
    <row r="17" spans="1:8" outlineLevel="1" x14ac:dyDescent="0.3">
      <c r="A17" s="1">
        <f t="shared" ca="1" si="0"/>
        <v>44347</v>
      </c>
      <c r="B17">
        <v>3</v>
      </c>
      <c r="C17" t="s">
        <v>109</v>
      </c>
      <c r="D17">
        <v>9817</v>
      </c>
      <c r="E17">
        <v>9</v>
      </c>
      <c r="F17" t="s">
        <v>96</v>
      </c>
      <c r="H17">
        <v>900</v>
      </c>
    </row>
    <row r="18" spans="1:8" outlineLevel="1" x14ac:dyDescent="0.3">
      <c r="A18" s="1">
        <f t="shared" ca="1" si="0"/>
        <v>44347</v>
      </c>
      <c r="B18">
        <v>4</v>
      </c>
      <c r="C18" t="s">
        <v>109</v>
      </c>
      <c r="D18">
        <v>28048</v>
      </c>
      <c r="E18">
        <v>10</v>
      </c>
      <c r="F18" t="s">
        <v>96</v>
      </c>
      <c r="H18">
        <v>1000</v>
      </c>
    </row>
    <row r="19" spans="1:8" outlineLevel="1" x14ac:dyDescent="0.3">
      <c r="A19" s="1">
        <f t="shared" ca="1" si="0"/>
        <v>44347</v>
      </c>
      <c r="B19">
        <v>5</v>
      </c>
      <c r="C19" t="s">
        <v>108</v>
      </c>
      <c r="D19">
        <v>30799</v>
      </c>
      <c r="E19">
        <v>10</v>
      </c>
      <c r="F19" t="s">
        <v>96</v>
      </c>
      <c r="H19">
        <v>1000</v>
      </c>
    </row>
    <row r="20" spans="1:8" outlineLevel="1" x14ac:dyDescent="0.3">
      <c r="A20" s="1">
        <f t="shared" ca="1" si="0"/>
        <v>44347</v>
      </c>
      <c r="B20">
        <v>6</v>
      </c>
      <c r="C20" t="s">
        <v>105</v>
      </c>
      <c r="D20" t="s">
        <v>114</v>
      </c>
      <c r="E20">
        <v>1</v>
      </c>
      <c r="F20" t="s">
        <v>98</v>
      </c>
      <c r="H20">
        <v>14</v>
      </c>
    </row>
    <row r="21" spans="1:8" outlineLevel="1" x14ac:dyDescent="0.3">
      <c r="A21" s="1">
        <f t="shared" ca="1" si="0"/>
        <v>44347</v>
      </c>
      <c r="B21">
        <v>7</v>
      </c>
      <c r="C21" t="s">
        <v>105</v>
      </c>
      <c r="D21" t="s">
        <v>115</v>
      </c>
      <c r="E21">
        <v>1</v>
      </c>
      <c r="F21" t="s">
        <v>96</v>
      </c>
      <c r="H21">
        <v>7100</v>
      </c>
    </row>
    <row r="22" spans="1:8" outlineLevel="1" x14ac:dyDescent="0.3">
      <c r="A22" s="1">
        <f t="shared" ca="1" si="0"/>
        <v>44347</v>
      </c>
      <c r="B22">
        <v>8</v>
      </c>
    </row>
    <row r="23" spans="1:8" outlineLevel="1" x14ac:dyDescent="0.3">
      <c r="A23" s="1">
        <f t="shared" ca="1" si="0"/>
        <v>44347</v>
      </c>
      <c r="B23">
        <v>9</v>
      </c>
    </row>
    <row r="24" spans="1:8" outlineLevel="1" x14ac:dyDescent="0.3">
      <c r="A24" s="1">
        <f t="shared" ca="1" si="0"/>
        <v>44347</v>
      </c>
      <c r="B24">
        <v>10</v>
      </c>
    </row>
    <row r="25" spans="1:8" outlineLevel="1" x14ac:dyDescent="0.3">
      <c r="A25" s="1">
        <f t="shared" ca="1" si="0"/>
        <v>44347</v>
      </c>
      <c r="B25">
        <v>11</v>
      </c>
    </row>
    <row r="26" spans="1:8" x14ac:dyDescent="0.3">
      <c r="A26" s="1">
        <f t="shared" ca="1" si="0"/>
        <v>44348</v>
      </c>
      <c r="B26">
        <v>0</v>
      </c>
      <c r="C26" t="s">
        <v>105</v>
      </c>
      <c r="D26" t="s">
        <v>116</v>
      </c>
      <c r="E26">
        <v>1</v>
      </c>
      <c r="F26" t="s">
        <v>98</v>
      </c>
      <c r="H26">
        <v>4</v>
      </c>
    </row>
    <row r="27" spans="1:8" outlineLevel="1" x14ac:dyDescent="0.3">
      <c r="A27" s="1">
        <f t="shared" ca="1" si="0"/>
        <v>44348</v>
      </c>
      <c r="B27">
        <v>1</v>
      </c>
      <c r="C27" t="s">
        <v>105</v>
      </c>
      <c r="D27" t="s">
        <v>117</v>
      </c>
      <c r="E27">
        <v>1</v>
      </c>
      <c r="F27" t="s">
        <v>98</v>
      </c>
      <c r="H27">
        <v>89</v>
      </c>
    </row>
    <row r="28" spans="1:8" outlineLevel="1" x14ac:dyDescent="0.3">
      <c r="A28" s="1">
        <f t="shared" ca="1" si="0"/>
        <v>44348</v>
      </c>
      <c r="B28">
        <v>2</v>
      </c>
      <c r="C28" t="s">
        <v>108</v>
      </c>
      <c r="D28">
        <v>79030</v>
      </c>
      <c r="E28">
        <v>13</v>
      </c>
      <c r="F28" t="s">
        <v>96</v>
      </c>
      <c r="H28">
        <v>1300</v>
      </c>
    </row>
    <row r="29" spans="1:8" outlineLevel="1" x14ac:dyDescent="0.3">
      <c r="A29" s="1">
        <f t="shared" ca="1" si="0"/>
        <v>44348</v>
      </c>
      <c r="B29">
        <v>3</v>
      </c>
      <c r="C29" t="s">
        <v>109</v>
      </c>
      <c r="D29">
        <v>51018</v>
      </c>
      <c r="E29">
        <v>12</v>
      </c>
      <c r="F29" t="s">
        <v>96</v>
      </c>
      <c r="H29">
        <v>1200</v>
      </c>
    </row>
    <row r="30" spans="1:8" outlineLevel="1" x14ac:dyDescent="0.3">
      <c r="A30" s="1">
        <f t="shared" ca="1" si="0"/>
        <v>44348</v>
      </c>
      <c r="B30">
        <v>4</v>
      </c>
      <c r="C30" t="s">
        <v>109</v>
      </c>
      <c r="D30">
        <v>71178</v>
      </c>
      <c r="E30">
        <v>13</v>
      </c>
      <c r="F30" t="s">
        <v>96</v>
      </c>
      <c r="H30">
        <v>1300</v>
      </c>
    </row>
    <row r="31" spans="1:8" outlineLevel="1" x14ac:dyDescent="0.3">
      <c r="A31" s="1">
        <f t="shared" ca="1" si="0"/>
        <v>44348</v>
      </c>
      <c r="B31">
        <v>5</v>
      </c>
      <c r="C31" t="s">
        <v>109</v>
      </c>
      <c r="D31">
        <v>31111</v>
      </c>
      <c r="E31">
        <v>10</v>
      </c>
      <c r="F31" t="s">
        <v>96</v>
      </c>
      <c r="H31">
        <v>1000</v>
      </c>
    </row>
    <row r="32" spans="1:8" outlineLevel="1" x14ac:dyDescent="0.3">
      <c r="A32" s="1">
        <f t="shared" ca="1" si="0"/>
        <v>44348</v>
      </c>
      <c r="B32">
        <v>6</v>
      </c>
      <c r="C32" t="s">
        <v>105</v>
      </c>
      <c r="D32" t="s">
        <v>118</v>
      </c>
      <c r="E32">
        <v>1</v>
      </c>
      <c r="F32" t="s">
        <v>98</v>
      </c>
      <c r="H32">
        <v>5</v>
      </c>
    </row>
    <row r="33" spans="1:8" outlineLevel="1" x14ac:dyDescent="0.3">
      <c r="A33" s="1">
        <f t="shared" ca="1" si="0"/>
        <v>44348</v>
      </c>
      <c r="B33">
        <v>7</v>
      </c>
      <c r="C33" t="s">
        <v>105</v>
      </c>
      <c r="D33" t="s">
        <v>119</v>
      </c>
      <c r="E33">
        <v>1</v>
      </c>
      <c r="F33" t="s">
        <v>96</v>
      </c>
      <c r="H33">
        <v>1700</v>
      </c>
    </row>
    <row r="34" spans="1:8" outlineLevel="1" x14ac:dyDescent="0.3">
      <c r="A34" s="1">
        <f t="shared" ca="1" si="0"/>
        <v>44348</v>
      </c>
      <c r="B34">
        <v>8</v>
      </c>
    </row>
    <row r="35" spans="1:8" outlineLevel="1" x14ac:dyDescent="0.3">
      <c r="A35" s="1">
        <f t="shared" ca="1" si="0"/>
        <v>44348</v>
      </c>
      <c r="B35">
        <v>9</v>
      </c>
    </row>
    <row r="36" spans="1:8" outlineLevel="1" x14ac:dyDescent="0.3">
      <c r="A36" s="1">
        <f t="shared" ca="1" si="0"/>
        <v>44348</v>
      </c>
      <c r="B36">
        <v>10</v>
      </c>
    </row>
    <row r="37" spans="1:8" outlineLevel="1" x14ac:dyDescent="0.3">
      <c r="A37" s="1">
        <f t="shared" ca="1" si="0"/>
        <v>44348</v>
      </c>
      <c r="B37">
        <v>11</v>
      </c>
    </row>
    <row r="38" spans="1:8" outlineLevel="1" x14ac:dyDescent="0.3">
      <c r="A38" s="1">
        <f t="shared" ca="1" si="0"/>
        <v>44349</v>
      </c>
      <c r="B38">
        <v>0</v>
      </c>
      <c r="C38" t="s">
        <v>105</v>
      </c>
      <c r="D38" t="s">
        <v>120</v>
      </c>
      <c r="E38">
        <v>1</v>
      </c>
      <c r="F38" t="s">
        <v>98</v>
      </c>
      <c r="H38">
        <v>5</v>
      </c>
    </row>
    <row r="39" spans="1:8" outlineLevel="1" x14ac:dyDescent="0.3">
      <c r="A39" s="1">
        <f t="shared" ca="1" si="0"/>
        <v>44349</v>
      </c>
      <c r="B39">
        <v>1</v>
      </c>
      <c r="C39" t="s">
        <v>105</v>
      </c>
      <c r="D39" t="s">
        <v>121</v>
      </c>
      <c r="E39">
        <v>1</v>
      </c>
      <c r="F39" t="s">
        <v>96</v>
      </c>
      <c r="H39">
        <v>2700</v>
      </c>
    </row>
    <row r="40" spans="1:8" outlineLevel="1" x14ac:dyDescent="0.3">
      <c r="A40" s="1">
        <f t="shared" ca="1" si="0"/>
        <v>44349</v>
      </c>
      <c r="B40">
        <v>2</v>
      </c>
      <c r="C40" t="s">
        <v>108</v>
      </c>
      <c r="D40">
        <v>39003</v>
      </c>
      <c r="E40">
        <v>11</v>
      </c>
      <c r="F40" t="s">
        <v>96</v>
      </c>
      <c r="H40">
        <v>1100</v>
      </c>
    </row>
    <row r="41" spans="1:8" outlineLevel="1" x14ac:dyDescent="0.3">
      <c r="A41" s="1">
        <f t="shared" ca="1" si="0"/>
        <v>44349</v>
      </c>
      <c r="B41">
        <v>3</v>
      </c>
      <c r="C41" t="s">
        <v>109</v>
      </c>
      <c r="D41">
        <v>9563</v>
      </c>
      <c r="E41">
        <v>9</v>
      </c>
      <c r="F41" t="s">
        <v>96</v>
      </c>
      <c r="H41">
        <v>900</v>
      </c>
    </row>
    <row r="42" spans="1:8" outlineLevel="1" x14ac:dyDescent="0.3">
      <c r="A42" s="1">
        <f t="shared" ca="1" si="0"/>
        <v>44349</v>
      </c>
      <c r="B42">
        <v>4</v>
      </c>
      <c r="C42" t="s">
        <v>109</v>
      </c>
      <c r="D42">
        <v>97920</v>
      </c>
      <c r="E42">
        <v>14</v>
      </c>
      <c r="F42" t="s">
        <v>96</v>
      </c>
      <c r="H42">
        <v>1400</v>
      </c>
    </row>
    <row r="43" spans="1:8" outlineLevel="1" x14ac:dyDescent="0.3">
      <c r="A43" s="1">
        <f t="shared" ca="1" si="0"/>
        <v>44349</v>
      </c>
      <c r="B43">
        <v>5</v>
      </c>
      <c r="C43" t="s">
        <v>105</v>
      </c>
      <c r="D43" t="s">
        <v>111</v>
      </c>
      <c r="E43">
        <v>1</v>
      </c>
      <c r="F43" t="s">
        <v>96</v>
      </c>
      <c r="H43">
        <v>29600</v>
      </c>
    </row>
    <row r="44" spans="1:8" outlineLevel="1" x14ac:dyDescent="0.3">
      <c r="A44" s="1">
        <f t="shared" ca="1" si="0"/>
        <v>44349</v>
      </c>
      <c r="B44">
        <v>6</v>
      </c>
      <c r="C44" t="s">
        <v>105</v>
      </c>
      <c r="D44" t="s">
        <v>107</v>
      </c>
      <c r="E44">
        <v>1</v>
      </c>
      <c r="F44" t="s">
        <v>96</v>
      </c>
      <c r="H44">
        <v>1900</v>
      </c>
    </row>
    <row r="45" spans="1:8" outlineLevel="1" x14ac:dyDescent="0.3">
      <c r="A45" s="1">
        <f t="shared" ca="1" si="0"/>
        <v>44349</v>
      </c>
      <c r="B45">
        <v>7</v>
      </c>
      <c r="C45" t="s">
        <v>105</v>
      </c>
      <c r="D45" t="s">
        <v>119</v>
      </c>
      <c r="E45">
        <v>1</v>
      </c>
      <c r="F45" t="s">
        <v>96</v>
      </c>
      <c r="H45">
        <v>2200</v>
      </c>
    </row>
    <row r="46" spans="1:8" outlineLevel="1" x14ac:dyDescent="0.3">
      <c r="A46" s="1">
        <f t="shared" ca="1" si="0"/>
        <v>44349</v>
      </c>
      <c r="B46">
        <v>8</v>
      </c>
    </row>
    <row r="47" spans="1:8" outlineLevel="1" x14ac:dyDescent="0.3">
      <c r="A47" s="1">
        <f t="shared" ca="1" si="0"/>
        <v>44349</v>
      </c>
      <c r="B47">
        <v>9</v>
      </c>
    </row>
    <row r="48" spans="1:8" outlineLevel="1" x14ac:dyDescent="0.3">
      <c r="A48" s="1">
        <f t="shared" ca="1" si="0"/>
        <v>44349</v>
      </c>
      <c r="B48">
        <v>10</v>
      </c>
    </row>
    <row r="49" spans="1:8" outlineLevel="1" x14ac:dyDescent="0.3">
      <c r="A49" s="1">
        <f t="shared" ca="1" si="0"/>
        <v>44349</v>
      </c>
      <c r="B49">
        <v>11</v>
      </c>
    </row>
    <row r="50" spans="1:8" outlineLevel="1" x14ac:dyDescent="0.3">
      <c r="A50" s="1">
        <f t="shared" ca="1" si="0"/>
        <v>44350</v>
      </c>
      <c r="B50">
        <v>0</v>
      </c>
      <c r="C50" t="s">
        <v>105</v>
      </c>
      <c r="D50" t="s">
        <v>218</v>
      </c>
      <c r="E50">
        <v>1</v>
      </c>
      <c r="F50" t="s">
        <v>96</v>
      </c>
      <c r="H50">
        <v>700</v>
      </c>
    </row>
    <row r="51" spans="1:8" outlineLevel="1" x14ac:dyDescent="0.3">
      <c r="A51" s="1">
        <f t="shared" ca="1" si="0"/>
        <v>44350</v>
      </c>
      <c r="B51">
        <v>1</v>
      </c>
      <c r="C51" t="s">
        <v>105</v>
      </c>
      <c r="D51" t="s">
        <v>219</v>
      </c>
      <c r="E51">
        <v>1</v>
      </c>
      <c r="F51" t="s">
        <v>98</v>
      </c>
      <c r="H51">
        <v>16</v>
      </c>
    </row>
    <row r="52" spans="1:8" outlineLevel="1" x14ac:dyDescent="0.3">
      <c r="A52" s="1">
        <f t="shared" ca="1" si="0"/>
        <v>44350</v>
      </c>
      <c r="B52">
        <v>2</v>
      </c>
      <c r="C52" t="s">
        <v>108</v>
      </c>
      <c r="D52">
        <v>15474</v>
      </c>
      <c r="E52">
        <v>9</v>
      </c>
      <c r="F52" t="s">
        <v>96</v>
      </c>
      <c r="H52">
        <v>900</v>
      </c>
    </row>
    <row r="53" spans="1:8" outlineLevel="1" x14ac:dyDescent="0.3">
      <c r="A53" s="1">
        <f t="shared" ca="1" si="0"/>
        <v>44350</v>
      </c>
      <c r="B53">
        <v>3</v>
      </c>
      <c r="C53" t="s">
        <v>109</v>
      </c>
      <c r="D53">
        <v>11906</v>
      </c>
      <c r="E53">
        <v>9</v>
      </c>
      <c r="F53" t="s">
        <v>96</v>
      </c>
      <c r="H53">
        <v>900</v>
      </c>
    </row>
    <row r="54" spans="1:8" outlineLevel="1" x14ac:dyDescent="0.3">
      <c r="A54" s="1">
        <f t="shared" ca="1" si="0"/>
        <v>44350</v>
      </c>
      <c r="B54">
        <v>4</v>
      </c>
      <c r="C54" t="s">
        <v>109</v>
      </c>
      <c r="D54">
        <v>79980</v>
      </c>
      <c r="E54">
        <v>13</v>
      </c>
      <c r="F54" t="s">
        <v>96</v>
      </c>
      <c r="H54">
        <v>1300</v>
      </c>
    </row>
    <row r="55" spans="1:8" outlineLevel="1" x14ac:dyDescent="0.3">
      <c r="A55" s="1">
        <f t="shared" ca="1" si="0"/>
        <v>44350</v>
      </c>
      <c r="B55">
        <v>5</v>
      </c>
      <c r="C55" t="s">
        <v>109</v>
      </c>
      <c r="D55">
        <v>94909</v>
      </c>
      <c r="E55">
        <v>14</v>
      </c>
      <c r="F55" t="s">
        <v>96</v>
      </c>
      <c r="H55">
        <v>1400</v>
      </c>
    </row>
    <row r="56" spans="1:8" outlineLevel="1" x14ac:dyDescent="0.3">
      <c r="A56" s="1">
        <f t="shared" ca="1" si="0"/>
        <v>44350</v>
      </c>
      <c r="B56">
        <v>6</v>
      </c>
      <c r="C56" t="s">
        <v>105</v>
      </c>
      <c r="D56" t="s">
        <v>220</v>
      </c>
      <c r="E56">
        <v>1</v>
      </c>
      <c r="F56" t="s">
        <v>96</v>
      </c>
      <c r="H56">
        <v>600</v>
      </c>
    </row>
    <row r="57" spans="1:8" outlineLevel="1" x14ac:dyDescent="0.3">
      <c r="A57" s="1">
        <f t="shared" ca="1" si="0"/>
        <v>44350</v>
      </c>
      <c r="B57">
        <v>7</v>
      </c>
      <c r="C57" t="s">
        <v>105</v>
      </c>
      <c r="D57" t="s">
        <v>221</v>
      </c>
      <c r="E57">
        <v>1</v>
      </c>
      <c r="F57" t="s">
        <v>96</v>
      </c>
      <c r="H57">
        <v>7700</v>
      </c>
    </row>
    <row r="58" spans="1:8" outlineLevel="1" x14ac:dyDescent="0.3">
      <c r="A58" s="1">
        <f t="shared" ca="1" si="0"/>
        <v>44350</v>
      </c>
      <c r="B58">
        <v>8</v>
      </c>
    </row>
    <row r="59" spans="1:8" outlineLevel="1" x14ac:dyDescent="0.3">
      <c r="A59" s="1">
        <f t="shared" ca="1" si="0"/>
        <v>44350</v>
      </c>
      <c r="B59">
        <v>9</v>
      </c>
    </row>
    <row r="60" spans="1:8" outlineLevel="1" x14ac:dyDescent="0.3">
      <c r="A60" s="1">
        <f t="shared" ca="1" si="0"/>
        <v>44350</v>
      </c>
      <c r="B60">
        <v>10</v>
      </c>
    </row>
    <row r="61" spans="1:8" outlineLevel="1" x14ac:dyDescent="0.3">
      <c r="A61" s="1">
        <f t="shared" ca="1" si="0"/>
        <v>44350</v>
      </c>
      <c r="B61">
        <v>11</v>
      </c>
    </row>
    <row r="62" spans="1:8" outlineLevel="1" x14ac:dyDescent="0.3">
      <c r="A62" s="1">
        <f t="shared" ca="1" si="0"/>
        <v>44351</v>
      </c>
      <c r="B62">
        <v>0</v>
      </c>
      <c r="C62" t="s">
        <v>105</v>
      </c>
      <c r="D62" t="s">
        <v>222</v>
      </c>
      <c r="E62">
        <v>1</v>
      </c>
      <c r="F62" t="s">
        <v>96</v>
      </c>
      <c r="H62">
        <v>7100</v>
      </c>
    </row>
    <row r="63" spans="1:8" outlineLevel="1" x14ac:dyDescent="0.3">
      <c r="A63" s="1">
        <f t="shared" ca="1" si="0"/>
        <v>44351</v>
      </c>
      <c r="B63">
        <v>1</v>
      </c>
      <c r="C63" t="s">
        <v>105</v>
      </c>
      <c r="D63" t="s">
        <v>116</v>
      </c>
      <c r="E63">
        <v>1</v>
      </c>
      <c r="F63" t="s">
        <v>98</v>
      </c>
      <c r="H63">
        <v>5</v>
      </c>
    </row>
    <row r="64" spans="1:8" outlineLevel="1" x14ac:dyDescent="0.3">
      <c r="A64" s="1">
        <f t="shared" ca="1" si="0"/>
        <v>44351</v>
      </c>
      <c r="B64">
        <v>2</v>
      </c>
      <c r="C64" t="s">
        <v>108</v>
      </c>
      <c r="D64">
        <v>60742</v>
      </c>
      <c r="E64">
        <v>12</v>
      </c>
      <c r="F64" t="s">
        <v>96</v>
      </c>
      <c r="H64">
        <v>1200</v>
      </c>
    </row>
    <row r="65" spans="1:8" outlineLevel="1" x14ac:dyDescent="0.3">
      <c r="A65" s="1">
        <f t="shared" ca="1" si="0"/>
        <v>44351</v>
      </c>
      <c r="B65">
        <v>3</v>
      </c>
      <c r="C65" t="s">
        <v>109</v>
      </c>
      <c r="D65">
        <v>69141</v>
      </c>
      <c r="E65">
        <v>13</v>
      </c>
      <c r="F65" t="s">
        <v>96</v>
      </c>
      <c r="H65">
        <v>1300</v>
      </c>
    </row>
    <row r="66" spans="1:8" outlineLevel="1" x14ac:dyDescent="0.3">
      <c r="A66" s="1">
        <f t="shared" ca="1" si="0"/>
        <v>44351</v>
      </c>
      <c r="B66">
        <v>4</v>
      </c>
      <c r="C66" t="s">
        <v>109</v>
      </c>
      <c r="D66">
        <v>93170</v>
      </c>
      <c r="E66">
        <v>14</v>
      </c>
      <c r="F66" t="s">
        <v>96</v>
      </c>
      <c r="H66">
        <v>1400</v>
      </c>
    </row>
    <row r="67" spans="1:8" outlineLevel="1" x14ac:dyDescent="0.3">
      <c r="A67" s="1">
        <f t="shared" ca="1" si="0"/>
        <v>44351</v>
      </c>
      <c r="B67">
        <v>5</v>
      </c>
      <c r="C67" t="s">
        <v>109</v>
      </c>
      <c r="D67">
        <v>27902</v>
      </c>
      <c r="E67">
        <v>10</v>
      </c>
      <c r="F67" t="s">
        <v>96</v>
      </c>
      <c r="H67">
        <v>1000</v>
      </c>
    </row>
    <row r="68" spans="1:8" outlineLevel="1" x14ac:dyDescent="0.3">
      <c r="A68" s="1">
        <f t="shared" ca="1" si="0"/>
        <v>44351</v>
      </c>
      <c r="B68">
        <v>6</v>
      </c>
      <c r="C68" t="s">
        <v>105</v>
      </c>
      <c r="D68" t="s">
        <v>224</v>
      </c>
      <c r="E68">
        <v>1</v>
      </c>
      <c r="F68" t="s">
        <v>96</v>
      </c>
      <c r="H68">
        <v>22500</v>
      </c>
    </row>
    <row r="69" spans="1:8" outlineLevel="1" x14ac:dyDescent="0.3">
      <c r="A69" s="1">
        <f t="shared" ca="1" si="0"/>
        <v>44351</v>
      </c>
      <c r="B69">
        <v>7</v>
      </c>
      <c r="C69" t="s">
        <v>105</v>
      </c>
      <c r="D69" t="s">
        <v>111</v>
      </c>
      <c r="E69">
        <v>1</v>
      </c>
      <c r="F69" t="s">
        <v>98</v>
      </c>
      <c r="H69">
        <v>40</v>
      </c>
    </row>
    <row r="70" spans="1:8" outlineLevel="1" x14ac:dyDescent="0.3">
      <c r="A70" s="1">
        <f t="shared" ca="1" si="0"/>
        <v>44351</v>
      </c>
      <c r="B70">
        <v>8</v>
      </c>
    </row>
    <row r="71" spans="1:8" outlineLevel="1" x14ac:dyDescent="0.3">
      <c r="A71" s="1">
        <f t="shared" ca="1" si="0"/>
        <v>44351</v>
      </c>
      <c r="B71">
        <v>9</v>
      </c>
    </row>
    <row r="72" spans="1:8" outlineLevel="1" x14ac:dyDescent="0.3">
      <c r="A72" s="1">
        <f t="shared" ca="1" si="0"/>
        <v>44351</v>
      </c>
      <c r="B72">
        <v>10</v>
      </c>
    </row>
    <row r="73" spans="1:8" outlineLevel="1" x14ac:dyDescent="0.3">
      <c r="A73" s="1">
        <f t="shared" ca="1" si="0"/>
        <v>44351</v>
      </c>
      <c r="B73">
        <v>11</v>
      </c>
    </row>
    <row r="74" spans="1:8" outlineLevel="1" x14ac:dyDescent="0.3">
      <c r="A74" s="1">
        <f t="shared" ca="1" si="0"/>
        <v>44352</v>
      </c>
      <c r="B74">
        <v>0</v>
      </c>
      <c r="C74" t="s">
        <v>105</v>
      </c>
      <c r="D74" t="s">
        <v>225</v>
      </c>
      <c r="E74">
        <v>1</v>
      </c>
      <c r="F74" t="s">
        <v>96</v>
      </c>
      <c r="H74">
        <v>3600</v>
      </c>
    </row>
    <row r="75" spans="1:8" outlineLevel="1" x14ac:dyDescent="0.3">
      <c r="A75" s="1">
        <f t="shared" ca="1" si="0"/>
        <v>44352</v>
      </c>
      <c r="B75">
        <v>1</v>
      </c>
      <c r="C75" t="s">
        <v>105</v>
      </c>
      <c r="D75" t="s">
        <v>111</v>
      </c>
      <c r="E75">
        <v>1</v>
      </c>
      <c r="F75" t="s">
        <v>96</v>
      </c>
      <c r="H75">
        <v>29800</v>
      </c>
    </row>
    <row r="76" spans="1:8" outlineLevel="1" x14ac:dyDescent="0.3">
      <c r="A76" s="1">
        <f t="shared" ca="1" si="0"/>
        <v>44352</v>
      </c>
      <c r="B76">
        <v>2</v>
      </c>
      <c r="C76" t="s">
        <v>108</v>
      </c>
      <c r="D76">
        <v>65691</v>
      </c>
      <c r="E76">
        <v>12</v>
      </c>
      <c r="F76" t="s">
        <v>96</v>
      </c>
      <c r="H76">
        <v>1200</v>
      </c>
    </row>
    <row r="77" spans="1:8" outlineLevel="1" x14ac:dyDescent="0.3">
      <c r="A77" s="1">
        <f t="shared" ca="1" si="0"/>
        <v>44352</v>
      </c>
      <c r="B77">
        <v>3</v>
      </c>
      <c r="C77" t="s">
        <v>109</v>
      </c>
      <c r="D77">
        <v>62441</v>
      </c>
      <c r="E77">
        <v>12</v>
      </c>
      <c r="F77" t="s">
        <v>96</v>
      </c>
      <c r="H77">
        <v>1200</v>
      </c>
    </row>
    <row r="78" spans="1:8" outlineLevel="1" x14ac:dyDescent="0.3">
      <c r="A78" s="1">
        <f t="shared" ca="1" si="0"/>
        <v>44352</v>
      </c>
      <c r="B78">
        <v>4</v>
      </c>
      <c r="C78" t="s">
        <v>109</v>
      </c>
      <c r="D78">
        <v>14681</v>
      </c>
      <c r="E78">
        <v>9</v>
      </c>
      <c r="F78" t="s">
        <v>96</v>
      </c>
      <c r="H78">
        <v>900</v>
      </c>
    </row>
    <row r="79" spans="1:8" outlineLevel="1" x14ac:dyDescent="0.3">
      <c r="A79" s="1">
        <f t="shared" ref="A79:A142" ca="1" si="1">OFFSET(A79,-12,0)+1</f>
        <v>44352</v>
      </c>
      <c r="B79">
        <v>5</v>
      </c>
      <c r="C79" t="s">
        <v>109</v>
      </c>
      <c r="D79">
        <v>83002</v>
      </c>
      <c r="E79">
        <v>13</v>
      </c>
      <c r="F79" t="s">
        <v>96</v>
      </c>
      <c r="H79">
        <v>1300</v>
      </c>
    </row>
    <row r="80" spans="1:8" outlineLevel="1" x14ac:dyDescent="0.3">
      <c r="A80" s="1">
        <f t="shared" ca="1" si="1"/>
        <v>44352</v>
      </c>
      <c r="B80">
        <v>6</v>
      </c>
      <c r="C80" t="s">
        <v>105</v>
      </c>
      <c r="D80" t="s">
        <v>226</v>
      </c>
      <c r="E80">
        <v>1</v>
      </c>
      <c r="F80" t="s">
        <v>96</v>
      </c>
      <c r="H80">
        <v>7900</v>
      </c>
    </row>
    <row r="81" spans="1:8" outlineLevel="1" x14ac:dyDescent="0.3">
      <c r="A81" s="1">
        <f t="shared" ca="1" si="1"/>
        <v>44352</v>
      </c>
      <c r="B81">
        <v>7</v>
      </c>
      <c r="C81" t="s">
        <v>105</v>
      </c>
      <c r="D81" t="s">
        <v>227</v>
      </c>
      <c r="E81">
        <v>1</v>
      </c>
      <c r="F81" t="s">
        <v>96</v>
      </c>
      <c r="H81">
        <v>900</v>
      </c>
    </row>
    <row r="82" spans="1:8" outlineLevel="1" x14ac:dyDescent="0.3">
      <c r="A82" s="1">
        <f t="shared" ca="1" si="1"/>
        <v>44352</v>
      </c>
      <c r="B82">
        <v>8</v>
      </c>
    </row>
    <row r="83" spans="1:8" outlineLevel="1" x14ac:dyDescent="0.3">
      <c r="A83" s="1">
        <f t="shared" ca="1" si="1"/>
        <v>44352</v>
      </c>
      <c r="B83">
        <v>9</v>
      </c>
    </row>
    <row r="84" spans="1:8" outlineLevel="1" x14ac:dyDescent="0.3">
      <c r="A84" s="1">
        <f t="shared" ca="1" si="1"/>
        <v>44352</v>
      </c>
      <c r="B84">
        <v>10</v>
      </c>
    </row>
    <row r="85" spans="1:8" outlineLevel="1" x14ac:dyDescent="0.3">
      <c r="A85" s="1">
        <f t="shared" ca="1" si="1"/>
        <v>44352</v>
      </c>
      <c r="B85">
        <v>11</v>
      </c>
    </row>
    <row r="86" spans="1:8" outlineLevel="1" x14ac:dyDescent="0.3">
      <c r="A86" s="1">
        <f t="shared" ca="1" si="1"/>
        <v>44353</v>
      </c>
      <c r="B86">
        <v>0</v>
      </c>
      <c r="C86" t="s">
        <v>105</v>
      </c>
      <c r="D86" t="s">
        <v>107</v>
      </c>
      <c r="E86">
        <v>1</v>
      </c>
      <c r="F86" t="s">
        <v>96</v>
      </c>
      <c r="H86">
        <v>1700</v>
      </c>
    </row>
    <row r="87" spans="1:8" outlineLevel="1" x14ac:dyDescent="0.3">
      <c r="A87" s="1">
        <f t="shared" ca="1" si="1"/>
        <v>44353</v>
      </c>
      <c r="B87">
        <v>1</v>
      </c>
      <c r="C87" t="s">
        <v>105</v>
      </c>
      <c r="D87" t="s">
        <v>228</v>
      </c>
      <c r="E87">
        <v>1</v>
      </c>
      <c r="F87" t="s">
        <v>98</v>
      </c>
      <c r="H87">
        <v>4</v>
      </c>
    </row>
    <row r="88" spans="1:8" outlineLevel="1" x14ac:dyDescent="0.3">
      <c r="A88" s="1">
        <f t="shared" ca="1" si="1"/>
        <v>44353</v>
      </c>
      <c r="B88">
        <v>2</v>
      </c>
      <c r="C88" t="s">
        <v>108</v>
      </c>
      <c r="D88">
        <v>54967</v>
      </c>
      <c r="E88">
        <v>12</v>
      </c>
      <c r="F88" t="s">
        <v>96</v>
      </c>
      <c r="H88">
        <v>1200</v>
      </c>
    </row>
    <row r="89" spans="1:8" outlineLevel="1" x14ac:dyDescent="0.3">
      <c r="A89" s="1">
        <f t="shared" ca="1" si="1"/>
        <v>44353</v>
      </c>
      <c r="B89">
        <v>3</v>
      </c>
      <c r="C89" t="s">
        <v>109</v>
      </c>
      <c r="D89">
        <v>49424</v>
      </c>
      <c r="E89">
        <v>11</v>
      </c>
      <c r="F89" t="s">
        <v>96</v>
      </c>
      <c r="H89">
        <v>1100</v>
      </c>
    </row>
    <row r="90" spans="1:8" outlineLevel="1" x14ac:dyDescent="0.3">
      <c r="A90" s="1">
        <f t="shared" ca="1" si="1"/>
        <v>44353</v>
      </c>
      <c r="B90">
        <v>4</v>
      </c>
      <c r="C90" t="s">
        <v>109</v>
      </c>
      <c r="D90">
        <v>72758</v>
      </c>
      <c r="E90">
        <v>13</v>
      </c>
      <c r="F90" t="s">
        <v>96</v>
      </c>
      <c r="H90">
        <v>1300</v>
      </c>
    </row>
    <row r="91" spans="1:8" outlineLevel="1" x14ac:dyDescent="0.3">
      <c r="A91" s="1">
        <f t="shared" ca="1" si="1"/>
        <v>44353</v>
      </c>
      <c r="B91">
        <v>5</v>
      </c>
      <c r="C91" t="s">
        <v>108</v>
      </c>
      <c r="D91">
        <v>98994</v>
      </c>
      <c r="E91">
        <v>14</v>
      </c>
      <c r="F91" t="s">
        <v>96</v>
      </c>
      <c r="H91">
        <v>1400</v>
      </c>
    </row>
    <row r="92" spans="1:8" outlineLevel="1" x14ac:dyDescent="0.3">
      <c r="A92" s="1">
        <f t="shared" ca="1" si="1"/>
        <v>44353</v>
      </c>
      <c r="B92">
        <v>6</v>
      </c>
      <c r="C92" t="s">
        <v>105</v>
      </c>
      <c r="D92" t="s">
        <v>229</v>
      </c>
      <c r="E92">
        <v>1</v>
      </c>
      <c r="F92" t="s">
        <v>96</v>
      </c>
      <c r="H92">
        <v>3200</v>
      </c>
    </row>
    <row r="93" spans="1:8" outlineLevel="1" x14ac:dyDescent="0.3">
      <c r="A93" s="1">
        <f t="shared" ca="1" si="1"/>
        <v>44353</v>
      </c>
      <c r="B93">
        <v>7</v>
      </c>
      <c r="C93" t="s">
        <v>105</v>
      </c>
      <c r="D93" t="s">
        <v>111</v>
      </c>
      <c r="E93">
        <v>1</v>
      </c>
      <c r="F93" t="s">
        <v>96</v>
      </c>
      <c r="H93">
        <v>28900</v>
      </c>
    </row>
    <row r="94" spans="1:8" outlineLevel="1" x14ac:dyDescent="0.3">
      <c r="A94" s="1">
        <f t="shared" ca="1" si="1"/>
        <v>44353</v>
      </c>
      <c r="B94">
        <v>8</v>
      </c>
    </row>
    <row r="95" spans="1:8" outlineLevel="1" x14ac:dyDescent="0.3">
      <c r="A95" s="1">
        <f t="shared" ca="1" si="1"/>
        <v>44353</v>
      </c>
      <c r="B95">
        <v>9</v>
      </c>
    </row>
    <row r="96" spans="1:8" outlineLevel="1" x14ac:dyDescent="0.3">
      <c r="A96" s="1">
        <f t="shared" ca="1" si="1"/>
        <v>44353</v>
      </c>
      <c r="B96">
        <v>10</v>
      </c>
    </row>
    <row r="97" spans="1:8" outlineLevel="1" x14ac:dyDescent="0.3">
      <c r="A97" s="1">
        <f t="shared" ca="1" si="1"/>
        <v>44353</v>
      </c>
      <c r="B97">
        <v>11</v>
      </c>
    </row>
    <row r="98" spans="1:8" outlineLevel="1" x14ac:dyDescent="0.3">
      <c r="A98" s="1">
        <f t="shared" ca="1" si="1"/>
        <v>44354</v>
      </c>
      <c r="B98">
        <v>0</v>
      </c>
      <c r="C98" t="s">
        <v>230</v>
      </c>
      <c r="E98">
        <v>1</v>
      </c>
      <c r="F98" t="s">
        <v>98</v>
      </c>
      <c r="H98">
        <v>149</v>
      </c>
    </row>
    <row r="99" spans="1:8" outlineLevel="1" x14ac:dyDescent="0.3">
      <c r="A99" s="1">
        <f t="shared" ca="1" si="1"/>
        <v>44354</v>
      </c>
      <c r="B99">
        <v>1</v>
      </c>
      <c r="C99" t="s">
        <v>105</v>
      </c>
      <c r="D99" t="s">
        <v>231</v>
      </c>
      <c r="E99">
        <v>1</v>
      </c>
      <c r="F99" t="s">
        <v>96</v>
      </c>
      <c r="H99">
        <v>1000</v>
      </c>
    </row>
    <row r="100" spans="1:8" outlineLevel="1" x14ac:dyDescent="0.3">
      <c r="A100" s="1">
        <f t="shared" ca="1" si="1"/>
        <v>44354</v>
      </c>
      <c r="B100">
        <v>2</v>
      </c>
      <c r="C100" t="s">
        <v>108</v>
      </c>
      <c r="D100">
        <v>96249</v>
      </c>
      <c r="E100">
        <v>14</v>
      </c>
      <c r="F100" t="s">
        <v>96</v>
      </c>
      <c r="H100">
        <v>1400</v>
      </c>
    </row>
    <row r="101" spans="1:8" outlineLevel="1" x14ac:dyDescent="0.3">
      <c r="A101" s="1">
        <f t="shared" ca="1" si="1"/>
        <v>44354</v>
      </c>
      <c r="B101">
        <v>3</v>
      </c>
      <c r="C101" t="s">
        <v>109</v>
      </c>
      <c r="D101">
        <v>87336</v>
      </c>
      <c r="E101">
        <v>14</v>
      </c>
      <c r="F101" t="s">
        <v>96</v>
      </c>
      <c r="H101">
        <v>1400</v>
      </c>
    </row>
    <row r="102" spans="1:8" outlineLevel="1" x14ac:dyDescent="0.3">
      <c r="A102" s="1">
        <f t="shared" ca="1" si="1"/>
        <v>44354</v>
      </c>
      <c r="B102">
        <v>4</v>
      </c>
      <c r="C102" t="s">
        <v>109</v>
      </c>
      <c r="D102">
        <v>54274</v>
      </c>
      <c r="E102">
        <v>12</v>
      </c>
      <c r="F102" t="s">
        <v>96</v>
      </c>
      <c r="H102">
        <v>1200</v>
      </c>
    </row>
    <row r="103" spans="1:8" outlineLevel="1" x14ac:dyDescent="0.3">
      <c r="A103" s="1">
        <f t="shared" ca="1" si="1"/>
        <v>44354</v>
      </c>
      <c r="B103">
        <v>5</v>
      </c>
      <c r="C103" t="s">
        <v>109</v>
      </c>
      <c r="D103">
        <v>30259</v>
      </c>
      <c r="E103">
        <v>10</v>
      </c>
      <c r="F103" t="s">
        <v>96</v>
      </c>
      <c r="H103">
        <v>1000</v>
      </c>
    </row>
    <row r="104" spans="1:8" outlineLevel="1" x14ac:dyDescent="0.3">
      <c r="A104" s="1">
        <f t="shared" ca="1" si="1"/>
        <v>44354</v>
      </c>
      <c r="B104">
        <v>6</v>
      </c>
      <c r="C104" t="s">
        <v>105</v>
      </c>
      <c r="D104" t="s">
        <v>232</v>
      </c>
      <c r="E104">
        <v>1</v>
      </c>
      <c r="F104" t="s">
        <v>96</v>
      </c>
      <c r="H104">
        <v>800</v>
      </c>
    </row>
    <row r="105" spans="1:8" outlineLevel="1" x14ac:dyDescent="0.3">
      <c r="A105" s="1">
        <f t="shared" ca="1" si="1"/>
        <v>44354</v>
      </c>
      <c r="B105">
        <v>7</v>
      </c>
      <c r="C105" t="s">
        <v>105</v>
      </c>
      <c r="D105" t="s">
        <v>233</v>
      </c>
      <c r="E105">
        <v>1</v>
      </c>
      <c r="F105" t="s">
        <v>96</v>
      </c>
      <c r="H105">
        <v>1200</v>
      </c>
    </row>
    <row r="106" spans="1:8" outlineLevel="1" x14ac:dyDescent="0.3">
      <c r="A106" s="1">
        <f t="shared" ca="1" si="1"/>
        <v>44354</v>
      </c>
      <c r="B106">
        <v>8</v>
      </c>
    </row>
    <row r="107" spans="1:8" outlineLevel="1" x14ac:dyDescent="0.3">
      <c r="A107" s="1">
        <f t="shared" ca="1" si="1"/>
        <v>44354</v>
      </c>
      <c r="B107">
        <v>9</v>
      </c>
    </row>
    <row r="108" spans="1:8" outlineLevel="1" x14ac:dyDescent="0.3">
      <c r="A108" s="1">
        <f t="shared" ca="1" si="1"/>
        <v>44354</v>
      </c>
      <c r="B108">
        <v>10</v>
      </c>
    </row>
    <row r="109" spans="1:8" outlineLevel="1" x14ac:dyDescent="0.3">
      <c r="A109" s="1">
        <f t="shared" ca="1" si="1"/>
        <v>44354</v>
      </c>
      <c r="B109">
        <v>11</v>
      </c>
    </row>
    <row r="110" spans="1:8" outlineLevel="1" x14ac:dyDescent="0.3">
      <c r="A110" s="1">
        <f t="shared" ca="1" si="1"/>
        <v>44355</v>
      </c>
      <c r="B110">
        <v>0</v>
      </c>
      <c r="C110" t="s">
        <v>105</v>
      </c>
      <c r="D110" t="s">
        <v>221</v>
      </c>
      <c r="E110">
        <v>1</v>
      </c>
      <c r="F110" t="s">
        <v>96</v>
      </c>
      <c r="H110">
        <v>7600</v>
      </c>
    </row>
    <row r="111" spans="1:8" outlineLevel="1" x14ac:dyDescent="0.3">
      <c r="A111" s="1">
        <f t="shared" ca="1" si="1"/>
        <v>44355</v>
      </c>
      <c r="B111">
        <v>1</v>
      </c>
      <c r="C111" t="s">
        <v>105</v>
      </c>
      <c r="D111" t="s">
        <v>111</v>
      </c>
      <c r="E111">
        <v>1</v>
      </c>
      <c r="F111" t="s">
        <v>98</v>
      </c>
      <c r="H111">
        <v>43</v>
      </c>
    </row>
    <row r="112" spans="1:8" outlineLevel="1" x14ac:dyDescent="0.3">
      <c r="A112" s="1">
        <f t="shared" ca="1" si="1"/>
        <v>44355</v>
      </c>
      <c r="B112">
        <v>2</v>
      </c>
      <c r="C112" t="s">
        <v>108</v>
      </c>
      <c r="D112">
        <v>30182</v>
      </c>
      <c r="E112">
        <v>10</v>
      </c>
      <c r="F112" t="s">
        <v>96</v>
      </c>
      <c r="H112">
        <v>1000</v>
      </c>
    </row>
    <row r="113" spans="1:8" outlineLevel="1" x14ac:dyDescent="0.3">
      <c r="A113" s="1">
        <f t="shared" ca="1" si="1"/>
        <v>44355</v>
      </c>
      <c r="B113">
        <v>3</v>
      </c>
      <c r="C113" t="s">
        <v>109</v>
      </c>
      <c r="D113">
        <v>80383</v>
      </c>
      <c r="E113">
        <v>13</v>
      </c>
      <c r="F113" t="s">
        <v>96</v>
      </c>
      <c r="H113">
        <v>1300</v>
      </c>
    </row>
    <row r="114" spans="1:8" outlineLevel="1" x14ac:dyDescent="0.3">
      <c r="A114" s="1">
        <f t="shared" ca="1" si="1"/>
        <v>44355</v>
      </c>
      <c r="B114">
        <v>4</v>
      </c>
      <c r="C114" t="s">
        <v>109</v>
      </c>
      <c r="D114">
        <v>40132</v>
      </c>
      <c r="E114">
        <v>11</v>
      </c>
      <c r="F114" t="s">
        <v>96</v>
      </c>
      <c r="H114">
        <v>1100</v>
      </c>
    </row>
    <row r="115" spans="1:8" outlineLevel="1" x14ac:dyDescent="0.3">
      <c r="A115" s="1">
        <f t="shared" ca="1" si="1"/>
        <v>44355</v>
      </c>
      <c r="B115">
        <v>5</v>
      </c>
      <c r="C115" t="s">
        <v>105</v>
      </c>
      <c r="D115" t="s">
        <v>234</v>
      </c>
      <c r="E115">
        <v>1</v>
      </c>
      <c r="F115" t="s">
        <v>96</v>
      </c>
      <c r="H115">
        <v>1400</v>
      </c>
    </row>
    <row r="116" spans="1:8" outlineLevel="1" x14ac:dyDescent="0.3">
      <c r="A116" s="1">
        <f t="shared" ca="1" si="1"/>
        <v>44355</v>
      </c>
      <c r="B116">
        <v>6</v>
      </c>
      <c r="C116" t="s">
        <v>105</v>
      </c>
      <c r="D116" t="s">
        <v>115</v>
      </c>
      <c r="E116">
        <v>1</v>
      </c>
      <c r="F116" t="s">
        <v>98</v>
      </c>
      <c r="H116">
        <v>11</v>
      </c>
    </row>
    <row r="117" spans="1:8" outlineLevel="1" x14ac:dyDescent="0.3">
      <c r="A117" s="1">
        <f t="shared" ca="1" si="1"/>
        <v>44355</v>
      </c>
      <c r="B117">
        <v>7</v>
      </c>
      <c r="C117" t="s">
        <v>105</v>
      </c>
      <c r="D117" t="s">
        <v>119</v>
      </c>
      <c r="E117">
        <v>1</v>
      </c>
      <c r="F117" t="s">
        <v>96</v>
      </c>
      <c r="H117">
        <v>1800</v>
      </c>
    </row>
    <row r="118" spans="1:8" outlineLevel="1" x14ac:dyDescent="0.3">
      <c r="A118" s="1">
        <f t="shared" ca="1" si="1"/>
        <v>44355</v>
      </c>
      <c r="B118">
        <v>8</v>
      </c>
    </row>
    <row r="119" spans="1:8" outlineLevel="1" x14ac:dyDescent="0.3">
      <c r="A119" s="1">
        <f t="shared" ca="1" si="1"/>
        <v>44355</v>
      </c>
      <c r="B119">
        <v>9</v>
      </c>
    </row>
    <row r="120" spans="1:8" outlineLevel="1" x14ac:dyDescent="0.3">
      <c r="A120" s="1">
        <f t="shared" ca="1" si="1"/>
        <v>44355</v>
      </c>
      <c r="B120">
        <v>10</v>
      </c>
    </row>
    <row r="121" spans="1:8" outlineLevel="1" x14ac:dyDescent="0.3">
      <c r="A121" s="1">
        <f t="shared" ca="1" si="1"/>
        <v>44355</v>
      </c>
      <c r="B121">
        <v>11</v>
      </c>
    </row>
    <row r="122" spans="1:8" outlineLevel="1" x14ac:dyDescent="0.3">
      <c r="A122" s="1">
        <f t="shared" ca="1" si="1"/>
        <v>44356</v>
      </c>
      <c r="B122">
        <v>0</v>
      </c>
      <c r="C122" t="s">
        <v>105</v>
      </c>
      <c r="D122" t="s">
        <v>221</v>
      </c>
      <c r="E122">
        <v>1</v>
      </c>
      <c r="F122" t="s">
        <v>96</v>
      </c>
      <c r="H122">
        <v>8300</v>
      </c>
    </row>
    <row r="123" spans="1:8" outlineLevel="1" x14ac:dyDescent="0.3">
      <c r="A123" s="1">
        <f t="shared" ca="1" si="1"/>
        <v>44356</v>
      </c>
      <c r="B123">
        <v>1</v>
      </c>
      <c r="C123" t="s">
        <v>105</v>
      </c>
      <c r="D123" t="s">
        <v>235</v>
      </c>
      <c r="E123">
        <v>1</v>
      </c>
      <c r="F123" t="s">
        <v>98</v>
      </c>
      <c r="H123">
        <v>11</v>
      </c>
    </row>
    <row r="124" spans="1:8" outlineLevel="1" x14ac:dyDescent="0.3">
      <c r="A124" s="1">
        <f t="shared" ca="1" si="1"/>
        <v>44356</v>
      </c>
      <c r="B124">
        <v>2</v>
      </c>
      <c r="C124" t="s">
        <v>108</v>
      </c>
      <c r="D124">
        <v>93851</v>
      </c>
      <c r="E124">
        <v>14</v>
      </c>
      <c r="F124" t="s">
        <v>96</v>
      </c>
      <c r="H124">
        <v>1400</v>
      </c>
    </row>
    <row r="125" spans="1:8" outlineLevel="1" x14ac:dyDescent="0.3">
      <c r="A125" s="1">
        <f t="shared" ca="1" si="1"/>
        <v>44356</v>
      </c>
      <c r="B125">
        <v>3</v>
      </c>
      <c r="C125" t="s">
        <v>109</v>
      </c>
      <c r="D125">
        <v>58914</v>
      </c>
      <c r="E125">
        <v>12</v>
      </c>
      <c r="F125" t="s">
        <v>96</v>
      </c>
      <c r="H125">
        <v>1200</v>
      </c>
    </row>
    <row r="126" spans="1:8" outlineLevel="1" x14ac:dyDescent="0.3">
      <c r="A126" s="1">
        <f t="shared" ca="1" si="1"/>
        <v>44356</v>
      </c>
      <c r="B126">
        <v>4</v>
      </c>
      <c r="C126" t="s">
        <v>109</v>
      </c>
      <c r="D126">
        <v>6631</v>
      </c>
      <c r="E126">
        <v>9</v>
      </c>
      <c r="F126" t="s">
        <v>96</v>
      </c>
      <c r="H126">
        <v>900</v>
      </c>
    </row>
    <row r="127" spans="1:8" outlineLevel="1" x14ac:dyDescent="0.3">
      <c r="A127" s="1">
        <f t="shared" ca="1" si="1"/>
        <v>44356</v>
      </c>
      <c r="B127">
        <v>5</v>
      </c>
      <c r="C127" t="s">
        <v>108</v>
      </c>
      <c r="D127">
        <v>81265</v>
      </c>
      <c r="E127">
        <v>13</v>
      </c>
      <c r="F127" t="s">
        <v>96</v>
      </c>
      <c r="H127">
        <v>1300</v>
      </c>
    </row>
    <row r="128" spans="1:8" outlineLevel="1" x14ac:dyDescent="0.3">
      <c r="A128" s="1">
        <f t="shared" ca="1" si="1"/>
        <v>44356</v>
      </c>
      <c r="B128">
        <v>6</v>
      </c>
      <c r="C128" t="s">
        <v>105</v>
      </c>
      <c r="D128" t="s">
        <v>235</v>
      </c>
      <c r="E128">
        <v>1</v>
      </c>
      <c r="F128" t="s">
        <v>98</v>
      </c>
      <c r="H128">
        <v>10</v>
      </c>
    </row>
    <row r="129" spans="1:8" outlineLevel="1" x14ac:dyDescent="0.3">
      <c r="A129" s="1">
        <f t="shared" ca="1" si="1"/>
        <v>44356</v>
      </c>
      <c r="B129">
        <v>7</v>
      </c>
      <c r="C129" t="s">
        <v>105</v>
      </c>
      <c r="D129" t="s">
        <v>236</v>
      </c>
      <c r="E129">
        <v>1</v>
      </c>
      <c r="F129" t="s">
        <v>98</v>
      </c>
      <c r="H129">
        <v>14</v>
      </c>
    </row>
    <row r="130" spans="1:8" outlineLevel="1" x14ac:dyDescent="0.3">
      <c r="A130" s="1">
        <f t="shared" ca="1" si="1"/>
        <v>44356</v>
      </c>
      <c r="B130">
        <v>8</v>
      </c>
    </row>
    <row r="131" spans="1:8" outlineLevel="1" x14ac:dyDescent="0.3">
      <c r="A131" s="1">
        <f t="shared" ca="1" si="1"/>
        <v>44356</v>
      </c>
      <c r="B131">
        <v>9</v>
      </c>
    </row>
    <row r="132" spans="1:8" outlineLevel="1" x14ac:dyDescent="0.3">
      <c r="A132" s="1">
        <f t="shared" ca="1" si="1"/>
        <v>44356</v>
      </c>
      <c r="B132">
        <v>10</v>
      </c>
    </row>
    <row r="133" spans="1:8" outlineLevel="1" x14ac:dyDescent="0.3">
      <c r="A133" s="1">
        <f t="shared" ca="1" si="1"/>
        <v>44356</v>
      </c>
      <c r="B133">
        <v>11</v>
      </c>
    </row>
    <row r="134" spans="1:8" outlineLevel="1" x14ac:dyDescent="0.3">
      <c r="A134" s="1">
        <f t="shared" ca="1" si="1"/>
        <v>44357</v>
      </c>
      <c r="B134">
        <v>0</v>
      </c>
      <c r="C134" t="s">
        <v>105</v>
      </c>
      <c r="D134" t="s">
        <v>237</v>
      </c>
      <c r="E134">
        <v>1</v>
      </c>
      <c r="F134" t="s">
        <v>96</v>
      </c>
      <c r="H134">
        <v>1400</v>
      </c>
    </row>
    <row r="135" spans="1:8" outlineLevel="1" x14ac:dyDescent="0.3">
      <c r="A135" s="1">
        <f t="shared" ca="1" si="1"/>
        <v>44357</v>
      </c>
      <c r="B135">
        <v>1</v>
      </c>
      <c r="C135" t="s">
        <v>105</v>
      </c>
      <c r="D135" t="s">
        <v>121</v>
      </c>
      <c r="E135">
        <v>1</v>
      </c>
      <c r="F135" t="s">
        <v>98</v>
      </c>
      <c r="H135">
        <v>5</v>
      </c>
    </row>
    <row r="136" spans="1:8" outlineLevel="1" x14ac:dyDescent="0.3">
      <c r="A136" s="1">
        <f t="shared" ca="1" si="1"/>
        <v>44357</v>
      </c>
      <c r="B136">
        <v>2</v>
      </c>
      <c r="C136" t="s">
        <v>108</v>
      </c>
      <c r="D136">
        <v>80063</v>
      </c>
      <c r="E136">
        <v>13</v>
      </c>
      <c r="F136" t="s">
        <v>96</v>
      </c>
      <c r="H136">
        <v>1300</v>
      </c>
    </row>
    <row r="137" spans="1:8" outlineLevel="1" x14ac:dyDescent="0.3">
      <c r="A137" s="1">
        <f t="shared" ca="1" si="1"/>
        <v>44357</v>
      </c>
      <c r="B137">
        <v>3</v>
      </c>
      <c r="C137" t="s">
        <v>109</v>
      </c>
      <c r="D137">
        <v>55007</v>
      </c>
      <c r="E137">
        <v>12</v>
      </c>
      <c r="F137" t="s">
        <v>96</v>
      </c>
      <c r="H137">
        <v>1200</v>
      </c>
    </row>
    <row r="138" spans="1:8" outlineLevel="1" x14ac:dyDescent="0.3">
      <c r="A138" s="1">
        <f t="shared" ca="1" si="1"/>
        <v>44357</v>
      </c>
      <c r="B138">
        <v>4</v>
      </c>
      <c r="C138" t="s">
        <v>109</v>
      </c>
      <c r="D138">
        <v>55025</v>
      </c>
      <c r="E138">
        <v>12</v>
      </c>
      <c r="F138" t="s">
        <v>96</v>
      </c>
      <c r="H138">
        <v>1200</v>
      </c>
    </row>
    <row r="139" spans="1:8" outlineLevel="1" x14ac:dyDescent="0.3">
      <c r="A139" s="1">
        <f t="shared" ca="1" si="1"/>
        <v>44357</v>
      </c>
      <c r="B139">
        <v>5</v>
      </c>
      <c r="C139" t="s">
        <v>105</v>
      </c>
      <c r="D139" t="s">
        <v>252</v>
      </c>
      <c r="E139">
        <v>1</v>
      </c>
      <c r="F139" t="s">
        <v>96</v>
      </c>
      <c r="H139">
        <v>1800</v>
      </c>
    </row>
    <row r="140" spans="1:8" outlineLevel="1" x14ac:dyDescent="0.3">
      <c r="A140" s="1">
        <f t="shared" ca="1" si="1"/>
        <v>44357</v>
      </c>
      <c r="B140">
        <v>6</v>
      </c>
      <c r="C140" t="s">
        <v>105</v>
      </c>
      <c r="D140" t="s">
        <v>233</v>
      </c>
      <c r="E140">
        <v>1</v>
      </c>
      <c r="F140" t="s">
        <v>96</v>
      </c>
      <c r="H140">
        <v>1200</v>
      </c>
    </row>
    <row r="141" spans="1:8" outlineLevel="1" x14ac:dyDescent="0.3">
      <c r="A141" s="1">
        <f t="shared" ca="1" si="1"/>
        <v>44357</v>
      </c>
      <c r="B141">
        <v>7</v>
      </c>
      <c r="C141" t="s">
        <v>105</v>
      </c>
      <c r="D141" t="s">
        <v>111</v>
      </c>
      <c r="E141">
        <v>1</v>
      </c>
      <c r="F141" t="s">
        <v>96</v>
      </c>
      <c r="H141">
        <v>29700</v>
      </c>
    </row>
    <row r="142" spans="1:8" outlineLevel="1" x14ac:dyDescent="0.3">
      <c r="A142" s="1">
        <f t="shared" ca="1" si="1"/>
        <v>44357</v>
      </c>
      <c r="B142">
        <v>8</v>
      </c>
    </row>
    <row r="143" spans="1:8" outlineLevel="1" x14ac:dyDescent="0.3">
      <c r="A143" s="1">
        <f t="shared" ref="A143:A206" ca="1" si="2">OFFSET(A143,-12,0)+1</f>
        <v>44357</v>
      </c>
      <c r="B143">
        <v>9</v>
      </c>
    </row>
    <row r="144" spans="1:8" outlineLevel="1" x14ac:dyDescent="0.3">
      <c r="A144" s="1">
        <f t="shared" ca="1" si="2"/>
        <v>44357</v>
      </c>
      <c r="B144">
        <v>10</v>
      </c>
    </row>
    <row r="145" spans="1:8" outlineLevel="1" x14ac:dyDescent="0.3">
      <c r="A145" s="1">
        <f t="shared" ca="1" si="2"/>
        <v>44357</v>
      </c>
      <c r="B145">
        <v>11</v>
      </c>
    </row>
    <row r="146" spans="1:8" outlineLevel="1" x14ac:dyDescent="0.3">
      <c r="A146" s="1">
        <f t="shared" ca="1" si="2"/>
        <v>44358</v>
      </c>
      <c r="B146">
        <v>0</v>
      </c>
      <c r="C146" t="s">
        <v>105</v>
      </c>
      <c r="D146" t="s">
        <v>238</v>
      </c>
      <c r="E146">
        <v>1</v>
      </c>
      <c r="F146" t="s">
        <v>96</v>
      </c>
      <c r="H146">
        <v>1200</v>
      </c>
    </row>
    <row r="147" spans="1:8" outlineLevel="1" x14ac:dyDescent="0.3">
      <c r="A147" s="1">
        <f t="shared" ca="1" si="2"/>
        <v>44358</v>
      </c>
      <c r="B147">
        <v>1</v>
      </c>
      <c r="C147" t="s">
        <v>105</v>
      </c>
      <c r="D147" t="s">
        <v>114</v>
      </c>
      <c r="E147">
        <v>1</v>
      </c>
      <c r="F147" t="s">
        <v>96</v>
      </c>
      <c r="H147">
        <v>9600</v>
      </c>
    </row>
    <row r="148" spans="1:8" outlineLevel="1" x14ac:dyDescent="0.3">
      <c r="A148" s="1">
        <f t="shared" ca="1" si="2"/>
        <v>44358</v>
      </c>
      <c r="B148">
        <v>2</v>
      </c>
      <c r="C148" t="s">
        <v>108</v>
      </c>
      <c r="D148">
        <v>67404</v>
      </c>
      <c r="E148">
        <v>13</v>
      </c>
      <c r="F148" t="s">
        <v>96</v>
      </c>
      <c r="H148">
        <v>1300</v>
      </c>
    </row>
    <row r="149" spans="1:8" outlineLevel="1" x14ac:dyDescent="0.3">
      <c r="A149" s="1">
        <f t="shared" ca="1" si="2"/>
        <v>44358</v>
      </c>
      <c r="B149">
        <v>3</v>
      </c>
      <c r="C149" t="s">
        <v>109</v>
      </c>
      <c r="D149">
        <v>76281</v>
      </c>
      <c r="E149">
        <v>13</v>
      </c>
      <c r="F149" t="s">
        <v>96</v>
      </c>
      <c r="H149">
        <v>1300</v>
      </c>
    </row>
    <row r="150" spans="1:8" outlineLevel="1" x14ac:dyDescent="0.3">
      <c r="A150" s="1">
        <f t="shared" ca="1" si="2"/>
        <v>44358</v>
      </c>
      <c r="B150">
        <v>4</v>
      </c>
      <c r="C150" t="s">
        <v>109</v>
      </c>
      <c r="D150">
        <v>35712</v>
      </c>
      <c r="E150">
        <v>11</v>
      </c>
      <c r="F150" t="s">
        <v>96</v>
      </c>
      <c r="H150">
        <v>1100</v>
      </c>
    </row>
    <row r="151" spans="1:8" outlineLevel="1" x14ac:dyDescent="0.3">
      <c r="A151" s="1">
        <f t="shared" ca="1" si="2"/>
        <v>44358</v>
      </c>
      <c r="B151">
        <v>5</v>
      </c>
      <c r="C151" t="s">
        <v>109</v>
      </c>
      <c r="D151">
        <v>3678</v>
      </c>
      <c r="E151">
        <v>9</v>
      </c>
      <c r="F151" t="s">
        <v>96</v>
      </c>
      <c r="H151">
        <v>900</v>
      </c>
    </row>
    <row r="152" spans="1:8" outlineLevel="1" x14ac:dyDescent="0.3">
      <c r="A152" s="1">
        <f t="shared" ca="1" si="2"/>
        <v>44358</v>
      </c>
      <c r="B152">
        <v>6</v>
      </c>
      <c r="C152" t="s">
        <v>105</v>
      </c>
      <c r="D152" t="s">
        <v>226</v>
      </c>
      <c r="E152">
        <v>1</v>
      </c>
      <c r="F152" t="s">
        <v>98</v>
      </c>
      <c r="H152">
        <v>12</v>
      </c>
    </row>
    <row r="153" spans="1:8" outlineLevel="1" x14ac:dyDescent="0.3">
      <c r="A153" s="1">
        <f t="shared" ca="1" si="2"/>
        <v>44358</v>
      </c>
      <c r="B153">
        <v>7</v>
      </c>
      <c r="C153" t="s">
        <v>105</v>
      </c>
      <c r="D153" t="s">
        <v>239</v>
      </c>
      <c r="E153">
        <v>1</v>
      </c>
      <c r="F153" t="s">
        <v>96</v>
      </c>
      <c r="H153">
        <v>8000</v>
      </c>
    </row>
    <row r="154" spans="1:8" outlineLevel="1" x14ac:dyDescent="0.3">
      <c r="A154" s="1">
        <f t="shared" ca="1" si="2"/>
        <v>44358</v>
      </c>
      <c r="B154">
        <v>8</v>
      </c>
    </row>
    <row r="155" spans="1:8" outlineLevel="1" x14ac:dyDescent="0.3">
      <c r="A155" s="1">
        <f t="shared" ca="1" si="2"/>
        <v>44358</v>
      </c>
      <c r="B155">
        <v>9</v>
      </c>
    </row>
    <row r="156" spans="1:8" outlineLevel="1" x14ac:dyDescent="0.3">
      <c r="A156" s="1">
        <f t="shared" ca="1" si="2"/>
        <v>44358</v>
      </c>
      <c r="B156">
        <v>10</v>
      </c>
    </row>
    <row r="157" spans="1:8" outlineLevel="1" x14ac:dyDescent="0.3">
      <c r="A157" s="1">
        <f t="shared" ca="1" si="2"/>
        <v>44358</v>
      </c>
      <c r="B157">
        <v>11</v>
      </c>
    </row>
    <row r="158" spans="1:8" outlineLevel="1" x14ac:dyDescent="0.3">
      <c r="A158" s="1">
        <f t="shared" ca="1" si="2"/>
        <v>44359</v>
      </c>
      <c r="B158">
        <v>0</v>
      </c>
      <c r="C158" t="s">
        <v>105</v>
      </c>
      <c r="D158" t="s">
        <v>121</v>
      </c>
      <c r="E158">
        <v>1</v>
      </c>
      <c r="F158" t="s">
        <v>96</v>
      </c>
      <c r="H158">
        <v>2900</v>
      </c>
    </row>
    <row r="159" spans="1:8" outlineLevel="1" x14ac:dyDescent="0.3">
      <c r="A159" s="1">
        <f t="shared" ca="1" si="2"/>
        <v>44359</v>
      </c>
      <c r="B159">
        <v>1</v>
      </c>
      <c r="C159" t="s">
        <v>105</v>
      </c>
      <c r="D159" t="s">
        <v>240</v>
      </c>
      <c r="E159">
        <v>1</v>
      </c>
      <c r="F159" t="s">
        <v>96</v>
      </c>
      <c r="H159">
        <v>600</v>
      </c>
    </row>
    <row r="160" spans="1:8" outlineLevel="1" x14ac:dyDescent="0.3">
      <c r="A160" s="1">
        <f t="shared" ca="1" si="2"/>
        <v>44359</v>
      </c>
      <c r="B160">
        <v>2</v>
      </c>
      <c r="C160" t="s">
        <v>108</v>
      </c>
      <c r="D160">
        <v>70350</v>
      </c>
      <c r="E160">
        <v>13</v>
      </c>
      <c r="F160" t="s">
        <v>96</v>
      </c>
      <c r="H160">
        <v>1300</v>
      </c>
    </row>
    <row r="161" spans="1:8" outlineLevel="1" x14ac:dyDescent="0.3">
      <c r="A161" s="1">
        <f t="shared" ca="1" si="2"/>
        <v>44359</v>
      </c>
      <c r="B161">
        <v>3</v>
      </c>
      <c r="C161" t="s">
        <v>108</v>
      </c>
      <c r="D161">
        <v>2353</v>
      </c>
      <c r="E161">
        <v>9</v>
      </c>
      <c r="F161" t="s">
        <v>96</v>
      </c>
      <c r="H161">
        <v>900</v>
      </c>
    </row>
    <row r="162" spans="1:8" outlineLevel="1" x14ac:dyDescent="0.3">
      <c r="A162" s="1">
        <f t="shared" ca="1" si="2"/>
        <v>44359</v>
      </c>
      <c r="B162">
        <v>4</v>
      </c>
      <c r="C162" t="s">
        <v>109</v>
      </c>
      <c r="D162">
        <v>98596</v>
      </c>
      <c r="E162">
        <v>14</v>
      </c>
      <c r="F162" t="s">
        <v>96</v>
      </c>
      <c r="H162">
        <v>1400</v>
      </c>
    </row>
    <row r="163" spans="1:8" outlineLevel="1" x14ac:dyDescent="0.3">
      <c r="A163" s="1">
        <f t="shared" ca="1" si="2"/>
        <v>44359</v>
      </c>
      <c r="B163">
        <v>5</v>
      </c>
      <c r="C163" t="s">
        <v>109</v>
      </c>
      <c r="D163">
        <v>25224</v>
      </c>
      <c r="E163">
        <v>10</v>
      </c>
      <c r="F163" t="s">
        <v>96</v>
      </c>
      <c r="H163">
        <v>1000</v>
      </c>
    </row>
    <row r="164" spans="1:8" outlineLevel="1" x14ac:dyDescent="0.3">
      <c r="A164" s="1">
        <f t="shared" ca="1" si="2"/>
        <v>44359</v>
      </c>
      <c r="B164">
        <v>6</v>
      </c>
      <c r="C164" t="s">
        <v>105</v>
      </c>
      <c r="D164" t="s">
        <v>227</v>
      </c>
      <c r="E164">
        <v>1</v>
      </c>
      <c r="F164" t="s">
        <v>96</v>
      </c>
      <c r="H164">
        <v>700</v>
      </c>
    </row>
    <row r="165" spans="1:8" outlineLevel="1" x14ac:dyDescent="0.3">
      <c r="A165" s="1">
        <f t="shared" ca="1" si="2"/>
        <v>44359</v>
      </c>
      <c r="B165">
        <v>7</v>
      </c>
      <c r="C165" t="s">
        <v>105</v>
      </c>
      <c r="D165" t="s">
        <v>242</v>
      </c>
      <c r="E165">
        <v>1</v>
      </c>
      <c r="F165" t="s">
        <v>96</v>
      </c>
      <c r="H165">
        <v>3300</v>
      </c>
    </row>
    <row r="166" spans="1:8" outlineLevel="1" x14ac:dyDescent="0.3">
      <c r="A166" s="1">
        <f t="shared" ca="1" si="2"/>
        <v>44359</v>
      </c>
      <c r="B166">
        <v>8</v>
      </c>
    </row>
    <row r="167" spans="1:8" outlineLevel="1" x14ac:dyDescent="0.3">
      <c r="A167" s="1">
        <f t="shared" ca="1" si="2"/>
        <v>44359</v>
      </c>
      <c r="B167">
        <v>9</v>
      </c>
    </row>
    <row r="168" spans="1:8" outlineLevel="1" x14ac:dyDescent="0.3">
      <c r="A168" s="1">
        <f t="shared" ca="1" si="2"/>
        <v>44359</v>
      </c>
      <c r="B168">
        <v>10</v>
      </c>
      <c r="C168" t="s">
        <v>264</v>
      </c>
      <c r="D168" t="s">
        <v>265</v>
      </c>
      <c r="E168">
        <v>70</v>
      </c>
      <c r="F168" t="s">
        <v>98</v>
      </c>
      <c r="G168">
        <v>42</v>
      </c>
      <c r="H168">
        <v>29</v>
      </c>
    </row>
    <row r="169" spans="1:8" outlineLevel="1" x14ac:dyDescent="0.3">
      <c r="A169" s="1">
        <f t="shared" ca="1" si="2"/>
        <v>44359</v>
      </c>
      <c r="B169">
        <v>11</v>
      </c>
      <c r="C169" t="s">
        <v>266</v>
      </c>
      <c r="D169" t="s">
        <v>265</v>
      </c>
      <c r="E169">
        <v>1</v>
      </c>
      <c r="F169" t="s">
        <v>98</v>
      </c>
      <c r="G169">
        <v>54</v>
      </c>
      <c r="H169">
        <v>39</v>
      </c>
    </row>
    <row r="170" spans="1:8" outlineLevel="1" x14ac:dyDescent="0.3">
      <c r="A170" s="1">
        <f t="shared" ca="1" si="2"/>
        <v>44360</v>
      </c>
      <c r="B170">
        <v>0</v>
      </c>
      <c r="C170" t="s">
        <v>105</v>
      </c>
      <c r="D170" t="s">
        <v>113</v>
      </c>
      <c r="E170">
        <v>1</v>
      </c>
      <c r="F170" t="s">
        <v>96</v>
      </c>
      <c r="H170">
        <v>1500</v>
      </c>
    </row>
    <row r="171" spans="1:8" outlineLevel="1" x14ac:dyDescent="0.3">
      <c r="A171" s="1">
        <f t="shared" ca="1" si="2"/>
        <v>44360</v>
      </c>
      <c r="B171">
        <v>1</v>
      </c>
      <c r="C171" t="s">
        <v>105</v>
      </c>
      <c r="D171" t="s">
        <v>225</v>
      </c>
      <c r="E171">
        <v>1</v>
      </c>
      <c r="F171" t="s">
        <v>96</v>
      </c>
      <c r="H171">
        <v>3900</v>
      </c>
    </row>
    <row r="172" spans="1:8" outlineLevel="1" x14ac:dyDescent="0.3">
      <c r="A172" s="1">
        <f t="shared" ca="1" si="2"/>
        <v>44360</v>
      </c>
      <c r="B172">
        <v>2</v>
      </c>
      <c r="C172" t="s">
        <v>108</v>
      </c>
      <c r="D172">
        <v>1779</v>
      </c>
      <c r="E172">
        <v>9</v>
      </c>
      <c r="F172" t="s">
        <v>96</v>
      </c>
      <c r="H172">
        <v>900</v>
      </c>
    </row>
    <row r="173" spans="1:8" outlineLevel="1" x14ac:dyDescent="0.3">
      <c r="A173" s="1">
        <f t="shared" ca="1" si="2"/>
        <v>44360</v>
      </c>
      <c r="B173">
        <v>3</v>
      </c>
      <c r="C173" t="s">
        <v>109</v>
      </c>
      <c r="D173">
        <v>34479</v>
      </c>
      <c r="E173">
        <v>11</v>
      </c>
      <c r="F173" t="s">
        <v>96</v>
      </c>
      <c r="H173">
        <v>1100</v>
      </c>
    </row>
    <row r="174" spans="1:8" outlineLevel="1" x14ac:dyDescent="0.3">
      <c r="A174" s="1">
        <f t="shared" ca="1" si="2"/>
        <v>44360</v>
      </c>
      <c r="B174">
        <v>4</v>
      </c>
      <c r="C174" t="s">
        <v>109</v>
      </c>
      <c r="D174">
        <v>30428</v>
      </c>
      <c r="E174">
        <v>10</v>
      </c>
      <c r="F174" t="s">
        <v>96</v>
      </c>
      <c r="H174">
        <v>1000</v>
      </c>
    </row>
    <row r="175" spans="1:8" outlineLevel="1" x14ac:dyDescent="0.3">
      <c r="A175" s="1">
        <f t="shared" ca="1" si="2"/>
        <v>44360</v>
      </c>
      <c r="B175">
        <v>5</v>
      </c>
      <c r="C175" t="s">
        <v>105</v>
      </c>
      <c r="D175" t="s">
        <v>243</v>
      </c>
      <c r="E175">
        <v>1</v>
      </c>
      <c r="F175" t="s">
        <v>96</v>
      </c>
      <c r="H175">
        <v>22000</v>
      </c>
    </row>
    <row r="176" spans="1:8" outlineLevel="1" x14ac:dyDescent="0.3">
      <c r="A176" s="1">
        <f t="shared" ca="1" si="2"/>
        <v>44360</v>
      </c>
      <c r="B176">
        <v>6</v>
      </c>
      <c r="C176" t="s">
        <v>105</v>
      </c>
      <c r="D176" t="s">
        <v>239</v>
      </c>
      <c r="E176">
        <v>1</v>
      </c>
      <c r="F176" t="s">
        <v>98</v>
      </c>
      <c r="H176">
        <v>10</v>
      </c>
    </row>
    <row r="177" spans="1:8" outlineLevel="1" x14ac:dyDescent="0.3">
      <c r="A177" s="1">
        <f t="shared" ca="1" si="2"/>
        <v>44360</v>
      </c>
      <c r="B177">
        <v>7</v>
      </c>
      <c r="C177" t="s">
        <v>105</v>
      </c>
      <c r="D177" t="s">
        <v>244</v>
      </c>
      <c r="E177">
        <v>1</v>
      </c>
      <c r="F177" t="s">
        <v>96</v>
      </c>
      <c r="H177">
        <v>800</v>
      </c>
    </row>
    <row r="178" spans="1:8" outlineLevel="1" x14ac:dyDescent="0.3">
      <c r="A178" s="1">
        <f t="shared" ca="1" si="2"/>
        <v>44360</v>
      </c>
      <c r="B178">
        <v>8</v>
      </c>
    </row>
    <row r="179" spans="1:8" outlineLevel="1" x14ac:dyDescent="0.3">
      <c r="A179" s="1">
        <f t="shared" ca="1" si="2"/>
        <v>44360</v>
      </c>
      <c r="B179">
        <v>9</v>
      </c>
    </row>
    <row r="180" spans="1:8" outlineLevel="1" x14ac:dyDescent="0.3">
      <c r="A180" s="1">
        <f t="shared" ca="1" si="2"/>
        <v>44360</v>
      </c>
      <c r="B180">
        <v>10</v>
      </c>
      <c r="C180" t="s">
        <v>264</v>
      </c>
      <c r="D180" t="s">
        <v>265</v>
      </c>
      <c r="E180">
        <v>70</v>
      </c>
      <c r="F180" t="s">
        <v>98</v>
      </c>
      <c r="G180">
        <v>42</v>
      </c>
      <c r="H180">
        <v>29</v>
      </c>
    </row>
    <row r="181" spans="1:8" outlineLevel="1" x14ac:dyDescent="0.3">
      <c r="A181" s="1">
        <f t="shared" ca="1" si="2"/>
        <v>44360</v>
      </c>
      <c r="B181">
        <v>11</v>
      </c>
      <c r="C181" t="s">
        <v>266</v>
      </c>
      <c r="D181" t="s">
        <v>265</v>
      </c>
      <c r="E181">
        <v>1</v>
      </c>
      <c r="F181" t="s">
        <v>98</v>
      </c>
      <c r="G181">
        <v>54</v>
      </c>
      <c r="H181">
        <v>39</v>
      </c>
    </row>
    <row r="182" spans="1:8" outlineLevel="1" x14ac:dyDescent="0.3">
      <c r="A182" s="1">
        <f t="shared" ca="1" si="2"/>
        <v>44361</v>
      </c>
      <c r="B182">
        <v>0</v>
      </c>
      <c r="C182" t="s">
        <v>105</v>
      </c>
      <c r="D182" t="s">
        <v>106</v>
      </c>
      <c r="E182">
        <v>1</v>
      </c>
      <c r="F182" t="s">
        <v>96</v>
      </c>
      <c r="H182">
        <v>800</v>
      </c>
    </row>
    <row r="183" spans="1:8" outlineLevel="1" x14ac:dyDescent="0.3">
      <c r="A183" s="1">
        <f t="shared" ca="1" si="2"/>
        <v>44361</v>
      </c>
      <c r="B183">
        <v>1</v>
      </c>
      <c r="C183" t="s">
        <v>105</v>
      </c>
      <c r="D183" t="s">
        <v>245</v>
      </c>
      <c r="E183">
        <v>1</v>
      </c>
      <c r="F183" t="s">
        <v>98</v>
      </c>
      <c r="H183">
        <v>5</v>
      </c>
    </row>
    <row r="184" spans="1:8" outlineLevel="1" x14ac:dyDescent="0.3">
      <c r="A184" s="1">
        <f t="shared" ca="1" si="2"/>
        <v>44361</v>
      </c>
      <c r="B184">
        <v>2</v>
      </c>
      <c r="C184" t="s">
        <v>108</v>
      </c>
      <c r="D184">
        <v>9878</v>
      </c>
      <c r="E184">
        <v>9</v>
      </c>
      <c r="F184" t="s">
        <v>96</v>
      </c>
      <c r="H184">
        <v>900</v>
      </c>
    </row>
    <row r="185" spans="1:8" outlineLevel="1" x14ac:dyDescent="0.3">
      <c r="A185" s="1">
        <f t="shared" ca="1" si="2"/>
        <v>44361</v>
      </c>
      <c r="B185">
        <v>3</v>
      </c>
      <c r="C185" t="s">
        <v>109</v>
      </c>
      <c r="D185">
        <v>56220</v>
      </c>
      <c r="E185">
        <v>12</v>
      </c>
      <c r="F185" t="s">
        <v>96</v>
      </c>
      <c r="H185">
        <v>1200</v>
      </c>
    </row>
    <row r="186" spans="1:8" outlineLevel="1" x14ac:dyDescent="0.3">
      <c r="A186" s="1">
        <f t="shared" ca="1" si="2"/>
        <v>44361</v>
      </c>
      <c r="B186">
        <v>4</v>
      </c>
      <c r="C186" t="s">
        <v>109</v>
      </c>
      <c r="D186">
        <v>43921</v>
      </c>
      <c r="E186">
        <v>11</v>
      </c>
      <c r="F186" t="s">
        <v>96</v>
      </c>
      <c r="H186">
        <v>1100</v>
      </c>
    </row>
    <row r="187" spans="1:8" outlineLevel="1" x14ac:dyDescent="0.3">
      <c r="A187" s="1">
        <f t="shared" ca="1" si="2"/>
        <v>44361</v>
      </c>
      <c r="B187">
        <v>5</v>
      </c>
      <c r="C187" t="s">
        <v>105</v>
      </c>
      <c r="D187" t="s">
        <v>107</v>
      </c>
      <c r="E187">
        <v>1</v>
      </c>
      <c r="F187" t="s">
        <v>96</v>
      </c>
      <c r="H187">
        <v>1900</v>
      </c>
    </row>
    <row r="188" spans="1:8" outlineLevel="1" x14ac:dyDescent="0.3">
      <c r="A188" s="1">
        <f t="shared" ca="1" si="2"/>
        <v>44361</v>
      </c>
      <c r="B188">
        <v>6</v>
      </c>
      <c r="C188" t="s">
        <v>105</v>
      </c>
      <c r="D188" t="s">
        <v>299</v>
      </c>
      <c r="E188">
        <v>1</v>
      </c>
      <c r="F188" t="s">
        <v>96</v>
      </c>
      <c r="H188">
        <v>22500</v>
      </c>
    </row>
    <row r="189" spans="1:8" outlineLevel="1" x14ac:dyDescent="0.3">
      <c r="A189" s="1">
        <f t="shared" ca="1" si="2"/>
        <v>44361</v>
      </c>
      <c r="B189">
        <v>7</v>
      </c>
      <c r="C189" t="s">
        <v>105</v>
      </c>
      <c r="D189" t="s">
        <v>246</v>
      </c>
      <c r="E189">
        <v>1</v>
      </c>
      <c r="F189" t="s">
        <v>96</v>
      </c>
      <c r="H189">
        <v>1400</v>
      </c>
    </row>
    <row r="190" spans="1:8" outlineLevel="1" x14ac:dyDescent="0.3">
      <c r="A190" s="1">
        <f t="shared" ca="1" si="2"/>
        <v>44361</v>
      </c>
      <c r="B190">
        <v>8</v>
      </c>
    </row>
    <row r="191" spans="1:8" outlineLevel="1" x14ac:dyDescent="0.3">
      <c r="A191" s="1">
        <f t="shared" ca="1" si="2"/>
        <v>44361</v>
      </c>
      <c r="B191">
        <v>9</v>
      </c>
    </row>
    <row r="192" spans="1:8" outlineLevel="1" x14ac:dyDescent="0.3">
      <c r="A192" s="1">
        <f t="shared" ca="1" si="2"/>
        <v>44361</v>
      </c>
      <c r="B192">
        <v>10</v>
      </c>
    </row>
    <row r="193" spans="1:8" outlineLevel="1" x14ac:dyDescent="0.3">
      <c r="A193" s="1">
        <f t="shared" ca="1" si="2"/>
        <v>44361</v>
      </c>
      <c r="B193">
        <v>11</v>
      </c>
    </row>
    <row r="194" spans="1:8" outlineLevel="1" x14ac:dyDescent="0.3">
      <c r="A194" s="1">
        <f t="shared" ca="1" si="2"/>
        <v>44362</v>
      </c>
      <c r="B194">
        <v>0</v>
      </c>
      <c r="C194" t="s">
        <v>105</v>
      </c>
      <c r="D194" t="s">
        <v>300</v>
      </c>
      <c r="E194">
        <v>1</v>
      </c>
      <c r="F194" t="s">
        <v>96</v>
      </c>
      <c r="H194">
        <v>1000</v>
      </c>
    </row>
    <row r="195" spans="1:8" outlineLevel="1" x14ac:dyDescent="0.3">
      <c r="A195" s="1">
        <f t="shared" ca="1" si="2"/>
        <v>44362</v>
      </c>
      <c r="B195">
        <v>1</v>
      </c>
      <c r="C195" t="s">
        <v>105</v>
      </c>
      <c r="D195" t="s">
        <v>247</v>
      </c>
      <c r="E195">
        <v>1</v>
      </c>
      <c r="F195" t="s">
        <v>98</v>
      </c>
      <c r="H195">
        <v>12</v>
      </c>
    </row>
    <row r="196" spans="1:8" outlineLevel="1" x14ac:dyDescent="0.3">
      <c r="A196" s="1">
        <f t="shared" ca="1" si="2"/>
        <v>44362</v>
      </c>
      <c r="B196">
        <v>2</v>
      </c>
      <c r="C196" t="s">
        <v>108</v>
      </c>
      <c r="D196">
        <v>55087</v>
      </c>
      <c r="E196">
        <v>12</v>
      </c>
      <c r="F196" t="s">
        <v>96</v>
      </c>
      <c r="H196">
        <v>1200</v>
      </c>
    </row>
    <row r="197" spans="1:8" outlineLevel="1" x14ac:dyDescent="0.3">
      <c r="A197" s="1">
        <f t="shared" ca="1" si="2"/>
        <v>44362</v>
      </c>
      <c r="B197">
        <v>3</v>
      </c>
      <c r="C197" t="s">
        <v>109</v>
      </c>
      <c r="D197">
        <v>51915</v>
      </c>
      <c r="E197">
        <v>10</v>
      </c>
      <c r="F197" t="s">
        <v>96</v>
      </c>
      <c r="H197">
        <v>1000</v>
      </c>
    </row>
    <row r="198" spans="1:8" outlineLevel="1" x14ac:dyDescent="0.3">
      <c r="A198" s="1">
        <f t="shared" ca="1" si="2"/>
        <v>44362</v>
      </c>
      <c r="B198">
        <v>4</v>
      </c>
      <c r="C198" t="s">
        <v>109</v>
      </c>
      <c r="D198">
        <v>72846</v>
      </c>
      <c r="E198">
        <v>13</v>
      </c>
      <c r="F198" t="s">
        <v>96</v>
      </c>
      <c r="H198">
        <v>1300</v>
      </c>
    </row>
    <row r="199" spans="1:8" outlineLevel="1" x14ac:dyDescent="0.3">
      <c r="A199" s="1">
        <f t="shared" ca="1" si="2"/>
        <v>44362</v>
      </c>
      <c r="B199">
        <v>5</v>
      </c>
      <c r="C199" t="s">
        <v>105</v>
      </c>
      <c r="D199" t="s">
        <v>110</v>
      </c>
      <c r="E199">
        <v>1</v>
      </c>
      <c r="F199" t="s">
        <v>96</v>
      </c>
      <c r="H199">
        <v>3300</v>
      </c>
    </row>
    <row r="200" spans="1:8" outlineLevel="1" x14ac:dyDescent="0.3">
      <c r="A200" s="1">
        <f t="shared" ca="1" si="2"/>
        <v>44362</v>
      </c>
      <c r="B200">
        <v>6</v>
      </c>
      <c r="C200" t="s">
        <v>105</v>
      </c>
      <c r="D200" t="s">
        <v>106</v>
      </c>
      <c r="E200">
        <v>1</v>
      </c>
      <c r="F200" t="s">
        <v>96</v>
      </c>
      <c r="H200">
        <v>800</v>
      </c>
    </row>
    <row r="201" spans="1:8" outlineLevel="1" x14ac:dyDescent="0.3">
      <c r="A201" s="1">
        <f t="shared" ca="1" si="2"/>
        <v>44362</v>
      </c>
      <c r="B201">
        <v>7</v>
      </c>
      <c r="C201" t="s">
        <v>105</v>
      </c>
      <c r="D201" t="s">
        <v>260</v>
      </c>
      <c r="E201">
        <v>1</v>
      </c>
      <c r="F201" t="s">
        <v>98</v>
      </c>
      <c r="H201">
        <v>36</v>
      </c>
    </row>
    <row r="202" spans="1:8" outlineLevel="1" x14ac:dyDescent="0.3">
      <c r="A202" s="1">
        <f t="shared" ca="1" si="2"/>
        <v>44362</v>
      </c>
      <c r="B202">
        <v>8</v>
      </c>
    </row>
    <row r="203" spans="1:8" outlineLevel="1" x14ac:dyDescent="0.3">
      <c r="A203" s="1">
        <f t="shared" ca="1" si="2"/>
        <v>44362</v>
      </c>
      <c r="B203">
        <v>9</v>
      </c>
    </row>
    <row r="204" spans="1:8" outlineLevel="1" x14ac:dyDescent="0.3">
      <c r="A204" s="1">
        <f t="shared" ca="1" si="2"/>
        <v>44362</v>
      </c>
      <c r="B204">
        <v>10</v>
      </c>
    </row>
    <row r="205" spans="1:8" outlineLevel="1" x14ac:dyDescent="0.3">
      <c r="A205" s="1">
        <f t="shared" ca="1" si="2"/>
        <v>44362</v>
      </c>
      <c r="B205">
        <v>11</v>
      </c>
    </row>
    <row r="206" spans="1:8" outlineLevel="1" x14ac:dyDescent="0.3">
      <c r="A206" s="1">
        <f t="shared" ca="1" si="2"/>
        <v>44363</v>
      </c>
      <c r="B206">
        <v>0</v>
      </c>
      <c r="C206" t="s">
        <v>230</v>
      </c>
      <c r="E206">
        <v>1</v>
      </c>
      <c r="F206" t="s">
        <v>98</v>
      </c>
      <c r="H206">
        <v>149</v>
      </c>
    </row>
    <row r="207" spans="1:8" outlineLevel="1" x14ac:dyDescent="0.3">
      <c r="A207" s="1">
        <f t="shared" ref="A207:A270" ca="1" si="3">OFFSET(A207,-12,0)+1</f>
        <v>44363</v>
      </c>
      <c r="B207">
        <v>1</v>
      </c>
      <c r="C207" t="s">
        <v>105</v>
      </c>
      <c r="D207" t="s">
        <v>253</v>
      </c>
      <c r="E207">
        <v>1</v>
      </c>
      <c r="F207" t="s">
        <v>96</v>
      </c>
      <c r="H207">
        <v>7700</v>
      </c>
    </row>
    <row r="208" spans="1:8" outlineLevel="1" x14ac:dyDescent="0.3">
      <c r="A208" s="1">
        <f t="shared" ca="1" si="3"/>
        <v>44363</v>
      </c>
      <c r="B208">
        <v>2</v>
      </c>
      <c r="C208" t="s">
        <v>108</v>
      </c>
      <c r="D208">
        <v>68454</v>
      </c>
      <c r="E208">
        <v>13</v>
      </c>
      <c r="F208" t="s">
        <v>96</v>
      </c>
      <c r="H208">
        <v>1300</v>
      </c>
    </row>
    <row r="209" spans="1:8" outlineLevel="1" x14ac:dyDescent="0.3">
      <c r="A209" s="1">
        <f t="shared" ca="1" si="3"/>
        <v>44363</v>
      </c>
      <c r="B209">
        <v>3</v>
      </c>
      <c r="C209" t="s">
        <v>109</v>
      </c>
      <c r="D209">
        <v>74351</v>
      </c>
      <c r="E209">
        <v>13</v>
      </c>
      <c r="F209" t="s">
        <v>96</v>
      </c>
      <c r="H209">
        <v>1300</v>
      </c>
    </row>
    <row r="210" spans="1:8" outlineLevel="1" x14ac:dyDescent="0.3">
      <c r="A210" s="1">
        <f t="shared" ca="1" si="3"/>
        <v>44363</v>
      </c>
      <c r="B210">
        <v>4</v>
      </c>
      <c r="C210" t="s">
        <v>109</v>
      </c>
      <c r="D210">
        <v>96095</v>
      </c>
      <c r="E210">
        <v>14</v>
      </c>
      <c r="F210" t="s">
        <v>96</v>
      </c>
      <c r="H210">
        <v>1400</v>
      </c>
    </row>
    <row r="211" spans="1:8" outlineLevel="1" x14ac:dyDescent="0.3">
      <c r="A211" s="1">
        <f t="shared" ca="1" si="3"/>
        <v>44363</v>
      </c>
      <c r="B211">
        <v>5</v>
      </c>
      <c r="C211" t="s">
        <v>105</v>
      </c>
      <c r="D211" t="s">
        <v>248</v>
      </c>
      <c r="E211">
        <v>1</v>
      </c>
      <c r="F211" t="s">
        <v>96</v>
      </c>
      <c r="H211">
        <v>3000</v>
      </c>
    </row>
    <row r="212" spans="1:8" outlineLevel="1" x14ac:dyDescent="0.3">
      <c r="A212" s="1">
        <f t="shared" ca="1" si="3"/>
        <v>44363</v>
      </c>
      <c r="B212">
        <v>6</v>
      </c>
      <c r="C212" t="s">
        <v>105</v>
      </c>
      <c r="D212" t="s">
        <v>114</v>
      </c>
      <c r="E212">
        <v>1</v>
      </c>
      <c r="F212" t="s">
        <v>96</v>
      </c>
      <c r="H212">
        <v>9800</v>
      </c>
    </row>
    <row r="213" spans="1:8" outlineLevel="1" x14ac:dyDescent="0.3">
      <c r="A213" s="1">
        <f t="shared" ca="1" si="3"/>
        <v>44363</v>
      </c>
      <c r="B213">
        <v>7</v>
      </c>
      <c r="C213" t="s">
        <v>105</v>
      </c>
      <c r="D213" t="s">
        <v>249</v>
      </c>
      <c r="E213">
        <v>1</v>
      </c>
      <c r="F213" t="s">
        <v>96</v>
      </c>
      <c r="H213">
        <v>700</v>
      </c>
    </row>
    <row r="214" spans="1:8" outlineLevel="1" x14ac:dyDescent="0.3">
      <c r="A214" s="1">
        <f t="shared" ca="1" si="3"/>
        <v>44363</v>
      </c>
      <c r="B214">
        <v>8</v>
      </c>
    </row>
    <row r="215" spans="1:8" outlineLevel="1" x14ac:dyDescent="0.3">
      <c r="A215" s="1">
        <f t="shared" ca="1" si="3"/>
        <v>44363</v>
      </c>
      <c r="B215">
        <v>9</v>
      </c>
    </row>
    <row r="216" spans="1:8" outlineLevel="1" x14ac:dyDescent="0.3">
      <c r="A216" s="1">
        <f t="shared" ca="1" si="3"/>
        <v>44363</v>
      </c>
      <c r="B216">
        <v>10</v>
      </c>
    </row>
    <row r="217" spans="1:8" outlineLevel="1" x14ac:dyDescent="0.3">
      <c r="A217" s="1">
        <f t="shared" ca="1" si="3"/>
        <v>44363</v>
      </c>
      <c r="B217">
        <v>11</v>
      </c>
    </row>
    <row r="218" spans="1:8" outlineLevel="1" x14ac:dyDescent="0.3">
      <c r="A218" s="1">
        <f t="shared" ca="1" si="3"/>
        <v>44364</v>
      </c>
      <c r="B218">
        <v>0</v>
      </c>
      <c r="C218" t="s">
        <v>105</v>
      </c>
      <c r="D218" t="s">
        <v>252</v>
      </c>
      <c r="E218">
        <v>1</v>
      </c>
      <c r="F218" t="s">
        <v>96</v>
      </c>
      <c r="H218">
        <v>2100</v>
      </c>
    </row>
    <row r="219" spans="1:8" outlineLevel="1" x14ac:dyDescent="0.3">
      <c r="A219" s="1">
        <f t="shared" ca="1" si="3"/>
        <v>44364</v>
      </c>
      <c r="B219">
        <v>1</v>
      </c>
      <c r="C219" t="s">
        <v>105</v>
      </c>
      <c r="D219" t="s">
        <v>244</v>
      </c>
      <c r="E219">
        <v>1</v>
      </c>
      <c r="F219" t="s">
        <v>96</v>
      </c>
      <c r="H219">
        <v>800</v>
      </c>
    </row>
    <row r="220" spans="1:8" outlineLevel="1" x14ac:dyDescent="0.3">
      <c r="A220" s="1">
        <f t="shared" ca="1" si="3"/>
        <v>44364</v>
      </c>
      <c r="B220">
        <v>2</v>
      </c>
      <c r="C220" t="s">
        <v>108</v>
      </c>
      <c r="D220">
        <v>77197</v>
      </c>
      <c r="E220">
        <v>13</v>
      </c>
      <c r="F220" t="s">
        <v>96</v>
      </c>
      <c r="H220">
        <v>1300</v>
      </c>
    </row>
    <row r="221" spans="1:8" outlineLevel="1" x14ac:dyDescent="0.3">
      <c r="A221" s="1">
        <f t="shared" ca="1" si="3"/>
        <v>44364</v>
      </c>
      <c r="B221">
        <v>3</v>
      </c>
      <c r="C221" t="s">
        <v>108</v>
      </c>
      <c r="D221">
        <v>98918</v>
      </c>
      <c r="E221">
        <v>14</v>
      </c>
      <c r="F221" t="s">
        <v>96</v>
      </c>
      <c r="H221">
        <v>1400</v>
      </c>
    </row>
    <row r="222" spans="1:8" outlineLevel="1" x14ac:dyDescent="0.3">
      <c r="A222" s="1">
        <f t="shared" ca="1" si="3"/>
        <v>44364</v>
      </c>
      <c r="B222">
        <v>4</v>
      </c>
      <c r="C222" t="s">
        <v>109</v>
      </c>
      <c r="D222">
        <v>90626</v>
      </c>
      <c r="E222">
        <v>14</v>
      </c>
      <c r="F222" t="s">
        <v>96</v>
      </c>
      <c r="H222">
        <v>1400</v>
      </c>
    </row>
    <row r="223" spans="1:8" outlineLevel="1" x14ac:dyDescent="0.3">
      <c r="A223" s="1">
        <f t="shared" ca="1" si="3"/>
        <v>44364</v>
      </c>
      <c r="B223">
        <v>5</v>
      </c>
      <c r="C223" t="s">
        <v>105</v>
      </c>
      <c r="D223" t="s">
        <v>250</v>
      </c>
      <c r="E223">
        <v>1</v>
      </c>
      <c r="F223" t="s">
        <v>96</v>
      </c>
      <c r="H223">
        <v>9600</v>
      </c>
    </row>
    <row r="224" spans="1:8" outlineLevel="1" x14ac:dyDescent="0.3">
      <c r="A224" s="1">
        <f t="shared" ca="1" si="3"/>
        <v>44364</v>
      </c>
      <c r="B224">
        <v>6</v>
      </c>
      <c r="C224" t="s">
        <v>105</v>
      </c>
      <c r="D224" t="s">
        <v>301</v>
      </c>
      <c r="E224">
        <v>1</v>
      </c>
      <c r="F224" t="s">
        <v>96</v>
      </c>
      <c r="H224">
        <v>5000</v>
      </c>
    </row>
    <row r="225" spans="1:8" outlineLevel="1" x14ac:dyDescent="0.3">
      <c r="A225" s="1">
        <f t="shared" ca="1" si="3"/>
        <v>44364</v>
      </c>
      <c r="B225">
        <v>7</v>
      </c>
      <c r="C225" t="s">
        <v>105</v>
      </c>
      <c r="D225" t="s">
        <v>222</v>
      </c>
      <c r="E225">
        <v>1</v>
      </c>
      <c r="F225" t="s">
        <v>98</v>
      </c>
      <c r="H225">
        <v>11</v>
      </c>
    </row>
    <row r="226" spans="1:8" outlineLevel="1" x14ac:dyDescent="0.3">
      <c r="A226" s="1">
        <f t="shared" ca="1" si="3"/>
        <v>44364</v>
      </c>
      <c r="B226">
        <v>8</v>
      </c>
    </row>
    <row r="227" spans="1:8" outlineLevel="1" x14ac:dyDescent="0.3">
      <c r="A227" s="1">
        <f t="shared" ca="1" si="3"/>
        <v>44364</v>
      </c>
      <c r="B227">
        <v>9</v>
      </c>
    </row>
    <row r="228" spans="1:8" outlineLevel="1" x14ac:dyDescent="0.3">
      <c r="A228" s="1">
        <f t="shared" ca="1" si="3"/>
        <v>44364</v>
      </c>
      <c r="B228">
        <v>10</v>
      </c>
    </row>
    <row r="229" spans="1:8" outlineLevel="1" x14ac:dyDescent="0.3">
      <c r="A229" s="1">
        <f t="shared" ca="1" si="3"/>
        <v>44364</v>
      </c>
      <c r="B229">
        <v>11</v>
      </c>
    </row>
    <row r="230" spans="1:8" outlineLevel="1" x14ac:dyDescent="0.3">
      <c r="A230" s="1">
        <f t="shared" ca="1" si="3"/>
        <v>44365</v>
      </c>
      <c r="B230">
        <v>0</v>
      </c>
      <c r="C230" t="s">
        <v>105</v>
      </c>
      <c r="D230" t="s">
        <v>251</v>
      </c>
      <c r="E230">
        <v>1</v>
      </c>
      <c r="F230" t="s">
        <v>96</v>
      </c>
      <c r="H230">
        <v>600</v>
      </c>
    </row>
    <row r="231" spans="1:8" outlineLevel="1" x14ac:dyDescent="0.3">
      <c r="A231" s="1">
        <f t="shared" ca="1" si="3"/>
        <v>44365</v>
      </c>
      <c r="B231">
        <v>1</v>
      </c>
      <c r="C231" t="s">
        <v>105</v>
      </c>
      <c r="D231" t="s">
        <v>231</v>
      </c>
      <c r="E231">
        <v>1</v>
      </c>
      <c r="F231" t="s">
        <v>96</v>
      </c>
      <c r="H231">
        <v>1000</v>
      </c>
    </row>
    <row r="232" spans="1:8" outlineLevel="1" x14ac:dyDescent="0.3">
      <c r="A232" s="1">
        <f t="shared" ca="1" si="3"/>
        <v>44365</v>
      </c>
      <c r="B232">
        <v>2</v>
      </c>
      <c r="C232" t="s">
        <v>108</v>
      </c>
      <c r="D232">
        <v>62291</v>
      </c>
      <c r="E232">
        <v>12</v>
      </c>
      <c r="F232" t="s">
        <v>96</v>
      </c>
      <c r="H232">
        <v>1200</v>
      </c>
    </row>
    <row r="233" spans="1:8" outlineLevel="1" x14ac:dyDescent="0.3">
      <c r="A233" s="1">
        <f t="shared" ca="1" si="3"/>
        <v>44365</v>
      </c>
      <c r="B233">
        <v>3</v>
      </c>
      <c r="C233" t="s">
        <v>109</v>
      </c>
      <c r="D233">
        <v>81398</v>
      </c>
      <c r="E233">
        <v>13</v>
      </c>
      <c r="F233" t="s">
        <v>96</v>
      </c>
      <c r="H233">
        <v>1300</v>
      </c>
    </row>
    <row r="234" spans="1:8" outlineLevel="1" x14ac:dyDescent="0.3">
      <c r="A234" s="1">
        <f t="shared" ca="1" si="3"/>
        <v>44365</v>
      </c>
      <c r="B234">
        <v>4</v>
      </c>
      <c r="C234" t="s">
        <v>109</v>
      </c>
      <c r="D234">
        <v>27136</v>
      </c>
      <c r="E234">
        <v>10</v>
      </c>
      <c r="F234" t="s">
        <v>96</v>
      </c>
      <c r="H234">
        <v>1000</v>
      </c>
    </row>
    <row r="235" spans="1:8" outlineLevel="1" x14ac:dyDescent="0.3">
      <c r="A235" s="1">
        <f t="shared" ca="1" si="3"/>
        <v>44365</v>
      </c>
      <c r="B235">
        <v>5</v>
      </c>
      <c r="C235" t="s">
        <v>108</v>
      </c>
      <c r="D235">
        <v>64109</v>
      </c>
      <c r="E235">
        <v>12</v>
      </c>
      <c r="F235" t="s">
        <v>96</v>
      </c>
      <c r="H235">
        <v>1200</v>
      </c>
    </row>
    <row r="236" spans="1:8" outlineLevel="1" x14ac:dyDescent="0.3">
      <c r="A236" s="1">
        <f t="shared" ca="1" si="3"/>
        <v>44365</v>
      </c>
      <c r="B236">
        <v>6</v>
      </c>
      <c r="C236" t="s">
        <v>105</v>
      </c>
      <c r="D236" t="s">
        <v>302</v>
      </c>
      <c r="E236">
        <v>1</v>
      </c>
      <c r="F236" t="s">
        <v>98</v>
      </c>
      <c r="H236">
        <v>5</v>
      </c>
    </row>
    <row r="237" spans="1:8" outlineLevel="1" x14ac:dyDescent="0.3">
      <c r="A237" s="1">
        <f t="shared" ca="1" si="3"/>
        <v>44365</v>
      </c>
      <c r="B237">
        <v>7</v>
      </c>
      <c r="C237" t="s">
        <v>105</v>
      </c>
      <c r="D237" t="s">
        <v>233</v>
      </c>
      <c r="E237">
        <v>1</v>
      </c>
      <c r="F237" t="s">
        <v>96</v>
      </c>
      <c r="H237">
        <v>1400</v>
      </c>
    </row>
    <row r="238" spans="1:8" outlineLevel="1" x14ac:dyDescent="0.3">
      <c r="A238" s="1">
        <f t="shared" ca="1" si="3"/>
        <v>44365</v>
      </c>
      <c r="B238">
        <v>8</v>
      </c>
    </row>
    <row r="239" spans="1:8" outlineLevel="1" x14ac:dyDescent="0.3">
      <c r="A239" s="1">
        <f t="shared" ca="1" si="3"/>
        <v>44365</v>
      </c>
      <c r="B239">
        <v>9</v>
      </c>
    </row>
    <row r="240" spans="1:8" outlineLevel="1" x14ac:dyDescent="0.3">
      <c r="A240" s="1">
        <f t="shared" ca="1" si="3"/>
        <v>44365</v>
      </c>
      <c r="B240">
        <v>10</v>
      </c>
    </row>
    <row r="241" spans="1:8" outlineLevel="1" x14ac:dyDescent="0.3">
      <c r="A241" s="1">
        <f t="shared" ca="1" si="3"/>
        <v>44365</v>
      </c>
      <c r="B241">
        <v>11</v>
      </c>
    </row>
    <row r="242" spans="1:8" outlineLevel="1" x14ac:dyDescent="0.3">
      <c r="A242" s="1">
        <f t="shared" ca="1" si="3"/>
        <v>44366</v>
      </c>
      <c r="B242">
        <v>0</v>
      </c>
      <c r="C242" t="s">
        <v>105</v>
      </c>
      <c r="D242" t="s">
        <v>237</v>
      </c>
      <c r="E242">
        <v>1</v>
      </c>
      <c r="F242" t="s">
        <v>96</v>
      </c>
      <c r="H242">
        <v>1000</v>
      </c>
    </row>
    <row r="243" spans="1:8" outlineLevel="1" x14ac:dyDescent="0.3">
      <c r="A243" s="1">
        <f t="shared" ca="1" si="3"/>
        <v>44366</v>
      </c>
      <c r="B243">
        <v>1</v>
      </c>
      <c r="C243" t="s">
        <v>105</v>
      </c>
      <c r="D243" t="s">
        <v>235</v>
      </c>
      <c r="E243">
        <v>1</v>
      </c>
      <c r="F243" t="s">
        <v>96</v>
      </c>
      <c r="H243">
        <v>7100</v>
      </c>
    </row>
    <row r="244" spans="1:8" outlineLevel="1" x14ac:dyDescent="0.3">
      <c r="A244" s="1">
        <f t="shared" ca="1" si="3"/>
        <v>44366</v>
      </c>
      <c r="B244">
        <v>2</v>
      </c>
      <c r="C244" t="s">
        <v>108</v>
      </c>
      <c r="D244">
        <v>18043</v>
      </c>
      <c r="E244">
        <v>10</v>
      </c>
      <c r="F244" t="s">
        <v>96</v>
      </c>
      <c r="H244">
        <v>1000</v>
      </c>
    </row>
    <row r="245" spans="1:8" outlineLevel="1" x14ac:dyDescent="0.3">
      <c r="A245" s="1">
        <f t="shared" ca="1" si="3"/>
        <v>44366</v>
      </c>
      <c r="B245">
        <v>3</v>
      </c>
      <c r="C245" t="s">
        <v>109</v>
      </c>
      <c r="D245">
        <v>72451</v>
      </c>
      <c r="E245">
        <v>13</v>
      </c>
      <c r="F245" t="s">
        <v>96</v>
      </c>
      <c r="H245">
        <v>1300</v>
      </c>
    </row>
    <row r="246" spans="1:8" outlineLevel="1" x14ac:dyDescent="0.3">
      <c r="A246" s="1">
        <f t="shared" ca="1" si="3"/>
        <v>44366</v>
      </c>
      <c r="B246">
        <v>4</v>
      </c>
      <c r="C246" t="s">
        <v>109</v>
      </c>
      <c r="D246">
        <v>11604</v>
      </c>
      <c r="E246">
        <v>9</v>
      </c>
      <c r="F246" t="s">
        <v>96</v>
      </c>
      <c r="H246">
        <v>900</v>
      </c>
    </row>
    <row r="247" spans="1:8" outlineLevel="1" x14ac:dyDescent="0.3">
      <c r="A247" s="1">
        <f t="shared" ca="1" si="3"/>
        <v>44366</v>
      </c>
      <c r="B247">
        <v>5</v>
      </c>
      <c r="C247" t="s">
        <v>105</v>
      </c>
      <c r="D247" t="s">
        <v>303</v>
      </c>
      <c r="E247">
        <v>1</v>
      </c>
      <c r="F247" t="s">
        <v>96</v>
      </c>
      <c r="H247">
        <v>3500</v>
      </c>
    </row>
    <row r="248" spans="1:8" outlineLevel="1" x14ac:dyDescent="0.3">
      <c r="A248" s="1">
        <f t="shared" ca="1" si="3"/>
        <v>44366</v>
      </c>
      <c r="B248">
        <v>6</v>
      </c>
      <c r="C248" t="s">
        <v>105</v>
      </c>
      <c r="D248" t="s">
        <v>117</v>
      </c>
      <c r="E248">
        <v>1</v>
      </c>
      <c r="F248" t="s">
        <v>98</v>
      </c>
      <c r="H248">
        <v>98</v>
      </c>
    </row>
    <row r="249" spans="1:8" outlineLevel="1" x14ac:dyDescent="0.3">
      <c r="A249" s="1">
        <f t="shared" ca="1" si="3"/>
        <v>44366</v>
      </c>
      <c r="B249">
        <v>7</v>
      </c>
      <c r="C249" t="s">
        <v>105</v>
      </c>
      <c r="D249" t="s">
        <v>241</v>
      </c>
      <c r="E249">
        <v>1</v>
      </c>
      <c r="F249" t="s">
        <v>96</v>
      </c>
      <c r="H249">
        <v>600</v>
      </c>
    </row>
    <row r="250" spans="1:8" outlineLevel="1" x14ac:dyDescent="0.3">
      <c r="A250" s="1">
        <f t="shared" ca="1" si="3"/>
        <v>44366</v>
      </c>
      <c r="B250">
        <v>8</v>
      </c>
      <c r="C250" t="s">
        <v>266</v>
      </c>
      <c r="D250" t="s">
        <v>304</v>
      </c>
      <c r="E250">
        <v>1</v>
      </c>
      <c r="F250" t="s">
        <v>98</v>
      </c>
      <c r="G250">
        <v>55</v>
      </c>
      <c r="H250">
        <v>37</v>
      </c>
    </row>
    <row r="251" spans="1:8" outlineLevel="1" x14ac:dyDescent="0.3">
      <c r="A251" s="1">
        <f t="shared" ca="1" si="3"/>
        <v>44366</v>
      </c>
      <c r="B251">
        <v>9</v>
      </c>
      <c r="C251" t="s">
        <v>266</v>
      </c>
      <c r="D251" t="s">
        <v>305</v>
      </c>
      <c r="E251">
        <v>1</v>
      </c>
      <c r="F251" t="s">
        <v>98</v>
      </c>
      <c r="G251">
        <v>55</v>
      </c>
      <c r="H251">
        <v>37</v>
      </c>
    </row>
    <row r="252" spans="1:8" outlineLevel="1" x14ac:dyDescent="0.3">
      <c r="A252" s="1">
        <f t="shared" ca="1" si="3"/>
        <v>44366</v>
      </c>
      <c r="B252">
        <v>10</v>
      </c>
      <c r="C252" t="s">
        <v>264</v>
      </c>
      <c r="D252" t="s">
        <v>307</v>
      </c>
      <c r="E252">
        <v>140</v>
      </c>
      <c r="F252" t="s">
        <v>98</v>
      </c>
      <c r="G252">
        <v>135</v>
      </c>
      <c r="H252">
        <v>77</v>
      </c>
    </row>
    <row r="253" spans="1:8" outlineLevel="1" x14ac:dyDescent="0.3">
      <c r="A253" s="1">
        <f t="shared" ca="1" si="3"/>
        <v>44366</v>
      </c>
      <c r="B253">
        <v>11</v>
      </c>
      <c r="C253" t="s">
        <v>308</v>
      </c>
      <c r="D253" t="s">
        <v>307</v>
      </c>
      <c r="E253">
        <v>1</v>
      </c>
      <c r="F253" t="s">
        <v>98</v>
      </c>
      <c r="G253">
        <v>209</v>
      </c>
      <c r="H253">
        <v>99</v>
      </c>
    </row>
    <row r="254" spans="1:8" outlineLevel="1" x14ac:dyDescent="0.3">
      <c r="A254" s="1">
        <f t="shared" ca="1" si="3"/>
        <v>44367</v>
      </c>
      <c r="B254">
        <v>0</v>
      </c>
      <c r="C254" t="s">
        <v>105</v>
      </c>
      <c r="D254" t="s">
        <v>228</v>
      </c>
      <c r="E254">
        <v>1</v>
      </c>
      <c r="F254" t="s">
        <v>98</v>
      </c>
      <c r="H254">
        <v>5</v>
      </c>
    </row>
    <row r="255" spans="1:8" outlineLevel="1" x14ac:dyDescent="0.3">
      <c r="A255" s="1">
        <f t="shared" ca="1" si="3"/>
        <v>44367</v>
      </c>
      <c r="B255">
        <v>1</v>
      </c>
      <c r="C255" t="s">
        <v>105</v>
      </c>
      <c r="D255" t="s">
        <v>223</v>
      </c>
      <c r="E255">
        <v>1</v>
      </c>
      <c r="F255" t="s">
        <v>96</v>
      </c>
      <c r="H255">
        <v>7300</v>
      </c>
    </row>
    <row r="256" spans="1:8" outlineLevel="1" x14ac:dyDescent="0.3">
      <c r="A256" s="1">
        <f t="shared" ca="1" si="3"/>
        <v>44367</v>
      </c>
      <c r="B256">
        <v>2</v>
      </c>
      <c r="C256" t="s">
        <v>108</v>
      </c>
      <c r="D256">
        <v>53758</v>
      </c>
      <c r="E256">
        <v>12</v>
      </c>
      <c r="F256" t="s">
        <v>96</v>
      </c>
      <c r="H256">
        <v>1200</v>
      </c>
    </row>
    <row r="257" spans="1:8" outlineLevel="1" x14ac:dyDescent="0.3">
      <c r="A257" s="1">
        <f t="shared" ca="1" si="3"/>
        <v>44367</v>
      </c>
      <c r="B257">
        <v>3</v>
      </c>
      <c r="C257" t="s">
        <v>109</v>
      </c>
      <c r="D257">
        <v>28494</v>
      </c>
      <c r="E257">
        <v>10</v>
      </c>
      <c r="F257" t="s">
        <v>96</v>
      </c>
      <c r="H257">
        <v>1000</v>
      </c>
    </row>
    <row r="258" spans="1:8" outlineLevel="1" x14ac:dyDescent="0.3">
      <c r="A258" s="1">
        <f t="shared" ca="1" si="3"/>
        <v>44367</v>
      </c>
      <c r="B258">
        <v>4</v>
      </c>
      <c r="C258" t="s">
        <v>109</v>
      </c>
      <c r="D258">
        <v>96975</v>
      </c>
      <c r="E258">
        <v>14</v>
      </c>
      <c r="F258" t="s">
        <v>96</v>
      </c>
      <c r="H258">
        <v>1400</v>
      </c>
    </row>
    <row r="259" spans="1:8" outlineLevel="1" x14ac:dyDescent="0.3">
      <c r="A259" s="1">
        <f t="shared" ca="1" si="3"/>
        <v>44367</v>
      </c>
      <c r="B259">
        <v>5</v>
      </c>
      <c r="C259" t="s">
        <v>105</v>
      </c>
      <c r="D259" t="s">
        <v>234</v>
      </c>
      <c r="E259">
        <v>1</v>
      </c>
      <c r="F259" t="s">
        <v>96</v>
      </c>
      <c r="H259">
        <v>1500</v>
      </c>
    </row>
    <row r="260" spans="1:8" outlineLevel="1" x14ac:dyDescent="0.3">
      <c r="A260" s="1">
        <f t="shared" ca="1" si="3"/>
        <v>44367</v>
      </c>
      <c r="B260">
        <v>6</v>
      </c>
      <c r="C260" t="s">
        <v>105</v>
      </c>
      <c r="D260" t="s">
        <v>219</v>
      </c>
      <c r="E260">
        <v>1</v>
      </c>
      <c r="F260" t="s">
        <v>96</v>
      </c>
      <c r="H260">
        <v>9900</v>
      </c>
    </row>
    <row r="261" spans="1:8" outlineLevel="1" x14ac:dyDescent="0.3">
      <c r="A261" s="1">
        <f t="shared" ca="1" si="3"/>
        <v>44367</v>
      </c>
      <c r="B261">
        <v>7</v>
      </c>
      <c r="C261" t="s">
        <v>105</v>
      </c>
      <c r="D261" t="s">
        <v>110</v>
      </c>
      <c r="E261">
        <v>1</v>
      </c>
      <c r="F261" t="s">
        <v>96</v>
      </c>
      <c r="H261">
        <v>3400</v>
      </c>
    </row>
    <row r="262" spans="1:8" outlineLevel="1" x14ac:dyDescent="0.3">
      <c r="A262" s="1">
        <f t="shared" ca="1" si="3"/>
        <v>44367</v>
      </c>
      <c r="B262">
        <v>8</v>
      </c>
      <c r="C262" t="s">
        <v>266</v>
      </c>
      <c r="D262" t="s">
        <v>306</v>
      </c>
      <c r="E262">
        <v>1</v>
      </c>
      <c r="F262" t="s">
        <v>98</v>
      </c>
      <c r="G262">
        <v>209</v>
      </c>
      <c r="H262">
        <v>129</v>
      </c>
    </row>
    <row r="263" spans="1:8" outlineLevel="1" x14ac:dyDescent="0.3">
      <c r="A263" s="1">
        <f t="shared" ca="1" si="3"/>
        <v>44367</v>
      </c>
      <c r="B263">
        <v>9</v>
      </c>
      <c r="C263" t="s">
        <v>264</v>
      </c>
      <c r="D263" t="s">
        <v>305</v>
      </c>
      <c r="E263">
        <v>80</v>
      </c>
      <c r="F263" t="s">
        <v>98</v>
      </c>
      <c r="G263">
        <v>50</v>
      </c>
      <c r="H263">
        <v>33</v>
      </c>
    </row>
    <row r="264" spans="1:8" outlineLevel="1" x14ac:dyDescent="0.3">
      <c r="A264" s="1">
        <f t="shared" ca="1" si="3"/>
        <v>44367</v>
      </c>
      <c r="B264">
        <v>10</v>
      </c>
      <c r="C264" t="s">
        <v>264</v>
      </c>
      <c r="D264" t="s">
        <v>307</v>
      </c>
      <c r="E264">
        <v>140</v>
      </c>
      <c r="F264" t="s">
        <v>98</v>
      </c>
      <c r="G264">
        <v>135</v>
      </c>
      <c r="H264">
        <v>77</v>
      </c>
    </row>
    <row r="265" spans="1:8" outlineLevel="1" x14ac:dyDescent="0.3">
      <c r="A265" s="1">
        <f t="shared" ca="1" si="3"/>
        <v>44367</v>
      </c>
      <c r="B265">
        <v>11</v>
      </c>
      <c r="C265" t="s">
        <v>308</v>
      </c>
      <c r="D265" t="s">
        <v>307</v>
      </c>
      <c r="E265">
        <v>1</v>
      </c>
      <c r="F265" t="s">
        <v>98</v>
      </c>
      <c r="G265">
        <v>209</v>
      </c>
      <c r="H265">
        <v>99</v>
      </c>
    </row>
    <row r="266" spans="1:8" outlineLevel="1" x14ac:dyDescent="0.3">
      <c r="A266" s="1">
        <f t="shared" ca="1" si="3"/>
        <v>44368</v>
      </c>
      <c r="B266">
        <v>0</v>
      </c>
      <c r="C266" t="s">
        <v>105</v>
      </c>
      <c r="D266" t="s">
        <v>121</v>
      </c>
      <c r="E266">
        <v>1</v>
      </c>
      <c r="F266" t="s">
        <v>96</v>
      </c>
      <c r="H266">
        <v>2600</v>
      </c>
    </row>
    <row r="267" spans="1:8" outlineLevel="1" x14ac:dyDescent="0.3">
      <c r="A267" s="1">
        <f t="shared" ca="1" si="3"/>
        <v>44368</v>
      </c>
      <c r="B267">
        <v>1</v>
      </c>
      <c r="C267" t="s">
        <v>105</v>
      </c>
      <c r="D267" t="s">
        <v>246</v>
      </c>
      <c r="E267">
        <v>1</v>
      </c>
      <c r="F267" t="s">
        <v>96</v>
      </c>
      <c r="H267">
        <v>1000</v>
      </c>
    </row>
    <row r="268" spans="1:8" outlineLevel="1" x14ac:dyDescent="0.3">
      <c r="A268" s="1">
        <f t="shared" ca="1" si="3"/>
        <v>44368</v>
      </c>
      <c r="B268">
        <v>2</v>
      </c>
      <c r="C268" t="s">
        <v>108</v>
      </c>
      <c r="D268">
        <v>68138</v>
      </c>
      <c r="E268">
        <v>10</v>
      </c>
      <c r="F268" t="s">
        <v>96</v>
      </c>
      <c r="H268">
        <v>1000</v>
      </c>
    </row>
    <row r="269" spans="1:8" outlineLevel="1" x14ac:dyDescent="0.3">
      <c r="A269" s="1">
        <f t="shared" ca="1" si="3"/>
        <v>44368</v>
      </c>
      <c r="B269">
        <v>3</v>
      </c>
      <c r="C269" t="s">
        <v>109</v>
      </c>
      <c r="D269">
        <v>1275</v>
      </c>
      <c r="E269">
        <v>9</v>
      </c>
      <c r="F269" t="s">
        <v>96</v>
      </c>
      <c r="H269">
        <v>900</v>
      </c>
    </row>
    <row r="270" spans="1:8" outlineLevel="1" x14ac:dyDescent="0.3">
      <c r="A270" s="1">
        <f t="shared" ca="1" si="3"/>
        <v>44368</v>
      </c>
      <c r="B270">
        <v>4</v>
      </c>
      <c r="C270" t="s">
        <v>109</v>
      </c>
      <c r="D270">
        <v>51616</v>
      </c>
      <c r="E270">
        <v>12</v>
      </c>
      <c r="F270" t="s">
        <v>96</v>
      </c>
      <c r="H270">
        <v>1200</v>
      </c>
    </row>
    <row r="271" spans="1:8" outlineLevel="1" x14ac:dyDescent="0.3">
      <c r="A271" s="1">
        <f t="shared" ref="A271:A334" ca="1" si="4">OFFSET(A271,-12,0)+1</f>
        <v>44368</v>
      </c>
      <c r="B271">
        <v>5</v>
      </c>
      <c r="C271" t="s">
        <v>105</v>
      </c>
      <c r="D271" t="s">
        <v>254</v>
      </c>
      <c r="E271">
        <v>1</v>
      </c>
      <c r="F271" t="s">
        <v>96</v>
      </c>
      <c r="H271">
        <v>7500</v>
      </c>
    </row>
    <row r="272" spans="1:8" outlineLevel="1" x14ac:dyDescent="0.3">
      <c r="A272" s="1">
        <f t="shared" ca="1" si="4"/>
        <v>44368</v>
      </c>
      <c r="B272">
        <v>6</v>
      </c>
      <c r="C272" t="s">
        <v>105</v>
      </c>
      <c r="D272" t="s">
        <v>260</v>
      </c>
      <c r="E272">
        <v>1</v>
      </c>
      <c r="F272" t="s">
        <v>96</v>
      </c>
      <c r="H272">
        <v>22200</v>
      </c>
    </row>
    <row r="273" spans="1:8" outlineLevel="1" x14ac:dyDescent="0.3">
      <c r="A273" s="1">
        <f t="shared" ca="1" si="4"/>
        <v>44368</v>
      </c>
      <c r="B273">
        <v>7</v>
      </c>
      <c r="C273" t="s">
        <v>105</v>
      </c>
      <c r="D273" t="s">
        <v>250</v>
      </c>
      <c r="E273">
        <v>1</v>
      </c>
      <c r="F273" t="s">
        <v>98</v>
      </c>
      <c r="H273">
        <v>15</v>
      </c>
    </row>
    <row r="274" spans="1:8" outlineLevel="1" x14ac:dyDescent="0.3">
      <c r="A274" s="1">
        <f t="shared" ca="1" si="4"/>
        <v>44368</v>
      </c>
      <c r="B274">
        <v>8</v>
      </c>
    </row>
    <row r="275" spans="1:8" outlineLevel="1" x14ac:dyDescent="0.3">
      <c r="A275" s="1">
        <f t="shared" ca="1" si="4"/>
        <v>44368</v>
      </c>
      <c r="B275">
        <v>9</v>
      </c>
    </row>
    <row r="276" spans="1:8" outlineLevel="1" x14ac:dyDescent="0.3">
      <c r="A276" s="1">
        <f t="shared" ca="1" si="4"/>
        <v>44368</v>
      </c>
      <c r="B276">
        <v>10</v>
      </c>
    </row>
    <row r="277" spans="1:8" outlineLevel="1" x14ac:dyDescent="0.3">
      <c r="A277" s="1">
        <f t="shared" ca="1" si="4"/>
        <v>44368</v>
      </c>
      <c r="B277">
        <v>11</v>
      </c>
    </row>
    <row r="278" spans="1:8" outlineLevel="1" x14ac:dyDescent="0.3">
      <c r="A278" s="1">
        <f t="shared" ca="1" si="4"/>
        <v>44369</v>
      </c>
      <c r="B278">
        <v>0</v>
      </c>
      <c r="C278" t="s">
        <v>105</v>
      </c>
      <c r="D278" t="s">
        <v>220</v>
      </c>
      <c r="E278">
        <v>1</v>
      </c>
      <c r="F278" t="s">
        <v>96</v>
      </c>
      <c r="H278">
        <v>600</v>
      </c>
    </row>
    <row r="279" spans="1:8" outlineLevel="1" x14ac:dyDescent="0.3">
      <c r="A279" s="1">
        <f t="shared" ca="1" si="4"/>
        <v>44369</v>
      </c>
      <c r="B279">
        <v>1</v>
      </c>
      <c r="C279" t="s">
        <v>105</v>
      </c>
      <c r="D279" t="s">
        <v>253</v>
      </c>
      <c r="E279">
        <v>1</v>
      </c>
      <c r="F279" t="s">
        <v>98</v>
      </c>
      <c r="H279">
        <v>10</v>
      </c>
    </row>
    <row r="280" spans="1:8" outlineLevel="1" x14ac:dyDescent="0.3">
      <c r="A280" s="1">
        <f t="shared" ca="1" si="4"/>
        <v>44369</v>
      </c>
      <c r="B280">
        <v>2</v>
      </c>
      <c r="C280" t="s">
        <v>108</v>
      </c>
      <c r="D280">
        <v>80746</v>
      </c>
      <c r="E280">
        <v>11</v>
      </c>
      <c r="F280" t="s">
        <v>96</v>
      </c>
      <c r="H280">
        <v>1100</v>
      </c>
    </row>
    <row r="281" spans="1:8" outlineLevel="1" x14ac:dyDescent="0.3">
      <c r="A281" s="1">
        <f t="shared" ca="1" si="4"/>
        <v>44369</v>
      </c>
      <c r="B281">
        <v>3</v>
      </c>
      <c r="C281" t="s">
        <v>109</v>
      </c>
      <c r="D281">
        <v>4623</v>
      </c>
      <c r="E281">
        <v>12</v>
      </c>
      <c r="F281" t="s">
        <v>96</v>
      </c>
      <c r="H281">
        <v>1200</v>
      </c>
    </row>
    <row r="282" spans="1:8" outlineLevel="1" x14ac:dyDescent="0.3">
      <c r="A282" s="1">
        <f t="shared" ca="1" si="4"/>
        <v>44369</v>
      </c>
      <c r="B282">
        <v>4</v>
      </c>
      <c r="C282" t="s">
        <v>109</v>
      </c>
      <c r="D282">
        <v>53553</v>
      </c>
      <c r="E282">
        <v>10</v>
      </c>
      <c r="F282" t="s">
        <v>96</v>
      </c>
      <c r="H282">
        <v>1000</v>
      </c>
    </row>
    <row r="283" spans="1:8" outlineLevel="1" x14ac:dyDescent="0.3">
      <c r="A283" s="1">
        <f t="shared" ca="1" si="4"/>
        <v>44369</v>
      </c>
      <c r="B283">
        <v>5</v>
      </c>
      <c r="C283" t="s">
        <v>105</v>
      </c>
      <c r="D283" t="s">
        <v>226</v>
      </c>
      <c r="E283">
        <v>1</v>
      </c>
      <c r="F283" t="s">
        <v>96</v>
      </c>
      <c r="H283">
        <v>8000</v>
      </c>
    </row>
    <row r="284" spans="1:8" outlineLevel="1" x14ac:dyDescent="0.3">
      <c r="A284" s="1">
        <f t="shared" ca="1" si="4"/>
        <v>44369</v>
      </c>
      <c r="B284">
        <v>6</v>
      </c>
      <c r="C284" t="s">
        <v>105</v>
      </c>
      <c r="D284" t="s">
        <v>255</v>
      </c>
      <c r="E284">
        <v>1</v>
      </c>
      <c r="F284" t="s">
        <v>96</v>
      </c>
      <c r="H284">
        <v>74600</v>
      </c>
    </row>
    <row r="285" spans="1:8" outlineLevel="1" x14ac:dyDescent="0.3">
      <c r="A285" s="1">
        <f t="shared" ca="1" si="4"/>
        <v>44369</v>
      </c>
      <c r="B285">
        <v>7</v>
      </c>
      <c r="C285" t="s">
        <v>105</v>
      </c>
      <c r="D285" t="s">
        <v>243</v>
      </c>
      <c r="E285">
        <v>1</v>
      </c>
      <c r="F285" t="s">
        <v>96</v>
      </c>
      <c r="H285">
        <v>22900</v>
      </c>
    </row>
    <row r="286" spans="1:8" outlineLevel="1" x14ac:dyDescent="0.3">
      <c r="A286" s="1">
        <f t="shared" ca="1" si="4"/>
        <v>44369</v>
      </c>
      <c r="B286">
        <v>8</v>
      </c>
    </row>
    <row r="287" spans="1:8" outlineLevel="1" x14ac:dyDescent="0.3">
      <c r="A287" s="1">
        <f t="shared" ca="1" si="4"/>
        <v>44369</v>
      </c>
      <c r="B287">
        <v>9</v>
      </c>
    </row>
    <row r="288" spans="1:8" outlineLevel="1" x14ac:dyDescent="0.3">
      <c r="A288" s="1">
        <f t="shared" ca="1" si="4"/>
        <v>44369</v>
      </c>
      <c r="B288">
        <v>10</v>
      </c>
    </row>
    <row r="289" spans="1:8" outlineLevel="1" x14ac:dyDescent="0.3">
      <c r="A289" s="1">
        <f t="shared" ca="1" si="4"/>
        <v>44369</v>
      </c>
      <c r="B289">
        <v>11</v>
      </c>
    </row>
    <row r="290" spans="1:8" outlineLevel="1" x14ac:dyDescent="0.3">
      <c r="A290" s="1">
        <f t="shared" ca="1" si="4"/>
        <v>44370</v>
      </c>
      <c r="B290">
        <v>0</v>
      </c>
      <c r="C290" t="s">
        <v>105</v>
      </c>
      <c r="D290" t="s">
        <v>246</v>
      </c>
      <c r="E290">
        <v>1</v>
      </c>
      <c r="F290" t="s">
        <v>96</v>
      </c>
      <c r="H290">
        <v>1500</v>
      </c>
    </row>
    <row r="291" spans="1:8" outlineLevel="1" x14ac:dyDescent="0.3">
      <c r="A291" s="1">
        <f t="shared" ca="1" si="4"/>
        <v>44370</v>
      </c>
      <c r="B291">
        <v>1</v>
      </c>
      <c r="C291" t="s">
        <v>105</v>
      </c>
      <c r="D291" t="s">
        <v>245</v>
      </c>
      <c r="E291">
        <v>1</v>
      </c>
      <c r="F291" t="s">
        <v>98</v>
      </c>
      <c r="H291">
        <v>4</v>
      </c>
    </row>
    <row r="292" spans="1:8" outlineLevel="1" x14ac:dyDescent="0.3">
      <c r="A292" s="1">
        <f t="shared" ca="1" si="4"/>
        <v>44370</v>
      </c>
      <c r="B292">
        <v>2</v>
      </c>
      <c r="C292" t="s">
        <v>108</v>
      </c>
      <c r="D292">
        <v>49337</v>
      </c>
      <c r="E292">
        <v>11</v>
      </c>
      <c r="F292" t="s">
        <v>96</v>
      </c>
      <c r="H292">
        <v>1100</v>
      </c>
    </row>
    <row r="293" spans="1:8" outlineLevel="1" x14ac:dyDescent="0.3">
      <c r="A293" s="1">
        <f t="shared" ca="1" si="4"/>
        <v>44370</v>
      </c>
      <c r="B293">
        <v>3</v>
      </c>
      <c r="C293" t="s">
        <v>109</v>
      </c>
      <c r="D293">
        <v>25033</v>
      </c>
      <c r="E293">
        <v>10</v>
      </c>
      <c r="F293" t="s">
        <v>96</v>
      </c>
      <c r="H293">
        <v>1000</v>
      </c>
    </row>
    <row r="294" spans="1:8" outlineLevel="1" x14ac:dyDescent="0.3">
      <c r="A294" s="1">
        <f t="shared" ca="1" si="4"/>
        <v>44370</v>
      </c>
      <c r="B294">
        <v>4</v>
      </c>
      <c r="C294" t="s">
        <v>109</v>
      </c>
      <c r="D294">
        <v>65020</v>
      </c>
      <c r="E294">
        <v>12</v>
      </c>
      <c r="F294" t="s">
        <v>96</v>
      </c>
      <c r="H294">
        <v>1200</v>
      </c>
    </row>
    <row r="295" spans="1:8" outlineLevel="1" x14ac:dyDescent="0.3">
      <c r="A295" s="1">
        <f t="shared" ca="1" si="4"/>
        <v>44370</v>
      </c>
      <c r="B295">
        <v>5</v>
      </c>
      <c r="C295" t="s">
        <v>105</v>
      </c>
      <c r="D295" t="s">
        <v>256</v>
      </c>
      <c r="E295">
        <v>1</v>
      </c>
      <c r="F295" t="s">
        <v>96</v>
      </c>
      <c r="H295">
        <v>7900</v>
      </c>
    </row>
    <row r="296" spans="1:8" outlineLevel="1" x14ac:dyDescent="0.3">
      <c r="A296" s="1">
        <f t="shared" ca="1" si="4"/>
        <v>44370</v>
      </c>
      <c r="B296">
        <v>6</v>
      </c>
      <c r="C296" t="s">
        <v>105</v>
      </c>
      <c r="D296" t="s">
        <v>219</v>
      </c>
      <c r="E296">
        <v>1</v>
      </c>
      <c r="F296" t="s">
        <v>96</v>
      </c>
      <c r="H296">
        <v>8900</v>
      </c>
    </row>
    <row r="297" spans="1:8" outlineLevel="1" x14ac:dyDescent="0.3">
      <c r="A297" s="1">
        <f t="shared" ca="1" si="4"/>
        <v>44370</v>
      </c>
      <c r="B297">
        <v>7</v>
      </c>
      <c r="C297" t="s">
        <v>105</v>
      </c>
      <c r="D297" t="s">
        <v>220</v>
      </c>
      <c r="E297">
        <v>1</v>
      </c>
      <c r="F297" t="s">
        <v>96</v>
      </c>
      <c r="H297">
        <v>800</v>
      </c>
    </row>
    <row r="298" spans="1:8" outlineLevel="1" x14ac:dyDescent="0.3">
      <c r="A298" s="1">
        <f t="shared" ca="1" si="4"/>
        <v>44370</v>
      </c>
      <c r="B298">
        <v>8</v>
      </c>
    </row>
    <row r="299" spans="1:8" outlineLevel="1" x14ac:dyDescent="0.3">
      <c r="A299" s="1">
        <f t="shared" ca="1" si="4"/>
        <v>44370</v>
      </c>
      <c r="B299">
        <v>9</v>
      </c>
    </row>
    <row r="300" spans="1:8" outlineLevel="1" x14ac:dyDescent="0.3">
      <c r="A300" s="1">
        <f t="shared" ca="1" si="4"/>
        <v>44370</v>
      </c>
      <c r="B300">
        <v>10</v>
      </c>
    </row>
    <row r="301" spans="1:8" outlineLevel="1" x14ac:dyDescent="0.3">
      <c r="A301" s="1">
        <f t="shared" ca="1" si="4"/>
        <v>44370</v>
      </c>
      <c r="B301">
        <v>11</v>
      </c>
    </row>
    <row r="302" spans="1:8" outlineLevel="1" x14ac:dyDescent="0.3">
      <c r="A302" s="1">
        <f t="shared" ca="1" si="4"/>
        <v>44371</v>
      </c>
      <c r="B302">
        <v>0</v>
      </c>
      <c r="C302" t="s">
        <v>105</v>
      </c>
      <c r="D302" t="s">
        <v>121</v>
      </c>
      <c r="E302">
        <v>1</v>
      </c>
      <c r="F302" t="s">
        <v>96</v>
      </c>
      <c r="H302">
        <v>3400</v>
      </c>
    </row>
    <row r="303" spans="1:8" outlineLevel="1" x14ac:dyDescent="0.3">
      <c r="A303" s="1">
        <f t="shared" ca="1" si="4"/>
        <v>44371</v>
      </c>
      <c r="B303">
        <v>1</v>
      </c>
      <c r="C303" t="s">
        <v>105</v>
      </c>
      <c r="D303" t="s">
        <v>249</v>
      </c>
      <c r="E303">
        <v>1</v>
      </c>
      <c r="F303" t="s">
        <v>96</v>
      </c>
      <c r="H303">
        <v>600</v>
      </c>
    </row>
    <row r="304" spans="1:8" outlineLevel="1" x14ac:dyDescent="0.3">
      <c r="A304" s="1">
        <f t="shared" ca="1" si="4"/>
        <v>44371</v>
      </c>
      <c r="B304">
        <v>2</v>
      </c>
      <c r="C304" t="s">
        <v>108</v>
      </c>
      <c r="D304">
        <v>23688</v>
      </c>
      <c r="E304">
        <v>10</v>
      </c>
      <c r="F304" t="s">
        <v>96</v>
      </c>
      <c r="H304">
        <v>1000</v>
      </c>
    </row>
    <row r="305" spans="1:8" outlineLevel="1" x14ac:dyDescent="0.3">
      <c r="A305" s="1">
        <f t="shared" ca="1" si="4"/>
        <v>44371</v>
      </c>
      <c r="B305">
        <v>3</v>
      </c>
      <c r="C305" t="s">
        <v>109</v>
      </c>
      <c r="D305">
        <v>51119</v>
      </c>
      <c r="E305">
        <v>12</v>
      </c>
      <c r="F305" t="s">
        <v>96</v>
      </c>
      <c r="H305">
        <v>1200</v>
      </c>
    </row>
    <row r="306" spans="1:8" outlineLevel="1" x14ac:dyDescent="0.3">
      <c r="A306" s="1">
        <f t="shared" ca="1" si="4"/>
        <v>44371</v>
      </c>
      <c r="B306">
        <v>4</v>
      </c>
      <c r="C306" t="s">
        <v>109</v>
      </c>
      <c r="D306">
        <v>74232</v>
      </c>
      <c r="E306">
        <v>13</v>
      </c>
      <c r="F306" t="s">
        <v>96</v>
      </c>
      <c r="H306">
        <v>1300</v>
      </c>
    </row>
    <row r="307" spans="1:8" outlineLevel="1" x14ac:dyDescent="0.3">
      <c r="A307" s="1">
        <f t="shared" ca="1" si="4"/>
        <v>44371</v>
      </c>
      <c r="B307">
        <v>5</v>
      </c>
      <c r="C307" t="s">
        <v>105</v>
      </c>
      <c r="D307" t="s">
        <v>225</v>
      </c>
      <c r="E307">
        <v>1</v>
      </c>
      <c r="F307" t="s">
        <v>96</v>
      </c>
      <c r="H307">
        <v>3700</v>
      </c>
    </row>
    <row r="308" spans="1:8" outlineLevel="1" x14ac:dyDescent="0.3">
      <c r="A308" s="1">
        <f t="shared" ca="1" si="4"/>
        <v>44371</v>
      </c>
      <c r="B308">
        <v>6</v>
      </c>
      <c r="C308" t="s">
        <v>105</v>
      </c>
      <c r="D308" t="s">
        <v>261</v>
      </c>
      <c r="E308">
        <v>1</v>
      </c>
      <c r="F308" t="s">
        <v>98</v>
      </c>
      <c r="H308">
        <v>43</v>
      </c>
    </row>
    <row r="309" spans="1:8" outlineLevel="1" x14ac:dyDescent="0.3">
      <c r="A309" s="1">
        <f t="shared" ca="1" si="4"/>
        <v>44371</v>
      </c>
      <c r="B309">
        <v>7</v>
      </c>
      <c r="C309" t="s">
        <v>105</v>
      </c>
      <c r="D309" t="s">
        <v>257</v>
      </c>
      <c r="E309">
        <v>1</v>
      </c>
      <c r="F309" t="s">
        <v>96</v>
      </c>
      <c r="H309">
        <v>7600</v>
      </c>
    </row>
    <row r="310" spans="1:8" outlineLevel="1" x14ac:dyDescent="0.3">
      <c r="A310" s="1">
        <f t="shared" ca="1" si="4"/>
        <v>44371</v>
      </c>
      <c r="B310">
        <v>8</v>
      </c>
    </row>
    <row r="311" spans="1:8" outlineLevel="1" x14ac:dyDescent="0.3">
      <c r="A311" s="1">
        <f t="shared" ca="1" si="4"/>
        <v>44371</v>
      </c>
      <c r="B311">
        <v>9</v>
      </c>
    </row>
    <row r="312" spans="1:8" outlineLevel="1" x14ac:dyDescent="0.3">
      <c r="A312" s="1">
        <f t="shared" ca="1" si="4"/>
        <v>44371</v>
      </c>
      <c r="B312">
        <v>10</v>
      </c>
    </row>
    <row r="313" spans="1:8" outlineLevel="1" x14ac:dyDescent="0.3">
      <c r="A313" s="1">
        <f t="shared" ca="1" si="4"/>
        <v>44371</v>
      </c>
      <c r="B313">
        <v>11</v>
      </c>
    </row>
    <row r="314" spans="1:8" outlineLevel="1" x14ac:dyDescent="0.3">
      <c r="A314" s="1">
        <f t="shared" ca="1" si="4"/>
        <v>44372</v>
      </c>
      <c r="B314">
        <v>0</v>
      </c>
      <c r="C314" t="s">
        <v>105</v>
      </c>
      <c r="D314" t="s">
        <v>309</v>
      </c>
      <c r="E314">
        <v>1</v>
      </c>
      <c r="F314" t="s">
        <v>98</v>
      </c>
      <c r="G314">
        <v>169</v>
      </c>
      <c r="H314">
        <v>129</v>
      </c>
    </row>
    <row r="315" spans="1:8" outlineLevel="1" x14ac:dyDescent="0.3">
      <c r="A315" s="1">
        <f t="shared" ca="1" si="4"/>
        <v>44372</v>
      </c>
      <c r="B315">
        <v>1</v>
      </c>
      <c r="C315" t="s">
        <v>105</v>
      </c>
      <c r="D315" t="s">
        <v>233</v>
      </c>
      <c r="E315">
        <v>1</v>
      </c>
      <c r="F315" t="s">
        <v>96</v>
      </c>
      <c r="H315">
        <v>1400</v>
      </c>
    </row>
    <row r="316" spans="1:8" outlineLevel="1" x14ac:dyDescent="0.3">
      <c r="A316" s="1">
        <f t="shared" ca="1" si="4"/>
        <v>44372</v>
      </c>
      <c r="B316">
        <v>2</v>
      </c>
      <c r="C316" t="s">
        <v>108</v>
      </c>
      <c r="D316">
        <v>36392</v>
      </c>
      <c r="E316">
        <v>11</v>
      </c>
      <c r="F316" t="s">
        <v>96</v>
      </c>
      <c r="H316">
        <v>1100</v>
      </c>
    </row>
    <row r="317" spans="1:8" outlineLevel="1" x14ac:dyDescent="0.3">
      <c r="A317" s="1">
        <f t="shared" ca="1" si="4"/>
        <v>44372</v>
      </c>
      <c r="B317">
        <v>3</v>
      </c>
      <c r="C317" t="s">
        <v>109</v>
      </c>
      <c r="D317">
        <v>1938</v>
      </c>
      <c r="E317">
        <v>9</v>
      </c>
      <c r="F317" t="s">
        <v>96</v>
      </c>
      <c r="H317">
        <v>900</v>
      </c>
    </row>
    <row r="318" spans="1:8" outlineLevel="1" x14ac:dyDescent="0.3">
      <c r="A318" s="1">
        <f t="shared" ca="1" si="4"/>
        <v>44372</v>
      </c>
      <c r="B318">
        <v>4</v>
      </c>
      <c r="C318" t="s">
        <v>109</v>
      </c>
      <c r="D318">
        <v>10707</v>
      </c>
      <c r="E318">
        <v>9</v>
      </c>
      <c r="F318" t="s">
        <v>96</v>
      </c>
      <c r="H318">
        <v>900</v>
      </c>
    </row>
    <row r="319" spans="1:8" outlineLevel="1" x14ac:dyDescent="0.3">
      <c r="A319" s="1">
        <f t="shared" ca="1" si="4"/>
        <v>44372</v>
      </c>
      <c r="B319">
        <v>5</v>
      </c>
      <c r="C319" t="s">
        <v>105</v>
      </c>
      <c r="D319" t="s">
        <v>236</v>
      </c>
      <c r="E319">
        <v>1</v>
      </c>
      <c r="F319" t="s">
        <v>98</v>
      </c>
      <c r="H319">
        <v>16</v>
      </c>
    </row>
    <row r="320" spans="1:8" outlineLevel="1" x14ac:dyDescent="0.3">
      <c r="A320" s="1">
        <f t="shared" ca="1" si="4"/>
        <v>44372</v>
      </c>
      <c r="B320">
        <v>6</v>
      </c>
      <c r="C320" t="s">
        <v>105</v>
      </c>
      <c r="D320" t="s">
        <v>258</v>
      </c>
      <c r="E320">
        <v>1</v>
      </c>
      <c r="F320" t="s">
        <v>96</v>
      </c>
      <c r="H320">
        <v>2100</v>
      </c>
    </row>
    <row r="321" spans="1:8" outlineLevel="1" x14ac:dyDescent="0.3">
      <c r="A321" s="1">
        <f t="shared" ca="1" si="4"/>
        <v>44372</v>
      </c>
      <c r="B321">
        <v>7</v>
      </c>
      <c r="C321" t="s">
        <v>105</v>
      </c>
      <c r="D321" t="s">
        <v>259</v>
      </c>
      <c r="E321">
        <v>1</v>
      </c>
      <c r="F321" t="s">
        <v>96</v>
      </c>
      <c r="H321">
        <v>800</v>
      </c>
    </row>
    <row r="322" spans="1:8" outlineLevel="1" x14ac:dyDescent="0.3">
      <c r="A322" s="1">
        <f t="shared" ca="1" si="4"/>
        <v>44372</v>
      </c>
      <c r="B322">
        <v>8</v>
      </c>
    </row>
    <row r="323" spans="1:8" outlineLevel="1" x14ac:dyDescent="0.3">
      <c r="A323" s="1">
        <f t="shared" ca="1" si="4"/>
        <v>44372</v>
      </c>
      <c r="B323">
        <v>9</v>
      </c>
    </row>
    <row r="324" spans="1:8" outlineLevel="1" x14ac:dyDescent="0.3">
      <c r="A324" s="1">
        <f t="shared" ca="1" si="4"/>
        <v>44372</v>
      </c>
      <c r="B324">
        <v>10</v>
      </c>
    </row>
    <row r="325" spans="1:8" outlineLevel="1" x14ac:dyDescent="0.3">
      <c r="A325" s="1">
        <f t="shared" ca="1" si="4"/>
        <v>44372</v>
      </c>
      <c r="B325">
        <v>11</v>
      </c>
    </row>
    <row r="326" spans="1:8" outlineLevel="1" x14ac:dyDescent="0.3">
      <c r="A326" s="1">
        <f t="shared" ca="1" si="4"/>
        <v>44373</v>
      </c>
      <c r="B326">
        <v>0</v>
      </c>
      <c r="C326" t="s">
        <v>105</v>
      </c>
      <c r="D326" t="s">
        <v>263</v>
      </c>
      <c r="E326">
        <v>1</v>
      </c>
      <c r="F326" t="s">
        <v>96</v>
      </c>
      <c r="H326">
        <v>7100</v>
      </c>
    </row>
    <row r="327" spans="1:8" outlineLevel="1" x14ac:dyDescent="0.3">
      <c r="A327" s="1">
        <f t="shared" ca="1" si="4"/>
        <v>44373</v>
      </c>
      <c r="B327">
        <v>1</v>
      </c>
      <c r="C327" t="s">
        <v>105</v>
      </c>
      <c r="D327" t="s">
        <v>310</v>
      </c>
      <c r="E327">
        <v>1</v>
      </c>
      <c r="F327" t="s">
        <v>96</v>
      </c>
      <c r="H327">
        <v>800</v>
      </c>
    </row>
    <row r="328" spans="1:8" outlineLevel="1" x14ac:dyDescent="0.3">
      <c r="A328" s="1">
        <f t="shared" ca="1" si="4"/>
        <v>44373</v>
      </c>
      <c r="B328">
        <v>2</v>
      </c>
      <c r="C328" t="s">
        <v>108</v>
      </c>
      <c r="D328">
        <v>84983</v>
      </c>
      <c r="E328">
        <v>14</v>
      </c>
      <c r="F328" t="s">
        <v>96</v>
      </c>
      <c r="H328">
        <v>1400</v>
      </c>
    </row>
    <row r="329" spans="1:8" outlineLevel="1" x14ac:dyDescent="0.3">
      <c r="A329" s="1">
        <f t="shared" ca="1" si="4"/>
        <v>44373</v>
      </c>
      <c r="B329">
        <v>3</v>
      </c>
      <c r="C329" t="s">
        <v>109</v>
      </c>
      <c r="D329">
        <v>30283</v>
      </c>
      <c r="E329">
        <v>10</v>
      </c>
      <c r="F329" t="s">
        <v>96</v>
      </c>
      <c r="H329">
        <v>1000</v>
      </c>
    </row>
    <row r="330" spans="1:8" outlineLevel="1" x14ac:dyDescent="0.3">
      <c r="A330" s="1">
        <f t="shared" ca="1" si="4"/>
        <v>44373</v>
      </c>
      <c r="B330">
        <v>4</v>
      </c>
      <c r="C330" t="s">
        <v>109</v>
      </c>
      <c r="D330">
        <v>14175</v>
      </c>
      <c r="E330">
        <v>9</v>
      </c>
      <c r="F330" t="s">
        <v>96</v>
      </c>
      <c r="H330">
        <v>900</v>
      </c>
    </row>
    <row r="331" spans="1:8" outlineLevel="1" x14ac:dyDescent="0.3">
      <c r="A331" s="1">
        <f t="shared" ca="1" si="4"/>
        <v>44373</v>
      </c>
      <c r="B331">
        <v>5</v>
      </c>
      <c r="C331" t="s">
        <v>105</v>
      </c>
      <c r="D331" t="s">
        <v>118</v>
      </c>
      <c r="E331">
        <v>1</v>
      </c>
      <c r="F331" t="s">
        <v>98</v>
      </c>
      <c r="H331">
        <v>5</v>
      </c>
    </row>
    <row r="332" spans="1:8" outlineLevel="1" x14ac:dyDescent="0.3">
      <c r="A332" s="1">
        <f t="shared" ca="1" si="4"/>
        <v>44373</v>
      </c>
      <c r="B332">
        <v>6</v>
      </c>
      <c r="C332" t="s">
        <v>105</v>
      </c>
      <c r="D332" t="s">
        <v>252</v>
      </c>
      <c r="E332">
        <v>1</v>
      </c>
      <c r="F332" t="s">
        <v>96</v>
      </c>
      <c r="H332">
        <v>1700</v>
      </c>
    </row>
    <row r="333" spans="1:8" outlineLevel="1" x14ac:dyDescent="0.3">
      <c r="A333" s="1">
        <f t="shared" ca="1" si="4"/>
        <v>44373</v>
      </c>
      <c r="B333">
        <v>7</v>
      </c>
      <c r="C333" t="s">
        <v>105</v>
      </c>
      <c r="D333" t="s">
        <v>248</v>
      </c>
      <c r="E333">
        <v>1</v>
      </c>
      <c r="F333" t="s">
        <v>96</v>
      </c>
      <c r="H333">
        <v>3200</v>
      </c>
    </row>
    <row r="334" spans="1:8" outlineLevel="1" x14ac:dyDescent="0.3">
      <c r="A334" s="1">
        <f t="shared" ca="1" si="4"/>
        <v>44373</v>
      </c>
      <c r="B334">
        <v>8</v>
      </c>
    </row>
    <row r="335" spans="1:8" outlineLevel="1" x14ac:dyDescent="0.3">
      <c r="A335" s="1">
        <f t="shared" ref="A335:A398" ca="1" si="5">OFFSET(A335,-12,0)+1</f>
        <v>44373</v>
      </c>
      <c r="B335">
        <v>9</v>
      </c>
    </row>
    <row r="336" spans="1:8" outlineLevel="1" x14ac:dyDescent="0.3">
      <c r="A336" s="1">
        <f t="shared" ca="1" si="5"/>
        <v>44373</v>
      </c>
      <c r="B336">
        <v>10</v>
      </c>
    </row>
    <row r="337" spans="1:8" outlineLevel="1" x14ac:dyDescent="0.3">
      <c r="A337" s="1">
        <f t="shared" ca="1" si="5"/>
        <v>44373</v>
      </c>
      <c r="B337">
        <v>11</v>
      </c>
    </row>
    <row r="338" spans="1:8" outlineLevel="1" x14ac:dyDescent="0.3">
      <c r="A338" s="1">
        <f t="shared" ca="1" si="5"/>
        <v>44374</v>
      </c>
      <c r="B338">
        <v>0</v>
      </c>
      <c r="C338" t="s">
        <v>105</v>
      </c>
      <c r="D338" t="s">
        <v>262</v>
      </c>
      <c r="E338">
        <v>1</v>
      </c>
      <c r="F338" t="s">
        <v>96</v>
      </c>
      <c r="H338">
        <v>1400</v>
      </c>
    </row>
    <row r="339" spans="1:8" outlineLevel="1" x14ac:dyDescent="0.3">
      <c r="A339" s="1">
        <f t="shared" ca="1" si="5"/>
        <v>44374</v>
      </c>
      <c r="B339">
        <v>1</v>
      </c>
      <c r="C339" t="s">
        <v>105</v>
      </c>
      <c r="D339" t="s">
        <v>113</v>
      </c>
      <c r="E339">
        <v>1</v>
      </c>
      <c r="F339" t="s">
        <v>96</v>
      </c>
      <c r="H339">
        <v>1400</v>
      </c>
    </row>
    <row r="340" spans="1:8" outlineLevel="1" x14ac:dyDescent="0.3">
      <c r="A340" s="1">
        <f t="shared" ca="1" si="5"/>
        <v>44374</v>
      </c>
      <c r="B340">
        <v>2</v>
      </c>
      <c r="C340" t="s">
        <v>108</v>
      </c>
      <c r="D340">
        <v>34952</v>
      </c>
      <c r="E340">
        <v>11</v>
      </c>
      <c r="F340" t="s">
        <v>96</v>
      </c>
      <c r="H340">
        <v>1100</v>
      </c>
    </row>
    <row r="341" spans="1:8" outlineLevel="1" x14ac:dyDescent="0.3">
      <c r="A341" s="1">
        <f t="shared" ca="1" si="5"/>
        <v>44374</v>
      </c>
      <c r="B341">
        <v>3</v>
      </c>
      <c r="C341" t="s">
        <v>109</v>
      </c>
      <c r="D341">
        <v>46336</v>
      </c>
      <c r="E341">
        <v>11</v>
      </c>
      <c r="F341" t="s">
        <v>96</v>
      </c>
      <c r="H341">
        <v>1100</v>
      </c>
    </row>
    <row r="342" spans="1:8" outlineLevel="1" x14ac:dyDescent="0.3">
      <c r="A342" s="1">
        <f t="shared" ca="1" si="5"/>
        <v>44374</v>
      </c>
      <c r="B342">
        <v>4</v>
      </c>
      <c r="C342" t="s">
        <v>109</v>
      </c>
      <c r="D342">
        <v>58093</v>
      </c>
      <c r="E342">
        <v>12</v>
      </c>
      <c r="F342" t="s">
        <v>96</v>
      </c>
      <c r="H342">
        <v>1200</v>
      </c>
    </row>
    <row r="343" spans="1:8" outlineLevel="1" x14ac:dyDescent="0.3">
      <c r="A343" s="1">
        <f t="shared" ca="1" si="5"/>
        <v>44374</v>
      </c>
      <c r="B343">
        <v>5</v>
      </c>
      <c r="C343" t="s">
        <v>105</v>
      </c>
      <c r="D343" t="s">
        <v>258</v>
      </c>
      <c r="E343">
        <v>1</v>
      </c>
      <c r="F343" t="s">
        <v>96</v>
      </c>
      <c r="H343">
        <v>2200</v>
      </c>
    </row>
    <row r="344" spans="1:8" outlineLevel="1" x14ac:dyDescent="0.3">
      <c r="A344" s="1">
        <f t="shared" ca="1" si="5"/>
        <v>44374</v>
      </c>
      <c r="B344">
        <v>6</v>
      </c>
      <c r="C344" t="s">
        <v>105</v>
      </c>
      <c r="D344" t="s">
        <v>261</v>
      </c>
      <c r="E344">
        <v>1</v>
      </c>
      <c r="F344" t="s">
        <v>96</v>
      </c>
      <c r="H344">
        <v>29100</v>
      </c>
    </row>
    <row r="345" spans="1:8" outlineLevel="1" x14ac:dyDescent="0.3">
      <c r="A345" s="1">
        <f t="shared" ca="1" si="5"/>
        <v>44374</v>
      </c>
      <c r="B345">
        <v>7</v>
      </c>
      <c r="C345" t="s">
        <v>105</v>
      </c>
      <c r="D345" t="s">
        <v>225</v>
      </c>
      <c r="E345">
        <v>1</v>
      </c>
      <c r="F345" t="s">
        <v>96</v>
      </c>
      <c r="H345">
        <v>3200</v>
      </c>
    </row>
    <row r="346" spans="1:8" outlineLevel="1" x14ac:dyDescent="0.3">
      <c r="A346" s="1">
        <f t="shared" ca="1" si="5"/>
        <v>44374</v>
      </c>
      <c r="B346">
        <v>8</v>
      </c>
    </row>
    <row r="347" spans="1:8" outlineLevel="1" x14ac:dyDescent="0.3">
      <c r="A347" s="1">
        <f t="shared" ca="1" si="5"/>
        <v>44374</v>
      </c>
      <c r="B347">
        <v>9</v>
      </c>
    </row>
    <row r="348" spans="1:8" outlineLevel="1" x14ac:dyDescent="0.3">
      <c r="A348" s="1">
        <f t="shared" ca="1" si="5"/>
        <v>44374</v>
      </c>
      <c r="B348">
        <v>10</v>
      </c>
    </row>
    <row r="349" spans="1:8" outlineLevel="1" x14ac:dyDescent="0.3">
      <c r="A349" s="1">
        <f t="shared" ca="1" si="5"/>
        <v>44374</v>
      </c>
      <c r="B349">
        <v>11</v>
      </c>
    </row>
    <row r="350" spans="1:8" outlineLevel="1" x14ac:dyDescent="0.3">
      <c r="A350" s="1">
        <f t="shared" ca="1" si="5"/>
        <v>44375</v>
      </c>
      <c r="B350">
        <v>0</v>
      </c>
      <c r="C350" t="s">
        <v>105</v>
      </c>
      <c r="D350" t="s">
        <v>237</v>
      </c>
      <c r="E350">
        <v>1</v>
      </c>
      <c r="F350" t="s">
        <v>96</v>
      </c>
      <c r="H350">
        <v>1100</v>
      </c>
    </row>
    <row r="351" spans="1:8" outlineLevel="1" x14ac:dyDescent="0.3">
      <c r="A351" s="1">
        <f t="shared" ca="1" si="5"/>
        <v>44375</v>
      </c>
      <c r="B351">
        <v>1</v>
      </c>
      <c r="C351" t="s">
        <v>105</v>
      </c>
      <c r="D351" t="s">
        <v>245</v>
      </c>
      <c r="E351">
        <v>1</v>
      </c>
      <c r="F351" t="s">
        <v>98</v>
      </c>
      <c r="H351">
        <v>4</v>
      </c>
    </row>
    <row r="352" spans="1:8" outlineLevel="1" x14ac:dyDescent="0.3">
      <c r="A352" s="1">
        <f t="shared" ca="1" si="5"/>
        <v>44375</v>
      </c>
      <c r="B352">
        <v>2</v>
      </c>
      <c r="C352" t="s">
        <v>108</v>
      </c>
      <c r="D352">
        <v>35730</v>
      </c>
      <c r="E352">
        <v>11</v>
      </c>
      <c r="F352" t="s">
        <v>96</v>
      </c>
      <c r="H352">
        <v>1100</v>
      </c>
    </row>
    <row r="353" spans="1:8" outlineLevel="1" x14ac:dyDescent="0.3">
      <c r="A353" s="1">
        <f t="shared" ca="1" si="5"/>
        <v>44375</v>
      </c>
      <c r="B353">
        <v>3</v>
      </c>
      <c r="C353" t="s">
        <v>109</v>
      </c>
      <c r="D353">
        <v>13144</v>
      </c>
      <c r="E353">
        <v>9</v>
      </c>
      <c r="F353" t="s">
        <v>96</v>
      </c>
      <c r="H353">
        <v>900</v>
      </c>
    </row>
    <row r="354" spans="1:8" outlineLevel="1" x14ac:dyDescent="0.3">
      <c r="A354" s="1">
        <f t="shared" ca="1" si="5"/>
        <v>44375</v>
      </c>
      <c r="B354">
        <v>4</v>
      </c>
      <c r="C354" t="s">
        <v>109</v>
      </c>
      <c r="D354">
        <v>41165</v>
      </c>
      <c r="E354">
        <v>11</v>
      </c>
      <c r="F354" t="s">
        <v>96</v>
      </c>
      <c r="H354">
        <v>1100</v>
      </c>
    </row>
    <row r="355" spans="1:8" outlineLevel="1" x14ac:dyDescent="0.3">
      <c r="A355" s="1">
        <f t="shared" ca="1" si="5"/>
        <v>44375</v>
      </c>
      <c r="B355">
        <v>5</v>
      </c>
      <c r="C355" t="s">
        <v>105</v>
      </c>
      <c r="D355" t="s">
        <v>114</v>
      </c>
      <c r="E355">
        <v>1</v>
      </c>
      <c r="F355" t="s">
        <v>96</v>
      </c>
      <c r="H355">
        <v>9600</v>
      </c>
    </row>
    <row r="356" spans="1:8" outlineLevel="1" x14ac:dyDescent="0.3">
      <c r="A356" s="1">
        <f t="shared" ca="1" si="5"/>
        <v>44375</v>
      </c>
      <c r="B356">
        <v>6</v>
      </c>
      <c r="C356" t="s">
        <v>105</v>
      </c>
      <c r="D356" t="s">
        <v>231</v>
      </c>
      <c r="E356">
        <v>1</v>
      </c>
      <c r="F356" t="s">
        <v>96</v>
      </c>
      <c r="H356">
        <v>1200</v>
      </c>
    </row>
    <row r="357" spans="1:8" outlineLevel="1" x14ac:dyDescent="0.3">
      <c r="A357" s="1">
        <f t="shared" ca="1" si="5"/>
        <v>44375</v>
      </c>
      <c r="B357">
        <v>7</v>
      </c>
      <c r="C357" t="s">
        <v>105</v>
      </c>
      <c r="D357" t="s">
        <v>256</v>
      </c>
      <c r="E357">
        <v>1</v>
      </c>
      <c r="F357" t="s">
        <v>96</v>
      </c>
      <c r="H357">
        <v>7400</v>
      </c>
    </row>
    <row r="358" spans="1:8" outlineLevel="1" x14ac:dyDescent="0.3">
      <c r="A358" s="1">
        <f t="shared" ca="1" si="5"/>
        <v>44375</v>
      </c>
      <c r="B358">
        <v>8</v>
      </c>
    </row>
    <row r="359" spans="1:8" outlineLevel="1" x14ac:dyDescent="0.3">
      <c r="A359" s="1">
        <f t="shared" ca="1" si="5"/>
        <v>44375</v>
      </c>
      <c r="B359">
        <v>9</v>
      </c>
    </row>
    <row r="360" spans="1:8" outlineLevel="1" x14ac:dyDescent="0.3">
      <c r="A360" s="1">
        <f t="shared" ca="1" si="5"/>
        <v>44375</v>
      </c>
      <c r="B360">
        <v>10</v>
      </c>
    </row>
    <row r="361" spans="1:8" outlineLevel="1" x14ac:dyDescent="0.3">
      <c r="A361" s="1">
        <f t="shared" ca="1" si="5"/>
        <v>44375</v>
      </c>
      <c r="B361">
        <v>11</v>
      </c>
    </row>
    <row r="362" spans="1:8" outlineLevel="1" x14ac:dyDescent="0.3">
      <c r="A362" s="1">
        <f t="shared" ca="1" si="5"/>
        <v>44376</v>
      </c>
      <c r="B362">
        <v>0</v>
      </c>
      <c r="C362" t="s">
        <v>230</v>
      </c>
      <c r="E362">
        <v>1</v>
      </c>
      <c r="F362" t="s">
        <v>98</v>
      </c>
      <c r="H362">
        <v>149</v>
      </c>
    </row>
    <row r="363" spans="1:8" outlineLevel="1" x14ac:dyDescent="0.3">
      <c r="A363" s="1">
        <f t="shared" ca="1" si="5"/>
        <v>44376</v>
      </c>
      <c r="B363">
        <v>1</v>
      </c>
      <c r="C363" t="s">
        <v>105</v>
      </c>
      <c r="D363" t="s">
        <v>222</v>
      </c>
      <c r="E363">
        <v>1</v>
      </c>
      <c r="F363" t="s">
        <v>96</v>
      </c>
      <c r="H363">
        <v>7400</v>
      </c>
    </row>
    <row r="364" spans="1:8" outlineLevel="1" x14ac:dyDescent="0.3">
      <c r="A364" s="1">
        <f t="shared" ca="1" si="5"/>
        <v>44376</v>
      </c>
      <c r="B364">
        <v>2</v>
      </c>
      <c r="C364" t="s">
        <v>105</v>
      </c>
      <c r="D364" t="s">
        <v>263</v>
      </c>
      <c r="E364">
        <v>1</v>
      </c>
      <c r="F364" t="s">
        <v>98</v>
      </c>
      <c r="H364">
        <v>12</v>
      </c>
    </row>
    <row r="365" spans="1:8" outlineLevel="1" x14ac:dyDescent="0.3">
      <c r="A365" s="1">
        <f t="shared" ca="1" si="5"/>
        <v>44376</v>
      </c>
      <c r="B365">
        <v>3</v>
      </c>
      <c r="C365" t="s">
        <v>108</v>
      </c>
      <c r="D365">
        <v>10094</v>
      </c>
      <c r="E365">
        <v>11</v>
      </c>
      <c r="F365" t="s">
        <v>96</v>
      </c>
      <c r="H365">
        <v>1100</v>
      </c>
    </row>
    <row r="366" spans="1:8" outlineLevel="1" x14ac:dyDescent="0.3">
      <c r="A366" s="1">
        <f t="shared" ca="1" si="5"/>
        <v>44376</v>
      </c>
      <c r="B366">
        <v>4</v>
      </c>
      <c r="C366" t="s">
        <v>109</v>
      </c>
      <c r="D366">
        <v>71291</v>
      </c>
      <c r="E366">
        <v>9</v>
      </c>
      <c r="F366" t="s">
        <v>96</v>
      </c>
      <c r="H366">
        <v>900</v>
      </c>
    </row>
    <row r="367" spans="1:8" outlineLevel="1" x14ac:dyDescent="0.3">
      <c r="A367" s="1">
        <f t="shared" ca="1" si="5"/>
        <v>44376</v>
      </c>
      <c r="B367">
        <v>5</v>
      </c>
      <c r="C367" t="s">
        <v>105</v>
      </c>
      <c r="D367" t="s">
        <v>311</v>
      </c>
      <c r="E367">
        <v>1</v>
      </c>
      <c r="F367" t="s">
        <v>96</v>
      </c>
      <c r="H367">
        <v>1400</v>
      </c>
    </row>
    <row r="368" spans="1:8" outlineLevel="1" x14ac:dyDescent="0.3">
      <c r="A368" s="1">
        <f t="shared" ca="1" si="5"/>
        <v>44376</v>
      </c>
      <c r="B368">
        <v>6</v>
      </c>
      <c r="C368" t="s">
        <v>105</v>
      </c>
      <c r="D368" t="s">
        <v>229</v>
      </c>
      <c r="E368">
        <v>1</v>
      </c>
      <c r="F368" t="s">
        <v>96</v>
      </c>
      <c r="H368">
        <v>3400</v>
      </c>
    </row>
    <row r="369" spans="1:8" outlineLevel="1" x14ac:dyDescent="0.3">
      <c r="A369" s="1">
        <f t="shared" ca="1" si="5"/>
        <v>44376</v>
      </c>
      <c r="B369">
        <v>7</v>
      </c>
      <c r="C369" t="s">
        <v>105</v>
      </c>
      <c r="D369" t="s">
        <v>312</v>
      </c>
      <c r="E369">
        <v>1</v>
      </c>
      <c r="F369" t="s">
        <v>96</v>
      </c>
      <c r="H369">
        <v>1100</v>
      </c>
    </row>
    <row r="370" spans="1:8" outlineLevel="1" x14ac:dyDescent="0.3">
      <c r="A370" s="1">
        <f t="shared" ca="1" si="5"/>
        <v>44376</v>
      </c>
      <c r="B370">
        <v>8</v>
      </c>
    </row>
    <row r="371" spans="1:8" outlineLevel="1" x14ac:dyDescent="0.3">
      <c r="A371" s="1">
        <f t="shared" ca="1" si="5"/>
        <v>44376</v>
      </c>
      <c r="B371">
        <v>9</v>
      </c>
    </row>
    <row r="372" spans="1:8" outlineLevel="1" x14ac:dyDescent="0.3">
      <c r="A372" s="1">
        <f t="shared" ca="1" si="5"/>
        <v>44376</v>
      </c>
      <c r="B372">
        <v>10</v>
      </c>
    </row>
    <row r="373" spans="1:8" outlineLevel="1" x14ac:dyDescent="0.3">
      <c r="A373" s="1">
        <f t="shared" ca="1" si="5"/>
        <v>44376</v>
      </c>
      <c r="B373">
        <v>11</v>
      </c>
    </row>
    <row r="374" spans="1:8" outlineLevel="1" x14ac:dyDescent="0.3">
      <c r="A374" s="1">
        <f t="shared" ca="1" si="5"/>
        <v>44377</v>
      </c>
      <c r="B374">
        <v>0</v>
      </c>
      <c r="C374" t="s">
        <v>105</v>
      </c>
      <c r="D374" t="s">
        <v>227</v>
      </c>
      <c r="E374">
        <v>1</v>
      </c>
      <c r="F374" t="s">
        <v>96</v>
      </c>
      <c r="H374">
        <v>600</v>
      </c>
    </row>
    <row r="375" spans="1:8" outlineLevel="1" x14ac:dyDescent="0.3">
      <c r="A375" s="1">
        <f t="shared" ca="1" si="5"/>
        <v>44377</v>
      </c>
      <c r="B375">
        <v>1</v>
      </c>
      <c r="C375" t="s">
        <v>105</v>
      </c>
      <c r="D375" t="s">
        <v>233</v>
      </c>
      <c r="E375">
        <v>1</v>
      </c>
      <c r="F375" t="s">
        <v>96</v>
      </c>
      <c r="H375">
        <v>1300</v>
      </c>
    </row>
    <row r="376" spans="1:8" outlineLevel="1" x14ac:dyDescent="0.3">
      <c r="A376" s="1">
        <f t="shared" ca="1" si="5"/>
        <v>44377</v>
      </c>
      <c r="B376">
        <v>2</v>
      </c>
      <c r="C376" t="s">
        <v>105</v>
      </c>
      <c r="D376" t="s">
        <v>317</v>
      </c>
      <c r="E376">
        <v>1</v>
      </c>
      <c r="F376" t="s">
        <v>96</v>
      </c>
      <c r="H376">
        <v>2900</v>
      </c>
    </row>
    <row r="377" spans="1:8" outlineLevel="1" x14ac:dyDescent="0.3">
      <c r="A377" s="1">
        <f t="shared" ca="1" si="5"/>
        <v>44377</v>
      </c>
      <c r="B377">
        <v>3</v>
      </c>
      <c r="C377" t="s">
        <v>109</v>
      </c>
      <c r="D377">
        <v>98140</v>
      </c>
      <c r="E377">
        <v>10</v>
      </c>
      <c r="F377" t="s">
        <v>96</v>
      </c>
      <c r="H377">
        <v>1000</v>
      </c>
    </row>
    <row r="378" spans="1:8" outlineLevel="1" x14ac:dyDescent="0.3">
      <c r="A378" s="1">
        <f t="shared" ca="1" si="5"/>
        <v>44377</v>
      </c>
      <c r="B378">
        <v>4</v>
      </c>
      <c r="C378" t="s">
        <v>105</v>
      </c>
      <c r="D378" t="s">
        <v>262</v>
      </c>
      <c r="E378">
        <v>1</v>
      </c>
      <c r="F378" t="s">
        <v>96</v>
      </c>
      <c r="H378">
        <v>1200</v>
      </c>
    </row>
    <row r="379" spans="1:8" outlineLevel="1" x14ac:dyDescent="0.3">
      <c r="A379" s="1">
        <f t="shared" ca="1" si="5"/>
        <v>44377</v>
      </c>
      <c r="B379">
        <v>5</v>
      </c>
      <c r="C379" t="s">
        <v>105</v>
      </c>
      <c r="D379" t="s">
        <v>242</v>
      </c>
      <c r="E379">
        <v>1</v>
      </c>
      <c r="F379" t="s">
        <v>96</v>
      </c>
      <c r="H379">
        <v>3000</v>
      </c>
    </row>
    <row r="380" spans="1:8" outlineLevel="1" x14ac:dyDescent="0.3">
      <c r="A380" s="1">
        <f t="shared" ca="1" si="5"/>
        <v>44377</v>
      </c>
      <c r="B380">
        <v>6</v>
      </c>
      <c r="C380" t="s">
        <v>105</v>
      </c>
      <c r="D380" t="s">
        <v>119</v>
      </c>
      <c r="E380">
        <v>1</v>
      </c>
      <c r="F380" t="s">
        <v>96</v>
      </c>
      <c r="H380">
        <v>2200</v>
      </c>
    </row>
    <row r="381" spans="1:8" outlineLevel="1" x14ac:dyDescent="0.3">
      <c r="A381" s="1">
        <f t="shared" ca="1" si="5"/>
        <v>44377</v>
      </c>
      <c r="B381">
        <v>7</v>
      </c>
      <c r="C381" t="s">
        <v>105</v>
      </c>
      <c r="D381" t="s">
        <v>318</v>
      </c>
      <c r="E381">
        <v>1</v>
      </c>
      <c r="F381" t="s">
        <v>96</v>
      </c>
      <c r="H381">
        <v>3300</v>
      </c>
    </row>
    <row r="382" spans="1:8" outlineLevel="1" x14ac:dyDescent="0.3">
      <c r="A382" s="1">
        <f t="shared" ca="1" si="5"/>
        <v>44377</v>
      </c>
      <c r="B382">
        <v>8</v>
      </c>
    </row>
    <row r="383" spans="1:8" outlineLevel="1" x14ac:dyDescent="0.3">
      <c r="A383" s="1">
        <f t="shared" ca="1" si="5"/>
        <v>44377</v>
      </c>
      <c r="B383">
        <v>9</v>
      </c>
    </row>
    <row r="384" spans="1:8" outlineLevel="1" x14ac:dyDescent="0.3">
      <c r="A384" s="1">
        <f t="shared" ca="1" si="5"/>
        <v>44377</v>
      </c>
      <c r="B384">
        <v>10</v>
      </c>
    </row>
    <row r="385" spans="1:8" outlineLevel="1" x14ac:dyDescent="0.3">
      <c r="A385" s="1">
        <f t="shared" ca="1" si="5"/>
        <v>44377</v>
      </c>
      <c r="B385">
        <v>11</v>
      </c>
    </row>
    <row r="386" spans="1:8" x14ac:dyDescent="0.3">
      <c r="A386" s="1">
        <f t="shared" ca="1" si="5"/>
        <v>44378</v>
      </c>
      <c r="B386">
        <v>0</v>
      </c>
      <c r="C386" t="s">
        <v>105</v>
      </c>
      <c r="D386" t="s">
        <v>247</v>
      </c>
      <c r="E386">
        <v>1</v>
      </c>
      <c r="F386" t="s">
        <v>98</v>
      </c>
      <c r="H386">
        <v>11</v>
      </c>
    </row>
    <row r="387" spans="1:8" outlineLevel="1" x14ac:dyDescent="0.3">
      <c r="A387" s="1">
        <f t="shared" ca="1" si="5"/>
        <v>44378</v>
      </c>
      <c r="B387">
        <v>1</v>
      </c>
      <c r="C387" t="s">
        <v>105</v>
      </c>
      <c r="D387" t="s">
        <v>263</v>
      </c>
      <c r="E387">
        <v>1</v>
      </c>
      <c r="F387" t="s">
        <v>96</v>
      </c>
      <c r="H387">
        <v>7300</v>
      </c>
    </row>
    <row r="388" spans="1:8" outlineLevel="1" x14ac:dyDescent="0.3">
      <c r="A388" s="1">
        <f t="shared" ca="1" si="5"/>
        <v>44378</v>
      </c>
      <c r="B388">
        <v>2</v>
      </c>
      <c r="C388" t="s">
        <v>105</v>
      </c>
      <c r="D388" t="s">
        <v>121</v>
      </c>
      <c r="E388">
        <v>1</v>
      </c>
      <c r="F388" t="s">
        <v>96</v>
      </c>
      <c r="H388">
        <v>2800</v>
      </c>
    </row>
    <row r="389" spans="1:8" outlineLevel="1" x14ac:dyDescent="0.3">
      <c r="A389" s="1">
        <f t="shared" ca="1" si="5"/>
        <v>44378</v>
      </c>
      <c r="B389">
        <v>3</v>
      </c>
      <c r="C389" t="s">
        <v>105</v>
      </c>
      <c r="D389" t="s">
        <v>320</v>
      </c>
      <c r="E389">
        <v>1</v>
      </c>
      <c r="F389" t="s">
        <v>98</v>
      </c>
      <c r="G389">
        <v>139</v>
      </c>
      <c r="H389">
        <v>59</v>
      </c>
    </row>
    <row r="390" spans="1:8" outlineLevel="1" x14ac:dyDescent="0.3">
      <c r="A390" s="1">
        <f t="shared" ca="1" si="5"/>
        <v>44378</v>
      </c>
      <c r="B390">
        <v>4</v>
      </c>
      <c r="C390" t="s">
        <v>105</v>
      </c>
      <c r="D390" t="s">
        <v>253</v>
      </c>
      <c r="E390">
        <v>1</v>
      </c>
      <c r="F390" t="s">
        <v>98</v>
      </c>
      <c r="H390">
        <v>12</v>
      </c>
    </row>
    <row r="391" spans="1:8" outlineLevel="1" x14ac:dyDescent="0.3">
      <c r="A391" s="1">
        <f t="shared" ca="1" si="5"/>
        <v>44378</v>
      </c>
      <c r="B391">
        <v>5</v>
      </c>
      <c r="C391" t="s">
        <v>105</v>
      </c>
      <c r="D391" t="s">
        <v>248</v>
      </c>
      <c r="E391">
        <v>1</v>
      </c>
      <c r="F391" t="s">
        <v>96</v>
      </c>
      <c r="H391">
        <v>2900</v>
      </c>
    </row>
    <row r="392" spans="1:8" outlineLevel="1" x14ac:dyDescent="0.3">
      <c r="A392" s="1">
        <f t="shared" ca="1" si="5"/>
        <v>44378</v>
      </c>
      <c r="B392">
        <v>6</v>
      </c>
      <c r="C392" t="s">
        <v>105</v>
      </c>
      <c r="D392" t="s">
        <v>107</v>
      </c>
      <c r="E392">
        <v>1</v>
      </c>
      <c r="F392" t="s">
        <v>96</v>
      </c>
      <c r="H392">
        <v>2100</v>
      </c>
    </row>
    <row r="393" spans="1:8" outlineLevel="1" x14ac:dyDescent="0.3">
      <c r="A393" s="1">
        <f t="shared" ca="1" si="5"/>
        <v>44378</v>
      </c>
      <c r="B393">
        <v>7</v>
      </c>
      <c r="C393" t="s">
        <v>105</v>
      </c>
      <c r="D393" t="s">
        <v>119</v>
      </c>
      <c r="E393">
        <v>1</v>
      </c>
      <c r="F393" t="s">
        <v>96</v>
      </c>
      <c r="H393">
        <v>2100</v>
      </c>
    </row>
    <row r="394" spans="1:8" outlineLevel="1" x14ac:dyDescent="0.3">
      <c r="A394" s="1">
        <f t="shared" ca="1" si="5"/>
        <v>44378</v>
      </c>
      <c r="B394">
        <v>8</v>
      </c>
    </row>
    <row r="395" spans="1:8" outlineLevel="1" x14ac:dyDescent="0.3">
      <c r="A395" s="1">
        <f t="shared" ca="1" si="5"/>
        <v>44378</v>
      </c>
      <c r="B395">
        <v>9</v>
      </c>
    </row>
    <row r="396" spans="1:8" outlineLevel="1" x14ac:dyDescent="0.3">
      <c r="A396" s="1">
        <f t="shared" ca="1" si="5"/>
        <v>44378</v>
      </c>
      <c r="B396">
        <v>10</v>
      </c>
    </row>
    <row r="397" spans="1:8" outlineLevel="1" x14ac:dyDescent="0.3">
      <c r="A397" s="1">
        <f t="shared" ca="1" si="5"/>
        <v>44378</v>
      </c>
      <c r="B397">
        <v>11</v>
      </c>
    </row>
    <row r="398" spans="1:8" outlineLevel="1" x14ac:dyDescent="0.3">
      <c r="A398" s="1">
        <f t="shared" ca="1" si="5"/>
        <v>44379</v>
      </c>
      <c r="B398">
        <v>0</v>
      </c>
      <c r="C398" t="s">
        <v>105</v>
      </c>
      <c r="D398" t="s">
        <v>118</v>
      </c>
      <c r="E398">
        <v>1</v>
      </c>
      <c r="F398" t="s">
        <v>96</v>
      </c>
      <c r="H398">
        <v>3300</v>
      </c>
    </row>
    <row r="399" spans="1:8" outlineLevel="1" x14ac:dyDescent="0.3">
      <c r="A399" s="1">
        <f t="shared" ref="A399:A462" ca="1" si="6">OFFSET(A399,-12,0)+1</f>
        <v>44379</v>
      </c>
      <c r="B399">
        <v>1</v>
      </c>
      <c r="C399" t="s">
        <v>105</v>
      </c>
      <c r="D399" t="s">
        <v>246</v>
      </c>
      <c r="E399">
        <v>1</v>
      </c>
      <c r="F399" t="s">
        <v>96</v>
      </c>
      <c r="H399">
        <v>1100</v>
      </c>
    </row>
    <row r="400" spans="1:8" outlineLevel="1" x14ac:dyDescent="0.3">
      <c r="A400" s="1">
        <f t="shared" ca="1" si="6"/>
        <v>44379</v>
      </c>
      <c r="B400">
        <v>2</v>
      </c>
      <c r="C400" t="s">
        <v>105</v>
      </c>
      <c r="D400" t="s">
        <v>218</v>
      </c>
      <c r="E400">
        <v>1</v>
      </c>
      <c r="F400" t="s">
        <v>96</v>
      </c>
      <c r="H400">
        <v>600</v>
      </c>
    </row>
    <row r="401" spans="1:8" outlineLevel="1" x14ac:dyDescent="0.3">
      <c r="A401" s="1">
        <f t="shared" ca="1" si="6"/>
        <v>44379</v>
      </c>
      <c r="B401">
        <v>3</v>
      </c>
      <c r="C401" t="s">
        <v>109</v>
      </c>
      <c r="D401">
        <v>94285</v>
      </c>
      <c r="E401">
        <v>9</v>
      </c>
      <c r="F401" t="s">
        <v>96</v>
      </c>
      <c r="H401">
        <v>2700</v>
      </c>
    </row>
    <row r="402" spans="1:8" outlineLevel="1" x14ac:dyDescent="0.3">
      <c r="A402" s="1">
        <f t="shared" ca="1" si="6"/>
        <v>44379</v>
      </c>
      <c r="B402">
        <v>4</v>
      </c>
      <c r="C402" t="s">
        <v>105</v>
      </c>
      <c r="D402" t="s">
        <v>219</v>
      </c>
      <c r="E402">
        <v>1</v>
      </c>
      <c r="F402" t="s">
        <v>96</v>
      </c>
      <c r="H402">
        <v>9900</v>
      </c>
    </row>
    <row r="403" spans="1:8" outlineLevel="1" x14ac:dyDescent="0.3">
      <c r="A403" s="1">
        <f t="shared" ca="1" si="6"/>
        <v>44379</v>
      </c>
      <c r="B403">
        <v>5</v>
      </c>
      <c r="C403" t="s">
        <v>105</v>
      </c>
      <c r="D403" t="s">
        <v>238</v>
      </c>
      <c r="E403">
        <v>1</v>
      </c>
      <c r="F403" t="s">
        <v>96</v>
      </c>
      <c r="H403">
        <v>1000</v>
      </c>
    </row>
    <row r="404" spans="1:8" outlineLevel="1" x14ac:dyDescent="0.3">
      <c r="A404" s="1">
        <f t="shared" ca="1" si="6"/>
        <v>44379</v>
      </c>
      <c r="B404">
        <v>6</v>
      </c>
      <c r="C404" t="s">
        <v>105</v>
      </c>
      <c r="D404" t="s">
        <v>256</v>
      </c>
      <c r="E404">
        <v>1</v>
      </c>
      <c r="F404" t="s">
        <v>96</v>
      </c>
      <c r="H404">
        <v>7400</v>
      </c>
    </row>
    <row r="405" spans="1:8" outlineLevel="1" x14ac:dyDescent="0.3">
      <c r="A405" s="1">
        <f t="shared" ca="1" si="6"/>
        <v>44379</v>
      </c>
      <c r="B405">
        <v>7</v>
      </c>
      <c r="C405" t="s">
        <v>105</v>
      </c>
      <c r="D405" t="s">
        <v>303</v>
      </c>
      <c r="E405">
        <v>1</v>
      </c>
      <c r="F405" t="s">
        <v>96</v>
      </c>
      <c r="H405">
        <v>3700</v>
      </c>
    </row>
    <row r="406" spans="1:8" outlineLevel="1" x14ac:dyDescent="0.3">
      <c r="A406" s="1">
        <f t="shared" ca="1" si="6"/>
        <v>44379</v>
      </c>
      <c r="B406">
        <v>8</v>
      </c>
    </row>
    <row r="407" spans="1:8" outlineLevel="1" x14ac:dyDescent="0.3">
      <c r="A407" s="1">
        <f t="shared" ca="1" si="6"/>
        <v>44379</v>
      </c>
      <c r="B407">
        <v>9</v>
      </c>
    </row>
    <row r="408" spans="1:8" outlineLevel="1" x14ac:dyDescent="0.3">
      <c r="A408" s="1">
        <f t="shared" ca="1" si="6"/>
        <v>44379</v>
      </c>
      <c r="B408">
        <v>10</v>
      </c>
    </row>
    <row r="409" spans="1:8" outlineLevel="1" x14ac:dyDescent="0.3">
      <c r="A409" s="1">
        <f t="shared" ca="1" si="6"/>
        <v>44379</v>
      </c>
      <c r="B409">
        <v>11</v>
      </c>
    </row>
    <row r="410" spans="1:8" outlineLevel="1" x14ac:dyDescent="0.3">
      <c r="A410" s="1">
        <f t="shared" ca="1" si="6"/>
        <v>44380</v>
      </c>
      <c r="B410">
        <v>0</v>
      </c>
      <c r="C410" t="s">
        <v>105</v>
      </c>
      <c r="D410" t="s">
        <v>246</v>
      </c>
      <c r="E410">
        <v>1</v>
      </c>
      <c r="F410" t="s">
        <v>96</v>
      </c>
      <c r="H410">
        <v>1400</v>
      </c>
    </row>
    <row r="411" spans="1:8" outlineLevel="1" x14ac:dyDescent="0.3">
      <c r="A411" s="1">
        <f t="shared" ca="1" si="6"/>
        <v>44380</v>
      </c>
      <c r="B411">
        <v>1</v>
      </c>
      <c r="C411" t="s">
        <v>108</v>
      </c>
      <c r="D411">
        <v>73751</v>
      </c>
      <c r="E411">
        <v>10</v>
      </c>
      <c r="F411" t="s">
        <v>96</v>
      </c>
      <c r="H411">
        <v>3000</v>
      </c>
    </row>
    <row r="412" spans="1:8" outlineLevel="1" x14ac:dyDescent="0.3">
      <c r="A412" s="1">
        <f t="shared" ca="1" si="6"/>
        <v>44380</v>
      </c>
      <c r="B412">
        <v>2</v>
      </c>
      <c r="C412" t="s">
        <v>105</v>
      </c>
      <c r="D412" t="s">
        <v>235</v>
      </c>
      <c r="E412">
        <v>1</v>
      </c>
      <c r="F412" t="s">
        <v>98</v>
      </c>
      <c r="H412">
        <v>10</v>
      </c>
    </row>
    <row r="413" spans="1:8" outlineLevel="1" x14ac:dyDescent="0.3">
      <c r="A413" s="1">
        <f t="shared" ca="1" si="6"/>
        <v>44380</v>
      </c>
      <c r="B413">
        <v>3</v>
      </c>
      <c r="C413" t="s">
        <v>105</v>
      </c>
      <c r="D413" t="s">
        <v>322</v>
      </c>
      <c r="E413">
        <v>1</v>
      </c>
      <c r="F413" t="s">
        <v>98</v>
      </c>
      <c r="G413">
        <v>139</v>
      </c>
      <c r="H413">
        <v>69</v>
      </c>
    </row>
    <row r="414" spans="1:8" outlineLevel="1" x14ac:dyDescent="0.3">
      <c r="A414" s="1">
        <f t="shared" ca="1" si="6"/>
        <v>44380</v>
      </c>
      <c r="B414">
        <v>4</v>
      </c>
      <c r="C414" t="s">
        <v>109</v>
      </c>
      <c r="D414">
        <v>94568</v>
      </c>
      <c r="E414">
        <v>14</v>
      </c>
      <c r="F414" t="s">
        <v>98</v>
      </c>
      <c r="H414">
        <v>5</v>
      </c>
    </row>
    <row r="415" spans="1:8" outlineLevel="1" x14ac:dyDescent="0.3">
      <c r="A415" s="1">
        <f t="shared" ca="1" si="6"/>
        <v>44380</v>
      </c>
      <c r="B415">
        <v>5</v>
      </c>
      <c r="C415" t="s">
        <v>105</v>
      </c>
      <c r="D415" t="s">
        <v>258</v>
      </c>
      <c r="E415">
        <v>1</v>
      </c>
      <c r="F415" t="s">
        <v>96</v>
      </c>
      <c r="H415">
        <v>2000</v>
      </c>
    </row>
    <row r="416" spans="1:8" outlineLevel="1" x14ac:dyDescent="0.3">
      <c r="A416" s="1">
        <f t="shared" ca="1" si="6"/>
        <v>44380</v>
      </c>
      <c r="B416">
        <v>6</v>
      </c>
      <c r="C416" t="s">
        <v>105</v>
      </c>
      <c r="D416" t="s">
        <v>243</v>
      </c>
      <c r="E416">
        <v>1</v>
      </c>
      <c r="F416" t="s">
        <v>98</v>
      </c>
      <c r="H416">
        <v>37</v>
      </c>
    </row>
    <row r="417" spans="1:8" outlineLevel="1" x14ac:dyDescent="0.3">
      <c r="A417" s="1">
        <f t="shared" ca="1" si="6"/>
        <v>44380</v>
      </c>
      <c r="B417">
        <v>7</v>
      </c>
      <c r="C417" t="s">
        <v>105</v>
      </c>
      <c r="D417" t="s">
        <v>110</v>
      </c>
      <c r="E417">
        <v>1</v>
      </c>
      <c r="F417" t="s">
        <v>96</v>
      </c>
      <c r="H417">
        <v>3500</v>
      </c>
    </row>
    <row r="418" spans="1:8" outlineLevel="1" x14ac:dyDescent="0.3">
      <c r="A418" s="1">
        <f t="shared" ca="1" si="6"/>
        <v>44380</v>
      </c>
      <c r="B418">
        <v>8</v>
      </c>
    </row>
    <row r="419" spans="1:8" outlineLevel="1" x14ac:dyDescent="0.3">
      <c r="A419" s="1">
        <f t="shared" ca="1" si="6"/>
        <v>44380</v>
      </c>
      <c r="B419">
        <v>9</v>
      </c>
    </row>
    <row r="420" spans="1:8" outlineLevel="1" x14ac:dyDescent="0.3">
      <c r="A420" s="1">
        <f t="shared" ca="1" si="6"/>
        <v>44380</v>
      </c>
      <c r="B420">
        <v>10</v>
      </c>
      <c r="C420" t="s">
        <v>308</v>
      </c>
      <c r="D420" t="s">
        <v>323</v>
      </c>
      <c r="E420">
        <v>1</v>
      </c>
      <c r="F420" t="s">
        <v>98</v>
      </c>
      <c r="G420">
        <v>209</v>
      </c>
      <c r="H420">
        <v>149</v>
      </c>
    </row>
    <row r="421" spans="1:8" outlineLevel="1" x14ac:dyDescent="0.3">
      <c r="A421" s="1">
        <f t="shared" ca="1" si="6"/>
        <v>44380</v>
      </c>
      <c r="B421">
        <v>11</v>
      </c>
      <c r="C421" t="s">
        <v>264</v>
      </c>
      <c r="D421" t="s">
        <v>323</v>
      </c>
      <c r="E421">
        <v>75</v>
      </c>
      <c r="F421" t="s">
        <v>98</v>
      </c>
      <c r="G421">
        <v>172</v>
      </c>
      <c r="H421">
        <v>49</v>
      </c>
    </row>
    <row r="422" spans="1:8" outlineLevel="1" x14ac:dyDescent="0.3">
      <c r="A422" s="1">
        <f t="shared" ca="1" si="6"/>
        <v>44381</v>
      </c>
      <c r="B422">
        <v>0</v>
      </c>
      <c r="C422" t="s">
        <v>105</v>
      </c>
      <c r="D422" t="s">
        <v>113</v>
      </c>
      <c r="E422">
        <v>1</v>
      </c>
      <c r="F422" t="s">
        <v>96</v>
      </c>
      <c r="H422">
        <v>1100</v>
      </c>
    </row>
    <row r="423" spans="1:8" outlineLevel="1" x14ac:dyDescent="0.3">
      <c r="A423" s="1">
        <f t="shared" ca="1" si="6"/>
        <v>44381</v>
      </c>
      <c r="B423">
        <v>1</v>
      </c>
      <c r="C423" t="s">
        <v>109</v>
      </c>
      <c r="D423">
        <v>7107</v>
      </c>
      <c r="E423">
        <v>9</v>
      </c>
      <c r="F423" t="s">
        <v>98</v>
      </c>
      <c r="H423">
        <v>4</v>
      </c>
    </row>
    <row r="424" spans="1:8" outlineLevel="1" x14ac:dyDescent="0.3">
      <c r="A424" s="1">
        <f t="shared" ca="1" si="6"/>
        <v>44381</v>
      </c>
      <c r="B424">
        <v>2</v>
      </c>
      <c r="C424" t="s">
        <v>105</v>
      </c>
      <c r="D424" t="s">
        <v>257</v>
      </c>
      <c r="E424">
        <v>1</v>
      </c>
      <c r="F424" t="s">
        <v>96</v>
      </c>
      <c r="H424">
        <v>7600</v>
      </c>
    </row>
    <row r="425" spans="1:8" outlineLevel="1" x14ac:dyDescent="0.3">
      <c r="A425" s="1">
        <f t="shared" ca="1" si="6"/>
        <v>44381</v>
      </c>
      <c r="B425">
        <v>3</v>
      </c>
      <c r="C425" t="s">
        <v>108</v>
      </c>
      <c r="D425">
        <v>33231</v>
      </c>
      <c r="E425">
        <v>10</v>
      </c>
      <c r="F425" t="s">
        <v>96</v>
      </c>
      <c r="H425">
        <v>3000</v>
      </c>
    </row>
    <row r="426" spans="1:8" outlineLevel="1" x14ac:dyDescent="0.3">
      <c r="A426" s="1">
        <f t="shared" ca="1" si="6"/>
        <v>44381</v>
      </c>
      <c r="B426">
        <v>4</v>
      </c>
      <c r="C426" t="s">
        <v>105</v>
      </c>
      <c r="D426" t="s">
        <v>309</v>
      </c>
      <c r="E426">
        <v>1</v>
      </c>
      <c r="F426" t="s">
        <v>98</v>
      </c>
      <c r="G426">
        <v>169</v>
      </c>
      <c r="H426">
        <v>129</v>
      </c>
    </row>
    <row r="427" spans="1:8" outlineLevel="1" x14ac:dyDescent="0.3">
      <c r="A427" s="1">
        <f t="shared" ca="1" si="6"/>
        <v>44381</v>
      </c>
      <c r="B427">
        <v>5</v>
      </c>
      <c r="C427" t="s">
        <v>109</v>
      </c>
      <c r="D427">
        <v>265</v>
      </c>
      <c r="E427">
        <v>9</v>
      </c>
      <c r="F427" t="s">
        <v>96</v>
      </c>
      <c r="H427">
        <v>2700</v>
      </c>
    </row>
    <row r="428" spans="1:8" outlineLevel="1" x14ac:dyDescent="0.3">
      <c r="A428" s="1">
        <f t="shared" ca="1" si="6"/>
        <v>44381</v>
      </c>
      <c r="B428">
        <v>6</v>
      </c>
      <c r="C428" t="s">
        <v>105</v>
      </c>
      <c r="D428" t="s">
        <v>236</v>
      </c>
      <c r="E428">
        <v>1</v>
      </c>
      <c r="F428" t="s">
        <v>98</v>
      </c>
      <c r="H428">
        <v>15</v>
      </c>
    </row>
    <row r="429" spans="1:8" outlineLevel="1" x14ac:dyDescent="0.3">
      <c r="A429" s="1">
        <f t="shared" ca="1" si="6"/>
        <v>44381</v>
      </c>
      <c r="B429">
        <v>7</v>
      </c>
      <c r="C429" t="s">
        <v>105</v>
      </c>
      <c r="D429" t="s">
        <v>221</v>
      </c>
      <c r="E429">
        <v>1</v>
      </c>
      <c r="F429" t="s">
        <v>96</v>
      </c>
      <c r="H429">
        <v>7800</v>
      </c>
    </row>
    <row r="430" spans="1:8" outlineLevel="1" x14ac:dyDescent="0.3">
      <c r="A430" s="1">
        <f t="shared" ca="1" si="6"/>
        <v>44381</v>
      </c>
      <c r="B430">
        <v>8</v>
      </c>
    </row>
    <row r="431" spans="1:8" outlineLevel="1" x14ac:dyDescent="0.3">
      <c r="A431" s="1">
        <f t="shared" ca="1" si="6"/>
        <v>44381</v>
      </c>
      <c r="B431">
        <v>9</v>
      </c>
    </row>
    <row r="432" spans="1:8" outlineLevel="1" x14ac:dyDescent="0.3">
      <c r="A432" s="1">
        <f t="shared" ca="1" si="6"/>
        <v>44381</v>
      </c>
      <c r="B432">
        <v>10</v>
      </c>
      <c r="C432" t="s">
        <v>308</v>
      </c>
      <c r="D432" t="s">
        <v>323</v>
      </c>
      <c r="E432">
        <v>1</v>
      </c>
      <c r="F432" t="s">
        <v>98</v>
      </c>
      <c r="G432">
        <v>209</v>
      </c>
      <c r="H432">
        <v>149</v>
      </c>
    </row>
    <row r="433" spans="1:8" outlineLevel="1" x14ac:dyDescent="0.3">
      <c r="A433" s="1">
        <f t="shared" ca="1" si="6"/>
        <v>44381</v>
      </c>
      <c r="B433">
        <v>11</v>
      </c>
      <c r="C433" t="s">
        <v>264</v>
      </c>
      <c r="D433" t="s">
        <v>323</v>
      </c>
      <c r="E433">
        <v>75</v>
      </c>
      <c r="F433" t="s">
        <v>98</v>
      </c>
      <c r="G433">
        <v>172</v>
      </c>
      <c r="H433">
        <v>49</v>
      </c>
    </row>
    <row r="434" spans="1:8" outlineLevel="1" x14ac:dyDescent="0.3">
      <c r="A434" s="1">
        <f t="shared" ca="1" si="6"/>
        <v>44382</v>
      </c>
      <c r="B434">
        <v>0</v>
      </c>
      <c r="C434" t="s">
        <v>105</v>
      </c>
      <c r="D434" t="s">
        <v>310</v>
      </c>
      <c r="E434">
        <v>1</v>
      </c>
      <c r="F434" t="s">
        <v>96</v>
      </c>
      <c r="H434">
        <v>700</v>
      </c>
    </row>
    <row r="435" spans="1:8" outlineLevel="1" x14ac:dyDescent="0.3">
      <c r="A435" s="1">
        <f t="shared" ca="1" si="6"/>
        <v>44382</v>
      </c>
      <c r="B435">
        <v>1</v>
      </c>
      <c r="C435" t="s">
        <v>105</v>
      </c>
      <c r="D435" t="s">
        <v>231</v>
      </c>
      <c r="E435">
        <v>1</v>
      </c>
      <c r="F435" t="s">
        <v>96</v>
      </c>
      <c r="H435">
        <v>1400</v>
      </c>
    </row>
    <row r="436" spans="1:8" outlineLevel="1" x14ac:dyDescent="0.3">
      <c r="A436" s="1">
        <f t="shared" ca="1" si="6"/>
        <v>44382</v>
      </c>
      <c r="B436">
        <v>2</v>
      </c>
      <c r="C436" t="s">
        <v>108</v>
      </c>
      <c r="D436">
        <v>37314</v>
      </c>
      <c r="E436">
        <v>11</v>
      </c>
      <c r="F436" t="s">
        <v>98</v>
      </c>
      <c r="H436">
        <v>4</v>
      </c>
    </row>
    <row r="437" spans="1:8" outlineLevel="1" x14ac:dyDescent="0.3">
      <c r="A437" s="1">
        <f t="shared" ca="1" si="6"/>
        <v>44382</v>
      </c>
      <c r="B437">
        <v>3</v>
      </c>
      <c r="C437" t="s">
        <v>109</v>
      </c>
      <c r="D437">
        <v>3955</v>
      </c>
      <c r="E437">
        <v>9</v>
      </c>
      <c r="F437" t="s">
        <v>96</v>
      </c>
      <c r="H437">
        <v>2700</v>
      </c>
    </row>
    <row r="438" spans="1:8" outlineLevel="1" x14ac:dyDescent="0.3">
      <c r="A438" s="1">
        <f t="shared" ca="1" si="6"/>
        <v>44382</v>
      </c>
      <c r="B438">
        <v>4</v>
      </c>
      <c r="C438" t="s">
        <v>105</v>
      </c>
      <c r="D438" t="s">
        <v>251</v>
      </c>
      <c r="E438">
        <v>1</v>
      </c>
      <c r="F438" t="s">
        <v>96</v>
      </c>
      <c r="H438">
        <v>800</v>
      </c>
    </row>
    <row r="439" spans="1:8" outlineLevel="1" x14ac:dyDescent="0.3">
      <c r="A439" s="1">
        <f t="shared" ca="1" si="6"/>
        <v>44382</v>
      </c>
      <c r="B439">
        <v>5</v>
      </c>
      <c r="C439" t="s">
        <v>109</v>
      </c>
      <c r="D439">
        <v>88860</v>
      </c>
      <c r="E439">
        <v>14</v>
      </c>
      <c r="F439" t="s">
        <v>96</v>
      </c>
      <c r="H439">
        <v>4200</v>
      </c>
    </row>
    <row r="440" spans="1:8" outlineLevel="1" x14ac:dyDescent="0.3">
      <c r="A440" s="1">
        <f t="shared" ca="1" si="6"/>
        <v>44382</v>
      </c>
      <c r="B440">
        <v>6</v>
      </c>
      <c r="C440" t="s">
        <v>108</v>
      </c>
      <c r="D440">
        <v>78754</v>
      </c>
      <c r="E440">
        <v>13</v>
      </c>
      <c r="F440" t="s">
        <v>96</v>
      </c>
      <c r="H440">
        <v>3900</v>
      </c>
    </row>
    <row r="441" spans="1:8" outlineLevel="1" x14ac:dyDescent="0.3">
      <c r="A441" s="1">
        <f t="shared" ca="1" si="6"/>
        <v>44382</v>
      </c>
      <c r="B441">
        <v>7</v>
      </c>
      <c r="C441" t="s">
        <v>105</v>
      </c>
      <c r="D441" t="s">
        <v>303</v>
      </c>
      <c r="E441">
        <v>1</v>
      </c>
      <c r="F441" t="s">
        <v>96</v>
      </c>
      <c r="H441">
        <v>3800</v>
      </c>
    </row>
    <row r="442" spans="1:8" outlineLevel="1" x14ac:dyDescent="0.3">
      <c r="A442" s="1">
        <f t="shared" ca="1" si="6"/>
        <v>44382</v>
      </c>
      <c r="B442">
        <v>8</v>
      </c>
    </row>
    <row r="443" spans="1:8" outlineLevel="1" x14ac:dyDescent="0.3">
      <c r="A443" s="1">
        <f t="shared" ca="1" si="6"/>
        <v>44382</v>
      </c>
      <c r="B443">
        <v>9</v>
      </c>
    </row>
    <row r="444" spans="1:8" outlineLevel="1" x14ac:dyDescent="0.3">
      <c r="A444" s="1">
        <f t="shared" ca="1" si="6"/>
        <v>44382</v>
      </c>
      <c r="B444">
        <v>10</v>
      </c>
    </row>
    <row r="445" spans="1:8" outlineLevel="1" x14ac:dyDescent="0.3">
      <c r="A445" s="1">
        <f t="shared" ca="1" si="6"/>
        <v>44382</v>
      </c>
      <c r="B445">
        <v>11</v>
      </c>
    </row>
    <row r="446" spans="1:8" outlineLevel="1" x14ac:dyDescent="0.3">
      <c r="A446" s="1">
        <f t="shared" ca="1" si="6"/>
        <v>44383</v>
      </c>
      <c r="B446">
        <v>0</v>
      </c>
      <c r="C446" t="s">
        <v>109</v>
      </c>
      <c r="D446">
        <v>14549</v>
      </c>
      <c r="E446">
        <v>9</v>
      </c>
      <c r="F446" t="s">
        <v>96</v>
      </c>
      <c r="H446">
        <v>2700</v>
      </c>
    </row>
    <row r="447" spans="1:8" outlineLevel="1" x14ac:dyDescent="0.3">
      <c r="A447" s="1">
        <f t="shared" ca="1" si="6"/>
        <v>44383</v>
      </c>
      <c r="B447">
        <v>1</v>
      </c>
      <c r="C447" t="s">
        <v>105</v>
      </c>
      <c r="D447" t="s">
        <v>253</v>
      </c>
      <c r="E447">
        <v>1</v>
      </c>
      <c r="F447" t="s">
        <v>96</v>
      </c>
      <c r="H447">
        <v>7000</v>
      </c>
    </row>
    <row r="448" spans="1:8" outlineLevel="1" x14ac:dyDescent="0.3">
      <c r="A448" s="1">
        <f t="shared" ca="1" si="6"/>
        <v>44383</v>
      </c>
      <c r="B448">
        <v>2</v>
      </c>
      <c r="C448" t="s">
        <v>105</v>
      </c>
      <c r="D448" t="s">
        <v>121</v>
      </c>
      <c r="E448">
        <v>1</v>
      </c>
      <c r="F448" t="s">
        <v>98</v>
      </c>
      <c r="H448">
        <v>4</v>
      </c>
    </row>
    <row r="449" spans="1:8" outlineLevel="1" x14ac:dyDescent="0.3">
      <c r="A449" s="1">
        <f t="shared" ca="1" si="6"/>
        <v>44383</v>
      </c>
      <c r="B449">
        <v>3</v>
      </c>
      <c r="C449" t="s">
        <v>108</v>
      </c>
      <c r="D449">
        <v>6437</v>
      </c>
      <c r="E449">
        <v>9</v>
      </c>
      <c r="F449" t="s">
        <v>96</v>
      </c>
      <c r="H449">
        <v>2700</v>
      </c>
    </row>
    <row r="450" spans="1:8" outlineLevel="1" x14ac:dyDescent="0.3">
      <c r="A450" s="1">
        <f t="shared" ca="1" si="6"/>
        <v>44383</v>
      </c>
      <c r="B450">
        <v>4</v>
      </c>
      <c r="C450" t="s">
        <v>105</v>
      </c>
      <c r="D450" t="s">
        <v>262</v>
      </c>
      <c r="E450">
        <v>1</v>
      </c>
      <c r="F450" t="s">
        <v>96</v>
      </c>
      <c r="H450">
        <v>1300</v>
      </c>
    </row>
    <row r="451" spans="1:8" outlineLevel="1" x14ac:dyDescent="0.3">
      <c r="A451" s="1">
        <f t="shared" ca="1" si="6"/>
        <v>44383</v>
      </c>
      <c r="B451">
        <v>5</v>
      </c>
      <c r="C451" t="s">
        <v>105</v>
      </c>
      <c r="D451" t="s">
        <v>226</v>
      </c>
      <c r="E451">
        <v>1</v>
      </c>
      <c r="F451" t="s">
        <v>96</v>
      </c>
      <c r="H451">
        <v>7200</v>
      </c>
    </row>
    <row r="452" spans="1:8" outlineLevel="1" x14ac:dyDescent="0.3">
      <c r="A452" s="1">
        <f t="shared" ca="1" si="6"/>
        <v>44383</v>
      </c>
      <c r="B452">
        <v>6</v>
      </c>
      <c r="C452" t="s">
        <v>109</v>
      </c>
      <c r="D452">
        <v>88038</v>
      </c>
      <c r="E452">
        <v>11</v>
      </c>
      <c r="F452" t="s">
        <v>96</v>
      </c>
      <c r="H452">
        <v>3300</v>
      </c>
    </row>
    <row r="453" spans="1:8" outlineLevel="1" x14ac:dyDescent="0.3">
      <c r="A453" s="1">
        <f t="shared" ca="1" si="6"/>
        <v>44383</v>
      </c>
      <c r="B453">
        <v>7</v>
      </c>
      <c r="C453" t="s">
        <v>105</v>
      </c>
      <c r="D453" t="s">
        <v>313</v>
      </c>
      <c r="E453">
        <v>1</v>
      </c>
      <c r="F453" t="s">
        <v>96</v>
      </c>
      <c r="H453">
        <v>7700</v>
      </c>
    </row>
    <row r="454" spans="1:8" outlineLevel="1" x14ac:dyDescent="0.3">
      <c r="A454" s="1">
        <f t="shared" ca="1" si="6"/>
        <v>44383</v>
      </c>
      <c r="B454">
        <v>8</v>
      </c>
    </row>
    <row r="455" spans="1:8" outlineLevel="1" x14ac:dyDescent="0.3">
      <c r="A455" s="1">
        <f t="shared" ca="1" si="6"/>
        <v>44383</v>
      </c>
      <c r="B455">
        <v>9</v>
      </c>
    </row>
    <row r="456" spans="1:8" outlineLevel="1" x14ac:dyDescent="0.3">
      <c r="A456" s="1">
        <f t="shared" ca="1" si="6"/>
        <v>44383</v>
      </c>
      <c r="B456">
        <v>10</v>
      </c>
    </row>
    <row r="457" spans="1:8" outlineLevel="1" x14ac:dyDescent="0.3">
      <c r="A457" s="1">
        <f t="shared" ca="1" si="6"/>
        <v>44383</v>
      </c>
      <c r="B457">
        <v>11</v>
      </c>
    </row>
    <row r="458" spans="1:8" outlineLevel="1" x14ac:dyDescent="0.3">
      <c r="A458" s="1">
        <f t="shared" ca="1" si="6"/>
        <v>44384</v>
      </c>
      <c r="B458">
        <v>0</v>
      </c>
      <c r="C458" t="s">
        <v>105</v>
      </c>
      <c r="D458" t="s">
        <v>118</v>
      </c>
      <c r="E458">
        <v>1</v>
      </c>
      <c r="F458" t="s">
        <v>98</v>
      </c>
      <c r="H458">
        <v>5</v>
      </c>
    </row>
    <row r="459" spans="1:8" outlineLevel="1" x14ac:dyDescent="0.3">
      <c r="A459" s="1">
        <f t="shared" ca="1" si="6"/>
        <v>44384</v>
      </c>
      <c r="B459">
        <v>1</v>
      </c>
      <c r="C459" t="s">
        <v>109</v>
      </c>
      <c r="D459">
        <v>31576</v>
      </c>
      <c r="E459">
        <v>10</v>
      </c>
      <c r="F459" t="s">
        <v>96</v>
      </c>
      <c r="H459">
        <v>3000</v>
      </c>
    </row>
    <row r="460" spans="1:8" outlineLevel="1" x14ac:dyDescent="0.3">
      <c r="A460" s="1">
        <f t="shared" ca="1" si="6"/>
        <v>44384</v>
      </c>
      <c r="B460">
        <v>2</v>
      </c>
      <c r="C460" t="s">
        <v>109</v>
      </c>
      <c r="D460">
        <v>94367</v>
      </c>
      <c r="E460">
        <v>14</v>
      </c>
      <c r="F460" t="s">
        <v>98</v>
      </c>
      <c r="H460">
        <v>5</v>
      </c>
    </row>
    <row r="461" spans="1:8" outlineLevel="1" x14ac:dyDescent="0.3">
      <c r="A461" s="1">
        <f t="shared" ca="1" si="6"/>
        <v>44384</v>
      </c>
      <c r="B461">
        <v>3</v>
      </c>
      <c r="C461" t="s">
        <v>105</v>
      </c>
      <c r="D461" t="s">
        <v>232</v>
      </c>
      <c r="E461">
        <v>1</v>
      </c>
      <c r="F461" t="s">
        <v>96</v>
      </c>
      <c r="H461">
        <v>700</v>
      </c>
    </row>
    <row r="462" spans="1:8" outlineLevel="1" x14ac:dyDescent="0.3">
      <c r="A462" s="1">
        <f t="shared" ca="1" si="6"/>
        <v>44384</v>
      </c>
      <c r="B462">
        <v>4</v>
      </c>
      <c r="C462" t="s">
        <v>105</v>
      </c>
      <c r="D462" t="s">
        <v>220</v>
      </c>
      <c r="E462">
        <v>1</v>
      </c>
      <c r="F462" t="s">
        <v>96</v>
      </c>
      <c r="H462">
        <v>800</v>
      </c>
    </row>
    <row r="463" spans="1:8" outlineLevel="1" x14ac:dyDescent="0.3">
      <c r="A463" s="1">
        <f t="shared" ref="A463:A526" ca="1" si="7">OFFSET(A463,-12,0)+1</f>
        <v>44384</v>
      </c>
      <c r="B463">
        <v>5</v>
      </c>
      <c r="C463" t="s">
        <v>105</v>
      </c>
      <c r="D463" t="s">
        <v>218</v>
      </c>
      <c r="E463">
        <v>1</v>
      </c>
      <c r="F463" t="s">
        <v>96</v>
      </c>
      <c r="H463">
        <v>600</v>
      </c>
    </row>
    <row r="464" spans="1:8" outlineLevel="1" x14ac:dyDescent="0.3">
      <c r="A464" s="1">
        <f t="shared" ca="1" si="7"/>
        <v>44384</v>
      </c>
      <c r="B464">
        <v>6</v>
      </c>
      <c r="C464" t="s">
        <v>105</v>
      </c>
      <c r="D464" t="s">
        <v>236</v>
      </c>
      <c r="E464">
        <v>1</v>
      </c>
      <c r="F464" t="s">
        <v>98</v>
      </c>
      <c r="H464">
        <v>15</v>
      </c>
    </row>
    <row r="465" spans="1:8" outlineLevel="1" x14ac:dyDescent="0.3">
      <c r="A465" s="1">
        <f t="shared" ca="1" si="7"/>
        <v>44384</v>
      </c>
      <c r="B465">
        <v>7</v>
      </c>
      <c r="C465" t="s">
        <v>108</v>
      </c>
      <c r="D465">
        <v>20128</v>
      </c>
      <c r="E465">
        <v>10</v>
      </c>
      <c r="F465" t="s">
        <v>96</v>
      </c>
      <c r="H465">
        <v>3000</v>
      </c>
    </row>
    <row r="466" spans="1:8" outlineLevel="1" x14ac:dyDescent="0.3">
      <c r="A466" s="1">
        <f t="shared" ca="1" si="7"/>
        <v>44384</v>
      </c>
      <c r="B466">
        <v>8</v>
      </c>
    </row>
    <row r="467" spans="1:8" outlineLevel="1" x14ac:dyDescent="0.3">
      <c r="A467" s="1">
        <f t="shared" ca="1" si="7"/>
        <v>44384</v>
      </c>
      <c r="B467">
        <v>9</v>
      </c>
    </row>
    <row r="468" spans="1:8" outlineLevel="1" x14ac:dyDescent="0.3">
      <c r="A468" s="1">
        <f t="shared" ca="1" si="7"/>
        <v>44384</v>
      </c>
      <c r="B468">
        <v>10</v>
      </c>
    </row>
    <row r="469" spans="1:8" outlineLevel="1" x14ac:dyDescent="0.3">
      <c r="A469" s="1">
        <f t="shared" ca="1" si="7"/>
        <v>44384</v>
      </c>
      <c r="B469">
        <v>11</v>
      </c>
    </row>
    <row r="470" spans="1:8" outlineLevel="1" x14ac:dyDescent="0.3">
      <c r="A470" s="1">
        <f t="shared" ca="1" si="7"/>
        <v>44385</v>
      </c>
      <c r="B470">
        <v>0</v>
      </c>
      <c r="C470" t="s">
        <v>108</v>
      </c>
      <c r="D470">
        <v>38090</v>
      </c>
      <c r="E470">
        <v>11</v>
      </c>
      <c r="F470" t="s">
        <v>98</v>
      </c>
      <c r="H470">
        <v>4</v>
      </c>
    </row>
    <row r="471" spans="1:8" outlineLevel="1" x14ac:dyDescent="0.3">
      <c r="A471" s="1">
        <f t="shared" ca="1" si="7"/>
        <v>44385</v>
      </c>
      <c r="B471">
        <v>1</v>
      </c>
      <c r="C471" t="s">
        <v>105</v>
      </c>
      <c r="D471" t="s">
        <v>239</v>
      </c>
      <c r="E471">
        <v>1</v>
      </c>
      <c r="F471" t="s">
        <v>96</v>
      </c>
      <c r="H471">
        <v>7000</v>
      </c>
    </row>
    <row r="472" spans="1:8" outlineLevel="1" x14ac:dyDescent="0.3">
      <c r="A472" s="1">
        <f t="shared" ca="1" si="7"/>
        <v>44385</v>
      </c>
      <c r="B472">
        <v>2</v>
      </c>
      <c r="C472" t="s">
        <v>105</v>
      </c>
      <c r="D472" t="s">
        <v>241</v>
      </c>
      <c r="E472">
        <v>1</v>
      </c>
      <c r="F472" t="s">
        <v>96</v>
      </c>
      <c r="H472">
        <v>600</v>
      </c>
    </row>
    <row r="473" spans="1:8" outlineLevel="1" x14ac:dyDescent="0.3">
      <c r="A473" s="1">
        <f t="shared" ca="1" si="7"/>
        <v>44385</v>
      </c>
      <c r="B473">
        <v>3</v>
      </c>
      <c r="C473" t="s">
        <v>105</v>
      </c>
      <c r="D473" t="s">
        <v>257</v>
      </c>
      <c r="E473">
        <v>1</v>
      </c>
      <c r="F473" t="s">
        <v>98</v>
      </c>
      <c r="H473">
        <v>11</v>
      </c>
    </row>
    <row r="474" spans="1:8" outlineLevel="1" x14ac:dyDescent="0.3">
      <c r="A474" s="1">
        <f t="shared" ca="1" si="7"/>
        <v>44385</v>
      </c>
      <c r="B474">
        <v>4</v>
      </c>
      <c r="C474" t="s">
        <v>109</v>
      </c>
      <c r="D474">
        <v>46233</v>
      </c>
      <c r="E474">
        <v>11</v>
      </c>
      <c r="F474" t="s">
        <v>96</v>
      </c>
      <c r="H474">
        <v>3300</v>
      </c>
    </row>
    <row r="475" spans="1:8" outlineLevel="1" x14ac:dyDescent="0.3">
      <c r="A475" s="1">
        <f t="shared" ca="1" si="7"/>
        <v>44385</v>
      </c>
      <c r="B475">
        <v>5</v>
      </c>
      <c r="C475" t="s">
        <v>105</v>
      </c>
      <c r="D475" t="s">
        <v>226</v>
      </c>
      <c r="E475">
        <v>1</v>
      </c>
      <c r="F475" t="s">
        <v>96</v>
      </c>
      <c r="H475">
        <v>7300</v>
      </c>
    </row>
    <row r="476" spans="1:8" outlineLevel="1" x14ac:dyDescent="0.3">
      <c r="A476" s="1">
        <f t="shared" ca="1" si="7"/>
        <v>44385</v>
      </c>
      <c r="B476">
        <v>6</v>
      </c>
      <c r="C476" t="s">
        <v>108</v>
      </c>
      <c r="D476">
        <v>9503</v>
      </c>
      <c r="E476">
        <v>9</v>
      </c>
      <c r="F476" t="s">
        <v>96</v>
      </c>
      <c r="H476">
        <v>2700</v>
      </c>
    </row>
    <row r="477" spans="1:8" outlineLevel="1" x14ac:dyDescent="0.3">
      <c r="A477" s="1">
        <f t="shared" ca="1" si="7"/>
        <v>44385</v>
      </c>
      <c r="B477">
        <v>7</v>
      </c>
      <c r="C477" t="s">
        <v>105</v>
      </c>
      <c r="D477" t="s">
        <v>117</v>
      </c>
      <c r="E477">
        <v>1</v>
      </c>
      <c r="F477" t="s">
        <v>98</v>
      </c>
      <c r="H477">
        <v>96</v>
      </c>
    </row>
    <row r="478" spans="1:8" outlineLevel="1" x14ac:dyDescent="0.3">
      <c r="A478" s="1">
        <f t="shared" ca="1" si="7"/>
        <v>44385</v>
      </c>
      <c r="B478">
        <v>8</v>
      </c>
    </row>
    <row r="479" spans="1:8" outlineLevel="1" x14ac:dyDescent="0.3">
      <c r="A479" s="1">
        <f t="shared" ca="1" si="7"/>
        <v>44385</v>
      </c>
      <c r="B479">
        <v>9</v>
      </c>
    </row>
    <row r="480" spans="1:8" outlineLevel="1" x14ac:dyDescent="0.3">
      <c r="A480" s="1">
        <f t="shared" ca="1" si="7"/>
        <v>44385</v>
      </c>
      <c r="B480">
        <v>10</v>
      </c>
    </row>
    <row r="481" spans="1:8" outlineLevel="1" x14ac:dyDescent="0.3">
      <c r="A481" s="1">
        <f t="shared" ca="1" si="7"/>
        <v>44385</v>
      </c>
      <c r="B481">
        <v>11</v>
      </c>
    </row>
    <row r="482" spans="1:8" outlineLevel="1" x14ac:dyDescent="0.3">
      <c r="A482" s="1">
        <f t="shared" ca="1" si="7"/>
        <v>44386</v>
      </c>
      <c r="B482">
        <v>0</v>
      </c>
      <c r="C482" t="s">
        <v>105</v>
      </c>
      <c r="D482" t="s">
        <v>253</v>
      </c>
      <c r="E482">
        <v>1</v>
      </c>
      <c r="F482" t="s">
        <v>98</v>
      </c>
      <c r="H482">
        <v>11</v>
      </c>
    </row>
    <row r="483" spans="1:8" outlineLevel="1" x14ac:dyDescent="0.3">
      <c r="A483" s="1">
        <f t="shared" ca="1" si="7"/>
        <v>44386</v>
      </c>
      <c r="B483">
        <v>1</v>
      </c>
      <c r="C483" t="s">
        <v>109</v>
      </c>
      <c r="D483">
        <v>26063</v>
      </c>
      <c r="E483">
        <v>10</v>
      </c>
      <c r="F483" t="s">
        <v>96</v>
      </c>
      <c r="H483">
        <v>3000</v>
      </c>
    </row>
    <row r="484" spans="1:8" outlineLevel="1" x14ac:dyDescent="0.3">
      <c r="A484" s="1">
        <f t="shared" ca="1" si="7"/>
        <v>44386</v>
      </c>
      <c r="B484">
        <v>2</v>
      </c>
      <c r="C484" t="s">
        <v>105</v>
      </c>
      <c r="D484" t="s">
        <v>242</v>
      </c>
      <c r="E484">
        <v>1</v>
      </c>
      <c r="F484" t="s">
        <v>96</v>
      </c>
      <c r="H484">
        <v>3400</v>
      </c>
    </row>
    <row r="485" spans="1:8" outlineLevel="1" x14ac:dyDescent="0.3">
      <c r="A485" s="1">
        <f t="shared" ca="1" si="7"/>
        <v>44386</v>
      </c>
      <c r="B485">
        <v>3</v>
      </c>
      <c r="C485" t="s">
        <v>105</v>
      </c>
      <c r="D485" t="s">
        <v>222</v>
      </c>
      <c r="E485">
        <v>1</v>
      </c>
      <c r="F485" t="s">
        <v>96</v>
      </c>
      <c r="H485">
        <v>7900</v>
      </c>
    </row>
    <row r="486" spans="1:8" outlineLevel="1" x14ac:dyDescent="0.3">
      <c r="A486" s="1">
        <f t="shared" ca="1" si="7"/>
        <v>44386</v>
      </c>
      <c r="B486">
        <v>4</v>
      </c>
      <c r="C486" t="s">
        <v>105</v>
      </c>
      <c r="D486" t="s">
        <v>119</v>
      </c>
      <c r="E486">
        <v>1</v>
      </c>
      <c r="F486" t="s">
        <v>96</v>
      </c>
      <c r="H486">
        <v>1900</v>
      </c>
    </row>
    <row r="487" spans="1:8" outlineLevel="1" x14ac:dyDescent="0.3">
      <c r="A487" s="1">
        <f t="shared" ca="1" si="7"/>
        <v>44386</v>
      </c>
      <c r="B487">
        <v>5</v>
      </c>
      <c r="C487" t="s">
        <v>109</v>
      </c>
      <c r="D487">
        <v>74661</v>
      </c>
      <c r="E487">
        <v>13</v>
      </c>
      <c r="F487" t="s">
        <v>96</v>
      </c>
      <c r="H487">
        <v>3900</v>
      </c>
    </row>
    <row r="488" spans="1:8" outlineLevel="1" x14ac:dyDescent="0.3">
      <c r="A488" s="1">
        <f t="shared" ca="1" si="7"/>
        <v>44386</v>
      </c>
      <c r="B488">
        <v>6</v>
      </c>
      <c r="C488" t="s">
        <v>105</v>
      </c>
      <c r="D488" t="s">
        <v>261</v>
      </c>
      <c r="E488">
        <v>1</v>
      </c>
      <c r="F488" t="s">
        <v>96</v>
      </c>
      <c r="H488">
        <v>29300</v>
      </c>
    </row>
    <row r="489" spans="1:8" outlineLevel="1" x14ac:dyDescent="0.3">
      <c r="A489" s="1">
        <f t="shared" ca="1" si="7"/>
        <v>44386</v>
      </c>
      <c r="B489">
        <v>7</v>
      </c>
      <c r="C489" t="s">
        <v>108</v>
      </c>
      <c r="D489">
        <v>90489</v>
      </c>
      <c r="E489">
        <v>14</v>
      </c>
      <c r="F489" t="s">
        <v>96</v>
      </c>
      <c r="H489">
        <v>4200</v>
      </c>
    </row>
    <row r="490" spans="1:8" outlineLevel="1" x14ac:dyDescent="0.3">
      <c r="A490" s="1">
        <f t="shared" ca="1" si="7"/>
        <v>44386</v>
      </c>
      <c r="B490">
        <v>8</v>
      </c>
    </row>
    <row r="491" spans="1:8" outlineLevel="1" x14ac:dyDescent="0.3">
      <c r="A491" s="1">
        <f t="shared" ca="1" si="7"/>
        <v>44386</v>
      </c>
      <c r="B491">
        <v>9</v>
      </c>
    </row>
    <row r="492" spans="1:8" outlineLevel="1" x14ac:dyDescent="0.3">
      <c r="A492" s="1">
        <f t="shared" ca="1" si="7"/>
        <v>44386</v>
      </c>
      <c r="B492">
        <v>10</v>
      </c>
    </row>
    <row r="493" spans="1:8" outlineLevel="1" x14ac:dyDescent="0.3">
      <c r="A493" s="1">
        <f t="shared" ca="1" si="7"/>
        <v>44386</v>
      </c>
      <c r="B493">
        <v>11</v>
      </c>
    </row>
    <row r="494" spans="1:8" outlineLevel="1" x14ac:dyDescent="0.3">
      <c r="A494" s="1">
        <f t="shared" ca="1" si="7"/>
        <v>44387</v>
      </c>
      <c r="B494">
        <v>0</v>
      </c>
      <c r="C494" t="s">
        <v>105</v>
      </c>
      <c r="D494" t="s">
        <v>259</v>
      </c>
      <c r="E494">
        <v>1</v>
      </c>
      <c r="F494" t="s">
        <v>96</v>
      </c>
      <c r="H494">
        <v>900</v>
      </c>
    </row>
    <row r="495" spans="1:8" outlineLevel="1" x14ac:dyDescent="0.3">
      <c r="A495" s="1">
        <f t="shared" ca="1" si="7"/>
        <v>44387</v>
      </c>
      <c r="B495">
        <v>1</v>
      </c>
      <c r="C495" t="s">
        <v>105</v>
      </c>
      <c r="D495" t="s">
        <v>314</v>
      </c>
      <c r="E495">
        <v>1</v>
      </c>
      <c r="F495" t="s">
        <v>96</v>
      </c>
      <c r="H495">
        <v>1200</v>
      </c>
    </row>
    <row r="496" spans="1:8" outlineLevel="1" x14ac:dyDescent="0.3">
      <c r="A496" s="1">
        <f t="shared" ca="1" si="7"/>
        <v>44387</v>
      </c>
      <c r="B496">
        <v>2</v>
      </c>
      <c r="C496" t="s">
        <v>109</v>
      </c>
      <c r="D496">
        <v>25208</v>
      </c>
      <c r="E496">
        <v>10</v>
      </c>
      <c r="F496" t="s">
        <v>96</v>
      </c>
      <c r="H496">
        <v>3000</v>
      </c>
    </row>
    <row r="497" spans="1:8" outlineLevel="1" x14ac:dyDescent="0.3">
      <c r="A497" s="1">
        <f t="shared" ca="1" si="7"/>
        <v>44387</v>
      </c>
      <c r="B497">
        <v>3</v>
      </c>
      <c r="C497" t="s">
        <v>112</v>
      </c>
      <c r="E497">
        <v>1</v>
      </c>
      <c r="F497" t="s">
        <v>98</v>
      </c>
      <c r="H497">
        <v>29</v>
      </c>
    </row>
    <row r="498" spans="1:8" outlineLevel="1" x14ac:dyDescent="0.3">
      <c r="A498" s="1">
        <f t="shared" ca="1" si="7"/>
        <v>44387</v>
      </c>
      <c r="B498">
        <v>4</v>
      </c>
      <c r="C498" t="s">
        <v>109</v>
      </c>
      <c r="D498">
        <v>56571</v>
      </c>
      <c r="E498">
        <v>12</v>
      </c>
      <c r="F498" t="s">
        <v>96</v>
      </c>
      <c r="H498">
        <v>3600</v>
      </c>
    </row>
    <row r="499" spans="1:8" outlineLevel="1" x14ac:dyDescent="0.3">
      <c r="A499" s="1">
        <f t="shared" ca="1" si="7"/>
        <v>44387</v>
      </c>
      <c r="B499">
        <v>5</v>
      </c>
      <c r="C499" t="s">
        <v>105</v>
      </c>
      <c r="D499" t="s">
        <v>228</v>
      </c>
      <c r="E499">
        <v>1</v>
      </c>
      <c r="F499" t="s">
        <v>96</v>
      </c>
      <c r="H499">
        <v>3300</v>
      </c>
    </row>
    <row r="500" spans="1:8" outlineLevel="1" x14ac:dyDescent="0.3">
      <c r="A500" s="1">
        <f t="shared" ca="1" si="7"/>
        <v>44387</v>
      </c>
      <c r="B500">
        <v>6</v>
      </c>
      <c r="C500" t="s">
        <v>108</v>
      </c>
      <c r="D500">
        <v>36875</v>
      </c>
      <c r="E500">
        <v>11</v>
      </c>
      <c r="F500" t="s">
        <v>96</v>
      </c>
      <c r="H500">
        <v>3300</v>
      </c>
    </row>
    <row r="501" spans="1:8" outlineLevel="1" x14ac:dyDescent="0.3">
      <c r="A501" s="1">
        <f t="shared" ca="1" si="7"/>
        <v>44387</v>
      </c>
      <c r="B501">
        <v>7</v>
      </c>
      <c r="C501" t="s">
        <v>105</v>
      </c>
      <c r="D501" t="s">
        <v>299</v>
      </c>
      <c r="E501">
        <v>1</v>
      </c>
      <c r="F501" t="s">
        <v>96</v>
      </c>
      <c r="H501">
        <v>22300</v>
      </c>
    </row>
    <row r="502" spans="1:8" outlineLevel="1" x14ac:dyDescent="0.3">
      <c r="A502" s="1">
        <f t="shared" ca="1" si="7"/>
        <v>44387</v>
      </c>
      <c r="B502">
        <v>8</v>
      </c>
      <c r="C502" t="s">
        <v>308</v>
      </c>
      <c r="D502" t="s">
        <v>330</v>
      </c>
      <c r="E502">
        <v>1</v>
      </c>
      <c r="F502" t="s">
        <v>98</v>
      </c>
      <c r="G502">
        <v>199</v>
      </c>
      <c r="H502">
        <v>139</v>
      </c>
    </row>
    <row r="503" spans="1:8" outlineLevel="1" x14ac:dyDescent="0.3">
      <c r="A503" s="1">
        <f t="shared" ca="1" si="7"/>
        <v>44387</v>
      </c>
      <c r="B503">
        <v>9</v>
      </c>
      <c r="C503" t="s">
        <v>264</v>
      </c>
      <c r="D503" t="s">
        <v>330</v>
      </c>
      <c r="E503">
        <v>75</v>
      </c>
      <c r="F503" t="s">
        <v>98</v>
      </c>
      <c r="G503">
        <v>172</v>
      </c>
      <c r="H503">
        <v>69</v>
      </c>
    </row>
    <row r="504" spans="1:8" outlineLevel="1" x14ac:dyDescent="0.3">
      <c r="A504" s="1">
        <f t="shared" ca="1" si="7"/>
        <v>44387</v>
      </c>
      <c r="B504">
        <v>10</v>
      </c>
    </row>
    <row r="505" spans="1:8" outlineLevel="1" x14ac:dyDescent="0.3">
      <c r="A505" s="1">
        <f t="shared" ca="1" si="7"/>
        <v>44387</v>
      </c>
      <c r="B505">
        <v>11</v>
      </c>
    </row>
    <row r="506" spans="1:8" outlineLevel="1" x14ac:dyDescent="0.3">
      <c r="A506" s="1">
        <f t="shared" ca="1" si="7"/>
        <v>44388</v>
      </c>
      <c r="B506">
        <v>0</v>
      </c>
      <c r="C506" t="s">
        <v>105</v>
      </c>
      <c r="D506" t="s">
        <v>233</v>
      </c>
      <c r="E506">
        <v>1</v>
      </c>
      <c r="F506" t="s">
        <v>96</v>
      </c>
      <c r="H506">
        <v>1500</v>
      </c>
    </row>
    <row r="507" spans="1:8" outlineLevel="1" x14ac:dyDescent="0.3">
      <c r="A507" s="1">
        <f t="shared" ca="1" si="7"/>
        <v>44388</v>
      </c>
      <c r="B507">
        <v>1</v>
      </c>
      <c r="C507" t="s">
        <v>108</v>
      </c>
      <c r="D507">
        <v>18914</v>
      </c>
      <c r="E507">
        <v>11</v>
      </c>
      <c r="F507" t="s">
        <v>98</v>
      </c>
      <c r="H507">
        <v>4</v>
      </c>
    </row>
    <row r="508" spans="1:8" outlineLevel="1" x14ac:dyDescent="0.3">
      <c r="A508" s="1">
        <f t="shared" ca="1" si="7"/>
        <v>44388</v>
      </c>
      <c r="B508">
        <v>2</v>
      </c>
      <c r="C508" t="s">
        <v>105</v>
      </c>
      <c r="D508" t="s">
        <v>106</v>
      </c>
      <c r="E508">
        <v>1</v>
      </c>
      <c r="F508" t="s">
        <v>96</v>
      </c>
      <c r="H508">
        <v>700</v>
      </c>
    </row>
    <row r="509" spans="1:8" outlineLevel="1" x14ac:dyDescent="0.3">
      <c r="A509" s="1">
        <f t="shared" ca="1" si="7"/>
        <v>44388</v>
      </c>
      <c r="B509">
        <v>3</v>
      </c>
      <c r="C509" t="s">
        <v>105</v>
      </c>
      <c r="D509" t="s">
        <v>331</v>
      </c>
      <c r="E509">
        <v>1</v>
      </c>
      <c r="F509" t="s">
        <v>98</v>
      </c>
      <c r="G509">
        <v>179</v>
      </c>
      <c r="H509">
        <v>149</v>
      </c>
    </row>
    <row r="510" spans="1:8" outlineLevel="1" x14ac:dyDescent="0.3">
      <c r="A510" s="1">
        <f t="shared" ca="1" si="7"/>
        <v>44388</v>
      </c>
      <c r="B510">
        <v>4</v>
      </c>
      <c r="C510" t="s">
        <v>109</v>
      </c>
      <c r="D510">
        <v>81752</v>
      </c>
      <c r="E510">
        <v>13</v>
      </c>
      <c r="F510" t="s">
        <v>96</v>
      </c>
      <c r="H510">
        <v>3900</v>
      </c>
    </row>
    <row r="511" spans="1:8" outlineLevel="1" x14ac:dyDescent="0.3">
      <c r="A511" s="1">
        <f t="shared" ca="1" si="7"/>
        <v>44388</v>
      </c>
      <c r="B511">
        <v>5</v>
      </c>
      <c r="C511" t="s">
        <v>105</v>
      </c>
      <c r="D511" t="s">
        <v>219</v>
      </c>
      <c r="E511">
        <v>1</v>
      </c>
      <c r="F511" t="s">
        <v>98</v>
      </c>
      <c r="H511">
        <v>16</v>
      </c>
    </row>
    <row r="512" spans="1:8" outlineLevel="1" x14ac:dyDescent="0.3">
      <c r="A512" s="1">
        <f t="shared" ca="1" si="7"/>
        <v>44388</v>
      </c>
      <c r="B512">
        <v>6</v>
      </c>
      <c r="C512" t="s">
        <v>105</v>
      </c>
      <c r="D512" t="s">
        <v>110</v>
      </c>
      <c r="E512">
        <v>1</v>
      </c>
      <c r="F512" t="s">
        <v>96</v>
      </c>
      <c r="H512">
        <v>3200</v>
      </c>
    </row>
    <row r="513" spans="1:8" outlineLevel="1" x14ac:dyDescent="0.3">
      <c r="A513" s="1">
        <f t="shared" ca="1" si="7"/>
        <v>44388</v>
      </c>
      <c r="B513">
        <v>7</v>
      </c>
      <c r="C513" t="s">
        <v>109</v>
      </c>
      <c r="D513">
        <v>60496</v>
      </c>
      <c r="E513">
        <v>12</v>
      </c>
      <c r="F513" t="s">
        <v>96</v>
      </c>
      <c r="H513">
        <v>3600</v>
      </c>
    </row>
    <row r="514" spans="1:8" outlineLevel="1" x14ac:dyDescent="0.3">
      <c r="A514" s="1">
        <f t="shared" ca="1" si="7"/>
        <v>44388</v>
      </c>
      <c r="B514">
        <v>8</v>
      </c>
      <c r="C514" t="s">
        <v>308</v>
      </c>
      <c r="D514" t="s">
        <v>332</v>
      </c>
      <c r="E514">
        <v>1</v>
      </c>
      <c r="F514" t="s">
        <v>98</v>
      </c>
      <c r="G514">
        <v>229</v>
      </c>
      <c r="H514">
        <v>179</v>
      </c>
    </row>
    <row r="515" spans="1:8" outlineLevel="1" x14ac:dyDescent="0.3">
      <c r="A515" s="1">
        <f t="shared" ca="1" si="7"/>
        <v>44388</v>
      </c>
      <c r="B515">
        <v>9</v>
      </c>
      <c r="C515" t="s">
        <v>264</v>
      </c>
      <c r="D515" t="s">
        <v>332</v>
      </c>
      <c r="E515">
        <v>75</v>
      </c>
      <c r="F515" t="s">
        <v>98</v>
      </c>
      <c r="G515">
        <v>172</v>
      </c>
      <c r="H515">
        <v>79</v>
      </c>
    </row>
    <row r="516" spans="1:8" outlineLevel="1" x14ac:dyDescent="0.3">
      <c r="A516" s="1">
        <f t="shared" ca="1" si="7"/>
        <v>44388</v>
      </c>
      <c r="B516">
        <v>10</v>
      </c>
    </row>
    <row r="517" spans="1:8" outlineLevel="1" x14ac:dyDescent="0.3">
      <c r="A517" s="1">
        <f t="shared" ca="1" si="7"/>
        <v>44388</v>
      </c>
      <c r="B517">
        <v>11</v>
      </c>
    </row>
    <row r="518" spans="1:8" outlineLevel="1" x14ac:dyDescent="0.3">
      <c r="A518" s="1">
        <f t="shared" ca="1" si="7"/>
        <v>44389</v>
      </c>
      <c r="B518">
        <v>0</v>
      </c>
      <c r="C518" t="s">
        <v>108</v>
      </c>
      <c r="D518">
        <v>52969</v>
      </c>
      <c r="E518">
        <v>10</v>
      </c>
      <c r="F518" t="s">
        <v>96</v>
      </c>
      <c r="H518">
        <v>3000</v>
      </c>
    </row>
    <row r="519" spans="1:8" outlineLevel="1" x14ac:dyDescent="0.3">
      <c r="A519" s="1">
        <f t="shared" ca="1" si="7"/>
        <v>44389</v>
      </c>
      <c r="B519">
        <v>1</v>
      </c>
      <c r="C519" t="s">
        <v>105</v>
      </c>
      <c r="D519" t="s">
        <v>113</v>
      </c>
      <c r="E519">
        <v>1</v>
      </c>
      <c r="F519" t="s">
        <v>96</v>
      </c>
      <c r="H519">
        <v>1200</v>
      </c>
    </row>
    <row r="520" spans="1:8" outlineLevel="1" x14ac:dyDescent="0.3">
      <c r="A520" s="1">
        <f t="shared" ca="1" si="7"/>
        <v>44389</v>
      </c>
      <c r="B520">
        <v>2</v>
      </c>
      <c r="C520" t="s">
        <v>109</v>
      </c>
      <c r="D520">
        <v>19697</v>
      </c>
      <c r="E520">
        <v>12</v>
      </c>
      <c r="F520" t="s">
        <v>96</v>
      </c>
      <c r="H520">
        <v>3600</v>
      </c>
    </row>
    <row r="521" spans="1:8" outlineLevel="1" x14ac:dyDescent="0.3">
      <c r="A521" s="1">
        <f t="shared" ca="1" si="7"/>
        <v>44389</v>
      </c>
      <c r="B521">
        <v>3</v>
      </c>
      <c r="C521" t="s">
        <v>105</v>
      </c>
      <c r="D521" t="s">
        <v>311</v>
      </c>
      <c r="E521">
        <v>1</v>
      </c>
      <c r="F521" t="s">
        <v>96</v>
      </c>
      <c r="H521">
        <v>1000</v>
      </c>
    </row>
    <row r="522" spans="1:8" outlineLevel="1" x14ac:dyDescent="0.3">
      <c r="A522" s="1">
        <f t="shared" ca="1" si="7"/>
        <v>44389</v>
      </c>
      <c r="B522">
        <v>4</v>
      </c>
      <c r="C522" t="s">
        <v>109</v>
      </c>
      <c r="D522">
        <v>69726</v>
      </c>
      <c r="E522">
        <v>13</v>
      </c>
      <c r="F522" t="s">
        <v>98</v>
      </c>
      <c r="H522">
        <v>5</v>
      </c>
    </row>
    <row r="523" spans="1:8" outlineLevel="1" x14ac:dyDescent="0.3">
      <c r="A523" s="1">
        <f t="shared" ca="1" si="7"/>
        <v>44389</v>
      </c>
      <c r="B523">
        <v>5</v>
      </c>
      <c r="C523" t="s">
        <v>105</v>
      </c>
      <c r="D523" t="s">
        <v>229</v>
      </c>
      <c r="E523">
        <v>1</v>
      </c>
      <c r="F523" t="s">
        <v>96</v>
      </c>
      <c r="H523">
        <v>3100</v>
      </c>
    </row>
    <row r="524" spans="1:8" outlineLevel="1" x14ac:dyDescent="0.3">
      <c r="A524" s="1">
        <f t="shared" ca="1" si="7"/>
        <v>44389</v>
      </c>
      <c r="B524">
        <v>6</v>
      </c>
      <c r="C524" t="s">
        <v>105</v>
      </c>
      <c r="D524" t="s">
        <v>114</v>
      </c>
      <c r="E524">
        <v>1</v>
      </c>
      <c r="F524" t="s">
        <v>96</v>
      </c>
      <c r="H524">
        <v>9600</v>
      </c>
    </row>
    <row r="525" spans="1:8" outlineLevel="1" x14ac:dyDescent="0.3">
      <c r="A525" s="1">
        <f t="shared" ca="1" si="7"/>
        <v>44389</v>
      </c>
      <c r="B525">
        <v>7</v>
      </c>
      <c r="C525" t="s">
        <v>105</v>
      </c>
      <c r="D525" t="s">
        <v>301</v>
      </c>
      <c r="E525">
        <v>1</v>
      </c>
      <c r="F525" t="s">
        <v>96</v>
      </c>
      <c r="H525">
        <v>5300</v>
      </c>
    </row>
    <row r="526" spans="1:8" outlineLevel="1" x14ac:dyDescent="0.3">
      <c r="A526" s="1">
        <f t="shared" ca="1" si="7"/>
        <v>44389</v>
      </c>
      <c r="B526">
        <v>8</v>
      </c>
    </row>
    <row r="527" spans="1:8" outlineLevel="1" x14ac:dyDescent="0.3">
      <c r="A527" s="1">
        <f t="shared" ref="A527:A590" ca="1" si="8">OFFSET(A527,-12,0)+1</f>
        <v>44389</v>
      </c>
      <c r="B527">
        <v>9</v>
      </c>
    </row>
    <row r="528" spans="1:8" outlineLevel="1" x14ac:dyDescent="0.3">
      <c r="A528" s="1">
        <f t="shared" ca="1" si="8"/>
        <v>44389</v>
      </c>
      <c r="B528">
        <v>10</v>
      </c>
      <c r="C528" t="s">
        <v>308</v>
      </c>
      <c r="D528" t="s">
        <v>333</v>
      </c>
      <c r="E528">
        <v>1</v>
      </c>
      <c r="F528" t="s">
        <v>98</v>
      </c>
      <c r="G528">
        <v>219</v>
      </c>
      <c r="H528">
        <v>159</v>
      </c>
    </row>
    <row r="529" spans="1:8" outlineLevel="1" x14ac:dyDescent="0.3">
      <c r="A529" s="1">
        <f t="shared" ca="1" si="8"/>
        <v>44389</v>
      </c>
      <c r="B529">
        <v>11</v>
      </c>
      <c r="C529" t="s">
        <v>264</v>
      </c>
      <c r="D529" t="s">
        <v>333</v>
      </c>
      <c r="E529">
        <v>100</v>
      </c>
      <c r="F529" t="s">
        <v>98</v>
      </c>
      <c r="G529">
        <v>252</v>
      </c>
      <c r="H529">
        <v>89</v>
      </c>
    </row>
    <row r="530" spans="1:8" outlineLevel="1" x14ac:dyDescent="0.3">
      <c r="A530" s="1">
        <f t="shared" ca="1" si="8"/>
        <v>44390</v>
      </c>
      <c r="B530">
        <v>0</v>
      </c>
      <c r="C530" t="s">
        <v>105</v>
      </c>
      <c r="D530" t="s">
        <v>310</v>
      </c>
      <c r="E530">
        <v>1</v>
      </c>
      <c r="F530" t="s">
        <v>96</v>
      </c>
      <c r="H530">
        <v>900</v>
      </c>
    </row>
    <row r="531" spans="1:8" outlineLevel="1" x14ac:dyDescent="0.3">
      <c r="A531" s="1">
        <f t="shared" ca="1" si="8"/>
        <v>44390</v>
      </c>
      <c r="B531">
        <v>1</v>
      </c>
      <c r="C531" t="s">
        <v>105</v>
      </c>
      <c r="D531" t="s">
        <v>218</v>
      </c>
      <c r="E531">
        <v>1</v>
      </c>
      <c r="F531" t="s">
        <v>96</v>
      </c>
      <c r="H531">
        <v>900</v>
      </c>
    </row>
    <row r="532" spans="1:8" outlineLevel="1" x14ac:dyDescent="0.3">
      <c r="A532" s="1">
        <f t="shared" ca="1" si="8"/>
        <v>44390</v>
      </c>
      <c r="B532">
        <v>2</v>
      </c>
      <c r="C532" t="s">
        <v>105</v>
      </c>
      <c r="D532" t="s">
        <v>247</v>
      </c>
      <c r="E532">
        <v>1</v>
      </c>
      <c r="F532" t="s">
        <v>98</v>
      </c>
      <c r="H532">
        <v>10</v>
      </c>
    </row>
    <row r="533" spans="1:8" outlineLevel="1" x14ac:dyDescent="0.3">
      <c r="A533" s="1">
        <f t="shared" ca="1" si="8"/>
        <v>44390</v>
      </c>
      <c r="B533">
        <v>3</v>
      </c>
      <c r="C533" t="s">
        <v>105</v>
      </c>
      <c r="D533" t="s">
        <v>336</v>
      </c>
      <c r="E533">
        <v>1</v>
      </c>
      <c r="F533" t="s">
        <v>98</v>
      </c>
      <c r="G533">
        <v>189</v>
      </c>
      <c r="H533">
        <v>99</v>
      </c>
    </row>
    <row r="534" spans="1:8" outlineLevel="1" x14ac:dyDescent="0.3">
      <c r="A534" s="1">
        <f t="shared" ca="1" si="8"/>
        <v>44390</v>
      </c>
      <c r="B534">
        <v>4</v>
      </c>
      <c r="C534" t="s">
        <v>105</v>
      </c>
      <c r="D534" t="s">
        <v>303</v>
      </c>
      <c r="E534">
        <v>1</v>
      </c>
      <c r="F534" t="s">
        <v>96</v>
      </c>
      <c r="H534">
        <v>3300</v>
      </c>
    </row>
    <row r="535" spans="1:8" outlineLevel="1" x14ac:dyDescent="0.3">
      <c r="A535" s="1">
        <f t="shared" ca="1" si="8"/>
        <v>44390</v>
      </c>
      <c r="B535">
        <v>5</v>
      </c>
      <c r="C535" t="s">
        <v>108</v>
      </c>
      <c r="D535">
        <v>12663</v>
      </c>
      <c r="E535">
        <v>9</v>
      </c>
      <c r="F535" t="s">
        <v>96</v>
      </c>
      <c r="H535">
        <v>2700</v>
      </c>
    </row>
    <row r="536" spans="1:8" outlineLevel="1" x14ac:dyDescent="0.3">
      <c r="A536" s="1">
        <f t="shared" ca="1" si="8"/>
        <v>44390</v>
      </c>
      <c r="B536">
        <v>6</v>
      </c>
      <c r="C536" t="s">
        <v>108</v>
      </c>
      <c r="D536">
        <v>29794</v>
      </c>
      <c r="E536">
        <v>10</v>
      </c>
      <c r="F536" t="s">
        <v>96</v>
      </c>
      <c r="H536">
        <v>3000</v>
      </c>
    </row>
    <row r="537" spans="1:8" outlineLevel="1" x14ac:dyDescent="0.3">
      <c r="A537" s="1">
        <f t="shared" ca="1" si="8"/>
        <v>44390</v>
      </c>
      <c r="B537">
        <v>7</v>
      </c>
      <c r="C537" t="s">
        <v>109</v>
      </c>
      <c r="D537">
        <v>75071</v>
      </c>
      <c r="E537">
        <v>13</v>
      </c>
      <c r="F537" t="s">
        <v>96</v>
      </c>
      <c r="H537">
        <v>3900</v>
      </c>
    </row>
    <row r="538" spans="1:8" outlineLevel="1" x14ac:dyDescent="0.3">
      <c r="A538" s="1">
        <f t="shared" ca="1" si="8"/>
        <v>44390</v>
      </c>
      <c r="B538">
        <v>8</v>
      </c>
    </row>
    <row r="539" spans="1:8" outlineLevel="1" x14ac:dyDescent="0.3">
      <c r="A539" s="1">
        <f t="shared" ca="1" si="8"/>
        <v>44390</v>
      </c>
      <c r="B539">
        <v>9</v>
      </c>
    </row>
    <row r="540" spans="1:8" outlineLevel="1" x14ac:dyDescent="0.3">
      <c r="A540" s="1">
        <f t="shared" ca="1" si="8"/>
        <v>44390</v>
      </c>
      <c r="B540">
        <v>10</v>
      </c>
      <c r="C540" t="s">
        <v>308</v>
      </c>
      <c r="D540" t="s">
        <v>333</v>
      </c>
      <c r="E540">
        <v>1</v>
      </c>
      <c r="F540" t="s">
        <v>98</v>
      </c>
      <c r="G540">
        <v>219</v>
      </c>
      <c r="H540">
        <v>159</v>
      </c>
    </row>
    <row r="541" spans="1:8" outlineLevel="1" x14ac:dyDescent="0.3">
      <c r="A541" s="1">
        <f t="shared" ca="1" si="8"/>
        <v>44390</v>
      </c>
      <c r="B541">
        <v>11</v>
      </c>
      <c r="C541" t="s">
        <v>264</v>
      </c>
      <c r="D541" t="s">
        <v>333</v>
      </c>
      <c r="E541">
        <v>100</v>
      </c>
      <c r="F541" t="s">
        <v>98</v>
      </c>
      <c r="G541">
        <v>252</v>
      </c>
      <c r="H541">
        <v>89</v>
      </c>
    </row>
    <row r="542" spans="1:8" outlineLevel="1" x14ac:dyDescent="0.3">
      <c r="A542" s="1">
        <f t="shared" ca="1" si="8"/>
        <v>44391</v>
      </c>
      <c r="B542">
        <v>0</v>
      </c>
      <c r="C542" t="s">
        <v>108</v>
      </c>
      <c r="D542">
        <v>84704</v>
      </c>
      <c r="E542">
        <v>11</v>
      </c>
      <c r="F542" t="s">
        <v>98</v>
      </c>
      <c r="H542">
        <v>4</v>
      </c>
    </row>
    <row r="543" spans="1:8" outlineLevel="1" x14ac:dyDescent="0.3">
      <c r="A543" s="1">
        <f t="shared" ca="1" si="8"/>
        <v>44391</v>
      </c>
      <c r="B543">
        <v>1</v>
      </c>
      <c r="C543" t="s">
        <v>105</v>
      </c>
      <c r="D543" t="s">
        <v>263</v>
      </c>
      <c r="E543">
        <v>1</v>
      </c>
      <c r="F543" t="s">
        <v>96</v>
      </c>
      <c r="H543">
        <v>7400</v>
      </c>
    </row>
    <row r="544" spans="1:8" outlineLevel="1" x14ac:dyDescent="0.3">
      <c r="A544" s="1">
        <f t="shared" ca="1" si="8"/>
        <v>44391</v>
      </c>
      <c r="B544">
        <v>2</v>
      </c>
      <c r="C544" t="s">
        <v>109</v>
      </c>
      <c r="D544">
        <v>33450</v>
      </c>
      <c r="E544">
        <v>11</v>
      </c>
      <c r="F544" t="s">
        <v>96</v>
      </c>
      <c r="H544">
        <v>3300</v>
      </c>
    </row>
    <row r="545" spans="1:8" outlineLevel="1" x14ac:dyDescent="0.3">
      <c r="A545" s="1">
        <f t="shared" ca="1" si="8"/>
        <v>44391</v>
      </c>
      <c r="B545">
        <v>3</v>
      </c>
      <c r="C545" t="s">
        <v>105</v>
      </c>
      <c r="D545" t="s">
        <v>226</v>
      </c>
      <c r="E545">
        <v>1</v>
      </c>
      <c r="F545" t="s">
        <v>96</v>
      </c>
      <c r="H545">
        <v>7600</v>
      </c>
    </row>
    <row r="546" spans="1:8" outlineLevel="1" x14ac:dyDescent="0.3">
      <c r="A546" s="1">
        <f t="shared" ca="1" si="8"/>
        <v>44391</v>
      </c>
      <c r="B546">
        <v>4</v>
      </c>
      <c r="C546" t="s">
        <v>109</v>
      </c>
      <c r="D546">
        <v>20169</v>
      </c>
      <c r="E546">
        <v>10</v>
      </c>
      <c r="F546" t="s">
        <v>96</v>
      </c>
      <c r="H546">
        <v>3000</v>
      </c>
    </row>
    <row r="547" spans="1:8" outlineLevel="1" x14ac:dyDescent="0.3">
      <c r="A547" s="1">
        <f t="shared" ca="1" si="8"/>
        <v>44391</v>
      </c>
      <c r="B547">
        <v>5</v>
      </c>
      <c r="C547" t="s">
        <v>105</v>
      </c>
      <c r="D547" t="s">
        <v>118</v>
      </c>
      <c r="E547">
        <v>1</v>
      </c>
      <c r="F547" t="s">
        <v>96</v>
      </c>
      <c r="H547">
        <v>3300</v>
      </c>
    </row>
    <row r="548" spans="1:8" outlineLevel="1" x14ac:dyDescent="0.3">
      <c r="A548" s="1">
        <f t="shared" ca="1" si="8"/>
        <v>44391</v>
      </c>
      <c r="B548">
        <v>6</v>
      </c>
      <c r="C548" t="s">
        <v>108</v>
      </c>
      <c r="D548">
        <v>84704</v>
      </c>
      <c r="E548">
        <v>14</v>
      </c>
      <c r="F548" t="s">
        <v>96</v>
      </c>
      <c r="H548">
        <v>4200</v>
      </c>
    </row>
    <row r="549" spans="1:8" outlineLevel="1" x14ac:dyDescent="0.3">
      <c r="A549" s="1">
        <f t="shared" ca="1" si="8"/>
        <v>44391</v>
      </c>
      <c r="B549">
        <v>7</v>
      </c>
      <c r="C549" t="s">
        <v>105</v>
      </c>
      <c r="D549" t="s">
        <v>315</v>
      </c>
      <c r="E549">
        <v>1</v>
      </c>
      <c r="F549" t="s">
        <v>96</v>
      </c>
      <c r="H549">
        <v>5100</v>
      </c>
    </row>
    <row r="550" spans="1:8" outlineLevel="1" x14ac:dyDescent="0.3">
      <c r="A550" s="1">
        <f t="shared" ca="1" si="8"/>
        <v>44391</v>
      </c>
      <c r="B550">
        <v>8</v>
      </c>
      <c r="C550" t="s">
        <v>334</v>
      </c>
      <c r="D550" t="s">
        <v>265</v>
      </c>
      <c r="E550">
        <v>1</v>
      </c>
      <c r="F550" t="s">
        <v>98</v>
      </c>
      <c r="G550">
        <v>100</v>
      </c>
      <c r="H550">
        <v>49</v>
      </c>
    </row>
    <row r="551" spans="1:8" outlineLevel="1" x14ac:dyDescent="0.3">
      <c r="A551" s="1">
        <f t="shared" ca="1" si="8"/>
        <v>44391</v>
      </c>
      <c r="B551">
        <v>9</v>
      </c>
      <c r="C551" t="s">
        <v>334</v>
      </c>
      <c r="D551" t="s">
        <v>304</v>
      </c>
      <c r="E551">
        <v>1</v>
      </c>
      <c r="F551" t="s">
        <v>98</v>
      </c>
      <c r="G551">
        <v>100</v>
      </c>
      <c r="H551">
        <v>49</v>
      </c>
    </row>
    <row r="552" spans="1:8" outlineLevel="1" x14ac:dyDescent="0.3">
      <c r="A552" s="1">
        <f t="shared" ca="1" si="8"/>
        <v>44391</v>
      </c>
      <c r="B552">
        <v>10</v>
      </c>
    </row>
    <row r="553" spans="1:8" outlineLevel="1" x14ac:dyDescent="0.3">
      <c r="A553" s="1">
        <f t="shared" ca="1" si="8"/>
        <v>44391</v>
      </c>
      <c r="B553">
        <v>11</v>
      </c>
    </row>
    <row r="554" spans="1:8" outlineLevel="1" x14ac:dyDescent="0.3">
      <c r="A554" s="1">
        <f t="shared" ca="1" si="8"/>
        <v>44392</v>
      </c>
      <c r="B554">
        <v>0</v>
      </c>
      <c r="C554" t="s">
        <v>105</v>
      </c>
      <c r="D554" t="s">
        <v>231</v>
      </c>
      <c r="E554">
        <v>1</v>
      </c>
      <c r="F554" t="s">
        <v>96</v>
      </c>
      <c r="H554">
        <v>1100</v>
      </c>
    </row>
    <row r="555" spans="1:8" outlineLevel="1" x14ac:dyDescent="0.3">
      <c r="A555" s="1">
        <f t="shared" ca="1" si="8"/>
        <v>44392</v>
      </c>
      <c r="B555">
        <v>1</v>
      </c>
      <c r="C555" t="s">
        <v>109</v>
      </c>
      <c r="D555">
        <v>79684</v>
      </c>
      <c r="E555">
        <v>13</v>
      </c>
      <c r="F555" t="s">
        <v>96</v>
      </c>
      <c r="H555">
        <v>3900</v>
      </c>
    </row>
    <row r="556" spans="1:8" outlineLevel="1" x14ac:dyDescent="0.3">
      <c r="A556" s="1">
        <f t="shared" ca="1" si="8"/>
        <v>44392</v>
      </c>
      <c r="B556">
        <v>2</v>
      </c>
      <c r="C556" t="s">
        <v>105</v>
      </c>
      <c r="D556" t="s">
        <v>120</v>
      </c>
      <c r="E556">
        <v>1</v>
      </c>
      <c r="F556" t="s">
        <v>96</v>
      </c>
      <c r="H556">
        <v>3100</v>
      </c>
    </row>
    <row r="557" spans="1:8" outlineLevel="1" x14ac:dyDescent="0.3">
      <c r="A557" s="1">
        <f t="shared" ca="1" si="8"/>
        <v>44392</v>
      </c>
      <c r="B557">
        <v>3</v>
      </c>
      <c r="C557" t="s">
        <v>109</v>
      </c>
      <c r="D557">
        <v>38810</v>
      </c>
      <c r="E557">
        <v>11</v>
      </c>
      <c r="F557" t="s">
        <v>98</v>
      </c>
      <c r="H557">
        <v>4</v>
      </c>
    </row>
    <row r="558" spans="1:8" outlineLevel="1" x14ac:dyDescent="0.3">
      <c r="A558" s="1">
        <f t="shared" ca="1" si="8"/>
        <v>44392</v>
      </c>
      <c r="B558">
        <v>4</v>
      </c>
      <c r="C558" t="s">
        <v>105</v>
      </c>
      <c r="D558" t="s">
        <v>235</v>
      </c>
      <c r="E558">
        <v>1</v>
      </c>
      <c r="F558" t="s">
        <v>98</v>
      </c>
      <c r="H558">
        <v>11</v>
      </c>
    </row>
    <row r="559" spans="1:8" outlineLevel="1" x14ac:dyDescent="0.3">
      <c r="A559" s="1">
        <f t="shared" ca="1" si="8"/>
        <v>44392</v>
      </c>
      <c r="B559">
        <v>5</v>
      </c>
      <c r="C559" t="s">
        <v>108</v>
      </c>
      <c r="D559">
        <v>80085</v>
      </c>
      <c r="E559">
        <v>13</v>
      </c>
      <c r="F559" t="s">
        <v>96</v>
      </c>
      <c r="H559">
        <v>3900</v>
      </c>
    </row>
    <row r="560" spans="1:8" outlineLevel="1" x14ac:dyDescent="0.3">
      <c r="A560" s="1">
        <f t="shared" ca="1" si="8"/>
        <v>44392</v>
      </c>
      <c r="B560">
        <v>6</v>
      </c>
      <c r="C560" t="s">
        <v>105</v>
      </c>
      <c r="D560" t="s">
        <v>299</v>
      </c>
      <c r="E560">
        <v>1</v>
      </c>
      <c r="F560" t="s">
        <v>96</v>
      </c>
      <c r="H560">
        <v>22400</v>
      </c>
    </row>
    <row r="561" spans="1:8" outlineLevel="1" x14ac:dyDescent="0.3">
      <c r="A561" s="1">
        <f t="shared" ca="1" si="8"/>
        <v>44392</v>
      </c>
      <c r="B561">
        <v>7</v>
      </c>
      <c r="C561" t="s">
        <v>105</v>
      </c>
      <c r="D561" t="s">
        <v>313</v>
      </c>
      <c r="E561">
        <v>1</v>
      </c>
      <c r="F561" t="s">
        <v>96</v>
      </c>
      <c r="H561">
        <v>7800</v>
      </c>
    </row>
    <row r="562" spans="1:8" outlineLevel="1" x14ac:dyDescent="0.3">
      <c r="A562" s="1">
        <f t="shared" ca="1" si="8"/>
        <v>44392</v>
      </c>
      <c r="B562">
        <v>8</v>
      </c>
    </row>
    <row r="563" spans="1:8" outlineLevel="1" x14ac:dyDescent="0.3">
      <c r="A563" s="1">
        <f t="shared" ca="1" si="8"/>
        <v>44392</v>
      </c>
      <c r="B563">
        <v>9</v>
      </c>
    </row>
    <row r="564" spans="1:8" outlineLevel="1" x14ac:dyDescent="0.3">
      <c r="A564" s="1">
        <f t="shared" ca="1" si="8"/>
        <v>44392</v>
      </c>
      <c r="B564">
        <v>10</v>
      </c>
      <c r="C564" t="s">
        <v>308</v>
      </c>
      <c r="D564" t="s">
        <v>335</v>
      </c>
      <c r="E564">
        <v>1</v>
      </c>
      <c r="F564" t="s">
        <v>98</v>
      </c>
      <c r="G564">
        <v>219</v>
      </c>
      <c r="H564">
        <v>169</v>
      </c>
    </row>
    <row r="565" spans="1:8" outlineLevel="1" x14ac:dyDescent="0.3">
      <c r="A565" s="1">
        <f t="shared" ca="1" si="8"/>
        <v>44392</v>
      </c>
      <c r="B565">
        <v>11</v>
      </c>
      <c r="C565" t="s">
        <v>264</v>
      </c>
      <c r="D565" t="s">
        <v>335</v>
      </c>
      <c r="E565">
        <v>80</v>
      </c>
      <c r="F565" t="s">
        <v>98</v>
      </c>
      <c r="G565">
        <v>188</v>
      </c>
      <c r="H565">
        <v>79</v>
      </c>
    </row>
    <row r="566" spans="1:8" outlineLevel="1" x14ac:dyDescent="0.3">
      <c r="A566" s="1">
        <f t="shared" ca="1" si="8"/>
        <v>44393</v>
      </c>
      <c r="B566">
        <v>0</v>
      </c>
      <c r="C566" t="s">
        <v>105</v>
      </c>
      <c r="D566" t="s">
        <v>317</v>
      </c>
      <c r="E566">
        <v>1</v>
      </c>
      <c r="F566" t="s">
        <v>96</v>
      </c>
      <c r="H566">
        <v>3400</v>
      </c>
    </row>
    <row r="567" spans="1:8" outlineLevel="1" x14ac:dyDescent="0.3">
      <c r="A567" s="1">
        <f t="shared" ca="1" si="8"/>
        <v>44393</v>
      </c>
      <c r="B567">
        <v>1</v>
      </c>
      <c r="C567" t="s">
        <v>105</v>
      </c>
      <c r="D567" t="s">
        <v>234</v>
      </c>
      <c r="E567">
        <v>1</v>
      </c>
      <c r="F567" t="s">
        <v>96</v>
      </c>
      <c r="H567">
        <v>1200</v>
      </c>
    </row>
    <row r="568" spans="1:8" outlineLevel="1" x14ac:dyDescent="0.3">
      <c r="A568" s="1">
        <f t="shared" ca="1" si="8"/>
        <v>44393</v>
      </c>
      <c r="B568">
        <v>2</v>
      </c>
      <c r="C568" t="s">
        <v>108</v>
      </c>
      <c r="D568">
        <v>11315</v>
      </c>
      <c r="E568">
        <v>9</v>
      </c>
      <c r="F568" t="s">
        <v>98</v>
      </c>
      <c r="H568">
        <v>4</v>
      </c>
    </row>
    <row r="569" spans="1:8" outlineLevel="1" x14ac:dyDescent="0.3">
      <c r="A569" s="1">
        <f t="shared" ca="1" si="8"/>
        <v>44393</v>
      </c>
      <c r="B569">
        <v>3</v>
      </c>
      <c r="C569" t="s">
        <v>105</v>
      </c>
      <c r="D569" t="s">
        <v>309</v>
      </c>
      <c r="E569">
        <v>1</v>
      </c>
      <c r="F569" t="s">
        <v>98</v>
      </c>
      <c r="G569">
        <v>169</v>
      </c>
      <c r="H569">
        <v>129</v>
      </c>
    </row>
    <row r="570" spans="1:8" outlineLevel="1" x14ac:dyDescent="0.3">
      <c r="A570" s="1">
        <f t="shared" ca="1" si="8"/>
        <v>44393</v>
      </c>
      <c r="B570">
        <v>4</v>
      </c>
      <c r="C570" t="s">
        <v>109</v>
      </c>
      <c r="D570">
        <v>83631</v>
      </c>
      <c r="E570">
        <v>14</v>
      </c>
      <c r="F570" t="s">
        <v>96</v>
      </c>
      <c r="H570">
        <v>4200</v>
      </c>
    </row>
    <row r="571" spans="1:8" outlineLevel="1" x14ac:dyDescent="0.3">
      <c r="A571" s="1">
        <f t="shared" ca="1" si="8"/>
        <v>44393</v>
      </c>
      <c r="B571">
        <v>5</v>
      </c>
      <c r="C571" t="s">
        <v>105</v>
      </c>
      <c r="D571" t="s">
        <v>316</v>
      </c>
      <c r="E571">
        <v>1</v>
      </c>
      <c r="F571" t="s">
        <v>96</v>
      </c>
      <c r="H571">
        <v>2700</v>
      </c>
    </row>
    <row r="572" spans="1:8" outlineLevel="1" x14ac:dyDescent="0.3">
      <c r="A572" s="1">
        <f t="shared" ca="1" si="8"/>
        <v>44393</v>
      </c>
      <c r="B572">
        <v>6</v>
      </c>
      <c r="C572" t="s">
        <v>108</v>
      </c>
      <c r="D572">
        <v>85863</v>
      </c>
      <c r="E572">
        <v>14</v>
      </c>
      <c r="F572" t="s">
        <v>96</v>
      </c>
      <c r="H572">
        <v>4200</v>
      </c>
    </row>
    <row r="573" spans="1:8" outlineLevel="1" x14ac:dyDescent="0.3">
      <c r="A573" s="1">
        <f t="shared" ca="1" si="8"/>
        <v>44393</v>
      </c>
      <c r="B573">
        <v>7</v>
      </c>
      <c r="C573" t="s">
        <v>105</v>
      </c>
      <c r="D573" t="s">
        <v>229</v>
      </c>
      <c r="E573">
        <v>1</v>
      </c>
      <c r="F573" t="s">
        <v>96</v>
      </c>
      <c r="H573">
        <v>3600</v>
      </c>
    </row>
    <row r="574" spans="1:8" outlineLevel="1" x14ac:dyDescent="0.3">
      <c r="A574" s="1">
        <f t="shared" ca="1" si="8"/>
        <v>44393</v>
      </c>
      <c r="B574">
        <v>8</v>
      </c>
    </row>
    <row r="575" spans="1:8" outlineLevel="1" x14ac:dyDescent="0.3">
      <c r="A575" s="1">
        <f t="shared" ca="1" si="8"/>
        <v>44393</v>
      </c>
      <c r="B575">
        <v>9</v>
      </c>
    </row>
    <row r="576" spans="1:8" outlineLevel="1" x14ac:dyDescent="0.3">
      <c r="A576" s="1">
        <f t="shared" ca="1" si="8"/>
        <v>44393</v>
      </c>
      <c r="B576">
        <v>10</v>
      </c>
      <c r="C576" t="s">
        <v>308</v>
      </c>
      <c r="D576" t="s">
        <v>335</v>
      </c>
      <c r="E576">
        <v>1</v>
      </c>
      <c r="F576" t="s">
        <v>98</v>
      </c>
      <c r="G576">
        <v>219</v>
      </c>
      <c r="H576">
        <v>169</v>
      </c>
    </row>
    <row r="577" spans="1:8" outlineLevel="1" x14ac:dyDescent="0.3">
      <c r="A577" s="1">
        <f t="shared" ca="1" si="8"/>
        <v>44393</v>
      </c>
      <c r="B577">
        <v>11</v>
      </c>
      <c r="C577" t="s">
        <v>264</v>
      </c>
      <c r="D577" t="s">
        <v>335</v>
      </c>
      <c r="E577">
        <v>80</v>
      </c>
      <c r="F577" t="s">
        <v>98</v>
      </c>
      <c r="G577">
        <v>188</v>
      </c>
      <c r="H577">
        <v>79</v>
      </c>
    </row>
    <row r="578" spans="1:8" outlineLevel="1" x14ac:dyDescent="0.3">
      <c r="A578" s="1">
        <f t="shared" ca="1" si="8"/>
        <v>44394</v>
      </c>
      <c r="B578">
        <v>0</v>
      </c>
      <c r="C578" t="s">
        <v>105</v>
      </c>
      <c r="D578" t="s">
        <v>231</v>
      </c>
      <c r="E578">
        <v>1</v>
      </c>
      <c r="F578" t="s">
        <v>96</v>
      </c>
      <c r="H578">
        <v>1000</v>
      </c>
    </row>
    <row r="579" spans="1:8" outlineLevel="1" x14ac:dyDescent="0.3">
      <c r="A579" s="1">
        <f t="shared" ca="1" si="8"/>
        <v>44394</v>
      </c>
      <c r="B579">
        <v>1</v>
      </c>
      <c r="C579" t="s">
        <v>109</v>
      </c>
      <c r="D579">
        <v>24840</v>
      </c>
      <c r="E579">
        <v>10</v>
      </c>
      <c r="F579" t="s">
        <v>96</v>
      </c>
      <c r="H579">
        <v>3000</v>
      </c>
    </row>
    <row r="580" spans="1:8" outlineLevel="1" x14ac:dyDescent="0.3">
      <c r="A580" s="1">
        <f t="shared" ca="1" si="8"/>
        <v>44394</v>
      </c>
      <c r="B580">
        <v>2</v>
      </c>
      <c r="C580" t="s">
        <v>105</v>
      </c>
      <c r="D580" t="s">
        <v>228</v>
      </c>
      <c r="E580">
        <v>1</v>
      </c>
      <c r="F580" t="s">
        <v>96</v>
      </c>
      <c r="H580">
        <v>3300</v>
      </c>
    </row>
    <row r="581" spans="1:8" outlineLevel="1" x14ac:dyDescent="0.3">
      <c r="A581" s="1">
        <f t="shared" ca="1" si="8"/>
        <v>44394</v>
      </c>
      <c r="B581">
        <v>3</v>
      </c>
      <c r="C581" t="s">
        <v>108</v>
      </c>
      <c r="D581">
        <v>86575</v>
      </c>
      <c r="E581">
        <v>14</v>
      </c>
      <c r="F581" t="s">
        <v>98</v>
      </c>
      <c r="H581">
        <v>5</v>
      </c>
    </row>
    <row r="582" spans="1:8" outlineLevel="1" x14ac:dyDescent="0.3">
      <c r="A582" s="1">
        <f t="shared" ca="1" si="8"/>
        <v>44394</v>
      </c>
      <c r="B582">
        <v>4</v>
      </c>
      <c r="C582" t="s">
        <v>105</v>
      </c>
      <c r="D582" t="s">
        <v>225</v>
      </c>
      <c r="E582">
        <v>1</v>
      </c>
      <c r="F582" t="s">
        <v>96</v>
      </c>
      <c r="H582">
        <v>3100</v>
      </c>
    </row>
    <row r="583" spans="1:8" outlineLevel="1" x14ac:dyDescent="0.3">
      <c r="A583" s="1">
        <f t="shared" ca="1" si="8"/>
        <v>44394</v>
      </c>
      <c r="B583">
        <v>5</v>
      </c>
      <c r="C583" t="s">
        <v>109</v>
      </c>
      <c r="D583">
        <v>10498</v>
      </c>
      <c r="E583">
        <v>9</v>
      </c>
      <c r="F583" t="s">
        <v>96</v>
      </c>
      <c r="H583">
        <v>2700</v>
      </c>
    </row>
    <row r="584" spans="1:8" outlineLevel="1" x14ac:dyDescent="0.3">
      <c r="A584" s="1">
        <f t="shared" ca="1" si="8"/>
        <v>44394</v>
      </c>
      <c r="B584">
        <v>6</v>
      </c>
      <c r="C584" t="s">
        <v>105</v>
      </c>
      <c r="D584" t="s">
        <v>250</v>
      </c>
      <c r="E584">
        <v>1</v>
      </c>
      <c r="F584" t="s">
        <v>98</v>
      </c>
      <c r="H584">
        <v>14</v>
      </c>
    </row>
    <row r="585" spans="1:8" outlineLevel="1" x14ac:dyDescent="0.3">
      <c r="A585" s="1">
        <f t="shared" ca="1" si="8"/>
        <v>44394</v>
      </c>
      <c r="B585">
        <v>7</v>
      </c>
      <c r="C585" t="s">
        <v>105</v>
      </c>
      <c r="D585" t="s">
        <v>313</v>
      </c>
      <c r="E585">
        <v>1</v>
      </c>
      <c r="F585" t="s">
        <v>96</v>
      </c>
      <c r="H585">
        <v>8300</v>
      </c>
    </row>
    <row r="586" spans="1:8" outlineLevel="1" x14ac:dyDescent="0.3">
      <c r="A586" s="1">
        <f t="shared" ca="1" si="8"/>
        <v>44394</v>
      </c>
      <c r="B586">
        <v>8</v>
      </c>
      <c r="C586" t="s">
        <v>308</v>
      </c>
      <c r="D586" t="s">
        <v>332</v>
      </c>
      <c r="E586">
        <v>1</v>
      </c>
      <c r="F586" t="s">
        <v>98</v>
      </c>
      <c r="G586">
        <v>229</v>
      </c>
      <c r="H586">
        <v>169</v>
      </c>
    </row>
    <row r="587" spans="1:8" outlineLevel="1" x14ac:dyDescent="0.3">
      <c r="A587" s="1">
        <f t="shared" ca="1" si="8"/>
        <v>44394</v>
      </c>
      <c r="B587">
        <v>9</v>
      </c>
      <c r="C587" t="s">
        <v>264</v>
      </c>
      <c r="D587" t="s">
        <v>332</v>
      </c>
      <c r="E587">
        <v>30</v>
      </c>
      <c r="F587" t="s">
        <v>98</v>
      </c>
      <c r="G587">
        <v>52</v>
      </c>
      <c r="H587">
        <v>24</v>
      </c>
    </row>
    <row r="588" spans="1:8" outlineLevel="1" x14ac:dyDescent="0.3">
      <c r="A588" s="1">
        <f t="shared" ca="1" si="8"/>
        <v>44394</v>
      </c>
      <c r="B588">
        <v>10</v>
      </c>
    </row>
    <row r="589" spans="1:8" outlineLevel="1" x14ac:dyDescent="0.3">
      <c r="A589" s="1">
        <f t="shared" ca="1" si="8"/>
        <v>44394</v>
      </c>
      <c r="B589">
        <v>11</v>
      </c>
    </row>
    <row r="590" spans="1:8" outlineLevel="1" x14ac:dyDescent="0.3">
      <c r="A590" s="1">
        <f t="shared" ca="1" si="8"/>
        <v>44395</v>
      </c>
      <c r="B590">
        <v>0</v>
      </c>
      <c r="C590" t="s">
        <v>109</v>
      </c>
      <c r="D590">
        <v>3427</v>
      </c>
      <c r="E590">
        <v>9</v>
      </c>
      <c r="F590" t="s">
        <v>96</v>
      </c>
      <c r="H590">
        <v>2700</v>
      </c>
    </row>
    <row r="591" spans="1:8" outlineLevel="1" x14ac:dyDescent="0.3">
      <c r="A591" s="1">
        <f t="shared" ref="A591:A654" ca="1" si="9">OFFSET(A591,-12,0)+1</f>
        <v>44395</v>
      </c>
      <c r="B591">
        <v>1</v>
      </c>
      <c r="C591" t="s">
        <v>105</v>
      </c>
      <c r="D591" t="s">
        <v>115</v>
      </c>
      <c r="E591">
        <v>1</v>
      </c>
      <c r="F591" t="s">
        <v>96</v>
      </c>
      <c r="H591">
        <v>7300</v>
      </c>
    </row>
    <row r="592" spans="1:8" outlineLevel="1" x14ac:dyDescent="0.3">
      <c r="A592" s="1">
        <f t="shared" ca="1" si="9"/>
        <v>44395</v>
      </c>
      <c r="B592">
        <v>2</v>
      </c>
      <c r="C592" t="s">
        <v>105</v>
      </c>
      <c r="D592" t="s">
        <v>238</v>
      </c>
      <c r="E592">
        <v>1</v>
      </c>
      <c r="F592" t="s">
        <v>96</v>
      </c>
      <c r="H592">
        <v>1500</v>
      </c>
    </row>
    <row r="593" spans="1:8" outlineLevel="1" x14ac:dyDescent="0.3">
      <c r="A593" s="1">
        <f t="shared" ca="1" si="9"/>
        <v>44395</v>
      </c>
      <c r="B593">
        <v>3</v>
      </c>
      <c r="C593" t="s">
        <v>109</v>
      </c>
      <c r="D593">
        <v>85725</v>
      </c>
      <c r="E593">
        <v>14</v>
      </c>
      <c r="F593" t="s">
        <v>96</v>
      </c>
      <c r="H593">
        <v>4200</v>
      </c>
    </row>
    <row r="594" spans="1:8" outlineLevel="1" x14ac:dyDescent="0.3">
      <c r="A594" s="1">
        <f t="shared" ca="1" si="9"/>
        <v>44395</v>
      </c>
      <c r="B594">
        <v>4</v>
      </c>
      <c r="C594" t="s">
        <v>105</v>
      </c>
      <c r="D594" t="s">
        <v>331</v>
      </c>
      <c r="E594">
        <v>1</v>
      </c>
      <c r="F594" t="s">
        <v>98</v>
      </c>
      <c r="G594">
        <v>179</v>
      </c>
      <c r="H594">
        <v>129</v>
      </c>
    </row>
    <row r="595" spans="1:8" outlineLevel="1" x14ac:dyDescent="0.3">
      <c r="A595" s="1">
        <f t="shared" ca="1" si="9"/>
        <v>44395</v>
      </c>
      <c r="B595">
        <v>5</v>
      </c>
      <c r="C595" t="s">
        <v>105</v>
      </c>
      <c r="D595" t="s">
        <v>229</v>
      </c>
      <c r="E595">
        <v>1</v>
      </c>
      <c r="F595" t="s">
        <v>96</v>
      </c>
      <c r="H595">
        <v>3600</v>
      </c>
    </row>
    <row r="596" spans="1:8" outlineLevel="1" x14ac:dyDescent="0.3">
      <c r="A596" s="1">
        <f t="shared" ca="1" si="9"/>
        <v>44395</v>
      </c>
      <c r="B596">
        <v>6</v>
      </c>
      <c r="C596" t="s">
        <v>108</v>
      </c>
      <c r="D596">
        <v>22126</v>
      </c>
      <c r="E596">
        <v>10</v>
      </c>
      <c r="F596" t="s">
        <v>96</v>
      </c>
      <c r="H596">
        <v>3000</v>
      </c>
    </row>
    <row r="597" spans="1:8" outlineLevel="1" x14ac:dyDescent="0.3">
      <c r="A597" s="1">
        <f t="shared" ca="1" si="9"/>
        <v>44395</v>
      </c>
      <c r="B597">
        <v>7</v>
      </c>
      <c r="C597" t="s">
        <v>105</v>
      </c>
      <c r="D597" t="s">
        <v>315</v>
      </c>
      <c r="E597">
        <v>1</v>
      </c>
      <c r="F597" t="s">
        <v>96</v>
      </c>
      <c r="H597">
        <v>4500</v>
      </c>
    </row>
    <row r="598" spans="1:8" outlineLevel="1" x14ac:dyDescent="0.3">
      <c r="A598" s="1">
        <f t="shared" ca="1" si="9"/>
        <v>44395</v>
      </c>
      <c r="B598">
        <v>8</v>
      </c>
      <c r="C598" t="s">
        <v>308</v>
      </c>
      <c r="D598" t="s">
        <v>369</v>
      </c>
      <c r="E598">
        <v>1</v>
      </c>
      <c r="F598" t="s">
        <v>98</v>
      </c>
      <c r="G598">
        <v>219</v>
      </c>
      <c r="H598">
        <v>159</v>
      </c>
    </row>
    <row r="599" spans="1:8" outlineLevel="1" x14ac:dyDescent="0.3">
      <c r="A599" s="1">
        <f t="shared" ca="1" si="9"/>
        <v>44395</v>
      </c>
      <c r="B599">
        <v>9</v>
      </c>
      <c r="C599" t="s">
        <v>264</v>
      </c>
      <c r="D599" t="s">
        <v>369</v>
      </c>
      <c r="E599">
        <v>75</v>
      </c>
      <c r="F599" t="s">
        <v>98</v>
      </c>
      <c r="G599">
        <v>172</v>
      </c>
      <c r="H599">
        <v>69</v>
      </c>
    </row>
    <row r="600" spans="1:8" outlineLevel="1" x14ac:dyDescent="0.3">
      <c r="A600" s="1">
        <f t="shared" ca="1" si="9"/>
        <v>44395</v>
      </c>
      <c r="B600">
        <v>10</v>
      </c>
    </row>
    <row r="601" spans="1:8" outlineLevel="1" x14ac:dyDescent="0.3">
      <c r="A601" s="1">
        <f t="shared" ca="1" si="9"/>
        <v>44395</v>
      </c>
      <c r="B601">
        <v>11</v>
      </c>
    </row>
    <row r="602" spans="1:8" outlineLevel="1" x14ac:dyDescent="0.3">
      <c r="A602" s="1">
        <f t="shared" ca="1" si="9"/>
        <v>44396</v>
      </c>
      <c r="B602">
        <v>0</v>
      </c>
      <c r="C602" t="s">
        <v>105</v>
      </c>
      <c r="D602" t="s">
        <v>312</v>
      </c>
      <c r="E602">
        <v>1</v>
      </c>
      <c r="F602" t="s">
        <v>96</v>
      </c>
      <c r="H602">
        <v>1300</v>
      </c>
    </row>
    <row r="603" spans="1:8" outlineLevel="1" x14ac:dyDescent="0.3">
      <c r="A603" s="1">
        <f t="shared" ca="1" si="9"/>
        <v>44396</v>
      </c>
      <c r="B603">
        <v>1</v>
      </c>
      <c r="C603" t="s">
        <v>105</v>
      </c>
      <c r="D603" t="s">
        <v>114</v>
      </c>
      <c r="E603">
        <v>1</v>
      </c>
      <c r="F603" t="s">
        <v>98</v>
      </c>
      <c r="H603">
        <v>15</v>
      </c>
    </row>
    <row r="604" spans="1:8" outlineLevel="1" x14ac:dyDescent="0.3">
      <c r="A604" s="1">
        <f t="shared" ca="1" si="9"/>
        <v>44396</v>
      </c>
      <c r="B604">
        <v>2</v>
      </c>
      <c r="C604" t="s">
        <v>105</v>
      </c>
      <c r="D604" t="s">
        <v>239</v>
      </c>
      <c r="E604">
        <v>1</v>
      </c>
      <c r="F604" t="s">
        <v>96</v>
      </c>
      <c r="H604">
        <v>7100</v>
      </c>
    </row>
    <row r="605" spans="1:8" outlineLevel="1" x14ac:dyDescent="0.3">
      <c r="A605" s="1">
        <f t="shared" ca="1" si="9"/>
        <v>44396</v>
      </c>
      <c r="B605">
        <v>3</v>
      </c>
      <c r="C605" t="s">
        <v>109</v>
      </c>
      <c r="D605">
        <v>13618</v>
      </c>
      <c r="E605">
        <v>9</v>
      </c>
      <c r="F605" t="s">
        <v>96</v>
      </c>
      <c r="H605">
        <v>2700</v>
      </c>
    </row>
    <row r="606" spans="1:8" outlineLevel="1" x14ac:dyDescent="0.3">
      <c r="A606" s="1">
        <f t="shared" ca="1" si="9"/>
        <v>44396</v>
      </c>
      <c r="B606">
        <v>4</v>
      </c>
      <c r="C606" t="s">
        <v>105</v>
      </c>
      <c r="D606" t="s">
        <v>301</v>
      </c>
      <c r="E606">
        <v>1</v>
      </c>
      <c r="F606" t="s">
        <v>96</v>
      </c>
      <c r="H606">
        <v>5200</v>
      </c>
    </row>
    <row r="607" spans="1:8" outlineLevel="1" x14ac:dyDescent="0.3">
      <c r="A607" s="1">
        <f t="shared" ca="1" si="9"/>
        <v>44396</v>
      </c>
      <c r="B607">
        <v>5</v>
      </c>
      <c r="C607" t="s">
        <v>108</v>
      </c>
      <c r="D607">
        <v>57917</v>
      </c>
      <c r="E607">
        <v>12</v>
      </c>
      <c r="F607" t="s">
        <v>96</v>
      </c>
      <c r="H607">
        <v>3600</v>
      </c>
    </row>
    <row r="608" spans="1:8" outlineLevel="1" x14ac:dyDescent="0.3">
      <c r="A608" s="1">
        <f t="shared" ca="1" si="9"/>
        <v>44396</v>
      </c>
      <c r="B608">
        <v>6</v>
      </c>
      <c r="C608" t="s">
        <v>105</v>
      </c>
      <c r="D608" t="s">
        <v>119</v>
      </c>
      <c r="E608">
        <v>1</v>
      </c>
      <c r="F608" t="s">
        <v>96</v>
      </c>
      <c r="H608">
        <v>1800</v>
      </c>
    </row>
    <row r="609" spans="1:8" outlineLevel="1" x14ac:dyDescent="0.3">
      <c r="A609" s="1">
        <f t="shared" ca="1" si="9"/>
        <v>44396</v>
      </c>
      <c r="B609">
        <v>7</v>
      </c>
      <c r="C609" t="s">
        <v>109</v>
      </c>
      <c r="D609">
        <v>52601</v>
      </c>
      <c r="E609">
        <v>11</v>
      </c>
      <c r="F609" t="s">
        <v>96</v>
      </c>
      <c r="H609">
        <v>3300</v>
      </c>
    </row>
    <row r="610" spans="1:8" outlineLevel="1" x14ac:dyDescent="0.3">
      <c r="A610" s="1">
        <f t="shared" ca="1" si="9"/>
        <v>44396</v>
      </c>
      <c r="B610">
        <v>8</v>
      </c>
      <c r="C610" t="s">
        <v>266</v>
      </c>
      <c r="D610" t="s">
        <v>370</v>
      </c>
      <c r="E610">
        <v>1</v>
      </c>
      <c r="F610" t="s">
        <v>98</v>
      </c>
      <c r="G610">
        <v>64</v>
      </c>
      <c r="H610">
        <v>49</v>
      </c>
    </row>
    <row r="611" spans="1:8" outlineLevel="1" x14ac:dyDescent="0.3">
      <c r="A611" s="1">
        <f t="shared" ca="1" si="9"/>
        <v>44396</v>
      </c>
      <c r="B611">
        <v>9</v>
      </c>
    </row>
    <row r="612" spans="1:8" outlineLevel="1" x14ac:dyDescent="0.3">
      <c r="A612" s="1">
        <f t="shared" ca="1" si="9"/>
        <v>44396</v>
      </c>
      <c r="B612">
        <v>10</v>
      </c>
      <c r="C612" t="s">
        <v>308</v>
      </c>
      <c r="D612" t="s">
        <v>371</v>
      </c>
      <c r="E612">
        <v>1</v>
      </c>
      <c r="F612" t="s">
        <v>98</v>
      </c>
      <c r="G612">
        <v>229</v>
      </c>
      <c r="H612">
        <v>179</v>
      </c>
    </row>
    <row r="613" spans="1:8" outlineLevel="1" x14ac:dyDescent="0.3">
      <c r="A613" s="1">
        <f t="shared" ca="1" si="9"/>
        <v>44396</v>
      </c>
      <c r="B613">
        <v>11</v>
      </c>
      <c r="C613" t="s">
        <v>264</v>
      </c>
      <c r="D613" t="s">
        <v>371</v>
      </c>
      <c r="E613">
        <v>75</v>
      </c>
      <c r="F613" t="s">
        <v>98</v>
      </c>
      <c r="G613">
        <v>172</v>
      </c>
      <c r="H613">
        <v>69</v>
      </c>
    </row>
    <row r="614" spans="1:8" outlineLevel="1" x14ac:dyDescent="0.3">
      <c r="A614" s="1">
        <f t="shared" ca="1" si="9"/>
        <v>44397</v>
      </c>
      <c r="B614">
        <v>0</v>
      </c>
      <c r="C614" t="s">
        <v>109</v>
      </c>
      <c r="D614">
        <v>69160</v>
      </c>
      <c r="E614">
        <v>9</v>
      </c>
      <c r="F614" t="s">
        <v>96</v>
      </c>
      <c r="H614">
        <v>2700</v>
      </c>
    </row>
    <row r="615" spans="1:8" outlineLevel="1" x14ac:dyDescent="0.3">
      <c r="A615" s="1">
        <f t="shared" ca="1" si="9"/>
        <v>44397</v>
      </c>
      <c r="B615">
        <v>1</v>
      </c>
      <c r="C615" t="s">
        <v>105</v>
      </c>
      <c r="D615" t="s">
        <v>316</v>
      </c>
      <c r="E615">
        <v>1</v>
      </c>
      <c r="F615" t="s">
        <v>98</v>
      </c>
      <c r="H615">
        <v>5</v>
      </c>
    </row>
    <row r="616" spans="1:8" outlineLevel="1" x14ac:dyDescent="0.3">
      <c r="A616" s="1">
        <f t="shared" ca="1" si="9"/>
        <v>44397</v>
      </c>
      <c r="B616">
        <v>2</v>
      </c>
      <c r="C616" t="s">
        <v>109</v>
      </c>
      <c r="D616">
        <v>81403</v>
      </c>
      <c r="E616">
        <v>13</v>
      </c>
      <c r="F616" t="s">
        <v>98</v>
      </c>
      <c r="H616">
        <v>4</v>
      </c>
    </row>
    <row r="617" spans="1:8" outlineLevel="1" x14ac:dyDescent="0.3">
      <c r="A617" s="1">
        <f t="shared" ca="1" si="9"/>
        <v>44397</v>
      </c>
      <c r="B617">
        <v>3</v>
      </c>
      <c r="C617" t="s">
        <v>105</v>
      </c>
      <c r="D617" t="s">
        <v>113</v>
      </c>
      <c r="E617">
        <v>1</v>
      </c>
      <c r="F617" t="s">
        <v>96</v>
      </c>
      <c r="H617">
        <v>1200</v>
      </c>
    </row>
    <row r="618" spans="1:8" outlineLevel="1" x14ac:dyDescent="0.3">
      <c r="A618" s="1">
        <f t="shared" ca="1" si="9"/>
        <v>44397</v>
      </c>
      <c r="B618">
        <v>4</v>
      </c>
      <c r="C618" t="s">
        <v>105</v>
      </c>
      <c r="D618" t="s">
        <v>310</v>
      </c>
      <c r="E618">
        <v>1</v>
      </c>
      <c r="F618" t="s">
        <v>96</v>
      </c>
      <c r="H618">
        <v>800</v>
      </c>
    </row>
    <row r="619" spans="1:8" outlineLevel="1" x14ac:dyDescent="0.3">
      <c r="A619" s="1">
        <f t="shared" ca="1" si="9"/>
        <v>44397</v>
      </c>
      <c r="B619">
        <v>5</v>
      </c>
      <c r="C619" t="s">
        <v>105</v>
      </c>
      <c r="D619" t="s">
        <v>303</v>
      </c>
      <c r="E619">
        <v>1</v>
      </c>
      <c r="F619" t="s">
        <v>96</v>
      </c>
      <c r="H619">
        <v>3800</v>
      </c>
    </row>
    <row r="620" spans="1:8" outlineLevel="1" x14ac:dyDescent="0.3">
      <c r="A620" s="1">
        <f t="shared" ca="1" si="9"/>
        <v>44397</v>
      </c>
      <c r="B620">
        <v>6</v>
      </c>
      <c r="C620" t="s">
        <v>105</v>
      </c>
      <c r="D620" t="s">
        <v>315</v>
      </c>
      <c r="E620">
        <v>1</v>
      </c>
      <c r="F620" t="s">
        <v>96</v>
      </c>
      <c r="H620">
        <v>4600</v>
      </c>
    </row>
    <row r="621" spans="1:8" outlineLevel="1" x14ac:dyDescent="0.3">
      <c r="A621" s="1">
        <f t="shared" ca="1" si="9"/>
        <v>44397</v>
      </c>
      <c r="B621">
        <v>7</v>
      </c>
      <c r="C621" t="s">
        <v>108</v>
      </c>
      <c r="D621">
        <v>88102</v>
      </c>
      <c r="E621">
        <v>14</v>
      </c>
      <c r="F621" t="s">
        <v>96</v>
      </c>
      <c r="H621">
        <v>4200</v>
      </c>
    </row>
    <row r="622" spans="1:8" outlineLevel="1" x14ac:dyDescent="0.3">
      <c r="A622" s="1">
        <f t="shared" ca="1" si="9"/>
        <v>44397</v>
      </c>
      <c r="B622">
        <v>8</v>
      </c>
      <c r="C622" t="s">
        <v>266</v>
      </c>
      <c r="D622" t="s">
        <v>372</v>
      </c>
      <c r="E622">
        <v>1</v>
      </c>
      <c r="F622" t="s">
        <v>98</v>
      </c>
      <c r="G622">
        <v>54</v>
      </c>
      <c r="H622">
        <v>39</v>
      </c>
    </row>
    <row r="623" spans="1:8" outlineLevel="1" x14ac:dyDescent="0.3">
      <c r="A623" s="1">
        <f t="shared" ca="1" si="9"/>
        <v>44397</v>
      </c>
      <c r="B623">
        <v>9</v>
      </c>
    </row>
    <row r="624" spans="1:8" outlineLevel="1" x14ac:dyDescent="0.3">
      <c r="A624" s="1">
        <f t="shared" ca="1" si="9"/>
        <v>44397</v>
      </c>
      <c r="B624">
        <v>10</v>
      </c>
      <c r="C624" t="s">
        <v>308</v>
      </c>
      <c r="D624" t="s">
        <v>371</v>
      </c>
      <c r="E624">
        <v>1</v>
      </c>
      <c r="F624" t="s">
        <v>98</v>
      </c>
      <c r="G624">
        <v>229</v>
      </c>
      <c r="H624">
        <v>179</v>
      </c>
    </row>
    <row r="625" spans="1:8" outlineLevel="1" x14ac:dyDescent="0.3">
      <c r="A625" s="1">
        <f t="shared" ca="1" si="9"/>
        <v>44397</v>
      </c>
      <c r="B625">
        <v>11</v>
      </c>
      <c r="C625" t="s">
        <v>264</v>
      </c>
      <c r="D625" t="s">
        <v>371</v>
      </c>
      <c r="E625">
        <v>75</v>
      </c>
      <c r="F625" t="s">
        <v>98</v>
      </c>
      <c r="G625">
        <v>172</v>
      </c>
      <c r="H625">
        <v>69</v>
      </c>
    </row>
    <row r="626" spans="1:8" outlineLevel="1" x14ac:dyDescent="0.3">
      <c r="A626" s="1">
        <f t="shared" ca="1" si="9"/>
        <v>44398</v>
      </c>
      <c r="B626">
        <v>0</v>
      </c>
      <c r="C626" t="s">
        <v>109</v>
      </c>
      <c r="D626">
        <v>6467</v>
      </c>
      <c r="E626">
        <v>9</v>
      </c>
      <c r="F626" t="s">
        <v>96</v>
      </c>
      <c r="H626">
        <v>2700</v>
      </c>
    </row>
    <row r="627" spans="1:8" outlineLevel="1" x14ac:dyDescent="0.3">
      <c r="A627" s="1">
        <f t="shared" ca="1" si="9"/>
        <v>44398</v>
      </c>
      <c r="B627">
        <v>1</v>
      </c>
      <c r="C627" t="s">
        <v>108</v>
      </c>
      <c r="D627">
        <v>94861</v>
      </c>
      <c r="E627">
        <v>14</v>
      </c>
      <c r="F627" t="s">
        <v>98</v>
      </c>
      <c r="H627">
        <v>4</v>
      </c>
    </row>
    <row r="628" spans="1:8" outlineLevel="1" x14ac:dyDescent="0.3">
      <c r="A628" s="1">
        <f t="shared" ca="1" si="9"/>
        <v>44398</v>
      </c>
      <c r="B628">
        <v>2</v>
      </c>
      <c r="C628" t="s">
        <v>105</v>
      </c>
      <c r="D628" t="s">
        <v>254</v>
      </c>
      <c r="E628">
        <v>1</v>
      </c>
      <c r="F628" t="s">
        <v>98</v>
      </c>
      <c r="H628">
        <v>11</v>
      </c>
    </row>
    <row r="629" spans="1:8" outlineLevel="1" x14ac:dyDescent="0.3">
      <c r="A629" s="1">
        <f t="shared" ca="1" si="9"/>
        <v>44398</v>
      </c>
      <c r="B629">
        <v>3</v>
      </c>
      <c r="C629" t="s">
        <v>105</v>
      </c>
      <c r="D629" t="s">
        <v>237</v>
      </c>
      <c r="E629">
        <v>1</v>
      </c>
      <c r="F629" t="s">
        <v>96</v>
      </c>
      <c r="H629">
        <v>1200</v>
      </c>
    </row>
    <row r="630" spans="1:8" outlineLevel="1" x14ac:dyDescent="0.3">
      <c r="A630" s="1">
        <f t="shared" ca="1" si="9"/>
        <v>44398</v>
      </c>
      <c r="B630">
        <v>4</v>
      </c>
      <c r="C630" t="s">
        <v>105</v>
      </c>
      <c r="D630" t="s">
        <v>220</v>
      </c>
      <c r="E630">
        <v>1</v>
      </c>
      <c r="F630" t="s">
        <v>96</v>
      </c>
      <c r="H630">
        <v>700</v>
      </c>
    </row>
    <row r="631" spans="1:8" outlineLevel="1" x14ac:dyDescent="0.3">
      <c r="A631" s="1">
        <f t="shared" ca="1" si="9"/>
        <v>44398</v>
      </c>
      <c r="B631">
        <v>5</v>
      </c>
      <c r="C631" t="s">
        <v>109</v>
      </c>
      <c r="D631">
        <v>43155</v>
      </c>
      <c r="E631">
        <v>11</v>
      </c>
      <c r="F631" t="s">
        <v>96</v>
      </c>
      <c r="H631">
        <v>3300</v>
      </c>
    </row>
    <row r="632" spans="1:8" outlineLevel="1" x14ac:dyDescent="0.3">
      <c r="A632" s="1">
        <f t="shared" ca="1" si="9"/>
        <v>44398</v>
      </c>
      <c r="B632">
        <v>6</v>
      </c>
      <c r="C632" t="s">
        <v>105</v>
      </c>
      <c r="D632" t="s">
        <v>110</v>
      </c>
      <c r="E632">
        <v>1</v>
      </c>
      <c r="F632" t="s">
        <v>96</v>
      </c>
      <c r="H632">
        <v>3900</v>
      </c>
    </row>
    <row r="633" spans="1:8" outlineLevel="1" x14ac:dyDescent="0.3">
      <c r="A633" s="1">
        <f t="shared" ca="1" si="9"/>
        <v>44398</v>
      </c>
      <c r="B633">
        <v>7</v>
      </c>
      <c r="C633" t="s">
        <v>105</v>
      </c>
      <c r="D633" t="s">
        <v>253</v>
      </c>
      <c r="E633">
        <v>1</v>
      </c>
      <c r="F633" t="s">
        <v>96</v>
      </c>
      <c r="H633">
        <v>7800</v>
      </c>
    </row>
    <row r="634" spans="1:8" outlineLevel="1" x14ac:dyDescent="0.3">
      <c r="A634" s="1">
        <f t="shared" ca="1" si="9"/>
        <v>44398</v>
      </c>
      <c r="B634">
        <v>8</v>
      </c>
      <c r="C634" t="s">
        <v>266</v>
      </c>
      <c r="D634" t="s">
        <v>305</v>
      </c>
      <c r="E634">
        <v>1</v>
      </c>
      <c r="F634" t="s">
        <v>98</v>
      </c>
      <c r="G634">
        <v>62</v>
      </c>
      <c r="H634">
        <v>43</v>
      </c>
    </row>
    <row r="635" spans="1:8" outlineLevel="1" x14ac:dyDescent="0.3">
      <c r="A635" s="1">
        <f t="shared" ca="1" si="9"/>
        <v>44398</v>
      </c>
      <c r="B635">
        <v>9</v>
      </c>
    </row>
    <row r="636" spans="1:8" outlineLevel="1" x14ac:dyDescent="0.3">
      <c r="A636" s="1">
        <f t="shared" ca="1" si="9"/>
        <v>44398</v>
      </c>
      <c r="B636">
        <v>10</v>
      </c>
      <c r="C636" t="s">
        <v>308</v>
      </c>
      <c r="D636" t="s">
        <v>371</v>
      </c>
      <c r="E636">
        <v>1</v>
      </c>
      <c r="F636" t="s">
        <v>98</v>
      </c>
      <c r="G636">
        <v>229</v>
      </c>
      <c r="H636">
        <v>179</v>
      </c>
    </row>
    <row r="637" spans="1:8" outlineLevel="1" x14ac:dyDescent="0.3">
      <c r="A637" s="1">
        <f t="shared" ca="1" si="9"/>
        <v>44398</v>
      </c>
      <c r="B637">
        <v>11</v>
      </c>
      <c r="C637" t="s">
        <v>264</v>
      </c>
      <c r="D637" t="s">
        <v>371</v>
      </c>
      <c r="E637">
        <v>75</v>
      </c>
      <c r="F637" t="s">
        <v>98</v>
      </c>
      <c r="G637">
        <v>172</v>
      </c>
      <c r="H637">
        <v>69</v>
      </c>
    </row>
    <row r="638" spans="1:8" outlineLevel="1" x14ac:dyDescent="0.3">
      <c r="A638" s="1">
        <f t="shared" ca="1" si="9"/>
        <v>44399</v>
      </c>
      <c r="B638">
        <v>0</v>
      </c>
      <c r="C638" t="s">
        <v>108</v>
      </c>
      <c r="D638">
        <v>92746</v>
      </c>
      <c r="E638">
        <v>14</v>
      </c>
      <c r="F638" t="s">
        <v>96</v>
      </c>
      <c r="H638">
        <v>4200</v>
      </c>
    </row>
    <row r="639" spans="1:8" outlineLevel="1" x14ac:dyDescent="0.3">
      <c r="A639" s="1">
        <f t="shared" ca="1" si="9"/>
        <v>44399</v>
      </c>
      <c r="B639">
        <v>1</v>
      </c>
      <c r="C639" t="s">
        <v>105</v>
      </c>
      <c r="D639" t="s">
        <v>222</v>
      </c>
      <c r="E639">
        <v>1</v>
      </c>
      <c r="F639" t="s">
        <v>98</v>
      </c>
      <c r="H639">
        <v>11</v>
      </c>
    </row>
    <row r="640" spans="1:8" outlineLevel="1" x14ac:dyDescent="0.3">
      <c r="A640" s="1">
        <f t="shared" ca="1" si="9"/>
        <v>44399</v>
      </c>
      <c r="B640">
        <v>2</v>
      </c>
      <c r="C640" t="s">
        <v>105</v>
      </c>
      <c r="D640" t="s">
        <v>227</v>
      </c>
      <c r="E640">
        <v>1</v>
      </c>
      <c r="F640" t="s">
        <v>96</v>
      </c>
      <c r="H640">
        <v>800</v>
      </c>
    </row>
    <row r="641" spans="1:8" outlineLevel="1" x14ac:dyDescent="0.3">
      <c r="A641" s="1">
        <f t="shared" ca="1" si="9"/>
        <v>44399</v>
      </c>
      <c r="B641">
        <v>3</v>
      </c>
      <c r="C641" t="s">
        <v>105</v>
      </c>
      <c r="D641" t="s">
        <v>309</v>
      </c>
      <c r="E641">
        <v>1</v>
      </c>
      <c r="F641" t="s">
        <v>98</v>
      </c>
      <c r="G641">
        <v>169</v>
      </c>
      <c r="H641">
        <v>109</v>
      </c>
    </row>
    <row r="642" spans="1:8" outlineLevel="1" x14ac:dyDescent="0.3">
      <c r="A642" s="1">
        <f t="shared" ca="1" si="9"/>
        <v>44399</v>
      </c>
      <c r="B642">
        <v>4</v>
      </c>
      <c r="C642" t="s">
        <v>109</v>
      </c>
      <c r="D642">
        <v>45187</v>
      </c>
      <c r="E642">
        <v>11</v>
      </c>
      <c r="F642" t="s">
        <v>96</v>
      </c>
      <c r="H642">
        <v>3300</v>
      </c>
    </row>
    <row r="643" spans="1:8" outlineLevel="1" x14ac:dyDescent="0.3">
      <c r="A643" s="1">
        <f t="shared" ca="1" si="9"/>
        <v>44399</v>
      </c>
      <c r="B643">
        <v>5</v>
      </c>
      <c r="C643" t="s">
        <v>105</v>
      </c>
      <c r="D643" t="s">
        <v>251</v>
      </c>
      <c r="E643">
        <v>1</v>
      </c>
      <c r="F643" t="s">
        <v>96</v>
      </c>
      <c r="H643">
        <v>900</v>
      </c>
    </row>
    <row r="644" spans="1:8" outlineLevel="1" x14ac:dyDescent="0.3">
      <c r="A644" s="1">
        <f t="shared" ca="1" si="9"/>
        <v>44399</v>
      </c>
      <c r="B644">
        <v>6</v>
      </c>
      <c r="C644" t="s">
        <v>108</v>
      </c>
      <c r="D644">
        <v>38584</v>
      </c>
      <c r="E644">
        <v>10</v>
      </c>
      <c r="F644" t="s">
        <v>96</v>
      </c>
      <c r="H644">
        <v>3000</v>
      </c>
    </row>
    <row r="645" spans="1:8" outlineLevel="1" x14ac:dyDescent="0.3">
      <c r="A645" s="1">
        <f t="shared" ca="1" si="9"/>
        <v>44399</v>
      </c>
      <c r="B645">
        <v>7</v>
      </c>
      <c r="C645" t="s">
        <v>105</v>
      </c>
      <c r="D645" t="s">
        <v>221</v>
      </c>
      <c r="E645">
        <v>1</v>
      </c>
      <c r="F645" t="s">
        <v>96</v>
      </c>
      <c r="H645">
        <v>8000</v>
      </c>
    </row>
    <row r="646" spans="1:8" outlineLevel="1" x14ac:dyDescent="0.3">
      <c r="A646" s="1">
        <f t="shared" ca="1" si="9"/>
        <v>44399</v>
      </c>
      <c r="B646">
        <v>8</v>
      </c>
      <c r="C646" t="s">
        <v>308</v>
      </c>
      <c r="D646" t="s">
        <v>333</v>
      </c>
      <c r="E646">
        <v>1</v>
      </c>
      <c r="F646" t="s">
        <v>98</v>
      </c>
      <c r="G646">
        <v>219</v>
      </c>
      <c r="H646">
        <v>159</v>
      </c>
    </row>
    <row r="647" spans="1:8" outlineLevel="1" x14ac:dyDescent="0.3">
      <c r="A647" s="1">
        <f t="shared" ca="1" si="9"/>
        <v>44399</v>
      </c>
      <c r="B647">
        <v>9</v>
      </c>
      <c r="C647" t="s">
        <v>264</v>
      </c>
      <c r="D647" t="s">
        <v>333</v>
      </c>
      <c r="E647">
        <v>50</v>
      </c>
      <c r="F647" t="s">
        <v>98</v>
      </c>
      <c r="G647">
        <v>101</v>
      </c>
      <c r="H647">
        <v>39</v>
      </c>
    </row>
    <row r="648" spans="1:8" outlineLevel="1" x14ac:dyDescent="0.3">
      <c r="A648" s="1">
        <f t="shared" ca="1" si="9"/>
        <v>44399</v>
      </c>
      <c r="B648">
        <v>10</v>
      </c>
    </row>
    <row r="649" spans="1:8" outlineLevel="1" x14ac:dyDescent="0.3">
      <c r="A649" s="1">
        <f t="shared" ca="1" si="9"/>
        <v>44399</v>
      </c>
      <c r="B649">
        <v>11</v>
      </c>
    </row>
    <row r="650" spans="1:8" outlineLevel="1" x14ac:dyDescent="0.3">
      <c r="A650" s="1">
        <f t="shared" ca="1" si="9"/>
        <v>44400</v>
      </c>
      <c r="B650">
        <v>0</v>
      </c>
      <c r="C650" t="s">
        <v>109</v>
      </c>
      <c r="D650">
        <v>10153</v>
      </c>
      <c r="E650">
        <v>9</v>
      </c>
      <c r="F650" t="s">
        <v>96</v>
      </c>
      <c r="H650">
        <v>2700</v>
      </c>
    </row>
    <row r="651" spans="1:8" outlineLevel="1" x14ac:dyDescent="0.3">
      <c r="A651" s="1">
        <f t="shared" ca="1" si="9"/>
        <v>44400</v>
      </c>
      <c r="B651">
        <v>1</v>
      </c>
      <c r="C651" t="s">
        <v>105</v>
      </c>
      <c r="D651" t="s">
        <v>263</v>
      </c>
      <c r="E651">
        <v>1</v>
      </c>
      <c r="F651" t="s">
        <v>96</v>
      </c>
      <c r="H651">
        <v>7000</v>
      </c>
    </row>
    <row r="652" spans="1:8" outlineLevel="1" x14ac:dyDescent="0.3">
      <c r="A652" s="1">
        <f t="shared" ca="1" si="9"/>
        <v>44400</v>
      </c>
      <c r="B652">
        <v>2</v>
      </c>
      <c r="C652" t="s">
        <v>109</v>
      </c>
      <c r="D652">
        <v>98118</v>
      </c>
      <c r="E652">
        <v>13</v>
      </c>
      <c r="F652" t="s">
        <v>96</v>
      </c>
      <c r="H652">
        <v>3900</v>
      </c>
    </row>
    <row r="653" spans="1:8" outlineLevel="1" x14ac:dyDescent="0.3">
      <c r="A653" s="1">
        <f t="shared" ca="1" si="9"/>
        <v>44400</v>
      </c>
      <c r="B653">
        <v>3</v>
      </c>
      <c r="C653" t="s">
        <v>105</v>
      </c>
      <c r="D653" t="s">
        <v>118</v>
      </c>
      <c r="E653">
        <v>1</v>
      </c>
      <c r="F653" t="s">
        <v>96</v>
      </c>
      <c r="H653">
        <v>3400</v>
      </c>
    </row>
    <row r="654" spans="1:8" outlineLevel="1" x14ac:dyDescent="0.3">
      <c r="A654" s="1">
        <f t="shared" ca="1" si="9"/>
        <v>44400</v>
      </c>
      <c r="B654">
        <v>4</v>
      </c>
      <c r="C654" t="s">
        <v>105</v>
      </c>
      <c r="D654" t="s">
        <v>318</v>
      </c>
      <c r="E654">
        <v>1</v>
      </c>
      <c r="F654" t="s">
        <v>96</v>
      </c>
      <c r="H654">
        <v>3500</v>
      </c>
    </row>
    <row r="655" spans="1:8" outlineLevel="1" x14ac:dyDescent="0.3">
      <c r="A655" s="1">
        <f t="shared" ref="A655:A718" ca="1" si="10">OFFSET(A655,-12,0)+1</f>
        <v>44400</v>
      </c>
      <c r="B655">
        <v>5</v>
      </c>
      <c r="C655" t="s">
        <v>108</v>
      </c>
      <c r="D655">
        <v>98421</v>
      </c>
      <c r="E655">
        <v>14</v>
      </c>
      <c r="F655" t="s">
        <v>98</v>
      </c>
      <c r="H655">
        <v>3</v>
      </c>
    </row>
    <row r="656" spans="1:8" outlineLevel="1" x14ac:dyDescent="0.3">
      <c r="A656" s="1">
        <f t="shared" ca="1" si="10"/>
        <v>44400</v>
      </c>
      <c r="B656">
        <v>6</v>
      </c>
      <c r="C656" t="s">
        <v>105</v>
      </c>
      <c r="D656" t="s">
        <v>119</v>
      </c>
      <c r="E656">
        <v>1</v>
      </c>
      <c r="F656" t="s">
        <v>96</v>
      </c>
      <c r="H656">
        <v>1700</v>
      </c>
    </row>
    <row r="657" spans="1:8" outlineLevel="1" x14ac:dyDescent="0.3">
      <c r="A657" s="1">
        <f t="shared" ca="1" si="10"/>
        <v>44400</v>
      </c>
      <c r="B657">
        <v>7</v>
      </c>
      <c r="C657" t="s">
        <v>105</v>
      </c>
      <c r="D657" t="s">
        <v>255</v>
      </c>
      <c r="E657">
        <v>1</v>
      </c>
      <c r="F657" t="s">
        <v>96</v>
      </c>
      <c r="H657">
        <v>74200</v>
      </c>
    </row>
    <row r="658" spans="1:8" outlineLevel="1" x14ac:dyDescent="0.3">
      <c r="A658" s="1">
        <f t="shared" ca="1" si="10"/>
        <v>44400</v>
      </c>
      <c r="B658">
        <v>8</v>
      </c>
      <c r="C658" t="s">
        <v>266</v>
      </c>
      <c r="D658" t="s">
        <v>265</v>
      </c>
      <c r="E658">
        <v>1</v>
      </c>
      <c r="F658" t="s">
        <v>98</v>
      </c>
      <c r="G658">
        <v>65</v>
      </c>
      <c r="H658">
        <v>49</v>
      </c>
    </row>
    <row r="659" spans="1:8" outlineLevel="1" x14ac:dyDescent="0.3">
      <c r="A659" s="1">
        <f t="shared" ca="1" si="10"/>
        <v>44400</v>
      </c>
      <c r="B659">
        <v>9</v>
      </c>
    </row>
    <row r="660" spans="1:8" outlineLevel="1" x14ac:dyDescent="0.3">
      <c r="A660" s="1">
        <f t="shared" ca="1" si="10"/>
        <v>44400</v>
      </c>
      <c r="B660">
        <v>10</v>
      </c>
      <c r="C660" t="s">
        <v>308</v>
      </c>
      <c r="D660" t="s">
        <v>373</v>
      </c>
      <c r="E660">
        <v>1</v>
      </c>
      <c r="F660" t="s">
        <v>98</v>
      </c>
      <c r="G660">
        <v>209</v>
      </c>
      <c r="H660">
        <v>159</v>
      </c>
    </row>
    <row r="661" spans="1:8" outlineLevel="1" x14ac:dyDescent="0.3">
      <c r="A661" s="1">
        <f t="shared" ca="1" si="10"/>
        <v>44400</v>
      </c>
      <c r="B661">
        <v>11</v>
      </c>
      <c r="C661" t="s">
        <v>264</v>
      </c>
      <c r="D661" t="s">
        <v>373</v>
      </c>
      <c r="E661">
        <v>85</v>
      </c>
      <c r="F661" t="s">
        <v>98</v>
      </c>
      <c r="G661">
        <v>203</v>
      </c>
      <c r="H661">
        <v>79</v>
      </c>
    </row>
    <row r="662" spans="1:8" outlineLevel="1" x14ac:dyDescent="0.3">
      <c r="A662" s="1">
        <f t="shared" ca="1" si="10"/>
        <v>44401</v>
      </c>
      <c r="B662">
        <v>0</v>
      </c>
      <c r="C662" t="s">
        <v>109</v>
      </c>
      <c r="D662">
        <v>11471</v>
      </c>
      <c r="E662">
        <v>12</v>
      </c>
      <c r="F662" t="s">
        <v>98</v>
      </c>
      <c r="H662">
        <v>4</v>
      </c>
    </row>
    <row r="663" spans="1:8" outlineLevel="1" x14ac:dyDescent="0.3">
      <c r="A663" s="1">
        <f t="shared" ca="1" si="10"/>
        <v>44401</v>
      </c>
      <c r="B663">
        <v>1</v>
      </c>
      <c r="C663" t="s">
        <v>105</v>
      </c>
      <c r="D663" t="s">
        <v>231</v>
      </c>
      <c r="E663">
        <v>1</v>
      </c>
      <c r="F663" t="s">
        <v>96</v>
      </c>
      <c r="H663">
        <v>1000</v>
      </c>
    </row>
    <row r="664" spans="1:8" outlineLevel="1" x14ac:dyDescent="0.3">
      <c r="A664" s="1">
        <f t="shared" ca="1" si="10"/>
        <v>44401</v>
      </c>
      <c r="B664">
        <v>2</v>
      </c>
      <c r="C664" t="s">
        <v>108</v>
      </c>
      <c r="D664">
        <v>52405</v>
      </c>
      <c r="E664">
        <v>9</v>
      </c>
      <c r="F664" t="s">
        <v>96</v>
      </c>
      <c r="H664">
        <v>2700</v>
      </c>
    </row>
    <row r="665" spans="1:8" outlineLevel="1" x14ac:dyDescent="0.3">
      <c r="A665" s="1">
        <f t="shared" ca="1" si="10"/>
        <v>44401</v>
      </c>
      <c r="B665">
        <v>3</v>
      </c>
      <c r="C665" t="s">
        <v>105</v>
      </c>
      <c r="D665" t="s">
        <v>113</v>
      </c>
      <c r="E665">
        <v>1</v>
      </c>
      <c r="F665" t="s">
        <v>96</v>
      </c>
      <c r="H665">
        <v>1000</v>
      </c>
    </row>
    <row r="666" spans="1:8" outlineLevel="1" x14ac:dyDescent="0.3">
      <c r="A666" s="1">
        <f t="shared" ca="1" si="10"/>
        <v>44401</v>
      </c>
      <c r="B666">
        <v>4</v>
      </c>
      <c r="C666" t="s">
        <v>105</v>
      </c>
      <c r="D666" t="s">
        <v>218</v>
      </c>
      <c r="E666">
        <v>1</v>
      </c>
      <c r="F666" t="s">
        <v>96</v>
      </c>
      <c r="H666">
        <v>700</v>
      </c>
    </row>
    <row r="667" spans="1:8" outlineLevel="1" x14ac:dyDescent="0.3">
      <c r="A667" s="1">
        <f t="shared" ca="1" si="10"/>
        <v>44401</v>
      </c>
      <c r="B667">
        <v>5</v>
      </c>
      <c r="C667" t="s">
        <v>105</v>
      </c>
      <c r="D667" t="s">
        <v>262</v>
      </c>
      <c r="E667">
        <v>1</v>
      </c>
      <c r="F667" t="s">
        <v>96</v>
      </c>
      <c r="H667">
        <v>1100</v>
      </c>
    </row>
    <row r="668" spans="1:8" outlineLevel="1" x14ac:dyDescent="0.3">
      <c r="A668" s="1">
        <f t="shared" ca="1" si="10"/>
        <v>44401</v>
      </c>
      <c r="B668">
        <v>6</v>
      </c>
      <c r="C668" t="s">
        <v>108</v>
      </c>
      <c r="D668">
        <v>15462</v>
      </c>
      <c r="E668">
        <v>10</v>
      </c>
      <c r="F668" t="s">
        <v>96</v>
      </c>
      <c r="H668">
        <v>3000</v>
      </c>
    </row>
    <row r="669" spans="1:8" outlineLevel="1" x14ac:dyDescent="0.3">
      <c r="A669" s="1">
        <f t="shared" ca="1" si="10"/>
        <v>44401</v>
      </c>
      <c r="B669">
        <v>7</v>
      </c>
      <c r="C669" t="s">
        <v>105</v>
      </c>
      <c r="D669" t="s">
        <v>225</v>
      </c>
      <c r="E669">
        <v>1</v>
      </c>
      <c r="F669" t="s">
        <v>96</v>
      </c>
      <c r="H669">
        <v>3100</v>
      </c>
    </row>
    <row r="670" spans="1:8" outlineLevel="1" x14ac:dyDescent="0.3">
      <c r="A670" s="1">
        <f t="shared" ca="1" si="10"/>
        <v>44401</v>
      </c>
      <c r="B670">
        <v>8</v>
      </c>
      <c r="C670" t="s">
        <v>266</v>
      </c>
      <c r="D670" t="s">
        <v>374</v>
      </c>
      <c r="E670">
        <v>1</v>
      </c>
      <c r="F670" t="s">
        <v>98</v>
      </c>
      <c r="G670">
        <v>60</v>
      </c>
      <c r="H670">
        <v>46</v>
      </c>
    </row>
    <row r="671" spans="1:8" outlineLevel="1" x14ac:dyDescent="0.3">
      <c r="A671" s="1">
        <f t="shared" ca="1" si="10"/>
        <v>44401</v>
      </c>
      <c r="B671">
        <v>9</v>
      </c>
    </row>
    <row r="672" spans="1:8" outlineLevel="1" x14ac:dyDescent="0.3">
      <c r="A672" s="1">
        <f t="shared" ca="1" si="10"/>
        <v>44401</v>
      </c>
      <c r="B672">
        <v>10</v>
      </c>
      <c r="C672" t="s">
        <v>308</v>
      </c>
      <c r="D672" t="s">
        <v>373</v>
      </c>
      <c r="E672">
        <v>1</v>
      </c>
      <c r="F672" t="s">
        <v>98</v>
      </c>
      <c r="G672">
        <v>209</v>
      </c>
      <c r="H672">
        <v>159</v>
      </c>
    </row>
    <row r="673" spans="1:8" outlineLevel="1" x14ac:dyDescent="0.3">
      <c r="A673" s="1">
        <f t="shared" ca="1" si="10"/>
        <v>44401</v>
      </c>
      <c r="B673">
        <v>11</v>
      </c>
      <c r="C673" t="s">
        <v>264</v>
      </c>
      <c r="D673" t="s">
        <v>373</v>
      </c>
      <c r="E673">
        <v>85</v>
      </c>
      <c r="F673" t="s">
        <v>98</v>
      </c>
      <c r="G673">
        <v>203</v>
      </c>
      <c r="H673">
        <v>79</v>
      </c>
    </row>
    <row r="674" spans="1:8" outlineLevel="1" x14ac:dyDescent="0.3">
      <c r="A674" s="1">
        <f t="shared" ca="1" si="10"/>
        <v>44402</v>
      </c>
      <c r="B674">
        <v>0</v>
      </c>
      <c r="C674" t="s">
        <v>105</v>
      </c>
      <c r="D674" t="s">
        <v>249</v>
      </c>
      <c r="E674">
        <v>1</v>
      </c>
      <c r="F674" t="s">
        <v>96</v>
      </c>
      <c r="H674">
        <v>800</v>
      </c>
    </row>
    <row r="675" spans="1:8" outlineLevel="1" x14ac:dyDescent="0.3">
      <c r="A675" s="1">
        <f t="shared" ca="1" si="10"/>
        <v>44402</v>
      </c>
      <c r="B675">
        <v>1</v>
      </c>
      <c r="C675" t="s">
        <v>105</v>
      </c>
      <c r="D675" t="s">
        <v>331</v>
      </c>
      <c r="E675">
        <v>1</v>
      </c>
      <c r="F675" t="s">
        <v>98</v>
      </c>
      <c r="G675">
        <v>179</v>
      </c>
      <c r="H675">
        <v>119</v>
      </c>
    </row>
    <row r="676" spans="1:8" outlineLevel="1" x14ac:dyDescent="0.3">
      <c r="A676" s="1">
        <f t="shared" ca="1" si="10"/>
        <v>44402</v>
      </c>
      <c r="B676">
        <v>2</v>
      </c>
      <c r="C676" t="s">
        <v>105</v>
      </c>
      <c r="D676" t="s">
        <v>319</v>
      </c>
      <c r="E676">
        <v>1</v>
      </c>
      <c r="F676" t="s">
        <v>96</v>
      </c>
      <c r="H676">
        <v>1200</v>
      </c>
    </row>
    <row r="677" spans="1:8" outlineLevel="1" x14ac:dyDescent="0.3">
      <c r="A677" s="1">
        <f t="shared" ca="1" si="10"/>
        <v>44402</v>
      </c>
      <c r="B677">
        <v>3</v>
      </c>
      <c r="C677" t="s">
        <v>108</v>
      </c>
      <c r="D677">
        <v>84832</v>
      </c>
      <c r="E677">
        <v>11</v>
      </c>
      <c r="F677" t="s">
        <v>96</v>
      </c>
      <c r="H677">
        <v>3300</v>
      </c>
    </row>
    <row r="678" spans="1:8" outlineLevel="1" x14ac:dyDescent="0.3">
      <c r="A678" s="1">
        <f t="shared" ca="1" si="10"/>
        <v>44402</v>
      </c>
      <c r="B678">
        <v>4</v>
      </c>
      <c r="C678" t="s">
        <v>109</v>
      </c>
      <c r="D678">
        <v>94548</v>
      </c>
      <c r="E678">
        <v>14</v>
      </c>
      <c r="F678" t="s">
        <v>98</v>
      </c>
      <c r="H678">
        <v>4</v>
      </c>
    </row>
    <row r="679" spans="1:8" outlineLevel="1" x14ac:dyDescent="0.3">
      <c r="A679" s="1">
        <f t="shared" ca="1" si="10"/>
        <v>44402</v>
      </c>
      <c r="B679">
        <v>5</v>
      </c>
      <c r="C679" t="s">
        <v>105</v>
      </c>
      <c r="D679" t="s">
        <v>303</v>
      </c>
      <c r="E679">
        <v>1</v>
      </c>
      <c r="F679" t="s">
        <v>96</v>
      </c>
      <c r="H679">
        <v>3600</v>
      </c>
    </row>
    <row r="680" spans="1:8" outlineLevel="1" x14ac:dyDescent="0.3">
      <c r="A680" s="1">
        <f t="shared" ca="1" si="10"/>
        <v>44402</v>
      </c>
      <c r="B680">
        <v>6</v>
      </c>
      <c r="C680" t="s">
        <v>109</v>
      </c>
      <c r="D680">
        <v>14628</v>
      </c>
      <c r="E680">
        <v>9</v>
      </c>
      <c r="F680" t="s">
        <v>96</v>
      </c>
      <c r="H680">
        <v>2700</v>
      </c>
    </row>
    <row r="681" spans="1:8" outlineLevel="1" x14ac:dyDescent="0.3">
      <c r="A681" s="1">
        <f t="shared" ca="1" si="10"/>
        <v>44402</v>
      </c>
      <c r="B681">
        <v>7</v>
      </c>
      <c r="C681" t="s">
        <v>108</v>
      </c>
      <c r="D681">
        <v>31175</v>
      </c>
      <c r="E681">
        <v>10</v>
      </c>
      <c r="F681" t="s">
        <v>98</v>
      </c>
      <c r="H681">
        <v>3</v>
      </c>
    </row>
    <row r="682" spans="1:8" outlineLevel="1" x14ac:dyDescent="0.3">
      <c r="A682" s="1">
        <f t="shared" ca="1" si="10"/>
        <v>44402</v>
      </c>
      <c r="B682">
        <v>8</v>
      </c>
      <c r="C682" t="s">
        <v>266</v>
      </c>
      <c r="D682" t="s">
        <v>375</v>
      </c>
      <c r="E682">
        <v>1</v>
      </c>
      <c r="F682" t="s">
        <v>98</v>
      </c>
      <c r="G682">
        <v>54</v>
      </c>
      <c r="H682">
        <v>39</v>
      </c>
    </row>
    <row r="683" spans="1:8" outlineLevel="1" x14ac:dyDescent="0.3">
      <c r="A683" s="1">
        <f t="shared" ca="1" si="10"/>
        <v>44402</v>
      </c>
      <c r="B683">
        <v>9</v>
      </c>
    </row>
    <row r="684" spans="1:8" outlineLevel="1" x14ac:dyDescent="0.3">
      <c r="A684" s="1">
        <f t="shared" ca="1" si="10"/>
        <v>44402</v>
      </c>
      <c r="B684">
        <v>10</v>
      </c>
      <c r="C684" t="s">
        <v>308</v>
      </c>
      <c r="D684" t="s">
        <v>323</v>
      </c>
      <c r="E684">
        <v>1</v>
      </c>
      <c r="F684" t="s">
        <v>98</v>
      </c>
      <c r="G684">
        <v>219</v>
      </c>
      <c r="H684">
        <v>169</v>
      </c>
    </row>
    <row r="685" spans="1:8" outlineLevel="1" x14ac:dyDescent="0.3">
      <c r="A685" s="1">
        <f t="shared" ca="1" si="10"/>
        <v>44402</v>
      </c>
      <c r="B685">
        <v>11</v>
      </c>
      <c r="C685" t="s">
        <v>264</v>
      </c>
      <c r="D685" t="s">
        <v>323</v>
      </c>
      <c r="E685">
        <v>30</v>
      </c>
      <c r="F685" t="s">
        <v>98</v>
      </c>
      <c r="G685">
        <v>52</v>
      </c>
      <c r="H685">
        <v>29</v>
      </c>
    </row>
    <row r="686" spans="1:8" outlineLevel="1" x14ac:dyDescent="0.3">
      <c r="A686" s="1">
        <f t="shared" ca="1" si="10"/>
        <v>44403</v>
      </c>
      <c r="B686">
        <v>0</v>
      </c>
      <c r="C686" t="s">
        <v>105</v>
      </c>
      <c r="D686" t="s">
        <v>121</v>
      </c>
      <c r="E686">
        <v>1</v>
      </c>
      <c r="F686" t="s">
        <v>96</v>
      </c>
      <c r="H686">
        <v>3100</v>
      </c>
    </row>
    <row r="687" spans="1:8" outlineLevel="1" x14ac:dyDescent="0.3">
      <c r="A687" s="1">
        <f t="shared" ca="1" si="10"/>
        <v>44403</v>
      </c>
      <c r="B687">
        <v>1</v>
      </c>
      <c r="C687" t="s">
        <v>109</v>
      </c>
      <c r="D687">
        <v>5727</v>
      </c>
      <c r="E687">
        <v>9</v>
      </c>
      <c r="F687" t="s">
        <v>96</v>
      </c>
      <c r="H687">
        <v>2700</v>
      </c>
    </row>
    <row r="688" spans="1:8" outlineLevel="1" x14ac:dyDescent="0.3">
      <c r="A688" s="1">
        <f t="shared" ca="1" si="10"/>
        <v>44403</v>
      </c>
      <c r="B688">
        <v>2</v>
      </c>
      <c r="C688" t="s">
        <v>109</v>
      </c>
      <c r="D688">
        <v>56908</v>
      </c>
      <c r="E688">
        <v>12</v>
      </c>
      <c r="F688" t="s">
        <v>96</v>
      </c>
      <c r="H688">
        <v>3600</v>
      </c>
    </row>
    <row r="689" spans="1:8" outlineLevel="1" x14ac:dyDescent="0.3">
      <c r="A689" s="1">
        <f t="shared" ca="1" si="10"/>
        <v>44403</v>
      </c>
      <c r="B689">
        <v>3</v>
      </c>
      <c r="C689" t="s">
        <v>105</v>
      </c>
      <c r="D689" t="s">
        <v>233</v>
      </c>
      <c r="E689">
        <v>1</v>
      </c>
      <c r="F689" t="s">
        <v>96</v>
      </c>
      <c r="H689">
        <v>1500</v>
      </c>
    </row>
    <row r="690" spans="1:8" outlineLevel="1" x14ac:dyDescent="0.3">
      <c r="A690" s="1">
        <f t="shared" ca="1" si="10"/>
        <v>44403</v>
      </c>
      <c r="B690">
        <v>4</v>
      </c>
      <c r="C690" t="s">
        <v>105</v>
      </c>
      <c r="D690" t="s">
        <v>115</v>
      </c>
      <c r="E690">
        <v>1</v>
      </c>
      <c r="F690" t="s">
        <v>96</v>
      </c>
      <c r="H690">
        <v>7300</v>
      </c>
    </row>
    <row r="691" spans="1:8" outlineLevel="1" x14ac:dyDescent="0.3">
      <c r="A691" s="1">
        <f t="shared" ca="1" si="10"/>
        <v>44403</v>
      </c>
      <c r="B691">
        <v>5</v>
      </c>
      <c r="C691" t="s">
        <v>105</v>
      </c>
      <c r="D691" t="s">
        <v>258</v>
      </c>
      <c r="E691">
        <v>1</v>
      </c>
      <c r="F691" t="s">
        <v>96</v>
      </c>
      <c r="H691">
        <v>1900</v>
      </c>
    </row>
    <row r="692" spans="1:8" outlineLevel="1" x14ac:dyDescent="0.3">
      <c r="A692" s="1">
        <f t="shared" ca="1" si="10"/>
        <v>44403</v>
      </c>
      <c r="B692">
        <v>6</v>
      </c>
      <c r="C692" t="s">
        <v>108</v>
      </c>
      <c r="D692">
        <v>79985</v>
      </c>
      <c r="E692">
        <v>10</v>
      </c>
      <c r="F692" t="s">
        <v>96</v>
      </c>
      <c r="H692">
        <v>3000</v>
      </c>
    </row>
    <row r="693" spans="1:8" outlineLevel="1" x14ac:dyDescent="0.3">
      <c r="A693" s="1">
        <f t="shared" ca="1" si="10"/>
        <v>44403</v>
      </c>
      <c r="B693">
        <v>7</v>
      </c>
      <c r="C693" t="s">
        <v>105</v>
      </c>
      <c r="D693" t="s">
        <v>229</v>
      </c>
      <c r="E693">
        <v>1</v>
      </c>
      <c r="F693" t="s">
        <v>96</v>
      </c>
      <c r="H693">
        <v>3800</v>
      </c>
    </row>
    <row r="694" spans="1:8" outlineLevel="1" x14ac:dyDescent="0.3">
      <c r="A694" s="1">
        <f t="shared" ca="1" si="10"/>
        <v>44403</v>
      </c>
      <c r="B694">
        <v>8</v>
      </c>
      <c r="C694" t="s">
        <v>266</v>
      </c>
      <c r="D694" t="s">
        <v>304</v>
      </c>
      <c r="E694">
        <v>1</v>
      </c>
      <c r="F694" t="s">
        <v>98</v>
      </c>
      <c r="G694">
        <v>59</v>
      </c>
      <c r="H694">
        <v>43</v>
      </c>
    </row>
    <row r="695" spans="1:8" outlineLevel="1" x14ac:dyDescent="0.3">
      <c r="A695" s="1">
        <f t="shared" ca="1" si="10"/>
        <v>44403</v>
      </c>
      <c r="B695">
        <v>9</v>
      </c>
    </row>
    <row r="696" spans="1:8" outlineLevel="1" x14ac:dyDescent="0.3">
      <c r="A696" s="1">
        <f t="shared" ca="1" si="10"/>
        <v>44403</v>
      </c>
      <c r="B696">
        <v>10</v>
      </c>
      <c r="C696" t="s">
        <v>308</v>
      </c>
      <c r="D696" t="s">
        <v>323</v>
      </c>
      <c r="E696">
        <v>1</v>
      </c>
      <c r="F696" t="s">
        <v>98</v>
      </c>
      <c r="G696">
        <v>219</v>
      </c>
      <c r="H696">
        <v>169</v>
      </c>
    </row>
    <row r="697" spans="1:8" outlineLevel="1" x14ac:dyDescent="0.3">
      <c r="A697" s="1">
        <f t="shared" ca="1" si="10"/>
        <v>44403</v>
      </c>
      <c r="B697">
        <v>11</v>
      </c>
      <c r="C697" t="s">
        <v>264</v>
      </c>
      <c r="D697" t="s">
        <v>323</v>
      </c>
      <c r="E697">
        <v>30</v>
      </c>
      <c r="F697" t="s">
        <v>98</v>
      </c>
      <c r="G697">
        <v>52</v>
      </c>
      <c r="H697">
        <v>29</v>
      </c>
    </row>
    <row r="698" spans="1:8" outlineLevel="1" x14ac:dyDescent="0.3">
      <c r="A698" s="1">
        <f t="shared" ca="1" si="10"/>
        <v>44404</v>
      </c>
      <c r="B698">
        <v>0</v>
      </c>
      <c r="C698" t="s">
        <v>105</v>
      </c>
      <c r="D698" t="s">
        <v>262</v>
      </c>
      <c r="E698">
        <v>1</v>
      </c>
      <c r="F698" t="s">
        <v>96</v>
      </c>
      <c r="H698">
        <v>1400</v>
      </c>
    </row>
    <row r="699" spans="1:8" outlineLevel="1" x14ac:dyDescent="0.3">
      <c r="A699" s="1">
        <f t="shared" ca="1" si="10"/>
        <v>44404</v>
      </c>
      <c r="B699">
        <v>1</v>
      </c>
      <c r="C699" t="s">
        <v>109</v>
      </c>
      <c r="D699">
        <v>46336</v>
      </c>
      <c r="E699">
        <v>11</v>
      </c>
      <c r="F699" t="s">
        <v>96</v>
      </c>
      <c r="H699">
        <v>1100</v>
      </c>
    </row>
    <row r="700" spans="1:8" outlineLevel="1" x14ac:dyDescent="0.3">
      <c r="A700" s="1">
        <f t="shared" ca="1" si="10"/>
        <v>44404</v>
      </c>
      <c r="B700">
        <v>2</v>
      </c>
      <c r="C700" t="s">
        <v>105</v>
      </c>
      <c r="D700" t="s">
        <v>225</v>
      </c>
      <c r="E700">
        <v>1</v>
      </c>
      <c r="F700" t="s">
        <v>96</v>
      </c>
      <c r="H700">
        <v>3200</v>
      </c>
    </row>
    <row r="701" spans="1:8" outlineLevel="1" x14ac:dyDescent="0.3">
      <c r="A701" s="1">
        <f t="shared" ca="1" si="10"/>
        <v>44404</v>
      </c>
      <c r="B701">
        <v>3</v>
      </c>
      <c r="C701" t="s">
        <v>105</v>
      </c>
      <c r="D701" t="s">
        <v>113</v>
      </c>
      <c r="E701">
        <v>1</v>
      </c>
      <c r="F701" t="s">
        <v>96</v>
      </c>
      <c r="H701">
        <v>1400</v>
      </c>
    </row>
    <row r="702" spans="1:8" outlineLevel="1" x14ac:dyDescent="0.3">
      <c r="A702" s="1">
        <f t="shared" ca="1" si="10"/>
        <v>44404</v>
      </c>
      <c r="B702">
        <v>4</v>
      </c>
      <c r="C702" t="s">
        <v>109</v>
      </c>
      <c r="D702">
        <v>58093</v>
      </c>
      <c r="E702">
        <v>12</v>
      </c>
      <c r="F702" t="s">
        <v>96</v>
      </c>
      <c r="H702">
        <v>1200</v>
      </c>
    </row>
    <row r="703" spans="1:8" outlineLevel="1" x14ac:dyDescent="0.3">
      <c r="A703" s="1">
        <f t="shared" ca="1" si="10"/>
        <v>44404</v>
      </c>
      <c r="B703">
        <v>5</v>
      </c>
      <c r="C703" t="s">
        <v>105</v>
      </c>
      <c r="D703" t="s">
        <v>258</v>
      </c>
      <c r="E703">
        <v>1</v>
      </c>
      <c r="F703" t="s">
        <v>96</v>
      </c>
      <c r="H703">
        <v>2200</v>
      </c>
    </row>
    <row r="704" spans="1:8" outlineLevel="1" x14ac:dyDescent="0.3">
      <c r="A704" s="1">
        <f t="shared" ca="1" si="10"/>
        <v>44404</v>
      </c>
      <c r="B704">
        <v>6</v>
      </c>
      <c r="C704" t="s">
        <v>105</v>
      </c>
      <c r="D704" t="s">
        <v>261</v>
      </c>
      <c r="E704">
        <v>1</v>
      </c>
      <c r="F704" t="s">
        <v>96</v>
      </c>
      <c r="H704">
        <v>29100</v>
      </c>
    </row>
    <row r="705" spans="1:8" outlineLevel="1" x14ac:dyDescent="0.3">
      <c r="A705" s="1">
        <f t="shared" ca="1" si="10"/>
        <v>44404</v>
      </c>
      <c r="B705">
        <v>7</v>
      </c>
      <c r="C705" t="s">
        <v>108</v>
      </c>
      <c r="D705">
        <v>34952</v>
      </c>
      <c r="E705">
        <v>11</v>
      </c>
      <c r="F705" t="s">
        <v>96</v>
      </c>
      <c r="H705">
        <v>1100</v>
      </c>
    </row>
    <row r="706" spans="1:8" outlineLevel="1" x14ac:dyDescent="0.3">
      <c r="A706" s="1">
        <f t="shared" ca="1" si="10"/>
        <v>44404</v>
      </c>
      <c r="B706">
        <v>8</v>
      </c>
    </row>
    <row r="707" spans="1:8" outlineLevel="1" x14ac:dyDescent="0.3">
      <c r="A707" s="1">
        <f t="shared" ca="1" si="10"/>
        <v>44404</v>
      </c>
      <c r="B707">
        <v>9</v>
      </c>
    </row>
    <row r="708" spans="1:8" outlineLevel="1" x14ac:dyDescent="0.3">
      <c r="A708" s="1">
        <f t="shared" ca="1" si="10"/>
        <v>44404</v>
      </c>
      <c r="B708">
        <v>10</v>
      </c>
      <c r="C708" t="s">
        <v>378</v>
      </c>
      <c r="D708" t="s">
        <v>370</v>
      </c>
      <c r="E708">
        <v>1</v>
      </c>
      <c r="F708" t="s">
        <v>98</v>
      </c>
      <c r="G708">
        <v>70</v>
      </c>
      <c r="H708">
        <v>49</v>
      </c>
    </row>
    <row r="709" spans="1:8" outlineLevel="1" x14ac:dyDescent="0.3">
      <c r="A709" s="1">
        <f t="shared" ca="1" si="10"/>
        <v>44404</v>
      </c>
      <c r="B709">
        <v>11</v>
      </c>
      <c r="C709" t="s">
        <v>334</v>
      </c>
      <c r="D709" t="s">
        <v>370</v>
      </c>
      <c r="E709">
        <v>1</v>
      </c>
      <c r="F709" t="s">
        <v>98</v>
      </c>
      <c r="G709">
        <v>70</v>
      </c>
      <c r="H709">
        <v>49</v>
      </c>
    </row>
    <row r="710" spans="1:8" outlineLevel="1" x14ac:dyDescent="0.3">
      <c r="A710" s="1">
        <f t="shared" ca="1" si="10"/>
        <v>44405</v>
      </c>
      <c r="B710">
        <v>0</v>
      </c>
      <c r="C710" t="s">
        <v>105</v>
      </c>
      <c r="D710" t="s">
        <v>237</v>
      </c>
      <c r="E710">
        <v>1</v>
      </c>
      <c r="F710" t="s">
        <v>96</v>
      </c>
      <c r="H710">
        <v>1100</v>
      </c>
    </row>
    <row r="711" spans="1:8" outlineLevel="1" x14ac:dyDescent="0.3">
      <c r="A711" s="1">
        <f t="shared" ca="1" si="10"/>
        <v>44405</v>
      </c>
      <c r="B711">
        <v>1</v>
      </c>
      <c r="C711" t="s">
        <v>105</v>
      </c>
      <c r="D711" t="s">
        <v>245</v>
      </c>
      <c r="E711">
        <v>1</v>
      </c>
      <c r="F711" t="s">
        <v>98</v>
      </c>
      <c r="H711">
        <v>4</v>
      </c>
    </row>
    <row r="712" spans="1:8" outlineLevel="1" x14ac:dyDescent="0.3">
      <c r="A712" s="1">
        <f t="shared" ca="1" si="10"/>
        <v>44405</v>
      </c>
      <c r="B712">
        <v>2</v>
      </c>
      <c r="C712" t="s">
        <v>105</v>
      </c>
      <c r="D712" t="s">
        <v>256</v>
      </c>
      <c r="E712">
        <v>1</v>
      </c>
      <c r="F712" t="s">
        <v>96</v>
      </c>
      <c r="H712">
        <v>7400</v>
      </c>
    </row>
    <row r="713" spans="1:8" outlineLevel="1" x14ac:dyDescent="0.3">
      <c r="A713" s="1">
        <f t="shared" ca="1" si="10"/>
        <v>44405</v>
      </c>
      <c r="B713">
        <v>3</v>
      </c>
      <c r="C713" t="s">
        <v>105</v>
      </c>
      <c r="D713" t="s">
        <v>231</v>
      </c>
      <c r="E713">
        <v>1</v>
      </c>
      <c r="F713" t="s">
        <v>96</v>
      </c>
      <c r="H713">
        <v>1200</v>
      </c>
    </row>
    <row r="714" spans="1:8" outlineLevel="1" x14ac:dyDescent="0.3">
      <c r="A714" s="1">
        <f t="shared" ca="1" si="10"/>
        <v>44405</v>
      </c>
      <c r="B714">
        <v>4</v>
      </c>
      <c r="C714" t="s">
        <v>105</v>
      </c>
      <c r="D714" t="s">
        <v>114</v>
      </c>
      <c r="E714">
        <v>1</v>
      </c>
      <c r="F714" t="s">
        <v>96</v>
      </c>
      <c r="H714">
        <v>9600</v>
      </c>
    </row>
    <row r="715" spans="1:8" outlineLevel="1" x14ac:dyDescent="0.3">
      <c r="A715" s="1">
        <f t="shared" ca="1" si="10"/>
        <v>44405</v>
      </c>
      <c r="B715">
        <v>5</v>
      </c>
      <c r="C715" t="s">
        <v>108</v>
      </c>
      <c r="D715">
        <v>35730</v>
      </c>
      <c r="E715">
        <v>11</v>
      </c>
      <c r="F715" t="s">
        <v>96</v>
      </c>
      <c r="H715">
        <v>1100</v>
      </c>
    </row>
    <row r="716" spans="1:8" outlineLevel="1" x14ac:dyDescent="0.3">
      <c r="A716" s="1">
        <f t="shared" ca="1" si="10"/>
        <v>44405</v>
      </c>
      <c r="B716">
        <v>6</v>
      </c>
      <c r="C716" t="s">
        <v>109</v>
      </c>
      <c r="D716">
        <v>13144</v>
      </c>
      <c r="E716">
        <v>9</v>
      </c>
      <c r="F716" t="s">
        <v>96</v>
      </c>
      <c r="H716">
        <v>900</v>
      </c>
    </row>
    <row r="717" spans="1:8" outlineLevel="1" x14ac:dyDescent="0.3">
      <c r="A717" s="1">
        <f t="shared" ca="1" si="10"/>
        <v>44405</v>
      </c>
      <c r="B717">
        <v>7</v>
      </c>
      <c r="C717" t="s">
        <v>109</v>
      </c>
      <c r="D717">
        <v>41165</v>
      </c>
      <c r="E717">
        <v>11</v>
      </c>
      <c r="F717" t="s">
        <v>96</v>
      </c>
      <c r="H717">
        <v>1100</v>
      </c>
    </row>
    <row r="718" spans="1:8" outlineLevel="1" x14ac:dyDescent="0.3">
      <c r="A718" s="1">
        <f t="shared" ca="1" si="10"/>
        <v>44405</v>
      </c>
      <c r="B718">
        <v>8</v>
      </c>
    </row>
    <row r="719" spans="1:8" outlineLevel="1" x14ac:dyDescent="0.3">
      <c r="A719" s="1">
        <f t="shared" ref="A719:A782" ca="1" si="11">OFFSET(A719,-12,0)+1</f>
        <v>44405</v>
      </c>
      <c r="B719">
        <v>9</v>
      </c>
    </row>
    <row r="720" spans="1:8" outlineLevel="1" x14ac:dyDescent="0.3">
      <c r="A720" s="1">
        <f t="shared" ca="1" si="11"/>
        <v>44405</v>
      </c>
      <c r="B720">
        <v>10</v>
      </c>
      <c r="C720" t="s">
        <v>378</v>
      </c>
      <c r="D720" t="s">
        <v>370</v>
      </c>
      <c r="E720">
        <v>1</v>
      </c>
      <c r="F720" t="s">
        <v>98</v>
      </c>
      <c r="G720">
        <v>70</v>
      </c>
      <c r="H720">
        <v>49</v>
      </c>
    </row>
    <row r="721" spans="1:8" outlineLevel="1" x14ac:dyDescent="0.3">
      <c r="A721" s="1">
        <f t="shared" ca="1" si="11"/>
        <v>44405</v>
      </c>
      <c r="B721">
        <v>11</v>
      </c>
      <c r="C721" t="s">
        <v>334</v>
      </c>
      <c r="D721" t="s">
        <v>370</v>
      </c>
      <c r="E721">
        <v>1</v>
      </c>
      <c r="F721" t="s">
        <v>98</v>
      </c>
      <c r="G721">
        <v>70</v>
      </c>
      <c r="H721">
        <v>49</v>
      </c>
    </row>
    <row r="722" spans="1:8" outlineLevel="1" x14ac:dyDescent="0.3">
      <c r="A722" s="1">
        <f t="shared" ca="1" si="11"/>
        <v>44406</v>
      </c>
      <c r="B722">
        <v>0</v>
      </c>
      <c r="C722" t="s">
        <v>109</v>
      </c>
      <c r="D722">
        <v>4898</v>
      </c>
      <c r="E722">
        <v>9</v>
      </c>
      <c r="F722" t="s">
        <v>96</v>
      </c>
      <c r="H722">
        <v>2700</v>
      </c>
    </row>
    <row r="723" spans="1:8" outlineLevel="1" x14ac:dyDescent="0.3">
      <c r="A723" s="1">
        <f t="shared" ca="1" si="11"/>
        <v>44406</v>
      </c>
      <c r="B723">
        <v>1</v>
      </c>
      <c r="C723" t="s">
        <v>105</v>
      </c>
      <c r="D723" t="s">
        <v>251</v>
      </c>
      <c r="E723">
        <v>1</v>
      </c>
      <c r="F723" t="s">
        <v>96</v>
      </c>
      <c r="H723">
        <v>600</v>
      </c>
    </row>
    <row r="724" spans="1:8" outlineLevel="1" x14ac:dyDescent="0.3">
      <c r="A724" s="1">
        <f t="shared" ca="1" si="11"/>
        <v>44406</v>
      </c>
      <c r="B724">
        <v>2</v>
      </c>
      <c r="C724" t="s">
        <v>108</v>
      </c>
      <c r="D724">
        <v>91067</v>
      </c>
      <c r="E724">
        <v>11</v>
      </c>
      <c r="F724" t="s">
        <v>96</v>
      </c>
      <c r="H724">
        <v>3300</v>
      </c>
    </row>
    <row r="725" spans="1:8" outlineLevel="1" x14ac:dyDescent="0.3">
      <c r="A725" s="1">
        <f t="shared" ca="1" si="11"/>
        <v>44406</v>
      </c>
      <c r="B725">
        <v>3</v>
      </c>
      <c r="C725" t="s">
        <v>105</v>
      </c>
      <c r="D725" t="s">
        <v>246</v>
      </c>
      <c r="E725">
        <v>1</v>
      </c>
      <c r="F725" t="s">
        <v>96</v>
      </c>
      <c r="H725">
        <v>1300</v>
      </c>
    </row>
    <row r="726" spans="1:8" outlineLevel="1" x14ac:dyDescent="0.3">
      <c r="A726" s="1">
        <f t="shared" ca="1" si="11"/>
        <v>44406</v>
      </c>
      <c r="B726">
        <v>4</v>
      </c>
      <c r="C726" t="s">
        <v>109</v>
      </c>
      <c r="D726">
        <v>14370</v>
      </c>
      <c r="E726">
        <v>10</v>
      </c>
      <c r="F726" t="s">
        <v>96</v>
      </c>
      <c r="H726">
        <v>3000</v>
      </c>
    </row>
    <row r="727" spans="1:8" outlineLevel="1" x14ac:dyDescent="0.3">
      <c r="A727" s="1">
        <f t="shared" ca="1" si="11"/>
        <v>44406</v>
      </c>
      <c r="B727">
        <v>5</v>
      </c>
      <c r="C727" t="s">
        <v>105</v>
      </c>
      <c r="D727" t="s">
        <v>232</v>
      </c>
      <c r="E727">
        <v>1</v>
      </c>
      <c r="F727" t="s">
        <v>96</v>
      </c>
      <c r="H727">
        <v>700</v>
      </c>
    </row>
    <row r="728" spans="1:8" outlineLevel="1" x14ac:dyDescent="0.3">
      <c r="A728" s="1">
        <f t="shared" ca="1" si="11"/>
        <v>44406</v>
      </c>
      <c r="B728">
        <v>6</v>
      </c>
      <c r="C728" t="s">
        <v>105</v>
      </c>
      <c r="D728" t="s">
        <v>250</v>
      </c>
      <c r="E728">
        <v>1</v>
      </c>
      <c r="F728" t="s">
        <v>96</v>
      </c>
      <c r="H728">
        <v>9500</v>
      </c>
    </row>
    <row r="729" spans="1:8" outlineLevel="1" x14ac:dyDescent="0.3">
      <c r="A729" s="1">
        <f t="shared" ca="1" si="11"/>
        <v>44406</v>
      </c>
      <c r="B729">
        <v>7</v>
      </c>
      <c r="C729" t="s">
        <v>105</v>
      </c>
      <c r="D729" t="s">
        <v>313</v>
      </c>
      <c r="E729">
        <v>1</v>
      </c>
      <c r="F729" t="s">
        <v>96</v>
      </c>
      <c r="H729">
        <v>8500</v>
      </c>
    </row>
    <row r="730" spans="1:8" outlineLevel="1" x14ac:dyDescent="0.3">
      <c r="A730" s="1">
        <f t="shared" ca="1" si="11"/>
        <v>44406</v>
      </c>
      <c r="B730">
        <v>8</v>
      </c>
    </row>
    <row r="731" spans="1:8" outlineLevel="1" x14ac:dyDescent="0.3">
      <c r="A731" s="1">
        <f t="shared" ca="1" si="11"/>
        <v>44406</v>
      </c>
      <c r="B731">
        <v>9</v>
      </c>
    </row>
    <row r="732" spans="1:8" outlineLevel="1" x14ac:dyDescent="0.3">
      <c r="A732" s="1">
        <f t="shared" ca="1" si="11"/>
        <v>44406</v>
      </c>
      <c r="B732">
        <v>10</v>
      </c>
    </row>
    <row r="733" spans="1:8" outlineLevel="1" x14ac:dyDescent="0.3">
      <c r="A733" s="1">
        <f t="shared" ca="1" si="11"/>
        <v>44406</v>
      </c>
      <c r="B733">
        <v>11</v>
      </c>
    </row>
    <row r="734" spans="1:8" outlineLevel="1" x14ac:dyDescent="0.3">
      <c r="A734" s="1">
        <f t="shared" ca="1" si="11"/>
        <v>44407</v>
      </c>
      <c r="B734">
        <v>0</v>
      </c>
      <c r="C734" t="s">
        <v>105</v>
      </c>
      <c r="D734" t="s">
        <v>220</v>
      </c>
      <c r="E734">
        <v>1</v>
      </c>
      <c r="F734" t="s">
        <v>96</v>
      </c>
      <c r="H734">
        <v>600</v>
      </c>
    </row>
    <row r="735" spans="1:8" outlineLevel="1" x14ac:dyDescent="0.3">
      <c r="A735" s="1">
        <f t="shared" ca="1" si="11"/>
        <v>44407</v>
      </c>
      <c r="B735">
        <v>1</v>
      </c>
      <c r="C735" t="s">
        <v>105</v>
      </c>
      <c r="D735" t="s">
        <v>234</v>
      </c>
      <c r="E735">
        <v>1</v>
      </c>
      <c r="F735" t="s">
        <v>96</v>
      </c>
      <c r="H735">
        <v>1000</v>
      </c>
    </row>
    <row r="736" spans="1:8" outlineLevel="1" x14ac:dyDescent="0.3">
      <c r="A736" s="1">
        <f t="shared" ca="1" si="11"/>
        <v>44407</v>
      </c>
      <c r="B736">
        <v>2</v>
      </c>
      <c r="C736" t="s">
        <v>105</v>
      </c>
      <c r="D736" t="s">
        <v>316</v>
      </c>
      <c r="E736">
        <v>1</v>
      </c>
      <c r="F736" t="s">
        <v>96</v>
      </c>
      <c r="H736">
        <v>3300</v>
      </c>
    </row>
    <row r="737" spans="1:8" outlineLevel="1" x14ac:dyDescent="0.3">
      <c r="A737" s="1">
        <f t="shared" ca="1" si="11"/>
        <v>44407</v>
      </c>
      <c r="B737">
        <v>3</v>
      </c>
      <c r="C737" t="s">
        <v>109</v>
      </c>
      <c r="D737">
        <v>41845</v>
      </c>
      <c r="E737">
        <v>8</v>
      </c>
      <c r="F737" t="s">
        <v>96</v>
      </c>
      <c r="H737">
        <v>2400</v>
      </c>
    </row>
    <row r="738" spans="1:8" outlineLevel="1" x14ac:dyDescent="0.3">
      <c r="A738" s="1">
        <f t="shared" ca="1" si="11"/>
        <v>44407</v>
      </c>
      <c r="B738">
        <v>4</v>
      </c>
      <c r="C738" t="s">
        <v>105</v>
      </c>
      <c r="D738" t="s">
        <v>107</v>
      </c>
      <c r="E738">
        <v>1</v>
      </c>
      <c r="F738" t="s">
        <v>96</v>
      </c>
      <c r="H738">
        <v>1800</v>
      </c>
    </row>
    <row r="739" spans="1:8" outlineLevel="1" x14ac:dyDescent="0.3">
      <c r="A739" s="1">
        <f t="shared" ca="1" si="11"/>
        <v>44407</v>
      </c>
      <c r="B739">
        <v>5</v>
      </c>
      <c r="C739" t="s">
        <v>108</v>
      </c>
      <c r="D739">
        <v>75139</v>
      </c>
      <c r="E739">
        <v>12</v>
      </c>
      <c r="F739" t="s">
        <v>96</v>
      </c>
      <c r="H739">
        <v>3600</v>
      </c>
    </row>
    <row r="740" spans="1:8" outlineLevel="1" x14ac:dyDescent="0.3">
      <c r="A740" s="1">
        <f t="shared" ca="1" si="11"/>
        <v>44407</v>
      </c>
      <c r="B740">
        <v>6</v>
      </c>
      <c r="C740" t="s">
        <v>105</v>
      </c>
      <c r="D740" t="s">
        <v>221</v>
      </c>
      <c r="E740">
        <v>1</v>
      </c>
      <c r="F740" t="s">
        <v>96</v>
      </c>
      <c r="H740">
        <v>8100</v>
      </c>
    </row>
    <row r="741" spans="1:8" outlineLevel="1" x14ac:dyDescent="0.3">
      <c r="A741" s="1">
        <f t="shared" ca="1" si="11"/>
        <v>44407</v>
      </c>
      <c r="B741">
        <v>7</v>
      </c>
      <c r="C741" t="s">
        <v>109</v>
      </c>
      <c r="D741">
        <v>5133</v>
      </c>
      <c r="E741">
        <v>3</v>
      </c>
      <c r="F741" t="s">
        <v>96</v>
      </c>
      <c r="H741">
        <v>900</v>
      </c>
    </row>
    <row r="742" spans="1:8" outlineLevel="1" x14ac:dyDescent="0.3">
      <c r="A742" s="1">
        <f t="shared" ca="1" si="11"/>
        <v>44407</v>
      </c>
      <c r="B742">
        <v>8</v>
      </c>
    </row>
    <row r="743" spans="1:8" outlineLevel="1" x14ac:dyDescent="0.3">
      <c r="A743" s="1">
        <f t="shared" ca="1" si="11"/>
        <v>44407</v>
      </c>
      <c r="B743">
        <v>9</v>
      </c>
    </row>
    <row r="744" spans="1:8" outlineLevel="1" x14ac:dyDescent="0.3">
      <c r="A744" s="1">
        <f t="shared" ca="1" si="11"/>
        <v>44407</v>
      </c>
      <c r="B744">
        <v>10</v>
      </c>
    </row>
    <row r="745" spans="1:8" outlineLevel="1" x14ac:dyDescent="0.3">
      <c r="A745" s="1">
        <f t="shared" ca="1" si="11"/>
        <v>44407</v>
      </c>
      <c r="B745">
        <v>11</v>
      </c>
    </row>
    <row r="746" spans="1:8" outlineLevel="1" x14ac:dyDescent="0.3">
      <c r="A746" s="1">
        <f t="shared" ca="1" si="11"/>
        <v>44408</v>
      </c>
      <c r="B746">
        <v>0</v>
      </c>
      <c r="C746" t="s">
        <v>105</v>
      </c>
      <c r="D746" t="s">
        <v>246</v>
      </c>
      <c r="E746">
        <v>1</v>
      </c>
      <c r="F746" t="s">
        <v>96</v>
      </c>
      <c r="H746">
        <v>1300</v>
      </c>
    </row>
    <row r="747" spans="1:8" outlineLevel="1" x14ac:dyDescent="0.3">
      <c r="A747" s="1">
        <f t="shared" ca="1" si="11"/>
        <v>44408</v>
      </c>
      <c r="B747">
        <v>1</v>
      </c>
      <c r="C747" t="s">
        <v>109</v>
      </c>
      <c r="D747">
        <v>38931</v>
      </c>
      <c r="E747">
        <v>7</v>
      </c>
      <c r="F747" t="s">
        <v>96</v>
      </c>
      <c r="H747">
        <v>2100</v>
      </c>
    </row>
    <row r="748" spans="1:8" outlineLevel="1" x14ac:dyDescent="0.3">
      <c r="A748" s="1">
        <f t="shared" ca="1" si="11"/>
        <v>44408</v>
      </c>
      <c r="B748">
        <v>2</v>
      </c>
      <c r="C748" t="s">
        <v>105</v>
      </c>
      <c r="D748" t="s">
        <v>240</v>
      </c>
      <c r="E748">
        <v>1</v>
      </c>
      <c r="F748" t="s">
        <v>96</v>
      </c>
      <c r="H748">
        <v>600</v>
      </c>
    </row>
    <row r="749" spans="1:8" outlineLevel="1" x14ac:dyDescent="0.3">
      <c r="A749" s="1">
        <f t="shared" ca="1" si="11"/>
        <v>44408</v>
      </c>
      <c r="B749">
        <v>3</v>
      </c>
      <c r="C749" t="s">
        <v>105</v>
      </c>
      <c r="D749" t="s">
        <v>336</v>
      </c>
      <c r="E749">
        <v>1</v>
      </c>
      <c r="F749" t="s">
        <v>98</v>
      </c>
      <c r="G749">
        <v>191</v>
      </c>
      <c r="H749">
        <v>89</v>
      </c>
    </row>
    <row r="750" spans="1:8" outlineLevel="1" x14ac:dyDescent="0.3">
      <c r="A750" s="1">
        <f t="shared" ca="1" si="11"/>
        <v>44408</v>
      </c>
      <c r="B750">
        <v>4</v>
      </c>
      <c r="C750" t="s">
        <v>105</v>
      </c>
      <c r="D750" t="s">
        <v>259</v>
      </c>
      <c r="E750">
        <v>1</v>
      </c>
      <c r="F750" t="s">
        <v>96</v>
      </c>
      <c r="H750">
        <v>700</v>
      </c>
    </row>
    <row r="751" spans="1:8" outlineLevel="1" x14ac:dyDescent="0.3">
      <c r="A751" s="1">
        <f t="shared" ca="1" si="11"/>
        <v>44408</v>
      </c>
      <c r="B751">
        <v>5</v>
      </c>
      <c r="C751" t="s">
        <v>108</v>
      </c>
      <c r="D751">
        <v>13217</v>
      </c>
      <c r="E751">
        <v>4</v>
      </c>
      <c r="F751" t="s">
        <v>96</v>
      </c>
      <c r="H751">
        <v>1200</v>
      </c>
    </row>
    <row r="752" spans="1:8" outlineLevel="1" x14ac:dyDescent="0.3">
      <c r="A752" s="1">
        <f t="shared" ca="1" si="11"/>
        <v>44408</v>
      </c>
      <c r="B752">
        <v>6</v>
      </c>
      <c r="C752" t="s">
        <v>105</v>
      </c>
      <c r="D752" t="s">
        <v>250</v>
      </c>
      <c r="E752">
        <v>1</v>
      </c>
      <c r="F752" t="s">
        <v>96</v>
      </c>
      <c r="H752">
        <v>9200</v>
      </c>
    </row>
    <row r="753" spans="1:8" outlineLevel="1" x14ac:dyDescent="0.3">
      <c r="A753" s="1">
        <f t="shared" ca="1" si="11"/>
        <v>44408</v>
      </c>
      <c r="B753">
        <v>7</v>
      </c>
      <c r="C753" t="s">
        <v>109</v>
      </c>
      <c r="D753">
        <v>82505</v>
      </c>
      <c r="E753">
        <v>12</v>
      </c>
      <c r="F753" t="s">
        <v>96</v>
      </c>
      <c r="H753">
        <v>3600</v>
      </c>
    </row>
    <row r="754" spans="1:8" outlineLevel="1" x14ac:dyDescent="0.3">
      <c r="A754" s="1">
        <f t="shared" ca="1" si="11"/>
        <v>44408</v>
      </c>
      <c r="B754">
        <v>8</v>
      </c>
      <c r="C754" t="s">
        <v>266</v>
      </c>
      <c r="D754" t="s">
        <v>304</v>
      </c>
      <c r="E754">
        <v>1</v>
      </c>
      <c r="F754" t="s">
        <v>98</v>
      </c>
      <c r="G754">
        <v>56</v>
      </c>
      <c r="H754">
        <v>38</v>
      </c>
    </row>
    <row r="755" spans="1:8" outlineLevel="1" x14ac:dyDescent="0.3">
      <c r="A755" s="1">
        <f t="shared" ca="1" si="11"/>
        <v>44408</v>
      </c>
      <c r="B755">
        <v>9</v>
      </c>
    </row>
    <row r="756" spans="1:8" outlineLevel="1" x14ac:dyDescent="0.3">
      <c r="A756" s="1">
        <f t="shared" ca="1" si="11"/>
        <v>44408</v>
      </c>
      <c r="B756">
        <v>10</v>
      </c>
    </row>
    <row r="757" spans="1:8" outlineLevel="1" x14ac:dyDescent="0.3">
      <c r="A757" s="1">
        <f t="shared" ca="1" si="11"/>
        <v>44408</v>
      </c>
      <c r="B757">
        <v>11</v>
      </c>
    </row>
    <row r="758" spans="1:8" x14ac:dyDescent="0.3">
      <c r="A758" s="1">
        <f t="shared" ca="1" si="11"/>
        <v>44409</v>
      </c>
      <c r="B758">
        <v>0</v>
      </c>
      <c r="C758" t="s">
        <v>109</v>
      </c>
      <c r="D758">
        <v>45765</v>
      </c>
      <c r="E758">
        <v>3</v>
      </c>
      <c r="F758" t="s">
        <v>96</v>
      </c>
      <c r="H758">
        <v>900</v>
      </c>
    </row>
    <row r="759" spans="1:8" x14ac:dyDescent="0.3">
      <c r="A759" s="1">
        <f t="shared" ca="1" si="11"/>
        <v>44409</v>
      </c>
      <c r="B759">
        <v>1</v>
      </c>
      <c r="C759" t="s">
        <v>105</v>
      </c>
      <c r="D759" t="s">
        <v>309</v>
      </c>
      <c r="E759">
        <v>1</v>
      </c>
      <c r="F759" t="s">
        <v>98</v>
      </c>
      <c r="G759">
        <v>169</v>
      </c>
      <c r="H759">
        <v>119</v>
      </c>
    </row>
    <row r="760" spans="1:8" x14ac:dyDescent="0.3">
      <c r="A760" s="1">
        <f t="shared" ca="1" si="11"/>
        <v>44409</v>
      </c>
      <c r="B760">
        <v>2</v>
      </c>
      <c r="C760" t="s">
        <v>109</v>
      </c>
      <c r="D760">
        <v>56326</v>
      </c>
      <c r="E760">
        <v>9</v>
      </c>
      <c r="F760" t="s">
        <v>96</v>
      </c>
      <c r="H760">
        <v>2700</v>
      </c>
    </row>
    <row r="761" spans="1:8" x14ac:dyDescent="0.3">
      <c r="A761" s="1">
        <f t="shared" ca="1" si="11"/>
        <v>44409</v>
      </c>
      <c r="B761">
        <v>3</v>
      </c>
      <c r="C761" t="s">
        <v>105</v>
      </c>
      <c r="D761" t="s">
        <v>121</v>
      </c>
      <c r="E761">
        <v>1</v>
      </c>
      <c r="F761" t="s">
        <v>96</v>
      </c>
      <c r="H761">
        <v>2800</v>
      </c>
    </row>
    <row r="762" spans="1:8" x14ac:dyDescent="0.3">
      <c r="A762" s="1">
        <f t="shared" ca="1" si="11"/>
        <v>44409</v>
      </c>
      <c r="B762">
        <v>4</v>
      </c>
      <c r="C762" t="s">
        <v>108</v>
      </c>
      <c r="D762">
        <v>71037</v>
      </c>
      <c r="E762">
        <v>11</v>
      </c>
      <c r="F762" t="s">
        <v>96</v>
      </c>
      <c r="H762">
        <v>3300</v>
      </c>
    </row>
    <row r="763" spans="1:8" x14ac:dyDescent="0.3">
      <c r="A763" s="1">
        <f t="shared" ca="1" si="11"/>
        <v>44409</v>
      </c>
      <c r="B763">
        <v>5</v>
      </c>
      <c r="C763" t="s">
        <v>105</v>
      </c>
      <c r="D763" t="s">
        <v>331</v>
      </c>
      <c r="E763">
        <v>1</v>
      </c>
      <c r="F763" t="s">
        <v>98</v>
      </c>
      <c r="G763">
        <v>179</v>
      </c>
      <c r="H763">
        <v>129</v>
      </c>
    </row>
    <row r="764" spans="1:8" x14ac:dyDescent="0.3">
      <c r="A764" s="1">
        <f t="shared" ca="1" si="11"/>
        <v>44409</v>
      </c>
      <c r="B764">
        <v>6</v>
      </c>
      <c r="C764" t="s">
        <v>105</v>
      </c>
      <c r="D764" t="s">
        <v>107</v>
      </c>
      <c r="E764">
        <v>1</v>
      </c>
      <c r="F764" t="s">
        <v>96</v>
      </c>
      <c r="H764">
        <v>1900</v>
      </c>
    </row>
    <row r="765" spans="1:8" x14ac:dyDescent="0.3">
      <c r="A765" s="1">
        <f t="shared" ca="1" si="11"/>
        <v>44409</v>
      </c>
      <c r="B765">
        <v>7</v>
      </c>
      <c r="C765" t="s">
        <v>105</v>
      </c>
      <c r="D765" t="s">
        <v>119</v>
      </c>
      <c r="E765">
        <v>1</v>
      </c>
      <c r="F765" t="s">
        <v>96</v>
      </c>
      <c r="H765">
        <v>2100</v>
      </c>
    </row>
    <row r="766" spans="1:8" x14ac:dyDescent="0.3">
      <c r="A766" s="1">
        <f t="shared" ca="1" si="11"/>
        <v>44409</v>
      </c>
      <c r="B766">
        <v>8</v>
      </c>
      <c r="C766" t="s">
        <v>266</v>
      </c>
      <c r="D766" t="s">
        <v>305</v>
      </c>
      <c r="E766">
        <v>1</v>
      </c>
      <c r="F766" t="s">
        <v>98</v>
      </c>
      <c r="G766">
        <v>57</v>
      </c>
      <c r="H766">
        <v>39</v>
      </c>
    </row>
    <row r="767" spans="1:8" x14ac:dyDescent="0.3">
      <c r="A767" s="1">
        <f t="shared" ca="1" si="11"/>
        <v>44409</v>
      </c>
      <c r="B767">
        <v>9</v>
      </c>
      <c r="C767" t="s">
        <v>266</v>
      </c>
      <c r="D767" t="s">
        <v>374</v>
      </c>
      <c r="E767">
        <v>1</v>
      </c>
      <c r="F767" t="s">
        <v>98</v>
      </c>
      <c r="G767">
        <v>55</v>
      </c>
      <c r="H767">
        <v>37</v>
      </c>
    </row>
    <row r="768" spans="1:8" x14ac:dyDescent="0.3">
      <c r="A768" s="1">
        <f t="shared" ca="1" si="11"/>
        <v>44409</v>
      </c>
      <c r="B768">
        <v>10</v>
      </c>
      <c r="C768" t="s">
        <v>378</v>
      </c>
      <c r="D768" t="s">
        <v>265</v>
      </c>
      <c r="E768">
        <v>1</v>
      </c>
      <c r="F768" t="s">
        <v>98</v>
      </c>
      <c r="G768">
        <v>70</v>
      </c>
      <c r="H768">
        <v>49</v>
      </c>
    </row>
    <row r="769" spans="1:8" x14ac:dyDescent="0.3">
      <c r="A769" s="1">
        <f t="shared" ca="1" si="11"/>
        <v>44409</v>
      </c>
      <c r="B769">
        <v>11</v>
      </c>
      <c r="C769" t="s">
        <v>334</v>
      </c>
      <c r="D769" t="s">
        <v>265</v>
      </c>
      <c r="E769">
        <v>1</v>
      </c>
      <c r="F769" t="s">
        <v>98</v>
      </c>
      <c r="G769">
        <v>70</v>
      </c>
      <c r="H769">
        <v>49</v>
      </c>
    </row>
    <row r="770" spans="1:8" x14ac:dyDescent="0.3">
      <c r="A770" s="1">
        <f t="shared" ca="1" si="11"/>
        <v>44410</v>
      </c>
      <c r="B770">
        <v>0</v>
      </c>
      <c r="C770" t="s">
        <v>105</v>
      </c>
      <c r="D770" t="s">
        <v>118</v>
      </c>
      <c r="E770">
        <v>1</v>
      </c>
      <c r="F770" t="s">
        <v>96</v>
      </c>
      <c r="H770">
        <v>3300</v>
      </c>
    </row>
    <row r="771" spans="1:8" x14ac:dyDescent="0.3">
      <c r="A771" s="1">
        <f t="shared" ca="1" si="11"/>
        <v>44410</v>
      </c>
      <c r="B771">
        <v>1</v>
      </c>
      <c r="C771" t="s">
        <v>109</v>
      </c>
      <c r="D771">
        <v>29736</v>
      </c>
      <c r="E771">
        <v>6</v>
      </c>
      <c r="F771" t="s">
        <v>96</v>
      </c>
      <c r="H771">
        <v>1800</v>
      </c>
    </row>
    <row r="772" spans="1:8" x14ac:dyDescent="0.3">
      <c r="A772" s="1">
        <f t="shared" ca="1" si="11"/>
        <v>44410</v>
      </c>
      <c r="B772">
        <v>2</v>
      </c>
      <c r="C772" t="s">
        <v>105</v>
      </c>
      <c r="D772" t="s">
        <v>220</v>
      </c>
      <c r="E772">
        <v>1</v>
      </c>
      <c r="F772" t="s">
        <v>96</v>
      </c>
      <c r="H772">
        <v>600</v>
      </c>
    </row>
    <row r="773" spans="1:8" x14ac:dyDescent="0.3">
      <c r="A773" s="1">
        <f t="shared" ca="1" si="11"/>
        <v>44410</v>
      </c>
      <c r="B773">
        <v>3</v>
      </c>
      <c r="C773" t="s">
        <v>109</v>
      </c>
      <c r="D773">
        <v>94285</v>
      </c>
      <c r="E773">
        <v>9</v>
      </c>
      <c r="F773" t="s">
        <v>96</v>
      </c>
      <c r="H773">
        <v>2700</v>
      </c>
    </row>
    <row r="774" spans="1:8" x14ac:dyDescent="0.3">
      <c r="A774" s="1">
        <f t="shared" ca="1" si="11"/>
        <v>44410</v>
      </c>
      <c r="B774">
        <v>4</v>
      </c>
      <c r="C774" t="s">
        <v>105</v>
      </c>
      <c r="D774" t="s">
        <v>253</v>
      </c>
      <c r="E774">
        <v>1</v>
      </c>
      <c r="F774" t="s">
        <v>96</v>
      </c>
      <c r="H774">
        <v>7600</v>
      </c>
    </row>
    <row r="775" spans="1:8" x14ac:dyDescent="0.3">
      <c r="A775" s="1">
        <f t="shared" ca="1" si="11"/>
        <v>44410</v>
      </c>
      <c r="B775">
        <v>5</v>
      </c>
      <c r="C775" t="s">
        <v>109</v>
      </c>
      <c r="D775">
        <v>80223</v>
      </c>
      <c r="E775">
        <v>12</v>
      </c>
      <c r="F775" t="s">
        <v>96</v>
      </c>
      <c r="H775">
        <v>3600</v>
      </c>
    </row>
    <row r="776" spans="1:8" x14ac:dyDescent="0.3">
      <c r="A776" s="1">
        <f t="shared" ca="1" si="11"/>
        <v>44410</v>
      </c>
      <c r="B776">
        <v>6</v>
      </c>
      <c r="C776" t="s">
        <v>105</v>
      </c>
      <c r="D776" t="s">
        <v>219</v>
      </c>
      <c r="E776">
        <v>1</v>
      </c>
      <c r="F776" t="s">
        <v>96</v>
      </c>
      <c r="H776">
        <v>9900</v>
      </c>
    </row>
    <row r="777" spans="1:8" x14ac:dyDescent="0.3">
      <c r="A777" s="1">
        <f t="shared" ca="1" si="11"/>
        <v>44410</v>
      </c>
      <c r="B777">
        <v>7</v>
      </c>
      <c r="C777" t="s">
        <v>105</v>
      </c>
      <c r="D777" t="s">
        <v>303</v>
      </c>
      <c r="E777">
        <v>1</v>
      </c>
      <c r="F777" t="s">
        <v>96</v>
      </c>
      <c r="H777">
        <v>3700</v>
      </c>
    </row>
    <row r="778" spans="1:8" x14ac:dyDescent="0.3">
      <c r="A778" s="1">
        <f t="shared" ca="1" si="11"/>
        <v>44410</v>
      </c>
      <c r="B778">
        <v>8</v>
      </c>
    </row>
    <row r="779" spans="1:8" x14ac:dyDescent="0.3">
      <c r="A779" s="1">
        <f t="shared" ca="1" si="11"/>
        <v>44410</v>
      </c>
      <c r="B779">
        <v>9</v>
      </c>
    </row>
    <row r="780" spans="1:8" x14ac:dyDescent="0.3">
      <c r="A780" s="1">
        <f t="shared" ca="1" si="11"/>
        <v>44410</v>
      </c>
      <c r="B780">
        <v>10</v>
      </c>
      <c r="C780" t="s">
        <v>378</v>
      </c>
      <c r="D780" t="s">
        <v>265</v>
      </c>
      <c r="E780">
        <v>1</v>
      </c>
      <c r="F780" t="s">
        <v>98</v>
      </c>
      <c r="G780">
        <v>70</v>
      </c>
      <c r="H780">
        <v>49</v>
      </c>
    </row>
    <row r="781" spans="1:8" x14ac:dyDescent="0.3">
      <c r="A781" s="1">
        <f t="shared" ca="1" si="11"/>
        <v>44410</v>
      </c>
      <c r="B781">
        <v>11</v>
      </c>
      <c r="C781" t="s">
        <v>334</v>
      </c>
      <c r="D781" t="s">
        <v>265</v>
      </c>
      <c r="E781">
        <v>1</v>
      </c>
      <c r="F781" t="s">
        <v>98</v>
      </c>
      <c r="G781">
        <v>70</v>
      </c>
      <c r="H781">
        <v>49</v>
      </c>
    </row>
    <row r="782" spans="1:8" x14ac:dyDescent="0.3">
      <c r="A782" s="1">
        <f t="shared" ca="1" si="11"/>
        <v>44411</v>
      </c>
      <c r="B782">
        <v>0</v>
      </c>
      <c r="C782" t="s">
        <v>108</v>
      </c>
      <c r="D782">
        <v>73751</v>
      </c>
      <c r="E782">
        <v>8</v>
      </c>
      <c r="F782" t="s">
        <v>96</v>
      </c>
      <c r="H782">
        <v>2400</v>
      </c>
    </row>
    <row r="783" spans="1:8" x14ac:dyDescent="0.3">
      <c r="A783" s="1">
        <f t="shared" ref="A783:A846" ca="1" si="12">OFFSET(A783,-12,0)+1</f>
        <v>44411</v>
      </c>
      <c r="B783">
        <v>1</v>
      </c>
      <c r="C783" t="s">
        <v>105</v>
      </c>
      <c r="D783" t="s">
        <v>246</v>
      </c>
      <c r="E783">
        <v>1</v>
      </c>
      <c r="F783" t="s">
        <v>96</v>
      </c>
      <c r="H783">
        <v>1400</v>
      </c>
    </row>
    <row r="784" spans="1:8" x14ac:dyDescent="0.3">
      <c r="A784" s="1">
        <f t="shared" ca="1" si="12"/>
        <v>44411</v>
      </c>
      <c r="B784">
        <v>2</v>
      </c>
      <c r="C784" t="s">
        <v>105</v>
      </c>
      <c r="D784" t="s">
        <v>235</v>
      </c>
      <c r="E784">
        <v>1</v>
      </c>
      <c r="F784" t="s">
        <v>98</v>
      </c>
      <c r="H784">
        <v>10</v>
      </c>
    </row>
    <row r="785" spans="1:8" x14ac:dyDescent="0.3">
      <c r="A785" s="1">
        <f t="shared" ca="1" si="12"/>
        <v>44411</v>
      </c>
      <c r="B785">
        <v>3</v>
      </c>
      <c r="C785" t="s">
        <v>105</v>
      </c>
      <c r="D785" t="s">
        <v>251</v>
      </c>
      <c r="E785">
        <v>1</v>
      </c>
      <c r="F785" t="s">
        <v>96</v>
      </c>
      <c r="H785">
        <v>800</v>
      </c>
    </row>
    <row r="786" spans="1:8" x14ac:dyDescent="0.3">
      <c r="A786" s="1">
        <f t="shared" ca="1" si="12"/>
        <v>44411</v>
      </c>
      <c r="B786">
        <v>4</v>
      </c>
      <c r="C786" t="s">
        <v>109</v>
      </c>
      <c r="D786">
        <v>94568</v>
      </c>
      <c r="E786">
        <v>14</v>
      </c>
      <c r="F786" t="s">
        <v>98</v>
      </c>
      <c r="H786">
        <v>4</v>
      </c>
    </row>
    <row r="787" spans="1:8" x14ac:dyDescent="0.3">
      <c r="A787" s="1">
        <f t="shared" ca="1" si="12"/>
        <v>44411</v>
      </c>
      <c r="B787">
        <v>5</v>
      </c>
      <c r="C787" t="s">
        <v>105</v>
      </c>
      <c r="D787" t="s">
        <v>252</v>
      </c>
      <c r="E787">
        <v>1</v>
      </c>
      <c r="F787" t="s">
        <v>96</v>
      </c>
      <c r="H787">
        <v>2000</v>
      </c>
    </row>
    <row r="788" spans="1:8" x14ac:dyDescent="0.3">
      <c r="A788" s="1">
        <f t="shared" ca="1" si="12"/>
        <v>44411</v>
      </c>
      <c r="B788">
        <v>6</v>
      </c>
      <c r="C788" t="s">
        <v>108</v>
      </c>
      <c r="D788">
        <v>20136</v>
      </c>
      <c r="E788">
        <v>5</v>
      </c>
      <c r="F788" t="s">
        <v>96</v>
      </c>
      <c r="H788">
        <v>1500</v>
      </c>
    </row>
    <row r="789" spans="1:8" x14ac:dyDescent="0.3">
      <c r="A789" s="1">
        <f t="shared" ca="1" si="12"/>
        <v>44411</v>
      </c>
      <c r="B789">
        <v>7</v>
      </c>
      <c r="C789" t="s">
        <v>105</v>
      </c>
      <c r="D789" t="s">
        <v>110</v>
      </c>
      <c r="E789">
        <v>1</v>
      </c>
      <c r="F789" t="s">
        <v>96</v>
      </c>
      <c r="H789">
        <v>3500</v>
      </c>
    </row>
    <row r="790" spans="1:8" x14ac:dyDescent="0.3">
      <c r="A790" s="1">
        <f t="shared" ca="1" si="12"/>
        <v>44411</v>
      </c>
      <c r="B790">
        <v>8</v>
      </c>
    </row>
    <row r="791" spans="1:8" x14ac:dyDescent="0.3">
      <c r="A791" s="1">
        <f t="shared" ca="1" si="12"/>
        <v>44411</v>
      </c>
      <c r="B791">
        <v>9</v>
      </c>
    </row>
    <row r="792" spans="1:8" x14ac:dyDescent="0.3">
      <c r="A792" s="1">
        <f t="shared" ca="1" si="12"/>
        <v>44411</v>
      </c>
      <c r="B792">
        <v>10</v>
      </c>
      <c r="C792" t="s">
        <v>378</v>
      </c>
      <c r="D792" t="s">
        <v>265</v>
      </c>
      <c r="E792">
        <v>1</v>
      </c>
      <c r="F792" t="s">
        <v>98</v>
      </c>
      <c r="G792">
        <v>70</v>
      </c>
      <c r="H792">
        <v>49</v>
      </c>
    </row>
    <row r="793" spans="1:8" x14ac:dyDescent="0.3">
      <c r="A793" s="1">
        <f t="shared" ca="1" si="12"/>
        <v>44411</v>
      </c>
      <c r="B793">
        <v>11</v>
      </c>
      <c r="C793" t="s">
        <v>334</v>
      </c>
      <c r="D793" t="s">
        <v>265</v>
      </c>
      <c r="E793">
        <v>1</v>
      </c>
      <c r="F793" t="s">
        <v>98</v>
      </c>
      <c r="G793">
        <v>70</v>
      </c>
      <c r="H793">
        <v>49</v>
      </c>
    </row>
    <row r="794" spans="1:8" x14ac:dyDescent="0.3">
      <c r="A794" s="1">
        <f t="shared" ca="1" si="12"/>
        <v>44412</v>
      </c>
      <c r="B794">
        <v>0</v>
      </c>
      <c r="C794" t="s">
        <v>105</v>
      </c>
      <c r="D794" t="s">
        <v>106</v>
      </c>
      <c r="E794">
        <v>1</v>
      </c>
      <c r="F794" t="s">
        <v>96</v>
      </c>
      <c r="H794">
        <v>700</v>
      </c>
    </row>
    <row r="795" spans="1:8" x14ac:dyDescent="0.3">
      <c r="A795" s="1">
        <f t="shared" ca="1" si="12"/>
        <v>44412</v>
      </c>
      <c r="B795">
        <v>1</v>
      </c>
      <c r="C795" t="s">
        <v>109</v>
      </c>
      <c r="D795">
        <v>7107</v>
      </c>
      <c r="E795">
        <v>3</v>
      </c>
      <c r="F795" t="s">
        <v>96</v>
      </c>
      <c r="H795">
        <v>900</v>
      </c>
    </row>
    <row r="796" spans="1:8" x14ac:dyDescent="0.3">
      <c r="A796" s="1">
        <f t="shared" ca="1" si="12"/>
        <v>44412</v>
      </c>
      <c r="B796">
        <v>2</v>
      </c>
      <c r="C796" t="s">
        <v>105</v>
      </c>
      <c r="D796" t="s">
        <v>226</v>
      </c>
      <c r="E796">
        <v>1</v>
      </c>
      <c r="F796" t="s">
        <v>96</v>
      </c>
      <c r="H796">
        <v>7600</v>
      </c>
    </row>
    <row r="797" spans="1:8" x14ac:dyDescent="0.3">
      <c r="A797" s="1">
        <f t="shared" ca="1" si="12"/>
        <v>44412</v>
      </c>
      <c r="B797">
        <v>3</v>
      </c>
      <c r="C797" t="s">
        <v>109</v>
      </c>
      <c r="D797">
        <v>33231</v>
      </c>
      <c r="E797">
        <v>6</v>
      </c>
      <c r="F797" t="s">
        <v>96</v>
      </c>
      <c r="H797">
        <v>1800</v>
      </c>
    </row>
    <row r="798" spans="1:8" x14ac:dyDescent="0.3">
      <c r="A798" s="1">
        <f t="shared" ca="1" si="12"/>
        <v>44412</v>
      </c>
      <c r="B798">
        <v>4</v>
      </c>
      <c r="C798" t="s">
        <v>105</v>
      </c>
      <c r="D798" t="s">
        <v>316</v>
      </c>
      <c r="E798">
        <v>1</v>
      </c>
      <c r="F798" t="s">
        <v>96</v>
      </c>
      <c r="H798">
        <v>2900</v>
      </c>
    </row>
    <row r="799" spans="1:8" x14ac:dyDescent="0.3">
      <c r="A799" s="1">
        <f t="shared" ca="1" si="12"/>
        <v>44412</v>
      </c>
      <c r="B799">
        <v>5</v>
      </c>
      <c r="C799" t="s">
        <v>108</v>
      </c>
      <c r="D799">
        <v>265</v>
      </c>
      <c r="E799">
        <v>10</v>
      </c>
      <c r="F799" t="s">
        <v>96</v>
      </c>
      <c r="H799">
        <v>3000</v>
      </c>
    </row>
    <row r="800" spans="1:8" x14ac:dyDescent="0.3">
      <c r="A800" s="1">
        <f t="shared" ca="1" si="12"/>
        <v>44412</v>
      </c>
      <c r="B800">
        <v>6</v>
      </c>
      <c r="C800" t="s">
        <v>105</v>
      </c>
      <c r="D800" t="s">
        <v>303</v>
      </c>
      <c r="E800">
        <v>1</v>
      </c>
      <c r="F800" t="s">
        <v>96</v>
      </c>
      <c r="H800">
        <v>3200</v>
      </c>
    </row>
    <row r="801" spans="1:8" x14ac:dyDescent="0.3">
      <c r="A801" s="1">
        <f t="shared" ca="1" si="12"/>
        <v>44412</v>
      </c>
      <c r="B801">
        <v>7</v>
      </c>
      <c r="C801" t="s">
        <v>105</v>
      </c>
      <c r="D801" t="s">
        <v>107</v>
      </c>
      <c r="E801">
        <v>1</v>
      </c>
      <c r="F801" t="s">
        <v>96</v>
      </c>
      <c r="H801">
        <v>1900</v>
      </c>
    </row>
    <row r="802" spans="1:8" x14ac:dyDescent="0.3">
      <c r="A802" s="1">
        <f t="shared" ca="1" si="12"/>
        <v>44412</v>
      </c>
      <c r="B802">
        <v>8</v>
      </c>
    </row>
    <row r="803" spans="1:8" x14ac:dyDescent="0.3">
      <c r="A803" s="1">
        <f t="shared" ca="1" si="12"/>
        <v>44412</v>
      </c>
      <c r="B803">
        <v>9</v>
      </c>
    </row>
    <row r="804" spans="1:8" x14ac:dyDescent="0.3">
      <c r="A804" s="1">
        <f t="shared" ca="1" si="12"/>
        <v>44412</v>
      </c>
      <c r="B804">
        <v>10</v>
      </c>
    </row>
    <row r="805" spans="1:8" x14ac:dyDescent="0.3">
      <c r="A805" s="1">
        <f t="shared" ca="1" si="12"/>
        <v>44412</v>
      </c>
      <c r="B805">
        <v>11</v>
      </c>
    </row>
    <row r="806" spans="1:8" x14ac:dyDescent="0.3">
      <c r="A806" s="1">
        <f t="shared" ca="1" si="12"/>
        <v>44413</v>
      </c>
      <c r="B806">
        <v>0</v>
      </c>
      <c r="C806" t="s">
        <v>105</v>
      </c>
      <c r="D806" t="s">
        <v>244</v>
      </c>
      <c r="E806">
        <v>1</v>
      </c>
      <c r="F806" t="s">
        <v>96</v>
      </c>
      <c r="H806">
        <v>700</v>
      </c>
    </row>
    <row r="807" spans="1:8" x14ac:dyDescent="0.3">
      <c r="A807" s="1">
        <f t="shared" ca="1" si="12"/>
        <v>44413</v>
      </c>
      <c r="B807">
        <v>1</v>
      </c>
      <c r="C807" t="s">
        <v>105</v>
      </c>
      <c r="D807" t="s">
        <v>302</v>
      </c>
      <c r="E807">
        <v>1</v>
      </c>
      <c r="F807" t="s">
        <v>96</v>
      </c>
      <c r="H807">
        <v>3100</v>
      </c>
    </row>
    <row r="808" spans="1:8" x14ac:dyDescent="0.3">
      <c r="A808" s="1">
        <f t="shared" ca="1" si="12"/>
        <v>44413</v>
      </c>
      <c r="B808">
        <v>2</v>
      </c>
      <c r="C808" t="s">
        <v>108</v>
      </c>
      <c r="D808">
        <v>37314</v>
      </c>
      <c r="E808">
        <v>4</v>
      </c>
      <c r="F808" t="s">
        <v>96</v>
      </c>
      <c r="H808">
        <v>1200</v>
      </c>
    </row>
    <row r="809" spans="1:8" x14ac:dyDescent="0.3">
      <c r="A809" s="1">
        <f t="shared" ca="1" si="12"/>
        <v>44413</v>
      </c>
      <c r="B809">
        <v>3</v>
      </c>
      <c r="C809" t="s">
        <v>105</v>
      </c>
      <c r="D809" t="s">
        <v>309</v>
      </c>
      <c r="E809">
        <v>1</v>
      </c>
      <c r="F809" t="s">
        <v>98</v>
      </c>
      <c r="G809">
        <v>169</v>
      </c>
      <c r="H809">
        <v>109</v>
      </c>
    </row>
    <row r="810" spans="1:8" x14ac:dyDescent="0.3">
      <c r="A810" s="1">
        <f t="shared" ca="1" si="12"/>
        <v>44413</v>
      </c>
      <c r="B810">
        <v>4</v>
      </c>
      <c r="C810" t="s">
        <v>105</v>
      </c>
      <c r="D810" t="s">
        <v>223</v>
      </c>
      <c r="E810">
        <v>1</v>
      </c>
      <c r="F810" t="s">
        <v>96</v>
      </c>
      <c r="H810">
        <v>800</v>
      </c>
    </row>
    <row r="811" spans="1:8" x14ac:dyDescent="0.3">
      <c r="A811" s="1">
        <f t="shared" ca="1" si="12"/>
        <v>44413</v>
      </c>
      <c r="B811">
        <v>5</v>
      </c>
      <c r="C811" t="s">
        <v>109</v>
      </c>
      <c r="D811">
        <v>88860</v>
      </c>
      <c r="E811">
        <v>9</v>
      </c>
      <c r="F811" t="s">
        <v>96</v>
      </c>
      <c r="H811">
        <v>2700</v>
      </c>
    </row>
    <row r="812" spans="1:8" x14ac:dyDescent="0.3">
      <c r="A812" s="1">
        <f t="shared" ca="1" si="12"/>
        <v>44413</v>
      </c>
      <c r="B812">
        <v>6</v>
      </c>
      <c r="C812" t="s">
        <v>108</v>
      </c>
      <c r="D812">
        <v>78754</v>
      </c>
      <c r="E812">
        <v>13</v>
      </c>
      <c r="F812" t="s">
        <v>98</v>
      </c>
      <c r="H812">
        <v>3</v>
      </c>
    </row>
    <row r="813" spans="1:8" x14ac:dyDescent="0.3">
      <c r="A813" s="1">
        <f t="shared" ca="1" si="12"/>
        <v>44413</v>
      </c>
      <c r="B813">
        <v>7</v>
      </c>
      <c r="C813" t="s">
        <v>105</v>
      </c>
      <c r="D813" t="s">
        <v>225</v>
      </c>
      <c r="E813">
        <v>1</v>
      </c>
      <c r="F813" t="s">
        <v>96</v>
      </c>
      <c r="H813">
        <v>3800</v>
      </c>
    </row>
    <row r="814" spans="1:8" x14ac:dyDescent="0.3">
      <c r="A814" s="1">
        <f t="shared" ca="1" si="12"/>
        <v>44413</v>
      </c>
      <c r="B814">
        <v>8</v>
      </c>
    </row>
    <row r="815" spans="1:8" x14ac:dyDescent="0.3">
      <c r="A815" s="1">
        <f t="shared" ca="1" si="12"/>
        <v>44413</v>
      </c>
      <c r="B815">
        <v>9</v>
      </c>
    </row>
    <row r="816" spans="1:8" x14ac:dyDescent="0.3">
      <c r="A816" s="1">
        <f t="shared" ca="1" si="12"/>
        <v>44413</v>
      </c>
      <c r="B816">
        <v>10</v>
      </c>
      <c r="C816" t="s">
        <v>308</v>
      </c>
      <c r="D816" t="s">
        <v>330</v>
      </c>
      <c r="E816">
        <v>1</v>
      </c>
      <c r="F816" t="s">
        <v>98</v>
      </c>
      <c r="G816">
        <v>209</v>
      </c>
      <c r="H816">
        <v>149</v>
      </c>
    </row>
    <row r="817" spans="1:8" x14ac:dyDescent="0.3">
      <c r="A817" s="1">
        <f t="shared" ca="1" si="12"/>
        <v>44413</v>
      </c>
      <c r="B817">
        <v>11</v>
      </c>
      <c r="C817" t="s">
        <v>264</v>
      </c>
      <c r="D817" t="s">
        <v>330</v>
      </c>
      <c r="E817">
        <v>75</v>
      </c>
      <c r="F817" t="s">
        <v>98</v>
      </c>
      <c r="G817">
        <v>172</v>
      </c>
      <c r="H817">
        <v>69</v>
      </c>
    </row>
    <row r="818" spans="1:8" x14ac:dyDescent="0.3">
      <c r="A818" s="1">
        <f t="shared" ca="1" si="12"/>
        <v>44414</v>
      </c>
      <c r="B818">
        <v>0</v>
      </c>
      <c r="C818" t="s">
        <v>109</v>
      </c>
      <c r="D818">
        <v>14549</v>
      </c>
      <c r="E818">
        <v>5</v>
      </c>
      <c r="F818" t="s">
        <v>96</v>
      </c>
      <c r="H818">
        <v>1500</v>
      </c>
    </row>
    <row r="819" spans="1:8" x14ac:dyDescent="0.3">
      <c r="A819" s="1">
        <f t="shared" ca="1" si="12"/>
        <v>44414</v>
      </c>
      <c r="B819">
        <v>1</v>
      </c>
      <c r="C819" t="s">
        <v>105</v>
      </c>
      <c r="D819" t="s">
        <v>248</v>
      </c>
      <c r="E819">
        <v>1</v>
      </c>
      <c r="F819" t="s">
        <v>98</v>
      </c>
      <c r="H819">
        <v>4</v>
      </c>
    </row>
    <row r="820" spans="1:8" x14ac:dyDescent="0.3">
      <c r="A820" s="1">
        <f t="shared" ca="1" si="12"/>
        <v>44414</v>
      </c>
      <c r="B820">
        <v>2</v>
      </c>
      <c r="C820" t="s">
        <v>105</v>
      </c>
      <c r="D820" t="s">
        <v>121</v>
      </c>
      <c r="E820">
        <v>1</v>
      </c>
      <c r="F820" t="s">
        <v>96</v>
      </c>
      <c r="H820">
        <v>2500</v>
      </c>
    </row>
    <row r="821" spans="1:8" x14ac:dyDescent="0.3">
      <c r="A821" s="1">
        <f t="shared" ca="1" si="12"/>
        <v>44414</v>
      </c>
      <c r="B821">
        <v>3</v>
      </c>
      <c r="C821" t="s">
        <v>109</v>
      </c>
      <c r="D821">
        <v>6437</v>
      </c>
      <c r="E821">
        <v>14</v>
      </c>
      <c r="F821" t="s">
        <v>96</v>
      </c>
      <c r="H821">
        <v>4200</v>
      </c>
    </row>
    <row r="822" spans="1:8" x14ac:dyDescent="0.3">
      <c r="A822" s="1">
        <f t="shared" ca="1" si="12"/>
        <v>44414</v>
      </c>
      <c r="B822">
        <v>4</v>
      </c>
      <c r="C822" t="s">
        <v>105</v>
      </c>
      <c r="D822" t="s">
        <v>238</v>
      </c>
      <c r="E822">
        <v>1</v>
      </c>
      <c r="F822" t="s">
        <v>96</v>
      </c>
      <c r="H822">
        <v>1300</v>
      </c>
    </row>
    <row r="823" spans="1:8" x14ac:dyDescent="0.3">
      <c r="A823" s="1">
        <f t="shared" ca="1" si="12"/>
        <v>44414</v>
      </c>
      <c r="B823">
        <v>5</v>
      </c>
      <c r="C823" t="s">
        <v>105</v>
      </c>
      <c r="D823" t="s">
        <v>253</v>
      </c>
      <c r="E823">
        <v>1</v>
      </c>
      <c r="F823" t="s">
        <v>96</v>
      </c>
      <c r="H823">
        <v>7200</v>
      </c>
    </row>
    <row r="824" spans="1:8" x14ac:dyDescent="0.3">
      <c r="A824" s="1">
        <f t="shared" ca="1" si="12"/>
        <v>44414</v>
      </c>
      <c r="B824">
        <v>6</v>
      </c>
      <c r="C824" t="s">
        <v>108</v>
      </c>
      <c r="D824">
        <v>88038</v>
      </c>
      <c r="E824">
        <v>7</v>
      </c>
      <c r="F824" t="s">
        <v>96</v>
      </c>
      <c r="H824">
        <v>2100</v>
      </c>
    </row>
    <row r="825" spans="1:8" x14ac:dyDescent="0.3">
      <c r="A825" s="1">
        <f t="shared" ca="1" si="12"/>
        <v>44414</v>
      </c>
      <c r="B825">
        <v>7</v>
      </c>
      <c r="C825" t="s">
        <v>105</v>
      </c>
      <c r="D825" t="s">
        <v>221</v>
      </c>
      <c r="E825">
        <v>1</v>
      </c>
      <c r="F825" t="s">
        <v>96</v>
      </c>
      <c r="H825">
        <v>7700</v>
      </c>
    </row>
    <row r="826" spans="1:8" x14ac:dyDescent="0.3">
      <c r="A826" s="1">
        <f t="shared" ca="1" si="12"/>
        <v>44414</v>
      </c>
      <c r="B826">
        <v>8</v>
      </c>
    </row>
    <row r="827" spans="1:8" x14ac:dyDescent="0.3">
      <c r="A827" s="1">
        <f t="shared" ca="1" si="12"/>
        <v>44414</v>
      </c>
      <c r="B827">
        <v>9</v>
      </c>
    </row>
    <row r="828" spans="1:8" x14ac:dyDescent="0.3">
      <c r="A828" s="1">
        <f t="shared" ca="1" si="12"/>
        <v>44414</v>
      </c>
      <c r="B828">
        <v>10</v>
      </c>
      <c r="C828" t="s">
        <v>308</v>
      </c>
      <c r="D828" t="s">
        <v>330</v>
      </c>
      <c r="E828">
        <v>1</v>
      </c>
      <c r="F828" t="s">
        <v>98</v>
      </c>
      <c r="G828">
        <v>209</v>
      </c>
      <c r="H828">
        <v>149</v>
      </c>
    </row>
    <row r="829" spans="1:8" x14ac:dyDescent="0.3">
      <c r="A829" s="1">
        <f t="shared" ca="1" si="12"/>
        <v>44414</v>
      </c>
      <c r="B829">
        <v>11</v>
      </c>
      <c r="C829" t="s">
        <v>264</v>
      </c>
      <c r="D829" t="s">
        <v>330</v>
      </c>
      <c r="E829">
        <v>75</v>
      </c>
      <c r="F829" t="s">
        <v>98</v>
      </c>
      <c r="G829">
        <v>172</v>
      </c>
      <c r="H829">
        <v>69</v>
      </c>
    </row>
    <row r="830" spans="1:8" x14ac:dyDescent="0.3">
      <c r="A830" s="1">
        <f t="shared" ca="1" si="12"/>
        <v>44415</v>
      </c>
      <c r="B830">
        <v>0</v>
      </c>
      <c r="C830" t="s">
        <v>105</v>
      </c>
      <c r="D830" t="s">
        <v>120</v>
      </c>
      <c r="E830">
        <v>1</v>
      </c>
      <c r="F830" t="s">
        <v>98</v>
      </c>
      <c r="H830">
        <v>5</v>
      </c>
    </row>
    <row r="831" spans="1:8" x14ac:dyDescent="0.3">
      <c r="A831" s="1">
        <f t="shared" ca="1" si="12"/>
        <v>44415</v>
      </c>
      <c r="B831">
        <v>1</v>
      </c>
      <c r="C831" t="s">
        <v>109</v>
      </c>
      <c r="D831">
        <v>31576</v>
      </c>
      <c r="E831">
        <v>6</v>
      </c>
      <c r="F831" t="s">
        <v>96</v>
      </c>
      <c r="H831">
        <v>1800</v>
      </c>
    </row>
    <row r="832" spans="1:8" x14ac:dyDescent="0.3">
      <c r="A832" s="1">
        <f t="shared" ca="1" si="12"/>
        <v>44415</v>
      </c>
      <c r="B832">
        <v>2</v>
      </c>
      <c r="C832" t="s">
        <v>108</v>
      </c>
      <c r="D832">
        <v>94367</v>
      </c>
      <c r="E832">
        <v>14</v>
      </c>
      <c r="F832" t="s">
        <v>98</v>
      </c>
      <c r="H832">
        <v>4</v>
      </c>
    </row>
    <row r="833" spans="1:8" x14ac:dyDescent="0.3">
      <c r="A833" s="1">
        <f t="shared" ca="1" si="12"/>
        <v>44415</v>
      </c>
      <c r="B833">
        <v>3</v>
      </c>
      <c r="C833" t="s">
        <v>105</v>
      </c>
      <c r="D833" t="s">
        <v>240</v>
      </c>
      <c r="E833">
        <v>1</v>
      </c>
      <c r="F833" t="s">
        <v>96</v>
      </c>
      <c r="H833">
        <v>800</v>
      </c>
    </row>
    <row r="834" spans="1:8" x14ac:dyDescent="0.3">
      <c r="A834" s="1">
        <f t="shared" ca="1" si="12"/>
        <v>44415</v>
      </c>
      <c r="B834">
        <v>4</v>
      </c>
      <c r="C834" t="s">
        <v>105</v>
      </c>
      <c r="D834" t="s">
        <v>259</v>
      </c>
      <c r="E834">
        <v>1</v>
      </c>
      <c r="F834" t="s">
        <v>96</v>
      </c>
      <c r="H834">
        <v>600</v>
      </c>
    </row>
    <row r="835" spans="1:8" x14ac:dyDescent="0.3">
      <c r="A835" s="1">
        <f t="shared" ca="1" si="12"/>
        <v>44415</v>
      </c>
      <c r="B835">
        <v>5</v>
      </c>
      <c r="C835" t="s">
        <v>105</v>
      </c>
      <c r="D835" t="s">
        <v>241</v>
      </c>
      <c r="E835">
        <v>1</v>
      </c>
      <c r="F835" t="s">
        <v>96</v>
      </c>
      <c r="H835">
        <v>700</v>
      </c>
    </row>
    <row r="836" spans="1:8" x14ac:dyDescent="0.3">
      <c r="A836" s="1">
        <f t="shared" ca="1" si="12"/>
        <v>44415</v>
      </c>
      <c r="B836">
        <v>6</v>
      </c>
      <c r="C836" t="s">
        <v>105</v>
      </c>
      <c r="D836" t="s">
        <v>219</v>
      </c>
      <c r="E836">
        <v>1</v>
      </c>
      <c r="F836" t="s">
        <v>98</v>
      </c>
      <c r="H836">
        <v>15</v>
      </c>
    </row>
    <row r="837" spans="1:8" x14ac:dyDescent="0.3">
      <c r="A837" s="1">
        <f t="shared" ca="1" si="12"/>
        <v>44415</v>
      </c>
      <c r="B837">
        <v>7</v>
      </c>
      <c r="C837" t="s">
        <v>108</v>
      </c>
      <c r="D837">
        <v>20128</v>
      </c>
      <c r="E837">
        <v>9</v>
      </c>
      <c r="F837" t="s">
        <v>96</v>
      </c>
      <c r="H837">
        <v>2700</v>
      </c>
    </row>
    <row r="838" spans="1:8" x14ac:dyDescent="0.3">
      <c r="A838" s="1">
        <f t="shared" ca="1" si="12"/>
        <v>44415</v>
      </c>
      <c r="B838">
        <v>8</v>
      </c>
    </row>
    <row r="839" spans="1:8" x14ac:dyDescent="0.3">
      <c r="A839" s="1">
        <f t="shared" ca="1" si="12"/>
        <v>44415</v>
      </c>
      <c r="B839">
        <v>9</v>
      </c>
    </row>
    <row r="840" spans="1:8" x14ac:dyDescent="0.3">
      <c r="A840" s="1">
        <f t="shared" ca="1" si="12"/>
        <v>44415</v>
      </c>
      <c r="B840">
        <v>10</v>
      </c>
      <c r="C840" t="s">
        <v>308</v>
      </c>
      <c r="D840" t="s">
        <v>373</v>
      </c>
      <c r="E840">
        <v>1</v>
      </c>
      <c r="F840" t="s">
        <v>98</v>
      </c>
      <c r="G840">
        <v>199</v>
      </c>
      <c r="H840">
        <v>139</v>
      </c>
    </row>
    <row r="841" spans="1:8" x14ac:dyDescent="0.3">
      <c r="A841" s="1">
        <f t="shared" ca="1" si="12"/>
        <v>44415</v>
      </c>
      <c r="B841">
        <v>11</v>
      </c>
      <c r="C841" t="s">
        <v>264</v>
      </c>
      <c r="D841" t="s">
        <v>373</v>
      </c>
      <c r="E841">
        <v>70</v>
      </c>
      <c r="F841" t="s">
        <v>98</v>
      </c>
      <c r="G841">
        <v>158</v>
      </c>
      <c r="H841">
        <v>64</v>
      </c>
    </row>
    <row r="842" spans="1:8" x14ac:dyDescent="0.3">
      <c r="A842" s="1">
        <f t="shared" ca="1" si="12"/>
        <v>44416</v>
      </c>
      <c r="B842">
        <v>0</v>
      </c>
      <c r="C842" t="s">
        <v>109</v>
      </c>
      <c r="D842">
        <v>38090</v>
      </c>
      <c r="E842">
        <v>7</v>
      </c>
      <c r="F842" t="s">
        <v>96</v>
      </c>
      <c r="H842">
        <v>2100</v>
      </c>
    </row>
    <row r="843" spans="1:8" x14ac:dyDescent="0.3">
      <c r="A843" s="1">
        <f t="shared" ca="1" si="12"/>
        <v>44416</v>
      </c>
      <c r="B843">
        <v>1</v>
      </c>
      <c r="C843" t="s">
        <v>105</v>
      </c>
      <c r="D843" t="s">
        <v>256</v>
      </c>
      <c r="E843">
        <v>1</v>
      </c>
      <c r="F843" t="s">
        <v>96</v>
      </c>
      <c r="H843">
        <v>7000</v>
      </c>
    </row>
    <row r="844" spans="1:8" x14ac:dyDescent="0.3">
      <c r="A844" s="1">
        <f t="shared" ca="1" si="12"/>
        <v>44416</v>
      </c>
      <c r="B844">
        <v>2</v>
      </c>
      <c r="C844" t="s">
        <v>105</v>
      </c>
      <c r="D844" t="s">
        <v>310</v>
      </c>
      <c r="E844">
        <v>1</v>
      </c>
      <c r="F844" t="s">
        <v>96</v>
      </c>
      <c r="H844">
        <v>600</v>
      </c>
    </row>
    <row r="845" spans="1:8" x14ac:dyDescent="0.3">
      <c r="A845" s="1">
        <f t="shared" ca="1" si="12"/>
        <v>44416</v>
      </c>
      <c r="B845">
        <v>3</v>
      </c>
      <c r="C845" t="s">
        <v>105</v>
      </c>
      <c r="D845" t="s">
        <v>336</v>
      </c>
      <c r="E845">
        <v>1</v>
      </c>
      <c r="F845" t="s">
        <v>98</v>
      </c>
      <c r="G845">
        <v>193</v>
      </c>
      <c r="H845">
        <v>79</v>
      </c>
    </row>
    <row r="846" spans="1:8" x14ac:dyDescent="0.3">
      <c r="A846" s="1">
        <f t="shared" ca="1" si="12"/>
        <v>44416</v>
      </c>
      <c r="B846">
        <v>4</v>
      </c>
      <c r="C846" t="s">
        <v>108</v>
      </c>
      <c r="D846">
        <v>46233</v>
      </c>
      <c r="E846">
        <v>11</v>
      </c>
      <c r="F846" t="s">
        <v>98</v>
      </c>
      <c r="H846">
        <v>3</v>
      </c>
    </row>
    <row r="847" spans="1:8" x14ac:dyDescent="0.3">
      <c r="A847" s="1">
        <f t="shared" ref="A847:A910" ca="1" si="13">OFFSET(A847,-12,0)+1</f>
        <v>44416</v>
      </c>
      <c r="B847">
        <v>5</v>
      </c>
      <c r="C847" t="s">
        <v>105</v>
      </c>
      <c r="D847" t="s">
        <v>247</v>
      </c>
      <c r="E847">
        <v>1</v>
      </c>
      <c r="F847" t="s">
        <v>96</v>
      </c>
      <c r="H847">
        <v>7300</v>
      </c>
    </row>
    <row r="848" spans="1:8" x14ac:dyDescent="0.3">
      <c r="A848" s="1">
        <f t="shared" ca="1" si="13"/>
        <v>44416</v>
      </c>
      <c r="B848">
        <v>6</v>
      </c>
      <c r="C848" t="s">
        <v>108</v>
      </c>
      <c r="D848">
        <v>9503</v>
      </c>
      <c r="E848">
        <v>9</v>
      </c>
      <c r="F848" t="s">
        <v>96</v>
      </c>
      <c r="H848">
        <v>2700</v>
      </c>
    </row>
    <row r="849" spans="1:8" x14ac:dyDescent="0.3">
      <c r="A849" s="1">
        <f t="shared" ca="1" si="13"/>
        <v>44416</v>
      </c>
      <c r="B849">
        <v>7</v>
      </c>
      <c r="C849" t="s">
        <v>105</v>
      </c>
      <c r="D849" t="s">
        <v>111</v>
      </c>
      <c r="E849">
        <v>1</v>
      </c>
      <c r="F849" t="s">
        <v>96</v>
      </c>
      <c r="H849">
        <v>29300</v>
      </c>
    </row>
    <row r="850" spans="1:8" x14ac:dyDescent="0.3">
      <c r="A850" s="1">
        <f t="shared" ca="1" si="13"/>
        <v>44416</v>
      </c>
      <c r="B850">
        <v>8</v>
      </c>
    </row>
    <row r="851" spans="1:8" x14ac:dyDescent="0.3">
      <c r="A851" s="1">
        <f t="shared" ca="1" si="13"/>
        <v>44416</v>
      </c>
      <c r="B851">
        <v>9</v>
      </c>
    </row>
    <row r="852" spans="1:8" x14ac:dyDescent="0.3">
      <c r="A852" s="1">
        <f t="shared" ca="1" si="13"/>
        <v>44416</v>
      </c>
      <c r="B852">
        <v>10</v>
      </c>
      <c r="C852" t="s">
        <v>308</v>
      </c>
      <c r="D852" t="s">
        <v>373</v>
      </c>
      <c r="E852">
        <v>1</v>
      </c>
      <c r="F852" t="s">
        <v>98</v>
      </c>
      <c r="G852">
        <v>199</v>
      </c>
      <c r="H852">
        <v>139</v>
      </c>
    </row>
    <row r="853" spans="1:8" x14ac:dyDescent="0.3">
      <c r="A853" s="1">
        <f t="shared" ca="1" si="13"/>
        <v>44416</v>
      </c>
      <c r="B853">
        <v>11</v>
      </c>
      <c r="C853" t="s">
        <v>264</v>
      </c>
      <c r="D853" t="s">
        <v>373</v>
      </c>
      <c r="E853">
        <v>70</v>
      </c>
      <c r="F853" t="s">
        <v>98</v>
      </c>
      <c r="G853">
        <v>158</v>
      </c>
      <c r="H853">
        <v>64</v>
      </c>
    </row>
    <row r="854" spans="1:8" x14ac:dyDescent="0.3">
      <c r="A854" s="1">
        <f t="shared" ca="1" si="13"/>
        <v>44417</v>
      </c>
      <c r="B854">
        <v>0</v>
      </c>
      <c r="C854" t="s">
        <v>105</v>
      </c>
      <c r="D854" t="s">
        <v>258</v>
      </c>
      <c r="E854">
        <v>1</v>
      </c>
      <c r="F854" t="s">
        <v>96</v>
      </c>
      <c r="H854">
        <v>1900</v>
      </c>
    </row>
    <row r="855" spans="1:8" x14ac:dyDescent="0.3">
      <c r="A855" s="1">
        <f t="shared" ca="1" si="13"/>
        <v>44417</v>
      </c>
      <c r="B855">
        <v>1</v>
      </c>
      <c r="C855" t="s">
        <v>109</v>
      </c>
      <c r="D855">
        <v>26063</v>
      </c>
      <c r="E855">
        <v>10</v>
      </c>
      <c r="F855" t="s">
        <v>96</v>
      </c>
      <c r="H855">
        <v>3000</v>
      </c>
    </row>
    <row r="856" spans="1:8" x14ac:dyDescent="0.3">
      <c r="A856" s="1">
        <f t="shared" ca="1" si="13"/>
        <v>44417</v>
      </c>
      <c r="B856">
        <v>2</v>
      </c>
      <c r="C856" t="s">
        <v>105</v>
      </c>
      <c r="D856" t="s">
        <v>242</v>
      </c>
      <c r="E856">
        <v>1</v>
      </c>
      <c r="F856" t="s">
        <v>96</v>
      </c>
      <c r="H856">
        <v>3400</v>
      </c>
    </row>
    <row r="857" spans="1:8" x14ac:dyDescent="0.3">
      <c r="A857" s="1">
        <f t="shared" ca="1" si="13"/>
        <v>44417</v>
      </c>
      <c r="B857">
        <v>3</v>
      </c>
      <c r="C857" t="s">
        <v>105</v>
      </c>
      <c r="D857" t="s">
        <v>222</v>
      </c>
      <c r="E857">
        <v>1</v>
      </c>
      <c r="F857" t="s">
        <v>96</v>
      </c>
      <c r="H857">
        <v>7900</v>
      </c>
    </row>
    <row r="858" spans="1:8" x14ac:dyDescent="0.3">
      <c r="A858" s="1">
        <f t="shared" ca="1" si="13"/>
        <v>44417</v>
      </c>
      <c r="B858">
        <v>4</v>
      </c>
      <c r="C858" t="s">
        <v>105</v>
      </c>
      <c r="D858" t="s">
        <v>239</v>
      </c>
      <c r="E858">
        <v>1</v>
      </c>
      <c r="F858" t="s">
        <v>98</v>
      </c>
      <c r="H858">
        <v>11</v>
      </c>
    </row>
    <row r="859" spans="1:8" x14ac:dyDescent="0.3">
      <c r="A859" s="1">
        <f t="shared" ca="1" si="13"/>
        <v>44417</v>
      </c>
      <c r="B859">
        <v>5</v>
      </c>
      <c r="C859" t="s">
        <v>109</v>
      </c>
      <c r="D859">
        <v>74661</v>
      </c>
      <c r="E859">
        <v>6</v>
      </c>
      <c r="F859" t="s">
        <v>96</v>
      </c>
      <c r="H859">
        <v>1800</v>
      </c>
    </row>
    <row r="860" spans="1:8" x14ac:dyDescent="0.3">
      <c r="A860" s="1">
        <f t="shared" ca="1" si="13"/>
        <v>44417</v>
      </c>
      <c r="B860">
        <v>6</v>
      </c>
      <c r="C860" t="s">
        <v>105</v>
      </c>
      <c r="D860" t="s">
        <v>261</v>
      </c>
      <c r="E860">
        <v>1</v>
      </c>
      <c r="F860" t="s">
        <v>96</v>
      </c>
      <c r="H860">
        <v>29300</v>
      </c>
    </row>
    <row r="861" spans="1:8" x14ac:dyDescent="0.3">
      <c r="A861" s="1">
        <f t="shared" ca="1" si="13"/>
        <v>44417</v>
      </c>
      <c r="B861">
        <v>7</v>
      </c>
      <c r="C861" t="s">
        <v>108</v>
      </c>
      <c r="D861">
        <v>90489</v>
      </c>
      <c r="E861">
        <v>14</v>
      </c>
      <c r="F861" t="s">
        <v>96</v>
      </c>
      <c r="H861">
        <v>4200</v>
      </c>
    </row>
    <row r="862" spans="1:8" x14ac:dyDescent="0.3">
      <c r="A862" s="1">
        <f t="shared" ca="1" si="13"/>
        <v>44417</v>
      </c>
      <c r="B862">
        <v>8</v>
      </c>
    </row>
    <row r="863" spans="1:8" x14ac:dyDescent="0.3">
      <c r="A863" s="1">
        <f t="shared" ca="1" si="13"/>
        <v>44417</v>
      </c>
      <c r="B863">
        <v>9</v>
      </c>
    </row>
    <row r="864" spans="1:8" x14ac:dyDescent="0.3">
      <c r="A864" s="1">
        <f t="shared" ca="1" si="13"/>
        <v>44417</v>
      </c>
      <c r="B864">
        <v>10</v>
      </c>
    </row>
    <row r="865" spans="1:8" x14ac:dyDescent="0.3">
      <c r="A865" s="1">
        <f t="shared" ca="1" si="13"/>
        <v>44417</v>
      </c>
      <c r="B865">
        <v>11</v>
      </c>
    </row>
    <row r="866" spans="1:8" x14ac:dyDescent="0.3">
      <c r="A866" s="1">
        <f t="shared" ca="1" si="13"/>
        <v>44418</v>
      </c>
      <c r="B866">
        <v>0</v>
      </c>
      <c r="C866" t="s">
        <v>105</v>
      </c>
      <c r="D866" t="s">
        <v>240</v>
      </c>
      <c r="E866">
        <v>1</v>
      </c>
      <c r="F866" t="s">
        <v>96</v>
      </c>
      <c r="H866">
        <v>900</v>
      </c>
    </row>
    <row r="867" spans="1:8" x14ac:dyDescent="0.3">
      <c r="A867" s="1">
        <f t="shared" ca="1" si="13"/>
        <v>44418</v>
      </c>
      <c r="B867">
        <v>1</v>
      </c>
      <c r="C867" t="s">
        <v>105</v>
      </c>
      <c r="D867" t="s">
        <v>311</v>
      </c>
      <c r="E867">
        <v>1</v>
      </c>
      <c r="F867" t="s">
        <v>96</v>
      </c>
      <c r="H867">
        <v>1200</v>
      </c>
    </row>
    <row r="868" spans="1:8" x14ac:dyDescent="0.3">
      <c r="A868" s="1">
        <f t="shared" ca="1" si="13"/>
        <v>44418</v>
      </c>
      <c r="B868">
        <v>2</v>
      </c>
      <c r="C868" t="s">
        <v>109</v>
      </c>
      <c r="D868">
        <v>25208</v>
      </c>
      <c r="E868">
        <v>5</v>
      </c>
      <c r="F868" t="s">
        <v>96</v>
      </c>
      <c r="H868">
        <v>1500</v>
      </c>
    </row>
    <row r="869" spans="1:8" x14ac:dyDescent="0.3">
      <c r="A869" s="1">
        <f t="shared" ca="1" si="13"/>
        <v>44418</v>
      </c>
      <c r="B869">
        <v>3</v>
      </c>
      <c r="C869" t="s">
        <v>230</v>
      </c>
      <c r="E869">
        <v>1</v>
      </c>
      <c r="F869" t="s">
        <v>98</v>
      </c>
      <c r="H869">
        <v>149</v>
      </c>
    </row>
    <row r="870" spans="1:8" x14ac:dyDescent="0.3">
      <c r="A870" s="1">
        <f t="shared" ca="1" si="13"/>
        <v>44418</v>
      </c>
      <c r="B870">
        <v>4</v>
      </c>
      <c r="C870" t="s">
        <v>109</v>
      </c>
      <c r="D870">
        <v>56571</v>
      </c>
      <c r="E870">
        <v>12</v>
      </c>
      <c r="F870" t="s">
        <v>96</v>
      </c>
      <c r="H870">
        <v>3600</v>
      </c>
    </row>
    <row r="871" spans="1:8" x14ac:dyDescent="0.3">
      <c r="A871" s="1">
        <f t="shared" ca="1" si="13"/>
        <v>44418</v>
      </c>
      <c r="B871">
        <v>5</v>
      </c>
      <c r="C871" t="s">
        <v>105</v>
      </c>
      <c r="D871" t="s">
        <v>245</v>
      </c>
      <c r="E871">
        <v>1</v>
      </c>
      <c r="F871" t="s">
        <v>96</v>
      </c>
      <c r="H871">
        <v>3300</v>
      </c>
    </row>
    <row r="872" spans="1:8" x14ac:dyDescent="0.3">
      <c r="A872" s="1">
        <f t="shared" ca="1" si="13"/>
        <v>44418</v>
      </c>
      <c r="B872">
        <v>6</v>
      </c>
      <c r="C872" t="s">
        <v>108</v>
      </c>
      <c r="D872">
        <v>36875</v>
      </c>
      <c r="E872">
        <v>9</v>
      </c>
      <c r="F872" t="s">
        <v>96</v>
      </c>
      <c r="H872">
        <v>2700</v>
      </c>
    </row>
    <row r="873" spans="1:8" x14ac:dyDescent="0.3">
      <c r="A873" s="1">
        <f t="shared" ca="1" si="13"/>
        <v>44418</v>
      </c>
      <c r="B873">
        <v>7</v>
      </c>
      <c r="C873" t="s">
        <v>105</v>
      </c>
      <c r="D873" t="s">
        <v>260</v>
      </c>
      <c r="E873">
        <v>1</v>
      </c>
      <c r="F873" t="s">
        <v>96</v>
      </c>
      <c r="H873">
        <v>22300</v>
      </c>
    </row>
    <row r="874" spans="1:8" x14ac:dyDescent="0.3">
      <c r="A874" s="1">
        <f t="shared" ca="1" si="13"/>
        <v>44418</v>
      </c>
      <c r="B874">
        <v>8</v>
      </c>
    </row>
    <row r="875" spans="1:8" x14ac:dyDescent="0.3">
      <c r="A875" s="1">
        <f t="shared" ca="1" si="13"/>
        <v>44418</v>
      </c>
      <c r="B875">
        <v>9</v>
      </c>
    </row>
    <row r="876" spans="1:8" x14ac:dyDescent="0.3">
      <c r="A876" s="1">
        <f t="shared" ca="1" si="13"/>
        <v>44418</v>
      </c>
      <c r="B876">
        <v>10</v>
      </c>
    </row>
    <row r="877" spans="1:8" x14ac:dyDescent="0.3">
      <c r="A877" s="1">
        <f t="shared" ca="1" si="13"/>
        <v>44418</v>
      </c>
      <c r="B877">
        <v>11</v>
      </c>
    </row>
    <row r="878" spans="1:8" x14ac:dyDescent="0.3">
      <c r="A878" s="1">
        <f t="shared" ca="1" si="13"/>
        <v>44419</v>
      </c>
      <c r="B878">
        <v>0</v>
      </c>
      <c r="C878" t="s">
        <v>105</v>
      </c>
      <c r="D878" t="s">
        <v>231</v>
      </c>
      <c r="E878">
        <v>1</v>
      </c>
      <c r="F878" t="s">
        <v>96</v>
      </c>
      <c r="H878">
        <v>1500</v>
      </c>
    </row>
    <row r="879" spans="1:8" x14ac:dyDescent="0.3">
      <c r="A879" s="1">
        <f t="shared" ca="1" si="13"/>
        <v>44419</v>
      </c>
      <c r="B879">
        <v>1</v>
      </c>
      <c r="C879" t="s">
        <v>108</v>
      </c>
      <c r="D879">
        <v>18914</v>
      </c>
      <c r="E879">
        <v>11</v>
      </c>
      <c r="F879" t="s">
        <v>98</v>
      </c>
      <c r="H879">
        <v>3</v>
      </c>
    </row>
    <row r="880" spans="1:8" x14ac:dyDescent="0.3">
      <c r="A880" s="1">
        <f t="shared" ca="1" si="13"/>
        <v>44419</v>
      </c>
      <c r="B880">
        <v>2</v>
      </c>
      <c r="C880" t="s">
        <v>105</v>
      </c>
      <c r="D880" t="s">
        <v>227</v>
      </c>
      <c r="E880">
        <v>1</v>
      </c>
      <c r="F880" t="s">
        <v>96</v>
      </c>
      <c r="H880">
        <v>700</v>
      </c>
    </row>
    <row r="881" spans="1:8" x14ac:dyDescent="0.3">
      <c r="A881" s="1">
        <f t="shared" ca="1" si="13"/>
        <v>44419</v>
      </c>
      <c r="B881">
        <v>3</v>
      </c>
      <c r="C881" t="s">
        <v>105</v>
      </c>
      <c r="D881" t="s">
        <v>331</v>
      </c>
      <c r="E881">
        <v>1</v>
      </c>
      <c r="F881" t="s">
        <v>98</v>
      </c>
      <c r="G881">
        <v>179</v>
      </c>
      <c r="H881">
        <v>119</v>
      </c>
    </row>
    <row r="882" spans="1:8" x14ac:dyDescent="0.3">
      <c r="A882" s="1">
        <f t="shared" ca="1" si="13"/>
        <v>44419</v>
      </c>
      <c r="B882">
        <v>4</v>
      </c>
      <c r="C882" t="s">
        <v>109</v>
      </c>
      <c r="D882">
        <v>81752</v>
      </c>
      <c r="E882">
        <v>6</v>
      </c>
      <c r="F882" t="s">
        <v>96</v>
      </c>
      <c r="H882">
        <v>1800</v>
      </c>
    </row>
    <row r="883" spans="1:8" x14ac:dyDescent="0.3">
      <c r="A883" s="1">
        <f t="shared" ca="1" si="13"/>
        <v>44419</v>
      </c>
      <c r="B883">
        <v>5</v>
      </c>
      <c r="C883" t="s">
        <v>105</v>
      </c>
      <c r="D883" t="s">
        <v>252</v>
      </c>
      <c r="E883">
        <v>1</v>
      </c>
      <c r="F883" t="s">
        <v>96</v>
      </c>
      <c r="H883">
        <v>2300</v>
      </c>
    </row>
    <row r="884" spans="1:8" x14ac:dyDescent="0.3">
      <c r="A884" s="1">
        <f t="shared" ca="1" si="13"/>
        <v>44419</v>
      </c>
      <c r="B884">
        <v>6</v>
      </c>
      <c r="C884" t="s">
        <v>105</v>
      </c>
      <c r="D884" t="s">
        <v>303</v>
      </c>
      <c r="E884">
        <v>1</v>
      </c>
      <c r="F884" t="s">
        <v>96</v>
      </c>
      <c r="H884">
        <v>3200</v>
      </c>
    </row>
    <row r="885" spans="1:8" x14ac:dyDescent="0.3">
      <c r="A885" s="1">
        <f t="shared" ca="1" si="13"/>
        <v>44419</v>
      </c>
      <c r="B885">
        <v>7</v>
      </c>
      <c r="C885" t="s">
        <v>108</v>
      </c>
      <c r="D885">
        <v>60496</v>
      </c>
      <c r="E885">
        <v>9</v>
      </c>
      <c r="F885" t="s">
        <v>96</v>
      </c>
      <c r="H885">
        <v>2700</v>
      </c>
    </row>
    <row r="886" spans="1:8" x14ac:dyDescent="0.3">
      <c r="A886" s="1">
        <f t="shared" ca="1" si="13"/>
        <v>44419</v>
      </c>
      <c r="B886">
        <v>8</v>
      </c>
    </row>
    <row r="887" spans="1:8" x14ac:dyDescent="0.3">
      <c r="A887" s="1">
        <f t="shared" ca="1" si="13"/>
        <v>44419</v>
      </c>
      <c r="B887">
        <v>9</v>
      </c>
    </row>
    <row r="888" spans="1:8" x14ac:dyDescent="0.3">
      <c r="A888" s="1">
        <f t="shared" ca="1" si="13"/>
        <v>44419</v>
      </c>
      <c r="B888">
        <v>10</v>
      </c>
    </row>
    <row r="889" spans="1:8" x14ac:dyDescent="0.3">
      <c r="A889" s="1">
        <f t="shared" ca="1" si="13"/>
        <v>44419</v>
      </c>
      <c r="B889">
        <v>11</v>
      </c>
    </row>
    <row r="890" spans="1:8" x14ac:dyDescent="0.3">
      <c r="A890" s="1">
        <f t="shared" ca="1" si="13"/>
        <v>44420</v>
      </c>
      <c r="B890">
        <v>0</v>
      </c>
      <c r="C890" t="s">
        <v>109</v>
      </c>
      <c r="D890">
        <v>52969</v>
      </c>
      <c r="E890">
        <v>5</v>
      </c>
      <c r="F890" t="s">
        <v>96</v>
      </c>
      <c r="H890">
        <v>1500</v>
      </c>
    </row>
    <row r="891" spans="1:8" x14ac:dyDescent="0.3">
      <c r="A891" s="1">
        <f t="shared" ca="1" si="13"/>
        <v>44420</v>
      </c>
      <c r="B891">
        <v>1</v>
      </c>
      <c r="C891" t="s">
        <v>105</v>
      </c>
      <c r="D891" t="s">
        <v>262</v>
      </c>
      <c r="E891">
        <v>1</v>
      </c>
      <c r="F891" t="s">
        <v>96</v>
      </c>
      <c r="H891">
        <v>1200</v>
      </c>
    </row>
    <row r="892" spans="1:8" x14ac:dyDescent="0.3">
      <c r="A892" s="1">
        <f t="shared" ca="1" si="13"/>
        <v>44420</v>
      </c>
      <c r="B892">
        <v>2</v>
      </c>
      <c r="C892" t="s">
        <v>109</v>
      </c>
      <c r="D892">
        <v>19697</v>
      </c>
      <c r="E892">
        <v>12</v>
      </c>
      <c r="F892" t="s">
        <v>96</v>
      </c>
      <c r="H892">
        <v>3600</v>
      </c>
    </row>
    <row r="893" spans="1:8" x14ac:dyDescent="0.3">
      <c r="A893" s="1">
        <f t="shared" ca="1" si="13"/>
        <v>44420</v>
      </c>
      <c r="B893">
        <v>3</v>
      </c>
      <c r="C893" t="s">
        <v>105</v>
      </c>
      <c r="D893" t="s">
        <v>113</v>
      </c>
      <c r="E893">
        <v>1</v>
      </c>
      <c r="F893" t="s">
        <v>96</v>
      </c>
      <c r="H893">
        <v>1000</v>
      </c>
    </row>
    <row r="894" spans="1:8" x14ac:dyDescent="0.3">
      <c r="A894" s="1">
        <f t="shared" ca="1" si="13"/>
        <v>44420</v>
      </c>
      <c r="B894">
        <v>4</v>
      </c>
      <c r="C894" t="s">
        <v>108</v>
      </c>
      <c r="D894">
        <v>69726</v>
      </c>
      <c r="E894">
        <v>13</v>
      </c>
      <c r="F894" t="s">
        <v>98</v>
      </c>
      <c r="H894">
        <v>3</v>
      </c>
    </row>
    <row r="895" spans="1:8" x14ac:dyDescent="0.3">
      <c r="A895" s="1">
        <f t="shared" ca="1" si="13"/>
        <v>44420</v>
      </c>
      <c r="B895">
        <v>5</v>
      </c>
      <c r="C895" t="s">
        <v>105</v>
      </c>
      <c r="D895" t="s">
        <v>225</v>
      </c>
      <c r="E895">
        <v>1</v>
      </c>
      <c r="F895" t="s">
        <v>96</v>
      </c>
      <c r="H895">
        <v>3100</v>
      </c>
    </row>
    <row r="896" spans="1:8" x14ac:dyDescent="0.3">
      <c r="A896" s="1">
        <f t="shared" ca="1" si="13"/>
        <v>44420</v>
      </c>
      <c r="B896">
        <v>6</v>
      </c>
      <c r="C896" t="s">
        <v>105</v>
      </c>
      <c r="D896" t="s">
        <v>250</v>
      </c>
      <c r="E896">
        <v>1</v>
      </c>
      <c r="F896" t="s">
        <v>96</v>
      </c>
      <c r="H896">
        <v>9600</v>
      </c>
    </row>
    <row r="897" spans="1:8" x14ac:dyDescent="0.3">
      <c r="A897" s="1">
        <f t="shared" ca="1" si="13"/>
        <v>44420</v>
      </c>
      <c r="B897">
        <v>7</v>
      </c>
      <c r="C897" t="s">
        <v>105</v>
      </c>
      <c r="D897" t="s">
        <v>315</v>
      </c>
      <c r="E897">
        <v>1</v>
      </c>
      <c r="F897" t="s">
        <v>96</v>
      </c>
      <c r="H897">
        <v>5300</v>
      </c>
    </row>
    <row r="898" spans="1:8" x14ac:dyDescent="0.3">
      <c r="A898" s="1">
        <f t="shared" ca="1" si="13"/>
        <v>44420</v>
      </c>
      <c r="B898">
        <v>8</v>
      </c>
      <c r="C898" t="s">
        <v>308</v>
      </c>
      <c r="D898" t="s">
        <v>335</v>
      </c>
      <c r="E898">
        <v>1</v>
      </c>
      <c r="F898" t="s">
        <v>98</v>
      </c>
      <c r="G898">
        <v>219</v>
      </c>
      <c r="H898">
        <v>149</v>
      </c>
    </row>
    <row r="899" spans="1:8" x14ac:dyDescent="0.3">
      <c r="A899" s="1">
        <f t="shared" ca="1" si="13"/>
        <v>44420</v>
      </c>
      <c r="B899">
        <v>9</v>
      </c>
      <c r="C899" t="s">
        <v>264</v>
      </c>
      <c r="D899" t="s">
        <v>335</v>
      </c>
      <c r="E899">
        <v>75</v>
      </c>
      <c r="F899" t="s">
        <v>98</v>
      </c>
      <c r="G899">
        <v>172</v>
      </c>
      <c r="H899">
        <v>69</v>
      </c>
    </row>
    <row r="900" spans="1:8" x14ac:dyDescent="0.3">
      <c r="A900" s="1">
        <f t="shared" ca="1" si="13"/>
        <v>44420</v>
      </c>
      <c r="B900">
        <v>10</v>
      </c>
    </row>
    <row r="901" spans="1:8" x14ac:dyDescent="0.3">
      <c r="A901" s="1">
        <f t="shared" ca="1" si="13"/>
        <v>44420</v>
      </c>
      <c r="B901">
        <v>11</v>
      </c>
    </row>
    <row r="902" spans="1:8" x14ac:dyDescent="0.3">
      <c r="A902" s="1">
        <f t="shared" ca="1" si="13"/>
        <v>44421</v>
      </c>
      <c r="B902">
        <v>0</v>
      </c>
      <c r="C902" t="s">
        <v>105</v>
      </c>
      <c r="D902" t="s">
        <v>218</v>
      </c>
      <c r="E902">
        <v>1</v>
      </c>
      <c r="F902" t="s">
        <v>96</v>
      </c>
      <c r="H902">
        <v>800</v>
      </c>
    </row>
    <row r="903" spans="1:8" x14ac:dyDescent="0.3">
      <c r="A903" s="1">
        <f t="shared" ca="1" si="13"/>
        <v>44421</v>
      </c>
      <c r="B903">
        <v>1</v>
      </c>
      <c r="C903" t="s">
        <v>105</v>
      </c>
      <c r="D903" t="s">
        <v>238</v>
      </c>
      <c r="E903">
        <v>1</v>
      </c>
      <c r="F903" t="s">
        <v>96</v>
      </c>
      <c r="H903">
        <v>1100</v>
      </c>
    </row>
    <row r="904" spans="1:8" x14ac:dyDescent="0.3">
      <c r="A904" s="1">
        <f t="shared" ca="1" si="13"/>
        <v>44421</v>
      </c>
      <c r="B904">
        <v>2</v>
      </c>
      <c r="C904" t="s">
        <v>105</v>
      </c>
      <c r="D904" t="s">
        <v>223</v>
      </c>
      <c r="E904">
        <v>1</v>
      </c>
      <c r="F904" t="s">
        <v>98</v>
      </c>
      <c r="H904">
        <v>10</v>
      </c>
    </row>
    <row r="905" spans="1:8" x14ac:dyDescent="0.3">
      <c r="A905" s="1">
        <f t="shared" ca="1" si="13"/>
        <v>44421</v>
      </c>
      <c r="B905">
        <v>3</v>
      </c>
      <c r="C905" t="s">
        <v>108</v>
      </c>
      <c r="D905">
        <v>29794</v>
      </c>
      <c r="E905">
        <v>6</v>
      </c>
      <c r="F905" t="s">
        <v>96</v>
      </c>
      <c r="H905">
        <v>1800</v>
      </c>
    </row>
    <row r="906" spans="1:8" x14ac:dyDescent="0.3">
      <c r="A906" s="1">
        <f t="shared" ca="1" si="13"/>
        <v>44421</v>
      </c>
      <c r="B906">
        <v>4</v>
      </c>
      <c r="C906" t="s">
        <v>105</v>
      </c>
      <c r="D906" t="s">
        <v>303</v>
      </c>
      <c r="E906">
        <v>1</v>
      </c>
      <c r="F906" t="s">
        <v>96</v>
      </c>
      <c r="H906">
        <v>3300</v>
      </c>
    </row>
    <row r="907" spans="1:8" x14ac:dyDescent="0.3">
      <c r="A907" s="1">
        <f t="shared" ca="1" si="13"/>
        <v>44421</v>
      </c>
      <c r="B907">
        <v>5</v>
      </c>
      <c r="C907" t="s">
        <v>109</v>
      </c>
      <c r="D907">
        <v>12663</v>
      </c>
      <c r="E907">
        <v>7</v>
      </c>
      <c r="F907" t="s">
        <v>96</v>
      </c>
      <c r="H907">
        <v>2100</v>
      </c>
    </row>
    <row r="908" spans="1:8" x14ac:dyDescent="0.3">
      <c r="A908" s="1">
        <f t="shared" ca="1" si="13"/>
        <v>44421</v>
      </c>
      <c r="B908">
        <v>6</v>
      </c>
      <c r="C908" t="s">
        <v>108</v>
      </c>
      <c r="D908">
        <v>29794</v>
      </c>
      <c r="E908">
        <v>10</v>
      </c>
      <c r="F908" t="s">
        <v>96</v>
      </c>
      <c r="H908">
        <v>3000</v>
      </c>
    </row>
    <row r="909" spans="1:8" x14ac:dyDescent="0.3">
      <c r="A909" s="1">
        <f t="shared" ca="1" si="13"/>
        <v>44421</v>
      </c>
      <c r="B909">
        <v>7</v>
      </c>
      <c r="C909" t="s">
        <v>109</v>
      </c>
      <c r="D909">
        <v>75071</v>
      </c>
      <c r="E909">
        <v>12</v>
      </c>
      <c r="F909" t="s">
        <v>96</v>
      </c>
      <c r="H909">
        <v>3600</v>
      </c>
    </row>
    <row r="910" spans="1:8" x14ac:dyDescent="0.3">
      <c r="A910" s="1">
        <f t="shared" ca="1" si="13"/>
        <v>44421</v>
      </c>
      <c r="B910">
        <v>8</v>
      </c>
    </row>
    <row r="911" spans="1:8" x14ac:dyDescent="0.3">
      <c r="A911" s="1">
        <f t="shared" ref="A911:A974" ca="1" si="14">OFFSET(A911,-12,0)+1</f>
        <v>44421</v>
      </c>
      <c r="B911">
        <v>9</v>
      </c>
    </row>
    <row r="912" spans="1:8" x14ac:dyDescent="0.3">
      <c r="A912" s="1">
        <f t="shared" ca="1" si="14"/>
        <v>44421</v>
      </c>
      <c r="B912">
        <v>10</v>
      </c>
    </row>
    <row r="913" spans="1:2" x14ac:dyDescent="0.3">
      <c r="A913" s="1">
        <f t="shared" ca="1" si="14"/>
        <v>44421</v>
      </c>
      <c r="B913">
        <v>11</v>
      </c>
    </row>
    <row r="914" spans="1:2" x14ac:dyDescent="0.3">
      <c r="A914" s="1">
        <f t="shared" ca="1" si="14"/>
        <v>44422</v>
      </c>
      <c r="B914">
        <v>0</v>
      </c>
    </row>
    <row r="915" spans="1:2" x14ac:dyDescent="0.3">
      <c r="A915" s="1">
        <f t="shared" ca="1" si="14"/>
        <v>44422</v>
      </c>
      <c r="B915">
        <v>1</v>
      </c>
    </row>
    <row r="916" spans="1:2" x14ac:dyDescent="0.3">
      <c r="A916" s="1">
        <f t="shared" ca="1" si="14"/>
        <v>44422</v>
      </c>
      <c r="B916">
        <v>2</v>
      </c>
    </row>
    <row r="917" spans="1:2" x14ac:dyDescent="0.3">
      <c r="A917" s="1">
        <f t="shared" ca="1" si="14"/>
        <v>44422</v>
      </c>
      <c r="B917">
        <v>3</v>
      </c>
    </row>
    <row r="918" spans="1:2" x14ac:dyDescent="0.3">
      <c r="A918" s="1">
        <f t="shared" ca="1" si="14"/>
        <v>44422</v>
      </c>
      <c r="B918">
        <v>4</v>
      </c>
    </row>
    <row r="919" spans="1:2" x14ac:dyDescent="0.3">
      <c r="A919" s="1">
        <f t="shared" ca="1" si="14"/>
        <v>44422</v>
      </c>
      <c r="B919">
        <v>5</v>
      </c>
    </row>
    <row r="920" spans="1:2" x14ac:dyDescent="0.3">
      <c r="A920" s="1">
        <f t="shared" ca="1" si="14"/>
        <v>44422</v>
      </c>
      <c r="B920">
        <v>6</v>
      </c>
    </row>
    <row r="921" spans="1:2" x14ac:dyDescent="0.3">
      <c r="A921" s="1">
        <f t="shared" ca="1" si="14"/>
        <v>44422</v>
      </c>
      <c r="B921">
        <v>7</v>
      </c>
    </row>
    <row r="922" spans="1:2" x14ac:dyDescent="0.3">
      <c r="A922" s="1">
        <f t="shared" ca="1" si="14"/>
        <v>44422</v>
      </c>
      <c r="B922">
        <v>8</v>
      </c>
    </row>
    <row r="923" spans="1:2" x14ac:dyDescent="0.3">
      <c r="A923" s="1">
        <f t="shared" ca="1" si="14"/>
        <v>44422</v>
      </c>
      <c r="B923">
        <v>9</v>
      </c>
    </row>
    <row r="924" spans="1:2" x14ac:dyDescent="0.3">
      <c r="A924" s="1">
        <f t="shared" ca="1" si="14"/>
        <v>44422</v>
      </c>
      <c r="B924">
        <v>10</v>
      </c>
    </row>
    <row r="925" spans="1:2" x14ac:dyDescent="0.3">
      <c r="A925" s="1">
        <f t="shared" ca="1" si="14"/>
        <v>44422</v>
      </c>
      <c r="B925">
        <v>11</v>
      </c>
    </row>
    <row r="926" spans="1:2" x14ac:dyDescent="0.3">
      <c r="A926" s="1">
        <f t="shared" ca="1" si="14"/>
        <v>44423</v>
      </c>
      <c r="B926">
        <v>0</v>
      </c>
    </row>
    <row r="927" spans="1:2" x14ac:dyDescent="0.3">
      <c r="A927" s="1">
        <f t="shared" ca="1" si="14"/>
        <v>44423</v>
      </c>
      <c r="B927">
        <v>1</v>
      </c>
    </row>
    <row r="928" spans="1:2" x14ac:dyDescent="0.3">
      <c r="A928" s="1">
        <f t="shared" ca="1" si="14"/>
        <v>44423</v>
      </c>
      <c r="B928">
        <v>2</v>
      </c>
    </row>
    <row r="929" spans="1:2" x14ac:dyDescent="0.3">
      <c r="A929" s="1">
        <f t="shared" ca="1" si="14"/>
        <v>44423</v>
      </c>
      <c r="B929">
        <v>3</v>
      </c>
    </row>
    <row r="930" spans="1:2" x14ac:dyDescent="0.3">
      <c r="A930" s="1">
        <f t="shared" ca="1" si="14"/>
        <v>44423</v>
      </c>
      <c r="B930">
        <v>4</v>
      </c>
    </row>
    <row r="931" spans="1:2" x14ac:dyDescent="0.3">
      <c r="A931" s="1">
        <f t="shared" ca="1" si="14"/>
        <v>44423</v>
      </c>
      <c r="B931">
        <v>5</v>
      </c>
    </row>
    <row r="932" spans="1:2" x14ac:dyDescent="0.3">
      <c r="A932" s="1">
        <f t="shared" ca="1" si="14"/>
        <v>44423</v>
      </c>
      <c r="B932">
        <v>6</v>
      </c>
    </row>
    <row r="933" spans="1:2" x14ac:dyDescent="0.3">
      <c r="A933" s="1">
        <f t="shared" ca="1" si="14"/>
        <v>44423</v>
      </c>
      <c r="B933">
        <v>7</v>
      </c>
    </row>
    <row r="934" spans="1:2" x14ac:dyDescent="0.3">
      <c r="A934" s="1">
        <f t="shared" ca="1" si="14"/>
        <v>44423</v>
      </c>
      <c r="B934">
        <v>8</v>
      </c>
    </row>
    <row r="935" spans="1:2" x14ac:dyDescent="0.3">
      <c r="A935" s="1">
        <f t="shared" ca="1" si="14"/>
        <v>44423</v>
      </c>
      <c r="B935">
        <v>9</v>
      </c>
    </row>
    <row r="936" spans="1:2" x14ac:dyDescent="0.3">
      <c r="A936" s="1">
        <f t="shared" ca="1" si="14"/>
        <v>44423</v>
      </c>
      <c r="B936">
        <v>10</v>
      </c>
    </row>
    <row r="937" spans="1:2" x14ac:dyDescent="0.3">
      <c r="A937" s="1">
        <f t="shared" ca="1" si="14"/>
        <v>44423</v>
      </c>
      <c r="B937">
        <v>11</v>
      </c>
    </row>
    <row r="938" spans="1:2" x14ac:dyDescent="0.3">
      <c r="A938" s="1">
        <f t="shared" ca="1" si="14"/>
        <v>44424</v>
      </c>
      <c r="B938">
        <v>0</v>
      </c>
    </row>
    <row r="939" spans="1:2" x14ac:dyDescent="0.3">
      <c r="A939" s="1">
        <f t="shared" ca="1" si="14"/>
        <v>44424</v>
      </c>
      <c r="B939">
        <v>1</v>
      </c>
    </row>
    <row r="940" spans="1:2" x14ac:dyDescent="0.3">
      <c r="A940" s="1">
        <f t="shared" ca="1" si="14"/>
        <v>44424</v>
      </c>
      <c r="B940">
        <v>2</v>
      </c>
    </row>
    <row r="941" spans="1:2" x14ac:dyDescent="0.3">
      <c r="A941" s="1">
        <f t="shared" ca="1" si="14"/>
        <v>44424</v>
      </c>
      <c r="B941">
        <v>3</v>
      </c>
    </row>
    <row r="942" spans="1:2" x14ac:dyDescent="0.3">
      <c r="A942" s="1">
        <f t="shared" ca="1" si="14"/>
        <v>44424</v>
      </c>
      <c r="B942">
        <v>4</v>
      </c>
    </row>
    <row r="943" spans="1:2" x14ac:dyDescent="0.3">
      <c r="A943" s="1">
        <f t="shared" ca="1" si="14"/>
        <v>44424</v>
      </c>
      <c r="B943">
        <v>5</v>
      </c>
    </row>
    <row r="944" spans="1:2" x14ac:dyDescent="0.3">
      <c r="A944" s="1">
        <f t="shared" ca="1" si="14"/>
        <v>44424</v>
      </c>
      <c r="B944">
        <v>6</v>
      </c>
    </row>
    <row r="945" spans="1:2" x14ac:dyDescent="0.3">
      <c r="A945" s="1">
        <f t="shared" ca="1" si="14"/>
        <v>44424</v>
      </c>
      <c r="B945">
        <v>7</v>
      </c>
    </row>
    <row r="946" spans="1:2" x14ac:dyDescent="0.3">
      <c r="A946" s="1">
        <f t="shared" ca="1" si="14"/>
        <v>44424</v>
      </c>
      <c r="B946">
        <v>8</v>
      </c>
    </row>
    <row r="947" spans="1:2" x14ac:dyDescent="0.3">
      <c r="A947" s="1">
        <f t="shared" ca="1" si="14"/>
        <v>44424</v>
      </c>
      <c r="B947">
        <v>9</v>
      </c>
    </row>
    <row r="948" spans="1:2" x14ac:dyDescent="0.3">
      <c r="A948" s="1">
        <f t="shared" ca="1" si="14"/>
        <v>44424</v>
      </c>
      <c r="B948">
        <v>10</v>
      </c>
    </row>
    <row r="949" spans="1:2" x14ac:dyDescent="0.3">
      <c r="A949" s="1">
        <f t="shared" ca="1" si="14"/>
        <v>44424</v>
      </c>
      <c r="B949">
        <v>11</v>
      </c>
    </row>
    <row r="950" spans="1:2" x14ac:dyDescent="0.3">
      <c r="A950" s="1">
        <f t="shared" ca="1" si="14"/>
        <v>44425</v>
      </c>
      <c r="B950">
        <v>0</v>
      </c>
    </row>
    <row r="951" spans="1:2" x14ac:dyDescent="0.3">
      <c r="A951" s="1">
        <f t="shared" ca="1" si="14"/>
        <v>44425</v>
      </c>
      <c r="B951">
        <v>1</v>
      </c>
    </row>
    <row r="952" spans="1:2" x14ac:dyDescent="0.3">
      <c r="A952" s="1">
        <f t="shared" ca="1" si="14"/>
        <v>44425</v>
      </c>
      <c r="B952">
        <v>2</v>
      </c>
    </row>
    <row r="953" spans="1:2" x14ac:dyDescent="0.3">
      <c r="A953" s="1">
        <f t="shared" ca="1" si="14"/>
        <v>44425</v>
      </c>
      <c r="B953">
        <v>3</v>
      </c>
    </row>
    <row r="954" spans="1:2" x14ac:dyDescent="0.3">
      <c r="A954" s="1">
        <f t="shared" ca="1" si="14"/>
        <v>44425</v>
      </c>
      <c r="B954">
        <v>4</v>
      </c>
    </row>
    <row r="955" spans="1:2" x14ac:dyDescent="0.3">
      <c r="A955" s="1">
        <f t="shared" ca="1" si="14"/>
        <v>44425</v>
      </c>
      <c r="B955">
        <v>5</v>
      </c>
    </row>
    <row r="956" spans="1:2" x14ac:dyDescent="0.3">
      <c r="A956" s="1">
        <f t="shared" ca="1" si="14"/>
        <v>44425</v>
      </c>
      <c r="B956">
        <v>6</v>
      </c>
    </row>
    <row r="957" spans="1:2" x14ac:dyDescent="0.3">
      <c r="A957" s="1">
        <f t="shared" ca="1" si="14"/>
        <v>44425</v>
      </c>
      <c r="B957">
        <v>7</v>
      </c>
    </row>
    <row r="958" spans="1:2" x14ac:dyDescent="0.3">
      <c r="A958" s="1">
        <f t="shared" ca="1" si="14"/>
        <v>44425</v>
      </c>
      <c r="B958">
        <v>8</v>
      </c>
    </row>
    <row r="959" spans="1:2" x14ac:dyDescent="0.3">
      <c r="A959" s="1">
        <f t="shared" ca="1" si="14"/>
        <v>44425</v>
      </c>
      <c r="B959">
        <v>9</v>
      </c>
    </row>
    <row r="960" spans="1:2" x14ac:dyDescent="0.3">
      <c r="A960" s="1">
        <f t="shared" ca="1" si="14"/>
        <v>44425</v>
      </c>
      <c r="B960">
        <v>10</v>
      </c>
    </row>
    <row r="961" spans="1:2" x14ac:dyDescent="0.3">
      <c r="A961" s="1">
        <f t="shared" ca="1" si="14"/>
        <v>44425</v>
      </c>
      <c r="B961">
        <v>11</v>
      </c>
    </row>
    <row r="962" spans="1:2" x14ac:dyDescent="0.3">
      <c r="A962" s="1">
        <f t="shared" ca="1" si="14"/>
        <v>44426</v>
      </c>
      <c r="B962">
        <v>0</v>
      </c>
    </row>
    <row r="963" spans="1:2" x14ac:dyDescent="0.3">
      <c r="A963" s="1">
        <f t="shared" ca="1" si="14"/>
        <v>44426</v>
      </c>
      <c r="B963">
        <v>1</v>
      </c>
    </row>
    <row r="964" spans="1:2" x14ac:dyDescent="0.3">
      <c r="A964" s="1">
        <f t="shared" ca="1" si="14"/>
        <v>44426</v>
      </c>
      <c r="B964">
        <v>2</v>
      </c>
    </row>
    <row r="965" spans="1:2" x14ac:dyDescent="0.3">
      <c r="A965" s="1">
        <f t="shared" ca="1" si="14"/>
        <v>44426</v>
      </c>
      <c r="B965">
        <v>3</v>
      </c>
    </row>
    <row r="966" spans="1:2" x14ac:dyDescent="0.3">
      <c r="A966" s="1">
        <f t="shared" ca="1" si="14"/>
        <v>44426</v>
      </c>
      <c r="B966">
        <v>4</v>
      </c>
    </row>
    <row r="967" spans="1:2" x14ac:dyDescent="0.3">
      <c r="A967" s="1">
        <f t="shared" ca="1" si="14"/>
        <v>44426</v>
      </c>
      <c r="B967">
        <v>5</v>
      </c>
    </row>
    <row r="968" spans="1:2" x14ac:dyDescent="0.3">
      <c r="A968" s="1">
        <f t="shared" ca="1" si="14"/>
        <v>44426</v>
      </c>
      <c r="B968">
        <v>6</v>
      </c>
    </row>
    <row r="969" spans="1:2" x14ac:dyDescent="0.3">
      <c r="A969" s="1">
        <f t="shared" ca="1" si="14"/>
        <v>44426</v>
      </c>
      <c r="B969">
        <v>7</v>
      </c>
    </row>
    <row r="970" spans="1:2" x14ac:dyDescent="0.3">
      <c r="A970" s="1">
        <f t="shared" ca="1" si="14"/>
        <v>44426</v>
      </c>
      <c r="B970">
        <v>8</v>
      </c>
    </row>
    <row r="971" spans="1:2" x14ac:dyDescent="0.3">
      <c r="A971" s="1">
        <f t="shared" ca="1" si="14"/>
        <v>44426</v>
      </c>
      <c r="B971">
        <v>9</v>
      </c>
    </row>
    <row r="972" spans="1:2" x14ac:dyDescent="0.3">
      <c r="A972" s="1">
        <f t="shared" ca="1" si="14"/>
        <v>44426</v>
      </c>
      <c r="B972">
        <v>10</v>
      </c>
    </row>
    <row r="973" spans="1:2" x14ac:dyDescent="0.3">
      <c r="A973" s="1">
        <f t="shared" ca="1" si="14"/>
        <v>44426</v>
      </c>
      <c r="B973">
        <v>11</v>
      </c>
    </row>
    <row r="974" spans="1:2" x14ac:dyDescent="0.3">
      <c r="A974" s="1">
        <f t="shared" ca="1" si="14"/>
        <v>44427</v>
      </c>
      <c r="B974">
        <v>0</v>
      </c>
    </row>
    <row r="975" spans="1:2" x14ac:dyDescent="0.3">
      <c r="A975" s="1">
        <f t="shared" ref="A975:A997" ca="1" si="15">OFFSET(A975,-12,0)+1</f>
        <v>44427</v>
      </c>
      <c r="B975">
        <v>1</v>
      </c>
    </row>
    <row r="976" spans="1:2" x14ac:dyDescent="0.3">
      <c r="A976" s="1">
        <f t="shared" ca="1" si="15"/>
        <v>44427</v>
      </c>
      <c r="B976">
        <v>2</v>
      </c>
    </row>
    <row r="977" spans="1:2" x14ac:dyDescent="0.3">
      <c r="A977" s="1">
        <f t="shared" ca="1" si="15"/>
        <v>44427</v>
      </c>
      <c r="B977">
        <v>3</v>
      </c>
    </row>
    <row r="978" spans="1:2" x14ac:dyDescent="0.3">
      <c r="A978" s="1">
        <f t="shared" ca="1" si="15"/>
        <v>44427</v>
      </c>
      <c r="B978">
        <v>4</v>
      </c>
    </row>
    <row r="979" spans="1:2" x14ac:dyDescent="0.3">
      <c r="A979" s="1">
        <f t="shared" ca="1" si="15"/>
        <v>44427</v>
      </c>
      <c r="B979">
        <v>5</v>
      </c>
    </row>
    <row r="980" spans="1:2" x14ac:dyDescent="0.3">
      <c r="A980" s="1">
        <f t="shared" ca="1" si="15"/>
        <v>44427</v>
      </c>
      <c r="B980">
        <v>6</v>
      </c>
    </row>
    <row r="981" spans="1:2" x14ac:dyDescent="0.3">
      <c r="A981" s="1">
        <f t="shared" ca="1" si="15"/>
        <v>44427</v>
      </c>
      <c r="B981">
        <v>7</v>
      </c>
    </row>
    <row r="982" spans="1:2" x14ac:dyDescent="0.3">
      <c r="A982" s="1">
        <f t="shared" ca="1" si="15"/>
        <v>44427</v>
      </c>
      <c r="B982">
        <v>8</v>
      </c>
    </row>
    <row r="983" spans="1:2" x14ac:dyDescent="0.3">
      <c r="A983" s="1">
        <f t="shared" ca="1" si="15"/>
        <v>44427</v>
      </c>
      <c r="B983">
        <v>9</v>
      </c>
    </row>
    <row r="984" spans="1:2" x14ac:dyDescent="0.3">
      <c r="A984" s="1">
        <f t="shared" ca="1" si="15"/>
        <v>44427</v>
      </c>
      <c r="B984">
        <v>10</v>
      </c>
    </row>
    <row r="985" spans="1:2" x14ac:dyDescent="0.3">
      <c r="A985" s="1">
        <f t="shared" ca="1" si="15"/>
        <v>44427</v>
      </c>
      <c r="B985">
        <v>11</v>
      </c>
    </row>
    <row r="986" spans="1:2" x14ac:dyDescent="0.3">
      <c r="A986" s="1">
        <f t="shared" ca="1" si="15"/>
        <v>44428</v>
      </c>
      <c r="B986">
        <v>0</v>
      </c>
    </row>
    <row r="987" spans="1:2" x14ac:dyDescent="0.3">
      <c r="A987" s="1">
        <f t="shared" ca="1" si="15"/>
        <v>44428</v>
      </c>
      <c r="B987">
        <v>1</v>
      </c>
    </row>
    <row r="988" spans="1:2" x14ac:dyDescent="0.3">
      <c r="A988" s="1">
        <f t="shared" ca="1" si="15"/>
        <v>44428</v>
      </c>
      <c r="B988">
        <v>2</v>
      </c>
    </row>
    <row r="989" spans="1:2" x14ac:dyDescent="0.3">
      <c r="A989" s="1">
        <f t="shared" ca="1" si="15"/>
        <v>44428</v>
      </c>
      <c r="B989">
        <v>3</v>
      </c>
    </row>
    <row r="990" spans="1:2" x14ac:dyDescent="0.3">
      <c r="A990" s="1">
        <f t="shared" ca="1" si="15"/>
        <v>44428</v>
      </c>
      <c r="B990">
        <v>4</v>
      </c>
    </row>
    <row r="991" spans="1:2" x14ac:dyDescent="0.3">
      <c r="A991" s="1">
        <f t="shared" ca="1" si="15"/>
        <v>44428</v>
      </c>
      <c r="B991">
        <v>5</v>
      </c>
    </row>
    <row r="992" spans="1:2" x14ac:dyDescent="0.3">
      <c r="A992" s="1">
        <f t="shared" ca="1" si="15"/>
        <v>44428</v>
      </c>
      <c r="B992">
        <v>6</v>
      </c>
    </row>
    <row r="993" spans="1:2" x14ac:dyDescent="0.3">
      <c r="A993" s="1">
        <f t="shared" ca="1" si="15"/>
        <v>44428</v>
      </c>
      <c r="B993">
        <v>7</v>
      </c>
    </row>
    <row r="994" spans="1:2" x14ac:dyDescent="0.3">
      <c r="A994" s="1">
        <f t="shared" ca="1" si="15"/>
        <v>44428</v>
      </c>
      <c r="B994">
        <v>8</v>
      </c>
    </row>
    <row r="995" spans="1:2" x14ac:dyDescent="0.3">
      <c r="A995" s="1">
        <f t="shared" ca="1" si="15"/>
        <v>44428</v>
      </c>
      <c r="B995">
        <v>9</v>
      </c>
    </row>
    <row r="996" spans="1:2" x14ac:dyDescent="0.3">
      <c r="A996" s="1">
        <f t="shared" ca="1" si="15"/>
        <v>44428</v>
      </c>
      <c r="B996">
        <v>10</v>
      </c>
    </row>
    <row r="997" spans="1:2" x14ac:dyDescent="0.3">
      <c r="A997" s="1">
        <f t="shared" ca="1" si="15"/>
        <v>44428</v>
      </c>
      <c r="B997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65DBB-5221-440E-BBDA-048253EBFFA9}">
  <dimension ref="A1:O85"/>
  <sheetViews>
    <sheetView workbookViewId="0">
      <pane ySplit="1" topLeftCell="A56" activePane="bottomLeft" state="frozen"/>
      <selection pane="bottomLeft" activeCell="C68" sqref="C68"/>
    </sheetView>
  </sheetViews>
  <sheetFormatPr defaultRowHeight="16.5" x14ac:dyDescent="0.3"/>
  <cols>
    <col min="1" max="1" width="11.125" bestFit="1" customWidth="1"/>
    <col min="3" max="3" width="11.75" bestFit="1" customWidth="1"/>
  </cols>
  <sheetData>
    <row r="1" spans="1:15" ht="27" customHeight="1" x14ac:dyDescent="0.3">
      <c r="B1" t="s">
        <v>104</v>
      </c>
      <c r="C1" t="s">
        <v>130</v>
      </c>
      <c r="D1" t="s">
        <v>150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  <c r="N1" t="s">
        <v>346</v>
      </c>
      <c r="O1" t="s">
        <v>347</v>
      </c>
    </row>
    <row r="2" spans="1:15" x14ac:dyDescent="0.3">
      <c r="A2" s="1">
        <v>44390</v>
      </c>
      <c r="B2">
        <v>1</v>
      </c>
      <c r="C2" t="s">
        <v>348</v>
      </c>
      <c r="D2">
        <v>3</v>
      </c>
      <c r="E2">
        <v>6</v>
      </c>
      <c r="F2">
        <v>0</v>
      </c>
      <c r="G2">
        <v>15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18</v>
      </c>
      <c r="O2">
        <v>211</v>
      </c>
    </row>
    <row r="3" spans="1:15" x14ac:dyDescent="0.3">
      <c r="A3" s="1">
        <v>44390</v>
      </c>
      <c r="B3">
        <v>2</v>
      </c>
      <c r="C3" t="s">
        <v>352</v>
      </c>
      <c r="D3">
        <v>3</v>
      </c>
      <c r="E3">
        <v>6</v>
      </c>
      <c r="F3">
        <v>0</v>
      </c>
      <c r="G3">
        <v>0</v>
      </c>
      <c r="H3">
        <v>15</v>
      </c>
      <c r="I3">
        <v>0</v>
      </c>
      <c r="J3">
        <v>0</v>
      </c>
      <c r="K3">
        <v>0</v>
      </c>
      <c r="L3">
        <v>0</v>
      </c>
      <c r="M3">
        <v>0</v>
      </c>
      <c r="N3">
        <v>18</v>
      </c>
      <c r="O3">
        <v>223</v>
      </c>
    </row>
    <row r="4" spans="1:15" x14ac:dyDescent="0.3">
      <c r="A4" s="1">
        <f t="shared" ref="A4:A67" si="0">A2+1</f>
        <v>44391</v>
      </c>
      <c r="B4">
        <v>1</v>
      </c>
      <c r="C4" t="s">
        <v>350</v>
      </c>
      <c r="D4">
        <v>3</v>
      </c>
      <c r="E4">
        <v>6</v>
      </c>
      <c r="F4">
        <v>0</v>
      </c>
      <c r="G4">
        <v>0</v>
      </c>
      <c r="H4">
        <v>15</v>
      </c>
      <c r="I4">
        <v>0</v>
      </c>
      <c r="J4">
        <v>0</v>
      </c>
      <c r="K4">
        <v>0</v>
      </c>
      <c r="L4">
        <v>0</v>
      </c>
      <c r="M4">
        <v>0</v>
      </c>
      <c r="N4">
        <v>18</v>
      </c>
      <c r="O4">
        <v>101</v>
      </c>
    </row>
    <row r="5" spans="1:15" x14ac:dyDescent="0.3">
      <c r="A5" s="1">
        <f t="shared" si="0"/>
        <v>44391</v>
      </c>
      <c r="B5">
        <v>2</v>
      </c>
      <c r="C5" t="s">
        <v>355</v>
      </c>
      <c r="D5">
        <v>3</v>
      </c>
      <c r="E5">
        <v>6</v>
      </c>
      <c r="F5">
        <v>0</v>
      </c>
      <c r="G5">
        <v>15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18</v>
      </c>
      <c r="O5">
        <v>125</v>
      </c>
    </row>
    <row r="6" spans="1:15" x14ac:dyDescent="0.3">
      <c r="A6" s="1">
        <f t="shared" si="0"/>
        <v>44392</v>
      </c>
      <c r="B6">
        <v>1</v>
      </c>
      <c r="C6" t="s">
        <v>367</v>
      </c>
      <c r="D6">
        <v>3</v>
      </c>
      <c r="E6">
        <v>6</v>
      </c>
      <c r="F6">
        <v>0</v>
      </c>
      <c r="G6">
        <v>0</v>
      </c>
      <c r="H6">
        <v>15</v>
      </c>
      <c r="I6">
        <v>0</v>
      </c>
      <c r="J6">
        <v>0</v>
      </c>
      <c r="K6">
        <v>0</v>
      </c>
      <c r="L6">
        <v>0</v>
      </c>
      <c r="M6">
        <v>0</v>
      </c>
      <c r="N6">
        <v>18</v>
      </c>
      <c r="O6">
        <v>372</v>
      </c>
    </row>
    <row r="7" spans="1:15" x14ac:dyDescent="0.3">
      <c r="A7" s="1">
        <f t="shared" si="0"/>
        <v>44392</v>
      </c>
      <c r="B7">
        <v>2</v>
      </c>
      <c r="C7" t="s">
        <v>351</v>
      </c>
      <c r="D7">
        <v>3</v>
      </c>
      <c r="E7">
        <v>6</v>
      </c>
      <c r="F7">
        <v>0</v>
      </c>
      <c r="G7">
        <v>0</v>
      </c>
      <c r="H7">
        <v>15</v>
      </c>
      <c r="I7">
        <v>0</v>
      </c>
      <c r="J7">
        <v>0</v>
      </c>
      <c r="K7">
        <v>0</v>
      </c>
      <c r="L7">
        <v>0</v>
      </c>
      <c r="M7">
        <v>0</v>
      </c>
      <c r="N7">
        <v>18</v>
      </c>
      <c r="O7">
        <v>366</v>
      </c>
    </row>
    <row r="8" spans="1:15" x14ac:dyDescent="0.3">
      <c r="A8" s="1">
        <f t="shared" si="0"/>
        <v>44393</v>
      </c>
      <c r="B8">
        <v>1</v>
      </c>
      <c r="C8" t="s">
        <v>357</v>
      </c>
      <c r="D8">
        <v>3</v>
      </c>
      <c r="E8">
        <v>6</v>
      </c>
      <c r="F8">
        <v>0</v>
      </c>
      <c r="G8">
        <v>15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18</v>
      </c>
      <c r="O8">
        <v>276</v>
      </c>
    </row>
    <row r="9" spans="1:15" x14ac:dyDescent="0.3">
      <c r="A9" s="1">
        <f t="shared" si="0"/>
        <v>44393</v>
      </c>
      <c r="B9">
        <v>2</v>
      </c>
      <c r="C9" t="s">
        <v>349</v>
      </c>
      <c r="D9">
        <v>3</v>
      </c>
      <c r="E9">
        <v>6</v>
      </c>
      <c r="F9">
        <v>0</v>
      </c>
      <c r="G9">
        <v>0</v>
      </c>
      <c r="H9">
        <v>15</v>
      </c>
      <c r="I9">
        <v>0</v>
      </c>
      <c r="J9">
        <v>0</v>
      </c>
      <c r="K9">
        <v>0</v>
      </c>
      <c r="L9">
        <v>0</v>
      </c>
      <c r="M9">
        <v>0</v>
      </c>
      <c r="N9">
        <v>18</v>
      </c>
      <c r="O9">
        <v>248</v>
      </c>
    </row>
    <row r="10" spans="1:15" x14ac:dyDescent="0.3">
      <c r="A10" s="1">
        <f t="shared" si="0"/>
        <v>44394</v>
      </c>
      <c r="B10">
        <v>1</v>
      </c>
      <c r="C10" t="s">
        <v>359</v>
      </c>
      <c r="D10">
        <v>3</v>
      </c>
      <c r="E10">
        <v>6</v>
      </c>
      <c r="F10">
        <v>0</v>
      </c>
      <c r="G10">
        <v>15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18</v>
      </c>
      <c r="O10">
        <v>172</v>
      </c>
    </row>
    <row r="11" spans="1:15" x14ac:dyDescent="0.3">
      <c r="A11" s="1">
        <f t="shared" si="0"/>
        <v>44394</v>
      </c>
      <c r="B11">
        <v>2</v>
      </c>
      <c r="C11" t="s">
        <v>368</v>
      </c>
      <c r="D11">
        <v>3</v>
      </c>
      <c r="E11">
        <v>6</v>
      </c>
      <c r="F11">
        <v>0</v>
      </c>
      <c r="G11">
        <v>0</v>
      </c>
      <c r="H11">
        <v>15</v>
      </c>
      <c r="I11">
        <v>0</v>
      </c>
      <c r="J11">
        <v>0</v>
      </c>
      <c r="K11">
        <v>0</v>
      </c>
      <c r="L11">
        <v>0</v>
      </c>
      <c r="M11">
        <v>0</v>
      </c>
      <c r="N11">
        <v>18</v>
      </c>
      <c r="O11">
        <v>360</v>
      </c>
    </row>
    <row r="12" spans="1:15" x14ac:dyDescent="0.3">
      <c r="A12" s="1">
        <f t="shared" si="0"/>
        <v>44395</v>
      </c>
      <c r="B12">
        <v>1</v>
      </c>
      <c r="C12" t="s">
        <v>358</v>
      </c>
      <c r="D12">
        <v>3</v>
      </c>
      <c r="E12">
        <v>6</v>
      </c>
      <c r="F12">
        <v>0</v>
      </c>
      <c r="G12">
        <v>15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18</v>
      </c>
      <c r="O12">
        <v>163</v>
      </c>
    </row>
    <row r="13" spans="1:15" x14ac:dyDescent="0.3">
      <c r="A13" s="1">
        <f t="shared" si="0"/>
        <v>44395</v>
      </c>
      <c r="B13">
        <v>2</v>
      </c>
      <c r="C13" t="s">
        <v>353</v>
      </c>
      <c r="D13">
        <v>3</v>
      </c>
      <c r="E13">
        <v>6</v>
      </c>
      <c r="F13">
        <v>0</v>
      </c>
      <c r="G13">
        <v>0</v>
      </c>
      <c r="H13">
        <v>15</v>
      </c>
      <c r="I13">
        <v>0</v>
      </c>
      <c r="J13">
        <v>0</v>
      </c>
      <c r="K13">
        <v>0</v>
      </c>
      <c r="L13">
        <v>0</v>
      </c>
      <c r="M13">
        <v>0</v>
      </c>
      <c r="N13">
        <v>18</v>
      </c>
      <c r="O13">
        <v>272</v>
      </c>
    </row>
    <row r="14" spans="1:15" x14ac:dyDescent="0.3">
      <c r="A14" s="1">
        <v>44395</v>
      </c>
      <c r="B14">
        <v>3</v>
      </c>
      <c r="C14" t="s">
        <v>356</v>
      </c>
      <c r="D14">
        <v>3</v>
      </c>
      <c r="E14">
        <v>6</v>
      </c>
      <c r="F14">
        <v>0</v>
      </c>
      <c r="G14">
        <v>15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18</v>
      </c>
      <c r="O14">
        <v>178</v>
      </c>
    </row>
    <row r="15" spans="1:15" x14ac:dyDescent="0.3">
      <c r="A15" s="1">
        <f>A12+1</f>
        <v>44396</v>
      </c>
      <c r="B15">
        <v>1</v>
      </c>
      <c r="C15" t="s">
        <v>349</v>
      </c>
      <c r="D15">
        <v>3</v>
      </c>
      <c r="E15">
        <v>6</v>
      </c>
      <c r="F15">
        <v>0</v>
      </c>
      <c r="G15">
        <v>15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18</v>
      </c>
      <c r="O15">
        <v>321</v>
      </c>
    </row>
    <row r="16" spans="1:15" x14ac:dyDescent="0.3">
      <c r="A16" s="1">
        <f>A13+1</f>
        <v>44396</v>
      </c>
      <c r="B16">
        <v>2</v>
      </c>
      <c r="C16" t="s">
        <v>376</v>
      </c>
      <c r="D16">
        <v>3</v>
      </c>
      <c r="E16">
        <v>6</v>
      </c>
      <c r="F16">
        <v>0</v>
      </c>
      <c r="G16">
        <v>0</v>
      </c>
      <c r="H16">
        <v>15</v>
      </c>
      <c r="I16">
        <v>0</v>
      </c>
      <c r="J16">
        <v>0</v>
      </c>
      <c r="K16">
        <v>0</v>
      </c>
      <c r="L16">
        <v>0</v>
      </c>
      <c r="M16">
        <v>0</v>
      </c>
      <c r="N16">
        <v>18</v>
      </c>
      <c r="O16">
        <v>175</v>
      </c>
    </row>
    <row r="17" spans="1:15" x14ac:dyDescent="0.3">
      <c r="A17" s="1">
        <f t="shared" si="0"/>
        <v>44397</v>
      </c>
      <c r="B17">
        <v>1</v>
      </c>
      <c r="C17" t="s">
        <v>348</v>
      </c>
      <c r="D17">
        <v>3</v>
      </c>
      <c r="E17">
        <v>6</v>
      </c>
      <c r="F17">
        <v>0</v>
      </c>
      <c r="G17">
        <v>15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18</v>
      </c>
      <c r="O17">
        <v>248</v>
      </c>
    </row>
    <row r="18" spans="1:15" x14ac:dyDescent="0.3">
      <c r="A18" s="1">
        <f t="shared" si="0"/>
        <v>44397</v>
      </c>
      <c r="B18">
        <v>2</v>
      </c>
      <c r="C18" t="s">
        <v>364</v>
      </c>
      <c r="D18">
        <v>3</v>
      </c>
      <c r="E18">
        <v>6</v>
      </c>
      <c r="F18">
        <v>0</v>
      </c>
      <c r="G18">
        <v>0</v>
      </c>
      <c r="H18">
        <v>15</v>
      </c>
      <c r="I18">
        <v>0</v>
      </c>
      <c r="J18">
        <v>0</v>
      </c>
      <c r="K18">
        <v>0</v>
      </c>
      <c r="L18">
        <v>0</v>
      </c>
      <c r="M18">
        <v>0</v>
      </c>
      <c r="N18">
        <v>18</v>
      </c>
      <c r="O18">
        <v>217</v>
      </c>
    </row>
    <row r="19" spans="1:15" x14ac:dyDescent="0.3">
      <c r="A19" s="1">
        <f t="shared" si="0"/>
        <v>44398</v>
      </c>
      <c r="B19">
        <v>1</v>
      </c>
      <c r="C19" t="s">
        <v>351</v>
      </c>
      <c r="D19">
        <v>3</v>
      </c>
      <c r="E19">
        <v>6</v>
      </c>
      <c r="F19">
        <v>0</v>
      </c>
      <c r="G19">
        <v>0</v>
      </c>
      <c r="H19">
        <v>15</v>
      </c>
      <c r="I19">
        <v>0</v>
      </c>
      <c r="J19">
        <v>0</v>
      </c>
      <c r="K19">
        <v>0</v>
      </c>
      <c r="L19">
        <v>0</v>
      </c>
      <c r="M19">
        <v>0</v>
      </c>
      <c r="N19">
        <v>18</v>
      </c>
      <c r="O19">
        <v>157</v>
      </c>
    </row>
    <row r="20" spans="1:15" x14ac:dyDescent="0.3">
      <c r="A20" s="1">
        <f t="shared" si="0"/>
        <v>44398</v>
      </c>
      <c r="B20">
        <v>2</v>
      </c>
      <c r="C20" t="s">
        <v>365</v>
      </c>
      <c r="D20">
        <v>3</v>
      </c>
      <c r="E20">
        <v>6</v>
      </c>
      <c r="F20">
        <v>0</v>
      </c>
      <c r="G20">
        <v>0</v>
      </c>
      <c r="H20">
        <v>15</v>
      </c>
      <c r="I20">
        <v>0</v>
      </c>
      <c r="J20">
        <v>0</v>
      </c>
      <c r="K20">
        <v>0</v>
      </c>
      <c r="L20">
        <v>0</v>
      </c>
      <c r="M20">
        <v>0</v>
      </c>
      <c r="N20">
        <v>18</v>
      </c>
      <c r="O20">
        <v>151</v>
      </c>
    </row>
    <row r="21" spans="1:15" x14ac:dyDescent="0.3">
      <c r="A21" s="1">
        <f t="shared" si="0"/>
        <v>44399</v>
      </c>
      <c r="B21">
        <v>1</v>
      </c>
      <c r="C21" t="s">
        <v>359</v>
      </c>
      <c r="D21">
        <v>3</v>
      </c>
      <c r="E21">
        <v>6</v>
      </c>
      <c r="F21">
        <v>0</v>
      </c>
      <c r="G21">
        <v>10</v>
      </c>
      <c r="H21">
        <v>5</v>
      </c>
      <c r="I21">
        <v>0</v>
      </c>
      <c r="J21">
        <v>0</v>
      </c>
      <c r="K21">
        <v>0</v>
      </c>
      <c r="L21">
        <v>0</v>
      </c>
      <c r="M21">
        <v>0</v>
      </c>
      <c r="N21">
        <v>18</v>
      </c>
      <c r="O21">
        <v>175</v>
      </c>
    </row>
    <row r="22" spans="1:15" x14ac:dyDescent="0.3">
      <c r="A22" s="1">
        <f t="shared" si="0"/>
        <v>44399</v>
      </c>
      <c r="B22">
        <v>2</v>
      </c>
      <c r="C22" t="s">
        <v>352</v>
      </c>
      <c r="D22">
        <v>3</v>
      </c>
      <c r="E22">
        <v>6</v>
      </c>
      <c r="F22">
        <v>0</v>
      </c>
      <c r="G22">
        <v>0</v>
      </c>
      <c r="H22">
        <v>15</v>
      </c>
      <c r="I22">
        <v>0</v>
      </c>
      <c r="J22">
        <v>0</v>
      </c>
      <c r="K22">
        <v>0</v>
      </c>
      <c r="L22">
        <v>0</v>
      </c>
      <c r="M22">
        <v>0</v>
      </c>
      <c r="N22">
        <v>18</v>
      </c>
      <c r="O22">
        <v>268</v>
      </c>
    </row>
    <row r="23" spans="1:15" x14ac:dyDescent="0.3">
      <c r="A23" s="1">
        <f t="shared" si="0"/>
        <v>44400</v>
      </c>
      <c r="B23">
        <v>1</v>
      </c>
      <c r="C23" t="s">
        <v>358</v>
      </c>
      <c r="D23">
        <v>3</v>
      </c>
      <c r="E23">
        <v>6</v>
      </c>
      <c r="F23">
        <v>0</v>
      </c>
      <c r="G23">
        <v>15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18</v>
      </c>
      <c r="O23">
        <v>229</v>
      </c>
    </row>
    <row r="24" spans="1:15" x14ac:dyDescent="0.3">
      <c r="A24" s="1">
        <f t="shared" si="0"/>
        <v>44400</v>
      </c>
      <c r="B24">
        <v>2</v>
      </c>
      <c r="C24" t="s">
        <v>360</v>
      </c>
      <c r="D24">
        <v>3</v>
      </c>
      <c r="E24">
        <v>6</v>
      </c>
      <c r="F24">
        <v>0</v>
      </c>
      <c r="G24">
        <v>0</v>
      </c>
      <c r="H24">
        <v>15</v>
      </c>
      <c r="I24">
        <v>0</v>
      </c>
      <c r="J24">
        <v>0</v>
      </c>
      <c r="K24">
        <v>0</v>
      </c>
      <c r="L24">
        <v>0</v>
      </c>
      <c r="M24">
        <v>0</v>
      </c>
      <c r="N24">
        <v>18</v>
      </c>
      <c r="O24">
        <v>202</v>
      </c>
    </row>
    <row r="25" spans="1:15" x14ac:dyDescent="0.3">
      <c r="A25" s="1">
        <f t="shared" si="0"/>
        <v>44401</v>
      </c>
      <c r="B25">
        <v>1</v>
      </c>
      <c r="C25" t="s">
        <v>350</v>
      </c>
      <c r="D25">
        <v>3</v>
      </c>
      <c r="E25">
        <v>6</v>
      </c>
      <c r="F25">
        <v>0</v>
      </c>
      <c r="G25">
        <v>5</v>
      </c>
      <c r="H25">
        <v>10</v>
      </c>
      <c r="I25">
        <v>0</v>
      </c>
      <c r="J25">
        <v>0</v>
      </c>
      <c r="K25">
        <v>0</v>
      </c>
      <c r="L25">
        <v>0</v>
      </c>
      <c r="M25">
        <v>0</v>
      </c>
      <c r="N25">
        <v>18</v>
      </c>
      <c r="O25">
        <v>294</v>
      </c>
    </row>
    <row r="26" spans="1:15" x14ac:dyDescent="0.3">
      <c r="A26" s="1">
        <f t="shared" si="0"/>
        <v>44401</v>
      </c>
      <c r="B26">
        <v>2</v>
      </c>
      <c r="C26" t="s">
        <v>366</v>
      </c>
      <c r="D26">
        <v>3</v>
      </c>
      <c r="E26">
        <v>6</v>
      </c>
      <c r="F26">
        <v>0</v>
      </c>
      <c r="G26">
        <v>0</v>
      </c>
      <c r="H26">
        <v>15</v>
      </c>
      <c r="I26">
        <v>0</v>
      </c>
      <c r="J26">
        <v>0</v>
      </c>
      <c r="K26">
        <v>0</v>
      </c>
      <c r="L26">
        <v>0</v>
      </c>
      <c r="M26">
        <v>0</v>
      </c>
      <c r="N26">
        <v>18</v>
      </c>
      <c r="O26">
        <v>252</v>
      </c>
    </row>
    <row r="27" spans="1:15" x14ac:dyDescent="0.3">
      <c r="A27" s="1">
        <f t="shared" si="0"/>
        <v>44402</v>
      </c>
      <c r="B27">
        <v>1</v>
      </c>
      <c r="C27" t="s">
        <v>348</v>
      </c>
      <c r="D27">
        <v>3</v>
      </c>
      <c r="E27">
        <v>6</v>
      </c>
      <c r="F27">
        <v>15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18</v>
      </c>
      <c r="O27">
        <v>166</v>
      </c>
    </row>
    <row r="28" spans="1:15" x14ac:dyDescent="0.3">
      <c r="A28" s="1">
        <f t="shared" si="0"/>
        <v>44402</v>
      </c>
      <c r="B28">
        <v>2</v>
      </c>
      <c r="C28" t="s">
        <v>363</v>
      </c>
      <c r="D28">
        <v>3</v>
      </c>
      <c r="E28">
        <v>6</v>
      </c>
      <c r="F28">
        <v>0</v>
      </c>
      <c r="G28">
        <v>0</v>
      </c>
      <c r="H28">
        <v>15</v>
      </c>
      <c r="I28">
        <v>0</v>
      </c>
      <c r="J28">
        <v>0</v>
      </c>
      <c r="K28">
        <v>0</v>
      </c>
      <c r="L28">
        <v>0</v>
      </c>
      <c r="M28">
        <v>0</v>
      </c>
      <c r="N28">
        <v>18</v>
      </c>
      <c r="O28">
        <v>315</v>
      </c>
    </row>
    <row r="29" spans="1:15" x14ac:dyDescent="0.3">
      <c r="A29" s="1">
        <f t="shared" si="0"/>
        <v>44403</v>
      </c>
      <c r="B29">
        <v>1</v>
      </c>
      <c r="C29" t="s">
        <v>367</v>
      </c>
      <c r="D29">
        <v>3</v>
      </c>
      <c r="E29">
        <v>6</v>
      </c>
      <c r="F29">
        <v>0</v>
      </c>
      <c r="G29">
        <v>0</v>
      </c>
      <c r="H29">
        <v>15</v>
      </c>
      <c r="I29">
        <v>0</v>
      </c>
      <c r="J29">
        <v>0</v>
      </c>
      <c r="K29">
        <v>0</v>
      </c>
      <c r="L29">
        <v>0</v>
      </c>
      <c r="M29">
        <v>0</v>
      </c>
      <c r="N29">
        <v>18</v>
      </c>
      <c r="O29">
        <v>369</v>
      </c>
    </row>
    <row r="30" spans="1:15" x14ac:dyDescent="0.3">
      <c r="A30" s="1">
        <f t="shared" si="0"/>
        <v>44403</v>
      </c>
      <c r="B30">
        <v>2</v>
      </c>
      <c r="C30" t="s">
        <v>361</v>
      </c>
      <c r="D30">
        <v>3</v>
      </c>
      <c r="E30">
        <v>6</v>
      </c>
      <c r="F30">
        <v>0</v>
      </c>
      <c r="G30">
        <v>15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18</v>
      </c>
      <c r="O30">
        <v>160</v>
      </c>
    </row>
    <row r="31" spans="1:15" x14ac:dyDescent="0.3">
      <c r="A31" s="1">
        <f t="shared" si="0"/>
        <v>44404</v>
      </c>
      <c r="B31">
        <v>1</v>
      </c>
      <c r="C31" t="s">
        <v>353</v>
      </c>
      <c r="D31">
        <v>3</v>
      </c>
      <c r="E31">
        <v>6</v>
      </c>
      <c r="F31">
        <v>0</v>
      </c>
      <c r="G31">
        <v>0</v>
      </c>
      <c r="H31">
        <v>15</v>
      </c>
      <c r="I31">
        <v>0</v>
      </c>
      <c r="J31">
        <v>0</v>
      </c>
      <c r="K31">
        <v>0</v>
      </c>
      <c r="L31">
        <v>0</v>
      </c>
      <c r="M31">
        <v>0</v>
      </c>
      <c r="N31">
        <v>18</v>
      </c>
      <c r="O31">
        <v>226</v>
      </c>
    </row>
    <row r="32" spans="1:15" x14ac:dyDescent="0.3">
      <c r="A32" s="1">
        <f t="shared" si="0"/>
        <v>44404</v>
      </c>
      <c r="B32">
        <v>2</v>
      </c>
      <c r="C32" t="s">
        <v>377</v>
      </c>
      <c r="D32">
        <v>3</v>
      </c>
      <c r="E32">
        <v>6</v>
      </c>
      <c r="F32">
        <v>0</v>
      </c>
      <c r="G32">
        <v>15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18</v>
      </c>
      <c r="O32">
        <v>190</v>
      </c>
    </row>
    <row r="33" spans="1:15" x14ac:dyDescent="0.3">
      <c r="A33" s="1">
        <f t="shared" si="0"/>
        <v>44405</v>
      </c>
      <c r="B33">
        <v>1</v>
      </c>
      <c r="C33" t="s">
        <v>348</v>
      </c>
      <c r="D33">
        <v>3</v>
      </c>
      <c r="E33">
        <v>6</v>
      </c>
      <c r="F33">
        <v>15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18</v>
      </c>
      <c r="O33">
        <v>113</v>
      </c>
    </row>
    <row r="34" spans="1:15" x14ac:dyDescent="0.3">
      <c r="A34" s="1">
        <f t="shared" si="0"/>
        <v>44405</v>
      </c>
      <c r="B34">
        <v>2</v>
      </c>
      <c r="C34" t="s">
        <v>362</v>
      </c>
      <c r="D34">
        <v>3</v>
      </c>
      <c r="E34">
        <v>6</v>
      </c>
      <c r="F34">
        <v>0</v>
      </c>
      <c r="G34">
        <v>15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18</v>
      </c>
      <c r="O34">
        <v>280</v>
      </c>
    </row>
    <row r="35" spans="1:15" x14ac:dyDescent="0.3">
      <c r="A35" s="1">
        <f t="shared" si="0"/>
        <v>44406</v>
      </c>
      <c r="B35">
        <v>1</v>
      </c>
      <c r="C35" t="s">
        <v>358</v>
      </c>
      <c r="D35">
        <v>3</v>
      </c>
      <c r="E35">
        <v>6</v>
      </c>
      <c r="F35">
        <v>0</v>
      </c>
      <c r="G35">
        <v>0</v>
      </c>
      <c r="H35">
        <v>15</v>
      </c>
      <c r="I35">
        <v>0</v>
      </c>
      <c r="J35">
        <v>0</v>
      </c>
      <c r="K35">
        <v>0</v>
      </c>
      <c r="L35">
        <v>0</v>
      </c>
      <c r="M35">
        <v>0</v>
      </c>
      <c r="N35">
        <v>18</v>
      </c>
      <c r="O35">
        <v>211</v>
      </c>
    </row>
    <row r="36" spans="1:15" x14ac:dyDescent="0.3">
      <c r="A36" s="1">
        <f t="shared" si="0"/>
        <v>44406</v>
      </c>
      <c r="B36">
        <v>2</v>
      </c>
      <c r="C36" t="s">
        <v>355</v>
      </c>
      <c r="D36">
        <v>3</v>
      </c>
      <c r="E36">
        <v>6</v>
      </c>
      <c r="F36">
        <v>0</v>
      </c>
      <c r="G36">
        <v>15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18</v>
      </c>
      <c r="O36">
        <v>340</v>
      </c>
    </row>
    <row r="37" spans="1:15" x14ac:dyDescent="0.3">
      <c r="A37" s="1">
        <f t="shared" si="0"/>
        <v>44407</v>
      </c>
      <c r="B37">
        <v>1</v>
      </c>
      <c r="C37" t="s">
        <v>349</v>
      </c>
      <c r="D37">
        <v>3</v>
      </c>
      <c r="E37">
        <v>6</v>
      </c>
      <c r="F37">
        <v>0</v>
      </c>
      <c r="G37">
        <v>15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18</v>
      </c>
      <c r="O37">
        <v>187</v>
      </c>
    </row>
    <row r="38" spans="1:15" x14ac:dyDescent="0.3">
      <c r="A38" s="1">
        <f t="shared" si="0"/>
        <v>44407</v>
      </c>
      <c r="B38">
        <v>2</v>
      </c>
      <c r="C38" t="s">
        <v>354</v>
      </c>
      <c r="D38">
        <v>3</v>
      </c>
      <c r="E38">
        <v>6</v>
      </c>
      <c r="F38">
        <v>0</v>
      </c>
      <c r="G38">
        <v>5</v>
      </c>
      <c r="H38">
        <v>10</v>
      </c>
      <c r="I38">
        <v>0</v>
      </c>
      <c r="J38">
        <v>0</v>
      </c>
      <c r="K38">
        <v>0</v>
      </c>
      <c r="L38">
        <v>0</v>
      </c>
      <c r="M38">
        <v>0</v>
      </c>
      <c r="N38">
        <v>18</v>
      </c>
      <c r="O38">
        <v>291</v>
      </c>
    </row>
    <row r="39" spans="1:15" x14ac:dyDescent="0.3">
      <c r="A39" s="1">
        <f t="shared" si="0"/>
        <v>44408</v>
      </c>
      <c r="B39">
        <v>1</v>
      </c>
      <c r="C39" t="s">
        <v>359</v>
      </c>
      <c r="D39">
        <v>3</v>
      </c>
      <c r="E39">
        <v>6</v>
      </c>
      <c r="F39">
        <v>0</v>
      </c>
      <c r="G39">
        <v>0</v>
      </c>
      <c r="H39">
        <v>15</v>
      </c>
      <c r="I39">
        <v>0</v>
      </c>
      <c r="J39">
        <v>0</v>
      </c>
      <c r="K39">
        <v>0</v>
      </c>
      <c r="L39">
        <v>0</v>
      </c>
      <c r="M39">
        <v>0</v>
      </c>
      <c r="N39">
        <v>18</v>
      </c>
      <c r="O39">
        <v>223</v>
      </c>
    </row>
    <row r="40" spans="1:15" x14ac:dyDescent="0.3">
      <c r="A40" s="1">
        <f t="shared" si="0"/>
        <v>44408</v>
      </c>
      <c r="B40">
        <v>2</v>
      </c>
      <c r="C40" t="s">
        <v>352</v>
      </c>
      <c r="D40">
        <v>3</v>
      </c>
      <c r="E40">
        <v>6</v>
      </c>
      <c r="F40">
        <v>8</v>
      </c>
      <c r="G40">
        <v>0</v>
      </c>
      <c r="H40">
        <v>0</v>
      </c>
      <c r="I40">
        <v>7</v>
      </c>
      <c r="J40">
        <v>0</v>
      </c>
      <c r="K40">
        <v>0</v>
      </c>
      <c r="L40">
        <v>0</v>
      </c>
      <c r="M40">
        <v>0</v>
      </c>
      <c r="N40">
        <v>18</v>
      </c>
      <c r="O40">
        <v>268</v>
      </c>
    </row>
    <row r="41" spans="1:15" x14ac:dyDescent="0.3">
      <c r="A41" s="1">
        <f t="shared" si="0"/>
        <v>44409</v>
      </c>
      <c r="B41">
        <v>1</v>
      </c>
      <c r="C41" t="s">
        <v>350</v>
      </c>
      <c r="D41">
        <v>3</v>
      </c>
      <c r="E41">
        <v>6</v>
      </c>
      <c r="F41">
        <v>15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18</v>
      </c>
      <c r="O41">
        <v>232</v>
      </c>
    </row>
    <row r="42" spans="1:15" x14ac:dyDescent="0.3">
      <c r="A42" s="1">
        <f t="shared" si="0"/>
        <v>44409</v>
      </c>
      <c r="B42">
        <v>2</v>
      </c>
      <c r="C42" t="s">
        <v>368</v>
      </c>
      <c r="D42">
        <v>3</v>
      </c>
      <c r="E42">
        <v>6</v>
      </c>
      <c r="F42">
        <v>7</v>
      </c>
      <c r="G42">
        <v>8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18</v>
      </c>
      <c r="O42">
        <v>129</v>
      </c>
    </row>
    <row r="43" spans="1:15" x14ac:dyDescent="0.3">
      <c r="A43" s="1">
        <v>44409</v>
      </c>
      <c r="B43">
        <v>3</v>
      </c>
      <c r="C43" t="s">
        <v>356</v>
      </c>
      <c r="D43">
        <v>3</v>
      </c>
      <c r="E43">
        <v>6</v>
      </c>
      <c r="F43">
        <v>0</v>
      </c>
      <c r="G43">
        <v>7</v>
      </c>
      <c r="H43">
        <v>0</v>
      </c>
      <c r="I43">
        <v>8</v>
      </c>
      <c r="J43">
        <v>0</v>
      </c>
      <c r="K43">
        <v>0</v>
      </c>
      <c r="L43">
        <v>0</v>
      </c>
      <c r="M43">
        <v>0</v>
      </c>
      <c r="N43">
        <v>18</v>
      </c>
      <c r="O43">
        <v>256</v>
      </c>
    </row>
    <row r="44" spans="1:15" x14ac:dyDescent="0.3">
      <c r="A44" s="1">
        <f>A41+1</f>
        <v>44410</v>
      </c>
      <c r="B44">
        <v>1</v>
      </c>
      <c r="C44" t="s">
        <v>349</v>
      </c>
      <c r="D44">
        <v>3</v>
      </c>
      <c r="E44">
        <v>6</v>
      </c>
      <c r="F44">
        <v>0</v>
      </c>
      <c r="G44">
        <v>15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18</v>
      </c>
      <c r="O44">
        <v>252</v>
      </c>
    </row>
    <row r="45" spans="1:15" x14ac:dyDescent="0.3">
      <c r="A45" s="1">
        <f>A42+1</f>
        <v>44410</v>
      </c>
      <c r="B45">
        <v>2</v>
      </c>
      <c r="C45" t="s">
        <v>379</v>
      </c>
      <c r="D45">
        <v>3</v>
      </c>
      <c r="E45">
        <v>6</v>
      </c>
      <c r="F45">
        <v>0</v>
      </c>
      <c r="G45">
        <v>0</v>
      </c>
      <c r="H45">
        <v>15</v>
      </c>
      <c r="I45">
        <v>0</v>
      </c>
      <c r="J45">
        <v>0</v>
      </c>
      <c r="K45">
        <v>0</v>
      </c>
      <c r="L45">
        <v>0</v>
      </c>
      <c r="M45">
        <v>0</v>
      </c>
      <c r="N45">
        <v>18</v>
      </c>
      <c r="O45">
        <v>303</v>
      </c>
    </row>
    <row r="46" spans="1:15" x14ac:dyDescent="0.3">
      <c r="A46" s="1">
        <f t="shared" si="0"/>
        <v>44411</v>
      </c>
      <c r="B46">
        <v>1</v>
      </c>
      <c r="C46" t="s">
        <v>351</v>
      </c>
      <c r="D46">
        <v>3</v>
      </c>
      <c r="E46">
        <v>6</v>
      </c>
      <c r="F46">
        <v>0</v>
      </c>
      <c r="G46">
        <v>0</v>
      </c>
      <c r="H46">
        <v>15</v>
      </c>
      <c r="I46">
        <v>0</v>
      </c>
      <c r="J46">
        <v>0</v>
      </c>
      <c r="K46">
        <v>0</v>
      </c>
      <c r="L46">
        <v>0</v>
      </c>
      <c r="M46">
        <v>0</v>
      </c>
      <c r="N46">
        <v>18</v>
      </c>
      <c r="O46">
        <v>352</v>
      </c>
    </row>
    <row r="47" spans="1:15" x14ac:dyDescent="0.3">
      <c r="A47" s="1">
        <f t="shared" si="0"/>
        <v>44411</v>
      </c>
      <c r="B47">
        <v>2</v>
      </c>
      <c r="C47" t="s">
        <v>356</v>
      </c>
      <c r="D47">
        <v>3</v>
      </c>
      <c r="E47">
        <v>6</v>
      </c>
      <c r="F47">
        <v>8</v>
      </c>
      <c r="G47">
        <v>7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18</v>
      </c>
      <c r="O47">
        <v>321</v>
      </c>
    </row>
    <row r="48" spans="1:15" x14ac:dyDescent="0.3">
      <c r="A48" s="1">
        <f t="shared" si="0"/>
        <v>44412</v>
      </c>
      <c r="B48">
        <v>1</v>
      </c>
      <c r="C48" t="s">
        <v>367</v>
      </c>
      <c r="D48">
        <v>3</v>
      </c>
      <c r="E48">
        <v>6</v>
      </c>
      <c r="F48">
        <v>0</v>
      </c>
      <c r="G48">
        <v>0</v>
      </c>
      <c r="H48">
        <v>15</v>
      </c>
      <c r="I48">
        <v>0</v>
      </c>
      <c r="J48">
        <v>0</v>
      </c>
      <c r="K48">
        <v>0</v>
      </c>
      <c r="L48">
        <v>0</v>
      </c>
      <c r="M48">
        <v>0</v>
      </c>
      <c r="N48">
        <v>18</v>
      </c>
      <c r="O48">
        <v>300</v>
      </c>
    </row>
    <row r="49" spans="1:15" x14ac:dyDescent="0.3">
      <c r="A49" s="1">
        <f t="shared" si="0"/>
        <v>44412</v>
      </c>
      <c r="B49">
        <v>2</v>
      </c>
      <c r="C49" t="s">
        <v>361</v>
      </c>
      <c r="D49">
        <v>3</v>
      </c>
      <c r="E49">
        <v>6</v>
      </c>
      <c r="F49">
        <v>0</v>
      </c>
      <c r="G49">
        <v>15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18</v>
      </c>
      <c r="O49">
        <v>356</v>
      </c>
    </row>
    <row r="50" spans="1:15" x14ac:dyDescent="0.3">
      <c r="A50" s="1">
        <f t="shared" si="0"/>
        <v>44413</v>
      </c>
      <c r="B50">
        <v>1</v>
      </c>
      <c r="C50" t="s">
        <v>380</v>
      </c>
      <c r="D50">
        <v>3</v>
      </c>
      <c r="E50">
        <v>6</v>
      </c>
      <c r="F50">
        <v>0</v>
      </c>
      <c r="G50">
        <v>15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18</v>
      </c>
      <c r="O50">
        <v>214</v>
      </c>
    </row>
    <row r="51" spans="1:15" x14ac:dyDescent="0.3">
      <c r="A51" s="1">
        <f t="shared" si="0"/>
        <v>44413</v>
      </c>
      <c r="B51">
        <v>2</v>
      </c>
      <c r="C51" t="s">
        <v>381</v>
      </c>
      <c r="D51">
        <v>3</v>
      </c>
      <c r="E51">
        <v>6</v>
      </c>
      <c r="F51">
        <v>0</v>
      </c>
      <c r="G51">
        <v>0</v>
      </c>
      <c r="H51">
        <v>15</v>
      </c>
      <c r="I51">
        <v>0</v>
      </c>
      <c r="J51">
        <v>0</v>
      </c>
      <c r="K51">
        <v>0</v>
      </c>
      <c r="L51">
        <v>0</v>
      </c>
      <c r="M51">
        <v>0</v>
      </c>
      <c r="N51">
        <v>18</v>
      </c>
      <c r="O51">
        <v>348</v>
      </c>
    </row>
    <row r="52" spans="1:15" x14ac:dyDescent="0.3">
      <c r="A52" s="1">
        <f t="shared" si="0"/>
        <v>44414</v>
      </c>
      <c r="B52">
        <v>1</v>
      </c>
      <c r="C52" t="s">
        <v>359</v>
      </c>
      <c r="D52">
        <v>3</v>
      </c>
      <c r="E52">
        <v>6</v>
      </c>
      <c r="F52">
        <v>0</v>
      </c>
      <c r="G52">
        <v>5</v>
      </c>
      <c r="H52">
        <v>10</v>
      </c>
      <c r="I52">
        <v>0</v>
      </c>
      <c r="J52">
        <v>0</v>
      </c>
      <c r="K52">
        <v>0</v>
      </c>
      <c r="L52">
        <v>0</v>
      </c>
      <c r="M52">
        <v>0</v>
      </c>
      <c r="N52">
        <v>18</v>
      </c>
      <c r="O52">
        <v>181</v>
      </c>
    </row>
    <row r="53" spans="1:15" x14ac:dyDescent="0.3">
      <c r="A53" s="1">
        <f t="shared" si="0"/>
        <v>44414</v>
      </c>
      <c r="B53">
        <v>2</v>
      </c>
      <c r="C53" t="s">
        <v>355</v>
      </c>
      <c r="D53">
        <v>3</v>
      </c>
      <c r="E53">
        <v>6</v>
      </c>
      <c r="F53">
        <v>0</v>
      </c>
      <c r="G53">
        <v>10</v>
      </c>
      <c r="H53">
        <v>5</v>
      </c>
      <c r="I53">
        <v>0</v>
      </c>
      <c r="J53">
        <v>0</v>
      </c>
      <c r="K53">
        <v>0</v>
      </c>
      <c r="L53">
        <v>0</v>
      </c>
      <c r="M53">
        <v>0</v>
      </c>
      <c r="N53">
        <v>18</v>
      </c>
      <c r="O53">
        <v>113</v>
      </c>
    </row>
    <row r="54" spans="1:15" x14ac:dyDescent="0.3">
      <c r="A54" s="1">
        <f t="shared" si="0"/>
        <v>44415</v>
      </c>
      <c r="B54">
        <v>1</v>
      </c>
      <c r="C54" t="s">
        <v>350</v>
      </c>
      <c r="D54">
        <v>3</v>
      </c>
      <c r="E54">
        <v>6</v>
      </c>
      <c r="F54">
        <v>10</v>
      </c>
      <c r="G54">
        <v>0</v>
      </c>
      <c r="H54">
        <v>5</v>
      </c>
      <c r="I54">
        <v>0</v>
      </c>
      <c r="J54">
        <v>0</v>
      </c>
      <c r="K54">
        <v>0</v>
      </c>
      <c r="L54">
        <v>0</v>
      </c>
      <c r="M54">
        <v>0</v>
      </c>
      <c r="N54">
        <v>18</v>
      </c>
      <c r="O54">
        <v>318</v>
      </c>
    </row>
    <row r="55" spans="1:15" x14ac:dyDescent="0.3">
      <c r="A55" s="1">
        <f t="shared" si="0"/>
        <v>44415</v>
      </c>
      <c r="B55">
        <v>2</v>
      </c>
      <c r="C55" t="s">
        <v>382</v>
      </c>
      <c r="D55">
        <v>3</v>
      </c>
      <c r="E55">
        <v>6</v>
      </c>
      <c r="F55">
        <v>0</v>
      </c>
      <c r="G55">
        <v>0</v>
      </c>
      <c r="H55">
        <v>15</v>
      </c>
      <c r="I55">
        <v>0</v>
      </c>
      <c r="J55">
        <v>0</v>
      </c>
      <c r="K55">
        <v>0</v>
      </c>
      <c r="L55">
        <v>0</v>
      </c>
      <c r="M55">
        <v>0</v>
      </c>
      <c r="N55">
        <v>18</v>
      </c>
      <c r="O55">
        <v>205</v>
      </c>
    </row>
    <row r="56" spans="1:15" x14ac:dyDescent="0.3">
      <c r="A56" s="1">
        <f t="shared" si="0"/>
        <v>44416</v>
      </c>
      <c r="B56">
        <v>1</v>
      </c>
      <c r="C56" t="s">
        <v>348</v>
      </c>
      <c r="D56">
        <v>3</v>
      </c>
      <c r="E56">
        <v>6</v>
      </c>
      <c r="F56">
        <v>8</v>
      </c>
      <c r="G56">
        <v>0</v>
      </c>
      <c r="H56">
        <v>0</v>
      </c>
      <c r="I56">
        <v>7</v>
      </c>
      <c r="J56">
        <v>0</v>
      </c>
      <c r="K56">
        <v>0</v>
      </c>
      <c r="L56">
        <v>0</v>
      </c>
      <c r="M56">
        <v>0</v>
      </c>
      <c r="N56">
        <v>18</v>
      </c>
      <c r="O56">
        <v>166</v>
      </c>
    </row>
    <row r="57" spans="1:15" x14ac:dyDescent="0.3">
      <c r="A57" s="1">
        <f t="shared" si="0"/>
        <v>44416</v>
      </c>
      <c r="B57">
        <v>2</v>
      </c>
      <c r="C57" t="s">
        <v>360</v>
      </c>
      <c r="D57">
        <v>3</v>
      </c>
      <c r="E57">
        <v>6</v>
      </c>
      <c r="F57">
        <v>10</v>
      </c>
      <c r="G57">
        <v>5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18</v>
      </c>
      <c r="O57">
        <v>208</v>
      </c>
    </row>
    <row r="58" spans="1:15" x14ac:dyDescent="0.3">
      <c r="A58" s="1">
        <f t="shared" si="0"/>
        <v>44417</v>
      </c>
      <c r="B58">
        <v>1</v>
      </c>
      <c r="C58" t="s">
        <v>383</v>
      </c>
      <c r="D58">
        <v>3</v>
      </c>
      <c r="E58">
        <v>6</v>
      </c>
      <c r="F58">
        <v>0</v>
      </c>
      <c r="G58">
        <v>0</v>
      </c>
      <c r="H58">
        <v>15</v>
      </c>
      <c r="I58">
        <v>0</v>
      </c>
      <c r="J58">
        <v>0</v>
      </c>
      <c r="K58">
        <v>0</v>
      </c>
      <c r="L58">
        <v>0</v>
      </c>
      <c r="M58">
        <v>0</v>
      </c>
      <c r="N58">
        <v>18</v>
      </c>
      <c r="O58">
        <v>363</v>
      </c>
    </row>
    <row r="59" spans="1:15" x14ac:dyDescent="0.3">
      <c r="A59" s="1">
        <f t="shared" si="0"/>
        <v>44417</v>
      </c>
      <c r="B59">
        <v>2</v>
      </c>
      <c r="C59" t="s">
        <v>366</v>
      </c>
      <c r="D59">
        <v>3</v>
      </c>
      <c r="E59">
        <v>6</v>
      </c>
      <c r="F59">
        <v>0</v>
      </c>
      <c r="G59">
        <v>15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18</v>
      </c>
      <c r="O59">
        <v>366</v>
      </c>
    </row>
    <row r="60" spans="1:15" x14ac:dyDescent="0.3">
      <c r="A60" s="1">
        <f t="shared" si="0"/>
        <v>44418</v>
      </c>
      <c r="B60">
        <v>1</v>
      </c>
      <c r="C60" t="s">
        <v>367</v>
      </c>
      <c r="D60">
        <v>3</v>
      </c>
      <c r="E60">
        <v>6</v>
      </c>
      <c r="F60">
        <v>0</v>
      </c>
      <c r="G60">
        <v>0</v>
      </c>
      <c r="H60">
        <v>15</v>
      </c>
      <c r="I60">
        <v>0</v>
      </c>
      <c r="J60">
        <v>0</v>
      </c>
      <c r="K60">
        <v>0</v>
      </c>
      <c r="L60">
        <v>0</v>
      </c>
      <c r="M60">
        <v>0</v>
      </c>
      <c r="N60">
        <v>18</v>
      </c>
      <c r="O60">
        <v>141</v>
      </c>
    </row>
    <row r="61" spans="1:15" x14ac:dyDescent="0.3">
      <c r="A61" s="1">
        <f t="shared" si="0"/>
        <v>44418</v>
      </c>
      <c r="B61">
        <v>2</v>
      </c>
      <c r="C61" t="s">
        <v>365</v>
      </c>
      <c r="D61">
        <v>3</v>
      </c>
      <c r="E61">
        <v>6</v>
      </c>
      <c r="F61">
        <v>8</v>
      </c>
      <c r="G61">
        <v>7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18</v>
      </c>
      <c r="O61">
        <v>297</v>
      </c>
    </row>
    <row r="62" spans="1:15" x14ac:dyDescent="0.3">
      <c r="A62" s="1">
        <f t="shared" si="0"/>
        <v>44419</v>
      </c>
      <c r="B62">
        <v>1</v>
      </c>
      <c r="C62" t="s">
        <v>351</v>
      </c>
      <c r="D62">
        <v>3</v>
      </c>
      <c r="E62">
        <v>6</v>
      </c>
      <c r="F62">
        <v>0</v>
      </c>
      <c r="G62">
        <v>15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18</v>
      </c>
      <c r="O62">
        <v>125</v>
      </c>
    </row>
    <row r="63" spans="1:15" x14ac:dyDescent="0.3">
      <c r="A63" s="1">
        <f t="shared" si="0"/>
        <v>44419</v>
      </c>
      <c r="B63">
        <v>2</v>
      </c>
      <c r="C63" t="s">
        <v>366</v>
      </c>
      <c r="D63">
        <v>3</v>
      </c>
      <c r="E63">
        <v>6</v>
      </c>
      <c r="F63">
        <v>10</v>
      </c>
      <c r="G63">
        <v>0</v>
      </c>
      <c r="H63">
        <v>5</v>
      </c>
      <c r="I63">
        <v>0</v>
      </c>
      <c r="J63">
        <v>0</v>
      </c>
      <c r="K63">
        <v>0</v>
      </c>
      <c r="L63">
        <v>0</v>
      </c>
      <c r="M63">
        <v>0</v>
      </c>
      <c r="N63">
        <v>18</v>
      </c>
      <c r="O63">
        <v>309</v>
      </c>
    </row>
    <row r="64" spans="1:15" x14ac:dyDescent="0.3">
      <c r="A64" s="1">
        <f t="shared" si="0"/>
        <v>44420</v>
      </c>
      <c r="B64">
        <v>1</v>
      </c>
      <c r="C64" t="s">
        <v>349</v>
      </c>
      <c r="D64">
        <v>3</v>
      </c>
      <c r="E64">
        <v>6</v>
      </c>
      <c r="F64">
        <v>0</v>
      </c>
      <c r="G64">
        <v>0</v>
      </c>
      <c r="H64">
        <v>15</v>
      </c>
      <c r="I64">
        <v>0</v>
      </c>
      <c r="J64">
        <v>0</v>
      </c>
      <c r="K64">
        <v>0</v>
      </c>
      <c r="L64">
        <v>0</v>
      </c>
      <c r="M64">
        <v>0</v>
      </c>
      <c r="N64">
        <v>18</v>
      </c>
      <c r="O64">
        <v>211</v>
      </c>
    </row>
    <row r="65" spans="1:15" x14ac:dyDescent="0.3">
      <c r="A65" s="1">
        <f t="shared" si="0"/>
        <v>44420</v>
      </c>
      <c r="B65">
        <v>2</v>
      </c>
      <c r="C65" t="s">
        <v>364</v>
      </c>
      <c r="D65">
        <v>3</v>
      </c>
      <c r="E65">
        <v>6</v>
      </c>
      <c r="F65">
        <v>5</v>
      </c>
      <c r="G65">
        <v>0</v>
      </c>
      <c r="H65">
        <v>10</v>
      </c>
      <c r="I65">
        <v>0</v>
      </c>
      <c r="J65">
        <v>0</v>
      </c>
      <c r="K65">
        <v>0</v>
      </c>
      <c r="L65">
        <v>0</v>
      </c>
      <c r="M65">
        <v>0</v>
      </c>
      <c r="N65">
        <v>18</v>
      </c>
      <c r="O65">
        <v>284</v>
      </c>
    </row>
    <row r="66" spans="1:15" x14ac:dyDescent="0.3">
      <c r="A66" s="1">
        <f t="shared" si="0"/>
        <v>44421</v>
      </c>
      <c r="B66">
        <v>1</v>
      </c>
      <c r="C66" t="s">
        <v>353</v>
      </c>
      <c r="D66">
        <v>3</v>
      </c>
      <c r="E66">
        <v>6</v>
      </c>
      <c r="F66">
        <v>0</v>
      </c>
      <c r="G66">
        <v>10</v>
      </c>
      <c r="H66">
        <v>5</v>
      </c>
      <c r="I66">
        <v>0</v>
      </c>
      <c r="J66">
        <v>0</v>
      </c>
      <c r="K66">
        <v>0</v>
      </c>
      <c r="L66">
        <v>0</v>
      </c>
      <c r="M66">
        <v>0</v>
      </c>
      <c r="N66">
        <v>18</v>
      </c>
      <c r="O66">
        <v>109</v>
      </c>
    </row>
    <row r="67" spans="1:15" x14ac:dyDescent="0.3">
      <c r="A67" s="1">
        <f t="shared" si="0"/>
        <v>44421</v>
      </c>
      <c r="B67">
        <v>2</v>
      </c>
      <c r="C67" t="s">
        <v>362</v>
      </c>
      <c r="D67">
        <v>3</v>
      </c>
      <c r="E67">
        <v>6</v>
      </c>
      <c r="F67">
        <v>5</v>
      </c>
      <c r="G67">
        <v>0</v>
      </c>
      <c r="H67">
        <v>10</v>
      </c>
      <c r="I67">
        <v>0</v>
      </c>
      <c r="J67">
        <v>0</v>
      </c>
      <c r="K67">
        <v>0</v>
      </c>
      <c r="L67">
        <v>0</v>
      </c>
      <c r="M67">
        <v>0</v>
      </c>
      <c r="N67">
        <v>18</v>
      </c>
      <c r="O67">
        <v>328</v>
      </c>
    </row>
    <row r="68" spans="1:15" x14ac:dyDescent="0.3">
      <c r="A68" s="1">
        <f t="shared" ref="A68:A85" si="1">A66+1</f>
        <v>44422</v>
      </c>
      <c r="B68">
        <v>1</v>
      </c>
    </row>
    <row r="69" spans="1:15" x14ac:dyDescent="0.3">
      <c r="A69" s="1">
        <f t="shared" si="1"/>
        <v>44422</v>
      </c>
      <c r="B69">
        <v>2</v>
      </c>
    </row>
    <row r="70" spans="1:15" x14ac:dyDescent="0.3">
      <c r="A70" s="1">
        <f t="shared" si="1"/>
        <v>44423</v>
      </c>
      <c r="B70">
        <v>1</v>
      </c>
    </row>
    <row r="71" spans="1:15" x14ac:dyDescent="0.3">
      <c r="A71" s="1">
        <f t="shared" si="1"/>
        <v>44423</v>
      </c>
      <c r="B71">
        <v>2</v>
      </c>
    </row>
    <row r="72" spans="1:15" x14ac:dyDescent="0.3">
      <c r="A72" s="1">
        <f t="shared" si="1"/>
        <v>44424</v>
      </c>
      <c r="B72">
        <v>1</v>
      </c>
    </row>
    <row r="73" spans="1:15" x14ac:dyDescent="0.3">
      <c r="A73" s="1">
        <f t="shared" si="1"/>
        <v>44424</v>
      </c>
      <c r="B73">
        <v>2</v>
      </c>
    </row>
    <row r="74" spans="1:15" x14ac:dyDescent="0.3">
      <c r="A74" s="1">
        <f t="shared" si="1"/>
        <v>44425</v>
      </c>
      <c r="B74">
        <v>1</v>
      </c>
    </row>
    <row r="75" spans="1:15" x14ac:dyDescent="0.3">
      <c r="A75" s="1">
        <f t="shared" si="1"/>
        <v>44425</v>
      </c>
      <c r="B75">
        <v>2</v>
      </c>
    </row>
    <row r="76" spans="1:15" x14ac:dyDescent="0.3">
      <c r="A76" s="1">
        <f t="shared" si="1"/>
        <v>44426</v>
      </c>
      <c r="B76">
        <v>1</v>
      </c>
    </row>
    <row r="77" spans="1:15" x14ac:dyDescent="0.3">
      <c r="A77" s="1">
        <f t="shared" si="1"/>
        <v>44426</v>
      </c>
      <c r="B77">
        <v>2</v>
      </c>
    </row>
    <row r="78" spans="1:15" x14ac:dyDescent="0.3">
      <c r="A78" s="1">
        <f t="shared" si="1"/>
        <v>44427</v>
      </c>
      <c r="B78">
        <v>1</v>
      </c>
    </row>
    <row r="79" spans="1:15" x14ac:dyDescent="0.3">
      <c r="A79" s="1">
        <f t="shared" si="1"/>
        <v>44427</v>
      </c>
      <c r="B79">
        <v>2</v>
      </c>
    </row>
    <row r="80" spans="1:15" x14ac:dyDescent="0.3">
      <c r="A80" s="1">
        <f t="shared" si="1"/>
        <v>44428</v>
      </c>
      <c r="B80">
        <v>1</v>
      </c>
    </row>
    <row r="81" spans="1:2" x14ac:dyDescent="0.3">
      <c r="A81" s="1">
        <f t="shared" si="1"/>
        <v>44428</v>
      </c>
      <c r="B81">
        <v>2</v>
      </c>
    </row>
    <row r="82" spans="1:2" x14ac:dyDescent="0.3">
      <c r="A82" s="1">
        <f t="shared" si="1"/>
        <v>44429</v>
      </c>
      <c r="B82">
        <v>1</v>
      </c>
    </row>
    <row r="83" spans="1:2" x14ac:dyDescent="0.3">
      <c r="A83" s="1">
        <f t="shared" si="1"/>
        <v>44429</v>
      </c>
      <c r="B83">
        <v>2</v>
      </c>
    </row>
    <row r="84" spans="1:2" x14ac:dyDescent="0.3">
      <c r="A84" s="1">
        <f t="shared" si="1"/>
        <v>44430</v>
      </c>
      <c r="B84">
        <v>1</v>
      </c>
    </row>
    <row r="85" spans="1:2" x14ac:dyDescent="0.3">
      <c r="A85" s="1">
        <f t="shared" si="1"/>
        <v>44430</v>
      </c>
      <c r="B85">
        <v>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29BFA-925E-47F1-8313-192396DA01C0}">
  <dimension ref="A1:AS46"/>
  <sheetViews>
    <sheetView workbookViewId="0">
      <selection activeCell="H6" sqref="H6"/>
    </sheetView>
  </sheetViews>
  <sheetFormatPr defaultRowHeight="16.5" x14ac:dyDescent="0.3"/>
  <cols>
    <col min="1" max="1" width="15" bestFit="1" customWidth="1"/>
    <col min="2" max="2" width="5.5" customWidth="1"/>
    <col min="3" max="3" width="29.75" customWidth="1"/>
    <col min="4" max="4" width="13" bestFit="1" customWidth="1"/>
    <col min="5" max="5" width="7.125" bestFit="1" customWidth="1"/>
    <col min="6" max="43" width="29.75" customWidth="1"/>
  </cols>
  <sheetData>
    <row r="1" spans="1:45" ht="27" customHeight="1" x14ac:dyDescent="0.3">
      <c r="G1" t="s">
        <v>122</v>
      </c>
      <c r="H1" t="s">
        <v>152</v>
      </c>
      <c r="I1" t="s">
        <v>136</v>
      </c>
      <c r="J1" t="s">
        <v>137</v>
      </c>
      <c r="K1" t="s">
        <v>138</v>
      </c>
      <c r="L1" t="s">
        <v>157</v>
      </c>
      <c r="M1" t="s">
        <v>159</v>
      </c>
      <c r="N1" t="s">
        <v>161</v>
      </c>
      <c r="O1" t="s">
        <v>163</v>
      </c>
      <c r="P1" t="s">
        <v>165</v>
      </c>
      <c r="Q1" t="s">
        <v>167</v>
      </c>
      <c r="R1" t="s">
        <v>171</v>
      </c>
      <c r="S1" t="s">
        <v>169</v>
      </c>
      <c r="T1" t="s">
        <v>173</v>
      </c>
      <c r="U1" t="s">
        <v>176</v>
      </c>
      <c r="V1" t="s">
        <v>130</v>
      </c>
      <c r="W1" t="s">
        <v>179</v>
      </c>
      <c r="X1" t="s">
        <v>181</v>
      </c>
      <c r="Y1" t="s">
        <v>183</v>
      </c>
      <c r="Z1" t="s">
        <v>185</v>
      </c>
      <c r="AA1" t="s">
        <v>217</v>
      </c>
      <c r="AB1" t="s">
        <v>187</v>
      </c>
      <c r="AC1" t="s">
        <v>189</v>
      </c>
      <c r="AD1" t="s">
        <v>191</v>
      </c>
      <c r="AE1" t="s">
        <v>193</v>
      </c>
      <c r="AF1" t="s">
        <v>195</v>
      </c>
      <c r="AG1" t="s">
        <v>147</v>
      </c>
      <c r="AH1" t="s">
        <v>198</v>
      </c>
      <c r="AI1" t="s">
        <v>148</v>
      </c>
      <c r="AJ1" t="s">
        <v>201</v>
      </c>
      <c r="AK1" t="s">
        <v>134</v>
      </c>
      <c r="AL1" t="s">
        <v>204</v>
      </c>
      <c r="AM1" t="s">
        <v>151</v>
      </c>
      <c r="AN1" t="s">
        <v>135</v>
      </c>
      <c r="AO1" t="s">
        <v>126</v>
      </c>
      <c r="AP1" t="s">
        <v>209</v>
      </c>
      <c r="AQ1" t="s">
        <v>127</v>
      </c>
    </row>
    <row r="2" spans="1:45" ht="27" customHeight="1" x14ac:dyDescent="0.3">
      <c r="H2" t="s">
        <v>123</v>
      </c>
      <c r="I2" t="s">
        <v>136</v>
      </c>
      <c r="J2" t="s">
        <v>137</v>
      </c>
      <c r="K2" t="s">
        <v>138</v>
      </c>
      <c r="L2" t="s">
        <v>139</v>
      </c>
      <c r="M2" t="s">
        <v>129</v>
      </c>
      <c r="N2" t="s">
        <v>142</v>
      </c>
      <c r="O2" t="s">
        <v>133</v>
      </c>
      <c r="P2" t="s">
        <v>133</v>
      </c>
      <c r="Q2" t="s">
        <v>133</v>
      </c>
      <c r="R2" t="s">
        <v>141</v>
      </c>
      <c r="S2" t="s">
        <v>128</v>
      </c>
      <c r="T2" t="s">
        <v>128</v>
      </c>
      <c r="U2" t="s">
        <v>144</v>
      </c>
      <c r="V2" t="s">
        <v>130</v>
      </c>
      <c r="W2" t="s">
        <v>131</v>
      </c>
      <c r="X2" t="s">
        <v>143</v>
      </c>
      <c r="Y2" t="s">
        <v>125</v>
      </c>
      <c r="Z2" t="s">
        <v>214</v>
      </c>
      <c r="AA2" t="s">
        <v>217</v>
      </c>
      <c r="AB2" t="s">
        <v>145</v>
      </c>
      <c r="AC2" t="s">
        <v>140</v>
      </c>
      <c r="AD2" t="s">
        <v>146</v>
      </c>
      <c r="AE2" t="s">
        <v>101</v>
      </c>
      <c r="AF2" t="s">
        <v>101</v>
      </c>
      <c r="AG2" t="s">
        <v>147</v>
      </c>
      <c r="AH2" t="s">
        <v>132</v>
      </c>
      <c r="AI2" t="s">
        <v>148</v>
      </c>
      <c r="AJ2" t="s">
        <v>149</v>
      </c>
      <c r="AK2" t="s">
        <v>134</v>
      </c>
      <c r="AL2" t="s">
        <v>150</v>
      </c>
      <c r="AM2" t="s">
        <v>151</v>
      </c>
      <c r="AN2" t="s">
        <v>135</v>
      </c>
      <c r="AO2" t="s">
        <v>126</v>
      </c>
      <c r="AP2" t="s">
        <v>127</v>
      </c>
      <c r="AQ2" t="s">
        <v>127</v>
      </c>
    </row>
    <row r="3" spans="1:45" ht="153.75" customHeight="1" x14ac:dyDescent="0.3">
      <c r="G3" s="2" t="s">
        <v>384</v>
      </c>
      <c r="H3" s="2" t="s">
        <v>385</v>
      </c>
      <c r="I3" s="3" t="s">
        <v>386</v>
      </c>
      <c r="J3" s="2" t="s">
        <v>387</v>
      </c>
      <c r="K3" s="2" t="s">
        <v>388</v>
      </c>
      <c r="L3" s="2" t="s">
        <v>389</v>
      </c>
      <c r="M3" s="2" t="s">
        <v>390</v>
      </c>
      <c r="N3" s="2" t="s">
        <v>391</v>
      </c>
      <c r="O3" s="2" t="s">
        <v>392</v>
      </c>
      <c r="P3" s="2" t="s">
        <v>392</v>
      </c>
      <c r="Q3" s="2" t="s">
        <v>392</v>
      </c>
      <c r="R3" s="2" t="s">
        <v>393</v>
      </c>
      <c r="S3" s="2" t="s">
        <v>394</v>
      </c>
      <c r="T3" s="2" t="s">
        <v>394</v>
      </c>
      <c r="U3" s="2" t="s">
        <v>395</v>
      </c>
      <c r="V3" s="2" t="s">
        <v>396</v>
      </c>
      <c r="W3" s="2" t="s">
        <v>397</v>
      </c>
      <c r="X3" s="3" t="s">
        <v>398</v>
      </c>
      <c r="Y3" s="2" t="s">
        <v>399</v>
      </c>
      <c r="Z3" s="2" t="s">
        <v>400</v>
      </c>
      <c r="AA3" s="2" t="s">
        <v>401</v>
      </c>
      <c r="AB3" s="2" t="s">
        <v>401</v>
      </c>
      <c r="AC3" s="2" t="s">
        <v>402</v>
      </c>
      <c r="AD3" s="2" t="s">
        <v>403</v>
      </c>
      <c r="AE3" s="2" t="s">
        <v>404</v>
      </c>
      <c r="AF3" s="2" t="s">
        <v>404</v>
      </c>
      <c r="AG3" s="2" t="s">
        <v>405</v>
      </c>
      <c r="AH3" s="2" t="s">
        <v>406</v>
      </c>
      <c r="AI3" s="2" t="s">
        <v>407</v>
      </c>
      <c r="AJ3" s="3" t="s">
        <v>408</v>
      </c>
      <c r="AK3" s="3" t="s">
        <v>409</v>
      </c>
      <c r="AL3" s="2" t="s">
        <v>410</v>
      </c>
      <c r="AM3" s="2" t="s">
        <v>411</v>
      </c>
      <c r="AN3" s="2" t="s">
        <v>412</v>
      </c>
      <c r="AO3" s="4" t="s">
        <v>413</v>
      </c>
      <c r="AP3" s="2" t="s">
        <v>414</v>
      </c>
      <c r="AQ3" s="2" t="s">
        <v>414</v>
      </c>
    </row>
    <row r="4" spans="1:45" x14ac:dyDescent="0.3">
      <c r="H4" t="str">
        <f>"&lt;"&amp;H1&amp;"&gt;
"&amp;H3&amp;"
&lt;/"&amp;H1&amp;"&gt;
"</f>
        <v xml:space="preserve">&lt;en-US&gt;
Celebrate the global release!
Log in every day to receive the gifts!
Additional Notes: Added point exchange event function
&lt;/en-US&gt;
</v>
      </c>
      <c r="I4" t="str">
        <f t="shared" ref="I4:AQ4" si="0">"&lt;"&amp;I1&amp;"&gt;
"&amp;I3&amp;"
&lt;/"&amp;I1&amp;"&gt;
"</f>
        <v xml:space="preserve">&lt;ar&gt;
احتفل بالإفراج العالمي!_x000D_
_x000D_
تسجيل الدخول كل يوم لتلقي الهدايا!_x000D_
_x000D_
ملاحظات إضافية: وظيفة Exchange Point Function
&lt;/ar&gt;
</v>
      </c>
      <c r="J4" t="str">
        <f t="shared" si="0"/>
        <v xml:space="preserve">&lt;be&gt;
Адсвяткаваць глабальны рэліз!_x000D_
_x000D_
Увайсці кожны дзень, каб атрымаць падарункі!_x000D_
_x000D_
Дадатковыя Заўвагі: Дадатковыя кропкі Exchange Fund
&lt;/be&gt;
</v>
      </c>
      <c r="K4" t="str">
        <f t="shared" si="0"/>
        <v xml:space="preserve">&lt;bg&gt;
Празнувайте глобалното освобождаване!_x000D_
_x000D_
Влезте всеки ден, за да получите подаръци!_x000D_
_x000D_
Допълнителни бележки: Функция за допълнителна точка за обмен на точки
&lt;/bg&gt;
</v>
      </c>
      <c r="L4" t="str">
        <f t="shared" si="0"/>
        <v xml:space="preserve">&lt;cs-CZ&gt;
Oslavte globální vydání!_x000D_
_x000D_
Přihlaste se každý den, abyste obdrželi dárky!_x000D_
_x000D_
Další poznámky: Funkce přidané hodnoty bodu Exchange
&lt;/cs-CZ&gt;
</v>
      </c>
      <c r="M4" t="str">
        <f t="shared" si="0"/>
        <v xml:space="preserve">&lt;de-DE&gt;
Feiern Sie die globale Veröffentlichung!_x000D_
_x000D_
Melden Sie sich jeden Tag an, um die Geschenke zu erhalten!_x000D_
_x000D_
Zusätzliche Hinweise: Hinzugefügte Punktaustauschereignisfunktion
&lt;/de-DE&gt;
</v>
      </c>
      <c r="N4" t="str">
        <f t="shared" si="0"/>
        <v xml:space="preserve">&lt;el-GR&gt;
Γιορτάστε την παγκόσμια έκδοση!_x000D_
_x000D_
Συνδεθείτε κάθε μέρα για να λάβετε τα δώρα!_x000D_
_x000D_
Πρόσθετες σημειώσεις: Λειτουργία συμβάντος ανταλλαγής σημείων
&lt;/el-GR&gt;
</v>
      </c>
      <c r="O4" t="str">
        <f t="shared" si="0"/>
        <v xml:space="preserve">&lt;es-419&gt;
¡Celebra el lanzamiento global!_x000D_
_x000D_
¡Inicia sesión todos los días para recibir los regalos!_x000D_
_x000D_
Notas adicionales: Función de evento de intercambio de puntos agregado
&lt;/es-419&gt;
</v>
      </c>
      <c r="P4" t="str">
        <f t="shared" si="0"/>
        <v xml:space="preserve">&lt;es-ES&gt;
¡Celebra el lanzamiento global!_x000D_
_x000D_
¡Inicia sesión todos los días para recibir los regalos!_x000D_
_x000D_
Notas adicionales: Función de evento de intercambio de puntos agregado
&lt;/es-ES&gt;
</v>
      </c>
      <c r="Q4" t="str">
        <f t="shared" si="0"/>
        <v xml:space="preserve">&lt;es-US&gt;
¡Celebra el lanzamiento global!_x000D_
_x000D_
¡Inicia sesión todos los días para recibir los regalos!_x000D_
_x000D_
Notas adicionales: Función de evento de intercambio de puntos agregado
&lt;/es-US&gt;
</v>
      </c>
      <c r="R4" t="str">
        <f t="shared" si="0"/>
        <v xml:space="preserve">&lt;fi-FI&gt;
Juhli maailmanlaajuista julkaisua!_x000D_
_x000D_
Kirjaudu päivittäin saadaksesi lahjoja!_x000D_
_x000D_
Muita huomautuksia: Lisätty Point Exchange -tapahtumatoiminto
&lt;/fi-FI&gt;
</v>
      </c>
      <c r="S4" t="str">
        <f t="shared" si="0"/>
        <v xml:space="preserve">&lt;fr-CA&gt;
Célébrez la version globale!_x000D_
_x000D_
Connectez-vous chaque jour pour recevoir les cadeaux!_x000D_
_x000D_
Remarques supplémentaires: fonction d'événement d'échange de points ajoutée
&lt;/fr-CA&gt;
</v>
      </c>
      <c r="T4" t="str">
        <f t="shared" si="0"/>
        <v xml:space="preserve">&lt;fr-FR&gt;
Célébrez la version globale!_x000D_
_x000D_
Connectez-vous chaque jour pour recevoir les cadeaux!_x000D_
_x000D_
Remarques supplémentaires: fonction d'événement d'échange de points ajoutée
&lt;/fr-FR&gt;
</v>
      </c>
      <c r="U4" t="str">
        <f t="shared" si="0"/>
        <v xml:space="preserve">&lt;hu-HU&gt;
Ünnepelje a globális kiadást!_x000D_
_x000D_
Jelentkezzen be minden nap, hogy megkapja az ajándékokat!_x000D_
_x000D_
Kiegészítő megjegyzések: hozzáadott pontcsere esemény funkció
&lt;/hu-HU&gt;
</v>
      </c>
      <c r="V4" t="str">
        <f t="shared" si="0"/>
        <v xml:space="preserve">&lt;id&gt;
Rayakan rilis global!_x000D_
_x000D_
Masuk setiap hari untuk menerima hadiah!_x000D_
_x000D_
Catatan Tambahan: Fungsi Acara Tempel Point Exchange
&lt;/id&gt;
</v>
      </c>
      <c r="W4" t="str">
        <f t="shared" si="0"/>
        <v xml:space="preserve">&lt;it-IT&gt;
Festeggia la versione globale!_x000D_
_x000D_
Accedi ogni giorno per ricevere i regali!_x000D_
_x000D_
Note aggiuntive: funzione di evento di Exchange Point aggiunto
&lt;/it-IT&gt;
</v>
      </c>
      <c r="X4" t="str">
        <f t="shared" si="0"/>
        <v xml:space="preserve">&lt;iw-IL&gt;
לחגוג את המהדורה העולמית!_x000D_
_x000D_
התחבר כל יום כדי לקבל את המתנות!_x000D_
_x000D_
הערות נוספות: פונקציה נוספת
&lt;/iw-IL&gt;
</v>
      </c>
      <c r="Y4" t="str">
        <f t="shared" si="0"/>
        <v xml:space="preserve">&lt;ja-JP&gt;
グローバルリリースを祝いましょう！_x000D_
_x000D_
ギフトを受け取るために毎日ログインしてください！_x000D_
_x000D_
その他の注意事項：Point Exchangeイベント機能を追加しました
&lt;/ja-JP&gt;
</v>
      </c>
      <c r="Z4" t="str">
        <f t="shared" si="0"/>
        <v xml:space="preserve">&lt;ko-KR&gt;
글로벌 오픈 경축!_x000D_
_x000D_
매일 매일 접속하여 런칭 선물을 받아가세요!_x000D_
_x000D_
추가사항: 포인트 교환 이벤트 기능 추가
&lt;/ko-KR&gt;
</v>
      </c>
      <c r="AA4" t="str">
        <f t="shared" si="0"/>
        <v xml:space="preserve">&lt;ms&gt;
Rayakan pelepasan global!_x000D_
_x000D_
Log masuk setiap hari untuk menerima hadiah!_x000D_
_x000D_
Nota Tambahan: Fungsi Acara Pertukaran Point Ditambah
&lt;/ms&gt;
</v>
      </c>
      <c r="AB4" t="str">
        <f t="shared" si="0"/>
        <v xml:space="preserve">&lt;ms-MY&gt;
Rayakan pelepasan global!_x000D_
_x000D_
Log masuk setiap hari untuk menerima hadiah!_x000D_
_x000D_
Nota Tambahan: Fungsi Acara Pertukaran Point Ditambah
&lt;/ms-MY&gt;
</v>
      </c>
      <c r="AC4" t="str">
        <f t="shared" si="0"/>
        <v xml:space="preserve">&lt;nl-NL&gt;
Vier de wereldwijde release!_x000D_
_x000D_
Log in elke dag om de geschenken te ontvangen!_x000D_
_x000D_
Aanvullende opmerkingen: Toegevoegd Point Exchange Event-functie
&lt;/nl-NL&gt;
</v>
      </c>
      <c r="AD4" t="str">
        <f t="shared" si="0"/>
        <v xml:space="preserve">&lt;pl-PL&gt;
Świętuj globalne wydanie!_x000D_
_x000D_
Zaloguj się każdego dnia, aby otrzymać prezenty!_x000D_
_x000D_
Dodatkowe uwagi: Funkcja zdarzenia Exchange Point
&lt;/pl-PL&gt;
</v>
      </c>
      <c r="AE4" t="str">
        <f t="shared" si="0"/>
        <v xml:space="preserve">&lt;pt-BR&gt;
Comemore a liberação global!_x000D_
_x000D_
Faça o login todos os dias para receber os presentes!_x000D_
_x000D_
Notas adicionais: função de evento de troca de pontos adicionados
&lt;/pt-BR&gt;
</v>
      </c>
      <c r="AF4" t="str">
        <f t="shared" si="0"/>
        <v xml:space="preserve">&lt;pt-PT&gt;
Comemore a liberação global!_x000D_
_x000D_
Faça o login todos os dias para receber os presentes!_x000D_
_x000D_
Notas adicionais: função de evento de troca de pontos adicionados
&lt;/pt-PT&gt;
</v>
      </c>
      <c r="AG4" t="str">
        <f t="shared" si="0"/>
        <v xml:space="preserve">&lt;ro&gt;
Sărbătoriți lansarea globală!_x000D_
_x000D_
Conectați-vă în fiecare zi pentru a primi cadouri!_x000D_
_x000D_
Note suplimentare: Funcția de eveniment de schimb de puncte adăugate
&lt;/ro&gt;
</v>
      </c>
      <c r="AH4" t="str">
        <f t="shared" si="0"/>
        <v xml:space="preserve">&lt;ru-RU&gt;
Отпразднуйте глобальный выпуск!_x000D_
_x000D_
Войдите каждый день, чтобы получить подарки!_x000D_
_x000D_
Дополнительные примечания: Функция с добавленной точкой Exchange
&lt;/ru-RU&gt;
</v>
      </c>
      <c r="AI4" t="str">
        <f t="shared" si="0"/>
        <v xml:space="preserve">&lt;sk&gt;
Oslávte globálne vydanie!_x000D_
_x000D_
Prihláste sa každý deň, aby ste dostali dary!_x000D_
_x000D_
ĎALŠIE POZNÁMKY: FUNKCIA ZMLUVA PODNIKATEĽOV
&lt;/sk&gt;
</v>
      </c>
      <c r="AJ4" t="str">
        <f t="shared" si="0"/>
        <v xml:space="preserve">&lt;sv-SE&gt;
Fira den globala utgåvan!_x000D_
_x000D_
Logga in varje dag för att ta emot presenterna!_x000D_
_x000D_
Ytterligare anmärkningar: Added Point Exchange Event-funktionen
&lt;/sv-SE&gt;
</v>
      </c>
      <c r="AK4" t="str">
        <f t="shared" si="0"/>
        <v xml:space="preserve">&lt;th&gt;
เฉลิมฉลองการเปิดตัวทั่วโลก!_x000D_
_x000D_
เข้าสู่ระบบทุกวันเพื่อรับของขวัญ!_x000D_
_x000D_
หมายเหตุเพิ่มเติม: เพิ่มฟังก์ชั่นเหตุการณ์ Exchange
&lt;/th&gt;
</v>
      </c>
      <c r="AL4" t="str">
        <f t="shared" si="0"/>
        <v xml:space="preserve">&lt;tr-TR&gt;
Küresel yayınları kutlayın!_x000D_
_x000D_
Hediyeleri almak için her gün giriş yapın!_x000D_
_x000D_
Ek Notlar: Eklenen Nokta Değişim Olay İşlevi
&lt;/tr-TR&gt;
</v>
      </c>
      <c r="AM4" t="str">
        <f t="shared" si="0"/>
        <v xml:space="preserve">&lt;uk&gt;
Святкуйте глобальний випуск!_x000D_
_x000D_
Увійдіть кожен день, щоб отримати подарунки!_x000D_
_x000D_
Додаткові примітки: функція Export Point Exchange
&lt;/uk&gt;
</v>
      </c>
      <c r="AN4" t="str">
        <f t="shared" si="0"/>
        <v xml:space="preserve">&lt;vi&gt;
Kỷ niệm phát hành toàn cầu!_x000D_
_x000D_
Đăng nhập mỗi ngày để nhận quà tặng!_x000D_
_x000D_
Ghi chú bổ sung: Đã thêm chức năng sự kiện trao đổi điểm
&lt;/vi&gt;
</v>
      </c>
      <c r="AO4" t="str">
        <f t="shared" si="0"/>
        <v xml:space="preserve">&lt;zh-CN&gt;
庆祝全球释放！_x000D_
_x000D_
每天登录才能收到礼品！_x000D_
_x000D_
附加说明：添加了Point Exchange事件功能
&lt;/zh-CN&gt;
</v>
      </c>
      <c r="AP4" t="str">
        <f t="shared" si="0"/>
        <v xml:space="preserve">&lt;zh-HK&gt;
慶祝全球釋放！_x000D_
_x000D_
每天登錄才能收到禮物！_x000D_
_x000D_
附加說明：添加了Point Exchange事件功能
&lt;/zh-HK&gt;
</v>
      </c>
      <c r="AQ4" t="str">
        <f t="shared" si="0"/>
        <v xml:space="preserve">&lt;zh-TW&gt;
慶祝全球釋放！_x000D_
_x000D_
每天登錄才能收到禮物！_x000D_
_x000D_
附加說明：添加了Point Exchange事件功能
&lt;/zh-TW&gt;
</v>
      </c>
      <c r="AS4" t="s">
        <v>298</v>
      </c>
    </row>
    <row r="6" spans="1:45" x14ac:dyDescent="0.3">
      <c r="H6" t="str">
        <f>CONCATENATE(H4,I4,J4,K4,L4,M4,N4,O4,P4,Q4,R4,S4,T4,U4,V4,W4,X4,Y4,Z4,AA4,AB4,AC4,AD4,AE4,AF4,AG4,AH4,AI4,AJ4,AK4,AL4,AM4,AN4,AO4,AP4,AQ4)</f>
        <v xml:space="preserve">&lt;en-US&gt;
Celebrate the global release!
Log in every day to receive the gifts!
Additional Notes: Added point exchange event function
&lt;/en-US&gt;
&lt;ar&gt;
احتفل بالإفراج العالمي!_x000D_
_x000D_
تسجيل الدخول كل يوم لتلقي الهدايا!_x000D_
_x000D_
ملاحظات إضافية: وظيفة Exchange Point Function
&lt;/ar&gt;
&lt;be&gt;
Адсвяткаваць глабальны рэліз!_x000D_
_x000D_
Увайсці кожны дзень, каб атрымаць падарункі!_x000D_
_x000D_
Дадатковыя Заўвагі: Дадатковыя кропкі Exchange Fund
&lt;/be&gt;
&lt;bg&gt;
Празнувайте глобалното освобождаване!_x000D_
_x000D_
Влезте всеки ден, за да получите подаръци!_x000D_
_x000D_
Допълнителни бележки: Функция за допълнителна точка за обмен на точки
&lt;/bg&gt;
&lt;cs-CZ&gt;
Oslavte globální vydání!_x000D_
_x000D_
Přihlaste se každý den, abyste obdrželi dárky!_x000D_
_x000D_
Další poznámky: Funkce přidané hodnoty bodu Exchange
&lt;/cs-CZ&gt;
&lt;de-DE&gt;
Feiern Sie die globale Veröffentlichung!_x000D_
_x000D_
Melden Sie sich jeden Tag an, um die Geschenke zu erhalten!_x000D_
_x000D_
Zusätzliche Hinweise: Hinzugefügte Punktaustauschereignisfunktion
&lt;/de-DE&gt;
&lt;el-GR&gt;
Γιορτάστε την παγκόσμια έκδοση!_x000D_
_x000D_
Συνδεθείτε κάθε μέρα για να λάβετε τα δώρα!_x000D_
_x000D_
Πρόσθετες σημειώσεις: Λειτουργία συμβάντος ανταλλαγής σημείων
&lt;/el-GR&gt;
&lt;es-419&gt;
¡Celebra el lanzamiento global!_x000D_
_x000D_
¡Inicia sesión todos los días para recibir los regalos!_x000D_
_x000D_
Notas adicionales: Función de evento de intercambio de puntos agregado
&lt;/es-419&gt;
&lt;es-ES&gt;
¡Celebra el lanzamiento global!_x000D_
_x000D_
¡Inicia sesión todos los días para recibir los regalos!_x000D_
_x000D_
Notas adicionales: Función de evento de intercambio de puntos agregado
&lt;/es-ES&gt;
&lt;es-US&gt;
¡Celebra el lanzamiento global!_x000D_
_x000D_
¡Inicia sesión todos los días para recibir los regalos!_x000D_
_x000D_
Notas adicionales: Función de evento de intercambio de puntos agregado
&lt;/es-US&gt;
&lt;fi-FI&gt;
Juhli maailmanlaajuista julkaisua!_x000D_
_x000D_
Kirjaudu päivittäin saadaksesi lahjoja!_x000D_
_x000D_
Muita huomautuksia: Lisätty Point Exchange -tapahtumatoiminto
&lt;/fi-FI&gt;
&lt;fr-CA&gt;
Célébrez la version globale!_x000D_
_x000D_
Connectez-vous chaque jour pour recevoir les cadeaux!_x000D_
_x000D_
Remarques supplémentaires: fonction d'événement d'échange de points ajoutée
&lt;/fr-CA&gt;
&lt;fr-FR&gt;
Célébrez la version globale!_x000D_
_x000D_
Connectez-vous chaque jour pour recevoir les cadeaux!_x000D_
_x000D_
Remarques supplémentaires: fonction d'événement d'échange de points ajoutée
&lt;/fr-FR&gt;
&lt;hu-HU&gt;
Ünnepelje a globális kiadást!_x000D_
_x000D_
Jelentkezzen be minden nap, hogy megkapja az ajándékokat!_x000D_
_x000D_
Kiegészítő megjegyzések: hozzáadott pontcsere esemény funkció
&lt;/hu-HU&gt;
&lt;id&gt;
Rayakan rilis global!_x000D_
_x000D_
Masuk setiap hari untuk menerima hadiah!_x000D_
_x000D_
Catatan Tambahan: Fungsi Acara Tempel Point Exchange
&lt;/id&gt;
&lt;it-IT&gt;
Festeggia la versione globale!_x000D_
_x000D_
Accedi ogni giorno per ricevere i regali!_x000D_
_x000D_
Note aggiuntive: funzione di evento di Exchange Point aggiunto
&lt;/it-IT&gt;
&lt;iw-IL&gt;
לחגוג את המהדורה העולמית!_x000D_
_x000D_
התחבר כל יום כדי לקבל את המתנות!_x000D_
_x000D_
הערות נוספות: פונקציה נוספת
&lt;/iw-IL&gt;
&lt;ja-JP&gt;
グローバルリリースを祝いましょう！_x000D_
_x000D_
ギフトを受け取るために毎日ログインしてください！_x000D_
_x000D_
その他の注意事項：Point Exchangeイベント機能を追加しました
&lt;/ja-JP&gt;
&lt;ko-KR&gt;
글로벌 오픈 경축!_x000D_
_x000D_
매일 매일 접속하여 런칭 선물을 받아가세요!_x000D_
_x000D_
추가사항: 포인트 교환 이벤트 기능 추가
&lt;/ko-KR&gt;
&lt;ms&gt;
Rayakan pelepasan global!_x000D_
_x000D_
Log masuk setiap hari untuk menerima hadiah!_x000D_
_x000D_
Nota Tambahan: Fungsi Acara Pertukaran Point Ditambah
&lt;/ms&gt;
&lt;ms-MY&gt;
Rayakan pelepasan global!_x000D_
_x000D_
Log masuk setiap hari untuk menerima hadiah!_x000D_
_x000D_
Nota Tambahan: Fungsi Acara Pertukaran Point Ditambah
&lt;/ms-MY&gt;
&lt;nl-NL&gt;
Vier de wereldwijde release!_x000D_
_x000D_
Log in elke dag om de geschenken te ontvangen!_x000D_
_x000D_
Aanvullende opmerkingen: Toegevoegd Point Exchange Event-functie
&lt;/nl-NL&gt;
&lt;pl-PL&gt;
Świętuj globalne wydanie!_x000D_
_x000D_
Zaloguj się każdego dnia, aby otrzymać prezenty!_x000D_
_x000D_
Dodatkowe uwagi: Funkcja zdarzenia Exchange Point
&lt;/pl-PL&gt;
&lt;pt-BR&gt;
Comemore a liberação global!_x000D_
_x000D_
Faça o login todos os dias para receber os presentes!_x000D_
_x000D_
Notas adicionais: função de evento de troca de pontos adicionados
&lt;/pt-BR&gt;
&lt;pt-PT&gt;
Comemore a liberação global!_x000D_
_x000D_
Faça o login todos os dias para receber os presentes!_x000D_
_x000D_
Notas adicionais: função de evento de troca de pontos adicionados
&lt;/pt-PT&gt;
&lt;ro&gt;
Sărbătoriți lansarea globală!_x000D_
_x000D_
Conectați-vă în fiecare zi pentru a primi cadouri!_x000D_
_x000D_
Note suplimentare: Funcția de eveniment de schimb de puncte adăugate
&lt;/ro&gt;
&lt;ru-RU&gt;
Отпразднуйте глобальный выпуск!_x000D_
_x000D_
Войдите каждый день, чтобы получить подарки!_x000D_
_x000D_
Дополнительные примечания: Функция с добавленной точкой Exchange
&lt;/ru-RU&gt;
&lt;sk&gt;
Oslávte globálne vydanie!_x000D_
_x000D_
Prihláste sa každý deň, aby ste dostali dary!_x000D_
_x000D_
ĎALŠIE POZNÁMKY: FUNKCIA ZMLUVA PODNIKATEĽOV
&lt;/sk&gt;
&lt;sv-SE&gt;
Fira den globala utgåvan!_x000D_
_x000D_
Logga in varje dag för att ta emot presenterna!_x000D_
_x000D_
Ytterligare anmärkningar: Added Point Exchange Event-funktionen
&lt;/sv-SE&gt;
&lt;th&gt;
เฉลิมฉลองการเปิดตัวทั่วโลก!_x000D_
_x000D_
เข้าสู่ระบบทุกวันเพื่อรับของขวัญ!_x000D_
_x000D_
หมายเหตุเพิ่มเติม: เพิ่มฟังก์ชั่นเหตุการณ์ Exchange
&lt;/th&gt;
&lt;tr-TR&gt;
Küresel yayınları kutlayın!_x000D_
_x000D_
Hediyeleri almak için her gün giriş yapın!_x000D_
_x000D_
Ek Notlar: Eklenen Nokta Değişim Olay İşlevi
&lt;/tr-TR&gt;
&lt;uk&gt;
Святкуйте глобальний випуск!_x000D_
_x000D_
Увійдіть кожен день, щоб отримати подарунки!_x000D_
_x000D_
Додаткові примітки: функція Export Point Exchange
&lt;/uk&gt;
&lt;vi&gt;
Kỷ niệm phát hành toàn cầu!_x000D_
_x000D_
Đăng nhập mỗi ngày để nhận quà tặng!_x000D_
_x000D_
Ghi chú bổ sung: Đã thêm chức năng sự kiện trao đổi điểm
&lt;/vi&gt;
&lt;zh-CN&gt;
庆祝全球释放！_x000D_
_x000D_
每天登录才能收到礼品！_x000D_
_x000D_
附加说明：添加了Point Exchange事件功能
&lt;/zh-CN&gt;
&lt;zh-HK&gt;
慶祝全球釋放！_x000D_
_x000D_
每天登錄才能收到禮物！_x000D_
_x000D_
附加說明：添加了Point Exchange事件功能
&lt;/zh-HK&gt;
&lt;zh-TW&gt;
慶祝全球釋放！_x000D_
_x000D_
每天登錄才能收到禮物！_x000D_
_x000D_
附加說明：添加了Point Exchange事件功能
&lt;/zh-TW&gt;
</v>
      </c>
      <c r="AS6" t="s">
        <v>267</v>
      </c>
    </row>
    <row r="7" spans="1:45" x14ac:dyDescent="0.3">
      <c r="AS7" t="s">
        <v>268</v>
      </c>
    </row>
    <row r="8" spans="1:45" x14ac:dyDescent="0.3">
      <c r="A8" t="str">
        <f>IF(COUNTA(D:D)-1-SUM(B:B)=0,"카운트 정상: "&amp;SUM(B:B),"카운트가 이상함")</f>
        <v>카운트 정상: 36</v>
      </c>
      <c r="H8">
        <f>LEN(H6)-LEN(SUBSTITUTE(H6,"/",""))</f>
        <v>36</v>
      </c>
      <c r="I8" t="s">
        <v>216</v>
      </c>
      <c r="AS8" t="s">
        <v>269</v>
      </c>
    </row>
    <row r="9" spans="1:45" x14ac:dyDescent="0.3">
      <c r="AS9" t="s">
        <v>270</v>
      </c>
    </row>
    <row r="10" spans="1:45" ht="27" customHeight="1" x14ac:dyDescent="0.3">
      <c r="A10" t="s">
        <v>175</v>
      </c>
      <c r="D10" t="s">
        <v>212</v>
      </c>
      <c r="E10" t="s">
        <v>213</v>
      </c>
      <c r="H10" t="str">
        <f>CONCATENATE(H4,N4,AC4,M4,AH4,AG4,AA4,AN4,AJ4,P4,AI4,I4,AM4,W4,V4,Y4,AO4,AQ4,L4,AK4,AL4,AF4,AD4,T4,R4,Z4,U4,X4)</f>
        <v xml:space="preserve">&lt;en-US&gt;
Celebrate the global release!
Log in every day to receive the gifts!
Additional Notes: Added point exchange event function
&lt;/en-US&gt;
&lt;el-GR&gt;
Γιορτάστε την παγκόσμια έκδοση!_x000D_
_x000D_
Συνδεθείτε κάθε μέρα για να λάβετε τα δώρα!_x000D_
_x000D_
Πρόσθετες σημειώσεις: Λειτουργία συμβάντος ανταλλαγής σημείων
&lt;/el-GR&gt;
&lt;nl-NL&gt;
Vier de wereldwijde release!_x000D_
_x000D_
Log in elke dag om de geschenken te ontvangen!_x000D_
_x000D_
Aanvullende opmerkingen: Toegevoegd Point Exchange Event-functie
&lt;/nl-NL&gt;
&lt;de-DE&gt;
Feiern Sie die globale Veröffentlichung!_x000D_
_x000D_
Melden Sie sich jeden Tag an, um die Geschenke zu erhalten!_x000D_
_x000D_
Zusätzliche Hinweise: Hinzugefügte Punktaustauschereignisfunktion
&lt;/de-DE&gt;
&lt;ru-RU&gt;
Отпразднуйте глобальный выпуск!_x000D_
_x000D_
Войдите каждый день, чтобы получить подарки!_x000D_
_x000D_
Дополнительные примечания: Функция с добавленной точкой Exchange
&lt;/ru-RU&gt;
&lt;ro&gt;
Sărbătoriți lansarea globală!_x000D_
_x000D_
Conectați-vă în fiecare zi pentru a primi cadouri!_x000D_
_x000D_
Note suplimentare: Funcția de eveniment de schimb de puncte adăugate
&lt;/ro&gt;
&lt;ms&gt;
Rayakan pelepasan global!_x000D_
_x000D_
Log masuk setiap hari untuk menerima hadiah!_x000D_
_x000D_
Nota Tambahan: Fungsi Acara Pertukaran Point Ditambah
&lt;/ms&gt;
&lt;vi&gt;
Kỷ niệm phát hành toàn cầu!_x000D_
_x000D_
Đăng nhập mỗi ngày để nhận quà tặng!_x000D_
_x000D_
Ghi chú bổ sung: Đã thêm chức năng sự kiện trao đổi điểm
&lt;/vi&gt;
&lt;sv-SE&gt;
Fira den globala utgåvan!_x000D_
_x000D_
Logga in varje dag för att ta emot presenterna!_x000D_
_x000D_
Ytterligare anmärkningar: Added Point Exchange Event-funktionen
&lt;/sv-SE&gt;
&lt;es-ES&gt;
¡Celebra el lanzamiento global!_x000D_
_x000D_
¡Inicia sesión todos los días para recibir los regalos!_x000D_
_x000D_
Notas adicionales: Función de evento de intercambio de puntos agregado
&lt;/es-ES&gt;
&lt;sk&gt;
Oslávte globálne vydanie!_x000D_
_x000D_
Prihláste sa každý deň, aby ste dostali dary!_x000D_
_x000D_
ĎALŠIE POZNÁMKY: FUNKCIA ZMLUVA PODNIKATEĽOV
&lt;/sk&gt;
&lt;ar&gt;
احتفل بالإفراج العالمي!_x000D_
_x000D_
تسجيل الدخول كل يوم لتلقي الهدايا!_x000D_
_x000D_
ملاحظات إضافية: وظيفة Exchange Point Function
&lt;/ar&gt;
&lt;uk&gt;
Святкуйте глобальний випуск!_x000D_
_x000D_
Увійдіть кожен день, щоб отримати подарунки!_x000D_
_x000D_
Додаткові примітки: функція Export Point Exchange
&lt;/uk&gt;
&lt;it-IT&gt;
Festeggia la versione globale!_x000D_
_x000D_
Accedi ogni giorno per ricevere i regali!_x000D_
_x000D_
Note aggiuntive: funzione di evento di Exchange Point aggiunto
&lt;/it-IT&gt;
&lt;id&gt;
Rayakan rilis global!_x000D_
_x000D_
Masuk setiap hari untuk menerima hadiah!_x000D_
_x000D_
Catatan Tambahan: Fungsi Acara Tempel Point Exchange
&lt;/id&gt;
&lt;ja-JP&gt;
グローバルリリースを祝いましょう！_x000D_
_x000D_
ギフトを受け取るために毎日ログインしてください！_x000D_
_x000D_
その他の注意事項：Point Exchangeイベント機能を追加しました
&lt;/ja-JP&gt;
&lt;zh-CN&gt;
庆祝全球释放！_x000D_
_x000D_
每天登录才能收到礼品！_x000D_
_x000D_
附加说明：添加了Point Exchange事件功能
&lt;/zh-CN&gt;
&lt;zh-TW&gt;
慶祝全球釋放！_x000D_
_x000D_
每天登錄才能收到禮物！_x000D_
_x000D_
附加說明：添加了Point Exchange事件功能
&lt;/zh-TW&gt;
&lt;cs-CZ&gt;
Oslavte globální vydání!_x000D_
_x000D_
Přihlaste se každý den, abyste obdrželi dárky!_x000D_
_x000D_
Další poznámky: Funkce přidané hodnoty bodu Exchange
&lt;/cs-CZ&gt;
&lt;th&gt;
เฉลิมฉลองการเปิดตัวทั่วโลก!_x000D_
_x000D_
เข้าสู่ระบบทุกวันเพื่อรับของขวัญ!_x000D_
_x000D_
หมายเหตุเพิ่มเติม: เพิ่มฟังก์ชั่นเหตุการณ์ Exchange
&lt;/th&gt;
&lt;tr-TR&gt;
Küresel yayınları kutlayın!_x000D_
_x000D_
Hediyeleri almak için her gün giriş yapın!_x000D_
_x000D_
Ek Notlar: Eklenen Nokta Değişim Olay İşlevi
&lt;/tr-TR&gt;
&lt;pt-PT&gt;
Comemore a liberação global!_x000D_
_x000D_
Faça o login todos os dias para receber os presentes!_x000D_
_x000D_
Notas adicionais: função de evento de troca de pontos adicionados
&lt;/pt-PT&gt;
&lt;pl-PL&gt;
Świętuj globalne wydanie!_x000D_
_x000D_
Zaloguj się każdego dnia, aby otrzymać prezenty!_x000D_
_x000D_
Dodatkowe uwagi: Funkcja zdarzenia Exchange Point
&lt;/pl-PL&gt;
&lt;fr-FR&gt;
Célébrez la version globale!_x000D_
_x000D_
Connectez-vous chaque jour pour recevoir les cadeaux!_x000D_
_x000D_
Remarques supplémentaires: fonction d'événement d'échange de points ajoutée
&lt;/fr-FR&gt;
&lt;fi-FI&gt;
Juhli maailmanlaajuista julkaisua!_x000D_
_x000D_
Kirjaudu päivittäin saadaksesi lahjoja!_x000D_
_x000D_
Muita huomautuksia: Lisätty Point Exchange -tapahtumatoiminto
&lt;/fi-FI&gt;
&lt;ko-KR&gt;
글로벌 오픈 경축!_x000D_
_x000D_
매일 매일 접속하여 런칭 선물을 받아가세요!_x000D_
_x000D_
추가사항: 포인트 교환 이벤트 기능 추가
&lt;/ko-KR&gt;
&lt;hu-HU&gt;
Ünnepelje a globális kiadást!_x000D_
_x000D_
Jelentkezzen be minden nap, hogy megkapja az ajándékokat!_x000D_
_x000D_
Kiegészítő megjegyzések: hozzáadott pontcsere esemény funkció
&lt;/hu-HU&gt;
&lt;iw-IL&gt;
לחגוג את המהדורה העולמית!_x000D_
_x000D_
התחבר כל יום כדי לקבל את המתנות!_x000D_
_x000D_
הערות נוספות: פונקציה נוספת
&lt;/iw-IL&gt;
</v>
      </c>
      <c r="AS10" t="s">
        <v>271</v>
      </c>
    </row>
    <row r="11" spans="1:45" x14ac:dyDescent="0.3">
      <c r="A11" t="s">
        <v>215</v>
      </c>
      <c r="B11">
        <f t="shared" ref="B11:B40" si="1">COUNTIF(E:E,A11)</f>
        <v>1</v>
      </c>
      <c r="D11" t="s">
        <v>153</v>
      </c>
      <c r="E11" t="s">
        <v>124</v>
      </c>
      <c r="AS11" t="s">
        <v>272</v>
      </c>
    </row>
    <row r="12" spans="1:45" x14ac:dyDescent="0.3">
      <c r="A12" t="s">
        <v>124</v>
      </c>
      <c r="B12">
        <f t="shared" si="1"/>
        <v>1</v>
      </c>
      <c r="D12" t="s">
        <v>154</v>
      </c>
      <c r="E12" t="str">
        <f>A25</f>
        <v>ar</v>
      </c>
      <c r="AS12" t="s">
        <v>273</v>
      </c>
    </row>
    <row r="13" spans="1:45" x14ac:dyDescent="0.3">
      <c r="A13" t="s">
        <v>125</v>
      </c>
      <c r="B13">
        <f t="shared" si="1"/>
        <v>1</v>
      </c>
      <c r="D13" t="s">
        <v>155</v>
      </c>
      <c r="E13" t="str">
        <f>A26</f>
        <v>be</v>
      </c>
      <c r="AS13" t="s">
        <v>274</v>
      </c>
    </row>
    <row r="14" spans="1:45" x14ac:dyDescent="0.3">
      <c r="A14" t="s">
        <v>126</v>
      </c>
      <c r="B14">
        <f t="shared" si="1"/>
        <v>1</v>
      </c>
      <c r="D14" t="s">
        <v>156</v>
      </c>
      <c r="E14" t="str">
        <f>A27</f>
        <v>bg</v>
      </c>
      <c r="AS14" t="s">
        <v>275</v>
      </c>
    </row>
    <row r="15" spans="1:45" x14ac:dyDescent="0.3">
      <c r="A15" t="s">
        <v>127</v>
      </c>
      <c r="B15">
        <f t="shared" si="1"/>
        <v>2</v>
      </c>
      <c r="D15" t="s">
        <v>158</v>
      </c>
      <c r="E15" t="str">
        <f>A28</f>
        <v>cs</v>
      </c>
      <c r="AS15" t="s">
        <v>276</v>
      </c>
    </row>
    <row r="16" spans="1:45" x14ac:dyDescent="0.3">
      <c r="A16" t="s">
        <v>128</v>
      </c>
      <c r="B16">
        <f t="shared" si="1"/>
        <v>2</v>
      </c>
      <c r="D16" t="s">
        <v>160</v>
      </c>
      <c r="E16" t="str">
        <f>A17</f>
        <v>de</v>
      </c>
      <c r="AS16" t="s">
        <v>277</v>
      </c>
    </row>
    <row r="17" spans="1:45" x14ac:dyDescent="0.3">
      <c r="A17" t="s">
        <v>129</v>
      </c>
      <c r="B17">
        <f t="shared" si="1"/>
        <v>1</v>
      </c>
      <c r="D17" t="s">
        <v>162</v>
      </c>
      <c r="E17" t="str">
        <f>A31</f>
        <v>el</v>
      </c>
      <c r="AS17" t="s">
        <v>278</v>
      </c>
    </row>
    <row r="18" spans="1:45" x14ac:dyDescent="0.3">
      <c r="A18" t="s">
        <v>130</v>
      </c>
      <c r="B18">
        <f t="shared" si="1"/>
        <v>1</v>
      </c>
      <c r="D18" t="s">
        <v>164</v>
      </c>
      <c r="E18" t="str">
        <f>A21</f>
        <v>es</v>
      </c>
      <c r="AS18" t="s">
        <v>279</v>
      </c>
    </row>
    <row r="19" spans="1:45" x14ac:dyDescent="0.3">
      <c r="A19" t="s">
        <v>131</v>
      </c>
      <c r="B19">
        <f t="shared" si="1"/>
        <v>1</v>
      </c>
      <c r="D19" t="s">
        <v>166</v>
      </c>
      <c r="E19" t="str">
        <f>A21</f>
        <v>es</v>
      </c>
      <c r="AS19" t="s">
        <v>280</v>
      </c>
    </row>
    <row r="20" spans="1:45" x14ac:dyDescent="0.3">
      <c r="A20" t="s">
        <v>132</v>
      </c>
      <c r="B20">
        <f t="shared" si="1"/>
        <v>1</v>
      </c>
      <c r="D20" t="s">
        <v>168</v>
      </c>
      <c r="E20" t="str">
        <f>A21</f>
        <v>es</v>
      </c>
      <c r="AS20" t="s">
        <v>281</v>
      </c>
    </row>
    <row r="21" spans="1:45" x14ac:dyDescent="0.3">
      <c r="A21" t="s">
        <v>133</v>
      </c>
      <c r="B21">
        <f t="shared" si="1"/>
        <v>3</v>
      </c>
      <c r="D21" t="s">
        <v>172</v>
      </c>
      <c r="E21" t="str">
        <f>A30</f>
        <v>fi</v>
      </c>
      <c r="AS21" t="s">
        <v>282</v>
      </c>
    </row>
    <row r="22" spans="1:45" x14ac:dyDescent="0.3">
      <c r="A22" t="s">
        <v>134</v>
      </c>
      <c r="B22">
        <f t="shared" si="1"/>
        <v>1</v>
      </c>
      <c r="D22" t="s">
        <v>170</v>
      </c>
      <c r="E22" t="str">
        <f>A16</f>
        <v>fr</v>
      </c>
      <c r="AS22" t="s">
        <v>283</v>
      </c>
    </row>
    <row r="23" spans="1:45" x14ac:dyDescent="0.3">
      <c r="A23" t="s">
        <v>135</v>
      </c>
      <c r="B23">
        <f t="shared" si="1"/>
        <v>1</v>
      </c>
      <c r="D23" t="s">
        <v>174</v>
      </c>
      <c r="E23" t="str">
        <f>A16</f>
        <v>fr</v>
      </c>
      <c r="AS23" t="s">
        <v>284</v>
      </c>
    </row>
    <row r="24" spans="1:45" x14ac:dyDescent="0.3">
      <c r="A24" t="s">
        <v>101</v>
      </c>
      <c r="B24">
        <f t="shared" si="1"/>
        <v>2</v>
      </c>
      <c r="D24" t="s">
        <v>177</v>
      </c>
      <c r="E24" t="str">
        <f>A33</f>
        <v>hu</v>
      </c>
      <c r="AS24" t="s">
        <v>285</v>
      </c>
    </row>
    <row r="25" spans="1:45" x14ac:dyDescent="0.3">
      <c r="A25" t="s">
        <v>136</v>
      </c>
      <c r="B25">
        <f t="shared" si="1"/>
        <v>1</v>
      </c>
      <c r="D25" t="s">
        <v>178</v>
      </c>
      <c r="E25" t="str">
        <f>A18</f>
        <v>id</v>
      </c>
      <c r="AS25" t="s">
        <v>286</v>
      </c>
    </row>
    <row r="26" spans="1:45" x14ac:dyDescent="0.3">
      <c r="A26" t="s">
        <v>137</v>
      </c>
      <c r="B26">
        <f t="shared" si="1"/>
        <v>1</v>
      </c>
      <c r="D26" t="s">
        <v>180</v>
      </c>
      <c r="E26" t="str">
        <f>A19</f>
        <v>it</v>
      </c>
      <c r="AS26" t="s">
        <v>287</v>
      </c>
    </row>
    <row r="27" spans="1:45" x14ac:dyDescent="0.3">
      <c r="A27" t="s">
        <v>138</v>
      </c>
      <c r="B27">
        <f t="shared" si="1"/>
        <v>1</v>
      </c>
      <c r="D27" t="s">
        <v>182</v>
      </c>
      <c r="E27" t="str">
        <f>A32</f>
        <v>he</v>
      </c>
      <c r="AS27" t="s">
        <v>288</v>
      </c>
    </row>
    <row r="28" spans="1:45" x14ac:dyDescent="0.3">
      <c r="A28" t="s">
        <v>139</v>
      </c>
      <c r="B28">
        <f t="shared" si="1"/>
        <v>1</v>
      </c>
      <c r="D28" t="s">
        <v>184</v>
      </c>
      <c r="E28" t="str">
        <f>A13</f>
        <v>ja</v>
      </c>
      <c r="AS28" t="s">
        <v>289</v>
      </c>
    </row>
    <row r="29" spans="1:45" x14ac:dyDescent="0.3">
      <c r="A29" t="s">
        <v>140</v>
      </c>
      <c r="B29">
        <f t="shared" si="1"/>
        <v>1</v>
      </c>
      <c r="D29" t="s">
        <v>186</v>
      </c>
      <c r="E29" t="s">
        <v>215</v>
      </c>
      <c r="AS29" t="s">
        <v>290</v>
      </c>
    </row>
    <row r="30" spans="1:45" x14ac:dyDescent="0.3">
      <c r="A30" t="s">
        <v>141</v>
      </c>
      <c r="B30">
        <f t="shared" si="1"/>
        <v>1</v>
      </c>
      <c r="D30" t="s">
        <v>217</v>
      </c>
      <c r="E30" t="str">
        <f>A34</f>
        <v>ms</v>
      </c>
      <c r="AS30" t="s">
        <v>291</v>
      </c>
    </row>
    <row r="31" spans="1:45" x14ac:dyDescent="0.3">
      <c r="A31" t="s">
        <v>142</v>
      </c>
      <c r="B31">
        <f t="shared" si="1"/>
        <v>1</v>
      </c>
      <c r="D31" t="s">
        <v>188</v>
      </c>
      <c r="E31" t="str">
        <f>A34</f>
        <v>ms</v>
      </c>
      <c r="AS31" t="s">
        <v>292</v>
      </c>
    </row>
    <row r="32" spans="1:45" x14ac:dyDescent="0.3">
      <c r="A32" t="s">
        <v>143</v>
      </c>
      <c r="B32">
        <f t="shared" si="1"/>
        <v>1</v>
      </c>
      <c r="D32" t="s">
        <v>190</v>
      </c>
      <c r="E32" t="str">
        <f>A29</f>
        <v>nl</v>
      </c>
      <c r="AS32" t="s">
        <v>293</v>
      </c>
    </row>
    <row r="33" spans="1:45" x14ac:dyDescent="0.3">
      <c r="A33" t="s">
        <v>144</v>
      </c>
      <c r="B33">
        <f t="shared" si="1"/>
        <v>1</v>
      </c>
      <c r="D33" t="s">
        <v>192</v>
      </c>
      <c r="E33" t="str">
        <f>A35</f>
        <v>pl</v>
      </c>
      <c r="AS33" t="s">
        <v>294</v>
      </c>
    </row>
    <row r="34" spans="1:45" x14ac:dyDescent="0.3">
      <c r="A34" t="s">
        <v>145</v>
      </c>
      <c r="B34">
        <f t="shared" si="1"/>
        <v>2</v>
      </c>
      <c r="D34" t="s">
        <v>194</v>
      </c>
      <c r="E34" t="str">
        <f>A24</f>
        <v>pt</v>
      </c>
      <c r="AS34" t="s">
        <v>295</v>
      </c>
    </row>
    <row r="35" spans="1:45" x14ac:dyDescent="0.3">
      <c r="A35" t="s">
        <v>146</v>
      </c>
      <c r="B35">
        <f t="shared" si="1"/>
        <v>1</v>
      </c>
      <c r="D35" t="s">
        <v>196</v>
      </c>
      <c r="E35" t="str">
        <f>A24</f>
        <v>pt</v>
      </c>
      <c r="AS35" t="s">
        <v>296</v>
      </c>
    </row>
    <row r="36" spans="1:45" x14ac:dyDescent="0.3">
      <c r="A36" t="s">
        <v>147</v>
      </c>
      <c r="B36">
        <f t="shared" si="1"/>
        <v>1</v>
      </c>
      <c r="D36" t="s">
        <v>197</v>
      </c>
      <c r="E36" t="str">
        <f>A36</f>
        <v>ro</v>
      </c>
      <c r="AS36" t="s">
        <v>297</v>
      </c>
    </row>
    <row r="37" spans="1:45" x14ac:dyDescent="0.3">
      <c r="A37" t="s">
        <v>148</v>
      </c>
      <c r="B37">
        <f t="shared" si="1"/>
        <v>1</v>
      </c>
      <c r="D37" t="s">
        <v>199</v>
      </c>
      <c r="E37" t="str">
        <f>A20</f>
        <v>ru</v>
      </c>
    </row>
    <row r="38" spans="1:45" x14ac:dyDescent="0.3">
      <c r="A38" t="s">
        <v>149</v>
      </c>
      <c r="B38">
        <f t="shared" si="1"/>
        <v>1</v>
      </c>
      <c r="D38" t="s">
        <v>200</v>
      </c>
      <c r="E38" t="str">
        <f>A37</f>
        <v>sk</v>
      </c>
    </row>
    <row r="39" spans="1:45" x14ac:dyDescent="0.3">
      <c r="A39" t="s">
        <v>150</v>
      </c>
      <c r="B39">
        <f t="shared" si="1"/>
        <v>1</v>
      </c>
      <c r="D39" t="s">
        <v>202</v>
      </c>
      <c r="E39" t="str">
        <f>A38</f>
        <v>sv</v>
      </c>
    </row>
    <row r="40" spans="1:45" x14ac:dyDescent="0.3">
      <c r="A40" t="s">
        <v>151</v>
      </c>
      <c r="B40">
        <f t="shared" si="1"/>
        <v>1</v>
      </c>
      <c r="D40" t="s">
        <v>203</v>
      </c>
      <c r="E40" t="str">
        <f>A22</f>
        <v>th</v>
      </c>
    </row>
    <row r="41" spans="1:45" x14ac:dyDescent="0.3">
      <c r="D41" t="s">
        <v>205</v>
      </c>
      <c r="E41" t="str">
        <f>A39</f>
        <v>tr</v>
      </c>
    </row>
    <row r="42" spans="1:45" x14ac:dyDescent="0.3">
      <c r="D42" t="s">
        <v>206</v>
      </c>
      <c r="E42" t="str">
        <f>A40</f>
        <v>uk</v>
      </c>
    </row>
    <row r="43" spans="1:45" x14ac:dyDescent="0.3">
      <c r="D43" t="s">
        <v>207</v>
      </c>
      <c r="E43" t="str">
        <f>A23</f>
        <v>vi</v>
      </c>
    </row>
    <row r="44" spans="1:45" x14ac:dyDescent="0.3">
      <c r="D44" t="s">
        <v>208</v>
      </c>
      <c r="E44" t="str">
        <f>A14</f>
        <v>zh-CN</v>
      </c>
    </row>
    <row r="45" spans="1:45" x14ac:dyDescent="0.3">
      <c r="D45" t="s">
        <v>210</v>
      </c>
      <c r="E45" t="str">
        <f>A15</f>
        <v>zh-TW</v>
      </c>
    </row>
    <row r="46" spans="1:45" x14ac:dyDescent="0.3">
      <c r="D46" t="s">
        <v>211</v>
      </c>
      <c r="E46" t="str">
        <f>A15</f>
        <v>zh-TW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업데이트</vt:lpstr>
      <vt:lpstr>무료상점기록</vt:lpstr>
      <vt:lpstr>상점리스트기록</vt:lpstr>
      <vt:lpstr>오늘의체험기록</vt:lpstr>
      <vt:lpstr>출시노트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2021-03-05T12:43:33Z</dcterms:created>
  <dcterms:modified xsi:type="dcterms:W3CDTF">2021-08-11T13:11:47Z</dcterms:modified>
</cp:coreProperties>
</file>