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B4EF2B7-6FE6-4A1B-B3D1-338FFB42013F}" xr6:coauthVersionLast="45" xr6:coauthVersionMax="45" xr10:uidLastSave="{00000000-0000-0000-0000-000000000000}"/>
  <bookViews>
    <workbookView xWindow="-120" yWindow="-120" windowWidth="29040" windowHeight="15840" activeTab="3"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5" i="1" l="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4" i="1"/>
  <c r="O22" i="1" l="1"/>
  <c r="D5" i="4" l="1"/>
  <c r="I5" i="1"/>
  <c r="D4" i="4"/>
  <c r="D3" i="4"/>
  <c r="D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J2" i="2"/>
  <c r="L2" i="2"/>
  <c r="K2" i="2"/>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sharedStrings.xml><?xml version="1.0" encoding="utf-8"?>
<sst xmlns="http://schemas.openxmlformats.org/spreadsheetml/2006/main" count="197" uniqueCount="156">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</sst>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cell r="J2" t="str">
            <v>어펙터를 콜할 확률</v>
          </cell>
          <cell r="K2" t="str">
            <v>전이제한 잔몹 HP 배율 이보다 클 때만 발동된다</v>
          </cell>
          <cell r="L2" t="str">
            <v>전이제한 보스 HP 배율 이보다 클 때만 발동된다</v>
          </cell>
          <cell r="M2" t="str">
            <v/>
          </cell>
          <cell r="N2" t="str">
            <v>오버라이딩
우측 입력은 여기</v>
          </cell>
          <cell r="O2" t="str">
            <v>전이할 최대잔몹개수</v>
          </cell>
          <cell r="P2" t="str">
            <v>버로우, 돈다이인 적에게 면역일지 유무</v>
          </cell>
          <cell r="Q2" t="str">
            <v/>
          </cell>
          <cell r="R2" t="str">
            <v>오버라이딩
우측 입력은 여기</v>
          </cell>
          <cell r="S2" t="str">
            <v>전이할 최대보스몹개수</v>
          </cell>
          <cell r="T2" t="str">
            <v/>
          </cell>
          <cell r="U2" t="str">
            <v>텔레포티드 어펙터밸류아이디
레벨이 전달된다</v>
          </cell>
          <cell r="V2" t="str">
            <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0.5625</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0.25</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0.5</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0.75</v>
          </cell>
          <cell r="M52" t="str">
            <v>AttackAddRate</v>
          </cell>
          <cell r="N52"/>
          <cell r="O52">
            <v>19</v>
          </cell>
          <cell r="S52" t="str">
            <v/>
          </cell>
        </row>
        <row r="53">
          <cell r="A53" t="str">
            <v>LP_Atk_04</v>
          </cell>
          <cell r="B53" t="str">
            <v>LP_Atk</v>
          </cell>
          <cell r="C53" t="str">
            <v/>
          </cell>
          <cell r="D53">
            <v>4</v>
          </cell>
          <cell r="E53" t="str">
            <v>ChangeActorStatus</v>
          </cell>
          <cell r="H53" t="str">
            <v/>
          </cell>
          <cell r="I53">
            <v>-1</v>
          </cell>
          <cell r="J53">
            <v>1</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1.25</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1.5</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1.75</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2</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2.25</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9.5000000000000001E-2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0.19750000000000001</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0.3075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0.42499999999999999</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0.55000000000000004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0.6825</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0.82250000000000001</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0.97</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1.125</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0.2</v>
          </cell>
          <cell r="O141" t="str">
            <v/>
          </cell>
          <cell r="S141" t="str">
            <v/>
          </cell>
        </row>
        <row r="142">
          <cell r="A142" t="str">
            <v>LP_ItemChanceBoost_01</v>
          </cell>
          <cell r="B142" t="str">
            <v>LP_ItemChanceBoost</v>
          </cell>
          <cell r="C142" t="str">
            <v/>
          </cell>
          <cell r="D142">
            <v>1</v>
          </cell>
          <cell r="E142" t="str">
            <v>DropAdjust</v>
          </cell>
          <cell r="H142" t="str">
            <v/>
          </cell>
          <cell r="K142">
            <v>0.2</v>
          </cell>
          <cell r="O142" t="str">
            <v/>
          </cell>
          <cell r="S142" t="str">
            <v/>
          </cell>
        </row>
        <row r="143">
          <cell r="A143" t="str">
            <v>LP_HealChanceBoost_01</v>
          </cell>
          <cell r="B143" t="str">
            <v>LP_HealChanceBoost</v>
          </cell>
          <cell r="C143" t="str">
            <v/>
          </cell>
          <cell r="D143">
            <v>1</v>
          </cell>
          <cell r="E143" t="str">
            <v>DropAdjust</v>
          </cell>
          <cell r="H143" t="str">
            <v/>
          </cell>
          <cell r="L143">
            <v>0.33333299999999999</v>
          </cell>
          <cell r="O143" t="str">
            <v/>
          </cell>
          <cell r="S143" t="str">
            <v/>
          </cell>
        </row>
        <row r="144">
          <cell r="A144" t="str">
            <v>LP_HealChanceBoost_02</v>
          </cell>
          <cell r="B144" t="str">
            <v>LP_HealChanceBoost</v>
          </cell>
          <cell r="C144" t="str">
            <v/>
          </cell>
          <cell r="D144">
            <v>2</v>
          </cell>
          <cell r="E144" t="str">
            <v>DropAdjust</v>
          </cell>
          <cell r="H144" t="str">
            <v/>
          </cell>
          <cell r="L144">
            <v>0.66666599999999998</v>
          </cell>
          <cell r="O144" t="str">
            <v/>
          </cell>
          <cell r="S144" t="str">
            <v/>
          </cell>
        </row>
        <row r="145">
          <cell r="A145" t="str">
            <v>LP_HealChanceBoost_03</v>
          </cell>
          <cell r="B145" t="str">
            <v>LP_HealChanceBoost</v>
          </cell>
          <cell r="C145" t="str">
            <v/>
          </cell>
          <cell r="D145">
            <v>3</v>
          </cell>
          <cell r="E145" t="str">
            <v>DropAdjust</v>
          </cell>
          <cell r="H145" t="str">
            <v/>
          </cell>
          <cell r="L145">
            <v>1</v>
          </cell>
          <cell r="O145" t="str">
            <v/>
          </cell>
          <cell r="S145" t="str">
            <v/>
          </cell>
        </row>
        <row r="146">
          <cell r="A146" t="str">
            <v>LP_MonsterThrough_01</v>
          </cell>
          <cell r="B146" t="str">
            <v>LP_MonsterThrough</v>
          </cell>
          <cell r="C146" t="str">
            <v/>
          </cell>
          <cell r="D146">
            <v>1</v>
          </cell>
          <cell r="E146" t="str">
            <v>MonsterThroughHitObject</v>
          </cell>
          <cell r="H146" t="str">
            <v/>
          </cell>
          <cell r="N146">
            <v>1</v>
          </cell>
          <cell r="O146">
            <v>1</v>
          </cell>
          <cell r="S146" t="str">
            <v/>
          </cell>
        </row>
        <row r="147">
          <cell r="A147" t="str">
            <v>LP_MonsterThrough_02</v>
          </cell>
          <cell r="B147" t="str">
            <v>LP_MonsterThrough</v>
          </cell>
          <cell r="C147" t="str">
            <v/>
          </cell>
          <cell r="D147">
            <v>2</v>
          </cell>
          <cell r="E147" t="str">
            <v>MonsterThroughHitObject</v>
          </cell>
          <cell r="H147" t="str">
            <v/>
          </cell>
          <cell r="N147">
            <v>2</v>
          </cell>
          <cell r="O147">
            <v>2</v>
          </cell>
          <cell r="S147" t="str">
            <v/>
          </cell>
        </row>
        <row r="148">
          <cell r="A148" t="str">
            <v>LP_Ricochet_01</v>
          </cell>
          <cell r="B148" t="str">
            <v>LP_Ricochet</v>
          </cell>
          <cell r="C148" t="str">
            <v/>
          </cell>
          <cell r="D148">
            <v>1</v>
          </cell>
          <cell r="E148" t="str">
            <v>RicochetHitObject</v>
          </cell>
          <cell r="H148" t="str">
            <v/>
          </cell>
          <cell r="N148">
            <v>1</v>
          </cell>
          <cell r="O148">
            <v>1</v>
          </cell>
          <cell r="S148" t="str">
            <v/>
          </cell>
        </row>
        <row r="149">
          <cell r="A149" t="str">
            <v>LP_Ricochet_02</v>
          </cell>
          <cell r="B149" t="str">
            <v>LP_Ricochet</v>
          </cell>
          <cell r="C149" t="str">
            <v/>
          </cell>
          <cell r="D149">
            <v>2</v>
          </cell>
          <cell r="E149" t="str">
            <v>RicochetHitObject</v>
          </cell>
          <cell r="H149" t="str">
            <v/>
          </cell>
          <cell r="N149">
            <v>2</v>
          </cell>
          <cell r="O149">
            <v>2</v>
          </cell>
          <cell r="S149" t="str">
            <v/>
          </cell>
        </row>
        <row r="150">
          <cell r="A150" t="str">
            <v>LP_BounceWallQuad_01</v>
          </cell>
          <cell r="B150" t="str">
            <v>LP_BounceWallQuad</v>
          </cell>
          <cell r="C150" t="str">
            <v/>
          </cell>
          <cell r="D150">
            <v>1</v>
          </cell>
          <cell r="E150" t="str">
            <v>BounceWallQuadHitObject</v>
          </cell>
          <cell r="H150" t="str">
            <v/>
          </cell>
          <cell r="N150">
            <v>1</v>
          </cell>
          <cell r="O150">
            <v>1</v>
          </cell>
          <cell r="S150" t="str">
            <v/>
          </cell>
        </row>
        <row r="151">
          <cell r="A151" t="str">
            <v>LP_BounceWallQuad_02</v>
          </cell>
          <cell r="B151" t="str">
            <v>LP_BounceWallQuad</v>
          </cell>
          <cell r="C151" t="str">
            <v/>
          </cell>
          <cell r="D151">
            <v>2</v>
          </cell>
          <cell r="E151" t="str">
            <v>BounceWallQuadHitObject</v>
          </cell>
          <cell r="H151" t="str">
            <v/>
          </cell>
          <cell r="N151">
            <v>2</v>
          </cell>
          <cell r="O151">
            <v>2</v>
          </cell>
          <cell r="S151" t="str">
            <v/>
          </cell>
        </row>
        <row r="152">
          <cell r="A152" t="str">
            <v>LP_Parallel_01</v>
          </cell>
          <cell r="B152" t="str">
            <v>LP_Parallel</v>
          </cell>
          <cell r="C152" t="str">
            <v/>
          </cell>
          <cell r="D152">
            <v>1</v>
          </cell>
          <cell r="E152" t="str">
            <v>ParallelHitObject</v>
          </cell>
          <cell r="H152" t="str">
            <v/>
          </cell>
          <cell r="J152">
            <v>0.6</v>
          </cell>
          <cell r="N152">
            <v>2</v>
          </cell>
          <cell r="O152">
            <v>2</v>
          </cell>
          <cell r="S152" t="str">
            <v/>
          </cell>
        </row>
        <row r="153">
          <cell r="A153" t="str">
            <v>LP_Parallel_02</v>
          </cell>
          <cell r="B153" t="str">
            <v>LP_Parallel</v>
          </cell>
          <cell r="C153" t="str">
            <v/>
          </cell>
          <cell r="D153">
            <v>2</v>
          </cell>
          <cell r="E153" t="str">
            <v>ParallelHitObject</v>
          </cell>
          <cell r="H153" t="str">
            <v/>
          </cell>
          <cell r="J153">
            <v>0.6</v>
          </cell>
          <cell r="N153">
            <v>3</v>
          </cell>
          <cell r="O153">
            <v>3</v>
          </cell>
          <cell r="S153" t="str">
            <v/>
          </cell>
        </row>
        <row r="154">
          <cell r="A154" t="str">
            <v>LP_DiagonalNwayGenerator_01</v>
          </cell>
          <cell r="B154" t="str">
            <v>LP_DiagonalNwayGenerator</v>
          </cell>
          <cell r="C154" t="str">
            <v/>
          </cell>
          <cell r="D154">
            <v>1</v>
          </cell>
          <cell r="E154" t="str">
            <v>DiagonalNwayGenerator</v>
          </cell>
          <cell r="H154" t="str">
            <v/>
          </cell>
          <cell r="N154">
            <v>1</v>
          </cell>
          <cell r="O154">
            <v>1</v>
          </cell>
          <cell r="S154" t="str">
            <v/>
          </cell>
        </row>
        <row r="155">
          <cell r="A155" t="str">
            <v>LP_DiagonalNwayGenerator_02</v>
          </cell>
          <cell r="B155" t="str">
            <v>LP_DiagonalNwayGenerator</v>
          </cell>
          <cell r="C155" t="str">
            <v/>
          </cell>
          <cell r="D155">
            <v>2</v>
          </cell>
          <cell r="E155" t="str">
            <v>DiagonalNwayGenerator</v>
          </cell>
          <cell r="H155" t="str">
            <v/>
          </cell>
          <cell r="N155">
            <v>2</v>
          </cell>
          <cell r="O155">
            <v>2</v>
          </cell>
          <cell r="S155" t="str">
            <v/>
          </cell>
        </row>
        <row r="156">
          <cell r="A156" t="str">
            <v>LP_LeftRightNwayGenerator_01</v>
          </cell>
          <cell r="B156" t="str">
            <v>LP_LeftRightNwayGenerator</v>
          </cell>
          <cell r="C156" t="str">
            <v/>
          </cell>
          <cell r="D156">
            <v>1</v>
          </cell>
          <cell r="E156" t="str">
            <v>LeftRightNwayGenerator</v>
          </cell>
          <cell r="H156" t="str">
            <v/>
          </cell>
          <cell r="N156">
            <v>1</v>
          </cell>
          <cell r="O156">
            <v>1</v>
          </cell>
          <cell r="S156" t="str">
            <v/>
          </cell>
        </row>
        <row r="157">
          <cell r="A157" t="str">
            <v>LP_LeftRightNwayGenerator_02</v>
          </cell>
          <cell r="B157" t="str">
            <v>LP_LeftRightNwayGenerator</v>
          </cell>
          <cell r="C157" t="str">
            <v/>
          </cell>
          <cell r="D157">
            <v>2</v>
          </cell>
          <cell r="E157" t="str">
            <v>LeftRightNwayGenerator</v>
          </cell>
          <cell r="H157" t="str">
            <v/>
          </cell>
          <cell r="N157">
            <v>2</v>
          </cell>
          <cell r="O157">
            <v>2</v>
          </cell>
          <cell r="S157" t="str">
            <v/>
          </cell>
        </row>
        <row r="158">
          <cell r="A158" t="str">
            <v>LP_BackNwayGenerator_01</v>
          </cell>
          <cell r="B158" t="str">
            <v>LP_BackNwayGenerator</v>
          </cell>
          <cell r="C158" t="str">
            <v/>
          </cell>
          <cell r="D158">
            <v>1</v>
          </cell>
          <cell r="E158" t="str">
            <v>BackNwayGenerator</v>
          </cell>
          <cell r="H158" t="str">
            <v/>
          </cell>
          <cell r="N158">
            <v>1</v>
          </cell>
          <cell r="O158">
            <v>1</v>
          </cell>
          <cell r="S158" t="str">
            <v/>
          </cell>
        </row>
        <row r="159">
          <cell r="A159" t="str">
            <v>LP_BackNwayGenerator_02</v>
          </cell>
          <cell r="B159" t="str">
            <v>LP_BackNwayGenerator</v>
          </cell>
          <cell r="C159" t="str">
            <v/>
          </cell>
          <cell r="D159">
            <v>2</v>
          </cell>
          <cell r="E159" t="str">
            <v>BackNwayGenerator</v>
          </cell>
          <cell r="H159" t="str">
            <v/>
          </cell>
          <cell r="N159">
            <v>2</v>
          </cell>
          <cell r="O159">
            <v>2</v>
          </cell>
          <cell r="S159" t="str">
            <v/>
          </cell>
        </row>
        <row r="160">
          <cell r="A160" t="str">
            <v>LP_Repeat_01</v>
          </cell>
          <cell r="B160" t="str">
            <v>LP_Repeat</v>
          </cell>
          <cell r="C160" t="str">
            <v/>
          </cell>
          <cell r="D160">
            <v>1</v>
          </cell>
          <cell r="E160" t="str">
            <v>RepeatHitObject</v>
          </cell>
          <cell r="H160" t="str">
            <v/>
          </cell>
          <cell r="J160">
            <v>0.5</v>
          </cell>
          <cell r="N160">
            <v>1</v>
          </cell>
          <cell r="O160">
            <v>1</v>
          </cell>
          <cell r="S160" t="str">
            <v/>
          </cell>
        </row>
        <row r="161">
          <cell r="A161" t="str">
            <v>LP_Repeat_02</v>
          </cell>
          <cell r="B161" t="str">
            <v>LP_Repeat</v>
          </cell>
          <cell r="C161" t="str">
            <v/>
          </cell>
          <cell r="D161">
            <v>2</v>
          </cell>
          <cell r="E161" t="str">
            <v>RepeatHitObject</v>
          </cell>
          <cell r="H161" t="str">
            <v/>
          </cell>
          <cell r="J161">
            <v>0.5</v>
          </cell>
          <cell r="N161">
            <v>2</v>
          </cell>
          <cell r="O161">
            <v>2</v>
          </cell>
          <cell r="S161" t="str">
            <v/>
          </cell>
        </row>
        <row r="162">
          <cell r="A162" t="str">
            <v>LP_HealOnKill_01</v>
          </cell>
          <cell r="B162" t="str">
            <v>LP_HealOnKill</v>
          </cell>
          <cell r="C162" t="str">
            <v/>
          </cell>
          <cell r="D162">
            <v>1</v>
          </cell>
          <cell r="E162" t="str">
            <v>CallAffectorValue</v>
          </cell>
          <cell r="H162" t="str">
            <v/>
          </cell>
          <cell r="I162">
            <v>-1</v>
          </cell>
          <cell r="O162" t="str">
            <v/>
          </cell>
          <cell r="Q162" t="str">
            <v>OnKill</v>
          </cell>
          <cell r="S162">
            <v>6</v>
          </cell>
          <cell r="U162" t="str">
            <v>LP_HealOnKill_Heal</v>
          </cell>
        </row>
        <row r="163">
          <cell r="A163" t="str">
            <v>LP_HealOnKill_02</v>
          </cell>
          <cell r="B163" t="str">
            <v>LP_HealOnKill</v>
          </cell>
          <cell r="C163" t="str">
            <v/>
          </cell>
          <cell r="D163">
            <v>2</v>
          </cell>
          <cell r="E163" t="str">
            <v>CallAffectorValue</v>
          </cell>
          <cell r="H163" t="str">
            <v/>
          </cell>
          <cell r="I163">
            <v>-1</v>
          </cell>
          <cell r="O163" t="str">
            <v/>
          </cell>
          <cell r="Q163" t="str">
            <v>OnKill</v>
          </cell>
          <cell r="S163">
            <v>6</v>
          </cell>
          <cell r="U163" t="str">
            <v>LP_HealOnKill_Heal</v>
          </cell>
        </row>
        <row r="164">
          <cell r="A164" t="str">
            <v>LP_HealOnKill_03</v>
          </cell>
          <cell r="B164" t="str">
            <v>LP_HealOnKill</v>
          </cell>
          <cell r="C164" t="str">
            <v/>
          </cell>
          <cell r="D164">
            <v>3</v>
          </cell>
          <cell r="E164" t="str">
            <v>CallAffectorValue</v>
          </cell>
          <cell r="H164" t="str">
            <v/>
          </cell>
          <cell r="I164">
            <v>-1</v>
          </cell>
          <cell r="O164" t="str">
            <v/>
          </cell>
          <cell r="Q164" t="str">
            <v>OnKill</v>
          </cell>
          <cell r="S164">
            <v>6</v>
          </cell>
          <cell r="U164" t="str">
            <v>LP_HealOnKill_Heal</v>
          </cell>
        </row>
        <row r="165">
          <cell r="A165" t="str">
            <v>LP_HealOnKill_04</v>
          </cell>
          <cell r="B165" t="str">
            <v>LP_HealOnKill</v>
          </cell>
          <cell r="C165" t="str">
            <v/>
          </cell>
          <cell r="D165">
            <v>4</v>
          </cell>
          <cell r="E165" t="str">
            <v>CallAffectorValue</v>
          </cell>
          <cell r="H165" t="str">
            <v/>
          </cell>
          <cell r="I165">
            <v>-1</v>
          </cell>
          <cell r="O165" t="str">
            <v/>
          </cell>
          <cell r="Q165" t="str">
            <v>OnKill</v>
          </cell>
          <cell r="S165">
            <v>6</v>
          </cell>
          <cell r="U165" t="str">
            <v>LP_HealOnKill_Heal</v>
          </cell>
        </row>
        <row r="166">
          <cell r="A166" t="str">
            <v>LP_HealOnKill_05</v>
          </cell>
          <cell r="B166" t="str">
            <v>LP_HealOnKill</v>
          </cell>
          <cell r="C166" t="str">
            <v/>
          </cell>
          <cell r="D166">
            <v>5</v>
          </cell>
          <cell r="E166" t="str">
            <v>CallAffectorValue</v>
          </cell>
          <cell r="H166" t="str">
            <v/>
          </cell>
          <cell r="I166">
            <v>-1</v>
          </cell>
          <cell r="O166" t="str">
            <v/>
          </cell>
          <cell r="Q166" t="str">
            <v>OnKill</v>
          </cell>
          <cell r="S166">
            <v>6</v>
          </cell>
          <cell r="U166" t="str">
            <v>LP_HealOnKill_Heal</v>
          </cell>
        </row>
        <row r="167">
          <cell r="A167" t="str">
            <v>LP_HealOnKill_Heal_01</v>
          </cell>
          <cell r="B167" t="str">
            <v>LP_HealOnKill_Heal</v>
          </cell>
          <cell r="C167" t="str">
            <v/>
          </cell>
          <cell r="D167">
            <v>1</v>
          </cell>
          <cell r="E167" t="str">
            <v>Heal</v>
          </cell>
          <cell r="H167" t="str">
            <v/>
          </cell>
          <cell r="K167">
            <v>0.01</v>
          </cell>
          <cell r="O167" t="str">
            <v/>
          </cell>
          <cell r="S167" t="str">
            <v/>
          </cell>
        </row>
        <row r="168">
          <cell r="A168" t="str">
            <v>LP_HealOnKill_Heal_02</v>
          </cell>
          <cell r="B168" t="str">
            <v>LP_HealOnKill_Heal</v>
          </cell>
          <cell r="C168" t="str">
            <v/>
          </cell>
          <cell r="D168">
            <v>2</v>
          </cell>
          <cell r="E168" t="str">
            <v>Heal</v>
          </cell>
          <cell r="H168" t="str">
            <v/>
          </cell>
          <cell r="K168">
            <v>2.1000000000000001E-2</v>
          </cell>
          <cell r="O168" t="str">
            <v/>
          </cell>
          <cell r="S168" t="str">
            <v/>
          </cell>
        </row>
        <row r="169">
          <cell r="A169" t="str">
            <v>LP_HealOnKill_Heal_03</v>
          </cell>
          <cell r="B169" t="str">
            <v>LP_HealOnKill_Heal</v>
          </cell>
          <cell r="C169" t="str">
            <v/>
          </cell>
          <cell r="D169">
            <v>3</v>
          </cell>
          <cell r="E169" t="str">
            <v>Heal</v>
          </cell>
          <cell r="H169" t="str">
            <v/>
          </cell>
          <cell r="K169">
            <v>3.3000000000000002E-2</v>
          </cell>
          <cell r="O169" t="str">
            <v/>
          </cell>
          <cell r="S169" t="str">
            <v/>
          </cell>
        </row>
        <row r="170">
          <cell r="A170" t="str">
            <v>LP_HealOnKill_Heal_04</v>
          </cell>
          <cell r="B170" t="str">
            <v>LP_HealOnKill_Heal</v>
          </cell>
          <cell r="C170" t="str">
            <v/>
          </cell>
          <cell r="D170">
            <v>4</v>
          </cell>
          <cell r="E170" t="str">
            <v>Heal</v>
          </cell>
          <cell r="H170" t="str">
            <v/>
          </cell>
          <cell r="K170">
            <v>4.5999999999999999E-2</v>
          </cell>
          <cell r="O170" t="str">
            <v/>
          </cell>
          <cell r="S170" t="str">
            <v/>
          </cell>
        </row>
        <row r="171">
          <cell r="A171" t="str">
            <v>LP_HealOnKill_Heal_05</v>
          </cell>
          <cell r="B171" t="str">
            <v>LP_HealOnKill_Heal</v>
          </cell>
          <cell r="C171" t="str">
            <v/>
          </cell>
          <cell r="D171">
            <v>5</v>
          </cell>
          <cell r="E171" t="str">
            <v>Heal</v>
          </cell>
          <cell r="H171" t="str">
            <v/>
          </cell>
          <cell r="K171">
            <v>0.06</v>
          </cell>
          <cell r="O171" t="str">
            <v/>
          </cell>
          <cell r="S171" t="str">
            <v/>
          </cell>
        </row>
        <row r="172">
          <cell r="A172" t="str">
            <v>LP_HealOnKillBetter_01</v>
          </cell>
          <cell r="B172" t="str">
            <v>LP_HealOnKillBetter</v>
          </cell>
          <cell r="C172" t="str">
            <v/>
          </cell>
          <cell r="D172">
            <v>1</v>
          </cell>
          <cell r="E172" t="str">
            <v>CallAffectorValue</v>
          </cell>
          <cell r="H172" t="str">
            <v/>
          </cell>
          <cell r="I172">
            <v>-1</v>
          </cell>
          <cell r="O172" t="str">
            <v/>
          </cell>
          <cell r="Q172" t="str">
            <v>OnKill</v>
          </cell>
          <cell r="S172">
            <v>6</v>
          </cell>
          <cell r="U172" t="str">
            <v>LP_HealOnKillBetter_Heal</v>
          </cell>
        </row>
        <row r="173">
          <cell r="A173" t="str">
            <v>LP_HealOnKillBetter_02</v>
          </cell>
          <cell r="B173" t="str">
            <v>LP_HealOnKillBetter</v>
          </cell>
          <cell r="C173" t="str">
            <v/>
          </cell>
          <cell r="D173">
            <v>2</v>
          </cell>
          <cell r="E173" t="str">
            <v>CallAffectorValue</v>
          </cell>
          <cell r="H173" t="str">
            <v/>
          </cell>
          <cell r="I173">
            <v>-1</v>
          </cell>
          <cell r="O173" t="str">
            <v/>
          </cell>
          <cell r="Q173" t="str">
            <v>OnKill</v>
          </cell>
          <cell r="S173">
            <v>6</v>
          </cell>
          <cell r="U173" t="str">
            <v>LP_HealOnKillBetter_Heal</v>
          </cell>
        </row>
        <row r="174">
          <cell r="A174" t="str">
            <v>LP_HealOnKillBetter_03</v>
          </cell>
          <cell r="B174" t="str">
            <v>LP_HealOnKillBetter</v>
          </cell>
          <cell r="C174" t="str">
            <v/>
          </cell>
          <cell r="D174">
            <v>3</v>
          </cell>
          <cell r="E174" t="str">
            <v>CallAffectorValue</v>
          </cell>
          <cell r="H174" t="str">
            <v/>
          </cell>
          <cell r="I174">
            <v>-1</v>
          </cell>
          <cell r="O174" t="str">
            <v/>
          </cell>
          <cell r="Q174" t="str">
            <v>OnKill</v>
          </cell>
          <cell r="S174">
            <v>6</v>
          </cell>
          <cell r="U174" t="str">
            <v>LP_HealOnKillBetter_Heal</v>
          </cell>
        </row>
        <row r="175">
          <cell r="A175" t="str">
            <v>LP_HealOnKillBetter_04</v>
          </cell>
          <cell r="B175" t="str">
            <v>LP_HealOnKillBetter</v>
          </cell>
          <cell r="C175" t="str">
            <v/>
          </cell>
          <cell r="D175">
            <v>4</v>
          </cell>
          <cell r="E175" t="str">
            <v>CallAffectorValue</v>
          </cell>
          <cell r="H175" t="str">
            <v/>
          </cell>
          <cell r="I175">
            <v>-1</v>
          </cell>
          <cell r="O175" t="str">
            <v/>
          </cell>
          <cell r="Q175" t="str">
            <v>OnKill</v>
          </cell>
          <cell r="S175">
            <v>6</v>
          </cell>
          <cell r="U175" t="str">
            <v>LP_HealOnKillBetter_Heal</v>
          </cell>
        </row>
        <row r="176">
          <cell r="A176" t="str">
            <v>LP_HealOnKillBetter_05</v>
          </cell>
          <cell r="B176" t="str">
            <v>LP_HealOnKillBetter</v>
          </cell>
          <cell r="C176" t="str">
            <v/>
          </cell>
          <cell r="D176">
            <v>5</v>
          </cell>
          <cell r="E176" t="str">
            <v>CallAffectorValue</v>
          </cell>
          <cell r="H176" t="str">
            <v/>
          </cell>
          <cell r="I176">
            <v>-1</v>
          </cell>
          <cell r="O176" t="str">
            <v/>
          </cell>
          <cell r="Q176" t="str">
            <v>OnKill</v>
          </cell>
          <cell r="S176">
            <v>6</v>
          </cell>
          <cell r="U176" t="str">
            <v>LP_HealOnKillBetter_Heal</v>
          </cell>
        </row>
        <row r="177">
          <cell r="A177" t="str">
            <v>LP_HealOnKillBetter_Heal_01</v>
          </cell>
          <cell r="B177" t="str">
            <v>LP_HealOnKillBetter_Heal</v>
          </cell>
          <cell r="C177" t="str">
            <v/>
          </cell>
          <cell r="D177">
            <v>1</v>
          </cell>
          <cell r="E177" t="str">
            <v>Heal</v>
          </cell>
          <cell r="H177" t="str">
            <v/>
          </cell>
          <cell r="K177">
            <v>1.2E-2</v>
          </cell>
          <cell r="O177" t="str">
            <v/>
          </cell>
          <cell r="S177" t="str">
            <v/>
          </cell>
        </row>
        <row r="178">
          <cell r="A178" t="str">
            <v>LP_HealOnKillBetter_Heal_02</v>
          </cell>
          <cell r="B178" t="str">
            <v>LP_HealOnKillBetter_Heal</v>
          </cell>
          <cell r="C178" t="str">
            <v/>
          </cell>
          <cell r="D178">
            <v>2</v>
          </cell>
          <cell r="E178" t="str">
            <v>Heal</v>
          </cell>
          <cell r="H178" t="str">
            <v/>
          </cell>
          <cell r="K178">
            <v>2.52E-2</v>
          </cell>
          <cell r="O178" t="str">
            <v/>
          </cell>
          <cell r="S178" t="str">
            <v/>
          </cell>
        </row>
        <row r="179">
          <cell r="A179" t="str">
            <v>LP_HealOnKillBetter_Heal_03</v>
          </cell>
          <cell r="B179" t="str">
            <v>LP_HealOnKillBetter_Heal</v>
          </cell>
          <cell r="C179" t="str">
            <v/>
          </cell>
          <cell r="D179">
            <v>3</v>
          </cell>
          <cell r="E179" t="str">
            <v>Heal</v>
          </cell>
          <cell r="H179" t="str">
            <v/>
          </cell>
          <cell r="K179">
            <v>3.9600000000000003E-2</v>
          </cell>
          <cell r="O179" t="str">
            <v/>
          </cell>
          <cell r="S179" t="str">
            <v/>
          </cell>
        </row>
        <row r="180">
          <cell r="A180" t="str">
            <v>LP_HealOnKillBetter_Heal_04</v>
          </cell>
          <cell r="B180" t="str">
            <v>LP_HealOnKillBetter_Heal</v>
          </cell>
          <cell r="C180" t="str">
            <v/>
          </cell>
          <cell r="D180">
            <v>4</v>
          </cell>
          <cell r="E180" t="str">
            <v>Heal</v>
          </cell>
          <cell r="H180" t="str">
            <v/>
          </cell>
          <cell r="K180">
            <v>5.5199999999999999E-2</v>
          </cell>
          <cell r="O180" t="str">
            <v/>
          </cell>
          <cell r="S180" t="str">
            <v/>
          </cell>
        </row>
        <row r="181">
          <cell r="A181" t="str">
            <v>LP_HealOnKillBetter_Heal_05</v>
          </cell>
          <cell r="B181" t="str">
            <v>LP_HealOnKillBetter_Heal</v>
          </cell>
          <cell r="C181" t="str">
            <v/>
          </cell>
          <cell r="D181">
            <v>5</v>
          </cell>
          <cell r="E181" t="str">
            <v>Heal</v>
          </cell>
          <cell r="H181" t="str">
            <v/>
          </cell>
          <cell r="K181">
            <v>7.1999999999999995E-2</v>
          </cell>
          <cell r="O181" t="str">
            <v/>
          </cell>
          <cell r="S181" t="str">
            <v/>
          </cell>
        </row>
        <row r="182">
          <cell r="A182" t="str">
            <v>LP_AtkSpeedUpOnEncounter_01</v>
          </cell>
          <cell r="B182" t="str">
            <v>LP_AtkSpeedUpOnEncounter</v>
          </cell>
          <cell r="C182" t="str">
            <v/>
          </cell>
          <cell r="D182">
            <v>1</v>
          </cell>
          <cell r="E182" t="str">
            <v>CallAffectorValue</v>
          </cell>
          <cell r="H182" t="str">
            <v/>
          </cell>
          <cell r="I182">
            <v>-1</v>
          </cell>
          <cell r="O182" t="str">
            <v/>
          </cell>
          <cell r="Q182" t="str">
            <v>OnStartStage</v>
          </cell>
          <cell r="S182">
            <v>1</v>
          </cell>
          <cell r="U182" t="str">
            <v>LP_AtkSpeedUpOnEncounter_Spd</v>
          </cell>
        </row>
        <row r="183">
          <cell r="A183" t="str">
            <v>LP_AtkSpeedUpOnEncounter_02</v>
          </cell>
          <cell r="B183" t="str">
            <v>LP_AtkSpeedUpOnEncounter</v>
          </cell>
          <cell r="C183" t="str">
            <v/>
          </cell>
          <cell r="D183">
            <v>2</v>
          </cell>
          <cell r="E183" t="str">
            <v>CallAffectorValue</v>
          </cell>
          <cell r="H183" t="str">
            <v/>
          </cell>
          <cell r="I183">
            <v>-1</v>
          </cell>
          <cell r="O183" t="str">
            <v/>
          </cell>
          <cell r="Q183" t="str">
            <v>OnStartStage</v>
          </cell>
          <cell r="S183">
            <v>1</v>
          </cell>
          <cell r="U183" t="str">
            <v>LP_AtkSpeedUpOnEncounter_Spd</v>
          </cell>
        </row>
        <row r="184">
          <cell r="A184" t="str">
            <v>LP_AtkSpeedUpOnEncounter_03</v>
          </cell>
          <cell r="B184" t="str">
            <v>LP_AtkSpeedUpOnEncounter</v>
          </cell>
          <cell r="C184" t="str">
            <v/>
          </cell>
          <cell r="D184">
            <v>3</v>
          </cell>
          <cell r="E184" t="str">
            <v>CallAffectorValue</v>
          </cell>
          <cell r="H184" t="str">
            <v/>
          </cell>
          <cell r="I184">
            <v>-1</v>
          </cell>
          <cell r="O184" t="str">
            <v/>
          </cell>
          <cell r="Q184" t="str">
            <v>OnStartStage</v>
          </cell>
          <cell r="S184">
            <v>1</v>
          </cell>
          <cell r="U184" t="str">
            <v>LP_AtkSpeedUpOnEncounter_Spd</v>
          </cell>
        </row>
        <row r="185">
          <cell r="A185" t="str">
            <v>LP_AtkSpeedUpOnEncounter_04</v>
          </cell>
          <cell r="B185" t="str">
            <v>LP_AtkSpeedUpOnEncounter</v>
          </cell>
          <cell r="C185" t="str">
            <v/>
          </cell>
          <cell r="D185">
            <v>4</v>
          </cell>
          <cell r="E185" t="str">
            <v>CallAffectorValue</v>
          </cell>
          <cell r="H185" t="str">
            <v/>
          </cell>
          <cell r="I185">
            <v>-1</v>
          </cell>
          <cell r="O185" t="str">
            <v/>
          </cell>
          <cell r="Q185" t="str">
            <v>OnStartStage</v>
          </cell>
          <cell r="S185">
            <v>1</v>
          </cell>
          <cell r="U185" t="str">
            <v>LP_AtkSpeedUpOnEncounter_Spd</v>
          </cell>
        </row>
        <row r="186">
          <cell r="A186" t="str">
            <v>LP_AtkSpeedUpOnEncounter_05</v>
          </cell>
          <cell r="B186" t="str">
            <v>LP_AtkSpeedUpOnEncounter</v>
          </cell>
          <cell r="C186" t="str">
            <v/>
          </cell>
          <cell r="D186">
            <v>5</v>
          </cell>
          <cell r="E186" t="str">
            <v>CallAffectorValue</v>
          </cell>
          <cell r="H186" t="str">
            <v/>
          </cell>
          <cell r="I186">
            <v>-1</v>
          </cell>
          <cell r="O186" t="str">
            <v/>
          </cell>
          <cell r="Q186" t="str">
            <v>OnStartStage</v>
          </cell>
          <cell r="S186">
            <v>1</v>
          </cell>
          <cell r="U186" t="str">
            <v>LP_AtkSpeedUpOnEncounter_Spd</v>
          </cell>
        </row>
        <row r="187">
          <cell r="A187" t="str">
            <v>LP_AtkSpeedUpOnEncounter_06</v>
          </cell>
          <cell r="B187" t="str">
            <v>LP_AtkSpeedUpOnEncounter</v>
          </cell>
          <cell r="C187" t="str">
            <v/>
          </cell>
          <cell r="D187">
            <v>6</v>
          </cell>
          <cell r="E187" t="str">
            <v>CallAffectorValue</v>
          </cell>
          <cell r="H187" t="str">
            <v/>
          </cell>
          <cell r="I187">
            <v>-1</v>
          </cell>
          <cell r="O187" t="str">
            <v/>
          </cell>
          <cell r="Q187" t="str">
            <v>OnStartStage</v>
          </cell>
          <cell r="S187">
            <v>1</v>
          </cell>
          <cell r="U187" t="str">
            <v>LP_AtkSpeedUpOnEncounter_Spd</v>
          </cell>
        </row>
        <row r="188">
          <cell r="A188" t="str">
            <v>LP_AtkSpeedUpOnEncounter_07</v>
          </cell>
          <cell r="B188" t="str">
            <v>LP_AtkSpeedUpOnEncounter</v>
          </cell>
          <cell r="C188" t="str">
            <v/>
          </cell>
          <cell r="D188">
            <v>7</v>
          </cell>
          <cell r="E188" t="str">
            <v>CallAffectorValue</v>
          </cell>
          <cell r="H188" t="str">
            <v/>
          </cell>
          <cell r="I188">
            <v>-1</v>
          </cell>
          <cell r="O188" t="str">
            <v/>
          </cell>
          <cell r="Q188" t="str">
            <v>OnStartStage</v>
          </cell>
          <cell r="S188">
            <v>1</v>
          </cell>
          <cell r="U188" t="str">
            <v>LP_AtkSpeedUpOnEncounter_Spd</v>
          </cell>
        </row>
        <row r="189">
          <cell r="A189" t="str">
            <v>LP_AtkSpeedUpOnEncounter_08</v>
          </cell>
          <cell r="B189" t="str">
            <v>LP_AtkSpeedUpOnEncounter</v>
          </cell>
          <cell r="C189" t="str">
            <v/>
          </cell>
          <cell r="D189">
            <v>8</v>
          </cell>
          <cell r="E189" t="str">
            <v>CallAffectorValue</v>
          </cell>
          <cell r="H189" t="str">
            <v/>
          </cell>
          <cell r="I189">
            <v>-1</v>
          </cell>
          <cell r="O189" t="str">
            <v/>
          </cell>
          <cell r="Q189" t="str">
            <v>OnStartStage</v>
          </cell>
          <cell r="S189">
            <v>1</v>
          </cell>
          <cell r="U189" t="str">
            <v>LP_AtkSpeedUpOnEncounter_Spd</v>
          </cell>
        </row>
        <row r="190">
          <cell r="A190" t="str">
            <v>LP_AtkSpeedUpOnEncounter_09</v>
          </cell>
          <cell r="B190" t="str">
            <v>LP_AtkSpeedUpOnEncounter</v>
          </cell>
          <cell r="C190" t="str">
            <v/>
          </cell>
          <cell r="D190">
            <v>9</v>
          </cell>
          <cell r="E190" t="str">
            <v>CallAffectorValue</v>
          </cell>
          <cell r="H190" t="str">
            <v/>
          </cell>
          <cell r="I190">
            <v>-1</v>
          </cell>
          <cell r="O190" t="str">
            <v/>
          </cell>
          <cell r="Q190" t="str">
            <v>OnStartStage</v>
          </cell>
          <cell r="S190">
            <v>1</v>
          </cell>
          <cell r="U190" t="str">
            <v>LP_AtkSpeedUpOnEncounter_Spd</v>
          </cell>
        </row>
        <row r="191">
          <cell r="A191" t="str">
            <v>LP_AtkSpeedUpOnEncounter_Spd_01</v>
          </cell>
          <cell r="B191" t="str">
            <v>LP_AtkSpeedUpOnEncounter_Spd</v>
          </cell>
          <cell r="C191" t="str">
            <v/>
          </cell>
          <cell r="D191">
            <v>1</v>
          </cell>
          <cell r="E191" t="str">
            <v>ChangeActorStatus</v>
          </cell>
          <cell r="H191" t="str">
            <v/>
          </cell>
          <cell r="I191">
            <v>4.5</v>
          </cell>
          <cell r="J191">
            <v>0.25</v>
          </cell>
          <cell r="M191" t="str">
            <v>AttackSpeedAddRate</v>
          </cell>
          <cell r="O191">
            <v>3</v>
          </cell>
          <cell r="R191">
            <v>1</v>
          </cell>
          <cell r="S191">
            <v>1</v>
          </cell>
          <cell r="W191" t="str">
            <v>Magic_circle_11_D</v>
          </cell>
        </row>
        <row r="192">
          <cell r="A192" t="str">
            <v>LP_AtkSpeedUpOnEncounter_Spd_02</v>
          </cell>
          <cell r="B192" t="str">
            <v>LP_AtkSpeedUpOnEncounter_Spd</v>
          </cell>
          <cell r="C192" t="str">
            <v/>
          </cell>
          <cell r="D192">
            <v>2</v>
          </cell>
          <cell r="E192" t="str">
            <v>ChangeActorStatus</v>
          </cell>
          <cell r="H192" t="str">
            <v/>
          </cell>
          <cell r="I192">
            <v>5</v>
          </cell>
          <cell r="J192">
            <v>0.5</v>
          </cell>
          <cell r="M192" t="str">
            <v>AttackSpeedAddRate</v>
          </cell>
          <cell r="O192">
            <v>3</v>
          </cell>
          <cell r="R192">
            <v>1</v>
          </cell>
          <cell r="S192">
            <v>1</v>
          </cell>
          <cell r="W192" t="str">
            <v>Magic_circle_11_D</v>
          </cell>
        </row>
        <row r="193">
          <cell r="A193" t="str">
            <v>LP_AtkSpeedUpOnEncounter_Spd_03</v>
          </cell>
          <cell r="B193" t="str">
            <v>LP_AtkSpeedUpOnEncounter_Spd</v>
          </cell>
          <cell r="C193" t="str">
            <v/>
          </cell>
          <cell r="D193">
            <v>3</v>
          </cell>
          <cell r="E193" t="str">
            <v>ChangeActorStatus</v>
          </cell>
          <cell r="H193" t="str">
            <v/>
          </cell>
          <cell r="I193">
            <v>5.5</v>
          </cell>
          <cell r="J193">
            <v>0.75</v>
          </cell>
          <cell r="M193" t="str">
            <v>AttackSpeedAddRate</v>
          </cell>
          <cell r="O193">
            <v>3</v>
          </cell>
          <cell r="R193">
            <v>1</v>
          </cell>
          <cell r="S193">
            <v>1</v>
          </cell>
          <cell r="W193" t="str">
            <v>Magic_circle_11_D</v>
          </cell>
        </row>
        <row r="194">
          <cell r="A194" t="str">
            <v>LP_AtkSpeedUpOnEncounter_Spd_04</v>
          </cell>
          <cell r="B194" t="str">
            <v>LP_AtkSpeedUpOnEncounter_Spd</v>
          </cell>
          <cell r="C194" t="str">
            <v/>
          </cell>
          <cell r="D194">
            <v>4</v>
          </cell>
          <cell r="E194" t="str">
            <v>ChangeActorStatus</v>
          </cell>
          <cell r="H194" t="str">
            <v/>
          </cell>
          <cell r="I194">
            <v>6</v>
          </cell>
          <cell r="J194">
            <v>1</v>
          </cell>
          <cell r="M194" t="str">
            <v>AttackSpeedAddRate</v>
          </cell>
          <cell r="O194">
            <v>3</v>
          </cell>
          <cell r="R194">
            <v>1</v>
          </cell>
          <cell r="S194">
            <v>1</v>
          </cell>
          <cell r="W194" t="str">
            <v>Magic_circle_11_D</v>
          </cell>
        </row>
        <row r="195">
          <cell r="A195" t="str">
            <v>LP_AtkSpeedUpOnEncounter_Spd_05</v>
          </cell>
          <cell r="B195" t="str">
            <v>LP_AtkSpeedUpOnEncounter_Spd</v>
          </cell>
          <cell r="C195" t="str">
            <v/>
          </cell>
          <cell r="D195">
            <v>5</v>
          </cell>
          <cell r="E195" t="str">
            <v>ChangeActorStatus</v>
          </cell>
          <cell r="H195" t="str">
            <v/>
          </cell>
          <cell r="I195">
            <v>6.5</v>
          </cell>
          <cell r="J195">
            <v>1.25</v>
          </cell>
          <cell r="M195" t="str">
            <v>AttackSpeedAddRate</v>
          </cell>
          <cell r="O195">
            <v>3</v>
          </cell>
          <cell r="R195">
            <v>1</v>
          </cell>
          <cell r="S195">
            <v>1</v>
          </cell>
          <cell r="W195" t="str">
            <v>Magic_circle_11_D</v>
          </cell>
        </row>
        <row r="196">
          <cell r="A196" t="str">
            <v>LP_AtkSpeedUpOnEncounter_Spd_06</v>
          </cell>
          <cell r="B196" t="str">
            <v>LP_AtkSpeedUpOnEncounter_Spd</v>
          </cell>
          <cell r="C196" t="str">
            <v/>
          </cell>
          <cell r="D196">
            <v>6</v>
          </cell>
          <cell r="E196" t="str">
            <v>ChangeActorStatus</v>
          </cell>
          <cell r="H196" t="str">
            <v/>
          </cell>
          <cell r="I196">
            <v>7</v>
          </cell>
          <cell r="J196">
            <v>1.5</v>
          </cell>
          <cell r="M196" t="str">
            <v>AttackSpeedAddRate</v>
          </cell>
          <cell r="O196">
            <v>3</v>
          </cell>
          <cell r="R196">
            <v>1</v>
          </cell>
          <cell r="S196">
            <v>1</v>
          </cell>
          <cell r="W196" t="str">
            <v>Magic_circle_11_D</v>
          </cell>
        </row>
        <row r="197">
          <cell r="A197" t="str">
            <v>LP_AtkSpeedUpOnEncounter_Spd_07</v>
          </cell>
          <cell r="B197" t="str">
            <v>LP_AtkSpeedUpOnEncounter_Spd</v>
          </cell>
          <cell r="C197" t="str">
            <v/>
          </cell>
          <cell r="D197">
            <v>7</v>
          </cell>
          <cell r="E197" t="str">
            <v>ChangeActorStatus</v>
          </cell>
          <cell r="H197" t="str">
            <v/>
          </cell>
          <cell r="I197">
            <v>7.5</v>
          </cell>
          <cell r="J197">
            <v>1.75</v>
          </cell>
          <cell r="M197" t="str">
            <v>AttackSpeedAddRate</v>
          </cell>
          <cell r="O197">
            <v>3</v>
          </cell>
          <cell r="R197">
            <v>1</v>
          </cell>
          <cell r="S197">
            <v>1</v>
          </cell>
          <cell r="W197" t="str">
            <v>Magic_circle_11_D</v>
          </cell>
        </row>
        <row r="198">
          <cell r="A198" t="str">
            <v>LP_AtkSpeedUpOnEncounter_Spd_08</v>
          </cell>
          <cell r="B198" t="str">
            <v>LP_AtkSpeedUpOnEncounter_Spd</v>
          </cell>
          <cell r="C198" t="str">
            <v/>
          </cell>
          <cell r="D198">
            <v>8</v>
          </cell>
          <cell r="E198" t="str">
            <v>ChangeActorStatus</v>
          </cell>
          <cell r="H198" t="str">
            <v/>
          </cell>
          <cell r="I198">
            <v>8</v>
          </cell>
          <cell r="J198">
            <v>2</v>
          </cell>
          <cell r="M198" t="str">
            <v>AttackSpeedAddRate</v>
          </cell>
          <cell r="O198">
            <v>3</v>
          </cell>
          <cell r="R198">
            <v>1</v>
          </cell>
          <cell r="S198">
            <v>1</v>
          </cell>
          <cell r="W198" t="str">
            <v>Magic_circle_11_D</v>
          </cell>
        </row>
        <row r="199">
          <cell r="A199" t="str">
            <v>LP_AtkSpeedUpOnEncounter_Spd_09</v>
          </cell>
          <cell r="B199" t="str">
            <v>LP_AtkSpeedUpOnEncounter_Spd</v>
          </cell>
          <cell r="C199" t="str">
            <v/>
          </cell>
          <cell r="D199">
            <v>9</v>
          </cell>
          <cell r="E199" t="str">
            <v>ChangeActorStatus</v>
          </cell>
          <cell r="H199" t="str">
            <v/>
          </cell>
          <cell r="I199">
            <v>8.5</v>
          </cell>
          <cell r="J199">
            <v>2.25</v>
          </cell>
          <cell r="M199" t="str">
            <v>AttackSpeedAddRate</v>
          </cell>
          <cell r="O199">
            <v>3</v>
          </cell>
          <cell r="R199">
            <v>1</v>
          </cell>
          <cell r="S199">
            <v>1</v>
          </cell>
          <cell r="W199" t="str">
            <v>Magic_circle_11_D</v>
          </cell>
        </row>
        <row r="200">
          <cell r="A200" t="str">
            <v>LP_AtkSpeedUpOnEncounterBetter_01</v>
          </cell>
          <cell r="B200" t="str">
            <v>LP_AtkSpeedUpOnEncounterBetter</v>
          </cell>
          <cell r="C200" t="str">
            <v/>
          </cell>
          <cell r="D200">
            <v>1</v>
          </cell>
          <cell r="E200" t="str">
            <v>CallAffectorValue</v>
          </cell>
          <cell r="H200" t="str">
            <v/>
          </cell>
          <cell r="I200">
            <v>-1</v>
          </cell>
          <cell r="O200" t="str">
            <v/>
          </cell>
          <cell r="Q200" t="str">
            <v>OnStartStage</v>
          </cell>
          <cell r="S200">
            <v>1</v>
          </cell>
          <cell r="U200" t="str">
            <v>LP_AtkSpeedUpOnEncounterBetter_Spd</v>
          </cell>
        </row>
        <row r="201">
          <cell r="A201" t="str">
            <v>LP_AtkSpeedUpOnEncounterBetter_02</v>
          </cell>
          <cell r="B201" t="str">
            <v>LP_AtkSpeedUpOnEncounterBetter</v>
          </cell>
          <cell r="C201" t="str">
            <v/>
          </cell>
          <cell r="D201">
            <v>2</v>
          </cell>
          <cell r="E201" t="str">
            <v>CallAffectorValue</v>
          </cell>
          <cell r="H201" t="str">
            <v/>
          </cell>
          <cell r="I201">
            <v>-1</v>
          </cell>
          <cell r="O201" t="str">
            <v/>
          </cell>
          <cell r="Q201" t="str">
            <v>OnStartStage</v>
          </cell>
          <cell r="S201">
            <v>1</v>
          </cell>
          <cell r="U201" t="str">
            <v>LP_AtkSpeedUpOnEncounterBetter_Spd</v>
          </cell>
        </row>
        <row r="202">
          <cell r="A202" t="str">
            <v>LP_AtkSpeedUpOnEncounterBetter_03</v>
          </cell>
          <cell r="B202" t="str">
            <v>LP_AtkSpeedUpOnEncounterBetter</v>
          </cell>
          <cell r="C202" t="str">
            <v/>
          </cell>
          <cell r="D202">
            <v>3</v>
          </cell>
          <cell r="E202" t="str">
            <v>CallAffectorValue</v>
          </cell>
          <cell r="H202" t="str">
            <v/>
          </cell>
          <cell r="I202">
            <v>-1</v>
          </cell>
          <cell r="O202" t="str">
            <v/>
          </cell>
          <cell r="Q202" t="str">
            <v>OnStartStage</v>
          </cell>
          <cell r="S202">
            <v>1</v>
          </cell>
          <cell r="U202" t="str">
            <v>LP_AtkSpeedUpOnEncounterBetter_Spd</v>
          </cell>
        </row>
        <row r="203">
          <cell r="A203" t="str">
            <v>LP_AtkSpeedUpOnEncounterBetter_04</v>
          </cell>
          <cell r="B203" t="str">
            <v>LP_AtkSpeedUpOnEncounterBetter</v>
          </cell>
          <cell r="C203" t="str">
            <v/>
          </cell>
          <cell r="D203">
            <v>4</v>
          </cell>
          <cell r="E203" t="str">
            <v>CallAffectorValue</v>
          </cell>
          <cell r="H203" t="str">
            <v/>
          </cell>
          <cell r="I203">
            <v>-1</v>
          </cell>
          <cell r="O203" t="str">
            <v/>
          </cell>
          <cell r="Q203" t="str">
            <v>OnStartStage</v>
          </cell>
          <cell r="S203">
            <v>1</v>
          </cell>
          <cell r="U203" t="str">
            <v>LP_AtkSpeedUpOnEncounterBetter_Spd</v>
          </cell>
        </row>
        <row r="204">
          <cell r="A204" t="str">
            <v>LP_AtkSpeedUpOnEncounterBetter_05</v>
          </cell>
          <cell r="B204" t="str">
            <v>LP_AtkSpeedUpOnEncounterBetter</v>
          </cell>
          <cell r="C204" t="str">
            <v/>
          </cell>
          <cell r="D204">
            <v>5</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LP_AtkSpeedUpOnEncounterBetter_Spd_01</v>
          </cell>
          <cell r="B205" t="str">
            <v>LP_AtkSpeedUpOnEncounterBetter_Spd</v>
          </cell>
          <cell r="C205" t="str">
            <v/>
          </cell>
          <cell r="D205">
            <v>1</v>
          </cell>
          <cell r="E205" t="str">
            <v>ChangeActorStatus</v>
          </cell>
          <cell r="H205" t="str">
            <v/>
          </cell>
          <cell r="I205">
            <v>5</v>
          </cell>
          <cell r="J205">
            <v>0.35</v>
          </cell>
          <cell r="M205" t="str">
            <v>AttackSpeedAddRate</v>
          </cell>
          <cell r="O205">
            <v>3</v>
          </cell>
          <cell r="R205">
            <v>1</v>
          </cell>
          <cell r="S205">
            <v>1</v>
          </cell>
          <cell r="W205" t="str">
            <v>Magic_circle_11_D</v>
          </cell>
        </row>
        <row r="206">
          <cell r="A206" t="str">
            <v>LP_AtkSpeedUpOnEncounterBetter_Spd_02</v>
          </cell>
          <cell r="B206" t="str">
            <v>LP_AtkSpeedUpOnEncounterBetter_Spd</v>
          </cell>
          <cell r="C206" t="str">
            <v/>
          </cell>
          <cell r="D206">
            <v>2</v>
          </cell>
          <cell r="E206" t="str">
            <v>ChangeActorStatus</v>
          </cell>
          <cell r="H206" t="str">
            <v/>
          </cell>
          <cell r="I206">
            <v>6</v>
          </cell>
          <cell r="J206">
            <v>0.7</v>
          </cell>
          <cell r="M206" t="str">
            <v>AttackSpeedAddRate</v>
          </cell>
          <cell r="O206">
            <v>3</v>
          </cell>
          <cell r="R206">
            <v>1</v>
          </cell>
          <cell r="S206">
            <v>1</v>
          </cell>
          <cell r="W206" t="str">
            <v>Magic_circle_11_D</v>
          </cell>
        </row>
        <row r="207">
          <cell r="A207" t="str">
            <v>LP_AtkSpeedUpOnEncounterBetter_Spd_03</v>
          </cell>
          <cell r="B207" t="str">
            <v>LP_AtkSpeedUpOnEncounterBetter_Spd</v>
          </cell>
          <cell r="C207" t="str">
            <v/>
          </cell>
          <cell r="D207">
            <v>3</v>
          </cell>
          <cell r="E207" t="str">
            <v>ChangeActorStatus</v>
          </cell>
          <cell r="H207" t="str">
            <v/>
          </cell>
          <cell r="I207">
            <v>7</v>
          </cell>
          <cell r="J207">
            <v>1.05</v>
          </cell>
          <cell r="M207" t="str">
            <v>AttackSpeedAddRate</v>
          </cell>
          <cell r="O207">
            <v>3</v>
          </cell>
          <cell r="R207">
            <v>1</v>
          </cell>
          <cell r="S207">
            <v>1</v>
          </cell>
          <cell r="W207" t="str">
            <v>Magic_circle_11_D</v>
          </cell>
        </row>
        <row r="208">
          <cell r="A208" t="str">
            <v>LP_AtkSpeedUpOnEncounterBetter_Spd_04</v>
          </cell>
          <cell r="B208" t="str">
            <v>LP_AtkSpeedUpOnEncounterBetter_Spd</v>
          </cell>
          <cell r="C208" t="str">
            <v/>
          </cell>
          <cell r="D208">
            <v>4</v>
          </cell>
          <cell r="E208" t="str">
            <v>ChangeActorStatus</v>
          </cell>
          <cell r="H208" t="str">
            <v/>
          </cell>
          <cell r="I208">
            <v>8</v>
          </cell>
          <cell r="J208">
            <v>1.4</v>
          </cell>
          <cell r="M208" t="str">
            <v>AttackSpeedAddRate</v>
          </cell>
          <cell r="O208">
            <v>3</v>
          </cell>
          <cell r="R208">
            <v>1</v>
          </cell>
          <cell r="S208">
            <v>1</v>
          </cell>
          <cell r="W208" t="str">
            <v>Magic_circle_11_D</v>
          </cell>
        </row>
        <row r="209">
          <cell r="A209" t="str">
            <v>LP_AtkSpeedUpOnEncounterBetter_Spd_05</v>
          </cell>
          <cell r="B209" t="str">
            <v>LP_AtkSpeedUpOnEncounterBetter_Spd</v>
          </cell>
          <cell r="C209" t="str">
            <v/>
          </cell>
          <cell r="D209">
            <v>5</v>
          </cell>
          <cell r="E209" t="str">
            <v>ChangeActorStatus</v>
          </cell>
          <cell r="H209" t="str">
            <v/>
          </cell>
          <cell r="I209">
            <v>9</v>
          </cell>
          <cell r="J209">
            <v>1.75</v>
          </cell>
          <cell r="M209" t="str">
            <v>AttackSpeedAddRate</v>
          </cell>
          <cell r="O209">
            <v>3</v>
          </cell>
          <cell r="R209">
            <v>1</v>
          </cell>
          <cell r="S209">
            <v>1</v>
          </cell>
          <cell r="W209" t="str">
            <v>Magic_circle_11_D</v>
          </cell>
        </row>
        <row r="210">
          <cell r="A210" t="str">
            <v>LP_VampireOnAttack_01</v>
          </cell>
          <cell r="B210" t="str">
            <v>LP_VampireOnAttack</v>
          </cell>
          <cell r="C210" t="str">
            <v/>
          </cell>
          <cell r="D210">
            <v>1</v>
          </cell>
          <cell r="E210" t="str">
            <v>CallAffectorValue</v>
          </cell>
          <cell r="H210" t="str">
            <v/>
          </cell>
          <cell r="I210">
            <v>-1</v>
          </cell>
          <cell r="O210" t="str">
            <v/>
          </cell>
          <cell r="Q210" t="str">
            <v>OnHit</v>
          </cell>
          <cell r="S210">
            <v>5</v>
          </cell>
          <cell r="U210" t="str">
            <v>LP_VampireOnAttack_Heal</v>
          </cell>
        </row>
        <row r="211">
          <cell r="A211" t="str">
            <v>LP_VampireOnAttack_02</v>
          </cell>
          <cell r="B211" t="str">
            <v>LP_VampireOnAttack</v>
          </cell>
          <cell r="C211" t="str">
            <v/>
          </cell>
          <cell r="D211">
            <v>2</v>
          </cell>
          <cell r="E211" t="str">
            <v>CallAffectorValue</v>
          </cell>
          <cell r="H211" t="str">
            <v/>
          </cell>
          <cell r="I211">
            <v>-1</v>
          </cell>
          <cell r="O211" t="str">
            <v/>
          </cell>
          <cell r="Q211" t="str">
            <v>OnHit</v>
          </cell>
          <cell r="S211">
            <v>5</v>
          </cell>
          <cell r="U211" t="str">
            <v>LP_VampireOnAttack_Heal</v>
          </cell>
        </row>
        <row r="212">
          <cell r="A212" t="str">
            <v>LP_VampireOnAttack_03</v>
          </cell>
          <cell r="B212" t="str">
            <v>LP_VampireOnAttack</v>
          </cell>
          <cell r="C212" t="str">
            <v/>
          </cell>
          <cell r="D212">
            <v>3</v>
          </cell>
          <cell r="E212" t="str">
            <v>CallAffectorValue</v>
          </cell>
          <cell r="H212" t="str">
            <v/>
          </cell>
          <cell r="I212">
            <v>-1</v>
          </cell>
          <cell r="O212" t="str">
            <v/>
          </cell>
          <cell r="Q212" t="str">
            <v>OnHit</v>
          </cell>
          <cell r="S212">
            <v>5</v>
          </cell>
          <cell r="U212" t="str">
            <v>LP_VampireOnAttack_Heal</v>
          </cell>
        </row>
        <row r="213">
          <cell r="A213" t="str">
            <v>LP_VampireOnAttack_04</v>
          </cell>
          <cell r="B213" t="str">
            <v>LP_VampireOnAttack</v>
          </cell>
          <cell r="C213" t="str">
            <v/>
          </cell>
          <cell r="D213">
            <v>4</v>
          </cell>
          <cell r="E213" t="str">
            <v>CallAffectorValue</v>
          </cell>
          <cell r="H213" t="str">
            <v/>
          </cell>
          <cell r="I213">
            <v>-1</v>
          </cell>
          <cell r="O213" t="str">
            <v/>
          </cell>
          <cell r="Q213" t="str">
            <v>OnHit</v>
          </cell>
          <cell r="S213">
            <v>5</v>
          </cell>
          <cell r="U213" t="str">
            <v>LP_VampireOnAttack_Heal</v>
          </cell>
        </row>
        <row r="214">
          <cell r="A214" t="str">
            <v>LP_VampireOnAttack_05</v>
          </cell>
          <cell r="B214" t="str">
            <v>LP_VampireOnAttack</v>
          </cell>
          <cell r="C214" t="str">
            <v/>
          </cell>
          <cell r="D214">
            <v>5</v>
          </cell>
          <cell r="E214" t="str">
            <v>CallAffectorValue</v>
          </cell>
          <cell r="H214" t="str">
            <v/>
          </cell>
          <cell r="I214">
            <v>-1</v>
          </cell>
          <cell r="O214" t="str">
            <v/>
          </cell>
          <cell r="Q214" t="str">
            <v>OnHit</v>
          </cell>
          <cell r="S214">
            <v>5</v>
          </cell>
          <cell r="U214" t="str">
            <v>LP_VampireOnAttack_Heal</v>
          </cell>
        </row>
        <row r="215">
          <cell r="A215" t="str">
            <v>LP_VampireOnAttack_Heal_01</v>
          </cell>
          <cell r="B215" t="str">
            <v>LP_VampireOnAttack_Heal</v>
          </cell>
          <cell r="C215" t="str">
            <v/>
          </cell>
          <cell r="D215">
            <v>1</v>
          </cell>
          <cell r="E215" t="str">
            <v>Heal</v>
          </cell>
          <cell r="H215" t="str">
            <v/>
          </cell>
          <cell r="L215">
            <v>0.01</v>
          </cell>
          <cell r="O215" t="str">
            <v/>
          </cell>
          <cell r="S215" t="str">
            <v/>
          </cell>
        </row>
        <row r="216">
          <cell r="A216" t="str">
            <v>LP_VampireOnAttack_Heal_02</v>
          </cell>
          <cell r="B216" t="str">
            <v>LP_VampireOnAttack_Heal</v>
          </cell>
          <cell r="C216" t="str">
            <v/>
          </cell>
          <cell r="D216">
            <v>2</v>
          </cell>
          <cell r="E216" t="str">
            <v>Heal</v>
          </cell>
          <cell r="H216" t="str">
            <v/>
          </cell>
          <cell r="L216">
            <v>2.1999999999999999E-2</v>
          </cell>
          <cell r="O216" t="str">
            <v/>
          </cell>
          <cell r="S216" t="str">
            <v/>
          </cell>
        </row>
        <row r="217">
          <cell r="A217" t="str">
            <v>LP_VampireOnAttack_Heal_03</v>
          </cell>
          <cell r="B217" t="str">
            <v>LP_VampireOnAttack_Heal</v>
          </cell>
          <cell r="C217" t="str">
            <v/>
          </cell>
          <cell r="D217">
            <v>3</v>
          </cell>
          <cell r="E217" t="str">
            <v>Heal</v>
          </cell>
          <cell r="H217" t="str">
            <v/>
          </cell>
          <cell r="L217">
            <v>3.5999999999999997E-2</v>
          </cell>
          <cell r="O217" t="str">
            <v/>
          </cell>
          <cell r="S217" t="str">
            <v/>
          </cell>
        </row>
        <row r="218">
          <cell r="A218" t="str">
            <v>LP_VampireOnAttack_Heal_04</v>
          </cell>
          <cell r="B218" t="str">
            <v>LP_VampireOnAttack_Heal</v>
          </cell>
          <cell r="C218" t="str">
            <v/>
          </cell>
          <cell r="D218">
            <v>4</v>
          </cell>
          <cell r="E218" t="str">
            <v>Heal</v>
          </cell>
          <cell r="H218" t="str">
            <v/>
          </cell>
          <cell r="L218">
            <v>5.1999999999999998E-2</v>
          </cell>
          <cell r="O218" t="str">
            <v/>
          </cell>
          <cell r="S218" t="str">
            <v/>
          </cell>
        </row>
        <row r="219">
          <cell r="A219" t="str">
            <v>LP_VampireOnAttack_Heal_05</v>
          </cell>
          <cell r="B219" t="str">
            <v>LP_VampireOnAttack_Heal</v>
          </cell>
          <cell r="C219" t="str">
            <v/>
          </cell>
          <cell r="D219">
            <v>5</v>
          </cell>
          <cell r="E219" t="str">
            <v>Heal</v>
          </cell>
          <cell r="H219" t="str">
            <v/>
          </cell>
          <cell r="L219">
            <v>7.0000000000000007E-2</v>
          </cell>
          <cell r="O219" t="str">
            <v/>
          </cell>
          <cell r="S219" t="str">
            <v/>
          </cell>
        </row>
        <row r="220">
          <cell r="A220" t="str">
            <v>LP_VampireOnAttackBetter_01</v>
          </cell>
          <cell r="B220" t="str">
            <v>LP_VampireOnAttackBetter</v>
          </cell>
          <cell r="C220" t="str">
            <v/>
          </cell>
          <cell r="D220">
            <v>1</v>
          </cell>
          <cell r="E220" t="str">
            <v>CallAffectorValue</v>
          </cell>
          <cell r="H220" t="str">
            <v/>
          </cell>
          <cell r="I220">
            <v>-1</v>
          </cell>
          <cell r="O220" t="str">
            <v/>
          </cell>
          <cell r="Q220" t="str">
            <v>OnHit</v>
          </cell>
          <cell r="S220">
            <v>5</v>
          </cell>
          <cell r="U220" t="str">
            <v>LP_VampireOnAttackBetter_Heal</v>
          </cell>
        </row>
        <row r="221">
          <cell r="A221" t="str">
            <v>LP_VampireOnAttackBetter_02</v>
          </cell>
          <cell r="B221" t="str">
            <v>LP_VampireOnAttackBetter</v>
          </cell>
          <cell r="C221" t="str">
            <v/>
          </cell>
          <cell r="D221">
            <v>2</v>
          </cell>
          <cell r="E221" t="str">
            <v>CallAffectorValue</v>
          </cell>
          <cell r="H221" t="str">
            <v/>
          </cell>
          <cell r="I221">
            <v>-1</v>
          </cell>
          <cell r="O221" t="str">
            <v/>
          </cell>
          <cell r="Q221" t="str">
            <v>OnHit</v>
          </cell>
          <cell r="S221">
            <v>5</v>
          </cell>
          <cell r="U221" t="str">
            <v>LP_VampireOnAttackBetter_Heal</v>
          </cell>
        </row>
        <row r="222">
          <cell r="A222" t="str">
            <v>LP_VampireOnAttackBetter_03</v>
          </cell>
          <cell r="B222" t="str">
            <v>LP_VampireOnAttackBetter</v>
          </cell>
          <cell r="C222" t="str">
            <v/>
          </cell>
          <cell r="D222">
            <v>3</v>
          </cell>
          <cell r="E222" t="str">
            <v>CallAffectorValue</v>
          </cell>
          <cell r="H222" t="str">
            <v/>
          </cell>
          <cell r="I222">
            <v>-1</v>
          </cell>
          <cell r="O222" t="str">
            <v/>
          </cell>
          <cell r="Q222" t="str">
            <v>OnHit</v>
          </cell>
          <cell r="S222">
            <v>5</v>
          </cell>
          <cell r="U222" t="str">
            <v>LP_VampireOnAttackBetter_Heal</v>
          </cell>
        </row>
        <row r="223">
          <cell r="A223" t="str">
            <v>LP_VampireOnAttackBetter_04</v>
          </cell>
          <cell r="B223" t="str">
            <v>LP_VampireOnAttackBetter</v>
          </cell>
          <cell r="C223" t="str">
            <v/>
          </cell>
          <cell r="D223">
            <v>4</v>
          </cell>
          <cell r="E223" t="str">
            <v>CallAffectorValue</v>
          </cell>
          <cell r="H223" t="str">
            <v/>
          </cell>
          <cell r="I223">
            <v>-1</v>
          </cell>
          <cell r="O223" t="str">
            <v/>
          </cell>
          <cell r="Q223" t="str">
            <v>OnHit</v>
          </cell>
          <cell r="S223">
            <v>5</v>
          </cell>
          <cell r="U223" t="str">
            <v>LP_VampireOnAttackBetter_Heal</v>
          </cell>
        </row>
        <row r="224">
          <cell r="A224" t="str">
            <v>LP_VampireOnAttackBetter_05</v>
          </cell>
          <cell r="B224" t="str">
            <v>LP_VampireOnAttackBetter</v>
          </cell>
          <cell r="C224" t="str">
            <v/>
          </cell>
          <cell r="D224">
            <v>5</v>
          </cell>
          <cell r="E224" t="str">
            <v>CallAffectorValue</v>
          </cell>
          <cell r="H224" t="str">
            <v/>
          </cell>
          <cell r="I224">
            <v>-1</v>
          </cell>
          <cell r="O224" t="str">
            <v/>
          </cell>
          <cell r="Q224" t="str">
            <v>OnHit</v>
          </cell>
          <cell r="S224">
            <v>5</v>
          </cell>
          <cell r="U224" t="str">
            <v>LP_VampireOnAttackBetter_Heal</v>
          </cell>
        </row>
        <row r="225">
          <cell r="A225" t="str">
            <v>LP_VampireOnAttackBetter_Heal_01</v>
          </cell>
          <cell r="B225" t="str">
            <v>LP_VampireOnAttackBetter_Heal</v>
          </cell>
          <cell r="C225" t="str">
            <v/>
          </cell>
          <cell r="D225">
            <v>1</v>
          </cell>
          <cell r="E225" t="str">
            <v>Heal</v>
          </cell>
          <cell r="H225" t="str">
            <v/>
          </cell>
          <cell r="L225">
            <v>1.4999999999999999E-2</v>
          </cell>
          <cell r="O225" t="str">
            <v/>
          </cell>
          <cell r="S225" t="str">
            <v/>
          </cell>
        </row>
        <row r="226">
          <cell r="A226" t="str">
            <v>LP_VampireOnAttackBetter_Heal_02</v>
          </cell>
          <cell r="B226" t="str">
            <v>LP_VampireOnAttackBetter_Heal</v>
          </cell>
          <cell r="C226" t="str">
            <v/>
          </cell>
          <cell r="D226">
            <v>2</v>
          </cell>
          <cell r="E226" t="str">
            <v>Heal</v>
          </cell>
          <cell r="H226" t="str">
            <v/>
          </cell>
          <cell r="L226">
            <v>3.3000000000000002E-2</v>
          </cell>
          <cell r="O226" t="str">
            <v/>
          </cell>
          <cell r="S226" t="str">
            <v/>
          </cell>
        </row>
        <row r="227">
          <cell r="A227" t="str">
            <v>LP_VampireOnAttackBetter_Heal_03</v>
          </cell>
          <cell r="B227" t="str">
            <v>LP_VampireOnAttackBetter_Heal</v>
          </cell>
          <cell r="C227" t="str">
            <v/>
          </cell>
          <cell r="D227">
            <v>3</v>
          </cell>
          <cell r="E227" t="str">
            <v>Heal</v>
          </cell>
          <cell r="H227" t="str">
            <v/>
          </cell>
          <cell r="L227">
            <v>5.3999999999999999E-2</v>
          </cell>
          <cell r="O227" t="str">
            <v/>
          </cell>
          <cell r="S227" t="str">
            <v/>
          </cell>
        </row>
        <row r="228">
          <cell r="A228" t="str">
            <v>LP_VampireOnAttackBetter_Heal_04</v>
          </cell>
          <cell r="B228" t="str">
            <v>LP_VampireOnAttackBetter_Heal</v>
          </cell>
          <cell r="C228" t="str">
            <v/>
          </cell>
          <cell r="D228">
            <v>4</v>
          </cell>
          <cell r="E228" t="str">
            <v>Heal</v>
          </cell>
          <cell r="H228" t="str">
            <v/>
          </cell>
          <cell r="L228">
            <v>7.8E-2</v>
          </cell>
          <cell r="O228" t="str">
            <v/>
          </cell>
          <cell r="S228" t="str">
            <v/>
          </cell>
        </row>
        <row r="229">
          <cell r="A229" t="str">
            <v>LP_VampireOnAttackBetter_Heal_05</v>
          </cell>
          <cell r="B229" t="str">
            <v>LP_VampireOnAttackBetter_Heal</v>
          </cell>
          <cell r="C229" t="str">
            <v/>
          </cell>
          <cell r="D229">
            <v>5</v>
          </cell>
          <cell r="E229" t="str">
            <v>Heal</v>
          </cell>
          <cell r="H229" t="str">
            <v/>
          </cell>
          <cell r="L229">
            <v>0.105</v>
          </cell>
          <cell r="O229" t="str">
            <v/>
          </cell>
          <cell r="S229" t="str">
            <v/>
          </cell>
        </row>
        <row r="230">
          <cell r="A230" t="str">
            <v>LP_RecoverOnAttacked_01</v>
          </cell>
          <cell r="B230" t="str">
            <v>LP_RecoverOnAttacked</v>
          </cell>
          <cell r="C230" t="str">
            <v/>
          </cell>
          <cell r="D230">
            <v>1</v>
          </cell>
          <cell r="E230" t="str">
            <v>CallAffectorValue</v>
          </cell>
          <cell r="H230" t="str">
            <v/>
          </cell>
          <cell r="I230">
            <v>-1</v>
          </cell>
          <cell r="O230" t="str">
            <v/>
          </cell>
          <cell r="Q230" t="str">
            <v>OnDamage</v>
          </cell>
          <cell r="S230">
            <v>4</v>
          </cell>
          <cell r="U230" t="str">
            <v>LP_RecoverOnAttacked_Heal</v>
          </cell>
        </row>
        <row r="231">
          <cell r="A231" t="str">
            <v>LP_RecoverOnAttacked_02</v>
          </cell>
          <cell r="B231" t="str">
            <v>LP_RecoverOnAttacked</v>
          </cell>
          <cell r="C231" t="str">
            <v/>
          </cell>
          <cell r="D231">
            <v>2</v>
          </cell>
          <cell r="E231" t="str">
            <v>CallAffectorValue</v>
          </cell>
          <cell r="H231" t="str">
            <v/>
          </cell>
          <cell r="I231">
            <v>-1</v>
          </cell>
          <cell r="O231" t="str">
            <v/>
          </cell>
          <cell r="Q231" t="str">
            <v>OnDamage</v>
          </cell>
          <cell r="S231">
            <v>4</v>
          </cell>
          <cell r="U231" t="str">
            <v>LP_RecoverOnAttacked_Heal</v>
          </cell>
        </row>
        <row r="232">
          <cell r="A232" t="str">
            <v>LP_RecoverOnAttacked_03</v>
          </cell>
          <cell r="B232" t="str">
            <v>LP_RecoverOnAttacked</v>
          </cell>
          <cell r="C232" t="str">
            <v/>
          </cell>
          <cell r="D232">
            <v>3</v>
          </cell>
          <cell r="E232" t="str">
            <v>CallAffectorValue</v>
          </cell>
          <cell r="H232" t="str">
            <v/>
          </cell>
          <cell r="I232">
            <v>-1</v>
          </cell>
          <cell r="O232" t="str">
            <v/>
          </cell>
          <cell r="Q232" t="str">
            <v>OnDamage</v>
          </cell>
          <cell r="S232">
            <v>4</v>
          </cell>
          <cell r="U232" t="str">
            <v>LP_RecoverOnAttacked_Heal</v>
          </cell>
        </row>
        <row r="233">
          <cell r="A233" t="str">
            <v>LP_RecoverOnAttacked_04</v>
          </cell>
          <cell r="B233" t="str">
            <v>LP_RecoverOnAttacked</v>
          </cell>
          <cell r="C233" t="str">
            <v/>
          </cell>
          <cell r="D233">
            <v>4</v>
          </cell>
          <cell r="E233" t="str">
            <v>CallAffectorValue</v>
          </cell>
          <cell r="H233" t="str">
            <v/>
          </cell>
          <cell r="I233">
            <v>-1</v>
          </cell>
          <cell r="O233" t="str">
            <v/>
          </cell>
          <cell r="Q233" t="str">
            <v>OnDamage</v>
          </cell>
          <cell r="S233">
            <v>4</v>
          </cell>
          <cell r="U233" t="str">
            <v>LP_RecoverOnAttacked_Heal</v>
          </cell>
        </row>
        <row r="234">
          <cell r="A234" t="str">
            <v>LP_RecoverOnAttacked_05</v>
          </cell>
          <cell r="B234" t="str">
            <v>LP_RecoverOnAttacked</v>
          </cell>
          <cell r="C234" t="str">
            <v/>
          </cell>
          <cell r="D234">
            <v>5</v>
          </cell>
          <cell r="E234" t="str">
            <v>CallAffectorValue</v>
          </cell>
          <cell r="H234" t="str">
            <v/>
          </cell>
          <cell r="I234">
            <v>-1</v>
          </cell>
          <cell r="O234" t="str">
            <v/>
          </cell>
          <cell r="Q234" t="str">
            <v>OnDamage</v>
          </cell>
          <cell r="S234">
            <v>4</v>
          </cell>
          <cell r="U234" t="str">
            <v>LP_RecoverOnAttacked_Heal</v>
          </cell>
        </row>
        <row r="235">
          <cell r="A235" t="str">
            <v>LP_RecoverOnAttacked_06</v>
          </cell>
          <cell r="B235" t="str">
            <v>LP_RecoverOnAttacked</v>
          </cell>
          <cell r="C235" t="str">
            <v/>
          </cell>
          <cell r="D235">
            <v>6</v>
          </cell>
          <cell r="E235" t="str">
            <v>CallAffectorValue</v>
          </cell>
          <cell r="H235" t="str">
            <v/>
          </cell>
          <cell r="I235">
            <v>-1</v>
          </cell>
          <cell r="O235" t="str">
            <v/>
          </cell>
          <cell r="Q235" t="str">
            <v>OnDamage</v>
          </cell>
          <cell r="S235">
            <v>4</v>
          </cell>
          <cell r="U235" t="str">
            <v>LP_RecoverOnAttacked_Heal</v>
          </cell>
        </row>
        <row r="236">
          <cell r="A236" t="str">
            <v>LP_RecoverOnAttacked_07</v>
          </cell>
          <cell r="B236" t="str">
            <v>LP_RecoverOnAttacked</v>
          </cell>
          <cell r="C236" t="str">
            <v/>
          </cell>
          <cell r="D236">
            <v>7</v>
          </cell>
          <cell r="E236" t="str">
            <v>CallAffectorValue</v>
          </cell>
          <cell r="H236" t="str">
            <v/>
          </cell>
          <cell r="I236">
            <v>-1</v>
          </cell>
          <cell r="O236" t="str">
            <v/>
          </cell>
          <cell r="Q236" t="str">
            <v>OnDamage</v>
          </cell>
          <cell r="S236">
            <v>4</v>
          </cell>
          <cell r="U236" t="str">
            <v>LP_RecoverOnAttacked_Heal</v>
          </cell>
        </row>
        <row r="237">
          <cell r="A237" t="str">
            <v>LP_RecoverOnAttacked_08</v>
          </cell>
          <cell r="B237" t="str">
            <v>LP_RecoverOnAttacked</v>
          </cell>
          <cell r="C237" t="str">
            <v/>
          </cell>
          <cell r="D237">
            <v>8</v>
          </cell>
          <cell r="E237" t="str">
            <v>CallAffectorValue</v>
          </cell>
          <cell r="H237" t="str">
            <v/>
          </cell>
          <cell r="I237">
            <v>-1</v>
          </cell>
          <cell r="O237" t="str">
            <v/>
          </cell>
          <cell r="Q237" t="str">
            <v>OnDamage</v>
          </cell>
          <cell r="S237">
            <v>4</v>
          </cell>
          <cell r="U237" t="str">
            <v>LP_RecoverOnAttacked_Heal</v>
          </cell>
        </row>
        <row r="238">
          <cell r="A238" t="str">
            <v>LP_RecoverOnAttacked_09</v>
          </cell>
          <cell r="B238" t="str">
            <v>LP_RecoverOnAttacked</v>
          </cell>
          <cell r="C238" t="str">
            <v/>
          </cell>
          <cell r="D238">
            <v>9</v>
          </cell>
          <cell r="E238" t="str">
            <v>CallAffectorValue</v>
          </cell>
          <cell r="H238" t="str">
            <v/>
          </cell>
          <cell r="I238">
            <v>-1</v>
          </cell>
          <cell r="O238" t="str">
            <v/>
          </cell>
          <cell r="Q238" t="str">
            <v>OnDamage</v>
          </cell>
          <cell r="S238">
            <v>4</v>
          </cell>
          <cell r="U238" t="str">
            <v>LP_RecoverOnAttacked_Heal</v>
          </cell>
        </row>
        <row r="239">
          <cell r="A239" t="str">
            <v>LP_RecoverOnAttacked_Heal_01</v>
          </cell>
          <cell r="B239" t="str">
            <v>LP_RecoverOnAttacked_Heal</v>
          </cell>
          <cell r="C239" t="str">
            <v/>
          </cell>
          <cell r="D239">
            <v>1</v>
          </cell>
          <cell r="E239" t="str">
            <v>HealOverTime</v>
          </cell>
          <cell r="H239" t="str">
            <v/>
          </cell>
          <cell r="I239">
            <v>5.0999999999999996</v>
          </cell>
          <cell r="J239">
            <v>1</v>
          </cell>
          <cell r="L239">
            <v>0.11111</v>
          </cell>
          <cell r="O239" t="str">
            <v/>
          </cell>
          <cell r="S239" t="str">
            <v/>
          </cell>
        </row>
        <row r="240">
          <cell r="A240" t="str">
            <v>LP_RecoverOnAttacked_Heal_02</v>
          </cell>
          <cell r="B240" t="str">
            <v>LP_RecoverOnAttacked_Heal</v>
          </cell>
          <cell r="C240" t="str">
            <v/>
          </cell>
          <cell r="D240">
            <v>2</v>
          </cell>
          <cell r="E240" t="str">
            <v>HealOverTime</v>
          </cell>
          <cell r="H240" t="str">
            <v/>
          </cell>
          <cell r="I240">
            <v>4.8499999999999996</v>
          </cell>
          <cell r="J240">
            <v>0.95</v>
          </cell>
          <cell r="L240">
            <v>0.14285999999999999</v>
          </cell>
          <cell r="O240" t="str">
            <v/>
          </cell>
          <cell r="S240" t="str">
            <v/>
          </cell>
        </row>
        <row r="241">
          <cell r="A241" t="str">
            <v>LP_RecoverOnAttacked_Heal_03</v>
          </cell>
          <cell r="B241" t="str">
            <v>LP_RecoverOnAttacked_Heal</v>
          </cell>
          <cell r="C241" t="str">
            <v/>
          </cell>
          <cell r="D241">
            <v>3</v>
          </cell>
          <cell r="E241" t="str">
            <v>HealOverTime</v>
          </cell>
          <cell r="H241" t="str">
            <v/>
          </cell>
          <cell r="I241">
            <v>4.5999999999999996</v>
          </cell>
          <cell r="J241">
            <v>0.89999999999999991</v>
          </cell>
          <cell r="L241">
            <v>0.15789</v>
          </cell>
          <cell r="O241" t="str">
            <v/>
          </cell>
          <cell r="S241" t="str">
            <v/>
          </cell>
        </row>
        <row r="242">
          <cell r="A242" t="str">
            <v>LP_RecoverOnAttacked_Heal_04</v>
          </cell>
          <cell r="B242" t="str">
            <v>LP_RecoverOnAttacked_Heal</v>
          </cell>
          <cell r="C242" t="str">
            <v/>
          </cell>
          <cell r="D242">
            <v>4</v>
          </cell>
          <cell r="E242" t="str">
            <v>HealOverTime</v>
          </cell>
          <cell r="H242" t="str">
            <v/>
          </cell>
          <cell r="I242">
            <v>4.3499999999999988</v>
          </cell>
          <cell r="J242">
            <v>0.84999999999999987</v>
          </cell>
          <cell r="L242">
            <v>0.16667000000000001</v>
          </cell>
          <cell r="O242" t="str">
            <v/>
          </cell>
          <cell r="S242" t="str">
            <v/>
          </cell>
        </row>
        <row r="243">
          <cell r="A243" t="str">
            <v>LP_RecoverOnAttacked_Heal_05</v>
          </cell>
          <cell r="B243" t="str">
            <v>LP_RecoverOnAttacked_Heal</v>
          </cell>
          <cell r="C243" t="str">
            <v/>
          </cell>
          <cell r="D243">
            <v>5</v>
          </cell>
          <cell r="E243" t="str">
            <v>HealOverTime</v>
          </cell>
          <cell r="H243" t="str">
            <v/>
          </cell>
          <cell r="I243">
            <v>4.0999999999999988</v>
          </cell>
          <cell r="J243">
            <v>0.79999999999999982</v>
          </cell>
          <cell r="L243">
            <v>0.17241000000000001</v>
          </cell>
          <cell r="O243" t="str">
            <v/>
          </cell>
          <cell r="S243" t="str">
            <v/>
          </cell>
        </row>
        <row r="244">
          <cell r="A244" t="str">
            <v>LP_RecoverOnAttacked_Heal_06</v>
          </cell>
          <cell r="B244" t="str">
            <v>LP_RecoverOnAttacked_Heal</v>
          </cell>
          <cell r="C244" t="str">
            <v/>
          </cell>
          <cell r="D244">
            <v>6</v>
          </cell>
          <cell r="E244" t="str">
            <v>HealOverTime</v>
          </cell>
          <cell r="H244" t="str">
            <v/>
          </cell>
          <cell r="I244">
            <v>3.8499999999999992</v>
          </cell>
          <cell r="J244">
            <v>0.74999999999999978</v>
          </cell>
          <cell r="L244">
            <v>0.17646999999999999</v>
          </cell>
          <cell r="O244" t="str">
            <v/>
          </cell>
          <cell r="S244" t="str">
            <v/>
          </cell>
        </row>
        <row r="245">
          <cell r="A245" t="str">
            <v>LP_RecoverOnAttacked_Heal_07</v>
          </cell>
          <cell r="B245" t="str">
            <v>LP_RecoverOnAttacked_Heal</v>
          </cell>
          <cell r="C245" t="str">
            <v/>
          </cell>
          <cell r="D245">
            <v>7</v>
          </cell>
          <cell r="E245" t="str">
            <v>HealOverTime</v>
          </cell>
          <cell r="H245" t="str">
            <v/>
          </cell>
          <cell r="I245">
            <v>3.5999999999999988</v>
          </cell>
          <cell r="J245">
            <v>0.69999999999999973</v>
          </cell>
          <cell r="L245">
            <v>0.17949000000000001</v>
          </cell>
          <cell r="O245" t="str">
            <v/>
          </cell>
          <cell r="S245" t="str">
            <v/>
          </cell>
        </row>
        <row r="246">
          <cell r="A246" t="str">
            <v>LP_RecoverOnAttacked_Heal_08</v>
          </cell>
          <cell r="B246" t="str">
            <v>LP_RecoverOnAttacked_Heal</v>
          </cell>
          <cell r="C246" t="str">
            <v/>
          </cell>
          <cell r="D246">
            <v>8</v>
          </cell>
          <cell r="E246" t="str">
            <v>HealOverTime</v>
          </cell>
          <cell r="H246" t="str">
            <v/>
          </cell>
          <cell r="I246">
            <v>3.3499999999999983</v>
          </cell>
          <cell r="J246">
            <v>0.64999999999999969</v>
          </cell>
          <cell r="L246">
            <v>0.18182000000000001</v>
          </cell>
          <cell r="O246" t="str">
            <v/>
          </cell>
          <cell r="S246" t="str">
            <v/>
          </cell>
        </row>
        <row r="247">
          <cell r="A247" t="str">
            <v>LP_RecoverOnAttacked_Heal_09</v>
          </cell>
          <cell r="B247" t="str">
            <v>LP_RecoverOnAttacked_Heal</v>
          </cell>
          <cell r="C247" t="str">
            <v/>
          </cell>
          <cell r="D247">
            <v>9</v>
          </cell>
          <cell r="E247" t="str">
            <v>HealOverTime</v>
          </cell>
          <cell r="H247" t="str">
            <v/>
          </cell>
          <cell r="I247">
            <v>3.0999999999999983</v>
          </cell>
          <cell r="J247">
            <v>0.59999999999999964</v>
          </cell>
          <cell r="L247">
            <v>0.18367</v>
          </cell>
          <cell r="O247" t="str">
            <v/>
          </cell>
          <cell r="S247" t="str">
            <v/>
          </cell>
        </row>
        <row r="248">
          <cell r="A248" t="str">
            <v>LP_ReflectOnAttacked_01</v>
          </cell>
          <cell r="B248" t="str">
            <v>LP_ReflectOnAttacked</v>
          </cell>
          <cell r="C248" t="str">
            <v/>
          </cell>
          <cell r="D248">
            <v>1</v>
          </cell>
          <cell r="E248" t="str">
            <v>ReflectDamage</v>
          </cell>
          <cell r="H248" t="str">
            <v/>
          </cell>
          <cell r="I248">
            <v>-1</v>
          </cell>
          <cell r="J248">
            <v>1</v>
          </cell>
          <cell r="O248" t="str">
            <v/>
          </cell>
          <cell r="S248" t="str">
            <v/>
          </cell>
        </row>
        <row r="249">
          <cell r="A249" t="str">
            <v>LP_ReflectOnAttacked_02</v>
          </cell>
          <cell r="B249" t="str">
            <v>LP_ReflectOnAttacked</v>
          </cell>
          <cell r="C249" t="str">
            <v/>
          </cell>
          <cell r="D249">
            <v>2</v>
          </cell>
          <cell r="E249" t="str">
            <v>ReflectDamage</v>
          </cell>
          <cell r="H249" t="str">
            <v/>
          </cell>
          <cell r="I249">
            <v>-1</v>
          </cell>
          <cell r="J249">
            <v>2.2000000000000002</v>
          </cell>
          <cell r="O249" t="str">
            <v/>
          </cell>
          <cell r="S249" t="str">
            <v/>
          </cell>
        </row>
        <row r="250">
          <cell r="A250" t="str">
            <v>LP_ReflectOnAttacked_03</v>
          </cell>
          <cell r="B250" t="str">
            <v>LP_ReflectOnAttacked</v>
          </cell>
          <cell r="C250" t="str">
            <v/>
          </cell>
          <cell r="D250">
            <v>3</v>
          </cell>
          <cell r="E250" t="str">
            <v>ReflectDamage</v>
          </cell>
          <cell r="H250" t="str">
            <v/>
          </cell>
          <cell r="I250">
            <v>-1</v>
          </cell>
          <cell r="J250">
            <v>3.5999999999999996</v>
          </cell>
          <cell r="O250" t="str">
            <v/>
          </cell>
          <cell r="S250" t="str">
            <v/>
          </cell>
        </row>
        <row r="251">
          <cell r="A251" t="str">
            <v>LP_ReflectOnAttacked_04</v>
          </cell>
          <cell r="B251" t="str">
            <v>LP_ReflectOnAttacked</v>
          </cell>
          <cell r="C251" t="str">
            <v/>
          </cell>
          <cell r="D251">
            <v>4</v>
          </cell>
          <cell r="E251" t="str">
            <v>ReflectDamage</v>
          </cell>
          <cell r="H251" t="str">
            <v/>
          </cell>
          <cell r="I251">
            <v>-1</v>
          </cell>
          <cell r="J251">
            <v>5.2</v>
          </cell>
          <cell r="O251" t="str">
            <v/>
          </cell>
          <cell r="S251" t="str">
            <v/>
          </cell>
        </row>
        <row r="252">
          <cell r="A252" t="str">
            <v>LP_ReflectOnAttacked_05</v>
          </cell>
          <cell r="B252" t="str">
            <v>LP_ReflectOnAttacked</v>
          </cell>
          <cell r="C252" t="str">
            <v/>
          </cell>
          <cell r="D252">
            <v>5</v>
          </cell>
          <cell r="E252" t="str">
            <v>ReflectDamage</v>
          </cell>
          <cell r="H252" t="str">
            <v/>
          </cell>
          <cell r="I252">
            <v>-1</v>
          </cell>
          <cell r="J252">
            <v>7</v>
          </cell>
          <cell r="O252" t="str">
            <v/>
          </cell>
          <cell r="S252" t="str">
            <v/>
          </cell>
        </row>
        <row r="253">
          <cell r="A253" t="str">
            <v>LP_ReflectOnAttackedBetter_01</v>
          </cell>
          <cell r="B253" t="str">
            <v>LP_ReflectOnAttackedBetter</v>
          </cell>
          <cell r="C253" t="str">
            <v/>
          </cell>
          <cell r="D253">
            <v>1</v>
          </cell>
          <cell r="E253" t="str">
            <v>ReflectDamage</v>
          </cell>
          <cell r="H253" t="str">
            <v/>
          </cell>
          <cell r="I253">
            <v>-1</v>
          </cell>
          <cell r="J253">
            <v>1.5</v>
          </cell>
          <cell r="O253" t="str">
            <v/>
          </cell>
          <cell r="S253" t="str">
            <v/>
          </cell>
        </row>
        <row r="254">
          <cell r="A254" t="str">
            <v>LP_ReflectOnAttackedBetter_02</v>
          </cell>
          <cell r="B254" t="str">
            <v>LP_ReflectOnAttackedBetter</v>
          </cell>
          <cell r="C254" t="str">
            <v/>
          </cell>
          <cell r="D254">
            <v>2</v>
          </cell>
          <cell r="E254" t="str">
            <v>ReflectDamage</v>
          </cell>
          <cell r="H254" t="str">
            <v/>
          </cell>
          <cell r="I254">
            <v>-1</v>
          </cell>
          <cell r="J254">
            <v>3.3000000000000003</v>
          </cell>
          <cell r="O254" t="str">
            <v/>
          </cell>
          <cell r="S254" t="str">
            <v/>
          </cell>
        </row>
        <row r="255">
          <cell r="A255" t="str">
            <v>LP_ReflectOnAttackedBetter_03</v>
          </cell>
          <cell r="B255" t="str">
            <v>LP_ReflectOnAttackedBetter</v>
          </cell>
          <cell r="C255" t="str">
            <v/>
          </cell>
          <cell r="D255">
            <v>3</v>
          </cell>
          <cell r="E255" t="str">
            <v>ReflectDamage</v>
          </cell>
          <cell r="H255" t="str">
            <v/>
          </cell>
          <cell r="I255">
            <v>-1</v>
          </cell>
          <cell r="J255">
            <v>5.3999999999999995</v>
          </cell>
          <cell r="O255" t="str">
            <v/>
          </cell>
          <cell r="S255" t="str">
            <v/>
          </cell>
        </row>
        <row r="256">
          <cell r="A256" t="str">
            <v>LP_ReflectOnAttackedBetter_04</v>
          </cell>
          <cell r="B256" t="str">
            <v>LP_ReflectOnAttackedBetter</v>
          </cell>
          <cell r="C256" t="str">
            <v/>
          </cell>
          <cell r="D256">
            <v>4</v>
          </cell>
          <cell r="E256" t="str">
            <v>ReflectDamage</v>
          </cell>
          <cell r="H256" t="str">
            <v/>
          </cell>
          <cell r="I256">
            <v>-1</v>
          </cell>
          <cell r="J256">
            <v>7.8000000000000007</v>
          </cell>
          <cell r="O256" t="str">
            <v/>
          </cell>
          <cell r="S256" t="str">
            <v/>
          </cell>
        </row>
        <row r="257">
          <cell r="A257" t="str">
            <v>LP_ReflectOnAttackedBetter_05</v>
          </cell>
          <cell r="B257" t="str">
            <v>LP_ReflectOnAttackedBetter</v>
          </cell>
          <cell r="C257" t="str">
            <v/>
          </cell>
          <cell r="D257">
            <v>5</v>
          </cell>
          <cell r="E257" t="str">
            <v>ReflectDamage</v>
          </cell>
          <cell r="H257" t="str">
            <v/>
          </cell>
          <cell r="I257">
            <v>-1</v>
          </cell>
          <cell r="J257">
            <v>10.5</v>
          </cell>
          <cell r="O257" t="str">
            <v/>
          </cell>
          <cell r="S257" t="str">
            <v/>
          </cell>
        </row>
        <row r="258">
          <cell r="A258" t="str">
            <v>LP_AtkUpOnLowerHp_01</v>
          </cell>
          <cell r="B258" t="str">
            <v>LP_AtkUpOnLowerHp</v>
          </cell>
          <cell r="C258" t="str">
            <v/>
          </cell>
          <cell r="D258">
            <v>1</v>
          </cell>
          <cell r="E258" t="str">
            <v>AddAttackByHp</v>
          </cell>
          <cell r="H258" t="str">
            <v/>
          </cell>
          <cell r="I258">
            <v>-1</v>
          </cell>
          <cell r="J258">
            <v>0.5</v>
          </cell>
          <cell r="O258" t="str">
            <v/>
          </cell>
          <cell r="S258" t="str">
            <v/>
          </cell>
        </row>
        <row r="259">
          <cell r="A259" t="str">
            <v>LP_AtkUpOnLowerHp_02</v>
          </cell>
          <cell r="B259" t="str">
            <v>LP_AtkUpOnLowerHp</v>
          </cell>
          <cell r="C259" t="str">
            <v/>
          </cell>
          <cell r="D259">
            <v>2</v>
          </cell>
          <cell r="E259" t="str">
            <v>AddAttackByHp</v>
          </cell>
          <cell r="H259" t="str">
            <v/>
          </cell>
          <cell r="I259">
            <v>-1</v>
          </cell>
          <cell r="J259">
            <v>1</v>
          </cell>
          <cell r="O259" t="str">
            <v/>
          </cell>
          <cell r="S259" t="str">
            <v/>
          </cell>
        </row>
        <row r="260">
          <cell r="A260" t="str">
            <v>LP_AtkUpOnLowerHp_03</v>
          </cell>
          <cell r="B260" t="str">
            <v>LP_AtkUpOnLowerHp</v>
          </cell>
          <cell r="C260" t="str">
            <v/>
          </cell>
          <cell r="D260">
            <v>3</v>
          </cell>
          <cell r="E260" t="str">
            <v>AddAttackByHp</v>
          </cell>
          <cell r="H260" t="str">
            <v/>
          </cell>
          <cell r="I260">
            <v>-1</v>
          </cell>
          <cell r="J260">
            <v>1.5</v>
          </cell>
          <cell r="O260" t="str">
            <v/>
          </cell>
          <cell r="S260" t="str">
            <v/>
          </cell>
        </row>
        <row r="261">
          <cell r="A261" t="str">
            <v>LP_AtkUpOnLowerHp_04</v>
          </cell>
          <cell r="B261" t="str">
            <v>LP_AtkUpOnLowerHp</v>
          </cell>
          <cell r="C261" t="str">
            <v/>
          </cell>
          <cell r="D261">
            <v>4</v>
          </cell>
          <cell r="E261" t="str">
            <v>AddAttackByHp</v>
          </cell>
          <cell r="H261" t="str">
            <v/>
          </cell>
          <cell r="I261">
            <v>-1</v>
          </cell>
          <cell r="J261">
            <v>2</v>
          </cell>
          <cell r="O261" t="str">
            <v/>
          </cell>
          <cell r="S261" t="str">
            <v/>
          </cell>
        </row>
        <row r="262">
          <cell r="A262" t="str">
            <v>LP_AtkUpOnLowerHp_05</v>
          </cell>
          <cell r="B262" t="str">
            <v>LP_AtkUpOnLowerHp</v>
          </cell>
          <cell r="C262" t="str">
            <v/>
          </cell>
          <cell r="D262">
            <v>5</v>
          </cell>
          <cell r="E262" t="str">
            <v>AddAttackByHp</v>
          </cell>
          <cell r="H262" t="str">
            <v/>
          </cell>
          <cell r="I262">
            <v>-1</v>
          </cell>
          <cell r="J262">
            <v>2.5</v>
          </cell>
          <cell r="O262" t="str">
            <v/>
          </cell>
          <cell r="S262" t="str">
            <v/>
          </cell>
        </row>
        <row r="263">
          <cell r="A263" t="str">
            <v>LP_AtkUpOnLowerHpBetter_01</v>
          </cell>
          <cell r="B263" t="str">
            <v>LP_AtkUpOnLowerHpBetter</v>
          </cell>
          <cell r="C263" t="str">
            <v/>
          </cell>
          <cell r="D263">
            <v>1</v>
          </cell>
          <cell r="E263" t="str">
            <v>AddAttackByHp</v>
          </cell>
          <cell r="H263" t="str">
            <v/>
          </cell>
          <cell r="I263">
            <v>-1</v>
          </cell>
          <cell r="J263">
            <v>0.75</v>
          </cell>
          <cell r="O263" t="str">
            <v/>
          </cell>
          <cell r="S263" t="str">
            <v/>
          </cell>
        </row>
        <row r="264">
          <cell r="A264" t="str">
            <v>LP_AtkUpOnLowerHpBetter_02</v>
          </cell>
          <cell r="B264" t="str">
            <v>LP_AtkUpOnLowerHpBetter</v>
          </cell>
          <cell r="C264" t="str">
            <v/>
          </cell>
          <cell r="D264">
            <v>2</v>
          </cell>
          <cell r="E264" t="str">
            <v>AddAttackByHp</v>
          </cell>
          <cell r="H264" t="str">
            <v/>
          </cell>
          <cell r="I264">
            <v>-1</v>
          </cell>
          <cell r="J264">
            <v>1</v>
          </cell>
          <cell r="O264" t="str">
            <v/>
          </cell>
          <cell r="S264" t="str">
            <v/>
          </cell>
        </row>
        <row r="265">
          <cell r="A265" t="str">
            <v>LP_AtkUpOnLowerHpBetter_03</v>
          </cell>
          <cell r="B265" t="str">
            <v>LP_AtkUpOnLowerHpBetter</v>
          </cell>
          <cell r="C265" t="str">
            <v/>
          </cell>
          <cell r="D265">
            <v>3</v>
          </cell>
          <cell r="E265" t="str">
            <v>AddAttackByHp</v>
          </cell>
          <cell r="H265" t="str">
            <v/>
          </cell>
          <cell r="I265">
            <v>-1</v>
          </cell>
          <cell r="J265">
            <v>1.25</v>
          </cell>
          <cell r="O265" t="str">
            <v/>
          </cell>
          <cell r="S265" t="str">
            <v/>
          </cell>
        </row>
        <row r="266">
          <cell r="A266" t="str">
            <v>LP_CritDmgUpOnLowerHp_01</v>
          </cell>
          <cell r="B266" t="str">
            <v>LP_CritDmgUpOnLowerHp</v>
          </cell>
          <cell r="C266" t="str">
            <v/>
          </cell>
          <cell r="D266">
            <v>1</v>
          </cell>
          <cell r="E266" t="str">
            <v>AddCriticalDamageByTargetHp</v>
          </cell>
          <cell r="H266" t="str">
            <v/>
          </cell>
          <cell r="I266">
            <v>-1</v>
          </cell>
          <cell r="J266">
            <v>0.5</v>
          </cell>
          <cell r="O266" t="str">
            <v/>
          </cell>
          <cell r="S266" t="str">
            <v/>
          </cell>
        </row>
        <row r="267">
          <cell r="A267" t="str">
            <v>LP_CritDmgUpOnLowerHp_02</v>
          </cell>
          <cell r="B267" t="str">
            <v>LP_CritDmgUpOnLowerHp</v>
          </cell>
          <cell r="C267" t="str">
            <v/>
          </cell>
          <cell r="D267">
            <v>2</v>
          </cell>
          <cell r="E267" t="str">
            <v>AddCriticalDamageByTargetHp</v>
          </cell>
          <cell r="H267" t="str">
            <v/>
          </cell>
          <cell r="I267">
            <v>-1</v>
          </cell>
          <cell r="J267">
            <v>1</v>
          </cell>
          <cell r="O267" t="str">
            <v/>
          </cell>
          <cell r="S267" t="str">
            <v/>
          </cell>
        </row>
        <row r="268">
          <cell r="A268" t="str">
            <v>LP_CritDmgUpOnLowerHp_03</v>
          </cell>
          <cell r="B268" t="str">
            <v>LP_CritDmgUpOnLowerHp</v>
          </cell>
          <cell r="C268" t="str">
            <v/>
          </cell>
          <cell r="D268">
            <v>3</v>
          </cell>
          <cell r="E268" t="str">
            <v>AddCriticalDamageByTargetHp</v>
          </cell>
          <cell r="H268" t="str">
            <v/>
          </cell>
          <cell r="I268">
            <v>-1</v>
          </cell>
          <cell r="J268">
            <v>1.5</v>
          </cell>
          <cell r="O268" t="str">
            <v/>
          </cell>
          <cell r="S268" t="str">
            <v/>
          </cell>
        </row>
        <row r="269">
          <cell r="A269" t="str">
            <v>LP_CritDmgUpOnLowerHpBetter_01</v>
          </cell>
          <cell r="B269" t="str">
            <v>LP_CritDmgUpOnLowerHpBetter</v>
          </cell>
          <cell r="C269" t="str">
            <v/>
          </cell>
          <cell r="D269">
            <v>1</v>
          </cell>
          <cell r="E269" t="str">
            <v>AddCriticalDamageByTargetHp</v>
          </cell>
          <cell r="H269" t="str">
            <v/>
          </cell>
          <cell r="I269">
            <v>-1</v>
          </cell>
          <cell r="J269">
            <v>1</v>
          </cell>
          <cell r="O269" t="str">
            <v/>
          </cell>
          <cell r="S269" t="str">
            <v/>
          </cell>
        </row>
        <row r="270">
          <cell r="A270" t="str">
            <v>LP_InstantKill_01</v>
          </cell>
          <cell r="B270" t="str">
            <v>LP_InstantKill</v>
          </cell>
          <cell r="C270" t="str">
            <v/>
          </cell>
          <cell r="D270">
            <v>1</v>
          </cell>
          <cell r="E270" t="str">
            <v>InstantDeath</v>
          </cell>
          <cell r="H270" t="str">
            <v/>
          </cell>
          <cell r="I270">
            <v>-1</v>
          </cell>
          <cell r="J270">
            <v>7.4999999999999997E-2</v>
          </cell>
          <cell r="O270" t="str">
            <v/>
          </cell>
          <cell r="S270" t="str">
            <v/>
          </cell>
        </row>
        <row r="271">
          <cell r="A271" t="str">
            <v>LP_InstantKill_02</v>
          </cell>
          <cell r="B271" t="str">
            <v>LP_InstantKill</v>
          </cell>
          <cell r="C271" t="str">
            <v/>
          </cell>
          <cell r="D271">
            <v>2</v>
          </cell>
          <cell r="E271" t="str">
            <v>InstantDeath</v>
          </cell>
          <cell r="H271" t="str">
            <v/>
          </cell>
          <cell r="I271">
            <v>-1</v>
          </cell>
          <cell r="J271">
            <v>0.15</v>
          </cell>
          <cell r="O271" t="str">
            <v/>
          </cell>
          <cell r="S271" t="str">
            <v/>
          </cell>
        </row>
        <row r="272">
          <cell r="A272" t="str">
            <v>LP_InstantKill_03</v>
          </cell>
          <cell r="B272" t="str">
            <v>LP_InstantKill</v>
          </cell>
          <cell r="C272" t="str">
            <v/>
          </cell>
          <cell r="D272">
            <v>3</v>
          </cell>
          <cell r="E272" t="str">
            <v>InstantDeath</v>
          </cell>
          <cell r="H272" t="str">
            <v/>
          </cell>
          <cell r="I272">
            <v>-1</v>
          </cell>
          <cell r="J272">
            <v>0.22500000000000001</v>
          </cell>
          <cell r="O272" t="str">
            <v/>
          </cell>
          <cell r="S272" t="str">
            <v/>
          </cell>
        </row>
        <row r="273">
          <cell r="A273" t="str">
            <v>LP_InstantKill_04</v>
          </cell>
          <cell r="B273" t="str">
            <v>LP_InstantKill</v>
          </cell>
          <cell r="C273" t="str">
            <v/>
          </cell>
          <cell r="D273">
            <v>4</v>
          </cell>
          <cell r="E273" t="str">
            <v>InstantDeath</v>
          </cell>
          <cell r="H273" t="str">
            <v/>
          </cell>
          <cell r="I273">
            <v>-1</v>
          </cell>
          <cell r="J273">
            <v>0.3</v>
          </cell>
          <cell r="O273" t="str">
            <v/>
          </cell>
          <cell r="S273" t="str">
            <v/>
          </cell>
        </row>
        <row r="274">
          <cell r="A274" t="str">
            <v>LP_InstantKill_05</v>
          </cell>
          <cell r="B274" t="str">
            <v>LP_InstantKill</v>
          </cell>
          <cell r="C274" t="str">
            <v/>
          </cell>
          <cell r="D274">
            <v>5</v>
          </cell>
          <cell r="E274" t="str">
            <v>InstantDeath</v>
          </cell>
          <cell r="H274" t="str">
            <v/>
          </cell>
          <cell r="I274">
            <v>-1</v>
          </cell>
          <cell r="J274">
            <v>0.375</v>
          </cell>
          <cell r="O274" t="str">
            <v/>
          </cell>
          <cell r="S274" t="str">
            <v/>
          </cell>
        </row>
        <row r="275">
          <cell r="A275" t="str">
            <v>LP_InstantKill_06</v>
          </cell>
          <cell r="B275" t="str">
            <v>LP_InstantKill</v>
          </cell>
          <cell r="C275" t="str">
            <v/>
          </cell>
          <cell r="D275">
            <v>6</v>
          </cell>
          <cell r="E275" t="str">
            <v>InstantDeath</v>
          </cell>
          <cell r="H275" t="str">
            <v/>
          </cell>
          <cell r="I275">
            <v>-1</v>
          </cell>
          <cell r="J275">
            <v>0.45</v>
          </cell>
          <cell r="O275" t="str">
            <v/>
          </cell>
          <cell r="S275" t="str">
            <v/>
          </cell>
        </row>
        <row r="276">
          <cell r="A276" t="str">
            <v>LP_InstantKill_07</v>
          </cell>
          <cell r="B276" t="str">
            <v>LP_InstantKill</v>
          </cell>
          <cell r="C276" t="str">
            <v/>
          </cell>
          <cell r="D276">
            <v>7</v>
          </cell>
          <cell r="E276" t="str">
            <v>InstantDeath</v>
          </cell>
          <cell r="H276" t="str">
            <v/>
          </cell>
          <cell r="I276">
            <v>-1</v>
          </cell>
          <cell r="J276">
            <v>0.52500000000000002</v>
          </cell>
          <cell r="O276" t="str">
            <v/>
          </cell>
          <cell r="S276" t="str">
            <v/>
          </cell>
        </row>
        <row r="277">
          <cell r="A277" t="str">
            <v>LP_InstantKill_08</v>
          </cell>
          <cell r="B277" t="str">
            <v>LP_InstantKill</v>
          </cell>
          <cell r="C277" t="str">
            <v/>
          </cell>
          <cell r="D277">
            <v>8</v>
          </cell>
          <cell r="E277" t="str">
            <v>InstantDeath</v>
          </cell>
          <cell r="H277" t="str">
            <v/>
          </cell>
          <cell r="I277">
            <v>-1</v>
          </cell>
          <cell r="J277">
            <v>0.6</v>
          </cell>
          <cell r="O277" t="str">
            <v/>
          </cell>
          <cell r="S277" t="str">
            <v/>
          </cell>
        </row>
        <row r="278">
          <cell r="A278" t="str">
            <v>LP_InstantKill_09</v>
          </cell>
          <cell r="B278" t="str">
            <v>LP_InstantKill</v>
          </cell>
          <cell r="C278" t="str">
            <v/>
          </cell>
          <cell r="D278">
            <v>9</v>
          </cell>
          <cell r="E278" t="str">
            <v>InstantDeath</v>
          </cell>
          <cell r="H278" t="str">
            <v/>
          </cell>
          <cell r="I278">
            <v>-1</v>
          </cell>
          <cell r="J278">
            <v>0.67500000000000004</v>
          </cell>
          <cell r="O278" t="str">
            <v/>
          </cell>
          <cell r="S278" t="str">
            <v/>
          </cell>
        </row>
        <row r="279">
          <cell r="A279" t="str">
            <v>LP_InstantKillBetter_01</v>
          </cell>
          <cell r="B279" t="str">
            <v>LP_InstantKillBetter</v>
          </cell>
          <cell r="C279" t="str">
            <v/>
          </cell>
          <cell r="D279">
            <v>1</v>
          </cell>
          <cell r="E279" t="str">
            <v>InstantDeath</v>
          </cell>
          <cell r="H279" t="str">
            <v/>
          </cell>
          <cell r="I279">
            <v>-1</v>
          </cell>
          <cell r="J279">
            <v>0.15</v>
          </cell>
          <cell r="O279" t="str">
            <v/>
          </cell>
          <cell r="S279" t="str">
            <v/>
          </cell>
        </row>
        <row r="280">
          <cell r="A280" t="str">
            <v>LP_InstantKillBetter_02</v>
          </cell>
          <cell r="B280" t="str">
            <v>LP_InstantKillBetter</v>
          </cell>
          <cell r="C280" t="str">
            <v/>
          </cell>
          <cell r="D280">
            <v>2</v>
          </cell>
          <cell r="E280" t="str">
            <v>InstantDeath</v>
          </cell>
          <cell r="H280" t="str">
            <v/>
          </cell>
          <cell r="I280">
            <v>-1</v>
          </cell>
          <cell r="J280">
            <v>0.3</v>
          </cell>
          <cell r="O280" t="str">
            <v/>
          </cell>
          <cell r="S280" t="str">
            <v/>
          </cell>
        </row>
        <row r="281">
          <cell r="A281" t="str">
            <v>LP_InstantKillBetter_03</v>
          </cell>
          <cell r="B281" t="str">
            <v>LP_InstantKillBetter</v>
          </cell>
          <cell r="C281" t="str">
            <v/>
          </cell>
          <cell r="D281">
            <v>3</v>
          </cell>
          <cell r="E281" t="str">
            <v>InstantDeath</v>
          </cell>
          <cell r="H281" t="str">
            <v/>
          </cell>
          <cell r="I281">
            <v>-1</v>
          </cell>
          <cell r="J281">
            <v>0.45</v>
          </cell>
          <cell r="O281" t="str">
            <v/>
          </cell>
          <cell r="S281" t="str">
            <v/>
          </cell>
        </row>
        <row r="282">
          <cell r="A282" t="str">
            <v>LP_InstantKillBetter_04</v>
          </cell>
          <cell r="B282" t="str">
            <v>LP_InstantKillBetter</v>
          </cell>
          <cell r="C282" t="str">
            <v/>
          </cell>
          <cell r="D282">
            <v>4</v>
          </cell>
          <cell r="E282" t="str">
            <v>InstantDeath</v>
          </cell>
          <cell r="H282" t="str">
            <v/>
          </cell>
          <cell r="I282">
            <v>-1</v>
          </cell>
          <cell r="J282">
            <v>0.6</v>
          </cell>
          <cell r="O282" t="str">
            <v/>
          </cell>
          <cell r="S282" t="str">
            <v/>
          </cell>
        </row>
        <row r="283">
          <cell r="A283" t="str">
            <v>LP_InstantKillBetter_05</v>
          </cell>
          <cell r="B283" t="str">
            <v>LP_InstantKillBetter</v>
          </cell>
          <cell r="C283" t="str">
            <v/>
          </cell>
          <cell r="D283">
            <v>5</v>
          </cell>
          <cell r="E283" t="str">
            <v>InstantDeath</v>
          </cell>
          <cell r="H283" t="str">
            <v/>
          </cell>
          <cell r="I283">
            <v>-1</v>
          </cell>
          <cell r="J283">
            <v>0.75</v>
          </cell>
          <cell r="O283" t="str">
            <v/>
          </cell>
          <cell r="S283" t="str">
            <v/>
          </cell>
        </row>
        <row r="284">
          <cell r="A284" t="str">
            <v>LP_ImmortalWill_01</v>
          </cell>
          <cell r="B284" t="str">
            <v>LP_ImmortalWill</v>
          </cell>
          <cell r="C284" t="str">
            <v/>
          </cell>
          <cell r="D284">
            <v>1</v>
          </cell>
          <cell r="E284" t="str">
            <v>ImmortalWill</v>
          </cell>
          <cell r="H284" t="str">
            <v/>
          </cell>
          <cell r="I284">
            <v>-1</v>
          </cell>
          <cell r="J284">
            <v>0.1</v>
          </cell>
          <cell r="O284" t="str">
            <v/>
          </cell>
          <cell r="S284" t="str">
            <v/>
          </cell>
        </row>
        <row r="285">
          <cell r="A285" t="str">
            <v>LP_ImmortalWill_02</v>
          </cell>
          <cell r="B285" t="str">
            <v>LP_ImmortalWill</v>
          </cell>
          <cell r="C285" t="str">
            <v/>
          </cell>
          <cell r="D285">
            <v>2</v>
          </cell>
          <cell r="E285" t="str">
            <v>ImmortalWill</v>
          </cell>
          <cell r="H285" t="str">
            <v/>
          </cell>
          <cell r="I285">
            <v>-1</v>
          </cell>
          <cell r="J285">
            <v>0.2</v>
          </cell>
          <cell r="O285" t="str">
            <v/>
          </cell>
          <cell r="S285" t="str">
            <v/>
          </cell>
        </row>
        <row r="286">
          <cell r="A286" t="str">
            <v>LP_ImmortalWill_03</v>
          </cell>
          <cell r="B286" t="str">
            <v>LP_ImmortalWill</v>
          </cell>
          <cell r="C286" t="str">
            <v/>
          </cell>
          <cell r="D286">
            <v>3</v>
          </cell>
          <cell r="E286" t="str">
            <v>ImmortalWill</v>
          </cell>
          <cell r="H286" t="str">
            <v/>
          </cell>
          <cell r="I286">
            <v>-1</v>
          </cell>
          <cell r="J286">
            <v>0.3</v>
          </cell>
          <cell r="O286" t="str">
            <v/>
          </cell>
          <cell r="S286" t="str">
            <v/>
          </cell>
        </row>
        <row r="287">
          <cell r="A287" t="str">
            <v>LP_ImmortalWill_04</v>
          </cell>
          <cell r="B287" t="str">
            <v>LP_ImmortalWill</v>
          </cell>
          <cell r="C287" t="str">
            <v/>
          </cell>
          <cell r="D287">
            <v>4</v>
          </cell>
          <cell r="E287" t="str">
            <v>ImmortalWill</v>
          </cell>
          <cell r="H287" t="str">
            <v/>
          </cell>
          <cell r="I287">
            <v>-1</v>
          </cell>
          <cell r="J287">
            <v>0.4</v>
          </cell>
          <cell r="O287" t="str">
            <v/>
          </cell>
          <cell r="S287" t="str">
            <v/>
          </cell>
        </row>
        <row r="288">
          <cell r="A288" t="str">
            <v>LP_ImmortalWill_05</v>
          </cell>
          <cell r="B288" t="str">
            <v>LP_ImmortalWill</v>
          </cell>
          <cell r="C288" t="str">
            <v/>
          </cell>
          <cell r="D288">
            <v>5</v>
          </cell>
          <cell r="E288" t="str">
            <v>ImmortalWill</v>
          </cell>
          <cell r="H288" t="str">
            <v/>
          </cell>
          <cell r="I288">
            <v>-1</v>
          </cell>
          <cell r="J288">
            <v>0.5</v>
          </cell>
          <cell r="O288" t="str">
            <v/>
          </cell>
          <cell r="S288" t="str">
            <v/>
          </cell>
        </row>
        <row r="289">
          <cell r="A289" t="str">
            <v>LP_ImmortalWill_06</v>
          </cell>
          <cell r="B289" t="str">
            <v>LP_ImmortalWill</v>
          </cell>
          <cell r="C289" t="str">
            <v/>
          </cell>
          <cell r="D289">
            <v>6</v>
          </cell>
          <cell r="E289" t="str">
            <v>ImmortalWill</v>
          </cell>
          <cell r="H289" t="str">
            <v/>
          </cell>
          <cell r="I289">
            <v>-1</v>
          </cell>
          <cell r="J289">
            <v>0.6</v>
          </cell>
          <cell r="O289" t="str">
            <v/>
          </cell>
          <cell r="S289" t="str">
            <v/>
          </cell>
        </row>
        <row r="290">
          <cell r="A290" t="str">
            <v>LP_ImmortalWill_07</v>
          </cell>
          <cell r="B290" t="str">
            <v>LP_ImmortalWill</v>
          </cell>
          <cell r="C290" t="str">
            <v/>
          </cell>
          <cell r="D290">
            <v>7</v>
          </cell>
          <cell r="E290" t="str">
            <v>ImmortalWill</v>
          </cell>
          <cell r="H290" t="str">
            <v/>
          </cell>
          <cell r="I290">
            <v>-1</v>
          </cell>
          <cell r="J290">
            <v>0.7</v>
          </cell>
          <cell r="O290" t="str">
            <v/>
          </cell>
          <cell r="S290" t="str">
            <v/>
          </cell>
        </row>
        <row r="291">
          <cell r="A291" t="str">
            <v>LP_ImmortalWill_08</v>
          </cell>
          <cell r="B291" t="str">
            <v>LP_ImmortalWill</v>
          </cell>
          <cell r="C291" t="str">
            <v/>
          </cell>
          <cell r="D291">
            <v>8</v>
          </cell>
          <cell r="E291" t="str">
            <v>ImmortalWill</v>
          </cell>
          <cell r="H291" t="str">
            <v/>
          </cell>
          <cell r="I291">
            <v>-1</v>
          </cell>
          <cell r="J291">
            <v>0.8</v>
          </cell>
          <cell r="O291" t="str">
            <v/>
          </cell>
          <cell r="S291" t="str">
            <v/>
          </cell>
        </row>
        <row r="292">
          <cell r="A292" t="str">
            <v>LP_ImmortalWill_09</v>
          </cell>
          <cell r="B292" t="str">
            <v>LP_ImmortalWill</v>
          </cell>
          <cell r="C292" t="str">
            <v/>
          </cell>
          <cell r="D292">
            <v>9</v>
          </cell>
          <cell r="E292" t="str">
            <v>ImmortalWill</v>
          </cell>
          <cell r="H292" t="str">
            <v/>
          </cell>
          <cell r="I292">
            <v>-1</v>
          </cell>
          <cell r="J292">
            <v>0.9</v>
          </cell>
          <cell r="O292" t="str">
            <v/>
          </cell>
          <cell r="S292" t="str">
            <v/>
          </cell>
        </row>
        <row r="293">
          <cell r="A293" t="str">
            <v>LP_ImmortalWillBetter_01</v>
          </cell>
          <cell r="B293" t="str">
            <v>LP_ImmortalWillBetter</v>
          </cell>
          <cell r="C293" t="str">
            <v/>
          </cell>
          <cell r="D293">
            <v>1</v>
          </cell>
          <cell r="E293" t="str">
            <v>ImmortalWill</v>
          </cell>
          <cell r="H293" t="str">
            <v/>
          </cell>
          <cell r="I293">
            <v>-1</v>
          </cell>
          <cell r="J293">
            <v>0.2</v>
          </cell>
          <cell r="O293" t="str">
            <v/>
          </cell>
          <cell r="S293" t="str">
            <v/>
          </cell>
        </row>
        <row r="294">
          <cell r="A294" t="str">
            <v>LP_ImmortalWillBetter_02</v>
          </cell>
          <cell r="B294" t="str">
            <v>LP_ImmortalWillBetter</v>
          </cell>
          <cell r="C294" t="str">
            <v/>
          </cell>
          <cell r="D294">
            <v>2</v>
          </cell>
          <cell r="E294" t="str">
            <v>ImmortalWill</v>
          </cell>
          <cell r="H294" t="str">
            <v/>
          </cell>
          <cell r="I294">
            <v>-1</v>
          </cell>
          <cell r="J294">
            <v>0.4</v>
          </cell>
          <cell r="O294" t="str">
            <v/>
          </cell>
          <cell r="S294" t="str">
            <v/>
          </cell>
        </row>
        <row r="295">
          <cell r="A295" t="str">
            <v>LP_ImmortalWillBetter_03</v>
          </cell>
          <cell r="B295" t="str">
            <v>LP_ImmortalWillBetter</v>
          </cell>
          <cell r="C295" t="str">
            <v/>
          </cell>
          <cell r="D295">
            <v>3</v>
          </cell>
          <cell r="E295" t="str">
            <v>ImmortalWill</v>
          </cell>
          <cell r="H295" t="str">
            <v/>
          </cell>
          <cell r="I295">
            <v>-1</v>
          </cell>
          <cell r="J295">
            <v>0.6</v>
          </cell>
          <cell r="O295" t="str">
            <v/>
          </cell>
          <cell r="S295" t="str">
            <v/>
          </cell>
        </row>
        <row r="296">
          <cell r="A296" t="str">
            <v>LP_ImmortalWillBetter_04</v>
          </cell>
          <cell r="B296" t="str">
            <v>LP_ImmortalWillBetter</v>
          </cell>
          <cell r="C296" t="str">
            <v/>
          </cell>
          <cell r="D296">
            <v>4</v>
          </cell>
          <cell r="E296" t="str">
            <v>ImmortalWill</v>
          </cell>
          <cell r="H296" t="str">
            <v/>
          </cell>
          <cell r="I296">
            <v>-1</v>
          </cell>
          <cell r="J296">
            <v>0.8</v>
          </cell>
          <cell r="O296" t="str">
            <v/>
          </cell>
          <cell r="S296" t="str">
            <v/>
          </cell>
        </row>
        <row r="297">
          <cell r="A297" t="str">
            <v>LP_ImmortalWillBetter_05</v>
          </cell>
          <cell r="B297" t="str">
            <v>LP_ImmortalWillBetter</v>
          </cell>
          <cell r="C297" t="str">
            <v/>
          </cell>
          <cell r="D297">
            <v>5</v>
          </cell>
          <cell r="E297" t="str">
            <v>ImmortalWill</v>
          </cell>
          <cell r="H297" t="str">
            <v/>
          </cell>
          <cell r="I297">
            <v>-1</v>
          </cell>
          <cell r="J297">
            <v>1</v>
          </cell>
          <cell r="O297" t="str">
            <v/>
          </cell>
          <cell r="S297" t="str">
            <v/>
          </cell>
        </row>
        <row r="298">
          <cell r="A298" t="str">
            <v>LP_HealAreaOnEncounter_01</v>
          </cell>
          <cell r="B298" t="str">
            <v>LP_HealAreaOnEncounter</v>
          </cell>
          <cell r="C298" t="str">
            <v/>
          </cell>
          <cell r="D298">
            <v>1</v>
          </cell>
          <cell r="E298" t="str">
            <v>CallAffectorValue</v>
          </cell>
          <cell r="H298" t="str">
            <v/>
          </cell>
          <cell r="I298">
            <v>-1</v>
          </cell>
          <cell r="O298" t="str">
            <v/>
          </cell>
          <cell r="Q298" t="str">
            <v>OnStartStage</v>
          </cell>
          <cell r="S298">
            <v>1</v>
          </cell>
          <cell r="U298" t="str">
            <v>LP_HealAreaOnEncounter_CreateHit</v>
          </cell>
        </row>
        <row r="299">
          <cell r="A299" t="str">
            <v>LP_HealAreaOnEncounter_02</v>
          </cell>
          <cell r="B299" t="str">
            <v>LP_HealAreaOnEncounter</v>
          </cell>
          <cell r="C299" t="str">
            <v/>
          </cell>
          <cell r="D299">
            <v>2</v>
          </cell>
          <cell r="E299" t="str">
            <v>CallAffectorValue</v>
          </cell>
          <cell r="H299" t="str">
            <v/>
          </cell>
          <cell r="I299">
            <v>-1</v>
          </cell>
          <cell r="O299" t="str">
            <v/>
          </cell>
          <cell r="Q299" t="str">
            <v>OnStartStage</v>
          </cell>
          <cell r="S299">
            <v>1</v>
          </cell>
          <cell r="U299" t="str">
            <v>LP_HealAreaOnEncounter_CreateHit</v>
          </cell>
        </row>
        <row r="300">
          <cell r="A300" t="str">
            <v>LP_HealAreaOnEncounter_03</v>
          </cell>
          <cell r="B300" t="str">
            <v>LP_HealAreaOnEncounter</v>
          </cell>
          <cell r="C300" t="str">
            <v/>
          </cell>
          <cell r="D300">
            <v>3</v>
          </cell>
          <cell r="E300" t="str">
            <v>CallAffectorValue</v>
          </cell>
          <cell r="H300" t="str">
            <v/>
          </cell>
          <cell r="I300">
            <v>-1</v>
          </cell>
          <cell r="O300" t="str">
            <v/>
          </cell>
          <cell r="Q300" t="str">
            <v>OnStartStage</v>
          </cell>
          <cell r="S300">
            <v>1</v>
          </cell>
          <cell r="U300" t="str">
            <v>LP_HealAreaOnEncounter_CreateHit</v>
          </cell>
        </row>
        <row r="301">
          <cell r="A301" t="str">
            <v>LP_HealAreaOnEncounter_04</v>
          </cell>
          <cell r="B301" t="str">
            <v>LP_HealAreaOnEncounter</v>
          </cell>
          <cell r="C301" t="str">
            <v/>
          </cell>
          <cell r="D301">
            <v>4</v>
          </cell>
          <cell r="E301" t="str">
            <v>CallAffectorValue</v>
          </cell>
          <cell r="H301" t="str">
            <v/>
          </cell>
          <cell r="I301">
            <v>-1</v>
          </cell>
          <cell r="O301" t="str">
            <v/>
          </cell>
          <cell r="Q301" t="str">
            <v>OnStartStage</v>
          </cell>
          <cell r="S301">
            <v>1</v>
          </cell>
          <cell r="U301" t="str">
            <v>LP_HealAreaOnEncounter_CreateHit</v>
          </cell>
        </row>
        <row r="302">
          <cell r="A302" t="str">
            <v>LP_HealAreaOnEncounter_05</v>
          </cell>
          <cell r="B302" t="str">
            <v>LP_HealAreaOnEncounter</v>
          </cell>
          <cell r="C302" t="str">
            <v/>
          </cell>
          <cell r="D302">
            <v>5</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LP_HealAreaOnEncounter_06</v>
          </cell>
          <cell r="B303" t="str">
            <v>LP_HealAreaOnEncounter</v>
          </cell>
          <cell r="C303" t="str">
            <v/>
          </cell>
          <cell r="D303">
            <v>6</v>
          </cell>
          <cell r="E303" t="str">
            <v>CallAffectorValue</v>
          </cell>
          <cell r="H303" t="str">
            <v/>
          </cell>
          <cell r="I303">
            <v>-1</v>
          </cell>
          <cell r="O303" t="str">
            <v/>
          </cell>
          <cell r="Q303" t="str">
            <v>OnStartStage</v>
          </cell>
          <cell r="S303">
            <v>1</v>
          </cell>
          <cell r="U303" t="str">
            <v>LP_HealAreaOnEncounter_CreateHit</v>
          </cell>
        </row>
        <row r="304">
          <cell r="A304" t="str">
            <v>LP_HealAreaOnEncounter_CreateHit_01</v>
          </cell>
          <cell r="B304" t="str">
            <v>LP_HealAreaOnEncounter_CreateHit</v>
          </cell>
          <cell r="C304" t="str">
            <v/>
          </cell>
          <cell r="D304">
            <v>1</v>
          </cell>
          <cell r="E304" t="str">
            <v>CreateHitObject</v>
          </cell>
          <cell r="H304" t="str">
            <v/>
          </cell>
          <cell r="O304" t="str">
            <v/>
          </cell>
          <cell r="S304" t="str">
            <v/>
          </cell>
          <cell r="T304" t="str">
            <v>HealAreaHitObjectInfo</v>
          </cell>
        </row>
        <row r="305">
          <cell r="A305" t="str">
            <v>LP_HealAreaOnEncounter_CreateHit_02</v>
          </cell>
          <cell r="B305" t="str">
            <v>LP_HealAreaOnEncounter_CreateHit</v>
          </cell>
          <cell r="C305" t="str">
            <v/>
          </cell>
          <cell r="D305">
            <v>2</v>
          </cell>
          <cell r="E305" t="str">
            <v>CreateHitObject</v>
          </cell>
          <cell r="H305" t="str">
            <v/>
          </cell>
          <cell r="O305" t="str">
            <v/>
          </cell>
          <cell r="S305" t="str">
            <v/>
          </cell>
          <cell r="T305" t="str">
            <v>HealAreaHitObjectInfo</v>
          </cell>
        </row>
        <row r="306">
          <cell r="A306" t="str">
            <v>LP_HealAreaOnEncounter_CreateHit_03</v>
          </cell>
          <cell r="B306" t="str">
            <v>LP_HealAreaOnEncounter_CreateHit</v>
          </cell>
          <cell r="C306" t="str">
            <v/>
          </cell>
          <cell r="D306">
            <v>3</v>
          </cell>
          <cell r="E306" t="str">
            <v>CreateHitObject</v>
          </cell>
          <cell r="H306" t="str">
            <v/>
          </cell>
          <cell r="O306" t="str">
            <v/>
          </cell>
          <cell r="S306" t="str">
            <v/>
          </cell>
          <cell r="T306" t="str">
            <v>HealAreaHitObjectInfo</v>
          </cell>
        </row>
        <row r="307">
          <cell r="A307" t="str">
            <v>LP_HealAreaOnEncounter_CreateHit_04</v>
          </cell>
          <cell r="B307" t="str">
            <v>LP_HealAreaOnEncounter_CreateHit</v>
          </cell>
          <cell r="C307" t="str">
            <v/>
          </cell>
          <cell r="D307">
            <v>4</v>
          </cell>
          <cell r="E307" t="str">
            <v>CreateHitObject</v>
          </cell>
          <cell r="H307" t="str">
            <v/>
          </cell>
          <cell r="O307" t="str">
            <v/>
          </cell>
          <cell r="S307" t="str">
            <v/>
          </cell>
          <cell r="T307" t="str">
            <v>HealAreaHitObjectInfo</v>
          </cell>
        </row>
        <row r="308">
          <cell r="A308" t="str">
            <v>LP_HealAreaOnEncounter_CreateHit_05</v>
          </cell>
          <cell r="B308" t="str">
            <v>LP_HealAreaOnEncounter_CreateHit</v>
          </cell>
          <cell r="C308" t="str">
            <v/>
          </cell>
          <cell r="D308">
            <v>5</v>
          </cell>
          <cell r="E308" t="str">
            <v>CreateHitObject</v>
          </cell>
          <cell r="H308" t="str">
            <v/>
          </cell>
          <cell r="O308" t="str">
            <v/>
          </cell>
          <cell r="S308" t="str">
            <v/>
          </cell>
          <cell r="T308" t="str">
            <v>HealAreaHitObjectInfo</v>
          </cell>
        </row>
        <row r="309">
          <cell r="A309" t="str">
            <v>LP_HealAreaOnEncounter_CreateHit_06</v>
          </cell>
          <cell r="B309" t="str">
            <v>LP_HealAreaOnEncounter_CreateHit</v>
          </cell>
          <cell r="C309" t="str">
            <v/>
          </cell>
          <cell r="D309">
            <v>6</v>
          </cell>
          <cell r="E309" t="str">
            <v>CreateHitObject</v>
          </cell>
          <cell r="H309" t="str">
            <v/>
          </cell>
          <cell r="O309" t="str">
            <v/>
          </cell>
          <cell r="S309" t="str">
            <v/>
          </cell>
          <cell r="T309" t="str">
            <v>HealAreaHitObjectInfo</v>
          </cell>
        </row>
        <row r="310">
          <cell r="A310" t="str">
            <v>LP_HealAreaOnEncounter_CH_Heal_01</v>
          </cell>
          <cell r="B310" t="str">
            <v>LP_HealAreaOnEncounter_CH_Heal</v>
          </cell>
          <cell r="C310" t="str">
            <v/>
          </cell>
          <cell r="D310">
            <v>1</v>
          </cell>
          <cell r="E310" t="str">
            <v>Heal</v>
          </cell>
          <cell r="H310" t="str">
            <v/>
          </cell>
          <cell r="K310">
            <v>2.5000000000000001E-2</v>
          </cell>
          <cell r="O310" t="str">
            <v/>
          </cell>
          <cell r="S310" t="str">
            <v/>
          </cell>
        </row>
        <row r="311">
          <cell r="A311" t="str">
            <v>LP_HealAreaOnEncounter_CH_Heal_02</v>
          </cell>
          <cell r="B311" t="str">
            <v>LP_HealAreaOnEncounter_CH_Heal</v>
          </cell>
          <cell r="C311" t="str">
            <v/>
          </cell>
          <cell r="D311">
            <v>2</v>
          </cell>
          <cell r="E311" t="str">
            <v>Heal</v>
          </cell>
          <cell r="H311" t="str">
            <v/>
          </cell>
          <cell r="K311">
            <v>0.03</v>
          </cell>
          <cell r="O311" t="str">
            <v/>
          </cell>
          <cell r="S311" t="str">
            <v/>
          </cell>
        </row>
        <row r="312">
          <cell r="A312" t="str">
            <v>LP_HealAreaOnEncounter_CH_Heal_03</v>
          </cell>
          <cell r="B312" t="str">
            <v>LP_HealAreaOnEncounter_CH_Heal</v>
          </cell>
          <cell r="C312" t="str">
            <v/>
          </cell>
          <cell r="D312">
            <v>3</v>
          </cell>
          <cell r="E312" t="str">
            <v>Heal</v>
          </cell>
          <cell r="H312" t="str">
            <v/>
          </cell>
          <cell r="K312">
            <v>3.5000000000000003E-2</v>
          </cell>
          <cell r="O312" t="str">
            <v/>
          </cell>
          <cell r="S312" t="str">
            <v/>
          </cell>
        </row>
        <row r="313">
          <cell r="A313" t="str">
            <v>LP_HealAreaOnEncounter_CH_Heal_04</v>
          </cell>
          <cell r="B313" t="str">
            <v>LP_HealAreaOnEncounter_CH_Heal</v>
          </cell>
          <cell r="C313" t="str">
            <v/>
          </cell>
          <cell r="D313">
            <v>4</v>
          </cell>
          <cell r="E313" t="str">
            <v>Heal</v>
          </cell>
          <cell r="H313" t="str">
            <v/>
          </cell>
          <cell r="K313">
            <v>0.04</v>
          </cell>
          <cell r="O313" t="str">
            <v/>
          </cell>
          <cell r="S313" t="str">
            <v/>
          </cell>
        </row>
        <row r="314">
          <cell r="A314" t="str">
            <v>LP_HealAreaOnEncounter_CH_Heal_05</v>
          </cell>
          <cell r="B314" t="str">
            <v>LP_HealAreaOnEncounter_CH_Heal</v>
          </cell>
          <cell r="C314" t="str">
            <v/>
          </cell>
          <cell r="D314">
            <v>5</v>
          </cell>
          <cell r="E314" t="str">
            <v>Heal</v>
          </cell>
          <cell r="H314" t="str">
            <v/>
          </cell>
          <cell r="K314">
            <v>4.4999999999999998E-2</v>
          </cell>
          <cell r="O314" t="str">
            <v/>
          </cell>
          <cell r="S314" t="str">
            <v/>
          </cell>
        </row>
        <row r="315">
          <cell r="A315" t="str">
            <v>LP_HealAreaOnEncounter_CH_Heal_06</v>
          </cell>
          <cell r="B315" t="str">
            <v>LP_HealAreaOnEncounter_CH_Heal</v>
          </cell>
          <cell r="C315" t="str">
            <v/>
          </cell>
          <cell r="D315">
            <v>6</v>
          </cell>
          <cell r="E315" t="str">
            <v>Heal</v>
          </cell>
          <cell r="H315" t="str">
            <v/>
          </cell>
          <cell r="K315">
            <v>0.05</v>
          </cell>
          <cell r="O315" t="str">
            <v/>
          </cell>
          <cell r="S315" t="str">
            <v/>
          </cell>
        </row>
        <row r="316">
          <cell r="A316" t="str">
            <v>LP_MoveSpeedUpOnAttacked_01</v>
          </cell>
          <cell r="B316" t="str">
            <v>LP_MoveSpeedUpOnAttacked</v>
          </cell>
          <cell r="C316" t="str">
            <v/>
          </cell>
          <cell r="D316">
            <v>1</v>
          </cell>
          <cell r="E316" t="str">
            <v>CallAffectorValue</v>
          </cell>
          <cell r="H316" t="str">
            <v/>
          </cell>
          <cell r="I316">
            <v>-1</v>
          </cell>
          <cell r="O316" t="str">
            <v/>
          </cell>
          <cell r="Q316" t="str">
            <v>OnDamage</v>
          </cell>
          <cell r="S316">
            <v>4</v>
          </cell>
          <cell r="U316" t="str">
            <v>LP_MoveSpeedUpOnAttacked_Move</v>
          </cell>
        </row>
        <row r="317">
          <cell r="A317" t="str">
            <v>LP_MoveSpeedUpOnAttacked_02</v>
          </cell>
          <cell r="B317" t="str">
            <v>LP_MoveSpeedUpOnAttacked</v>
          </cell>
          <cell r="C317" t="str">
            <v/>
          </cell>
          <cell r="D317">
            <v>2</v>
          </cell>
          <cell r="E317" t="str">
            <v>CallAffectorValue</v>
          </cell>
          <cell r="H317" t="str">
            <v/>
          </cell>
          <cell r="I317">
            <v>-1</v>
          </cell>
          <cell r="O317" t="str">
            <v/>
          </cell>
          <cell r="Q317" t="str">
            <v>OnDamage</v>
          </cell>
          <cell r="S317">
            <v>4</v>
          </cell>
          <cell r="U317" t="str">
            <v>LP_MoveSpeedUpOnAttacked_Move</v>
          </cell>
        </row>
        <row r="318">
          <cell r="A318" t="str">
            <v>LP_MoveSpeedUpOnAttacked_03</v>
          </cell>
          <cell r="B318" t="str">
            <v>LP_MoveSpeedUpOnAttacked</v>
          </cell>
          <cell r="C318" t="str">
            <v/>
          </cell>
          <cell r="D318">
            <v>3</v>
          </cell>
          <cell r="E318" t="str">
            <v>CallAffectorValue</v>
          </cell>
          <cell r="H318" t="str">
            <v/>
          </cell>
          <cell r="I318">
            <v>-1</v>
          </cell>
          <cell r="O318" t="str">
            <v/>
          </cell>
          <cell r="Q318" t="str">
            <v>OnDamage</v>
          </cell>
          <cell r="S318">
            <v>4</v>
          </cell>
          <cell r="U318" t="str">
            <v>LP_MoveSpeedUpOnAttacked_Move</v>
          </cell>
        </row>
        <row r="319">
          <cell r="A319" t="str">
            <v>LP_MoveSpeedUpOnAttacked_04</v>
          </cell>
          <cell r="B319" t="str">
            <v>LP_MoveSpeedUpOnAttacked</v>
          </cell>
          <cell r="C319" t="str">
            <v/>
          </cell>
          <cell r="D319">
            <v>4</v>
          </cell>
          <cell r="E319" t="str">
            <v>CallAffectorValue</v>
          </cell>
          <cell r="H319" t="str">
            <v/>
          </cell>
          <cell r="I319">
            <v>-1</v>
          </cell>
          <cell r="O319" t="str">
            <v/>
          </cell>
          <cell r="Q319" t="str">
            <v>OnDamage</v>
          </cell>
          <cell r="S319">
            <v>4</v>
          </cell>
          <cell r="U319" t="str">
            <v>LP_MoveSpeedUpOnAttacked_Move</v>
          </cell>
        </row>
        <row r="320">
          <cell r="A320" t="str">
            <v>LP_MoveSpeedUpOnAttacked_05</v>
          </cell>
          <cell r="B320" t="str">
            <v>LP_MoveSpeedUpOnAttacked</v>
          </cell>
          <cell r="C320" t="str">
            <v/>
          </cell>
          <cell r="D320">
            <v>5</v>
          </cell>
          <cell r="E320" t="str">
            <v>CallAffectorValue</v>
          </cell>
          <cell r="H320" t="str">
            <v/>
          </cell>
          <cell r="I320">
            <v>-1</v>
          </cell>
          <cell r="O320" t="str">
            <v/>
          </cell>
          <cell r="Q320" t="str">
            <v>OnDamage</v>
          </cell>
          <cell r="S320">
            <v>4</v>
          </cell>
          <cell r="U320" t="str">
            <v>LP_MoveSpeedUpOnAttacked_Move</v>
          </cell>
        </row>
        <row r="321">
          <cell r="A321" t="str">
            <v>LP_MoveSpeedUpOnAttacked_06</v>
          </cell>
          <cell r="B321" t="str">
            <v>LP_MoveSpeedUpOnAttacked</v>
          </cell>
          <cell r="C321" t="str">
            <v/>
          </cell>
          <cell r="D321">
            <v>6</v>
          </cell>
          <cell r="E321" t="str">
            <v>CallAffectorValue</v>
          </cell>
          <cell r="H321" t="str">
            <v/>
          </cell>
          <cell r="I321">
            <v>-1</v>
          </cell>
          <cell r="O321" t="str">
            <v/>
          </cell>
          <cell r="Q321" t="str">
            <v>OnDamage</v>
          </cell>
          <cell r="S321">
            <v>4</v>
          </cell>
          <cell r="U321" t="str">
            <v>LP_MoveSpeedUpOnAttacked_Move</v>
          </cell>
        </row>
        <row r="322">
          <cell r="A322" t="str">
            <v>LP_MoveSpeedUpOnAttacked_Move_01</v>
          </cell>
          <cell r="B322" t="str">
            <v>LP_MoveSpeedUpOnAttacked_Move</v>
          </cell>
          <cell r="C322" t="str">
            <v/>
          </cell>
          <cell r="D322">
            <v>1</v>
          </cell>
          <cell r="E322" t="str">
            <v>ChangeActorStatus</v>
          </cell>
          <cell r="H322" t="str">
            <v/>
          </cell>
          <cell r="I322">
            <v>5</v>
          </cell>
          <cell r="J322">
            <v>0.25</v>
          </cell>
          <cell r="M322" t="str">
            <v>MoveSpeedAddRate</v>
          </cell>
          <cell r="O322">
            <v>10</v>
          </cell>
          <cell r="R322">
            <v>1</v>
          </cell>
          <cell r="S322">
            <v>1</v>
          </cell>
          <cell r="W322" t="str">
            <v>P_AMFX03_shockwave</v>
          </cell>
        </row>
        <row r="323">
          <cell r="A323" t="str">
            <v>LP_MoveSpeedUpOnAttacked_Move_02</v>
          </cell>
          <cell r="B323" t="str">
            <v>LP_MoveSpeedUpOnAttacked_Move</v>
          </cell>
          <cell r="C323" t="str">
            <v/>
          </cell>
          <cell r="D323">
            <v>2</v>
          </cell>
          <cell r="E323" t="str">
            <v>ChangeActorStatus</v>
          </cell>
          <cell r="H323" t="str">
            <v/>
          </cell>
          <cell r="I323">
            <v>7</v>
          </cell>
          <cell r="J323">
            <v>0.3</v>
          </cell>
          <cell r="M323" t="str">
            <v>MoveSpeedAddRate</v>
          </cell>
          <cell r="O323">
            <v>10</v>
          </cell>
          <cell r="R323">
            <v>1</v>
          </cell>
          <cell r="S323">
            <v>1</v>
          </cell>
          <cell r="W323" t="str">
            <v>P_AMFX03_shockwave</v>
          </cell>
        </row>
        <row r="324">
          <cell r="A324" t="str">
            <v>LP_MoveSpeedUpOnAttacked_Move_03</v>
          </cell>
          <cell r="B324" t="str">
            <v>LP_MoveSpeedUpOnAttacked_Move</v>
          </cell>
          <cell r="C324" t="str">
            <v/>
          </cell>
          <cell r="D324">
            <v>3</v>
          </cell>
          <cell r="E324" t="str">
            <v>ChangeActorStatus</v>
          </cell>
          <cell r="H324" t="str">
            <v/>
          </cell>
          <cell r="I324">
            <v>9</v>
          </cell>
          <cell r="J324">
            <v>0.35</v>
          </cell>
          <cell r="M324" t="str">
            <v>MoveSpeedAddRate</v>
          </cell>
          <cell r="O324">
            <v>10</v>
          </cell>
          <cell r="R324">
            <v>1</v>
          </cell>
          <cell r="S324">
            <v>1</v>
          </cell>
          <cell r="W324" t="str">
            <v>P_AMFX03_shockwave</v>
          </cell>
        </row>
        <row r="325">
          <cell r="A325" t="str">
            <v>LP_MoveSpeedUpOnAttacked_Move_04</v>
          </cell>
          <cell r="B325" t="str">
            <v>LP_MoveSpeedUpOnAttacked_Move</v>
          </cell>
          <cell r="C325" t="str">
            <v/>
          </cell>
          <cell r="D325">
            <v>4</v>
          </cell>
          <cell r="E325" t="str">
            <v>ChangeActorStatus</v>
          </cell>
          <cell r="H325" t="str">
            <v/>
          </cell>
          <cell r="I325">
            <v>11</v>
          </cell>
          <cell r="J325">
            <v>0.4</v>
          </cell>
          <cell r="M325" t="str">
            <v>MoveSpeedAddRate</v>
          </cell>
          <cell r="O325">
            <v>10</v>
          </cell>
          <cell r="R325">
            <v>1</v>
          </cell>
          <cell r="S325">
            <v>1</v>
          </cell>
          <cell r="W325" t="str">
            <v>P_AMFX03_shockwave</v>
          </cell>
        </row>
        <row r="326">
          <cell r="A326" t="str">
            <v>LP_MoveSpeedUpOnAttacked_Move_05</v>
          </cell>
          <cell r="B326" t="str">
            <v>LP_MoveSpeedUpOnAttacked_Move</v>
          </cell>
          <cell r="C326" t="str">
            <v/>
          </cell>
          <cell r="D326">
            <v>5</v>
          </cell>
          <cell r="E326" t="str">
            <v>ChangeActorStatus</v>
          </cell>
          <cell r="H326" t="str">
            <v/>
          </cell>
          <cell r="I326">
            <v>13</v>
          </cell>
          <cell r="J326">
            <v>0.45</v>
          </cell>
          <cell r="M326" t="str">
            <v>MoveSpeedAddRate</v>
          </cell>
          <cell r="O326">
            <v>10</v>
          </cell>
          <cell r="R326">
            <v>1</v>
          </cell>
          <cell r="S326">
            <v>1</v>
          </cell>
          <cell r="W326" t="str">
            <v>P_AMFX03_shockwave</v>
          </cell>
        </row>
        <row r="327">
          <cell r="A327" t="str">
            <v>LP_MoveSpeedUpOnAttacked_Move_06</v>
          </cell>
          <cell r="B327" t="str">
            <v>LP_MoveSpeedUpOnAttacked_Move</v>
          </cell>
          <cell r="C327" t="str">
            <v/>
          </cell>
          <cell r="D327">
            <v>6</v>
          </cell>
          <cell r="E327" t="str">
            <v>ChangeActorStatus</v>
          </cell>
          <cell r="H327" t="str">
            <v/>
          </cell>
          <cell r="I327">
            <v>15</v>
          </cell>
          <cell r="J327">
            <v>0.5</v>
          </cell>
          <cell r="M327" t="str">
            <v>MoveSpeedAddRate</v>
          </cell>
          <cell r="O327">
            <v>10</v>
          </cell>
          <cell r="R327">
            <v>1</v>
          </cell>
          <cell r="S327">
            <v>1</v>
          </cell>
          <cell r="W327" t="str">
            <v>P_AMFX03_shockwave</v>
          </cell>
        </row>
        <row r="328">
          <cell r="A328" t="str">
            <v>LP_MineOnMove_01</v>
          </cell>
          <cell r="B328" t="str">
            <v>LP_MineOnMove</v>
          </cell>
          <cell r="C328" t="str">
            <v/>
          </cell>
          <cell r="D328">
            <v>1</v>
          </cell>
          <cell r="E328" t="str">
            <v>CreateHitObjectMoving</v>
          </cell>
          <cell r="H328" t="str">
            <v/>
          </cell>
          <cell r="I328">
            <v>-1</v>
          </cell>
          <cell r="J328">
            <v>7</v>
          </cell>
          <cell r="O328" t="str">
            <v/>
          </cell>
          <cell r="S328" t="str">
            <v/>
          </cell>
          <cell r="T328" t="str">
            <v>MineHitObjectInfo</v>
          </cell>
        </row>
        <row r="329">
          <cell r="A329" t="str">
            <v>LP_MineOnMove_02</v>
          </cell>
          <cell r="B329" t="str">
            <v>LP_MineOnMove</v>
          </cell>
          <cell r="C329" t="str">
            <v/>
          </cell>
          <cell r="D329">
            <v>2</v>
          </cell>
          <cell r="E329" t="str">
            <v>CreateHitObjectMoving</v>
          </cell>
          <cell r="H329" t="str">
            <v/>
          </cell>
          <cell r="I329">
            <v>-1</v>
          </cell>
          <cell r="J329">
            <v>6.2</v>
          </cell>
          <cell r="O329" t="str">
            <v/>
          </cell>
          <cell r="S329" t="str">
            <v/>
          </cell>
          <cell r="T329" t="str">
            <v>MineHitObjectInfo</v>
          </cell>
        </row>
        <row r="330">
          <cell r="A330" t="str">
            <v>LP_MineOnMove_03</v>
          </cell>
          <cell r="B330" t="str">
            <v>LP_MineOnMove</v>
          </cell>
          <cell r="C330" t="str">
            <v/>
          </cell>
          <cell r="D330">
            <v>3</v>
          </cell>
          <cell r="E330" t="str">
            <v>CreateHitObjectMoving</v>
          </cell>
          <cell r="H330" t="str">
            <v/>
          </cell>
          <cell r="I330">
            <v>-1</v>
          </cell>
          <cell r="J330">
            <v>5.6</v>
          </cell>
          <cell r="O330" t="str">
            <v/>
          </cell>
          <cell r="S330" t="str">
            <v/>
          </cell>
          <cell r="T330" t="str">
            <v>MineHitObjectInfo</v>
          </cell>
        </row>
        <row r="331">
          <cell r="A331" t="str">
            <v>LP_MineOnMove_04</v>
          </cell>
          <cell r="B331" t="str">
            <v>LP_MineOnMove</v>
          </cell>
          <cell r="C331" t="str">
            <v/>
          </cell>
          <cell r="D331">
            <v>4</v>
          </cell>
          <cell r="E331" t="str">
            <v>CreateHitObjectMoving</v>
          </cell>
          <cell r="H331" t="str">
            <v/>
          </cell>
          <cell r="I331">
            <v>-1</v>
          </cell>
          <cell r="J331">
            <v>5.2</v>
          </cell>
          <cell r="O331" t="str">
            <v/>
          </cell>
          <cell r="S331" t="str">
            <v/>
          </cell>
          <cell r="T331" t="str">
            <v>MineHitObjectInfo</v>
          </cell>
        </row>
        <row r="332">
          <cell r="A332" t="str">
            <v>LP_MineOnMove_05</v>
          </cell>
          <cell r="B332" t="str">
            <v>LP_MineOnMove</v>
          </cell>
          <cell r="C332" t="str">
            <v/>
          </cell>
          <cell r="D332">
            <v>5</v>
          </cell>
          <cell r="E332" t="str">
            <v>CreateHitObjectMoving</v>
          </cell>
          <cell r="H332" t="str">
            <v/>
          </cell>
          <cell r="I332">
            <v>-1</v>
          </cell>
          <cell r="J332">
            <v>5</v>
          </cell>
          <cell r="O332" t="str">
            <v/>
          </cell>
          <cell r="S332" t="str">
            <v/>
          </cell>
          <cell r="T332" t="str">
            <v>MineHitObjectInfo</v>
          </cell>
        </row>
        <row r="333">
          <cell r="A333" t="str">
            <v>LP_MineOnMove_06</v>
          </cell>
          <cell r="B333" t="str">
            <v>LP_MineOnMove</v>
          </cell>
          <cell r="C333" t="str">
            <v/>
          </cell>
          <cell r="D333">
            <v>6</v>
          </cell>
          <cell r="E333" t="str">
            <v>CreateHitObjectMoving</v>
          </cell>
          <cell r="H333" t="str">
            <v/>
          </cell>
          <cell r="I333">
            <v>-1</v>
          </cell>
          <cell r="J333">
            <v>4.9000000000000004</v>
          </cell>
          <cell r="O333" t="str">
            <v/>
          </cell>
          <cell r="S333" t="str">
            <v/>
          </cell>
          <cell r="T333" t="str">
            <v>MineHitObjectInfo</v>
          </cell>
        </row>
        <row r="334">
          <cell r="A334" t="str">
            <v>LP_MineOnMove_Damage_01</v>
          </cell>
          <cell r="B334" t="str">
            <v>LP_MineOnMove_Damage</v>
          </cell>
          <cell r="C334" t="str">
            <v/>
          </cell>
          <cell r="D334">
            <v>1</v>
          </cell>
          <cell r="E334" t="str">
            <v>CollisionDamage</v>
          </cell>
          <cell r="H334" t="str">
            <v/>
          </cell>
          <cell r="I334">
            <v>2</v>
          </cell>
          <cell r="O334" t="str">
            <v/>
          </cell>
          <cell r="S334" t="str">
            <v/>
          </cell>
        </row>
        <row r="335">
          <cell r="A335" t="str">
            <v>LP_MineOnMove_Damage_02</v>
          </cell>
          <cell r="B335" t="str">
            <v>LP_MineOnMove_Damage</v>
          </cell>
          <cell r="C335" t="str">
            <v/>
          </cell>
          <cell r="D335">
            <v>2</v>
          </cell>
          <cell r="E335" t="str">
            <v>CollisionDamage</v>
          </cell>
          <cell r="H335" t="str">
            <v/>
          </cell>
          <cell r="I335">
            <v>4</v>
          </cell>
          <cell r="O335" t="str">
            <v/>
          </cell>
          <cell r="S335" t="str">
            <v/>
          </cell>
        </row>
        <row r="336">
          <cell r="A336" t="str">
            <v>LP_MineOnMove_Damage_03</v>
          </cell>
          <cell r="B336" t="str">
            <v>LP_MineOnMove_Damage</v>
          </cell>
          <cell r="C336" t="str">
            <v/>
          </cell>
          <cell r="D336">
            <v>3</v>
          </cell>
          <cell r="E336" t="str">
            <v>CollisionDamage</v>
          </cell>
          <cell r="H336" t="str">
            <v/>
          </cell>
          <cell r="I336">
            <v>6</v>
          </cell>
          <cell r="O336" t="str">
            <v/>
          </cell>
          <cell r="S336" t="str">
            <v/>
          </cell>
        </row>
        <row r="337">
          <cell r="A337" t="str">
            <v>LP_MineOnMove_Damage_04</v>
          </cell>
          <cell r="B337" t="str">
            <v>LP_MineOnMove_Damage</v>
          </cell>
          <cell r="C337" t="str">
            <v/>
          </cell>
          <cell r="D337">
            <v>4</v>
          </cell>
          <cell r="E337" t="str">
            <v>CollisionDamage</v>
          </cell>
          <cell r="H337" t="str">
            <v/>
          </cell>
          <cell r="I337">
            <v>8</v>
          </cell>
          <cell r="O337" t="str">
            <v/>
          </cell>
          <cell r="S337" t="str">
            <v/>
          </cell>
        </row>
        <row r="338">
          <cell r="A338" t="str">
            <v>LP_MineOnMove_Damage_05</v>
          </cell>
          <cell r="B338" t="str">
            <v>LP_MineOnMove_Damage</v>
          </cell>
          <cell r="C338" t="str">
            <v/>
          </cell>
          <cell r="D338">
            <v>5</v>
          </cell>
          <cell r="E338" t="str">
            <v>CollisionDamage</v>
          </cell>
          <cell r="H338" t="str">
            <v/>
          </cell>
          <cell r="I338">
            <v>10</v>
          </cell>
          <cell r="O338" t="str">
            <v/>
          </cell>
          <cell r="S338" t="str">
            <v/>
          </cell>
        </row>
        <row r="339">
          <cell r="A339" t="str">
            <v>LP_MineOnMove_Damage_06</v>
          </cell>
          <cell r="B339" t="str">
            <v>LP_MineOnMove_Damage</v>
          </cell>
          <cell r="C339" t="str">
            <v/>
          </cell>
          <cell r="D339">
            <v>6</v>
          </cell>
          <cell r="E339" t="str">
            <v>CollisionDamage</v>
          </cell>
          <cell r="H339" t="str">
            <v/>
          </cell>
          <cell r="I339">
            <v>12</v>
          </cell>
          <cell r="O339" t="str">
            <v/>
          </cell>
          <cell r="S339" t="str">
            <v/>
          </cell>
        </row>
        <row r="340">
          <cell r="A340" t="str">
            <v>LP_SlowHitObject_01</v>
          </cell>
          <cell r="B340" t="str">
            <v>LP_SlowHitObject</v>
          </cell>
          <cell r="C340" t="str">
            <v/>
          </cell>
          <cell r="D340">
            <v>1</v>
          </cell>
          <cell r="E340" t="str">
            <v>SlowHitObjectSpeed</v>
          </cell>
          <cell r="H340" t="str">
            <v/>
          </cell>
          <cell r="I340">
            <v>-1</v>
          </cell>
          <cell r="J340">
            <v>0.1</v>
          </cell>
          <cell r="O340" t="str">
            <v/>
          </cell>
          <cell r="S340" t="str">
            <v/>
          </cell>
        </row>
        <row r="341">
          <cell r="A341" t="str">
            <v>LP_SlowHitObject_02</v>
          </cell>
          <cell r="B341" t="str">
            <v>LP_SlowHitObject</v>
          </cell>
          <cell r="C341" t="str">
            <v/>
          </cell>
          <cell r="D341">
            <v>2</v>
          </cell>
          <cell r="E341" t="str">
            <v>SlowHitObjectSpeed</v>
          </cell>
          <cell r="H341" t="str">
            <v/>
          </cell>
          <cell r="I341">
            <v>-1</v>
          </cell>
          <cell r="J341">
            <v>0.15</v>
          </cell>
          <cell r="O341" t="str">
            <v/>
          </cell>
          <cell r="S341" t="str">
            <v/>
          </cell>
        </row>
        <row r="342">
          <cell r="A342" t="str">
            <v>LP_SlowHitObject_03</v>
          </cell>
          <cell r="B342" t="str">
            <v>LP_SlowHitObject</v>
          </cell>
          <cell r="C342" t="str">
            <v/>
          </cell>
          <cell r="D342">
            <v>3</v>
          </cell>
          <cell r="E342" t="str">
            <v>SlowHitObjectSpeed</v>
          </cell>
          <cell r="H342" t="str">
            <v/>
          </cell>
          <cell r="I342">
            <v>-1</v>
          </cell>
          <cell r="J342">
            <v>0.2</v>
          </cell>
          <cell r="O342" t="str">
            <v/>
          </cell>
          <cell r="S342" t="str">
            <v/>
          </cell>
        </row>
        <row r="343">
          <cell r="A343" t="str">
            <v>LP_SlowHitObject_04</v>
          </cell>
          <cell r="B343" t="str">
            <v>LP_SlowHitObject</v>
          </cell>
          <cell r="C343" t="str">
            <v/>
          </cell>
          <cell r="D343">
            <v>4</v>
          </cell>
          <cell r="E343" t="str">
            <v>SlowHitObjectSpeed</v>
          </cell>
          <cell r="H343" t="str">
            <v/>
          </cell>
          <cell r="I343">
            <v>-1</v>
          </cell>
          <cell r="J343">
            <v>0.25</v>
          </cell>
          <cell r="O343" t="str">
            <v/>
          </cell>
          <cell r="S343" t="str">
            <v/>
          </cell>
        </row>
        <row r="344">
          <cell r="A344" t="str">
            <v>LP_SlowHitObject_05</v>
          </cell>
          <cell r="B344" t="str">
            <v>LP_SlowHitObject</v>
          </cell>
          <cell r="C344" t="str">
            <v/>
          </cell>
          <cell r="D344">
            <v>5</v>
          </cell>
          <cell r="E344" t="str">
            <v>SlowHitObjectSpeed</v>
          </cell>
          <cell r="H344" t="str">
            <v/>
          </cell>
          <cell r="I344">
            <v>-1</v>
          </cell>
          <cell r="J344">
            <v>0.3</v>
          </cell>
          <cell r="O344" t="str">
            <v/>
          </cell>
          <cell r="S344" t="str">
            <v/>
          </cell>
        </row>
        <row r="345">
          <cell r="A345" t="str">
            <v>LP_Paralyze_01</v>
          </cell>
          <cell r="B345" t="str">
            <v>LP_Paralyze</v>
          </cell>
          <cell r="C345" t="str">
            <v/>
          </cell>
          <cell r="D345">
            <v>1</v>
          </cell>
          <cell r="E345" t="str">
            <v>CertainHpHitObject</v>
          </cell>
          <cell r="H345" t="str">
            <v/>
          </cell>
          <cell r="J345">
            <v>0.16</v>
          </cell>
          <cell r="O345" t="str">
            <v/>
          </cell>
          <cell r="P345">
            <v>1</v>
          </cell>
          <cell r="S345" t="str">
            <v/>
          </cell>
          <cell r="U345" t="str">
            <v>LP_Paralyze_CannotAction</v>
          </cell>
          <cell r="V345">
            <v>0.7</v>
          </cell>
          <cell r="W345">
            <v>0.75</v>
          </cell>
        </row>
        <row r="346">
          <cell r="A346" t="str">
            <v>LP_Paralyze_02</v>
          </cell>
          <cell r="B346" t="str">
            <v>LP_Paralyze</v>
          </cell>
          <cell r="C346" t="str">
            <v/>
          </cell>
          <cell r="D346">
            <v>2</v>
          </cell>
          <cell r="E346" t="str">
            <v>CertainHpHitObject</v>
          </cell>
          <cell r="H346" t="str">
            <v/>
          </cell>
          <cell r="J346">
            <v>0.17</v>
          </cell>
          <cell r="O346" t="str">
            <v/>
          </cell>
          <cell r="P346">
            <v>1</v>
          </cell>
          <cell r="S346" t="str">
            <v/>
          </cell>
          <cell r="U346" t="str">
            <v>LP_Paralyze_CannotAction</v>
          </cell>
          <cell r="V346">
            <v>0.7</v>
          </cell>
          <cell r="W346" t="str">
            <v>0.51, 0.84</v>
          </cell>
        </row>
        <row r="347">
          <cell r="A347" t="str">
            <v>LP_Paralyze_03</v>
          </cell>
          <cell r="B347" t="str">
            <v>LP_Paralyze</v>
          </cell>
          <cell r="C347" t="str">
            <v/>
          </cell>
          <cell r="D347">
            <v>3</v>
          </cell>
          <cell r="E347" t="str">
            <v>CertainHpHitObject</v>
          </cell>
          <cell r="H347" t="str">
            <v/>
          </cell>
          <cell r="J347">
            <v>0.18</v>
          </cell>
          <cell r="O347" t="str">
            <v/>
          </cell>
          <cell r="P347">
            <v>1</v>
          </cell>
          <cell r="S347" t="str">
            <v/>
          </cell>
          <cell r="U347" t="str">
            <v>LP_Paralyze_CannotAction</v>
          </cell>
          <cell r="V347" t="str">
            <v>0.4, 0.9</v>
          </cell>
          <cell r="W347" t="str">
            <v>0.19, 0.51, 0.75, 0.91</v>
          </cell>
        </row>
        <row r="348">
          <cell r="A348" t="str">
            <v>LP_Paralyze_04</v>
          </cell>
          <cell r="B348" t="str">
            <v>LP_Paralyze</v>
          </cell>
          <cell r="C348" t="str">
            <v/>
          </cell>
          <cell r="D348">
            <v>4</v>
          </cell>
          <cell r="E348" t="str">
            <v>CertainHpHitObject</v>
          </cell>
          <cell r="H348" t="str">
            <v/>
          </cell>
          <cell r="J348">
            <v>0.19</v>
          </cell>
          <cell r="O348" t="str">
            <v/>
          </cell>
          <cell r="P348">
            <v>1</v>
          </cell>
          <cell r="S348" t="str">
            <v/>
          </cell>
          <cell r="U348" t="str">
            <v>LP_Paralyze_CannotAction</v>
          </cell>
          <cell r="V348" t="str">
            <v>0.4, 0.7, 0.9</v>
          </cell>
          <cell r="W348" t="str">
            <v>0.19, 0.36, 0.64, 0.84, 0.96</v>
          </cell>
        </row>
        <row r="349">
          <cell r="A349" t="str">
            <v>LP_Paralyze_05</v>
          </cell>
          <cell r="B349" t="str">
            <v>LP_Paralyze</v>
          </cell>
          <cell r="C349" t="str">
            <v/>
          </cell>
          <cell r="D349">
            <v>5</v>
          </cell>
          <cell r="E349" t="str">
            <v>CertainHpHitObject</v>
          </cell>
          <cell r="H349" t="str">
            <v/>
          </cell>
          <cell r="J349">
            <v>0.2</v>
          </cell>
          <cell r="O349" t="str">
            <v/>
          </cell>
          <cell r="P349">
            <v>1</v>
          </cell>
          <cell r="S349" t="str">
            <v/>
          </cell>
          <cell r="U349" t="str">
            <v>LP_Paralyze_CannotAction</v>
          </cell>
          <cell r="V349" t="str">
            <v>0.4, 0.7, 0.9</v>
          </cell>
          <cell r="W349" t="str">
            <v>0.19, 0.36, 0.51, 0.64, 0.75, 0.84, 0.91, 0.96</v>
          </cell>
        </row>
        <row r="350">
          <cell r="A350" t="str">
            <v>LP_Paralyze_CannotAction_01</v>
          </cell>
          <cell r="B350" t="str">
            <v>LP_Paralyze_CannotAction</v>
          </cell>
          <cell r="C350" t="str">
            <v/>
          </cell>
          <cell r="D350">
            <v>1</v>
          </cell>
          <cell r="E350" t="str">
            <v>CannotAction</v>
          </cell>
          <cell r="H350" t="str">
            <v/>
          </cell>
          <cell r="I350">
            <v>1.5</v>
          </cell>
          <cell r="O350" t="str">
            <v/>
          </cell>
          <cell r="S350" t="str">
            <v/>
          </cell>
        </row>
        <row r="351">
          <cell r="A351" t="str">
            <v>LP_Paralyze_CannotAction_02</v>
          </cell>
          <cell r="B351" t="str">
            <v>LP_Paralyze_CannotAction</v>
          </cell>
          <cell r="C351" t="str">
            <v/>
          </cell>
          <cell r="D351">
            <v>2</v>
          </cell>
          <cell r="E351" t="str">
            <v>CannotAction</v>
          </cell>
          <cell r="H351" t="str">
            <v/>
          </cell>
          <cell r="I351">
            <v>1.8</v>
          </cell>
          <cell r="O351" t="str">
            <v/>
          </cell>
          <cell r="S351" t="str">
            <v/>
          </cell>
        </row>
        <row r="352">
          <cell r="A352" t="str">
            <v>LP_Paralyze_CannotAction_03</v>
          </cell>
          <cell r="B352" t="str">
            <v>LP_Paralyze_CannotAction</v>
          </cell>
          <cell r="C352" t="str">
            <v/>
          </cell>
          <cell r="D352">
            <v>3</v>
          </cell>
          <cell r="E352" t="str">
            <v>CannotAction</v>
          </cell>
          <cell r="H352" t="str">
            <v/>
          </cell>
          <cell r="I352">
            <v>2.1</v>
          </cell>
          <cell r="O352" t="str">
            <v/>
          </cell>
          <cell r="S352" t="str">
            <v/>
          </cell>
        </row>
        <row r="353">
          <cell r="A353" t="str">
            <v>LP_Paralyze_CannotAction_04</v>
          </cell>
          <cell r="B353" t="str">
            <v>LP_Paralyze_CannotAction</v>
          </cell>
          <cell r="C353" t="str">
            <v/>
          </cell>
          <cell r="D353">
            <v>4</v>
          </cell>
          <cell r="E353" t="str">
            <v>CannotAction</v>
          </cell>
          <cell r="H353" t="str">
            <v/>
          </cell>
          <cell r="I353">
            <v>2.4</v>
          </cell>
          <cell r="O353" t="str">
            <v/>
          </cell>
          <cell r="S353" t="str">
            <v/>
          </cell>
        </row>
        <row r="354">
          <cell r="A354" t="str">
            <v>LP_Paralyze_CannotAction_05</v>
          </cell>
          <cell r="B354" t="str">
            <v>LP_Paralyze_CannotAction</v>
          </cell>
          <cell r="C354" t="str">
            <v/>
          </cell>
          <cell r="D354">
            <v>5</v>
          </cell>
          <cell r="E354" t="str">
            <v>CannotAction</v>
          </cell>
          <cell r="H354" t="str">
            <v/>
          </cell>
          <cell r="I354">
            <v>2.7</v>
          </cell>
          <cell r="O354" t="str">
            <v/>
          </cell>
          <cell r="S354" t="str">
            <v/>
          </cell>
        </row>
        <row r="355">
          <cell r="A355" t="str">
            <v>LP_Hold_01</v>
          </cell>
          <cell r="B355" t="str">
            <v>LP_Hold</v>
          </cell>
          <cell r="C355" t="str">
            <v/>
          </cell>
          <cell r="D355">
            <v>1</v>
          </cell>
          <cell r="E355" t="str">
            <v>AttackWeightHitObject</v>
          </cell>
          <cell r="H355" t="str">
            <v/>
          </cell>
          <cell r="J355">
            <v>0.125</v>
          </cell>
          <cell r="O355" t="str">
            <v/>
          </cell>
          <cell r="P355">
            <v>1</v>
          </cell>
          <cell r="S355" t="str">
            <v/>
          </cell>
          <cell r="U355" t="str">
            <v>LP_Hold_CannotMove</v>
          </cell>
        </row>
        <row r="356">
          <cell r="A356" t="str">
            <v>LP_Hold_02</v>
          </cell>
          <cell r="B356" t="str">
            <v>LP_Hold</v>
          </cell>
          <cell r="C356" t="str">
            <v/>
          </cell>
          <cell r="D356">
            <v>2</v>
          </cell>
          <cell r="E356" t="str">
            <v>AttackWeightHitObject</v>
          </cell>
          <cell r="H356" t="str">
            <v/>
          </cell>
          <cell r="J356">
            <v>0.13</v>
          </cell>
          <cell r="O356" t="str">
            <v/>
          </cell>
          <cell r="P356">
            <v>1</v>
          </cell>
          <cell r="S356" t="str">
            <v/>
          </cell>
          <cell r="U356" t="str">
            <v>LP_Hold_CannotMove</v>
          </cell>
        </row>
        <row r="357">
          <cell r="A357" t="str">
            <v>LP_Hold_03</v>
          </cell>
          <cell r="B357" t="str">
            <v>LP_Hold</v>
          </cell>
          <cell r="C357" t="str">
            <v/>
          </cell>
          <cell r="D357">
            <v>3</v>
          </cell>
          <cell r="E357" t="str">
            <v>AttackWeightHitObject</v>
          </cell>
          <cell r="H357" t="str">
            <v/>
          </cell>
          <cell r="J357">
            <v>0.13500000000000001</v>
          </cell>
          <cell r="O357" t="str">
            <v/>
          </cell>
          <cell r="P357">
            <v>1</v>
          </cell>
          <cell r="S357" t="str">
            <v/>
          </cell>
          <cell r="U357" t="str">
            <v>LP_Hold_CannotMove</v>
          </cell>
        </row>
        <row r="358">
          <cell r="A358" t="str">
            <v>LP_Hold_04</v>
          </cell>
          <cell r="B358" t="str">
            <v>LP_Hold</v>
          </cell>
          <cell r="C358" t="str">
            <v/>
          </cell>
          <cell r="D358">
            <v>4</v>
          </cell>
          <cell r="E358" t="str">
            <v>AttackWeightHitObject</v>
          </cell>
          <cell r="H358" t="str">
            <v/>
          </cell>
          <cell r="J358">
            <v>0.14000000000000001</v>
          </cell>
          <cell r="O358" t="str">
            <v/>
          </cell>
          <cell r="P358">
            <v>1</v>
          </cell>
          <cell r="S358" t="str">
            <v/>
          </cell>
          <cell r="U358" t="str">
            <v>LP_Hold_CannotMove</v>
          </cell>
        </row>
        <row r="359">
          <cell r="A359" t="str">
            <v>LP_Hold_05</v>
          </cell>
          <cell r="B359" t="str">
            <v>LP_Hold</v>
          </cell>
          <cell r="C359" t="str">
            <v/>
          </cell>
          <cell r="D359">
            <v>5</v>
          </cell>
          <cell r="E359" t="str">
            <v>AttackWeightHitObject</v>
          </cell>
          <cell r="H359" t="str">
            <v/>
          </cell>
          <cell r="J359">
            <v>0.14500000000000002</v>
          </cell>
          <cell r="O359" t="str">
            <v/>
          </cell>
          <cell r="P359">
            <v>1</v>
          </cell>
          <cell r="S359" t="str">
            <v/>
          </cell>
          <cell r="U359" t="str">
            <v>LP_Hold_CannotMove</v>
          </cell>
        </row>
        <row r="360">
          <cell r="A360" t="str">
            <v>LP_Hold_CannotMove_01</v>
          </cell>
          <cell r="B360" t="str">
            <v>LP_Hold_CannotMove</v>
          </cell>
          <cell r="C360" t="str">
            <v/>
          </cell>
          <cell r="D360">
            <v>1</v>
          </cell>
          <cell r="E360" t="str">
            <v>CannotMove</v>
          </cell>
          <cell r="H360" t="str">
            <v/>
          </cell>
          <cell r="I360">
            <v>1</v>
          </cell>
          <cell r="O360" t="str">
            <v/>
          </cell>
          <cell r="S360" t="str">
            <v/>
          </cell>
          <cell r="V360" t="str">
            <v>Effect27_D</v>
          </cell>
        </row>
        <row r="361">
          <cell r="A361" t="str">
            <v>LP_Hold_CannotMove_02</v>
          </cell>
          <cell r="B361" t="str">
            <v>LP_Hold_CannotMove</v>
          </cell>
          <cell r="C361" t="str">
            <v/>
          </cell>
          <cell r="D361">
            <v>2</v>
          </cell>
          <cell r="E361" t="str">
            <v>CannotMove</v>
          </cell>
          <cell r="H361" t="str">
            <v/>
          </cell>
          <cell r="I361">
            <v>2</v>
          </cell>
          <cell r="O361" t="str">
            <v/>
          </cell>
          <cell r="S361" t="str">
            <v/>
          </cell>
          <cell r="V361" t="str">
            <v>Effect27_D</v>
          </cell>
        </row>
        <row r="362">
          <cell r="A362" t="str">
            <v>LP_Hold_CannotMove_03</v>
          </cell>
          <cell r="B362" t="str">
            <v>LP_Hold_CannotMove</v>
          </cell>
          <cell r="C362" t="str">
            <v/>
          </cell>
          <cell r="D362">
            <v>3</v>
          </cell>
          <cell r="E362" t="str">
            <v>CannotMove</v>
          </cell>
          <cell r="H362" t="str">
            <v/>
          </cell>
          <cell r="I362">
            <v>3</v>
          </cell>
          <cell r="O362" t="str">
            <v/>
          </cell>
          <cell r="S362" t="str">
            <v/>
          </cell>
          <cell r="V362" t="str">
            <v>Effect27_D</v>
          </cell>
        </row>
        <row r="363">
          <cell r="A363" t="str">
            <v>LP_Hold_CannotMove_04</v>
          </cell>
          <cell r="B363" t="str">
            <v>LP_Hold_CannotMove</v>
          </cell>
          <cell r="C363" t="str">
            <v/>
          </cell>
          <cell r="D363">
            <v>4</v>
          </cell>
          <cell r="E363" t="str">
            <v>CannotMove</v>
          </cell>
          <cell r="H363" t="str">
            <v/>
          </cell>
          <cell r="I363">
            <v>4</v>
          </cell>
          <cell r="O363" t="str">
            <v/>
          </cell>
          <cell r="S363" t="str">
            <v/>
          </cell>
          <cell r="V363" t="str">
            <v>Effect27_D</v>
          </cell>
        </row>
        <row r="364">
          <cell r="A364" t="str">
            <v>LP_Hold_CannotMove_05</v>
          </cell>
          <cell r="B364" t="str">
            <v>LP_Hold_CannotMove</v>
          </cell>
          <cell r="C364" t="str">
            <v/>
          </cell>
          <cell r="D364">
            <v>5</v>
          </cell>
          <cell r="E364" t="str">
            <v>CannotMove</v>
          </cell>
          <cell r="H364" t="str">
            <v/>
          </cell>
          <cell r="I364">
            <v>5</v>
          </cell>
          <cell r="O364" t="str">
            <v/>
          </cell>
          <cell r="S364" t="str">
            <v/>
          </cell>
          <cell r="V364" t="str">
            <v>Effect27_D</v>
          </cell>
        </row>
        <row r="365">
          <cell r="A365" t="str">
            <v>LP_Transport_01</v>
          </cell>
          <cell r="B365" t="str">
            <v>LP_Transport</v>
          </cell>
          <cell r="C365" t="str">
            <v/>
          </cell>
          <cell r="D365">
            <v>1</v>
          </cell>
          <cell r="E365" t="str">
            <v>TeleportingHitObject</v>
          </cell>
          <cell r="H365" t="str">
            <v/>
          </cell>
          <cell r="J365">
            <v>0.15</v>
          </cell>
          <cell r="K365">
            <v>0.1</v>
          </cell>
          <cell r="L365">
            <v>0.1</v>
          </cell>
          <cell r="N365">
            <v>3</v>
          </cell>
          <cell r="O365">
            <v>3</v>
          </cell>
          <cell r="P365">
            <v>1</v>
          </cell>
          <cell r="R365">
            <v>0</v>
          </cell>
          <cell r="S365">
            <v>0</v>
          </cell>
          <cell r="U365" t="str">
            <v>LP_Transport_Teleported</v>
          </cell>
        </row>
        <row r="366">
          <cell r="A366" t="str">
            <v>LP_Transport_02</v>
          </cell>
          <cell r="B366" t="str">
            <v>LP_Transport</v>
          </cell>
          <cell r="C366" t="str">
            <v/>
          </cell>
          <cell r="D366">
            <v>2</v>
          </cell>
          <cell r="E366" t="str">
            <v>TeleportingHitObject</v>
          </cell>
          <cell r="H366" t="str">
            <v/>
          </cell>
          <cell r="J366">
            <v>0.16999999999999998</v>
          </cell>
          <cell r="K366">
            <v>0.1</v>
          </cell>
          <cell r="L366">
            <v>0.1</v>
          </cell>
          <cell r="N366">
            <v>6</v>
          </cell>
          <cell r="O366">
            <v>6</v>
          </cell>
          <cell r="P366">
            <v>1</v>
          </cell>
          <cell r="R366">
            <v>0</v>
          </cell>
          <cell r="S366">
            <v>0</v>
          </cell>
          <cell r="U366" t="str">
            <v>LP_Transport_Teleported</v>
          </cell>
        </row>
        <row r="367">
          <cell r="A367" t="str">
            <v>LP_Transport_03</v>
          </cell>
          <cell r="B367" t="str">
            <v>LP_Transport</v>
          </cell>
          <cell r="C367" t="str">
            <v/>
          </cell>
          <cell r="D367">
            <v>3</v>
          </cell>
          <cell r="E367" t="str">
            <v>TeleportingHitObject</v>
          </cell>
          <cell r="H367" t="str">
            <v/>
          </cell>
          <cell r="J367">
            <v>0.18999999999999997</v>
          </cell>
          <cell r="K367">
            <v>0.1</v>
          </cell>
          <cell r="L367">
            <v>0.1</v>
          </cell>
          <cell r="N367">
            <v>9</v>
          </cell>
          <cell r="O367">
            <v>9</v>
          </cell>
          <cell r="P367">
            <v>1</v>
          </cell>
          <cell r="R367">
            <v>1</v>
          </cell>
          <cell r="S367">
            <v>1</v>
          </cell>
          <cell r="U367" t="str">
            <v>LP_Transport_Teleported</v>
          </cell>
        </row>
        <row r="368">
          <cell r="A368" t="str">
            <v>LP_Transport_04</v>
          </cell>
          <cell r="B368" t="str">
            <v>LP_Transport</v>
          </cell>
          <cell r="C368" t="str">
            <v/>
          </cell>
          <cell r="D368">
            <v>4</v>
          </cell>
          <cell r="E368" t="str">
            <v>TeleportingHitObject</v>
          </cell>
          <cell r="H368" t="str">
            <v/>
          </cell>
          <cell r="J368">
            <v>0.20999999999999996</v>
          </cell>
          <cell r="K368">
            <v>0.1</v>
          </cell>
          <cell r="L368">
            <v>0.1</v>
          </cell>
          <cell r="N368">
            <v>12</v>
          </cell>
          <cell r="O368">
            <v>12</v>
          </cell>
          <cell r="P368">
            <v>1</v>
          </cell>
          <cell r="R368">
            <v>1</v>
          </cell>
          <cell r="S368">
            <v>1</v>
          </cell>
          <cell r="U368" t="str">
            <v>LP_Transport_Teleported</v>
          </cell>
        </row>
        <row r="369">
          <cell r="A369" t="str">
            <v>LP_Transport_05</v>
          </cell>
          <cell r="B369" t="str">
            <v>LP_Transport</v>
          </cell>
          <cell r="C369" t="str">
            <v/>
          </cell>
          <cell r="D369">
            <v>5</v>
          </cell>
          <cell r="E369" t="str">
            <v>TeleportingHitObject</v>
          </cell>
          <cell r="H369" t="str">
            <v/>
          </cell>
          <cell r="J369">
            <v>0.22999999999999995</v>
          </cell>
          <cell r="K369">
            <v>0.1</v>
          </cell>
          <cell r="L369">
            <v>0.1</v>
          </cell>
          <cell r="N369">
            <v>15</v>
          </cell>
          <cell r="O369">
            <v>15</v>
          </cell>
          <cell r="P369">
            <v>1</v>
          </cell>
          <cell r="R369">
            <v>2</v>
          </cell>
          <cell r="S369">
            <v>2</v>
          </cell>
          <cell r="U369" t="str">
            <v>LP_Transport_Teleported</v>
          </cell>
        </row>
        <row r="370">
          <cell r="A370" t="str">
            <v>LP_Transport_Teleported_01</v>
          </cell>
          <cell r="B370" t="str">
            <v>LP_Transport_Teleported</v>
          </cell>
          <cell r="C370" t="str">
            <v/>
          </cell>
          <cell r="D370">
            <v>1</v>
          </cell>
          <cell r="E370" t="str">
            <v>Teleported</v>
          </cell>
          <cell r="H370" t="str">
            <v/>
          </cell>
          <cell r="I370">
            <v>10</v>
          </cell>
          <cell r="O370" t="str">
            <v/>
          </cell>
          <cell r="S370" t="str">
            <v/>
          </cell>
          <cell r="U370" t="str">
            <v>MagicSphere_12_D</v>
          </cell>
          <cell r="V370" t="str">
            <v>Effect6_Collision_D</v>
          </cell>
          <cell r="W370" t="str">
            <v>Effect6_Collision_D2</v>
          </cell>
        </row>
        <row r="371">
          <cell r="A371" t="str">
            <v>LP_Transport_Teleported_02</v>
          </cell>
          <cell r="B371" t="str">
            <v>LP_Transport_Teleported</v>
          </cell>
          <cell r="C371" t="str">
            <v/>
          </cell>
          <cell r="D371">
            <v>2</v>
          </cell>
          <cell r="E371" t="str">
            <v>Teleported</v>
          </cell>
          <cell r="H371" t="str">
            <v/>
          </cell>
          <cell r="I371">
            <v>10</v>
          </cell>
          <cell r="O371" t="str">
            <v/>
          </cell>
          <cell r="S371" t="str">
            <v/>
          </cell>
          <cell r="U371" t="str">
            <v>MagicSphere_12_D</v>
          </cell>
          <cell r="V371" t="str">
            <v>Effect6_Collision_D</v>
          </cell>
          <cell r="W371" t="str">
            <v>Effect6_Collision_D2</v>
          </cell>
        </row>
        <row r="372">
          <cell r="A372" t="str">
            <v>LP_Transport_Teleported_03</v>
          </cell>
          <cell r="B372" t="str">
            <v>LP_Transport_Teleported</v>
          </cell>
          <cell r="C372" t="str">
            <v/>
          </cell>
          <cell r="D372">
            <v>3</v>
          </cell>
          <cell r="E372" t="str">
            <v>Teleported</v>
          </cell>
          <cell r="H372" t="str">
            <v/>
          </cell>
          <cell r="I372">
            <v>10</v>
          </cell>
          <cell r="O372" t="str">
            <v/>
          </cell>
          <cell r="S372" t="str">
            <v/>
          </cell>
          <cell r="U372" t="str">
            <v>MagicSphere_12_D</v>
          </cell>
          <cell r="V372" t="str">
            <v>Effect6_Collision_D</v>
          </cell>
          <cell r="W372" t="str">
            <v>Effect6_Collision_D2</v>
          </cell>
        </row>
        <row r="373">
          <cell r="A373" t="str">
            <v>LP_Transport_Teleported_04</v>
          </cell>
          <cell r="B373" t="str">
            <v>LP_Transport_Teleported</v>
          </cell>
          <cell r="C373" t="str">
            <v/>
          </cell>
          <cell r="D373">
            <v>4</v>
          </cell>
          <cell r="E373" t="str">
            <v>Teleported</v>
          </cell>
          <cell r="H373" t="str">
            <v/>
          </cell>
          <cell r="I373">
            <v>10</v>
          </cell>
          <cell r="O373" t="str">
            <v/>
          </cell>
          <cell r="S373" t="str">
            <v/>
          </cell>
          <cell r="U373" t="str">
            <v>MagicSphere_12_D</v>
          </cell>
          <cell r="V373" t="str">
            <v>Effect6_Collision_D</v>
          </cell>
          <cell r="W373" t="str">
            <v>Effect6_Collision_D2</v>
          </cell>
        </row>
        <row r="374">
          <cell r="A374" t="str">
            <v>LP_Transport_Teleported_05</v>
          </cell>
          <cell r="B374" t="str">
            <v>LP_Transport_Teleported</v>
          </cell>
          <cell r="C374" t="str">
            <v/>
          </cell>
          <cell r="D374">
            <v>5</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LP_SummonShield_01</v>
          </cell>
          <cell r="B375" t="str">
            <v>LP_SummonShield</v>
          </cell>
          <cell r="C375" t="str">
            <v/>
          </cell>
          <cell r="D375">
            <v>1</v>
          </cell>
          <cell r="E375" t="str">
            <v>CreateWall</v>
          </cell>
          <cell r="H375" t="str">
            <v/>
          </cell>
          <cell r="I375">
            <v>-1</v>
          </cell>
          <cell r="J375">
            <v>5</v>
          </cell>
          <cell r="K375">
            <v>3</v>
          </cell>
          <cell r="O375" t="str">
            <v/>
          </cell>
          <cell r="S375" t="str">
            <v/>
          </cell>
          <cell r="T375" t="str">
            <v>Magic_shield_2_D</v>
          </cell>
        </row>
        <row r="376">
          <cell r="A376" t="str">
            <v>LP_SummonShield_02</v>
          </cell>
          <cell r="B376" t="str">
            <v>LP_SummonShield</v>
          </cell>
          <cell r="C376" t="str">
            <v/>
          </cell>
          <cell r="D376">
            <v>2</v>
          </cell>
          <cell r="E376" t="str">
            <v>CreateWall</v>
          </cell>
          <cell r="H376" t="str">
            <v/>
          </cell>
          <cell r="I376">
            <v>-1</v>
          </cell>
          <cell r="J376">
            <v>4</v>
          </cell>
          <cell r="K376">
            <v>3</v>
          </cell>
          <cell r="O376" t="str">
            <v/>
          </cell>
          <cell r="S376" t="str">
            <v/>
          </cell>
          <cell r="T376" t="str">
            <v>Magic_shield_2_D</v>
          </cell>
        </row>
        <row r="377">
          <cell r="A377" t="str">
            <v>LP_SummonShield_03</v>
          </cell>
          <cell r="B377" t="str">
            <v>LP_SummonShield</v>
          </cell>
          <cell r="C377" t="str">
            <v/>
          </cell>
          <cell r="D377">
            <v>3</v>
          </cell>
          <cell r="E377" t="str">
            <v>CreateWall</v>
          </cell>
          <cell r="H377" t="str">
            <v/>
          </cell>
          <cell r="I377">
            <v>-1</v>
          </cell>
          <cell r="J377">
            <v>3</v>
          </cell>
          <cell r="K377">
            <v>3</v>
          </cell>
          <cell r="O377" t="str">
            <v/>
          </cell>
          <cell r="S377" t="str">
            <v/>
          </cell>
          <cell r="T377" t="str">
            <v>Magic_shield_2_D</v>
          </cell>
        </row>
        <row r="378">
          <cell r="A378" t="str">
            <v>LP_SummonShield_04</v>
          </cell>
          <cell r="B378" t="str">
            <v>LP_SummonShield</v>
          </cell>
          <cell r="C378" t="str">
            <v/>
          </cell>
          <cell r="D378">
            <v>4</v>
          </cell>
          <cell r="E378" t="str">
            <v>CreateWall</v>
          </cell>
          <cell r="H378" t="str">
            <v/>
          </cell>
          <cell r="I378">
            <v>-1</v>
          </cell>
          <cell r="J378">
            <v>2</v>
          </cell>
          <cell r="K378">
            <v>3</v>
          </cell>
          <cell r="O378" t="str">
            <v/>
          </cell>
          <cell r="S378" t="str">
            <v/>
          </cell>
          <cell r="T378" t="str">
            <v>Magic_shield_2_D</v>
          </cell>
        </row>
        <row r="379">
          <cell r="A379" t="str">
            <v>LP_SummonShield_05</v>
          </cell>
          <cell r="B379" t="str">
            <v>LP_SummonShield</v>
          </cell>
          <cell r="C379" t="str">
            <v/>
          </cell>
          <cell r="D379">
            <v>5</v>
          </cell>
          <cell r="E379" t="str">
            <v>CreateWall</v>
          </cell>
          <cell r="H379" t="str">
            <v/>
          </cell>
          <cell r="I379">
            <v>-1</v>
          </cell>
          <cell r="J379">
            <v>1</v>
          </cell>
          <cell r="K379">
            <v>3</v>
          </cell>
          <cell r="O379" t="str">
            <v/>
          </cell>
          <cell r="S379" t="str">
            <v/>
          </cell>
          <cell r="T379" t="str">
            <v>Magic_shield_2_D</v>
          </cell>
        </row>
        <row r="380">
          <cell r="A380" t="str">
            <v>PN_Magic2Times_01</v>
          </cell>
          <cell r="B380" t="str">
            <v>PN_Magic2Times</v>
          </cell>
          <cell r="C380" t="str">
            <v/>
          </cell>
          <cell r="D380">
            <v>1</v>
          </cell>
          <cell r="E380" t="str">
            <v>EnlargeDamage</v>
          </cell>
          <cell r="G380" t="str">
            <v>DefenderSource==Magic</v>
          </cell>
          <cell r="H380" t="str">
            <v/>
          </cell>
          <cell r="I380">
            <v>-1</v>
          </cell>
          <cell r="J380">
            <v>1</v>
          </cell>
          <cell r="O380" t="str">
            <v/>
          </cell>
          <cell r="S380" t="str">
            <v/>
          </cell>
        </row>
        <row r="381">
          <cell r="A381" t="str">
            <v>PN_Machine2Times_01</v>
          </cell>
          <cell r="B381" t="str">
            <v>PN_Machine2Times</v>
          </cell>
          <cell r="C381" t="str">
            <v/>
          </cell>
          <cell r="D381">
            <v>1</v>
          </cell>
          <cell r="E381" t="str">
            <v>EnlargeDamage</v>
          </cell>
          <cell r="G381" t="str">
            <v>DefenderSource==Machine</v>
          </cell>
          <cell r="H381" t="str">
            <v/>
          </cell>
          <cell r="I381">
            <v>-1</v>
          </cell>
          <cell r="J381">
            <v>1</v>
          </cell>
          <cell r="O381" t="str">
            <v/>
          </cell>
          <cell r="S381" t="str">
            <v/>
          </cell>
        </row>
        <row r="382">
          <cell r="A382" t="str">
            <v>PN_Nature2Times_01</v>
          </cell>
          <cell r="B382" t="str">
            <v>PN_Nature2Times</v>
          </cell>
          <cell r="C382" t="str">
            <v/>
          </cell>
          <cell r="D382">
            <v>1</v>
          </cell>
          <cell r="E382" t="str">
            <v>EnlargeDamage</v>
          </cell>
          <cell r="G382" t="str">
            <v>DefenderSource==Nature</v>
          </cell>
          <cell r="H382" t="str">
            <v/>
          </cell>
          <cell r="I382">
            <v>-1</v>
          </cell>
          <cell r="J382">
            <v>1</v>
          </cell>
          <cell r="O382" t="str">
            <v/>
          </cell>
          <cell r="S382" t="str">
            <v/>
          </cell>
        </row>
        <row r="383">
          <cell r="A383" t="str">
            <v>PN_Qigong2Times_01</v>
          </cell>
          <cell r="B383" t="str">
            <v>PN_Qigong2Times</v>
          </cell>
          <cell r="C383" t="str">
            <v/>
          </cell>
          <cell r="D383">
            <v>1</v>
          </cell>
          <cell r="E383" t="str">
            <v>EnlargeDamage</v>
          </cell>
          <cell r="G383" t="str">
            <v>DefenderSource==Qigong</v>
          </cell>
          <cell r="H383" t="str">
            <v/>
          </cell>
          <cell r="I383">
            <v>-1</v>
          </cell>
          <cell r="J383">
            <v>1</v>
          </cell>
          <cell r="O383" t="str">
            <v/>
          </cell>
          <cell r="S383"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GameUI_LevelPack</v>
          </cell>
          <cell r="B106">
            <v>1</v>
          </cell>
          <cell r="C106" t="str">
            <v>전투팩</v>
          </cell>
          <cell r="D106" t="str">
            <v>Battle Pack</v>
          </cell>
        </row>
        <row r="107">
          <cell r="A107" t="str">
            <v>GameUI_NoHitLevelPack</v>
          </cell>
          <cell r="B107">
            <v>1</v>
          </cell>
          <cell r="C107" t="str">
            <v>&lt;color=#FFC080&gt;노히트&lt;/color&gt; 전투팩</v>
          </cell>
          <cell r="D107" t="str">
            <v>&lt;color=#FFC080&gt;No Hit&lt;/color&gt; Battle Pack</v>
          </cell>
        </row>
        <row r="108">
          <cell r="A108" t="str">
            <v>LevelPackUIName_Atk</v>
          </cell>
          <cell r="B108">
            <v>1</v>
          </cell>
          <cell r="C108" t="str">
            <v>공격력</v>
          </cell>
          <cell r="D108" t="str">
            <v>Attack Boost</v>
          </cell>
        </row>
        <row r="109">
          <cell r="A109" t="str">
            <v>LevelPackUIName_AtkBetter</v>
          </cell>
          <cell r="B109">
            <v>1</v>
          </cell>
          <cell r="C109" t="str">
            <v>&lt;color=#FFC080&gt;상급&lt;/color&gt; 공격력</v>
          </cell>
          <cell r="D109" t="str">
            <v>&lt;color=#FFC080&gt;Better&lt;/color&gt; Attack Boost</v>
          </cell>
        </row>
        <row r="110">
          <cell r="A110" t="str">
            <v>LevelPackUIName_AtkBetterForGanfaul</v>
          </cell>
          <cell r="B110">
            <v>1</v>
          </cell>
          <cell r="C110" t="str">
            <v>&lt;color=#FFC080&gt;구원자의 힘&lt;/color&gt;</v>
          </cell>
          <cell r="D110" t="str">
            <v>&lt;color=#FFC080&gt;Better&lt;/color&gt; Attack Boost</v>
          </cell>
        </row>
        <row r="111">
          <cell r="A111" t="str">
            <v>LevelPackUIName_AtkBetterForBei</v>
          </cell>
          <cell r="B111">
            <v>1</v>
          </cell>
          <cell r="C111" t="str">
            <v>&lt;color=#FFC080&gt;푸른 불꽃의 노래&lt;/color&gt;</v>
          </cell>
          <cell r="D111" t="str">
            <v>&lt;color=#FFC080&gt;Better&lt;/color&gt; Attack Boost</v>
          </cell>
        </row>
        <row r="112">
          <cell r="A112" t="str">
            <v>LevelPackUIName_AtkBest</v>
          </cell>
          <cell r="B112">
            <v>1</v>
          </cell>
          <cell r="C112" t="str">
            <v>&lt;color=#FFC080&gt;최상급&lt;/color&gt; 공격력</v>
          </cell>
          <cell r="D112" t="str">
            <v>&lt;color=#FFC080&gt;Best&lt;/color&gt; Attack Boost</v>
          </cell>
        </row>
        <row r="113">
          <cell r="A113" t="str">
            <v>LevelPackUIName_AtkSpeed</v>
          </cell>
          <cell r="B113">
            <v>1</v>
          </cell>
          <cell r="C113" t="str">
            <v>공격 속도</v>
          </cell>
          <cell r="D113" t="str">
            <v>Attack Speed Boost</v>
          </cell>
        </row>
        <row r="114">
          <cell r="A114" t="str">
            <v>LevelPackUIName_AtkSpeedBetter</v>
          </cell>
          <cell r="B114">
            <v>1</v>
          </cell>
          <cell r="C114" t="str">
            <v>&lt;color=#FFC080&gt;상급&lt;/color&gt; 공격 속도</v>
          </cell>
          <cell r="D114" t="str">
            <v>In progress of translating…(114)</v>
          </cell>
        </row>
        <row r="115">
          <cell r="A115" t="str">
            <v>LevelPackUIName_AtkSpeedBetterForBigBatSuccubus</v>
          </cell>
          <cell r="B115">
            <v>1</v>
          </cell>
          <cell r="C115" t="str">
            <v>&lt;color=#FFC080&gt;야수의 민첩함&lt;/color&gt;</v>
          </cell>
          <cell r="D115" t="str">
            <v>In progress of translating…(115)</v>
          </cell>
        </row>
        <row r="116">
          <cell r="A116" t="str">
            <v>LevelPackUIName_AtkSpeedBest</v>
          </cell>
          <cell r="B116">
            <v>1</v>
          </cell>
          <cell r="C116" t="str">
            <v>&lt;color=#FFC080&gt;최상급&lt;/color&gt; 공격 속도</v>
          </cell>
          <cell r="D116" t="str">
            <v>In progress of translating…(116)</v>
          </cell>
        </row>
        <row r="117">
          <cell r="A117" t="str">
            <v>LevelPackUIName_Crit</v>
          </cell>
          <cell r="B117">
            <v>1</v>
          </cell>
          <cell r="C117" t="str">
            <v>치명타 확률</v>
          </cell>
          <cell r="D117" t="str">
            <v>In progress of translating…(117)</v>
          </cell>
        </row>
        <row r="118">
          <cell r="A118" t="str">
            <v>LevelPackUIName_CritBetter</v>
          </cell>
          <cell r="B118">
            <v>1</v>
          </cell>
          <cell r="C118" t="str">
            <v>&lt;color=#FFC080&gt;상급&lt;/color&gt; 치명타 확률</v>
          </cell>
          <cell r="D118" t="str">
            <v>In progress of translating…(118)</v>
          </cell>
        </row>
        <row r="119">
          <cell r="A119" t="str">
            <v>LevelPackUIName_CritBest</v>
          </cell>
          <cell r="B119">
            <v>1</v>
          </cell>
          <cell r="C119" t="str">
            <v>&lt;color=#FFC080&gt;최상급&lt;/color&gt; 치명타 확률</v>
          </cell>
          <cell r="D119" t="str">
            <v>In progress of translating…(119)</v>
          </cell>
        </row>
        <row r="120">
          <cell r="A120" t="str">
            <v>LevelPackUIName_MaxHp</v>
          </cell>
          <cell r="B120">
            <v>1</v>
          </cell>
          <cell r="C120" t="str">
            <v>최대 체력</v>
          </cell>
          <cell r="D120" t="str">
            <v>In progress of translating…(120)</v>
          </cell>
        </row>
        <row r="121">
          <cell r="A121" t="str">
            <v>LevelPackUIName_MaxHpBetter</v>
          </cell>
          <cell r="B121">
            <v>1</v>
          </cell>
          <cell r="C121" t="str">
            <v>&lt;color=#FFC080&gt;상급&lt;/color&gt; 최대 체력</v>
          </cell>
          <cell r="D121" t="str">
            <v>In progress of translating…(121)</v>
          </cell>
        </row>
        <row r="122">
          <cell r="A122" t="str">
            <v>LevelPackUIName_MaxHpBest</v>
          </cell>
          <cell r="B122">
            <v>1</v>
          </cell>
          <cell r="C122" t="str">
            <v>&lt;color=#FFC080&gt;최상급&lt;/color&gt; 최대 체력</v>
          </cell>
          <cell r="D122" t="str">
            <v>In progress of translating…(122)</v>
          </cell>
        </row>
        <row r="123">
          <cell r="A123" t="str">
            <v>LevelPackUIName_ReduceDmgProjectile</v>
          </cell>
          <cell r="B123">
            <v>1</v>
          </cell>
          <cell r="C123" t="str">
            <v>발사체 대미지 감소</v>
          </cell>
          <cell r="D123" t="str">
            <v>In progress of translating…(123)</v>
          </cell>
        </row>
        <row r="124">
          <cell r="A124" t="str">
            <v>LevelPackUIName_ReduceDmgClose</v>
          </cell>
          <cell r="B124">
            <v>1</v>
          </cell>
          <cell r="C124" t="str">
            <v>충돌 대미지 감소</v>
          </cell>
          <cell r="D124" t="str">
            <v>In progress of translating…(124)</v>
          </cell>
        </row>
        <row r="125">
          <cell r="A125" t="str">
            <v>LevelPackUIName_ExtraGold</v>
          </cell>
          <cell r="B125">
            <v>1</v>
          </cell>
          <cell r="C125" t="str">
            <v>골드 획득량 증가</v>
          </cell>
          <cell r="D125" t="str">
            <v>In progress of translating…(125)</v>
          </cell>
        </row>
        <row r="126">
          <cell r="A126" t="str">
            <v>LevelPackUIName_ItemChanceBoost</v>
          </cell>
          <cell r="B126">
            <v>1</v>
          </cell>
          <cell r="C126" t="str">
            <v>아이템 확률 증가</v>
          </cell>
          <cell r="D126" t="str">
            <v>In progress of translating…(126)</v>
          </cell>
        </row>
        <row r="127">
          <cell r="A127" t="str">
            <v>LevelPackUIName_HealChanceBoost</v>
          </cell>
          <cell r="B127">
            <v>1</v>
          </cell>
          <cell r="C127" t="str">
            <v>회복구슬 확률 증가</v>
          </cell>
          <cell r="D127" t="str">
            <v>In progress of translating…(127)</v>
          </cell>
        </row>
        <row r="128">
          <cell r="A128" t="str">
            <v>LevelPackUIName_MonsterThrough</v>
          </cell>
          <cell r="B128">
            <v>1</v>
          </cell>
          <cell r="C128" t="str">
            <v>&lt;color=#FFC080&gt;몬스터 관통샷&lt;/color&gt;</v>
          </cell>
          <cell r="D128" t="str">
            <v>In progress of translating…(128)</v>
          </cell>
        </row>
        <row r="129">
          <cell r="A129" t="str">
            <v>LevelPackUIName_Ricochet</v>
          </cell>
          <cell r="B129">
            <v>1</v>
          </cell>
          <cell r="C129" t="str">
            <v>&lt;color=#FFC080&gt;체인샷&lt;/color&gt;</v>
          </cell>
          <cell r="D129" t="str">
            <v>In progress of translating…(129)</v>
          </cell>
        </row>
        <row r="130">
          <cell r="A130" t="str">
            <v>LevelPackUIName_BounceWallQuad</v>
          </cell>
          <cell r="B130">
            <v>1</v>
          </cell>
          <cell r="C130" t="str">
            <v>&lt;color=#FFC080&gt;벽 반사샷&lt;/color&gt;</v>
          </cell>
          <cell r="D130" t="str">
            <v>In progress of translating…(130)</v>
          </cell>
        </row>
        <row r="131">
          <cell r="A131" t="str">
            <v>LevelPackUIName_Parallel</v>
          </cell>
          <cell r="B131">
            <v>1</v>
          </cell>
          <cell r="C131" t="str">
            <v>&lt;color=#FFC080&gt;전방샷&lt;/color&gt;</v>
          </cell>
          <cell r="D131" t="str">
            <v>In progress of translating…(131)</v>
          </cell>
        </row>
        <row r="132">
          <cell r="A132" t="str">
            <v>LevelPackUIName_DiagonalNwayGenerator</v>
          </cell>
          <cell r="B132">
            <v>1</v>
          </cell>
          <cell r="C132" t="str">
            <v>&lt;color=#FFC080&gt;대각샷&lt;/color&gt;</v>
          </cell>
          <cell r="D132" t="str">
            <v>In progress of translating…(132)</v>
          </cell>
        </row>
        <row r="133">
          <cell r="A133" t="str">
            <v>LevelPackUIName_LeftRightNwayGenerator</v>
          </cell>
          <cell r="B133">
            <v>1</v>
          </cell>
          <cell r="C133" t="str">
            <v>&lt;color=#FFC080&gt;좌우샷&lt;/color&gt;</v>
          </cell>
          <cell r="D133" t="str">
            <v>In progress of translating…(133)</v>
          </cell>
        </row>
        <row r="134">
          <cell r="A134" t="str">
            <v>LevelPackUIName_BackNwayGenerator</v>
          </cell>
          <cell r="B134">
            <v>1</v>
          </cell>
          <cell r="C134" t="str">
            <v>&lt;color=#FFC080&gt;후방샷&lt;/color&gt;</v>
          </cell>
          <cell r="D134" t="str">
            <v>In progress of translating…(134)</v>
          </cell>
        </row>
        <row r="135">
          <cell r="A135" t="str">
            <v>LevelPackUIName_Repeat</v>
          </cell>
          <cell r="B135">
            <v>1</v>
          </cell>
          <cell r="C135" t="str">
            <v>&lt;color=#FFC080&gt;반복 공격&lt;/color&gt;</v>
          </cell>
          <cell r="D135" t="str">
            <v>In progress of translating…(135)</v>
          </cell>
        </row>
        <row r="136">
          <cell r="A136" t="str">
            <v>LevelPackUIName_HealOnKill</v>
          </cell>
          <cell r="B136">
            <v>1</v>
          </cell>
          <cell r="C136" t="str">
            <v>몬스터 킬 시 회복</v>
          </cell>
          <cell r="D136" t="str">
            <v>In progress of translating…(136)</v>
          </cell>
        </row>
        <row r="137">
          <cell r="A137" t="str">
            <v>LevelPackUIName_HealOnKillBetter</v>
          </cell>
          <cell r="B137">
            <v>1</v>
          </cell>
          <cell r="C137" t="str">
            <v>&lt;color=#FFC080&gt;상급&lt;/color&gt; 몬스터 킬 시 회복</v>
          </cell>
          <cell r="D137" t="str">
            <v>In progress of translating…(137)</v>
          </cell>
        </row>
        <row r="138">
          <cell r="A138" t="str">
            <v>LevelPackUIName_AtkSpeedUpOnEncounter</v>
          </cell>
          <cell r="B138">
            <v>1</v>
          </cell>
          <cell r="C138" t="str">
            <v>적 조우 시
공격 속도 증가</v>
          </cell>
          <cell r="D138" t="str">
            <v>In progress of translating…(138)</v>
          </cell>
        </row>
        <row r="139">
          <cell r="A139" t="str">
            <v>LevelPackUIName_AtkSpeedUpOnEncounterBetter</v>
          </cell>
          <cell r="B139">
            <v>1</v>
          </cell>
          <cell r="C139" t="str">
            <v>&lt;color=#FFC080&gt;상급&lt;/color&gt; 적 조우 시
공격 속도 증가</v>
          </cell>
          <cell r="D139" t="str">
            <v>In progress of translating…(139)</v>
          </cell>
        </row>
        <row r="140">
          <cell r="A140" t="str">
            <v>LevelPackUIName_VampireOnAttack</v>
          </cell>
          <cell r="B140">
            <v>1</v>
          </cell>
          <cell r="C140" t="str">
            <v>흡혈</v>
          </cell>
          <cell r="D140" t="str">
            <v>In progress of translating…(140)</v>
          </cell>
        </row>
        <row r="141">
          <cell r="A141" t="str">
            <v>LevelPackUIName_VampireOnAttackBetter</v>
          </cell>
          <cell r="B141">
            <v>1</v>
          </cell>
          <cell r="C141" t="str">
            <v>&lt;color=#FFC080&gt;상급&lt;/color&gt; 흡혈</v>
          </cell>
          <cell r="D141" t="str">
            <v>In progress of translating…(141)</v>
          </cell>
        </row>
        <row r="142">
          <cell r="A142" t="str">
            <v>LevelPackUIName_RecoverOnAttacked</v>
          </cell>
          <cell r="B142">
            <v>1</v>
          </cell>
          <cell r="C142" t="str">
            <v>피격 시 HP 리젠</v>
          </cell>
          <cell r="D142" t="str">
            <v>In progress of translating…(142)</v>
          </cell>
        </row>
        <row r="143">
          <cell r="A143" t="str">
            <v>LevelPackUIName_RecoverOnAttackedBetter</v>
          </cell>
          <cell r="B143">
            <v>1</v>
          </cell>
          <cell r="C143" t="str">
            <v>&lt;color=#FFC080&gt;상급&lt;/color&gt; 피격 시
HP 리젠</v>
          </cell>
          <cell r="D143" t="str">
            <v>In progress of translating…(143)</v>
          </cell>
        </row>
        <row r="144">
          <cell r="A144" t="str">
            <v>LevelPackUIName_ReflectOnAttacked</v>
          </cell>
          <cell r="B144">
            <v>1</v>
          </cell>
          <cell r="C144" t="str">
            <v>피격 시 반사</v>
          </cell>
          <cell r="D144" t="str">
            <v>In progress of translating…(144)</v>
          </cell>
        </row>
        <row r="145">
          <cell r="A145" t="str">
            <v>LevelPackUIName_ReflectOnAttackedBetter</v>
          </cell>
          <cell r="B145">
            <v>1</v>
          </cell>
          <cell r="C145" t="str">
            <v>&lt;color=#FFC080&gt;상급&lt;/color&gt; 피격 시 반사</v>
          </cell>
          <cell r="D145" t="str">
            <v>In progress of translating…(145)</v>
          </cell>
        </row>
        <row r="146">
          <cell r="A146" t="str">
            <v>LevelPackUIName_AtkUpOnLowerHp</v>
          </cell>
          <cell r="B146">
            <v>1</v>
          </cell>
          <cell r="C146" t="str">
            <v>HP 낮을수록
공격력 증가</v>
          </cell>
          <cell r="D146" t="str">
            <v>In progress of translating…(146)</v>
          </cell>
        </row>
        <row r="147">
          <cell r="A147" t="str">
            <v>LevelPackUIName_AtkUpOnLowerHpBetter</v>
          </cell>
          <cell r="B147">
            <v>1</v>
          </cell>
          <cell r="C147" t="str">
            <v>&lt;color=#FFC080&gt;상급&lt;/color&gt; HP 낮을수록
공격력 증가</v>
          </cell>
          <cell r="D147" t="str">
            <v>In progress of translating…(147)</v>
          </cell>
        </row>
        <row r="148">
          <cell r="A148" t="str">
            <v>LevelPackUIName_CritDmgUpOnLowerHp</v>
          </cell>
          <cell r="B148">
            <v>1</v>
          </cell>
          <cell r="C148" t="str">
            <v>적 HP 낮을수록
치명타 대미지 증가</v>
          </cell>
          <cell r="D148" t="str">
            <v>In progress of translating…(148)</v>
          </cell>
        </row>
        <row r="149">
          <cell r="A149" t="str">
            <v>LevelPackUIName_CritDmgUpOnLowerHpBetter</v>
          </cell>
          <cell r="B149">
            <v>1</v>
          </cell>
          <cell r="C149" t="str">
            <v>&lt;color=#FFC080&gt;상급&lt;/color&gt; 적 HP 낮을수록
치명타 대미지 증가</v>
          </cell>
          <cell r="D149" t="str">
            <v>In progress of translating…(149)</v>
          </cell>
        </row>
        <row r="150">
          <cell r="A150" t="str">
            <v>LevelPackUIName_InstantKill</v>
          </cell>
          <cell r="B150">
            <v>1</v>
          </cell>
          <cell r="C150" t="str">
            <v>일정확률로 즉사</v>
          </cell>
          <cell r="D150" t="str">
            <v>In progress of translating…(150)</v>
          </cell>
        </row>
        <row r="151">
          <cell r="A151" t="str">
            <v>LevelPackUIName_InstantKillBetter</v>
          </cell>
          <cell r="B151">
            <v>1</v>
          </cell>
          <cell r="C151" t="str">
            <v>&lt;color=#FFC080&gt;상급&lt;/color&gt; 일정확률로 즉사</v>
          </cell>
          <cell r="D151" t="str">
            <v>In progress of translating…(151)</v>
          </cell>
        </row>
        <row r="152">
          <cell r="A152" t="str">
            <v>LevelPackUIName_ImmortalWill</v>
          </cell>
          <cell r="B152">
            <v>1</v>
          </cell>
          <cell r="C152" t="str">
            <v>불사의 의지</v>
          </cell>
          <cell r="D152" t="str">
            <v>In progress of translating…(152)</v>
          </cell>
        </row>
        <row r="153">
          <cell r="A153" t="str">
            <v>LevelPackUIName_ImmortalWillBetter</v>
          </cell>
          <cell r="B153">
            <v>1</v>
          </cell>
          <cell r="C153" t="str">
            <v>&lt;color=#FFC080&gt;상급&lt;/color&gt; 불사의 의지</v>
          </cell>
          <cell r="D153" t="str">
            <v>In progress of translating…(153)</v>
          </cell>
        </row>
        <row r="154">
          <cell r="A154" t="str">
            <v>LevelPackUIName_HealAreaOnEncounter</v>
          </cell>
          <cell r="B154">
            <v>1</v>
          </cell>
          <cell r="C154" t="str">
            <v>적 조우 시 회복지대</v>
          </cell>
          <cell r="D154" t="str">
            <v>In progress of translating…(154)</v>
          </cell>
        </row>
        <row r="155">
          <cell r="A155" t="str">
            <v>LevelPackUIName_MoveSpeedUpOnAttacked</v>
          </cell>
          <cell r="B155">
            <v>1</v>
          </cell>
          <cell r="C155" t="str">
            <v>피격 시
이동 속도 증가</v>
          </cell>
          <cell r="D155" t="str">
            <v>In progress of translating…(155)</v>
          </cell>
        </row>
        <row r="156">
          <cell r="A156" t="str">
            <v>LevelPackUIName_MineOnMove</v>
          </cell>
          <cell r="B156">
            <v>1</v>
          </cell>
          <cell r="C156" t="str">
            <v>이동 중 오브 설치</v>
          </cell>
          <cell r="D156" t="str">
            <v>In progress of translating…(156)</v>
          </cell>
        </row>
        <row r="157">
          <cell r="A157" t="str">
            <v>LevelPackUIName_SlowHitObject</v>
          </cell>
          <cell r="B157">
            <v>1</v>
          </cell>
          <cell r="C157" t="str">
            <v>발사체 속도 감소</v>
          </cell>
          <cell r="D157" t="str">
            <v>In progress of translating…(157)</v>
          </cell>
        </row>
        <row r="158">
          <cell r="A158" t="str">
            <v>LevelPackUIName_Paralyze</v>
          </cell>
          <cell r="B158">
            <v>1</v>
          </cell>
          <cell r="C158" t="str">
            <v>마비 효과</v>
          </cell>
          <cell r="D158" t="str">
            <v>In progress of translating…(158)</v>
          </cell>
        </row>
        <row r="159">
          <cell r="A159" t="str">
            <v>LevelPackUIName_Hold</v>
          </cell>
          <cell r="B159">
            <v>1</v>
          </cell>
          <cell r="C159" t="str">
            <v>이동 불가 효과</v>
          </cell>
          <cell r="D159" t="str">
            <v>In progress of translating…(159)</v>
          </cell>
        </row>
        <row r="160">
          <cell r="A160" t="str">
            <v>LevelPackUIName_Transport</v>
          </cell>
          <cell r="B160">
            <v>1</v>
          </cell>
          <cell r="C160" t="str">
            <v>몬스터 전이 효과</v>
          </cell>
          <cell r="D160" t="str">
            <v>In progress of translating…(160)</v>
          </cell>
        </row>
        <row r="161">
          <cell r="A161" t="str">
            <v>LevelPackUIName_SummonShield</v>
          </cell>
          <cell r="B161">
            <v>1</v>
          </cell>
          <cell r="C161" t="str">
            <v>쉴드 소환</v>
          </cell>
          <cell r="D161" t="str">
            <v>In progress of translating…(161)</v>
          </cell>
        </row>
        <row r="162">
          <cell r="A162" t="str">
            <v>LevelPackUIDesc_Atk</v>
          </cell>
          <cell r="B162">
            <v>1</v>
          </cell>
          <cell r="C162" t="str">
            <v>공격력이 증가합니다</v>
          </cell>
          <cell r="D162" t="str">
            <v>In progress of translating…(162)</v>
          </cell>
        </row>
        <row r="163">
          <cell r="A163" t="str">
            <v>LevelPackUIDesc_AtkBetter</v>
          </cell>
          <cell r="B163">
            <v>1</v>
          </cell>
          <cell r="C163" t="str">
            <v>공격력이 많이 증가합니다</v>
          </cell>
          <cell r="D163" t="str">
            <v>In progress of translating…(163)</v>
          </cell>
        </row>
        <row r="164">
          <cell r="A164" t="str">
            <v>LevelPackUIDesc_AtkBest</v>
          </cell>
          <cell r="B164">
            <v>1</v>
          </cell>
          <cell r="C164" t="str">
            <v>공격력이 매우 많이 증가합니다</v>
          </cell>
          <cell r="D164" t="str">
            <v>In progress of translating…(164)</v>
          </cell>
        </row>
        <row r="165">
          <cell r="A165" t="str">
            <v>LevelPackUIDesc_AtkSpeed</v>
          </cell>
          <cell r="B165">
            <v>1</v>
          </cell>
          <cell r="C165" t="str">
            <v>공격 속도가 증가합니다</v>
          </cell>
          <cell r="D165" t="str">
            <v>In progress of translating…(165)</v>
          </cell>
        </row>
        <row r="166">
          <cell r="A166" t="str">
            <v>LevelPackUIDesc_AtkSpeedBetter</v>
          </cell>
          <cell r="B166">
            <v>1</v>
          </cell>
          <cell r="C166" t="str">
            <v>공격 속도가 많이 증가합니다</v>
          </cell>
          <cell r="D166" t="str">
            <v>In progress of translating…(166)</v>
          </cell>
        </row>
        <row r="167">
          <cell r="A167" t="str">
            <v>LevelPackUIDesc_AtkSpeedBest</v>
          </cell>
          <cell r="B167">
            <v>1</v>
          </cell>
          <cell r="C167" t="str">
            <v>공격 속도가 매우 많이 증가합니다</v>
          </cell>
          <cell r="D167" t="str">
            <v>In progress of translating…(167)</v>
          </cell>
        </row>
        <row r="168">
          <cell r="A168" t="str">
            <v>LevelPackUIDesc_Crit</v>
          </cell>
          <cell r="B168">
            <v>1</v>
          </cell>
          <cell r="C168" t="str">
            <v>치명타 확률이 증가합니다</v>
          </cell>
          <cell r="D168" t="str">
            <v>In progress of translating…(168)</v>
          </cell>
        </row>
        <row r="169">
          <cell r="A169" t="str">
            <v>LevelPackUIDesc_CritBetter</v>
          </cell>
          <cell r="B169">
            <v>1</v>
          </cell>
          <cell r="C169" t="str">
            <v>치명타 확률이 많이 증가합니다</v>
          </cell>
          <cell r="D169" t="str">
            <v>In progress of translating…(169)</v>
          </cell>
        </row>
        <row r="170">
          <cell r="A170" t="str">
            <v>LevelPackUIDesc_CritBest</v>
          </cell>
          <cell r="B170">
            <v>1</v>
          </cell>
          <cell r="C170" t="str">
            <v>치명타 확률이 매우 많이 증가합니다</v>
          </cell>
          <cell r="D170" t="str">
            <v>In progress of translating…(170)</v>
          </cell>
        </row>
        <row r="171">
          <cell r="A171" t="str">
            <v>LevelPackUIDesc_MaxHp</v>
          </cell>
          <cell r="B171">
            <v>1</v>
          </cell>
          <cell r="C171" t="str">
            <v>최대 체력이 증가합니다</v>
          </cell>
          <cell r="D171" t="str">
            <v>In progress of translating…(171)</v>
          </cell>
        </row>
        <row r="172">
          <cell r="A172" t="str">
            <v>LevelPackUIDesc_MaxHpBetter</v>
          </cell>
          <cell r="B172">
            <v>1</v>
          </cell>
          <cell r="C172" t="str">
            <v>최대 체력이 많이 증가합니다</v>
          </cell>
          <cell r="D172" t="str">
            <v>In progress of translating…(172)</v>
          </cell>
        </row>
        <row r="173">
          <cell r="A173" t="str">
            <v>LevelPackUIDesc_MaxHpBest</v>
          </cell>
          <cell r="B173">
            <v>1</v>
          </cell>
          <cell r="C173" t="str">
            <v>최대 체력이 매우 많이 증가합니다</v>
          </cell>
          <cell r="D173" t="str">
            <v>In progress of translating…(173)</v>
          </cell>
        </row>
        <row r="174">
          <cell r="A174" t="str">
            <v>LevelPackUIDesc_ReduceDmgProjectile</v>
          </cell>
          <cell r="B174">
            <v>1</v>
          </cell>
          <cell r="C174" t="str">
            <v>발사체의 대미지가 감소합니다</v>
          </cell>
          <cell r="D174" t="str">
            <v>In progress of translating…(174)</v>
          </cell>
        </row>
        <row r="175">
          <cell r="A175" t="str">
            <v>LevelPackUIDesc_ReduceDmgClose</v>
          </cell>
          <cell r="B175">
            <v>1</v>
          </cell>
          <cell r="C175" t="str">
            <v>몬스터와 충돌 시 대미지가 감소합니다</v>
          </cell>
          <cell r="D175" t="str">
            <v>In progress of translating…(175)</v>
          </cell>
        </row>
        <row r="176">
          <cell r="A176" t="str">
            <v>LevelPackUIDesc_ExtraGold</v>
          </cell>
          <cell r="B176">
            <v>1</v>
          </cell>
          <cell r="C176" t="str">
            <v>골드 획득량이 증가합니다</v>
          </cell>
          <cell r="D176" t="str">
            <v>In progress of translating…(176)</v>
          </cell>
        </row>
        <row r="177">
          <cell r="A177" t="str">
            <v>LevelPackUIDesc_ItemChanceBoost</v>
          </cell>
          <cell r="B177">
            <v>1</v>
          </cell>
          <cell r="C177" t="str">
            <v>아이템 획득 확률이 증가합니다</v>
          </cell>
          <cell r="D177" t="str">
            <v>In progress of translating…(177)</v>
          </cell>
        </row>
        <row r="178">
          <cell r="A178" t="str">
            <v>LevelPackUIDesc_HealChanceBoost</v>
          </cell>
          <cell r="B178">
            <v>1</v>
          </cell>
          <cell r="C178" t="str">
            <v>회복구슬 획득 확률이 증가합니다</v>
          </cell>
          <cell r="D178" t="str">
            <v>In progress of translating…(178)</v>
          </cell>
        </row>
        <row r="179">
          <cell r="A179" t="str">
            <v>LevelPackUIDesc_MonsterThrough</v>
          </cell>
          <cell r="B179">
            <v>1</v>
          </cell>
          <cell r="C179" t="str">
            <v>평타 공격이 몬스터를 관통합니다</v>
          </cell>
          <cell r="D179" t="str">
            <v>In progress of translating…(179)</v>
          </cell>
        </row>
        <row r="180">
          <cell r="A180" t="str">
            <v>LevelPackUIDesc_Ricochet</v>
          </cell>
          <cell r="B180">
            <v>1</v>
          </cell>
          <cell r="C180" t="str">
            <v>평타 공격이 몬스터 명중 후 다른 몬스터로 향해갑니다</v>
          </cell>
          <cell r="D180" t="str">
            <v>In progress of translating…(180)</v>
          </cell>
        </row>
        <row r="181">
          <cell r="A181" t="str">
            <v>LevelPackUIDesc_BounceWallQuad</v>
          </cell>
          <cell r="B181">
            <v>1</v>
          </cell>
          <cell r="C181" t="str">
            <v>평타 공격이 벽에 튕겨 날아갑니다</v>
          </cell>
          <cell r="D181" t="str">
            <v>In progress of translating…(181)</v>
          </cell>
        </row>
        <row r="182">
          <cell r="A182" t="str">
            <v>LevelPackUIDesc_Parallel</v>
          </cell>
          <cell r="B182">
            <v>1</v>
          </cell>
          <cell r="C182" t="str">
            <v>평타 공격이 전방으로 더 발사됩니다</v>
          </cell>
          <cell r="D182" t="str">
            <v>In progress of translating…(182)</v>
          </cell>
        </row>
        <row r="183">
          <cell r="A183" t="str">
            <v>LevelPackUIDesc_DiagonalNwayGenerator</v>
          </cell>
          <cell r="B183">
            <v>1</v>
          </cell>
          <cell r="C183" t="str">
            <v>평타 공격이 대각으로 더 발사됩니다</v>
          </cell>
          <cell r="D183" t="str">
            <v>In progress of translating…(183)</v>
          </cell>
        </row>
        <row r="184">
          <cell r="A184" t="str">
            <v>LevelPackUIDesc_LeftRightNwayGenerator</v>
          </cell>
          <cell r="B184">
            <v>1</v>
          </cell>
          <cell r="C184" t="str">
            <v>평타 공격이 좌우로 더 발사됩니다</v>
          </cell>
          <cell r="D184" t="str">
            <v>In progress of translating…(184)</v>
          </cell>
        </row>
        <row r="185">
          <cell r="A185" t="str">
            <v>LevelPackUIDesc_BackNwayGenerator</v>
          </cell>
          <cell r="B185">
            <v>1</v>
          </cell>
          <cell r="C185" t="str">
            <v>평타 공격이 후방으로 더 발사됩니다</v>
          </cell>
          <cell r="D185" t="str">
            <v>In progress of translating…(185)</v>
          </cell>
        </row>
        <row r="186">
          <cell r="A186" t="str">
            <v>LevelPackUIDesc_Repeat</v>
          </cell>
          <cell r="B186">
            <v>1</v>
          </cell>
          <cell r="C186" t="str">
            <v>평타 공격이 한 번 더 반복됩니다</v>
          </cell>
          <cell r="D186" t="str">
            <v>In progress of translating…(186)</v>
          </cell>
        </row>
        <row r="187">
          <cell r="A187" t="str">
            <v>LevelPackUIDesc_HealOnKill</v>
          </cell>
          <cell r="B187">
            <v>1</v>
          </cell>
          <cell r="C187" t="str">
            <v>몬스터를 죽일 때 회복합니다</v>
          </cell>
          <cell r="D187" t="str">
            <v>In progress of translating…(187)</v>
          </cell>
        </row>
        <row r="188">
          <cell r="A188" t="str">
            <v>LevelPackUIDesc_HealOnKillBetter</v>
          </cell>
          <cell r="B188">
            <v>1</v>
          </cell>
          <cell r="C188" t="str">
            <v>몬스터를 죽일 때 더 많이 회복합니다</v>
          </cell>
          <cell r="D188" t="str">
            <v>In progress of translating…(188)</v>
          </cell>
        </row>
        <row r="189">
          <cell r="A189" t="str">
            <v>LevelPackUIDesc_AtkSpeedUpOnEncounter</v>
          </cell>
          <cell r="B189">
            <v>1</v>
          </cell>
          <cell r="C189" t="str">
            <v>몬스터 조우 시 공격 속도가 증가합니다</v>
          </cell>
          <cell r="D189" t="str">
            <v>In progress of translating…(189)</v>
          </cell>
        </row>
        <row r="190">
          <cell r="A190" t="str">
            <v>LevelPackUIDesc_AtkSpeedUpOnEncounterBetter</v>
          </cell>
          <cell r="B190">
            <v>1</v>
          </cell>
          <cell r="C190" t="str">
            <v>몬스터 조우 시 공격 속도가 더 많이 증가합니다</v>
          </cell>
          <cell r="D190" t="str">
            <v>In progress of translating…(190)</v>
          </cell>
        </row>
        <row r="191">
          <cell r="A191" t="str">
            <v>LevelPackUIDesc_VampireOnAttack</v>
          </cell>
          <cell r="B191">
            <v>1</v>
          </cell>
          <cell r="C191" t="str">
            <v>몬스터 공격 시 대미지의 일부를 흡수합니다</v>
          </cell>
          <cell r="D191" t="str">
            <v>In progress of translating…(191)</v>
          </cell>
        </row>
        <row r="192">
          <cell r="A192" t="str">
            <v>LevelPackUIDesc_VampireOnAttackBetter</v>
          </cell>
          <cell r="B192">
            <v>1</v>
          </cell>
          <cell r="C192" t="str">
            <v>몬스터 공격 시 대미지의 일부를 더 많이 흡수합니다</v>
          </cell>
          <cell r="D192" t="str">
            <v>In progress of translating…(192)</v>
          </cell>
        </row>
        <row r="193">
          <cell r="A193" t="str">
            <v>LevelPackUIDesc_RecoverOnAttacked</v>
          </cell>
          <cell r="B193">
            <v>1</v>
          </cell>
          <cell r="C193" t="str">
            <v>HP를 잃을 때 대미지의 일부를 서서히 회복합니다</v>
          </cell>
          <cell r="D193" t="str">
            <v>In progress of translating…(193)</v>
          </cell>
        </row>
        <row r="194">
          <cell r="A194" t="str">
            <v>LevelPackUIDesc_RecoverOnAttackedBetter</v>
          </cell>
          <cell r="B194">
            <v>1</v>
          </cell>
          <cell r="C194" t="str">
            <v>HP를 잃을 때 대미지의 일부를 서서히 더 많이 회복합니다</v>
          </cell>
          <cell r="D194" t="str">
            <v>In progress of translating…(194)</v>
          </cell>
        </row>
        <row r="195">
          <cell r="A195" t="str">
            <v>LevelPackUIDesc_ReflectOnAttacked</v>
          </cell>
          <cell r="B195">
            <v>1</v>
          </cell>
          <cell r="C195" t="str">
            <v>몬스터에게 피격 시 대미지의 일부를 반사합니다</v>
          </cell>
          <cell r="D195" t="str">
            <v>In progress of translating…(195)</v>
          </cell>
        </row>
        <row r="196">
          <cell r="A196" t="str">
            <v>LevelPackUIDesc_ReflectOnAttackedBetter</v>
          </cell>
          <cell r="B196">
            <v>1</v>
          </cell>
          <cell r="C196" t="str">
            <v>몬스터에게 피격 시 대미지의 일부를 더 많이 반사합니다</v>
          </cell>
          <cell r="D196" t="str">
            <v>In progress of translating…(196)</v>
          </cell>
        </row>
        <row r="197">
          <cell r="A197" t="str">
            <v>LevelPackUIDesc_AtkUpOnLowerHp</v>
          </cell>
          <cell r="B197">
            <v>1</v>
          </cell>
          <cell r="C197" t="str">
            <v>HP가 낮을수록 공격력이 증가합니다</v>
          </cell>
          <cell r="D197" t="str">
            <v>In progress of translating…(197)</v>
          </cell>
        </row>
        <row r="198">
          <cell r="A198" t="str">
            <v>LevelPackUIDesc_AtkUpOnLowerHpBetter</v>
          </cell>
          <cell r="B198">
            <v>1</v>
          </cell>
          <cell r="C198" t="str">
            <v>HP가 낮을수록 공격력이 더 많이 증가합니다</v>
          </cell>
          <cell r="D198" t="str">
            <v>In progress of translating…(198)</v>
          </cell>
        </row>
        <row r="199">
          <cell r="A199" t="str">
            <v>LevelPackUIDesc_CritDmgUpOnLowerHp</v>
          </cell>
          <cell r="B199">
            <v>1</v>
          </cell>
          <cell r="C199" t="str">
            <v>상대의 HP가 낮을수록 치명타 대미지가 증가합니다</v>
          </cell>
          <cell r="D199" t="str">
            <v>In progress of translating…(199)</v>
          </cell>
        </row>
        <row r="200">
          <cell r="A200" t="str">
            <v>LevelPackUIDesc_CritDmgUpOnLowerHpBetter</v>
          </cell>
          <cell r="B200">
            <v>1</v>
          </cell>
          <cell r="C200" t="str">
            <v>상대의 HP가 낮을수록 치명타 대미지가 더 많이 증가합니다</v>
          </cell>
          <cell r="D200" t="str">
            <v>In progress of translating…(200)</v>
          </cell>
        </row>
        <row r="201">
          <cell r="A201" t="str">
            <v>LevelPackUIDesc_InstantKill</v>
          </cell>
          <cell r="B201">
            <v>1</v>
          </cell>
          <cell r="C201" t="str">
            <v>몬스터를 확률로 한 방에 죽입니다</v>
          </cell>
          <cell r="D201" t="str">
            <v>In progress of translating…(201)</v>
          </cell>
        </row>
        <row r="202">
          <cell r="A202" t="str">
            <v>LevelPackUIDesc_InstantKillBetter</v>
          </cell>
          <cell r="B202">
            <v>1</v>
          </cell>
          <cell r="C202" t="str">
            <v>몬스터를 더 높은 확률로 한 방에 죽입니다</v>
          </cell>
          <cell r="D202" t="str">
            <v>In progress of translating…(202)</v>
          </cell>
        </row>
        <row r="203">
          <cell r="A203" t="str">
            <v>LevelPackUIDesc_ImmortalWill</v>
          </cell>
          <cell r="B203">
            <v>1</v>
          </cell>
          <cell r="C203" t="str">
            <v>HP가 0 이 될 때 확률로 살아납니다</v>
          </cell>
          <cell r="D203" t="str">
            <v>In progress of translating…(203)</v>
          </cell>
        </row>
        <row r="204">
          <cell r="A204" t="str">
            <v>LevelPackUIDesc_ImmortalWillBetter</v>
          </cell>
          <cell r="B204">
            <v>1</v>
          </cell>
          <cell r="C204" t="str">
            <v>HP가 0 이 될 때 더 높은 확률로 살아납니다</v>
          </cell>
          <cell r="D204" t="str">
            <v>In progress of translating…(204)</v>
          </cell>
        </row>
        <row r="205">
          <cell r="A205" t="str">
            <v>LevelPackUIDesc_HealAreaOnEncounter</v>
          </cell>
          <cell r="B205">
            <v>1</v>
          </cell>
          <cell r="C205" t="str">
            <v>몬스터 조우 시 회복지대가 생성됩니다</v>
          </cell>
          <cell r="D205" t="str">
            <v>In progress of translating…(205)</v>
          </cell>
        </row>
        <row r="206">
          <cell r="A206" t="str">
            <v>LevelPackUIDesc_MoveSpeedUpOnAttacked</v>
          </cell>
          <cell r="B206">
            <v>1</v>
          </cell>
          <cell r="C206" t="str">
            <v>HP를 잃을 때 이동 속도가 증가합니다</v>
          </cell>
          <cell r="D206" t="str">
            <v>In progress of translating…(206)</v>
          </cell>
        </row>
        <row r="207">
          <cell r="A207" t="str">
            <v>LevelPackUIDesc_MineOnMove</v>
          </cell>
          <cell r="B207">
            <v>1</v>
          </cell>
          <cell r="C207" t="str">
            <v>이동 시 공격구체를 설치합니다</v>
          </cell>
          <cell r="D207" t="str">
            <v>In progress of translating…(207)</v>
          </cell>
        </row>
        <row r="208">
          <cell r="A208" t="str">
            <v>LevelPackUIDesc_SlowHitObject</v>
          </cell>
          <cell r="B208">
            <v>1</v>
          </cell>
          <cell r="C208" t="str">
            <v>몬스터의 발사체 속도가 줄어듭니다</v>
          </cell>
          <cell r="D208" t="str">
            <v>In progress of translating…(208)</v>
          </cell>
        </row>
        <row r="209">
          <cell r="A209" t="str">
            <v>LevelPackUIDesc_Paralyze</v>
          </cell>
          <cell r="B209">
            <v>1</v>
          </cell>
          <cell r="C209" t="str">
            <v>공격에 마비 효과를 부여합니다</v>
          </cell>
          <cell r="D209" t="str">
            <v>In progress of translating…(209)</v>
          </cell>
        </row>
        <row r="210">
          <cell r="A210" t="str">
            <v>LevelPackUIDesc_Hold</v>
          </cell>
          <cell r="B210">
            <v>1</v>
          </cell>
          <cell r="C210" t="str">
            <v>공격에 이동 불가 효과를 부여합니다</v>
          </cell>
          <cell r="D210" t="str">
            <v>In progress of translating…(210)</v>
          </cell>
        </row>
        <row r="211">
          <cell r="A211" t="str">
            <v>LevelPackUIDesc_Transport</v>
          </cell>
          <cell r="B211">
            <v>1</v>
          </cell>
          <cell r="C211" t="str">
            <v>공격에 몬스터 전이 효과를 부여합니다</v>
          </cell>
          <cell r="D211" t="str">
            <v>In progress of translating…(211)</v>
          </cell>
        </row>
        <row r="212">
          <cell r="A212" t="str">
            <v>LevelPackUIDesc_SummonShield</v>
          </cell>
          <cell r="B212">
            <v>1</v>
          </cell>
          <cell r="C212" t="str">
            <v>주기적으로 발사체를 막는 쉴드를 소환합니다</v>
          </cell>
          <cell r="D212" t="str">
            <v>In progress of translating…(212)</v>
          </cell>
        </row>
        <row r="213">
          <cell r="A213" t="str">
            <v>Chapter1Name</v>
          </cell>
          <cell r="B213">
            <v>1</v>
          </cell>
          <cell r="C213" t="str">
            <v>드넓은 평야</v>
          </cell>
          <cell r="D213" t="str">
            <v>In progress of translating…(213)</v>
          </cell>
        </row>
        <row r="214">
          <cell r="A214" t="str">
            <v>Chapter2Name</v>
          </cell>
          <cell r="B214">
            <v>1</v>
          </cell>
          <cell r="C214" t="str">
            <v>드넓은 평야2</v>
          </cell>
          <cell r="D214" t="str">
            <v>In progress of translating…(214)</v>
          </cell>
        </row>
        <row r="215">
          <cell r="A215" t="str">
            <v>Chapter3Name</v>
          </cell>
          <cell r="B215">
            <v>1</v>
          </cell>
          <cell r="C215" t="str">
            <v>드넓은 평야3</v>
          </cell>
          <cell r="D215" t="str">
            <v>In progress of translating…(215)</v>
          </cell>
        </row>
        <row r="216">
          <cell r="A216" t="str">
            <v>Chapter4Name</v>
          </cell>
          <cell r="B216">
            <v>1</v>
          </cell>
          <cell r="C216" t="str">
            <v>드넓은 평야4</v>
          </cell>
          <cell r="D216" t="str">
            <v>In progress of translating…(216)</v>
          </cell>
        </row>
        <row r="217">
          <cell r="A217" t="str">
            <v>Chapter5Name</v>
          </cell>
          <cell r="B217">
            <v>1</v>
          </cell>
          <cell r="C217" t="str">
            <v>드넓은 평야5</v>
          </cell>
          <cell r="D217" t="str">
            <v>In progress of translating…(217)</v>
          </cell>
        </row>
        <row r="218">
          <cell r="A218" t="str">
            <v>Chapter6Name</v>
          </cell>
          <cell r="B218">
            <v>1</v>
          </cell>
          <cell r="C218" t="str">
            <v>드넓은 평야6</v>
          </cell>
          <cell r="D218" t="str">
            <v>In progress of translating…(218)</v>
          </cell>
        </row>
        <row r="219">
          <cell r="A219" t="str">
            <v>Chapter7Name</v>
          </cell>
          <cell r="B219">
            <v>1</v>
          </cell>
          <cell r="C219" t="str">
            <v>드넓은 평야7</v>
          </cell>
          <cell r="D219" t="str">
            <v>In progress of translating…(219)</v>
          </cell>
        </row>
        <row r="220">
          <cell r="A220" t="str">
            <v>Chapter8Name</v>
          </cell>
          <cell r="B220">
            <v>1</v>
          </cell>
          <cell r="C220" t="str">
            <v>드넓은 평야8</v>
          </cell>
          <cell r="D220" t="str">
            <v>In progress of translating…(220)</v>
          </cell>
        </row>
        <row r="221">
          <cell r="A221" t="str">
            <v>Chapter9Name</v>
          </cell>
          <cell r="B221">
            <v>1</v>
          </cell>
          <cell r="C221" t="str">
            <v>드넓은 평야9</v>
          </cell>
          <cell r="D221" t="str">
            <v>In progress of translating…(221)</v>
          </cell>
        </row>
        <row r="222">
          <cell r="A222" t="str">
            <v>Chapter10Name</v>
          </cell>
          <cell r="B222">
            <v>1</v>
          </cell>
          <cell r="C222" t="str">
            <v>드넓은 평야10</v>
          </cell>
          <cell r="D222" t="str">
            <v>In progress of translating…(222)</v>
          </cell>
        </row>
        <row r="223">
          <cell r="A223" t="str">
            <v>Chapter11Name</v>
          </cell>
          <cell r="B223">
            <v>1</v>
          </cell>
          <cell r="C223" t="str">
            <v>드넓은 평야11</v>
          </cell>
          <cell r="D223" t="str">
            <v>In progress of translating…(223)</v>
          </cell>
        </row>
        <row r="224">
          <cell r="A224" t="str">
            <v>Chapter12Name</v>
          </cell>
          <cell r="B224">
            <v>1</v>
          </cell>
          <cell r="C224" t="str">
            <v>드넓은 평야12</v>
          </cell>
          <cell r="D224" t="str">
            <v>In progress of translating…(224)</v>
          </cell>
        </row>
        <row r="225">
          <cell r="A225" t="str">
            <v>Chapter13Name</v>
          </cell>
          <cell r="B225">
            <v>1</v>
          </cell>
          <cell r="C225" t="str">
            <v>드넓은 평야13</v>
          </cell>
          <cell r="D225" t="str">
            <v>In progress of translating…(225)</v>
          </cell>
        </row>
        <row r="226">
          <cell r="A226" t="str">
            <v>Chapter14Name</v>
          </cell>
          <cell r="B226">
            <v>1</v>
          </cell>
          <cell r="C226" t="str">
            <v>드넓은 평야14</v>
          </cell>
          <cell r="D226" t="str">
            <v>In progress of translating…(226)</v>
          </cell>
        </row>
        <row r="227">
          <cell r="A227" t="str">
            <v>Chapter15Name</v>
          </cell>
          <cell r="B227">
            <v>1</v>
          </cell>
          <cell r="C227" t="str">
            <v>드넓은 평야15</v>
          </cell>
          <cell r="D227" t="str">
            <v>In progress of translating…(227)</v>
          </cell>
        </row>
        <row r="228">
          <cell r="A228" t="str">
            <v>Chapter16Name</v>
          </cell>
          <cell r="B228">
            <v>1</v>
          </cell>
          <cell r="C228" t="str">
            <v>드넓은 평야16</v>
          </cell>
          <cell r="D228" t="str">
            <v>In progress of translating…(228)</v>
          </cell>
        </row>
        <row r="229">
          <cell r="A229" t="str">
            <v>Chapter17Name</v>
          </cell>
          <cell r="B229">
            <v>1</v>
          </cell>
          <cell r="C229" t="str">
            <v>드넓은 평야17</v>
          </cell>
          <cell r="D229" t="str">
            <v>In progress of translating…(229)</v>
          </cell>
        </row>
        <row r="230">
          <cell r="A230" t="str">
            <v>Chapter18Name</v>
          </cell>
          <cell r="B230">
            <v>1</v>
          </cell>
          <cell r="C230" t="str">
            <v>드넓은 평야18</v>
          </cell>
          <cell r="D230" t="str">
            <v>In progress of translating…(230)</v>
          </cell>
        </row>
        <row r="231">
          <cell r="A231" t="str">
            <v>Chapter19Name</v>
          </cell>
          <cell r="B231">
            <v>1</v>
          </cell>
          <cell r="C231" t="str">
            <v>드넓은 평야19</v>
          </cell>
          <cell r="D231" t="str">
            <v>In progress of translating…(231)</v>
          </cell>
        </row>
        <row r="232">
          <cell r="A232" t="str">
            <v>Chapter20Name</v>
          </cell>
          <cell r="B232">
            <v>1</v>
          </cell>
          <cell r="C232" t="str">
            <v>드넓은 평야20</v>
          </cell>
          <cell r="D232" t="str">
            <v>In progress of translating…(232)</v>
          </cell>
        </row>
        <row r="233">
          <cell r="A233" t="str">
            <v>Chapter21Name</v>
          </cell>
          <cell r="B233">
            <v>1</v>
          </cell>
          <cell r="C233" t="str">
            <v>드넓은 평야21</v>
          </cell>
          <cell r="D233" t="str">
            <v>In progress of translating…(233)</v>
          </cell>
        </row>
        <row r="234">
          <cell r="A234" t="str">
            <v>Chapter22Name</v>
          </cell>
          <cell r="B234">
            <v>1</v>
          </cell>
          <cell r="C234" t="str">
            <v>드넓은 평야22</v>
          </cell>
          <cell r="D234" t="str">
            <v>In progress of translating…(234)</v>
          </cell>
        </row>
        <row r="235">
          <cell r="A235" t="str">
            <v>Chapter23Name</v>
          </cell>
          <cell r="B235">
            <v>1</v>
          </cell>
          <cell r="C235" t="str">
            <v>드넓은 평야23</v>
          </cell>
          <cell r="D235" t="str">
            <v>In progress of translating…(235)</v>
          </cell>
        </row>
        <row r="236">
          <cell r="A236" t="str">
            <v>Chapter24Name</v>
          </cell>
          <cell r="B236">
            <v>1</v>
          </cell>
          <cell r="C236" t="str">
            <v>드넓은 평야24</v>
          </cell>
          <cell r="D236" t="str">
            <v>In progress of translating…(236)</v>
          </cell>
        </row>
        <row r="237">
          <cell r="A237" t="str">
            <v>Chapter25Name</v>
          </cell>
          <cell r="B237">
            <v>1</v>
          </cell>
          <cell r="C237" t="str">
            <v>드넓은 평야25</v>
          </cell>
          <cell r="D237" t="str">
            <v>In progress of translating…(237)</v>
          </cell>
        </row>
        <row r="238">
          <cell r="A238" t="str">
            <v>Chapter26Name</v>
          </cell>
          <cell r="B238">
            <v>1</v>
          </cell>
          <cell r="C238" t="str">
            <v>드넓은 평야26</v>
          </cell>
          <cell r="D238" t="str">
            <v>In progress of translating…(238)</v>
          </cell>
        </row>
        <row r="239">
          <cell r="A239" t="str">
            <v>Chapter27Name</v>
          </cell>
          <cell r="B239">
            <v>1</v>
          </cell>
          <cell r="C239" t="str">
            <v>드넓은 평야27</v>
          </cell>
          <cell r="D239" t="str">
            <v>In progress of translating…(239)</v>
          </cell>
        </row>
        <row r="240">
          <cell r="A240" t="str">
            <v>Chapter28Name</v>
          </cell>
          <cell r="B240">
            <v>1</v>
          </cell>
          <cell r="C240" t="str">
            <v>드넓은 평야28</v>
          </cell>
          <cell r="D240" t="str">
            <v>In progress of translating…(240)</v>
          </cell>
        </row>
        <row r="241">
          <cell r="A241" t="str">
            <v>Chapter29Name</v>
          </cell>
          <cell r="B241">
            <v>1</v>
          </cell>
          <cell r="C241" t="str">
            <v>드넓은 평야29</v>
          </cell>
          <cell r="D241" t="str">
            <v>In progress of translating…(241)</v>
          </cell>
        </row>
        <row r="242">
          <cell r="A242" t="str">
            <v>Chapter1Desc</v>
          </cell>
          <cell r="B242">
            <v>1</v>
          </cell>
          <cell r="C242" t="str">
            <v>하얀 눈보라는 휘날리는 설원입니다. 래빗 무리가 몰려오고 있으니 조심하세요!</v>
          </cell>
          <cell r="D242" t="str">
            <v>In progress of translating…(242)</v>
          </cell>
        </row>
        <row r="243">
          <cell r="A243" t="str">
            <v>Chapter2Desc</v>
          </cell>
          <cell r="B243">
            <v>1</v>
          </cell>
          <cell r="C243" t="str">
            <v>챕터2 디스크립션 {0} 등을 이용해서 저지하세요.</v>
          </cell>
          <cell r="D243" t="str">
            <v>In progress of translating…(243)</v>
          </cell>
        </row>
        <row r="244">
          <cell r="A244" t="str">
            <v>Chapter3Desc</v>
          </cell>
          <cell r="B244">
            <v>1</v>
          </cell>
          <cell r="C244" t="str">
            <v>챕터3 디스크립션 {0} 등을 이용해서 저지하세요.</v>
          </cell>
          <cell r="D244" t="str">
            <v>In progress of translating…(244)</v>
          </cell>
        </row>
        <row r="245">
          <cell r="A245" t="str">
            <v>Chapter4Desc</v>
          </cell>
          <cell r="B245">
            <v>1</v>
          </cell>
          <cell r="C245" t="str">
            <v>챕터4 디스크립션 {0} 등을 이용해서 저지하세요.</v>
          </cell>
          <cell r="D245" t="str">
            <v>In progress of translating…(245)</v>
          </cell>
        </row>
        <row r="246">
          <cell r="A246" t="str">
            <v>Chapter5Desc</v>
          </cell>
          <cell r="B246">
            <v>1</v>
          </cell>
          <cell r="C246" t="str">
            <v>챕터5 디스크립션 {0} 등을 이용해서 저지하세요.</v>
          </cell>
          <cell r="D246" t="str">
            <v>In progress of translating…(246)</v>
          </cell>
        </row>
        <row r="247">
          <cell r="A247" t="str">
            <v>Chapter6Desc</v>
          </cell>
          <cell r="B247">
            <v>1</v>
          </cell>
          <cell r="C247" t="str">
            <v>챕터6 디스크립션 {0} 등을 이용해서 저지하세요.</v>
          </cell>
          <cell r="D247" t="str">
            <v>In progress of translating…(247)</v>
          </cell>
        </row>
        <row r="248">
          <cell r="A248" t="str">
            <v>Chapter7Desc</v>
          </cell>
          <cell r="B248">
            <v>1</v>
          </cell>
          <cell r="C248" t="str">
            <v>6개의 관문을 통과해야 합니다 래빗 무리가 몰려오고 있으니 {0} 등을 이용해서 저지하세요.</v>
          </cell>
          <cell r="D248" t="str">
            <v>In progress of translating…(248)</v>
          </cell>
        </row>
        <row r="249">
          <cell r="A249" t="str">
            <v>Chapter8Desc</v>
          </cell>
          <cell r="B249">
            <v>1</v>
          </cell>
          <cell r="C249" t="str">
            <v>챕터8 디스크립션 {0} 등을 이용해서 저지하세요.</v>
          </cell>
          <cell r="D249" t="str">
            <v>In progress of translating…(249)</v>
          </cell>
        </row>
        <row r="250">
          <cell r="A250" t="str">
            <v>Chapter9Desc</v>
          </cell>
          <cell r="B250">
            <v>1</v>
          </cell>
          <cell r="C250" t="str">
            <v>챕터9 디스크립션 {0} 등을 이용해서 저지하세요.</v>
          </cell>
          <cell r="D250" t="str">
            <v>In progress of translating…(250)</v>
          </cell>
        </row>
        <row r="251">
          <cell r="A251" t="str">
            <v>Chapter10Desc</v>
          </cell>
          <cell r="B251">
            <v>1</v>
          </cell>
          <cell r="C251" t="str">
            <v>챕터10 디스크립션 {0} 등을 이용해서 저지하세요.</v>
          </cell>
          <cell r="D251" t="str">
            <v>In progress of translating…(251)</v>
          </cell>
        </row>
        <row r="252">
          <cell r="A252" t="str">
            <v>Chapter11Desc</v>
          </cell>
          <cell r="B252">
            <v>1</v>
          </cell>
          <cell r="C252" t="str">
            <v>챕터11 디스크립션 {0} 등을 이용해서 저지하세요.</v>
          </cell>
          <cell r="D252" t="str">
            <v>In progress of translating…(252)</v>
          </cell>
        </row>
        <row r="253">
          <cell r="A253" t="str">
            <v>Chapter12Desc</v>
          </cell>
          <cell r="B253">
            <v>1</v>
          </cell>
          <cell r="C253" t="str">
            <v>챕터12 디스크립션 {0} 등을 이용해서 저지하세요.</v>
          </cell>
          <cell r="D253" t="str">
            <v>In progress of translating…(253)</v>
          </cell>
        </row>
        <row r="254">
          <cell r="A254" t="str">
            <v>Chapter13Desc</v>
          </cell>
          <cell r="B254">
            <v>1</v>
          </cell>
          <cell r="C254" t="str">
            <v>챕터13 디스크립션 {0} 등을 이용해서 저지하세요.</v>
          </cell>
          <cell r="D254" t="str">
            <v>In progress of translating…(254)</v>
          </cell>
        </row>
        <row r="255">
          <cell r="A255" t="str">
            <v>Chapter14Desc</v>
          </cell>
          <cell r="B255">
            <v>1</v>
          </cell>
          <cell r="C255" t="str">
            <v>챕터14 디스크립션 {0} 등을 이용해서 저지하세요.</v>
          </cell>
          <cell r="D255" t="str">
            <v>In progress of translating…(255)</v>
          </cell>
        </row>
        <row r="256">
          <cell r="A256" t="str">
            <v>Chapter15Desc</v>
          </cell>
          <cell r="B256">
            <v>1</v>
          </cell>
          <cell r="C256" t="str">
            <v>챕터15 디스크립션 {0} 등을 이용해서 저지하세요.</v>
          </cell>
          <cell r="D256" t="str">
            <v>In progress of translating…(256)</v>
          </cell>
        </row>
        <row r="257">
          <cell r="A257" t="str">
            <v>Chapter16Desc</v>
          </cell>
          <cell r="B257">
            <v>1</v>
          </cell>
          <cell r="C257" t="str">
            <v>챕터16 디스크립션 {0} 등을 이용해서 저지하세요.</v>
          </cell>
          <cell r="D257" t="str">
            <v>In progress of translating…(257)</v>
          </cell>
        </row>
        <row r="258">
          <cell r="A258" t="str">
            <v>Chapter17Desc</v>
          </cell>
          <cell r="B258">
            <v>1</v>
          </cell>
          <cell r="C258" t="str">
            <v>챕터17 디스크립션 {0} 등을 이용해서 저지하세요.</v>
          </cell>
          <cell r="D258" t="str">
            <v>In progress of translating…(258)</v>
          </cell>
        </row>
        <row r="259">
          <cell r="A259" t="str">
            <v>Chapter18Desc</v>
          </cell>
          <cell r="B259">
            <v>1</v>
          </cell>
          <cell r="C259" t="str">
            <v>챕터18 디스크립션 {0} 등을 이용해서 저지하세요.</v>
          </cell>
          <cell r="D259" t="str">
            <v>In progress of translating…(259)</v>
          </cell>
        </row>
        <row r="260">
          <cell r="A260" t="str">
            <v>Chapter19Desc</v>
          </cell>
          <cell r="B260">
            <v>1</v>
          </cell>
          <cell r="C260" t="str">
            <v>챕터19 디스크립션 {0} 등을 이용해서 저지하세요.</v>
          </cell>
          <cell r="D260" t="str">
            <v>In progress of translating…(260)</v>
          </cell>
        </row>
        <row r="261">
          <cell r="A261" t="str">
            <v>Chapter20Desc</v>
          </cell>
          <cell r="B261">
            <v>1</v>
          </cell>
          <cell r="C261" t="str">
            <v>챕터20 디스크립션 {0} 등을 이용해서 저지하세요.</v>
          </cell>
          <cell r="D261" t="str">
            <v>In progress of translating…(261)</v>
          </cell>
        </row>
        <row r="262">
          <cell r="A262" t="str">
            <v>Chapter21Desc</v>
          </cell>
          <cell r="B262">
            <v>1</v>
          </cell>
          <cell r="C262" t="str">
            <v>챕터21 디스크립션 {0} 등을 이용해서 저지하세요.</v>
          </cell>
          <cell r="D262" t="str">
            <v>In progress of translating…(262)</v>
          </cell>
        </row>
        <row r="263">
          <cell r="A263" t="str">
            <v>Chapter22Desc</v>
          </cell>
          <cell r="B263">
            <v>1</v>
          </cell>
          <cell r="C263" t="str">
            <v>챕터22 디스크립션 {0} 등을 이용해서 저지하세요.</v>
          </cell>
          <cell r="D263" t="str">
            <v>In progress of translating…(263)</v>
          </cell>
        </row>
        <row r="264">
          <cell r="A264" t="str">
            <v>Chapter23Desc</v>
          </cell>
          <cell r="B264">
            <v>1</v>
          </cell>
          <cell r="C264" t="str">
            <v>챕터23 디스크립션 {0} 등을 이용해서 저지하세요.</v>
          </cell>
          <cell r="D264" t="str">
            <v>In progress of translating…(264)</v>
          </cell>
        </row>
        <row r="265">
          <cell r="A265" t="str">
            <v>Chapter24Desc</v>
          </cell>
          <cell r="B265">
            <v>1</v>
          </cell>
          <cell r="C265" t="str">
            <v>챕터24 디스크립션 {0} 등을 이용해서 저지하세요.</v>
          </cell>
          <cell r="D265" t="str">
            <v>In progress of translating…(265)</v>
          </cell>
        </row>
        <row r="266">
          <cell r="A266" t="str">
            <v>Chapter25Desc</v>
          </cell>
          <cell r="B266">
            <v>1</v>
          </cell>
          <cell r="C266" t="str">
            <v>챕터25 디스크립션 {0} 등을 이용해서 저지하세요.</v>
          </cell>
          <cell r="D266" t="str">
            <v>In progress of translating…(266)</v>
          </cell>
        </row>
        <row r="267">
          <cell r="A267" t="str">
            <v>Chapter26Desc</v>
          </cell>
          <cell r="B267">
            <v>1</v>
          </cell>
          <cell r="C267" t="str">
            <v>챕터26 디스크립션 {0} 등을 이용해서 저지하세요.</v>
          </cell>
          <cell r="D267" t="str">
            <v>In progress of translating…(267)</v>
          </cell>
        </row>
        <row r="268">
          <cell r="A268" t="str">
            <v>Chapter27Desc</v>
          </cell>
          <cell r="B268">
            <v>1</v>
          </cell>
          <cell r="C268" t="str">
            <v>챕터27 디스크립션 {0} 등을 이용해서 저지하세요.</v>
          </cell>
          <cell r="D268" t="str">
            <v>In progress of translating…(268)</v>
          </cell>
        </row>
        <row r="269">
          <cell r="A269" t="str">
            <v>Chapter28Desc</v>
          </cell>
          <cell r="B269">
            <v>1</v>
          </cell>
          <cell r="C269" t="str">
            <v>챕터28 디스크립션 {0} 등을 이용해서 저지하세요.</v>
          </cell>
          <cell r="D269" t="str">
            <v>In progress of translating…(269)</v>
          </cell>
        </row>
        <row r="270">
          <cell r="A270" t="str">
            <v>Chapter29Desc</v>
          </cell>
          <cell r="B270">
            <v>1</v>
          </cell>
          <cell r="C270" t="str">
            <v>챕터29 디스크립션 {0} 등을 이용해서 저지하세요.</v>
          </cell>
          <cell r="D270" t="str">
            <v>In progress of translating…(270)</v>
          </cell>
        </row>
        <row r="271">
          <cell r="A271" t="str">
            <v>CharName_Ganfaul</v>
          </cell>
          <cell r="B271">
            <v>1</v>
          </cell>
          <cell r="C271" t="str">
            <v>간파울</v>
          </cell>
          <cell r="D271" t="str">
            <v>Ganfaul</v>
          </cell>
        </row>
        <row r="272">
          <cell r="A272" t="str">
            <v>CharDesc_Ganfaul</v>
          </cell>
          <cell r="B272">
            <v>1</v>
          </cell>
          <cell r="C27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2" t="str">
            <v>In progress of translating…(272)</v>
          </cell>
        </row>
        <row r="273">
          <cell r="A273" t="str">
            <v>CharName_KeepSeries</v>
          </cell>
          <cell r="B273">
            <v>1</v>
          </cell>
          <cell r="C273" t="str">
            <v>킵시리즈</v>
          </cell>
          <cell r="D273" t="str">
            <v>KeepSeries</v>
          </cell>
        </row>
        <row r="274">
          <cell r="A274" t="str">
            <v>CharDesc_KeepSeries</v>
          </cell>
          <cell r="B274">
            <v>1</v>
          </cell>
          <cell r="C274" t="str">
            <v>아이돌을 꿈꾸던 소녀였는데 결류자가 세상을 멸망시키려 하면서 꿈이 사라져버렸다. 간파울 아저씨가 구조한 첫번째 생존자.
간파울 아저씨가 구해온 플라즈마탄이 장착된 총을 사용한다.</v>
          </cell>
          <cell r="D274" t="str">
            <v>In progress of translating…(274)</v>
          </cell>
        </row>
        <row r="275">
          <cell r="A275" t="str">
            <v>CharName_BigBatSuccubus</v>
          </cell>
          <cell r="B275">
            <v>1</v>
          </cell>
          <cell r="C275" t="str">
            <v>빅뱃서큐버스</v>
          </cell>
          <cell r="D275" t="str">
            <v>Succubus</v>
          </cell>
        </row>
        <row r="276">
          <cell r="A276" t="str">
            <v>CharDesc_BigBatSuccubus</v>
          </cell>
          <cell r="B276">
            <v>1</v>
          </cell>
          <cell r="C276" t="str">
            <v>빅뱃서큐버스의 설명 우다다다
연타 공격을 사용한다</v>
          </cell>
          <cell r="D276" t="str">
            <v>In progress of translating…(276)</v>
          </cell>
        </row>
        <row r="277">
          <cell r="A277" t="str">
            <v>CharName_Bei</v>
          </cell>
          <cell r="B277">
            <v>1</v>
          </cell>
          <cell r="C277" t="str">
            <v>베이</v>
          </cell>
          <cell r="D277" t="str">
            <v>Bei</v>
          </cell>
        </row>
        <row r="278">
          <cell r="A278" t="str">
            <v>CharDesc_Bei</v>
          </cell>
          <cell r="B278">
            <v>1</v>
          </cell>
          <cell r="C278" t="str">
            <v>베이의 설명 우다다다
장판 공격을 사용한다</v>
          </cell>
          <cell r="D278" t="str">
            <v>In progress of translating…(278)</v>
          </cell>
        </row>
        <row r="279">
          <cell r="A279" t="str">
            <v>CharName_JellyFishGirl</v>
          </cell>
          <cell r="B279">
            <v>1</v>
          </cell>
          <cell r="C279" t="str">
            <v>젤리피쉬걸</v>
          </cell>
          <cell r="D279" t="str">
            <v>JellyFIshGirl</v>
          </cell>
        </row>
        <row r="280">
          <cell r="A280" t="str">
            <v>CharDesc_JellyFishGirl</v>
          </cell>
          <cell r="B280">
            <v>1</v>
          </cell>
          <cell r="C280" t="str">
            <v>젤리피쉬걸의 설명 우다다다
곡사로 공격한다</v>
          </cell>
          <cell r="D280" t="str">
            <v>In progress of translating…(280)</v>
          </cell>
        </row>
        <row r="281">
          <cell r="A281" t="str">
            <v>CharName_EarthMage</v>
          </cell>
          <cell r="B281">
            <v>1</v>
          </cell>
          <cell r="C281" t="str">
            <v>어스메이지</v>
          </cell>
          <cell r="D281" t="str">
            <v>EarthMage</v>
          </cell>
        </row>
        <row r="282">
          <cell r="A282" t="str">
            <v>CharDesc_EarthMage</v>
          </cell>
          <cell r="B282">
            <v>1</v>
          </cell>
          <cell r="C282" t="str">
            <v>어스메이지의 설명 우다다다
적의 미스를 무마시키는 백발백중 캐릭터</v>
          </cell>
          <cell r="D282" t="str">
            <v>In progress of translating…(282)</v>
          </cell>
        </row>
        <row r="283">
          <cell r="A283" t="str">
            <v>CharName_DynaMob</v>
          </cell>
          <cell r="B283">
            <v>1</v>
          </cell>
          <cell r="C283" t="str">
            <v>다이나몹</v>
          </cell>
          <cell r="D283" t="str">
            <v>DynaMob</v>
          </cell>
        </row>
        <row r="284">
          <cell r="A284" t="str">
            <v>CharDesc_DynaMob</v>
          </cell>
          <cell r="B284">
            <v>1</v>
          </cell>
          <cell r="C28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4" t="str">
            <v>In progress of translating…(284)</v>
          </cell>
        </row>
        <row r="285">
          <cell r="A285" t="str">
            <v>CharName_SciFiWarrior</v>
          </cell>
          <cell r="B285">
            <v>1</v>
          </cell>
          <cell r="C285" t="str">
            <v>SF워리어</v>
          </cell>
          <cell r="D285" t="str">
            <v>SFWarrior</v>
          </cell>
        </row>
        <row r="286">
          <cell r="A286" t="str">
            <v>CharDesc_SciFiWarrior</v>
          </cell>
          <cell r="B286">
            <v>1</v>
          </cell>
          <cell r="C286" t="str">
            <v>SF워리어의 설명 우다다다
멀티타겟 프리셋으로 공격한다</v>
          </cell>
          <cell r="D286" t="str">
            <v>In progress of translating…(286)</v>
          </cell>
        </row>
        <row r="287">
          <cell r="A287" t="str">
            <v>CharName_ChaosElemental</v>
          </cell>
          <cell r="B287">
            <v>1</v>
          </cell>
          <cell r="C287" t="str">
            <v>카오스엘리멘탈</v>
          </cell>
          <cell r="D287" t="str">
            <v>ChaosElemental</v>
          </cell>
        </row>
        <row r="288">
          <cell r="A288" t="str">
            <v>CharDesc_ChaosElemental</v>
          </cell>
          <cell r="B288">
            <v>1</v>
          </cell>
          <cell r="C288" t="str">
            <v>카오스엘리멘탈의 설명 우다다다
멀티타겟 프리셋으로 공격한다</v>
          </cell>
          <cell r="D288" t="str">
            <v>In progress of translating…(288)</v>
          </cell>
        </row>
        <row r="289">
          <cell r="A289" t="str">
            <v>CharName_SuperHero</v>
          </cell>
          <cell r="B289">
            <v>1</v>
          </cell>
          <cell r="C289" t="str">
            <v>슈퍼히어로</v>
          </cell>
          <cell r="D289" t="str">
            <v>SuperHero</v>
          </cell>
        </row>
        <row r="290">
          <cell r="A290" t="str">
            <v>CharDesc_SuperHero</v>
          </cell>
          <cell r="B290">
            <v>1</v>
          </cell>
          <cell r="C290" t="str">
            <v>슈퍼히어로의 설명 우다다다
멀티타겟 프리셋으로 공격한다</v>
          </cell>
          <cell r="D290" t="str">
            <v>In progress of translating…(290)</v>
          </cell>
        </row>
        <row r="291">
          <cell r="A291" t="str">
            <v>CharName_Meryl</v>
          </cell>
          <cell r="B291">
            <v>1</v>
          </cell>
          <cell r="C291" t="str">
            <v>메릴</v>
          </cell>
          <cell r="D291" t="str">
            <v>Meryl</v>
          </cell>
        </row>
        <row r="292">
          <cell r="A292" t="str">
            <v>CharDesc_Meryl</v>
          </cell>
          <cell r="B292">
            <v>1</v>
          </cell>
          <cell r="C292" t="str">
            <v>메릴의 설명 우다다다
멀티타겟 프리셋으로 공격한다</v>
          </cell>
          <cell r="D292" t="str">
            <v>In progress of translating…(292)</v>
          </cell>
        </row>
        <row r="293">
          <cell r="A293" t="str">
            <v>CharName_GreekWarrior</v>
          </cell>
          <cell r="B293">
            <v>1</v>
          </cell>
          <cell r="C293" t="str">
            <v>그릭워리어</v>
          </cell>
          <cell r="D293" t="str">
            <v>GreekWarrior</v>
          </cell>
        </row>
        <row r="294">
          <cell r="A294" t="str">
            <v>CharDesc_GreekWarrior</v>
          </cell>
          <cell r="B294">
            <v>1</v>
          </cell>
          <cell r="C294" t="str">
            <v>그릭워리어의 설명 우다다다
멀티타겟 프리셋으로 공격한다</v>
          </cell>
          <cell r="D294" t="str">
            <v>In progress of translating…(294)</v>
          </cell>
        </row>
        <row r="295">
          <cell r="A295" t="str">
            <v>CharName_Akai</v>
          </cell>
          <cell r="B295">
            <v>1</v>
          </cell>
          <cell r="C295" t="str">
            <v>아카이</v>
          </cell>
          <cell r="D295" t="str">
            <v>Akai</v>
          </cell>
        </row>
        <row r="296">
          <cell r="A296" t="str">
            <v>CharDesc_Akai</v>
          </cell>
          <cell r="B296">
            <v>1</v>
          </cell>
          <cell r="C296" t="str">
            <v>아카이의 설명 우다다다
멀티타겟 프리셋으로 공격한다</v>
          </cell>
          <cell r="D296" t="str">
            <v>In progress of translating…(296)</v>
          </cell>
        </row>
        <row r="297">
          <cell r="A297" t="str">
            <v>CharName_Yuka</v>
          </cell>
          <cell r="B297">
            <v>1</v>
          </cell>
          <cell r="C297" t="str">
            <v>유카</v>
          </cell>
          <cell r="D297" t="str">
            <v>Yuka</v>
          </cell>
        </row>
        <row r="298">
          <cell r="A298" t="str">
            <v>CharDesc_Yuka</v>
          </cell>
          <cell r="B298">
            <v>1</v>
          </cell>
          <cell r="C298" t="str">
            <v>유카의 설명 우다다다
멀티타겟 프리셋으로 공격한다</v>
          </cell>
          <cell r="D298" t="str">
            <v>In progress of translating…(298)</v>
          </cell>
        </row>
        <row r="299">
          <cell r="A299" t="str">
            <v>CharName_SteampunkRobot</v>
          </cell>
          <cell r="B299">
            <v>1</v>
          </cell>
          <cell r="C299" t="str">
            <v>스팀펑크로봇</v>
          </cell>
          <cell r="D299" t="str">
            <v>SteampunkRobot</v>
          </cell>
        </row>
        <row r="300">
          <cell r="A300" t="str">
            <v>CharDesc_SteampunkRobot</v>
          </cell>
          <cell r="B300">
            <v>1</v>
          </cell>
          <cell r="C300" t="str">
            <v>스팀펑크로봇의 설명 우다다다
멀티타겟 프리셋으로 공격한다</v>
          </cell>
          <cell r="D300" t="str">
            <v>In progress of translating…(300)</v>
          </cell>
        </row>
        <row r="301">
          <cell r="A301" t="str">
            <v>CharName_Kachujin</v>
          </cell>
          <cell r="B301">
            <v>1</v>
          </cell>
          <cell r="C301" t="str">
            <v>카츄진</v>
          </cell>
          <cell r="D301" t="str">
            <v>Kachujin</v>
          </cell>
        </row>
        <row r="302">
          <cell r="A302" t="str">
            <v>CharDesc_Kachujin</v>
          </cell>
          <cell r="B302">
            <v>1</v>
          </cell>
          <cell r="C302" t="str">
            <v>카츄진의 설명 우다다다
멀티타겟 프리셋으로 공격한다</v>
          </cell>
          <cell r="D302" t="str">
            <v>In progress of translating…(302)</v>
          </cell>
        </row>
        <row r="303">
          <cell r="A303" t="str">
            <v>CharName_Medea</v>
          </cell>
          <cell r="B303">
            <v>1</v>
          </cell>
          <cell r="C303" t="str">
            <v>메디아</v>
          </cell>
          <cell r="D303" t="str">
            <v>Medea</v>
          </cell>
        </row>
        <row r="304">
          <cell r="A304" t="str">
            <v>CharDesc_Medea</v>
          </cell>
          <cell r="B304">
            <v>1</v>
          </cell>
          <cell r="C304" t="str">
            <v>메디아의 설명 우다다다
멀티타겟 프리셋으로 공격한다</v>
          </cell>
          <cell r="D304" t="str">
            <v>In progress of translating…(304)</v>
          </cell>
        </row>
        <row r="305">
          <cell r="A305" t="str">
            <v>CharName_Lola</v>
          </cell>
          <cell r="B305">
            <v>1</v>
          </cell>
          <cell r="C305" t="str">
            <v>롤라</v>
          </cell>
          <cell r="D305" t="str">
            <v>Lola</v>
          </cell>
        </row>
        <row r="306">
          <cell r="A306" t="str">
            <v>CharDesc_Lola</v>
          </cell>
          <cell r="B306">
            <v>1</v>
          </cell>
          <cell r="C306" t="str">
            <v>롤라의 설명 우다다다
멀티타겟 프리셋으로 공격한다</v>
          </cell>
          <cell r="D306" t="str">
            <v>In progress of translating…(306)</v>
          </cell>
        </row>
        <row r="307">
          <cell r="A307" t="str">
            <v>CharName_RockElemental</v>
          </cell>
          <cell r="B307">
            <v>1</v>
          </cell>
          <cell r="C307" t="str">
            <v>바위엘리멘탈</v>
          </cell>
          <cell r="D307" t="str">
            <v>RockElemental</v>
          </cell>
        </row>
        <row r="308">
          <cell r="A308" t="str">
            <v>CharDesc_RockElemental</v>
          </cell>
          <cell r="B308">
            <v>1</v>
          </cell>
          <cell r="C308" t="str">
            <v>바위엘리멘탈의 설명 우다다다
멀티타겟 프리셋으로 공격한다</v>
          </cell>
          <cell r="D308" t="str">
            <v>In progress of translating…(308)</v>
          </cell>
        </row>
        <row r="309">
          <cell r="A309" t="str">
            <v>CharName_Soldier</v>
          </cell>
          <cell r="B309">
            <v>1</v>
          </cell>
          <cell r="C309" t="str">
            <v>솔져</v>
          </cell>
          <cell r="D309" t="str">
            <v>Soldier</v>
          </cell>
        </row>
        <row r="310">
          <cell r="A310" t="str">
            <v>CharDesc_Soldier</v>
          </cell>
          <cell r="B310">
            <v>1</v>
          </cell>
          <cell r="C310" t="str">
            <v>솔져의 설명 우다다다
멀티타겟 프리셋으로 공격한다</v>
          </cell>
          <cell r="D310" t="str">
            <v>In progress of translating…(310)</v>
          </cell>
        </row>
        <row r="311">
          <cell r="A311" t="str">
            <v>CharName_DualWarrior</v>
          </cell>
          <cell r="B311">
            <v>1</v>
          </cell>
          <cell r="C311" t="str">
            <v>듀얼워리어</v>
          </cell>
          <cell r="D311" t="str">
            <v>DualWarrior</v>
          </cell>
        </row>
        <row r="312">
          <cell r="A312" t="str">
            <v>CharDesc_DualWarrior</v>
          </cell>
          <cell r="B312">
            <v>1</v>
          </cell>
          <cell r="C312" t="str">
            <v>듀얼워리어의 설명 우다다다
멀티타겟 프리셋으로 공격한다</v>
          </cell>
          <cell r="D312" t="str">
            <v>In progress of translating…(312)</v>
          </cell>
        </row>
        <row r="313">
          <cell r="A313" t="str">
            <v>CharName_GloryArmor</v>
          </cell>
          <cell r="B313">
            <v>1</v>
          </cell>
          <cell r="C313" t="str">
            <v>글로리아머</v>
          </cell>
          <cell r="D313" t="str">
            <v>GloryArmor</v>
          </cell>
        </row>
        <row r="314">
          <cell r="A314" t="str">
            <v>CharDesc_GloryArmor</v>
          </cell>
          <cell r="B314">
            <v>1</v>
          </cell>
          <cell r="C314" t="str">
            <v>글로리아머의 설명 우다다다
멀티타겟 프리셋으로 공격한다</v>
          </cell>
          <cell r="D314" t="str">
            <v>In progress of translating…(314)</v>
          </cell>
        </row>
        <row r="315">
          <cell r="A315" t="str">
            <v>CharName_RpgKnight</v>
          </cell>
          <cell r="B315">
            <v>1</v>
          </cell>
          <cell r="C315" t="str">
            <v>RPG나이트</v>
          </cell>
          <cell r="D315" t="str">
            <v>RpgKnight</v>
          </cell>
        </row>
        <row r="316">
          <cell r="A316" t="str">
            <v>CharDesc_RpgKnight</v>
          </cell>
          <cell r="B316">
            <v>1</v>
          </cell>
          <cell r="C316" t="str">
            <v>RPG나이트의 설명 우다다다
멀티타겟 프리셋으로 공격한다</v>
          </cell>
          <cell r="D316" t="str">
            <v>In progress of translating…(316)</v>
          </cell>
        </row>
        <row r="317">
          <cell r="A317" t="str">
            <v>CharName_DemonHuntress</v>
          </cell>
          <cell r="B317">
            <v>1</v>
          </cell>
          <cell r="C317" t="str">
            <v>데몬헌트리스</v>
          </cell>
          <cell r="D317" t="str">
            <v>DemonHuntress</v>
          </cell>
        </row>
        <row r="318">
          <cell r="A318" t="str">
            <v>CharDesc_DemonHuntress</v>
          </cell>
          <cell r="B318">
            <v>1</v>
          </cell>
          <cell r="C318" t="str">
            <v>데몬헌트리스의 설명 우다다다
멀티타겟 프리셋으로 공격한다</v>
          </cell>
          <cell r="D318" t="str">
            <v>In progress of translating…(318)</v>
          </cell>
        </row>
        <row r="319">
          <cell r="A319" t="str">
            <v>CharName_MobileFemale</v>
          </cell>
          <cell r="B319">
            <v>1</v>
          </cell>
          <cell r="C319" t="str">
            <v>모바일피메일</v>
          </cell>
          <cell r="D319" t="str">
            <v>MobileFemale</v>
          </cell>
        </row>
        <row r="320">
          <cell r="A320" t="str">
            <v>CharDesc_MobileFemale</v>
          </cell>
          <cell r="B320">
            <v>1</v>
          </cell>
          <cell r="C320" t="str">
            <v>모바일피메일의 설명 우다다다
멀티타겟 프리셋으로 공격한다</v>
          </cell>
          <cell r="D320" t="str">
            <v>In progress of translating…(320)</v>
          </cell>
        </row>
        <row r="321">
          <cell r="A321" t="str">
            <v>CharName_CyborgCharacter</v>
          </cell>
          <cell r="B321">
            <v>1</v>
          </cell>
          <cell r="C321" t="str">
            <v>사이보그캐릭터</v>
          </cell>
          <cell r="D321" t="str">
            <v>CyborgCharacter</v>
          </cell>
        </row>
        <row r="322">
          <cell r="A322" t="str">
            <v>CharDesc_CyborgCharacter</v>
          </cell>
          <cell r="B322">
            <v>1</v>
          </cell>
          <cell r="C322" t="str">
            <v>사이보그캐릭터의 설명 우다다다
멀티타겟 프리셋으로 공격한다</v>
          </cell>
          <cell r="D322" t="str">
            <v>In progress of translating…(322)</v>
          </cell>
        </row>
        <row r="323">
          <cell r="A323" t="str">
            <v>CharName_SandWarrior</v>
          </cell>
          <cell r="B323">
            <v>1</v>
          </cell>
          <cell r="C323" t="str">
            <v>샌드워리어</v>
          </cell>
          <cell r="D323" t="str">
            <v>SandWarrior</v>
          </cell>
        </row>
        <row r="324">
          <cell r="A324" t="str">
            <v>CharDesc_SandWarrior</v>
          </cell>
          <cell r="B324">
            <v>1</v>
          </cell>
          <cell r="C324" t="str">
            <v>샌드워리어의 설명 우다다다
멀티타겟 프리셋으로 공격한다</v>
          </cell>
          <cell r="D324" t="str">
            <v>In progress of translating…(324)</v>
          </cell>
        </row>
        <row r="325">
          <cell r="A325" t="str">
            <v>CharName_BladeFanDancer</v>
          </cell>
          <cell r="B325">
            <v>1</v>
          </cell>
          <cell r="C325" t="str">
            <v>블레이드팬댄서</v>
          </cell>
          <cell r="D325" t="str">
            <v>BladeFanDancer</v>
          </cell>
        </row>
        <row r="326">
          <cell r="A326" t="str">
            <v>CharDesc_BladeFanDancer</v>
          </cell>
          <cell r="B326">
            <v>1</v>
          </cell>
          <cell r="C326" t="str">
            <v>블레이드팬댄서의 설명 우다다다
멀티타겟 프리셋으로 공격한다</v>
          </cell>
          <cell r="D326" t="str">
            <v>In progress of translating…(326)</v>
          </cell>
        </row>
        <row r="327">
          <cell r="A327" t="str">
            <v>CharName_Syria</v>
          </cell>
          <cell r="B327">
            <v>1</v>
          </cell>
          <cell r="C327" t="str">
            <v>시리아</v>
          </cell>
          <cell r="D327" t="str">
            <v>Syria</v>
          </cell>
        </row>
        <row r="328">
          <cell r="A328" t="str">
            <v>CharDesc_Syria</v>
          </cell>
          <cell r="B328">
            <v>1</v>
          </cell>
          <cell r="C328" t="str">
            <v>시리아의 설명 우다다다
멀티타겟 프리셋으로 공격한다</v>
          </cell>
          <cell r="D328" t="str">
            <v>In progress of translating…(328)</v>
          </cell>
        </row>
        <row r="329">
          <cell r="A329" t="str">
            <v>CharName_Linhi</v>
          </cell>
          <cell r="B329">
            <v>1</v>
          </cell>
          <cell r="C329" t="str">
            <v>린하이</v>
          </cell>
          <cell r="D329" t="str">
            <v>Linhi</v>
          </cell>
        </row>
        <row r="330">
          <cell r="A330" t="str">
            <v>CharDesc_Linhi</v>
          </cell>
          <cell r="B330">
            <v>1</v>
          </cell>
          <cell r="C330" t="str">
            <v>린하이의 설명 우다다다
멀티타겟 프리셋으로 공격한다</v>
          </cell>
          <cell r="D330" t="str">
            <v>In progress of translating…(330)</v>
          </cell>
        </row>
        <row r="331">
          <cell r="A331" t="str">
            <v>CharName_NecromancerFour</v>
          </cell>
          <cell r="B331">
            <v>1</v>
          </cell>
          <cell r="C331" t="str">
            <v>네크로맨서포</v>
          </cell>
          <cell r="D331" t="str">
            <v>NecromancerFour</v>
          </cell>
        </row>
        <row r="332">
          <cell r="A332" t="str">
            <v>CharDesc_NecromancerFour</v>
          </cell>
          <cell r="B332">
            <v>1</v>
          </cell>
          <cell r="C332" t="str">
            <v>네크로맨서포의 설명 우다다다
멀티타겟 프리셋으로 공격한다</v>
          </cell>
          <cell r="D332" t="str">
            <v>In progress of translating…(332)</v>
          </cell>
        </row>
        <row r="333">
          <cell r="A333" t="str">
            <v>CharName_GirlWarrior</v>
          </cell>
          <cell r="B333">
            <v>1</v>
          </cell>
          <cell r="C333" t="str">
            <v>걸워리어</v>
          </cell>
          <cell r="D333" t="str">
            <v>GirlWarrior</v>
          </cell>
        </row>
        <row r="334">
          <cell r="A334" t="str">
            <v>CharDesc_GirlWarrior</v>
          </cell>
          <cell r="B334">
            <v>1</v>
          </cell>
          <cell r="C334" t="str">
            <v>걸워리어의 설명 우다다다
멀티타겟 프리셋으로 공격한다</v>
          </cell>
          <cell r="D334" t="str">
            <v>In progress of translating…(334)</v>
          </cell>
        </row>
        <row r="335">
          <cell r="A335" t="str">
            <v>CharName_GirlArcher</v>
          </cell>
          <cell r="B335">
            <v>1</v>
          </cell>
          <cell r="C335" t="str">
            <v>걸아처</v>
          </cell>
          <cell r="D335" t="str">
            <v>GirlArcher</v>
          </cell>
        </row>
        <row r="336">
          <cell r="A336" t="str">
            <v>CharDesc_GirlArcher</v>
          </cell>
          <cell r="B336">
            <v>1</v>
          </cell>
          <cell r="C336" t="str">
            <v>걸아처의 설명 우다다다
멀티타겟 프리셋으로 공격한다</v>
          </cell>
          <cell r="D336" t="str">
            <v>In progress of translating…(336)</v>
          </cell>
        </row>
        <row r="337">
          <cell r="A337" t="str">
            <v>CharName_EnergyShieldRobot</v>
          </cell>
          <cell r="B337">
            <v>1</v>
          </cell>
          <cell r="C337" t="str">
            <v>에너지실드로봇</v>
          </cell>
          <cell r="D337" t="str">
            <v>EnergyShieldRobot</v>
          </cell>
        </row>
        <row r="338">
          <cell r="A338" t="str">
            <v>CharDesc_EnergyShieldRobot</v>
          </cell>
          <cell r="B338">
            <v>1</v>
          </cell>
          <cell r="C338" t="str">
            <v>에너지실드로봇의 설명 우다다다
멀티타겟 프리셋으로 공격한다</v>
          </cell>
          <cell r="D338" t="str">
            <v>In progress of translating…(338)</v>
          </cell>
        </row>
        <row r="339">
          <cell r="A339" t="str">
            <v>CharName_IceMagician</v>
          </cell>
          <cell r="B339">
            <v>1</v>
          </cell>
          <cell r="C339" t="str">
            <v>아이스매지션</v>
          </cell>
          <cell r="D339" t="str">
            <v>IceMagician</v>
          </cell>
        </row>
        <row r="340">
          <cell r="A340" t="str">
            <v>CharDesc_IceMagician</v>
          </cell>
          <cell r="B340">
            <v>1</v>
          </cell>
          <cell r="C340" t="str">
            <v>아이스매지션의 설명 우다다다
멀티타겟 프리셋으로 공격한다</v>
          </cell>
          <cell r="D340" t="str">
            <v>In progress of translating…(340)</v>
          </cell>
        </row>
        <row r="341">
          <cell r="A341" t="str">
            <v>CharName_AngelicWarrior</v>
          </cell>
          <cell r="B341">
            <v>1</v>
          </cell>
          <cell r="C341" t="str">
            <v>앤젤릭워리어</v>
          </cell>
          <cell r="D341" t="str">
            <v>AngelicWarrior</v>
          </cell>
        </row>
        <row r="342">
          <cell r="A342" t="str">
            <v>CharDesc_AngelicWarrior</v>
          </cell>
          <cell r="B342">
            <v>1</v>
          </cell>
          <cell r="C342" t="str">
            <v>앤젤릭워리어의 설명 우다다다
멀티타겟 프리셋으로 공격한다</v>
          </cell>
          <cell r="D342" t="str">
            <v>In progress of translating…(342)</v>
          </cell>
        </row>
        <row r="343">
          <cell r="A343" t="str">
            <v>BossName_SlimeRabbit</v>
          </cell>
          <cell r="B343">
            <v>1</v>
          </cell>
          <cell r="C343" t="str">
            <v>초록 토끼귀 슬라임</v>
          </cell>
          <cell r="D343" t="str">
            <v>Green Rabbit Slime</v>
          </cell>
        </row>
        <row r="344">
          <cell r="A344" t="str">
            <v>BossName_SlimeRabbit_Red</v>
          </cell>
          <cell r="B344">
            <v>1</v>
          </cell>
          <cell r="C344" t="str">
            <v>붉은 토끼귀 슬라임</v>
          </cell>
          <cell r="D344" t="str">
            <v>Red Rabbit Slime</v>
          </cell>
        </row>
        <row r="345">
          <cell r="A345" t="str">
            <v>BossName_TerribleStump_Purple</v>
          </cell>
          <cell r="B345">
            <v>1</v>
          </cell>
          <cell r="C345" t="str">
            <v>나무귀신</v>
          </cell>
          <cell r="D345" t="str">
            <v>Terrible Stump</v>
          </cell>
        </row>
        <row r="346">
          <cell r="A346" t="str">
            <v>BossName_PolygonalMetalon_Red</v>
          </cell>
          <cell r="B346">
            <v>1</v>
          </cell>
          <cell r="C346" t="str">
            <v>외뿔 풍뎅이</v>
          </cell>
          <cell r="D346" t="str">
            <v>In progress of translating…(346)</v>
          </cell>
        </row>
        <row r="347">
          <cell r="A347" t="str">
            <v>BossName_SpiritKing</v>
          </cell>
          <cell r="B347">
            <v>1</v>
          </cell>
          <cell r="C347" t="str">
            <v>스피릿 킹</v>
          </cell>
          <cell r="D347" t="str">
            <v>Spirit King</v>
          </cell>
        </row>
        <row r="348">
          <cell r="A348" t="str">
            <v>BossDesc_SlimeRabbit</v>
          </cell>
          <cell r="B348">
            <v>1</v>
          </cell>
          <cell r="C348" t="str">
            <v>친구들을 계속 불러내는 슬라임 무리입니다. 광역 공격을 할 수 있는 {0} 등 캐릭터를 사용하세요!</v>
          </cell>
          <cell r="D348" t="str">
            <v>In progress of translating…(348)</v>
          </cell>
        </row>
        <row r="349">
          <cell r="A349" t="str">
            <v>BossDesc_SlimeRabbit_Red</v>
          </cell>
          <cell r="B349">
            <v>1</v>
          </cell>
          <cell r="C349" t="str">
            <v>좀 더 공격적인 슬라임 무리입니다. 광역 공격을 할 수 있는 {0} 등 캐릭터를 사용하세요!</v>
          </cell>
          <cell r="D349" t="str">
            <v>In progress of translating…(349)</v>
          </cell>
        </row>
        <row r="350">
          <cell r="A350" t="str">
            <v>BossDesc_TerribleStump_Purple</v>
          </cell>
          <cell r="B350">
            <v>1</v>
          </cell>
          <cell r="C350" t="str">
            <v>화가 단단히 난 듯한 나무 귀신입니다. {0} 등 단일 개체에게 강한 캐릭터로 저지하세요!</v>
          </cell>
          <cell r="D350" t="str">
            <v>In progress of translating…(350)</v>
          </cell>
        </row>
        <row r="351">
          <cell r="A351" t="str">
            <v>BossDesc_PolygonalMetalon_Red</v>
          </cell>
          <cell r="B351">
            <v>1</v>
          </cell>
          <cell r="C351" t="str">
            <v>뿔에 찔리면 매우 아플 것 같네요. {0} 등 단일 개체에게 강한 캐릭터로 저지하세요!</v>
          </cell>
          <cell r="D351" t="str">
            <v>In progress of translating…(351)</v>
          </cell>
        </row>
        <row r="352">
          <cell r="A352" t="str">
            <v>BossDesc_SpiritKing</v>
          </cell>
          <cell r="B352">
            <v>1</v>
          </cell>
          <cell r="C352" t="str">
            <v>무시무시한 눈빛과 거대한 몸집을 가진 스피릿 킹입니다. {0} 등 큰 개체에게 공격할 수 있는 캐릭터를 써보세요!</v>
          </cell>
          <cell r="D352" t="str">
            <v>In progress of translating…(352)</v>
          </cell>
        </row>
        <row r="353">
          <cell r="A353" t="str">
            <v>PenaltyUIName_One</v>
          </cell>
          <cell r="B353">
            <v>1</v>
          </cell>
          <cell r="C353" t="str">
            <v>&lt;color=#FF0000&gt;{0}&lt;/color&gt; 계열 캐릭터의 &lt;color=#FF0000&gt;대미지 피해 {1}배&lt;/color&gt;</v>
          </cell>
          <cell r="D353" t="str">
            <v>In progress of translating…(353)</v>
          </cell>
        </row>
        <row r="354">
          <cell r="A354" t="str">
            <v>PenaltyUIMind_One</v>
          </cell>
          <cell r="B354">
            <v>1</v>
          </cell>
          <cell r="C354" t="str">
            <v>던전의 으스스한 기운으로 &lt;color=#FF0000&gt;{0}&lt;/color&gt; 계열이 &lt;color=#FF0000&gt;더 많은 대미지&lt;/color&gt;를 입게 됩니다</v>
          </cell>
          <cell r="D354" t="str">
            <v>In progress of translating…(354)</v>
          </cell>
        </row>
        <row r="355">
          <cell r="A355" t="str">
            <v>PenaltyUIRepre_OneOfTwo</v>
          </cell>
          <cell r="B355">
            <v>1</v>
          </cell>
          <cell r="C355" t="str">
            <v>&lt;color=#FF0000&gt;{0}&lt;/color&gt; 또는 &lt;color=#FF0000&gt;{1}&lt;/color&gt; 계열 캐릭터의 &lt;color=#FF0000&gt;대미지 피해 {2}배&lt;/color&gt;</v>
          </cell>
          <cell r="D355" t="str">
            <v>In progress of translating…(355)</v>
          </cell>
        </row>
        <row r="356">
          <cell r="A356" t="str">
            <v>PenaltyUIName_Two</v>
          </cell>
          <cell r="B356">
            <v>1</v>
          </cell>
          <cell r="C356" t="str">
            <v>&lt;color=#FF0000&gt;{0}&lt;/color&gt;, &lt;color=#FF0000&gt;{1}&lt;/color&gt; 계열 캐릭터의 &lt;color=#FF0000&gt;대미지 피해 {2}배&lt;/color&gt;</v>
          </cell>
          <cell r="D356" t="str">
            <v>In progress of translating…(356)</v>
          </cell>
        </row>
        <row r="357">
          <cell r="A357" t="str">
            <v>PenaltyUIMind_Two</v>
          </cell>
          <cell r="B357">
            <v>1</v>
          </cell>
          <cell r="C357" t="str">
            <v>던전의 으스스한 기운으로 &lt;color=#FF0000&gt;{0}&lt;/color&gt;, &lt;color=#FF0000&gt;{1}&lt;/color&gt; 계열이 &lt;color=#FF0000&gt;더 많은 대미지&lt;/color&gt;를 입게 됩니다</v>
          </cell>
          <cell r="D357" t="str">
            <v>In progress of translating…(357)</v>
          </cell>
        </row>
        <row r="358">
          <cell r="A358" t="str">
            <v>PenaltyUIRepre_TwoOfFour</v>
          </cell>
          <cell r="B358">
            <v>1</v>
          </cell>
          <cell r="C358" t="str">
            <v>&lt;color=#FF0000&gt;{0}&lt;/color&gt;, &lt;color=#FF0000&gt;{1}&lt;/color&gt;, &lt;color=#FF0000&gt;{2}&lt;/color&gt;, &lt;color=#FF0000&gt;{3}&lt;/color&gt; 계열 중 &lt;color=#FF0000&gt;{4} 계열&lt;/color&gt; 캐릭터의 &lt;color=#FF0000&gt;대미지 피해 {5}배&lt;/color&gt;</v>
          </cell>
          <cell r="D358" t="str">
            <v>In progress of translating…(358)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T55"/>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16</v>
      </c>
      <c r="I2" s="1">
        <f>IF(E2,"",H2/SUMIF(E:E,E2,H:H))</f>
        <v>5.9701492537313432E-2</v>
      </c>
      <c r="J2" s="1" t="str">
        <f>IF(NOT(F2),"",H2/SUMIF(F:F,F2,H:H))</f>
        <v/>
      </c>
      <c r="K2" s="1" t="str">
        <f ca="1">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ca="1">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2">IF(AND(B3=0,C3=0),FALSE,TRUE)</f>
        <v>0</v>
      </c>
      <c r="F3" s="1" t="b">
        <f t="shared" si="0"/>
        <v>1</v>
      </c>
      <c r="G3" s="1" t="b">
        <f t="shared" si="1"/>
        <v>1</v>
      </c>
      <c r="H3" s="1">
        <v>3</v>
      </c>
      <c r="I3" s="1">
        <f>IF(E3,"",H3/SUMIF(E:E,E3,H:H))</f>
        <v>1.1194029850746268E-2</v>
      </c>
      <c r="J3" s="1">
        <f t="shared" ref="J3:J55" si="3">IF(NOT(F3),"",H3/SUMIF(F:F,F3,H:H))</f>
        <v>7.4999999999999997E-2</v>
      </c>
      <c r="K3" s="1" t="str">
        <f ca="1">IF($C3=0,"LP_"&amp;$A3,OFFSET(K3,-1,0))</f>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4">IF(OR($C3=0,$B3=0),"LevelPackUIName_"&amp;$A3,OFFSET(M3,-1,0))</f>
        <v>LevelPackUIName_AtkBetter</v>
      </c>
      <c r="N3" s="1" t="str">
        <f ca="1">IF($C3=0,"LevelPackUIDesc_"&amp;$A3,OFFSET(N3,-1,0))</f>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2"/>
        <v>1</v>
      </c>
      <c r="F4" s="1" t="b">
        <f t="shared" si="0"/>
        <v>0</v>
      </c>
      <c r="G4" s="1" t="b">
        <f t="shared" si="1"/>
        <v>1</v>
      </c>
      <c r="I4" s="1" t="str">
        <f>IF(E4,"",H4/SUMIF(E:E,E4,H:H))</f>
        <v/>
      </c>
      <c r="J4" s="1" t="str">
        <f t="shared" si="3"/>
        <v/>
      </c>
      <c r="K4" s="1" t="str">
        <f ca="1">IF($C4=0,"LP_"&amp;$A4,OFFSET(K4,-1,0))</f>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4"/>
        <v>LevelPackUIName_AtkBetterForGanfaul</v>
      </c>
      <c r="N4" s="1" t="str">
        <f ca="1">IF($C4=0,"LevelPackUIDesc_"&amp;$A4,OFFSET(N4,-1,0))</f>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2"/>
        <v>1</v>
      </c>
      <c r="F5" s="1" t="b">
        <f t="shared" si="0"/>
        <v>0</v>
      </c>
      <c r="G5" s="1" t="b">
        <f t="shared" si="1"/>
        <v>1</v>
      </c>
      <c r="I5" s="1" t="str">
        <f>IF(E5,"",H5/SUMIF(E:E,E5,H:H))</f>
        <v/>
      </c>
      <c r="J5" s="1" t="str">
        <f t="shared" si="3"/>
        <v/>
      </c>
      <c r="K5" s="1" t="str">
        <f ca="1">IF($C5=0,"LP_"&amp;$A5,OFFSET(K5,-1,0))</f>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4"/>
        <v>LevelPackUIName_AtkBetterForBei</v>
      </c>
      <c r="N5" s="1" t="str">
        <f ca="1">IF($C5=0,"LevelPackUIDesc_"&amp;$A5,OFFSET(N5,-1,0))</f>
        <v>LevelPackUIDesc_AtkBetter</v>
      </c>
      <c r="O5" s="1" t="str">
        <f ca="1">IF(ISBLANK(M5),"",
IFERROR(VLOOKUP(M5,[2]StringTable!$1:$1048576,MATCH([2]StringTable!$C$1,[2]StringTable!$1:$1,0),0),
IFERROR(VLOOKUP(M5,[2]InApkStringTable!$1:$1048576,MATCH([2]InApkStringTable!$C$1,[2]InApkStringTable!$1:$1,0),0),
"스트링없음")))</f>
        <v>&lt;color=#FFC080&gt;푸른 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2"/>
        <v>0</v>
      </c>
      <c r="F6" s="1" t="b">
        <f t="shared" si="0"/>
        <v>1</v>
      </c>
      <c r="G6" s="1" t="b">
        <f t="shared" si="1"/>
        <v>1</v>
      </c>
      <c r="H6" s="1">
        <v>1</v>
      </c>
      <c r="I6" s="1">
        <f>IF(E6,"",H6/SUMIF(E:E,E6,H:H))</f>
        <v>3.7313432835820895E-3</v>
      </c>
      <c r="J6" s="1">
        <f t="shared" si="3"/>
        <v>2.5000000000000001E-2</v>
      </c>
      <c r="K6" s="1" t="str">
        <f ca="1">IF($C6=0,"LP_"&amp;$A6,OFFSET(K6,-1,0))</f>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4"/>
        <v>LevelPackUIName_AtkBest</v>
      </c>
      <c r="N6" s="1" t="str">
        <f ca="1">IF($C6=0,"LevelPackUIDesc_"&amp;$A6,OFFSET(N6,-1,0))</f>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2"/>
        <v>0</v>
      </c>
      <c r="F7" s="1" t="b">
        <f t="shared" si="0"/>
        <v>0</v>
      </c>
      <c r="G7" s="1" t="b">
        <f t="shared" si="1"/>
        <v>0</v>
      </c>
      <c r="H7" s="1">
        <v>12</v>
      </c>
      <c r="I7" s="1">
        <f>IF(E7,"",H7/SUMIF(E:E,E7,H:H))</f>
        <v>4.4776119402985072E-2</v>
      </c>
      <c r="J7" s="1" t="str">
        <f t="shared" si="3"/>
        <v/>
      </c>
      <c r="K7" s="1" t="str">
        <f ca="1">IF($C7=0,"LP_"&amp;$A7,OFFSET(K7,-1,0))</f>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4"/>
        <v>LevelPackUIName_AtkSpeed</v>
      </c>
      <c r="N7" s="1" t="str">
        <f ca="1">IF($C7=0,"LevelPackUIDesc_"&amp;$A7,OFFSET(N7,-1,0))</f>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2"/>
        <v>0</v>
      </c>
      <c r="F8" s="1" t="b">
        <f t="shared" si="0"/>
        <v>1</v>
      </c>
      <c r="G8" s="1" t="b">
        <f t="shared" si="1"/>
        <v>1</v>
      </c>
      <c r="H8" s="1">
        <v>3</v>
      </c>
      <c r="I8" s="1">
        <f>IF(E8,"",H8/SUMIF(E:E,E8,H:H))</f>
        <v>1.1194029850746268E-2</v>
      </c>
      <c r="J8" s="1">
        <f t="shared" si="3"/>
        <v>7.4999999999999997E-2</v>
      </c>
      <c r="K8" s="1" t="str">
        <f ca="1">IF($C8=0,"LP_"&amp;$A8,OFFSET(K8,-1,0))</f>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4"/>
        <v>LevelPackUIName_AtkSpeedBetter</v>
      </c>
      <c r="N8" s="1" t="str">
        <f ca="1">IF($C8=0,"LevelPackUIDesc_"&amp;$A8,OFFSET(N8,-1,0))</f>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2"/>
        <v>1</v>
      </c>
      <c r="F9" s="1" t="b">
        <f t="shared" si="0"/>
        <v>0</v>
      </c>
      <c r="G9" s="1" t="b">
        <f t="shared" si="1"/>
        <v>1</v>
      </c>
      <c r="I9" s="1" t="str">
        <f>IF(E9,"",H9/SUMIF(E:E,E9,H:H))</f>
        <v/>
      </c>
      <c r="J9" s="1" t="str">
        <f t="shared" si="3"/>
        <v/>
      </c>
      <c r="K9" s="1" t="str">
        <f ca="1">IF($C9=0,"LP_"&amp;$A9,OFFSET(K9,-1,0))</f>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4"/>
        <v>LevelPackUIName_AtkSpeedBetterForBigBatSuccubus</v>
      </c>
      <c r="N9" s="1" t="str">
        <f ca="1">IF($C9=0,"LevelPackUIDesc_"&amp;$A9,OFFSET(N9,-1,0))</f>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2"/>
        <v>0</v>
      </c>
      <c r="F10" s="1" t="b">
        <f t="shared" si="0"/>
        <v>1</v>
      </c>
      <c r="G10" s="1" t="b">
        <f t="shared" si="1"/>
        <v>1</v>
      </c>
      <c r="H10" s="1">
        <v>1</v>
      </c>
      <c r="I10" s="1">
        <f>IF(E10,"",H10/SUMIF(E:E,E10,H:H))</f>
        <v>3.7313432835820895E-3</v>
      </c>
      <c r="J10" s="1">
        <f t="shared" si="3"/>
        <v>2.5000000000000001E-2</v>
      </c>
      <c r="K10" s="1" t="str">
        <f ca="1">IF($C10=0,"LP_"&amp;$A10,OFFSET(K10,-1,0))</f>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4"/>
        <v>LevelPackUIName_AtkSpeedBest</v>
      </c>
      <c r="N10" s="1" t="str">
        <f ca="1">IF($C10=0,"LevelPackUIDesc_"&amp;$A10,OFFSET(N10,-1,0))</f>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2"/>
        <v>0</v>
      </c>
      <c r="F11" s="1" t="b">
        <f t="shared" si="0"/>
        <v>0</v>
      </c>
      <c r="G11" s="1" t="b">
        <f t="shared" si="1"/>
        <v>0</v>
      </c>
      <c r="H11" s="1">
        <v>12</v>
      </c>
      <c r="I11" s="1">
        <f>IF(E11,"",H11/SUMIF(E:E,E11,H:H))</f>
        <v>4.4776119402985072E-2</v>
      </c>
      <c r="J11" s="1" t="str">
        <f t="shared" si="3"/>
        <v/>
      </c>
      <c r="K11" s="1" t="str">
        <f ca="1">IF($C11=0,"LP_"&amp;$A11,OFFSET(K11,-1,0))</f>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4"/>
        <v>LevelPackUIName_Crit</v>
      </c>
      <c r="N11" s="1" t="str">
        <f ca="1">IF($C11=0,"LevelPackUIDesc_"&amp;$A11,OFFSET(N11,-1,0))</f>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2"/>
        <v>0</v>
      </c>
      <c r="F12" s="1" t="b">
        <f t="shared" si="0"/>
        <v>1</v>
      </c>
      <c r="G12" s="1" t="b">
        <f t="shared" si="1"/>
        <v>1</v>
      </c>
      <c r="H12" s="1">
        <v>3</v>
      </c>
      <c r="I12" s="1">
        <f>IF(E12,"",H12/SUMIF(E:E,E12,H:H))</f>
        <v>1.1194029850746268E-2</v>
      </c>
      <c r="J12" s="1">
        <f t="shared" si="3"/>
        <v>7.4999999999999997E-2</v>
      </c>
      <c r="K12" s="1" t="str">
        <f ca="1">IF($C12=0,"LP_"&amp;$A12,OFFSET(K12,-1,0))</f>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4"/>
        <v>LevelPackUIName_CritBetter</v>
      </c>
      <c r="N12" s="1" t="str">
        <f ca="1">IF($C12=0,"LevelPackUIDesc_"&amp;$A12,OFFSET(N12,-1,0))</f>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2"/>
        <v>0</v>
      </c>
      <c r="F13" s="1" t="b">
        <f t="shared" si="0"/>
        <v>1</v>
      </c>
      <c r="G13" s="1" t="b">
        <f t="shared" si="1"/>
        <v>1</v>
      </c>
      <c r="H13" s="1">
        <v>1</v>
      </c>
      <c r="I13" s="1">
        <f>IF(E13,"",H13/SUMIF(E:E,E13,H:H))</f>
        <v>3.7313432835820895E-3</v>
      </c>
      <c r="J13" s="1">
        <f t="shared" si="3"/>
        <v>2.5000000000000001E-2</v>
      </c>
      <c r="K13" s="1" t="str">
        <f ca="1">IF($C13=0,"LP_"&amp;$A13,OFFSET(K13,-1,0))</f>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4"/>
        <v>LevelPackUIName_CritBest</v>
      </c>
      <c r="N13" s="1" t="str">
        <f ca="1">IF($C13=0,"LevelPackUIDesc_"&amp;$A13,OFFSET(N13,-1,0))</f>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2"/>
        <v>0</v>
      </c>
      <c r="F14" s="1" t="b">
        <f t="shared" si="0"/>
        <v>0</v>
      </c>
      <c r="G14" s="1" t="b">
        <f t="shared" si="1"/>
        <v>0</v>
      </c>
      <c r="H14" s="1">
        <v>12</v>
      </c>
      <c r="I14" s="1">
        <f>IF(E14,"",H14/SUMIF(E:E,E14,H:H))</f>
        <v>4.4776119402985072E-2</v>
      </c>
      <c r="J14" s="1" t="str">
        <f t="shared" si="3"/>
        <v/>
      </c>
      <c r="K14" s="1" t="str">
        <f ca="1">IF($C14=0,"LP_"&amp;$A14,OFFSET(K14,-1,0))</f>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4"/>
        <v>LevelPackUIName_MaxHp</v>
      </c>
      <c r="N14" s="1" t="str">
        <f ca="1">IF($C14=0,"LevelPackUIDesc_"&amp;$A14,OFFSET(N14,-1,0))</f>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2"/>
        <v>0</v>
      </c>
      <c r="F15" s="1" t="b">
        <f t="shared" si="0"/>
        <v>1</v>
      </c>
      <c r="G15" s="1" t="b">
        <f t="shared" si="1"/>
        <v>1</v>
      </c>
      <c r="H15" s="1">
        <v>3</v>
      </c>
      <c r="I15" s="1">
        <f>IF(E15,"",H15/SUMIF(E:E,E15,H:H))</f>
        <v>1.1194029850746268E-2</v>
      </c>
      <c r="J15" s="1">
        <f t="shared" si="3"/>
        <v>7.4999999999999997E-2</v>
      </c>
      <c r="K15" s="1" t="str">
        <f ca="1">IF($C15=0,"LP_"&amp;$A15,OFFSET(K15,-1,0))</f>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4"/>
        <v>LevelPackUIName_MaxHpBetter</v>
      </c>
      <c r="N15" s="1" t="str">
        <f ca="1">IF($C15=0,"LevelPackUIDesc_"&amp;$A15,OFFSET(N15,-1,0))</f>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2"/>
        <v>0</v>
      </c>
      <c r="F16" s="1" t="b">
        <f t="shared" si="0"/>
        <v>1</v>
      </c>
      <c r="G16" s="1" t="b">
        <f t="shared" si="1"/>
        <v>1</v>
      </c>
      <c r="H16" s="1">
        <v>1</v>
      </c>
      <c r="I16" s="1">
        <f>IF(E16,"",H16/SUMIF(E:E,E16,H:H))</f>
        <v>3.7313432835820895E-3</v>
      </c>
      <c r="J16" s="1">
        <f t="shared" si="3"/>
        <v>2.5000000000000001E-2</v>
      </c>
      <c r="K16" s="1" t="str">
        <f ca="1">IF($C16=0,"LP_"&amp;$A16,OFFSET(K16,-1,0))</f>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4"/>
        <v>LevelPackUIName_MaxHpBest</v>
      </c>
      <c r="N16" s="1" t="str">
        <f ca="1">IF($C16=0,"LevelPackUIDesc_"&amp;$A16,OFFSET(N16,-1,0))</f>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2"/>
        <v>0</v>
      </c>
      <c r="F17" s="1" t="b">
        <f t="shared" si="0"/>
        <v>0</v>
      </c>
      <c r="G17" s="1" t="b">
        <f t="shared" si="1"/>
        <v>0</v>
      </c>
      <c r="H17" s="1">
        <v>8</v>
      </c>
      <c r="I17" s="1">
        <f>IF(E17,"",H17/SUMIF(E:E,E17,H:H))</f>
        <v>2.9850746268656716E-2</v>
      </c>
      <c r="J17" s="1" t="str">
        <f t="shared" si="3"/>
        <v/>
      </c>
      <c r="K17" s="1" t="str">
        <f ca="1">IF($C17=0,"LP_"&amp;$A17,OFFSET(K17,-1,0))</f>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4"/>
        <v>LevelPackUIName_ReduceDmgProjectile</v>
      </c>
      <c r="N17" s="1" t="str">
        <f ca="1">IF($C17=0,"LevelPackUIDesc_"&amp;$A17,OFFSET(N17,-1,0))</f>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2"/>
        <v>0</v>
      </c>
      <c r="F18" s="1" t="b">
        <f t="shared" si="0"/>
        <v>0</v>
      </c>
      <c r="G18" s="1" t="b">
        <f t="shared" si="1"/>
        <v>0</v>
      </c>
      <c r="H18" s="1">
        <v>8</v>
      </c>
      <c r="I18" s="1">
        <f>IF(E18,"",H18/SUMIF(E:E,E18,H:H))</f>
        <v>2.9850746268656716E-2</v>
      </c>
      <c r="J18" s="1" t="str">
        <f t="shared" si="3"/>
        <v/>
      </c>
      <c r="K18" s="1" t="str">
        <f ca="1">IF($C18=0,"LP_"&amp;$A18,OFFSET(K18,-1,0))</f>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4"/>
        <v>LevelPackUIName_ReduceDmgClose</v>
      </c>
      <c r="N18" s="1" t="str">
        <f ca="1">IF($C18=0,"LevelPackUIDesc_"&amp;$A18,OFFSET(N18,-1,0))</f>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2"/>
        <v>0</v>
      </c>
      <c r="F19" s="1" t="b">
        <f t="shared" si="0"/>
        <v>0</v>
      </c>
      <c r="G19" s="1" t="b">
        <f t="shared" si="1"/>
        <v>0</v>
      </c>
      <c r="H19" s="1">
        <v>8</v>
      </c>
      <c r="I19" s="1">
        <f>IF(E19,"",H19/SUMIF(E:E,E19,H:H))</f>
        <v>2.9850746268656716E-2</v>
      </c>
      <c r="J19" s="1" t="str">
        <f t="shared" si="3"/>
        <v/>
      </c>
      <c r="K19" s="1" t="str">
        <f ca="1">IF($C19=0,"LP_"&amp;$A19,OFFSET(K19,-1,0))</f>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4"/>
        <v>LevelPackUIName_ExtraGold</v>
      </c>
      <c r="N19" s="1" t="str">
        <f ca="1">IF($C19=0,"LevelPackUIDesc_"&amp;$A19,OFFSET(N19,-1,0))</f>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1</v>
      </c>
      <c r="R19" s="1" t="b">
        <v>0</v>
      </c>
    </row>
    <row r="20" spans="1:18" x14ac:dyDescent="0.3">
      <c r="A20" s="1" t="s">
        <v>56</v>
      </c>
      <c r="B20" s="1">
        <v>0</v>
      </c>
      <c r="C20" s="1">
        <v>0</v>
      </c>
      <c r="D20" s="1" t="s">
        <v>57</v>
      </c>
      <c r="E20" s="1" t="b">
        <f t="shared" si="2"/>
        <v>0</v>
      </c>
      <c r="F20" s="1" t="b">
        <f t="shared" si="0"/>
        <v>0</v>
      </c>
      <c r="G20" s="1" t="b">
        <f t="shared" si="1"/>
        <v>0</v>
      </c>
      <c r="H20" s="1">
        <v>8</v>
      </c>
      <c r="I20" s="1">
        <f>IF(E20,"",H20/SUMIF(E:E,E20,H:H))</f>
        <v>2.9850746268656716E-2</v>
      </c>
      <c r="J20" s="1" t="str">
        <f t="shared" si="3"/>
        <v/>
      </c>
      <c r="K20" s="1" t="str">
        <f ca="1">IF($C20=0,"LP_"&amp;$A20,OFFSET(K20,-1,0))</f>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4"/>
        <v>LevelPackUIName_ItemChanceBoost</v>
      </c>
      <c r="N20" s="1" t="str">
        <f ca="1">IF($C20=0,"LevelPackUIDesc_"&amp;$A20,OFFSET(N20,-1,0))</f>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1</v>
      </c>
      <c r="R20" s="1" t="b">
        <v>0</v>
      </c>
    </row>
    <row r="21" spans="1:18" x14ac:dyDescent="0.3">
      <c r="A21" s="1" t="s">
        <v>58</v>
      </c>
      <c r="B21" s="1">
        <v>0</v>
      </c>
      <c r="C21" s="1">
        <v>0</v>
      </c>
      <c r="D21" s="1" t="s">
        <v>59</v>
      </c>
      <c r="E21" s="1" t="b">
        <f t="shared" si="2"/>
        <v>0</v>
      </c>
      <c r="F21" s="1" t="b">
        <f t="shared" si="0"/>
        <v>0</v>
      </c>
      <c r="G21" s="1" t="b">
        <f t="shared" si="1"/>
        <v>0</v>
      </c>
      <c r="H21" s="1">
        <v>8</v>
      </c>
      <c r="I21" s="1">
        <f>IF(E21,"",H21/SUMIF(E:E,E21,H:H))</f>
        <v>2.9850746268656716E-2</v>
      </c>
      <c r="J21" s="1" t="str">
        <f t="shared" si="3"/>
        <v/>
      </c>
      <c r="K21" s="1" t="str">
        <f ca="1">IF($C21=0,"LP_"&amp;$A21,OFFSET(K21,-1,0))</f>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4"/>
        <v>LevelPackUIName_HealChanceBoost</v>
      </c>
      <c r="N21" s="1" t="str">
        <f ca="1">IF($C21=0,"LevelPackUIDesc_"&amp;$A21,OFFSET(N21,-1,0))</f>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2"/>
        <v>1</v>
      </c>
      <c r="F22" s="1" t="b">
        <f t="shared" si="0"/>
        <v>0</v>
      </c>
      <c r="G22" s="1" t="b">
        <f t="shared" si="1"/>
        <v>1</v>
      </c>
      <c r="I22" s="1" t="str">
        <f>IF(E22,"",H22/SUMIF(E:E,E22,H:H))</f>
        <v/>
      </c>
      <c r="J22" s="1" t="str">
        <f t="shared" si="3"/>
        <v/>
      </c>
      <c r="K22" s="1" t="str">
        <f ca="1">IF($C22=0,"LP_"&amp;$A22,OFFSET(K22,-1,0))</f>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4"/>
        <v>LevelPackUIName_MonsterThrough</v>
      </c>
      <c r="N22" s="1" t="str">
        <f ca="1">IF($C22=0,"LevelPackUIDesc_"&amp;$A22,OFFSET(N22,-1,0))</f>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2"/>
        <v>1</v>
      </c>
      <c r="F23" s="1" t="b">
        <f t="shared" si="0"/>
        <v>0</v>
      </c>
      <c r="G23" s="1" t="b">
        <f t="shared" si="1"/>
        <v>1</v>
      </c>
      <c r="I23" s="1" t="str">
        <f>IF(E23,"",H23/SUMIF(E:E,E23,H:H))</f>
        <v/>
      </c>
      <c r="J23" s="1" t="str">
        <f t="shared" si="3"/>
        <v/>
      </c>
      <c r="K23" s="1" t="str">
        <f ca="1">IF($C23=0,"LP_"&amp;$A23,OFFSET(K23,-1,0))</f>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4"/>
        <v>LevelPackUIName_MonsterThrough</v>
      </c>
      <c r="N23" s="1" t="str">
        <f ca="1">IF($C23=0,"LevelPackUIDesc_"&amp;$A23,OFFSET(N23,-1,0))</f>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2"/>
        <v>1</v>
      </c>
      <c r="F24" s="1" t="b">
        <f t="shared" si="0"/>
        <v>0</v>
      </c>
      <c r="G24" s="1" t="b">
        <f t="shared" si="1"/>
        <v>1</v>
      </c>
      <c r="I24" s="1" t="str">
        <f>IF(E24,"",H24/SUMIF(E:E,E24,H:H))</f>
        <v/>
      </c>
      <c r="J24" s="1" t="str">
        <f t="shared" si="3"/>
        <v/>
      </c>
      <c r="K24" s="1" t="str">
        <f ca="1">IF($C24=0,"LP_"&amp;$A24,OFFSET(K24,-1,0))</f>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4"/>
        <v>LevelPackUIName_Ricochet</v>
      </c>
      <c r="N24" s="1" t="str">
        <f ca="1">IF($C24=0,"LevelPackUIDesc_"&amp;$A24,OFFSET(N24,-1,0))</f>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2"/>
        <v>1</v>
      </c>
      <c r="F25" s="1" t="b">
        <f t="shared" si="0"/>
        <v>0</v>
      </c>
      <c r="G25" s="1" t="b">
        <f t="shared" si="1"/>
        <v>1</v>
      </c>
      <c r="I25" s="1" t="str">
        <f>IF(E25,"",H25/SUMIF(E:E,E25,H:H))</f>
        <v/>
      </c>
      <c r="J25" s="1" t="str">
        <f t="shared" si="3"/>
        <v/>
      </c>
      <c r="K25" s="1" t="str">
        <f ca="1">IF($C25=0,"LP_"&amp;$A25,OFFSET(K25,-1,0))</f>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4"/>
        <v>LevelPackUIName_BounceWallQuad</v>
      </c>
      <c r="N25" s="1" t="str">
        <f ca="1">IF($C25=0,"LevelPackUIDesc_"&amp;$A25,OFFSET(N25,-1,0))</f>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2"/>
        <v>1</v>
      </c>
      <c r="F26" s="1" t="b">
        <f t="shared" si="0"/>
        <v>0</v>
      </c>
      <c r="G26" s="1" t="b">
        <f t="shared" si="1"/>
        <v>1</v>
      </c>
      <c r="I26" s="1" t="str">
        <f>IF(E26,"",H26/SUMIF(E:E,E26,H:H))</f>
        <v/>
      </c>
      <c r="J26" s="1" t="str">
        <f t="shared" si="3"/>
        <v/>
      </c>
      <c r="K26" s="1" t="str">
        <f ca="1">IF($C26=0,"LP_"&amp;$A26,OFFSET(K26,-1,0))</f>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4"/>
        <v>LevelPackUIName_Parallel</v>
      </c>
      <c r="N26" s="1" t="str">
        <f ca="1">IF($C26=0,"LevelPackUIDesc_"&amp;$A26,OFFSET(N26,-1,0))</f>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2"/>
        <v>1</v>
      </c>
      <c r="F27" s="1" t="b">
        <f t="shared" si="0"/>
        <v>0</v>
      </c>
      <c r="G27" s="1" t="b">
        <f t="shared" si="1"/>
        <v>1</v>
      </c>
      <c r="I27" s="1" t="str">
        <f>IF(E27,"",H27/SUMIF(E:E,E27,H:H))</f>
        <v/>
      </c>
      <c r="J27" s="1" t="str">
        <f t="shared" si="3"/>
        <v/>
      </c>
      <c r="K27" s="1" t="str">
        <f ca="1">IF($C27=0,"LP_"&amp;$A27,OFFSET(K27,-1,0))</f>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4"/>
        <v>LevelPackUIName_DiagonalNwayGenerator</v>
      </c>
      <c r="N27" s="1" t="str">
        <f ca="1">IF($C27=0,"LevelPackUIDesc_"&amp;$A27,OFFSET(N27,-1,0))</f>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2"/>
        <v>1</v>
      </c>
      <c r="F28" s="1" t="b">
        <f t="shared" si="0"/>
        <v>0</v>
      </c>
      <c r="G28" s="1" t="b">
        <f t="shared" si="1"/>
        <v>1</v>
      </c>
      <c r="I28" s="1" t="str">
        <f>IF(E28,"",H28/SUMIF(E:E,E28,H:H))</f>
        <v/>
      </c>
      <c r="J28" s="1" t="str">
        <f t="shared" si="3"/>
        <v/>
      </c>
      <c r="K28" s="1" t="str">
        <f ca="1">IF($C28=0,"LP_"&amp;$A28,OFFSET(K28,-1,0))</f>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4"/>
        <v>LevelPackUIName_LeftRightNwayGenerator</v>
      </c>
      <c r="N28" s="1" t="str">
        <f ca="1">IF($C28=0,"LevelPackUIDesc_"&amp;$A28,OFFSET(N28,-1,0))</f>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2"/>
        <v>1</v>
      </c>
      <c r="F29" s="1" t="b">
        <f t="shared" si="0"/>
        <v>0</v>
      </c>
      <c r="G29" s="1" t="b">
        <f t="shared" si="1"/>
        <v>1</v>
      </c>
      <c r="I29" s="1" t="str">
        <f>IF(E29,"",H29/SUMIF(E:E,E29,H:H))</f>
        <v/>
      </c>
      <c r="J29" s="1" t="str">
        <f t="shared" si="3"/>
        <v/>
      </c>
      <c r="K29" s="1" t="str">
        <f ca="1">IF($C29=0,"LP_"&amp;$A29,OFFSET(K29,-1,0))</f>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4"/>
        <v>LevelPackUIName_BackNwayGenerator</v>
      </c>
      <c r="N29" s="1" t="str">
        <f ca="1">IF($C29=0,"LevelPackUIDesc_"&amp;$A29,OFFSET(N29,-1,0))</f>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2"/>
        <v>1</v>
      </c>
      <c r="F30" s="1" t="b">
        <f t="shared" si="0"/>
        <v>0</v>
      </c>
      <c r="G30" s="1" t="b">
        <f t="shared" si="1"/>
        <v>1</v>
      </c>
      <c r="I30" s="1" t="str">
        <f>IF(E30,"",H30/SUMIF(E:E,E30,H:H))</f>
        <v/>
      </c>
      <c r="J30" s="1" t="str">
        <f t="shared" si="3"/>
        <v/>
      </c>
      <c r="K30" s="1" t="str">
        <f ca="1">IF($C30=0,"LP_"&amp;$A30,OFFSET(K30,-1,0))</f>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4"/>
        <v>LevelPackUIName_Repeat</v>
      </c>
      <c r="N30" s="1" t="str">
        <f ca="1">IF($C30=0,"LevelPackUIDesc_"&amp;$A30,OFFSET(N30,-1,0))</f>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2"/>
        <v>0</v>
      </c>
      <c r="F31" s="1" t="b">
        <f t="shared" si="0"/>
        <v>0</v>
      </c>
      <c r="G31" s="1" t="b">
        <f t="shared" si="1"/>
        <v>0</v>
      </c>
      <c r="H31" s="1">
        <v>8</v>
      </c>
      <c r="I31" s="1">
        <f>IF(E31,"",H31/SUMIF(E:E,E31,H:H))</f>
        <v>2.9850746268656716E-2</v>
      </c>
      <c r="J31" s="1" t="str">
        <f t="shared" si="3"/>
        <v/>
      </c>
      <c r="K31" s="1" t="str">
        <f ca="1">IF($C31=0,"LP_"&amp;$A31,OFFSET(K31,-1,0))</f>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4"/>
        <v>LevelPackUIName_HealOnKill</v>
      </c>
      <c r="N31" s="1" t="str">
        <f ca="1">IF($C31=0,"LevelPackUIDesc_"&amp;$A31,OFFSET(N31,-1,0))</f>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2"/>
        <v>0</v>
      </c>
      <c r="F32" s="1" t="b">
        <f t="shared" si="0"/>
        <v>1</v>
      </c>
      <c r="G32" s="1" t="b">
        <f t="shared" si="1"/>
        <v>1</v>
      </c>
      <c r="H32" s="1">
        <v>3</v>
      </c>
      <c r="I32" s="1">
        <f>IF(E32,"",H32/SUMIF(E:E,E32,H:H))</f>
        <v>1.1194029850746268E-2</v>
      </c>
      <c r="J32" s="1">
        <f t="shared" si="3"/>
        <v>7.4999999999999997E-2</v>
      </c>
      <c r="K32" s="1" t="str">
        <f ca="1">IF($C32=0,"LP_"&amp;$A32,OFFSET(K32,-1,0))</f>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4"/>
        <v>LevelPackUIName_HealOnKillBetter</v>
      </c>
      <c r="N32" s="1" t="str">
        <f ca="1">IF($C32=0,"LevelPackUIDesc_"&amp;$A32,OFFSET(N32,-1,0))</f>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2"/>
        <v>0</v>
      </c>
      <c r="F33" s="1" t="b">
        <f t="shared" si="0"/>
        <v>0</v>
      </c>
      <c r="G33" s="1" t="b">
        <f t="shared" si="1"/>
        <v>0</v>
      </c>
      <c r="H33" s="1">
        <v>8</v>
      </c>
      <c r="I33" s="1">
        <f>IF(E33,"",H33/SUMIF(E:E,E33,H:H))</f>
        <v>2.9850746268656716E-2</v>
      </c>
      <c r="J33" s="1" t="str">
        <f t="shared" si="3"/>
        <v/>
      </c>
      <c r="K33" s="1" t="str">
        <f ca="1">IF($C33=0,"LP_"&amp;$A33,OFFSET(K33,-1,0))</f>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4"/>
        <v>LevelPackUIName_AtkSpeedUpOnEncounter</v>
      </c>
      <c r="N33" s="1" t="str">
        <f ca="1">IF($C33=0,"LevelPackUIDesc_"&amp;$A33,OFFSET(N33,-1,0))</f>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2"/>
        <v>0</v>
      </c>
      <c r="F34" s="1" t="b">
        <f t="shared" ref="F34:F65" si="5">IF(E34,FALSE,
  IF(AND(ISERROR(FIND("Best",A34)),ISERROR(FIND("Better",A34))),FALSE,TRUE))</f>
        <v>1</v>
      </c>
      <c r="G34" s="1" t="b">
        <f t="shared" ref="G34:G55" si="6">IF(B34,TRUE,
  IF(AND(ISERROR(FIND("Best",A34)),ISERROR(FIND("Better",A34))),FALSE,TRUE))</f>
        <v>1</v>
      </c>
      <c r="H34" s="1">
        <v>3</v>
      </c>
      <c r="I34" s="1">
        <f>IF(E34,"",H34/SUMIF(E:E,E34,H:H))</f>
        <v>1.1194029850746268E-2</v>
      </c>
      <c r="J34" s="1">
        <f t="shared" si="3"/>
        <v>7.4999999999999997E-2</v>
      </c>
      <c r="K34" s="1" t="str">
        <f ca="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4"/>
        <v>LevelPackUIName_AtkSpeedUpOnEncounterBetter</v>
      </c>
      <c r="N34" s="1" t="str">
        <f ca="1">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2"/>
        <v>0</v>
      </c>
      <c r="F35" s="1" t="b">
        <f t="shared" si="5"/>
        <v>0</v>
      </c>
      <c r="G35" s="1" t="b">
        <f t="shared" si="6"/>
        <v>0</v>
      </c>
      <c r="H35" s="1">
        <v>8</v>
      </c>
      <c r="I35" s="1">
        <f>IF(E35,"",H35/SUMIF(E:E,E35,H:H))</f>
        <v>2.9850746268656716E-2</v>
      </c>
      <c r="J35" s="1" t="str">
        <f t="shared" si="3"/>
        <v/>
      </c>
      <c r="K35" s="1" t="str">
        <f ca="1">IF($C35=0,"LP_"&amp;$A35,OFFSET(K35,-1,0))</f>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4"/>
        <v>LevelPackUIName_VampireOnAttack</v>
      </c>
      <c r="N35" s="1" t="str">
        <f ca="1">IF($C35=0,"LevelPackUIDesc_"&amp;$A35,OFFSET(N35,-1,0))</f>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2"/>
        <v>0</v>
      </c>
      <c r="F36" s="1" t="b">
        <f t="shared" si="5"/>
        <v>1</v>
      </c>
      <c r="G36" s="1" t="b">
        <f t="shared" si="6"/>
        <v>1</v>
      </c>
      <c r="H36" s="1">
        <v>3</v>
      </c>
      <c r="I36" s="1">
        <f>IF(E36,"",H36/SUMIF(E:E,E36,H:H))</f>
        <v>1.1194029850746268E-2</v>
      </c>
      <c r="J36" s="1">
        <f t="shared" si="3"/>
        <v>7.4999999999999997E-2</v>
      </c>
      <c r="K36" s="1" t="str">
        <f ca="1">IF($C36=0,"LP_"&amp;$A36,OFFSET(K36,-1,0))</f>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4"/>
        <v>LevelPackUIName_VampireOnAttackBetter</v>
      </c>
      <c r="N36" s="1" t="str">
        <f ca="1">IF($C36=0,"LevelPackUIDesc_"&amp;$A36,OFFSET(N36,-1,0))</f>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2"/>
        <v>0</v>
      </c>
      <c r="F37" s="1" t="b">
        <f t="shared" si="5"/>
        <v>0</v>
      </c>
      <c r="G37" s="1" t="b">
        <f t="shared" si="6"/>
        <v>0</v>
      </c>
      <c r="H37" s="1">
        <v>8</v>
      </c>
      <c r="I37" s="1">
        <f>IF(E37,"",H37/SUMIF(E:E,E37,H:H))</f>
        <v>2.9850746268656716E-2</v>
      </c>
      <c r="J37" s="1" t="str">
        <f t="shared" si="3"/>
        <v/>
      </c>
      <c r="K37" s="1" t="str">
        <f ca="1">IF($C37=0,"LP_"&amp;$A37,OFFSET(K37,-1,0))</f>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4"/>
        <v>LevelPackUIName_RecoverOnAttacked</v>
      </c>
      <c r="N37" s="1" t="str">
        <f ca="1">IF($C37=0,"LevelPackUIDesc_"&amp;$A37,OFFSET(N37,-1,0))</f>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2"/>
        <v>0</v>
      </c>
      <c r="F38" s="1" t="b">
        <f t="shared" si="5"/>
        <v>0</v>
      </c>
      <c r="G38" s="1" t="b">
        <f t="shared" si="6"/>
        <v>0</v>
      </c>
      <c r="H38" s="1">
        <v>8</v>
      </c>
      <c r="I38" s="1">
        <f>IF(E38,"",H38/SUMIF(E:E,E38,H:H))</f>
        <v>2.9850746268656716E-2</v>
      </c>
      <c r="J38" s="1" t="str">
        <f t="shared" si="3"/>
        <v/>
      </c>
      <c r="K38" s="1" t="str">
        <f ca="1">IF($C38=0,"LP_"&amp;$A38,OFFSET(K38,-1,0))</f>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4"/>
        <v>LevelPackUIName_ReflectOnAttacked</v>
      </c>
      <c r="N38" s="1" t="str">
        <f ca="1">IF($C38=0,"LevelPackUIDesc_"&amp;$A38,OFFSET(N38,-1,0))</f>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2"/>
        <v>0</v>
      </c>
      <c r="F39" s="1" t="b">
        <f t="shared" si="5"/>
        <v>1</v>
      </c>
      <c r="G39" s="1" t="b">
        <f t="shared" si="6"/>
        <v>1</v>
      </c>
      <c r="H39" s="1">
        <v>3</v>
      </c>
      <c r="I39" s="1">
        <f>IF(E39,"",H39/SUMIF(E:E,E39,H:H))</f>
        <v>1.1194029850746268E-2</v>
      </c>
      <c r="J39" s="1">
        <f t="shared" si="3"/>
        <v>7.4999999999999997E-2</v>
      </c>
      <c r="K39" s="1" t="str">
        <f ca="1">IF($C39=0,"LP_"&amp;$A39,OFFSET(K39,-1,0))</f>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4"/>
        <v>LevelPackUIName_ReflectOnAttackedBetter</v>
      </c>
      <c r="N39" s="1" t="str">
        <f ca="1">IF($C39=0,"LevelPackUIDesc_"&amp;$A39,OFFSET(N39,-1,0))</f>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2"/>
        <v>0</v>
      </c>
      <c r="F40" s="1" t="b">
        <f t="shared" si="5"/>
        <v>0</v>
      </c>
      <c r="G40" s="1" t="b">
        <f t="shared" si="6"/>
        <v>0</v>
      </c>
      <c r="H40" s="1">
        <v>8</v>
      </c>
      <c r="I40" s="1">
        <f>IF(E40,"",H40/SUMIF(E:E,E40,H:H))</f>
        <v>2.9850746268656716E-2</v>
      </c>
      <c r="J40" s="1" t="str">
        <f t="shared" si="3"/>
        <v/>
      </c>
      <c r="K40" s="1" t="str">
        <f ca="1">IF($C40=0,"LP_"&amp;$A40,OFFSET(K40,-1,0))</f>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4"/>
        <v>LevelPackUIName_AtkUpOnLowerHp</v>
      </c>
      <c r="N40" s="1" t="str">
        <f ca="1">IF($C40=0,"LevelPackUIDesc_"&amp;$A40,OFFSET(N40,-1,0))</f>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2"/>
        <v>0</v>
      </c>
      <c r="F41" s="1" t="b">
        <f t="shared" si="5"/>
        <v>1</v>
      </c>
      <c r="G41" s="1" t="b">
        <f t="shared" si="6"/>
        <v>1</v>
      </c>
      <c r="H41" s="1">
        <v>3</v>
      </c>
      <c r="I41" s="1">
        <f>IF(E41,"",H41/SUMIF(E:E,E41,H:H))</f>
        <v>1.1194029850746268E-2</v>
      </c>
      <c r="J41" s="1">
        <f t="shared" si="3"/>
        <v>7.4999999999999997E-2</v>
      </c>
      <c r="K41" s="1" t="str">
        <f ca="1">IF($C41=0,"LP_"&amp;$A41,OFFSET(K41,-1,0))</f>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4"/>
        <v>LevelPackUIName_AtkUpOnLowerHpBetter</v>
      </c>
      <c r="N41" s="1" t="str">
        <f ca="1">IF($C41=0,"LevelPackUIDesc_"&amp;$A41,OFFSET(N41,-1,0))</f>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2"/>
        <v>0</v>
      </c>
      <c r="F42" s="1" t="b">
        <f t="shared" si="5"/>
        <v>0</v>
      </c>
      <c r="G42" s="1" t="b">
        <f t="shared" si="6"/>
        <v>0</v>
      </c>
      <c r="H42" s="1">
        <v>8</v>
      </c>
      <c r="I42" s="1">
        <f>IF(E42,"",H42/SUMIF(E:E,E42,H:H))</f>
        <v>2.9850746268656716E-2</v>
      </c>
      <c r="J42" s="1" t="str">
        <f t="shared" si="3"/>
        <v/>
      </c>
      <c r="K42" s="1" t="str">
        <f ca="1">IF($C42=0,"LP_"&amp;$A42,OFFSET(K42,-1,0))</f>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4"/>
        <v>LevelPackUIName_CritDmgUpOnLowerHp</v>
      </c>
      <c r="N42" s="1" t="str">
        <f ca="1">IF($C42=0,"LevelPackUIDesc_"&amp;$A42,OFFSET(N42,-1,0))</f>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2"/>
        <v>0</v>
      </c>
      <c r="F43" s="1" t="b">
        <f t="shared" si="5"/>
        <v>1</v>
      </c>
      <c r="G43" s="1" t="b">
        <f t="shared" si="6"/>
        <v>1</v>
      </c>
      <c r="H43" s="1">
        <v>3</v>
      </c>
      <c r="I43" s="1">
        <f>IF(E43,"",H43/SUMIF(E:E,E43,H:H))</f>
        <v>1.1194029850746268E-2</v>
      </c>
      <c r="J43" s="1">
        <f t="shared" si="3"/>
        <v>7.4999999999999997E-2</v>
      </c>
      <c r="K43" s="1" t="str">
        <f ca="1">IF($C43=0,"LP_"&amp;$A43,OFFSET(K43,-1,0))</f>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4"/>
        <v>LevelPackUIName_CritDmgUpOnLowerHpBetter</v>
      </c>
      <c r="N43" s="1" t="str">
        <f ca="1">IF($C43=0,"LevelPackUIDesc_"&amp;$A43,OFFSET(N43,-1,0))</f>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2"/>
        <v>0</v>
      </c>
      <c r="F44" s="1" t="b">
        <f t="shared" si="5"/>
        <v>0</v>
      </c>
      <c r="G44" s="1" t="b">
        <f t="shared" si="6"/>
        <v>0</v>
      </c>
      <c r="H44" s="1">
        <v>8</v>
      </c>
      <c r="I44" s="1">
        <f>IF(E44,"",H44/SUMIF(E:E,E44,H:H))</f>
        <v>2.9850746268656716E-2</v>
      </c>
      <c r="J44" s="1" t="str">
        <f t="shared" si="3"/>
        <v/>
      </c>
      <c r="K44" s="1" t="str">
        <f ca="1">IF($C44=0,"LP_"&amp;$A44,OFFSET(K44,-1,0))</f>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4"/>
        <v>LevelPackUIName_InstantKill</v>
      </c>
      <c r="N44" s="1" t="str">
        <f ca="1">IF($C44=0,"LevelPackUIDesc_"&amp;$A44,OFFSET(N44,-1,0))</f>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2"/>
        <v>0</v>
      </c>
      <c r="F45" s="1" t="b">
        <f t="shared" si="5"/>
        <v>1</v>
      </c>
      <c r="G45" s="1" t="b">
        <f t="shared" si="6"/>
        <v>1</v>
      </c>
      <c r="H45" s="1">
        <v>3</v>
      </c>
      <c r="I45" s="1">
        <f>IF(E45,"",H45/SUMIF(E:E,E45,H:H))</f>
        <v>1.1194029850746268E-2</v>
      </c>
      <c r="J45" s="1">
        <f t="shared" si="3"/>
        <v>7.4999999999999997E-2</v>
      </c>
      <c r="K45" s="1" t="str">
        <f ca="1">IF($C45=0,"LP_"&amp;$A45,OFFSET(K45,-1,0))</f>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4"/>
        <v>LevelPackUIName_InstantKillBetter</v>
      </c>
      <c r="N45" s="1" t="str">
        <f ca="1">IF($C45=0,"LevelPackUIDesc_"&amp;$A45,OFFSET(N45,-1,0))</f>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2"/>
        <v>0</v>
      </c>
      <c r="F46" s="1" t="b">
        <f t="shared" si="5"/>
        <v>0</v>
      </c>
      <c r="G46" s="1" t="b">
        <f t="shared" si="6"/>
        <v>0</v>
      </c>
      <c r="H46" s="1">
        <v>8</v>
      </c>
      <c r="I46" s="1">
        <f>IF(E46,"",H46/SUMIF(E:E,E46,H:H))</f>
        <v>2.9850746268656716E-2</v>
      </c>
      <c r="J46" s="1" t="str">
        <f t="shared" si="3"/>
        <v/>
      </c>
      <c r="K46" s="1" t="str">
        <f ca="1">IF($C46=0,"LP_"&amp;$A46,OFFSET(K46,-1,0))</f>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4"/>
        <v>LevelPackUIName_ImmortalWill</v>
      </c>
      <c r="N46" s="1" t="str">
        <f ca="1">IF($C46=0,"LevelPackUIDesc_"&amp;$A46,OFFSET(N46,-1,0))</f>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2"/>
        <v>0</v>
      </c>
      <c r="F47" s="1" t="b">
        <f t="shared" si="5"/>
        <v>1</v>
      </c>
      <c r="G47" s="1" t="b">
        <f t="shared" si="6"/>
        <v>1</v>
      </c>
      <c r="H47" s="1">
        <v>3</v>
      </c>
      <c r="I47" s="1">
        <f>IF(E47,"",H47/SUMIF(E:E,E47,H:H))</f>
        <v>1.1194029850746268E-2</v>
      </c>
      <c r="J47" s="1">
        <f t="shared" si="3"/>
        <v>7.4999999999999997E-2</v>
      </c>
      <c r="K47" s="1" t="str">
        <f ca="1">IF($C47=0,"LP_"&amp;$A47,OFFSET(K47,-1,0))</f>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4"/>
        <v>LevelPackUIName_ImmortalWillBetter</v>
      </c>
      <c r="N47" s="1" t="str">
        <f ca="1">IF($C47=0,"LevelPackUIDesc_"&amp;$A47,OFFSET(N47,-1,0))</f>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2"/>
        <v>0</v>
      </c>
      <c r="F48" s="1" t="b">
        <f t="shared" si="5"/>
        <v>0</v>
      </c>
      <c r="G48" s="1" t="b">
        <f t="shared" si="6"/>
        <v>0</v>
      </c>
      <c r="H48" s="1">
        <v>8</v>
      </c>
      <c r="I48" s="1">
        <f>IF(E48,"",H48/SUMIF(E:E,E48,H:H))</f>
        <v>2.9850746268656716E-2</v>
      </c>
      <c r="J48" s="1" t="str">
        <f t="shared" si="3"/>
        <v/>
      </c>
      <c r="K48" s="1" t="str">
        <f ca="1">IF($C48=0,"LP_"&amp;$A48,OFFSET(K48,-1,0))</f>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4"/>
        <v>LevelPackUIName_HealAreaOnEncounter</v>
      </c>
      <c r="N48" s="1" t="str">
        <f ca="1">IF($C48=0,"LevelPackUIDesc_"&amp;$A48,OFFSET(N48,-1,0))</f>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2"/>
        <v>0</v>
      </c>
      <c r="F49" s="1" t="b">
        <f t="shared" si="5"/>
        <v>0</v>
      </c>
      <c r="G49" s="1" t="b">
        <f t="shared" si="6"/>
        <v>0</v>
      </c>
      <c r="H49" s="1">
        <v>8</v>
      </c>
      <c r="I49" s="1">
        <f>IF(E49,"",H49/SUMIF(E:E,E49,H:H))</f>
        <v>2.9850746268656716E-2</v>
      </c>
      <c r="J49" s="1" t="str">
        <f t="shared" si="3"/>
        <v/>
      </c>
      <c r="K49" s="1" t="str">
        <f ca="1">IF($C49=0,"LP_"&amp;$A49,OFFSET(K49,-1,0))</f>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4"/>
        <v>LevelPackUIName_MoveSpeedUpOnAttacked</v>
      </c>
      <c r="N49" s="1" t="str">
        <f ca="1">IF($C49=0,"LevelPackUIDesc_"&amp;$A49,OFFSET(N49,-1,0))</f>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2"/>
        <v>0</v>
      </c>
      <c r="F50" s="1" t="b">
        <f t="shared" si="5"/>
        <v>0</v>
      </c>
      <c r="G50" s="1" t="b">
        <f t="shared" si="6"/>
        <v>0</v>
      </c>
      <c r="H50" s="1">
        <v>8</v>
      </c>
      <c r="I50" s="1">
        <f>IF(E50,"",H50/SUMIF(E:E,E50,H:H))</f>
        <v>2.9850746268656716E-2</v>
      </c>
      <c r="J50" s="1" t="str">
        <f t="shared" si="3"/>
        <v/>
      </c>
      <c r="K50" s="1" t="str">
        <f ca="1">IF($C50=0,"LP_"&amp;$A50,OFFSET(K50,-1,0))</f>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4"/>
        <v>LevelPackUIName_MineOnMove</v>
      </c>
      <c r="N50" s="1" t="str">
        <f ca="1">IF($C50=0,"LevelPackUIDesc_"&amp;$A50,OFFSET(N50,-1,0))</f>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2"/>
        <v>0</v>
      </c>
      <c r="F51" s="1" t="b">
        <f t="shared" si="5"/>
        <v>0</v>
      </c>
      <c r="G51" s="1" t="b">
        <f t="shared" si="6"/>
        <v>0</v>
      </c>
      <c r="H51" s="1">
        <v>8</v>
      </c>
      <c r="I51" s="1">
        <f>IF(E51,"",H51/SUMIF(E:E,E51,H:H))</f>
        <v>2.9850746268656716E-2</v>
      </c>
      <c r="J51" s="1" t="str">
        <f t="shared" si="3"/>
        <v/>
      </c>
      <c r="K51" s="1" t="str">
        <f ca="1">IF($C51=0,"LP_"&amp;$A51,OFFSET(K51,-1,0))</f>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4"/>
        <v>LevelPackUIName_SlowHitObject</v>
      </c>
      <c r="N51" s="1" t="str">
        <f ca="1">IF($C51=0,"LevelPackUIDesc_"&amp;$A51,OFFSET(N51,-1,0))</f>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2"/>
        <v>0</v>
      </c>
      <c r="F52" s="1" t="b">
        <f t="shared" si="5"/>
        <v>0</v>
      </c>
      <c r="G52" s="1" t="b">
        <f t="shared" si="6"/>
        <v>0</v>
      </c>
      <c r="H52" s="1">
        <v>8</v>
      </c>
      <c r="I52" s="1">
        <f>IF(E52,"",H52/SUMIF(E:E,E52,H:H))</f>
        <v>2.9850746268656716E-2</v>
      </c>
      <c r="J52" s="1" t="str">
        <f t="shared" si="3"/>
        <v/>
      </c>
      <c r="K52" s="1" t="str">
        <f ca="1">IF($C52=0,"LP_"&amp;$A52,OFFSET(K52,-1,0))</f>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4"/>
        <v>LevelPackUIName_Paralyze</v>
      </c>
      <c r="N52" s="1" t="str">
        <f ca="1">IF($C52=0,"LevelPackUIDesc_"&amp;$A52,OFFSET(N52,-1,0))</f>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2"/>
        <v>0</v>
      </c>
      <c r="F53" s="1" t="b">
        <f t="shared" si="5"/>
        <v>0</v>
      </c>
      <c r="G53" s="1" t="b">
        <f t="shared" si="6"/>
        <v>0</v>
      </c>
      <c r="H53" s="1">
        <v>8</v>
      </c>
      <c r="I53" s="1">
        <f>IF(E53,"",H53/SUMIF(E:E,E53,H:H))</f>
        <v>2.9850746268656716E-2</v>
      </c>
      <c r="J53" s="1" t="str">
        <f t="shared" si="3"/>
        <v/>
      </c>
      <c r="K53" s="1" t="str">
        <f ca="1">IF($C53=0,"LP_"&amp;$A53,OFFSET(K53,-1,0))</f>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4"/>
        <v>LevelPackUIName_Hold</v>
      </c>
      <c r="N53" s="1" t="str">
        <f ca="1">IF($C53=0,"LevelPackUIDesc_"&amp;$A53,OFFSET(N53,-1,0))</f>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2"/>
        <v>0</v>
      </c>
      <c r="F54" s="1" t="b">
        <f t="shared" si="5"/>
        <v>0</v>
      </c>
      <c r="G54" s="1" t="b">
        <f t="shared" si="6"/>
        <v>0</v>
      </c>
      <c r="H54" s="1">
        <v>8</v>
      </c>
      <c r="I54" s="1">
        <f>IF(E54,"",H54/SUMIF(E:E,E54,H:H))</f>
        <v>2.9850746268656716E-2</v>
      </c>
      <c r="J54" s="1" t="str">
        <f t="shared" si="3"/>
        <v/>
      </c>
      <c r="K54" s="1" t="str">
        <f ca="1">IF($C54=0,"LP_"&amp;$A54,OFFSET(K54,-1,0))</f>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4"/>
        <v>LevelPackUIName_Transport</v>
      </c>
      <c r="N54" s="1" t="str">
        <f ca="1">IF($C54=0,"LevelPackUIDesc_"&amp;$A54,OFFSET(N54,-1,0))</f>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2"/>
        <v>0</v>
      </c>
      <c r="F55" s="1" t="b">
        <f t="shared" si="5"/>
        <v>0</v>
      </c>
      <c r="G55" s="1" t="b">
        <f t="shared" si="6"/>
        <v>0</v>
      </c>
      <c r="H55" s="1">
        <v>8</v>
      </c>
      <c r="I55" s="1">
        <f>IF(E55,"",H55/SUMIF(E:E,E55,H:H))</f>
        <v>2.9850746268656716E-2</v>
      </c>
      <c r="J55" s="1" t="str">
        <f t="shared" si="3"/>
        <v/>
      </c>
      <c r="K55" s="1" t="str">
        <f ca="1">IF($C55=0,"LP_"&amp;$A55,OFFSET(K55,-1,0))</f>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4"/>
        <v>LevelPackUIName_SummonShield</v>
      </c>
      <c r="N55" s="1" t="str">
        <f ca="1">IF($C55=0,"LevelPackUIDesc_"&amp;$A55,OFFSET(N55,-1,0))</f>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D5"/>
  <sheetViews>
    <sheetView tabSelected="1" workbookViewId="0"/>
  </sheetViews>
  <sheetFormatPr defaultRowHeight="16.5" outlineLevelCol="1" x14ac:dyDescent="0.3"/>
  <cols>
    <col min="2" max="2" width="10.75" customWidth="1"/>
    <col min="3" max="3" width="25.625" customWidth="1"/>
    <col min="4" max="4" width="12.875" customWidth="1" outlineLevel="1"/>
  </cols>
  <sheetData>
    <row r="1" spans="1:4" ht="27" customHeight="1" x14ac:dyDescent="0.3">
      <c r="A1" t="s">
        <v>143</v>
      </c>
      <c r="B1" t="s">
        <v>1</v>
      </c>
      <c r="C1" t="s">
        <v>144</v>
      </c>
      <c r="D1" t="s">
        <v>145</v>
      </c>
    </row>
    <row r="2" spans="1:4" x14ac:dyDescent="0.3">
      <c r="A2" t="s">
        <v>24</v>
      </c>
      <c r="B2">
        <v>5</v>
      </c>
      <c r="C2" t="s">
        <v>139</v>
      </c>
      <c r="D2" t="str">
        <f>IF(ISERROR(VLOOKUP(C2,LevelPackTable!A:A,1,0)),"레벨팩없음","")</f>
        <v/>
      </c>
    </row>
    <row r="3" spans="1:4" x14ac:dyDescent="0.3">
      <c r="A3" t="s">
        <v>24</v>
      </c>
      <c r="B3">
        <v>10</v>
      </c>
      <c r="C3" t="s">
        <v>153</v>
      </c>
      <c r="D3" t="str">
        <f>IF(ISERROR(VLOOKUP(C3,LevelPackTable!A:A,1,0)),"레벨팩없음","")</f>
        <v/>
      </c>
    </row>
    <row r="4" spans="1:4" x14ac:dyDescent="0.3">
      <c r="A4" t="s">
        <v>29</v>
      </c>
      <c r="B4">
        <v>5</v>
      </c>
      <c r="C4" t="s">
        <v>154</v>
      </c>
      <c r="D4" t="str">
        <f>IF(ISERROR(VLOOKUP(C4,LevelPackTable!A:A,1,0)),"레벨팩없음","")</f>
        <v/>
      </c>
    </row>
    <row r="5" spans="1:4" x14ac:dyDescent="0.3">
      <c r="A5" t="s">
        <v>146</v>
      </c>
      <c r="B5">
        <v>5</v>
      </c>
      <c r="C5" t="s">
        <v>150</v>
      </c>
      <c r="D5" t="str">
        <f>IF(ISERROR(VLOOKUP(C5,LevelPackTable!A:A,1,0)),"레벨팩없음","")</f>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2020-01-12T12:29:34Z</dcterms:modified>
</cp:coreProperties>
</file>