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615343E-8723-4A9F-A851-A6175963B7B2}" xr6:coauthVersionLast="45" xr6:coauthVersionMax="45" xr10:uidLastSave="{00000000-0000-0000-0000-000000000000}"/>
  <bookViews>
    <workbookView xWindow="-28920" yWindow="-120" windowWidth="29040" windowHeight="15840" xr2:uid="{566BA174-F383-48D7-A97F-7F70BBC36EC1}"/>
    <workbookView xWindow="-120" yWindow="-120" windowWidth="29040" windowHeight="15840" activeTab="1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A1291" i="1"/>
  <c r="Y1291" i="1"/>
  <c r="T1291" i="1"/>
  <c r="P1291" i="1"/>
  <c r="O1291" i="1"/>
  <c r="AA1290" i="1"/>
  <c r="Y1290" i="1"/>
  <c r="T1290" i="1"/>
  <c r="O1290" i="1"/>
  <c r="P1290" i="1" s="1"/>
  <c r="AA1289" i="1"/>
  <c r="Y1289" i="1"/>
  <c r="T1289" i="1"/>
  <c r="O1289" i="1"/>
  <c r="P1289" i="1" s="1"/>
  <c r="AA1288" i="1"/>
  <c r="Y1288" i="1"/>
  <c r="T1288" i="1"/>
  <c r="O1288" i="1"/>
  <c r="P1288" i="1" s="1"/>
  <c r="AA1287" i="1"/>
  <c r="Y1287" i="1"/>
  <c r="T1287" i="1"/>
  <c r="O1287" i="1"/>
  <c r="P1287" i="1" s="1"/>
  <c r="AA1286" i="1"/>
  <c r="Y1286" i="1"/>
  <c r="T1286" i="1"/>
  <c r="O1286" i="1"/>
  <c r="P1286" i="1" s="1"/>
  <c r="AA1285" i="1"/>
  <c r="Y1285" i="1"/>
  <c r="T1285" i="1"/>
  <c r="O1285" i="1"/>
  <c r="P1285" i="1" s="1"/>
  <c r="AA1284" i="1"/>
  <c r="Y1284" i="1"/>
  <c r="T1284" i="1"/>
  <c r="O1284" i="1"/>
  <c r="P1284" i="1" s="1"/>
  <c r="AA1283" i="1"/>
  <c r="Y1283" i="1"/>
  <c r="T1283" i="1"/>
  <c r="O1283" i="1"/>
  <c r="P1283" i="1" s="1"/>
  <c r="AA1282" i="1"/>
  <c r="Y1282" i="1"/>
  <c r="T1282" i="1"/>
  <c r="O1282" i="1"/>
  <c r="P1282" i="1" s="1"/>
  <c r="AA1281" i="1"/>
  <c r="Y1281" i="1"/>
  <c r="T1281" i="1"/>
  <c r="O1281" i="1"/>
  <c r="P1281" i="1" s="1"/>
  <c r="AA1280" i="1"/>
  <c r="Y1280" i="1"/>
  <c r="T1280" i="1"/>
  <c r="O1280" i="1"/>
  <c r="P1280" i="1" s="1"/>
  <c r="AA1279" i="1"/>
  <c r="Y1279" i="1"/>
  <c r="T1279" i="1"/>
  <c r="O1279" i="1"/>
  <c r="P1279" i="1" s="1"/>
  <c r="AA1278" i="1"/>
  <c r="Y1278" i="1"/>
  <c r="T1278" i="1"/>
  <c r="O1278" i="1"/>
  <c r="P1278" i="1" s="1"/>
  <c r="AA1277" i="1"/>
  <c r="Y1277" i="1"/>
  <c r="T1277" i="1"/>
  <c r="O1277" i="1"/>
  <c r="P1277" i="1" s="1"/>
  <c r="AA1276" i="1"/>
  <c r="Y1276" i="1"/>
  <c r="T1276" i="1"/>
  <c r="O1276" i="1"/>
  <c r="P1276" i="1" s="1"/>
  <c r="AA1275" i="1"/>
  <c r="Y1275" i="1"/>
  <c r="T1275" i="1"/>
  <c r="O1275" i="1"/>
  <c r="P1275" i="1" s="1"/>
  <c r="AA1274" i="1"/>
  <c r="Y1274" i="1"/>
  <c r="T1274" i="1"/>
  <c r="O1274" i="1"/>
  <c r="P1274" i="1" s="1"/>
  <c r="AA1273" i="1"/>
  <c r="Y1273" i="1"/>
  <c r="T1273" i="1"/>
  <c r="O1273" i="1"/>
  <c r="P1273" i="1" s="1"/>
  <c r="AA1272" i="1"/>
  <c r="Y1272" i="1"/>
  <c r="T1272" i="1"/>
  <c r="O1272" i="1"/>
  <c r="P1272" i="1" s="1"/>
  <c r="AA1271" i="1"/>
  <c r="Y1271" i="1"/>
  <c r="T1271" i="1"/>
  <c r="O1271" i="1"/>
  <c r="P1271" i="1" s="1"/>
  <c r="AA1270" i="1"/>
  <c r="Y1270" i="1"/>
  <c r="T1270" i="1"/>
  <c r="O1270" i="1"/>
  <c r="P1270" i="1" s="1"/>
  <c r="AA1269" i="1"/>
  <c r="Y1269" i="1"/>
  <c r="T1269" i="1"/>
  <c r="O1269" i="1"/>
  <c r="P1269" i="1" s="1"/>
  <c r="AA1268" i="1"/>
  <c r="Y1268" i="1"/>
  <c r="T1268" i="1"/>
  <c r="O1268" i="1"/>
  <c r="P1268" i="1" s="1"/>
  <c r="AA1267" i="1"/>
  <c r="Y1267" i="1"/>
  <c r="T1267" i="1"/>
  <c r="O1267" i="1"/>
  <c r="P1267" i="1" s="1"/>
  <c r="AA1266" i="1"/>
  <c r="Y1266" i="1"/>
  <c r="T1266" i="1"/>
  <c r="O1266" i="1"/>
  <c r="P1266" i="1" s="1"/>
  <c r="AA1265" i="1"/>
  <c r="Y1265" i="1"/>
  <c r="T1265" i="1"/>
  <c r="O1265" i="1"/>
  <c r="P1265" i="1" s="1"/>
  <c r="AA1264" i="1"/>
  <c r="Y1264" i="1"/>
  <c r="T1264" i="1"/>
  <c r="O1264" i="1"/>
  <c r="P1264" i="1" s="1"/>
  <c r="AA1263" i="1"/>
  <c r="Y1263" i="1"/>
  <c r="T1263" i="1"/>
  <c r="O1263" i="1"/>
  <c r="P1263" i="1" s="1"/>
  <c r="AA1262" i="1"/>
  <c r="Y1262" i="1"/>
  <c r="T1262" i="1"/>
  <c r="O1262" i="1"/>
  <c r="P1262" i="1" s="1"/>
  <c r="AA1261" i="1"/>
  <c r="Y1261" i="1"/>
  <c r="T1261" i="1"/>
  <c r="O1261" i="1"/>
  <c r="P1261" i="1" s="1"/>
  <c r="AA1260" i="1"/>
  <c r="Y1260" i="1"/>
  <c r="T1260" i="1"/>
  <c r="O1260" i="1"/>
  <c r="P1260" i="1" s="1"/>
  <c r="AA1259" i="1"/>
  <c r="Y1259" i="1"/>
  <c r="T1259" i="1"/>
  <c r="O1259" i="1"/>
  <c r="P1259" i="1" s="1"/>
  <c r="AA1258" i="1"/>
  <c r="Y1258" i="1"/>
  <c r="T1258" i="1"/>
  <c r="O1258" i="1"/>
  <c r="P1258" i="1" s="1"/>
  <c r="AA1257" i="1"/>
  <c r="Y1257" i="1"/>
  <c r="T1257" i="1"/>
  <c r="O1257" i="1"/>
  <c r="P1257" i="1" s="1"/>
  <c r="AA1256" i="1"/>
  <c r="Y1256" i="1"/>
  <c r="T1256" i="1"/>
  <c r="O1256" i="1"/>
  <c r="P1256" i="1" s="1"/>
  <c r="AA1255" i="1"/>
  <c r="Y1255" i="1"/>
  <c r="T1255" i="1"/>
  <c r="O1255" i="1"/>
  <c r="P1255" i="1" s="1"/>
  <c r="AA1254" i="1"/>
  <c r="Y1254" i="1"/>
  <c r="T1254" i="1"/>
  <c r="O1254" i="1"/>
  <c r="P1254" i="1" s="1"/>
  <c r="AA1253" i="1"/>
  <c r="Y1253" i="1"/>
  <c r="T1253" i="1"/>
  <c r="O1253" i="1"/>
  <c r="P1253" i="1" s="1"/>
  <c r="AA1252" i="1"/>
  <c r="Y1252" i="1"/>
  <c r="T1252" i="1"/>
  <c r="O1252" i="1"/>
  <c r="P1252" i="1" s="1"/>
  <c r="AA1251" i="1"/>
  <c r="Y1251" i="1"/>
  <c r="T1251" i="1"/>
  <c r="O1251" i="1"/>
  <c r="AA1250" i="1"/>
  <c r="Y1250" i="1"/>
  <c r="T1250" i="1"/>
  <c r="O1250" i="1"/>
  <c r="P1250" i="1" s="1"/>
  <c r="AA1249" i="1"/>
  <c r="Y1249" i="1"/>
  <c r="T1249" i="1"/>
  <c r="O1249" i="1"/>
  <c r="P1249" i="1" s="1"/>
  <c r="AA1248" i="1"/>
  <c r="Y1248" i="1"/>
  <c r="T1248" i="1"/>
  <c r="O1248" i="1"/>
  <c r="AA1247" i="1"/>
  <c r="Y1247" i="1"/>
  <c r="T1247" i="1"/>
  <c r="O1247" i="1"/>
  <c r="AA1246" i="1"/>
  <c r="Y1246" i="1"/>
  <c r="T1246" i="1"/>
  <c r="O1246" i="1"/>
  <c r="P1246" i="1" s="1"/>
  <c r="AA1245" i="1"/>
  <c r="Y1245" i="1"/>
  <c r="T1245" i="1"/>
  <c r="O1245" i="1"/>
  <c r="AA1244" i="1"/>
  <c r="Y1244" i="1"/>
  <c r="T1244" i="1"/>
  <c r="O1244" i="1"/>
  <c r="AA1243" i="1"/>
  <c r="Y1243" i="1"/>
  <c r="T1243" i="1"/>
  <c r="O1243" i="1"/>
  <c r="P1243" i="1" s="1"/>
  <c r="AA1242" i="1"/>
  <c r="Y1242" i="1"/>
  <c r="T1242" i="1"/>
  <c r="O1242" i="1"/>
  <c r="AA1241" i="1"/>
  <c r="Y1241" i="1"/>
  <c r="T1241" i="1"/>
  <c r="O1241" i="1"/>
  <c r="AA1240" i="1"/>
  <c r="Y1240" i="1"/>
  <c r="T1240" i="1"/>
  <c r="O1240" i="1"/>
  <c r="P1240" i="1" s="1"/>
  <c r="AA1239" i="1"/>
  <c r="Y1239" i="1"/>
  <c r="T1239" i="1"/>
  <c r="O1239" i="1"/>
  <c r="AA1238" i="1"/>
  <c r="Y1238" i="1"/>
  <c r="T1238" i="1"/>
  <c r="O1238" i="1"/>
  <c r="P1238" i="1" s="1"/>
  <c r="AA1237" i="1"/>
  <c r="Y1237" i="1"/>
  <c r="T1237" i="1"/>
  <c r="O1237" i="1"/>
  <c r="P1237" i="1" s="1"/>
  <c r="AA1236" i="1"/>
  <c r="Y1236" i="1"/>
  <c r="T1236" i="1"/>
  <c r="O1236" i="1"/>
  <c r="AA1235" i="1"/>
  <c r="Y1235" i="1"/>
  <c r="T1235" i="1"/>
  <c r="O1235" i="1"/>
  <c r="P1235" i="1" s="1"/>
  <c r="AA1234" i="1"/>
  <c r="Y1234" i="1"/>
  <c r="T1234" i="1"/>
  <c r="O1234" i="1"/>
  <c r="P1234" i="1" s="1"/>
  <c r="AA1233" i="1"/>
  <c r="Y1233" i="1"/>
  <c r="T1233" i="1"/>
  <c r="O1233" i="1"/>
  <c r="AA1232" i="1"/>
  <c r="Y1232" i="1"/>
  <c r="T1232" i="1"/>
  <c r="O1232" i="1"/>
  <c r="P1232" i="1" s="1"/>
  <c r="AA1231" i="1"/>
  <c r="Y1231" i="1"/>
  <c r="T1231" i="1"/>
  <c r="O1231" i="1"/>
  <c r="P1231" i="1" s="1"/>
  <c r="AA1230" i="1"/>
  <c r="Y1230" i="1"/>
  <c r="T1230" i="1"/>
  <c r="O1230" i="1"/>
  <c r="AA1229" i="1"/>
  <c r="Y1229" i="1"/>
  <c r="T1229" i="1"/>
  <c r="O1229" i="1"/>
  <c r="P1229" i="1" s="1"/>
  <c r="AA1228" i="1"/>
  <c r="Y1228" i="1"/>
  <c r="T1228" i="1"/>
  <c r="O1228" i="1"/>
  <c r="P1228" i="1" s="1"/>
  <c r="AA1227" i="1"/>
  <c r="Y1227" i="1"/>
  <c r="T1227" i="1"/>
  <c r="O1227" i="1"/>
  <c r="AA1226" i="1"/>
  <c r="Y1226" i="1"/>
  <c r="T1226" i="1"/>
  <c r="O1226" i="1"/>
  <c r="P1226" i="1" s="1"/>
  <c r="AA1225" i="1"/>
  <c r="Y1225" i="1"/>
  <c r="T1225" i="1"/>
  <c r="O1225" i="1"/>
  <c r="P1225" i="1" s="1"/>
  <c r="AA1224" i="1"/>
  <c r="Y1224" i="1"/>
  <c r="T1224" i="1"/>
  <c r="O1224" i="1"/>
  <c r="AA1223" i="1"/>
  <c r="Y1223" i="1"/>
  <c r="T1223" i="1"/>
  <c r="O1223" i="1"/>
  <c r="P1223" i="1" s="1"/>
  <c r="AA1222" i="1"/>
  <c r="Y1222" i="1"/>
  <c r="T1222" i="1"/>
  <c r="O1222" i="1"/>
  <c r="P1222" i="1" s="1"/>
  <c r="AA1221" i="1"/>
  <c r="Y1221" i="1"/>
  <c r="T1221" i="1"/>
  <c r="O1221" i="1"/>
  <c r="AA1220" i="1"/>
  <c r="Y1220" i="1"/>
  <c r="T1220" i="1"/>
  <c r="O1220" i="1"/>
  <c r="P1220" i="1" s="1"/>
  <c r="AA1219" i="1"/>
  <c r="Y1219" i="1"/>
  <c r="T1219" i="1"/>
  <c r="O1219" i="1"/>
  <c r="P1219" i="1" s="1"/>
  <c r="AA1218" i="1"/>
  <c r="Y1218" i="1"/>
  <c r="T1218" i="1"/>
  <c r="O1218" i="1"/>
  <c r="AA1217" i="1"/>
  <c r="Y1217" i="1"/>
  <c r="T1217" i="1"/>
  <c r="O1217" i="1"/>
  <c r="P1217" i="1" s="1"/>
  <c r="AA1216" i="1"/>
  <c r="Y1216" i="1"/>
  <c r="T1216" i="1"/>
  <c r="O1216" i="1"/>
  <c r="P1216" i="1" s="1"/>
  <c r="AA1215" i="1"/>
  <c r="Y1215" i="1"/>
  <c r="T1215" i="1"/>
  <c r="O1215" i="1"/>
  <c r="AA1214" i="1"/>
  <c r="Y1214" i="1"/>
  <c r="T1214" i="1"/>
  <c r="O1214" i="1"/>
  <c r="P1214" i="1" s="1"/>
  <c r="AA1213" i="1"/>
  <c r="Y1213" i="1"/>
  <c r="T1213" i="1"/>
  <c r="O1213" i="1"/>
  <c r="P1213" i="1" s="1"/>
  <c r="AA1212" i="1"/>
  <c r="Y1212" i="1"/>
  <c r="T1212" i="1"/>
  <c r="O1212" i="1"/>
  <c r="AA1211" i="1"/>
  <c r="Y1211" i="1"/>
  <c r="T1211" i="1"/>
  <c r="O1211" i="1"/>
  <c r="P1211" i="1" s="1"/>
  <c r="AA1210" i="1"/>
  <c r="Y1210" i="1"/>
  <c r="T1210" i="1"/>
  <c r="O1210" i="1"/>
  <c r="P1210" i="1" s="1"/>
  <c r="AA1209" i="1"/>
  <c r="Y1209" i="1"/>
  <c r="T1209" i="1"/>
  <c r="O1209" i="1"/>
  <c r="AA1208" i="1"/>
  <c r="Y1208" i="1"/>
  <c r="T1208" i="1"/>
  <c r="O1208" i="1"/>
  <c r="P1208" i="1" s="1"/>
  <c r="AA1207" i="1"/>
  <c r="Y1207" i="1"/>
  <c r="T1207" i="1"/>
  <c r="O1207" i="1"/>
  <c r="P1207" i="1" s="1"/>
  <c r="AA1206" i="1"/>
  <c r="Y1206" i="1"/>
  <c r="T1206" i="1"/>
  <c r="O1206" i="1"/>
  <c r="AA1205" i="1"/>
  <c r="Y1205" i="1"/>
  <c r="T1205" i="1"/>
  <c r="O1205" i="1"/>
  <c r="P1205" i="1" s="1"/>
  <c r="AA1204" i="1"/>
  <c r="Y1204" i="1"/>
  <c r="T1204" i="1"/>
  <c r="O1204" i="1"/>
  <c r="P1204" i="1" s="1"/>
  <c r="AA1203" i="1"/>
  <c r="Y1203" i="1"/>
  <c r="T1203" i="1"/>
  <c r="O1203" i="1"/>
  <c r="AA1202" i="1"/>
  <c r="Y1202" i="1"/>
  <c r="T1202" i="1"/>
  <c r="O1202" i="1"/>
  <c r="P1202" i="1" s="1"/>
  <c r="AA1201" i="1"/>
  <c r="Y1201" i="1"/>
  <c r="T1201" i="1"/>
  <c r="O1201" i="1"/>
  <c r="P1201" i="1" s="1"/>
  <c r="AA1200" i="1"/>
  <c r="Y1200" i="1"/>
  <c r="T1200" i="1"/>
  <c r="O1200" i="1"/>
  <c r="AA1199" i="1"/>
  <c r="Y1199" i="1"/>
  <c r="T1199" i="1"/>
  <c r="O1199" i="1"/>
  <c r="P1199" i="1" s="1"/>
  <c r="AA1198" i="1"/>
  <c r="Y1198" i="1"/>
  <c r="T1198" i="1"/>
  <c r="O1198" i="1"/>
  <c r="P1198" i="1" s="1"/>
  <c r="AA1197" i="1"/>
  <c r="Y1197" i="1"/>
  <c r="T1197" i="1"/>
  <c r="O1197" i="1"/>
  <c r="AA1196" i="1"/>
  <c r="Y1196" i="1"/>
  <c r="T1196" i="1"/>
  <c r="O1196" i="1"/>
  <c r="P1196" i="1" s="1"/>
  <c r="AA1195" i="1"/>
  <c r="Y1195" i="1"/>
  <c r="T1195" i="1"/>
  <c r="O1195" i="1"/>
  <c r="P1195" i="1" s="1"/>
  <c r="AA1194" i="1"/>
  <c r="Y1194" i="1"/>
  <c r="T1194" i="1"/>
  <c r="O1194" i="1"/>
  <c r="AA1193" i="1"/>
  <c r="Y1193" i="1"/>
  <c r="T1193" i="1"/>
  <c r="O1193" i="1"/>
  <c r="P1193" i="1" s="1"/>
  <c r="AA1192" i="1"/>
  <c r="Y1192" i="1"/>
  <c r="T1192" i="1"/>
  <c r="O1192" i="1"/>
  <c r="P1192" i="1" s="1"/>
  <c r="AA1191" i="1"/>
  <c r="Y1191" i="1"/>
  <c r="T1191" i="1"/>
  <c r="O1191" i="1"/>
  <c r="AA1190" i="1"/>
  <c r="Y1190" i="1"/>
  <c r="T1190" i="1"/>
  <c r="O1190" i="1"/>
  <c r="P1190" i="1" s="1"/>
  <c r="AA1189" i="1"/>
  <c r="Y1189" i="1"/>
  <c r="T1189" i="1"/>
  <c r="O1189" i="1"/>
  <c r="P1189" i="1" s="1"/>
  <c r="AA1188" i="1"/>
  <c r="Y1188" i="1"/>
  <c r="T1188" i="1"/>
  <c r="O1188" i="1"/>
  <c r="AA1187" i="1"/>
  <c r="Y1187" i="1"/>
  <c r="T1187" i="1"/>
  <c r="O1187" i="1"/>
  <c r="P1187" i="1" s="1"/>
  <c r="AA1186" i="1"/>
  <c r="Y1186" i="1"/>
  <c r="T1186" i="1"/>
  <c r="O1186" i="1"/>
  <c r="P1186" i="1" s="1"/>
  <c r="AA1185" i="1"/>
  <c r="Y1185" i="1"/>
  <c r="T1185" i="1"/>
  <c r="O1185" i="1"/>
  <c r="AA1184" i="1"/>
  <c r="Y1184" i="1"/>
  <c r="T1184" i="1"/>
  <c r="O1184" i="1"/>
  <c r="P1184" i="1" s="1"/>
  <c r="AA1183" i="1"/>
  <c r="Y1183" i="1"/>
  <c r="T1183" i="1"/>
  <c r="O1183" i="1"/>
  <c r="P1183" i="1" s="1"/>
  <c r="AA1182" i="1"/>
  <c r="Y1182" i="1"/>
  <c r="T1182" i="1"/>
  <c r="O1182" i="1"/>
  <c r="AA1181" i="1"/>
  <c r="Y1181" i="1"/>
  <c r="T1181" i="1"/>
  <c r="O1181" i="1"/>
  <c r="P1181" i="1" s="1"/>
  <c r="AA1180" i="1"/>
  <c r="Y1180" i="1"/>
  <c r="T1180" i="1"/>
  <c r="O1180" i="1"/>
  <c r="P1180" i="1" s="1"/>
  <c r="AA1179" i="1"/>
  <c r="Y1179" i="1"/>
  <c r="T1179" i="1"/>
  <c r="O1179" i="1"/>
  <c r="AA1178" i="1"/>
  <c r="Y1178" i="1"/>
  <c r="T1178" i="1"/>
  <c r="O1178" i="1"/>
  <c r="P1178" i="1" s="1"/>
  <c r="AA1177" i="1"/>
  <c r="Y1177" i="1"/>
  <c r="T1177" i="1"/>
  <c r="O1177" i="1"/>
  <c r="P1177" i="1" s="1"/>
  <c r="AA1176" i="1"/>
  <c r="Y1176" i="1"/>
  <c r="T1176" i="1"/>
  <c r="O1176" i="1"/>
  <c r="AA1175" i="1"/>
  <c r="Y1175" i="1"/>
  <c r="T1175" i="1"/>
  <c r="O1175" i="1"/>
  <c r="P1175" i="1" s="1"/>
  <c r="AA1174" i="1"/>
  <c r="Y1174" i="1"/>
  <c r="T1174" i="1"/>
  <c r="O1174" i="1"/>
  <c r="P1174" i="1" s="1"/>
  <c r="AA1173" i="1"/>
  <c r="Y1173" i="1"/>
  <c r="T1173" i="1"/>
  <c r="O1173" i="1"/>
  <c r="AA1172" i="1"/>
  <c r="Y1172" i="1"/>
  <c r="T1172" i="1"/>
  <c r="O1172" i="1"/>
  <c r="P1172" i="1" s="1"/>
  <c r="AA1171" i="1"/>
  <c r="Y1171" i="1"/>
  <c r="T1171" i="1"/>
  <c r="O1171" i="1"/>
  <c r="P1171" i="1" s="1"/>
  <c r="AA1170" i="1"/>
  <c r="Y1170" i="1"/>
  <c r="T1170" i="1"/>
  <c r="O1170" i="1"/>
  <c r="AA1169" i="1"/>
  <c r="Y1169" i="1"/>
  <c r="T1169" i="1"/>
  <c r="O1169" i="1"/>
  <c r="P1169" i="1" s="1"/>
  <c r="AA1168" i="1"/>
  <c r="Y1168" i="1"/>
  <c r="T1168" i="1"/>
  <c r="O1168" i="1"/>
  <c r="P1168" i="1" s="1"/>
  <c r="AA1167" i="1"/>
  <c r="Y1167" i="1"/>
  <c r="T1167" i="1"/>
  <c r="O1167" i="1"/>
  <c r="AA1166" i="1"/>
  <c r="Y1166" i="1"/>
  <c r="T1166" i="1"/>
  <c r="O1166" i="1"/>
  <c r="P1166" i="1" s="1"/>
  <c r="AA1165" i="1"/>
  <c r="Y1165" i="1"/>
  <c r="T1165" i="1"/>
  <c r="O1165" i="1"/>
  <c r="P1165" i="1" s="1"/>
  <c r="AA1164" i="1"/>
  <c r="Y1164" i="1"/>
  <c r="T1164" i="1"/>
  <c r="O1164" i="1"/>
  <c r="AA1163" i="1"/>
  <c r="Y1163" i="1"/>
  <c r="T1163" i="1"/>
  <c r="O1163" i="1"/>
  <c r="P1163" i="1" s="1"/>
  <c r="AA1162" i="1"/>
  <c r="Y1162" i="1"/>
  <c r="T1162" i="1"/>
  <c r="O1162" i="1"/>
  <c r="P1162" i="1" s="1"/>
  <c r="AA1161" i="1"/>
  <c r="Y1161" i="1"/>
  <c r="T1161" i="1"/>
  <c r="O1161" i="1"/>
  <c r="AA1160" i="1"/>
  <c r="Y1160" i="1"/>
  <c r="T1160" i="1"/>
  <c r="O1160" i="1"/>
  <c r="P1160" i="1" s="1"/>
  <c r="AA1159" i="1"/>
  <c r="Y1159" i="1"/>
  <c r="T1159" i="1"/>
  <c r="O1159" i="1"/>
  <c r="P1159" i="1" s="1"/>
  <c r="AA1158" i="1"/>
  <c r="Y1158" i="1"/>
  <c r="T1158" i="1"/>
  <c r="O1158" i="1"/>
  <c r="AA1157" i="1"/>
  <c r="Y1157" i="1"/>
  <c r="T1157" i="1"/>
  <c r="O1157" i="1"/>
  <c r="P1157" i="1" s="1"/>
  <c r="AA1156" i="1"/>
  <c r="Y1156" i="1"/>
  <c r="T1156" i="1"/>
  <c r="O1156" i="1"/>
  <c r="P1156" i="1" s="1"/>
  <c r="AA1155" i="1"/>
  <c r="Y1155" i="1"/>
  <c r="T1155" i="1"/>
  <c r="O1155" i="1"/>
  <c r="AA1154" i="1"/>
  <c r="Y1154" i="1"/>
  <c r="T1154" i="1"/>
  <c r="O1154" i="1"/>
  <c r="P1154" i="1" s="1"/>
  <c r="AA1153" i="1"/>
  <c r="Y1153" i="1"/>
  <c r="T1153" i="1"/>
  <c r="O1153" i="1"/>
  <c r="P1153" i="1" s="1"/>
  <c r="AA1152" i="1"/>
  <c r="Y1152" i="1"/>
  <c r="T1152" i="1"/>
  <c r="O1152" i="1"/>
  <c r="AA1151" i="1"/>
  <c r="Y1151" i="1"/>
  <c r="T1151" i="1"/>
  <c r="O1151" i="1"/>
  <c r="P1151" i="1" s="1"/>
  <c r="AA1150" i="1"/>
  <c r="Y1150" i="1"/>
  <c r="T1150" i="1"/>
  <c r="O1150" i="1"/>
  <c r="P1150" i="1" s="1"/>
  <c r="AA1149" i="1"/>
  <c r="Y1149" i="1"/>
  <c r="T1149" i="1"/>
  <c r="O1149" i="1"/>
  <c r="AA1148" i="1"/>
  <c r="Y1148" i="1"/>
  <c r="T1148" i="1"/>
  <c r="O1148" i="1"/>
  <c r="P1148" i="1" s="1"/>
  <c r="AA1147" i="1"/>
  <c r="Y1147" i="1"/>
  <c r="T1147" i="1"/>
  <c r="O1147" i="1"/>
  <c r="P1147" i="1" s="1"/>
  <c r="AA1146" i="1"/>
  <c r="Y1146" i="1"/>
  <c r="T1146" i="1"/>
  <c r="O1146" i="1"/>
  <c r="AA1145" i="1"/>
  <c r="Y1145" i="1"/>
  <c r="T1145" i="1"/>
  <c r="O1145" i="1"/>
  <c r="P1145" i="1" s="1"/>
  <c r="AA1144" i="1"/>
  <c r="Y1144" i="1"/>
  <c r="T1144" i="1"/>
  <c r="O1144" i="1"/>
  <c r="P1144" i="1" s="1"/>
  <c r="AA1143" i="1"/>
  <c r="Y1143" i="1"/>
  <c r="T1143" i="1"/>
  <c r="O1143" i="1"/>
  <c r="AA1142" i="1"/>
  <c r="Y1142" i="1"/>
  <c r="T1142" i="1"/>
  <c r="O1142" i="1"/>
  <c r="P1142" i="1" s="1"/>
  <c r="AA1141" i="1"/>
  <c r="Y1141" i="1"/>
  <c r="T1141" i="1"/>
  <c r="O1141" i="1"/>
  <c r="P1141" i="1" s="1"/>
  <c r="AA1140" i="1"/>
  <c r="Y1140" i="1"/>
  <c r="T1140" i="1"/>
  <c r="O1140" i="1"/>
  <c r="AA1139" i="1"/>
  <c r="Y1139" i="1"/>
  <c r="T1139" i="1"/>
  <c r="O1139" i="1"/>
  <c r="P1139" i="1" s="1"/>
  <c r="AA1138" i="1"/>
  <c r="Y1138" i="1"/>
  <c r="T1138" i="1"/>
  <c r="O1138" i="1"/>
  <c r="P1138" i="1" s="1"/>
  <c r="AA1137" i="1"/>
  <c r="Y1137" i="1"/>
  <c r="T1137" i="1"/>
  <c r="O1137" i="1"/>
  <c r="AA1136" i="1"/>
  <c r="Y1136" i="1"/>
  <c r="T1136" i="1"/>
  <c r="O1136" i="1"/>
  <c r="P1136" i="1" s="1"/>
  <c r="AA1135" i="1"/>
  <c r="Y1135" i="1"/>
  <c r="T1135" i="1"/>
  <c r="O1135" i="1"/>
  <c r="P1135" i="1" s="1"/>
  <c r="AA1134" i="1"/>
  <c r="Y1134" i="1"/>
  <c r="T1134" i="1"/>
  <c r="O1134" i="1"/>
  <c r="AA1133" i="1"/>
  <c r="Y1133" i="1"/>
  <c r="T1133" i="1"/>
  <c r="O1133" i="1"/>
  <c r="P1133" i="1" s="1"/>
  <c r="AA1132" i="1"/>
  <c r="Y1132" i="1"/>
  <c r="T1132" i="1"/>
  <c r="O1132" i="1"/>
  <c r="P1132" i="1" s="1"/>
  <c r="AA1131" i="1"/>
  <c r="Y1131" i="1"/>
  <c r="T1131" i="1"/>
  <c r="O1131" i="1"/>
  <c r="AA1130" i="1"/>
  <c r="Y1130" i="1"/>
  <c r="T1130" i="1"/>
  <c r="O1130" i="1"/>
  <c r="P1130" i="1" s="1"/>
  <c r="AA1129" i="1"/>
  <c r="Y1129" i="1"/>
  <c r="T1129" i="1"/>
  <c r="O1129" i="1"/>
  <c r="P1129" i="1" s="1"/>
  <c r="AA1128" i="1"/>
  <c r="Y1128" i="1"/>
  <c r="T1128" i="1"/>
  <c r="O1128" i="1"/>
  <c r="AA1127" i="1"/>
  <c r="Y1127" i="1"/>
  <c r="T1127" i="1"/>
  <c r="O1127" i="1"/>
  <c r="P1127" i="1" s="1"/>
  <c r="AA1126" i="1"/>
  <c r="Y1126" i="1"/>
  <c r="T1126" i="1"/>
  <c r="O1126" i="1"/>
  <c r="P1126" i="1" s="1"/>
  <c r="AA1125" i="1"/>
  <c r="Y1125" i="1"/>
  <c r="T1125" i="1"/>
  <c r="O1125" i="1"/>
  <c r="AA1124" i="1"/>
  <c r="Y1124" i="1"/>
  <c r="T1124" i="1"/>
  <c r="O1124" i="1"/>
  <c r="P1124" i="1" s="1"/>
  <c r="AA1123" i="1"/>
  <c r="Y1123" i="1"/>
  <c r="T1123" i="1"/>
  <c r="O1123" i="1"/>
  <c r="P1123" i="1" s="1"/>
  <c r="AA1122" i="1"/>
  <c r="Y1122" i="1"/>
  <c r="T1122" i="1"/>
  <c r="O1122" i="1"/>
  <c r="P1121" i="1" s="1"/>
  <c r="AA1121" i="1"/>
  <c r="Y1121" i="1"/>
  <c r="T1121" i="1"/>
  <c r="O1121" i="1"/>
  <c r="AA1120" i="1"/>
  <c r="Y1120" i="1"/>
  <c r="T1120" i="1"/>
  <c r="O1120" i="1"/>
  <c r="P1120" i="1" s="1"/>
  <c r="AA1119" i="1"/>
  <c r="Y1119" i="1"/>
  <c r="T1119" i="1"/>
  <c r="O1119" i="1"/>
  <c r="AA1118" i="1"/>
  <c r="Y1118" i="1"/>
  <c r="T1118" i="1"/>
  <c r="O1118" i="1"/>
  <c r="P1118" i="1" s="1"/>
  <c r="AA1117" i="1"/>
  <c r="Y1117" i="1"/>
  <c r="T1117" i="1"/>
  <c r="P1117" i="1"/>
  <c r="O1117" i="1"/>
  <c r="AA1116" i="1"/>
  <c r="Y1116" i="1"/>
  <c r="T1116" i="1"/>
  <c r="O1116" i="1"/>
  <c r="P1116" i="1" s="1"/>
  <c r="AA1115" i="1"/>
  <c r="Y1115" i="1"/>
  <c r="T1115" i="1"/>
  <c r="P1115" i="1"/>
  <c r="O1115" i="1"/>
  <c r="AA1114" i="1"/>
  <c r="Y1114" i="1"/>
  <c r="T1114" i="1"/>
  <c r="O1114" i="1"/>
  <c r="P1114" i="1" s="1"/>
  <c r="AA1113" i="1"/>
  <c r="Y1113" i="1"/>
  <c r="T1113" i="1"/>
  <c r="P1113" i="1"/>
  <c r="O1113" i="1"/>
  <c r="AA1112" i="1"/>
  <c r="Y1112" i="1"/>
  <c r="T1112" i="1"/>
  <c r="O1112" i="1"/>
  <c r="P1112" i="1" s="1"/>
  <c r="AA1111" i="1"/>
  <c r="Y1111" i="1"/>
  <c r="T1111" i="1"/>
  <c r="P1111" i="1"/>
  <c r="O1111" i="1"/>
  <c r="AA1110" i="1"/>
  <c r="Y1110" i="1"/>
  <c r="T1110" i="1"/>
  <c r="O1110" i="1"/>
  <c r="P1110" i="1" s="1"/>
  <c r="AA1109" i="1"/>
  <c r="Y1109" i="1"/>
  <c r="T1109" i="1"/>
  <c r="O1109" i="1"/>
  <c r="AA1108" i="1"/>
  <c r="Y1108" i="1"/>
  <c r="T1108" i="1"/>
  <c r="O1108" i="1"/>
  <c r="P1108" i="1" s="1"/>
  <c r="AA1107" i="1"/>
  <c r="Y1107" i="1"/>
  <c r="T1107" i="1"/>
  <c r="O1107" i="1"/>
  <c r="AA1106" i="1"/>
  <c r="Y1106" i="1"/>
  <c r="T1106" i="1"/>
  <c r="O1106" i="1"/>
  <c r="P1106" i="1" s="1"/>
  <c r="AA1105" i="1"/>
  <c r="Y1105" i="1"/>
  <c r="T1105" i="1"/>
  <c r="O1105" i="1"/>
  <c r="AA1104" i="1"/>
  <c r="Y1104" i="1"/>
  <c r="T1104" i="1"/>
  <c r="O1104" i="1"/>
  <c r="P1104" i="1" s="1"/>
  <c r="AA1103" i="1"/>
  <c r="Y1103" i="1"/>
  <c r="T1103" i="1"/>
  <c r="P1103" i="1"/>
  <c r="O1103" i="1"/>
  <c r="AA1102" i="1"/>
  <c r="Y1102" i="1"/>
  <c r="T1102" i="1"/>
  <c r="O1102" i="1"/>
  <c r="P1102" i="1" s="1"/>
  <c r="AA1101" i="1"/>
  <c r="Y1101" i="1"/>
  <c r="T1101" i="1"/>
  <c r="P1101" i="1"/>
  <c r="O1101" i="1"/>
  <c r="AA1100" i="1"/>
  <c r="Y1100" i="1"/>
  <c r="T1100" i="1"/>
  <c r="O1100" i="1"/>
  <c r="P1100" i="1" s="1"/>
  <c r="AA1099" i="1"/>
  <c r="Y1099" i="1"/>
  <c r="T1099" i="1"/>
  <c r="P1099" i="1"/>
  <c r="O1099" i="1"/>
  <c r="AA1098" i="1"/>
  <c r="Y1098" i="1"/>
  <c r="T1098" i="1"/>
  <c r="O1098" i="1"/>
  <c r="P1098" i="1" s="1"/>
  <c r="AA1097" i="1"/>
  <c r="Y1097" i="1"/>
  <c r="T1097" i="1"/>
  <c r="P1097" i="1"/>
  <c r="O1097" i="1"/>
  <c r="AA1096" i="1"/>
  <c r="Y1096" i="1"/>
  <c r="T1096" i="1"/>
  <c r="O1096" i="1"/>
  <c r="P1096" i="1" s="1"/>
  <c r="AA1095" i="1"/>
  <c r="Y1095" i="1"/>
  <c r="T1095" i="1"/>
  <c r="O1095" i="1"/>
  <c r="AA1094" i="1"/>
  <c r="Y1094" i="1"/>
  <c r="T1094" i="1"/>
  <c r="O1094" i="1"/>
  <c r="P1094" i="1" s="1"/>
  <c r="AA1093" i="1"/>
  <c r="Y1093" i="1"/>
  <c r="T1093" i="1"/>
  <c r="O1093" i="1"/>
  <c r="AA1092" i="1"/>
  <c r="Y1092" i="1"/>
  <c r="T1092" i="1"/>
  <c r="O1092" i="1"/>
  <c r="P1092" i="1" s="1"/>
  <c r="AA1091" i="1"/>
  <c r="Y1091" i="1"/>
  <c r="T1091" i="1"/>
  <c r="P1091" i="1"/>
  <c r="O1091" i="1"/>
  <c r="AA1090" i="1"/>
  <c r="Y1090" i="1"/>
  <c r="T1090" i="1"/>
  <c r="O1090" i="1"/>
  <c r="P1090" i="1" s="1"/>
  <c r="AA1089" i="1"/>
  <c r="Y1089" i="1"/>
  <c r="T1089" i="1"/>
  <c r="P1089" i="1"/>
  <c r="O1089" i="1"/>
  <c r="AA1088" i="1"/>
  <c r="Y1088" i="1"/>
  <c r="T1088" i="1"/>
  <c r="O1088" i="1"/>
  <c r="P1088" i="1" s="1"/>
  <c r="AA1087" i="1"/>
  <c r="Y1087" i="1"/>
  <c r="T1087" i="1"/>
  <c r="P1087" i="1"/>
  <c r="O1087" i="1"/>
  <c r="AA1086" i="1"/>
  <c r="Y1086" i="1"/>
  <c r="T1086" i="1"/>
  <c r="O1086" i="1"/>
  <c r="P1086" i="1" s="1"/>
  <c r="AA1085" i="1"/>
  <c r="Y1085" i="1"/>
  <c r="T1085" i="1"/>
  <c r="O1085" i="1"/>
  <c r="AA1084" i="1"/>
  <c r="Y1084" i="1"/>
  <c r="T1084" i="1"/>
  <c r="O1084" i="1"/>
  <c r="P1084" i="1" s="1"/>
  <c r="AA1083" i="1"/>
  <c r="Y1083" i="1"/>
  <c r="T1083" i="1"/>
  <c r="O1083" i="1"/>
  <c r="P1083" i="1" s="1"/>
  <c r="AA1082" i="1"/>
  <c r="Y1082" i="1"/>
  <c r="T1082" i="1"/>
  <c r="O1082" i="1"/>
  <c r="P1082" i="1" s="1"/>
  <c r="AA1081" i="1"/>
  <c r="Y1081" i="1"/>
  <c r="T1081" i="1"/>
  <c r="O1081" i="1"/>
  <c r="AA1080" i="1"/>
  <c r="Y1080" i="1"/>
  <c r="T1080" i="1"/>
  <c r="O1080" i="1"/>
  <c r="AA1079" i="1"/>
  <c r="Y1079" i="1"/>
  <c r="T1079" i="1"/>
  <c r="O1079" i="1"/>
  <c r="P1079" i="1" s="1"/>
  <c r="AA1078" i="1"/>
  <c r="Y1078" i="1"/>
  <c r="T1078" i="1"/>
  <c r="O1078" i="1"/>
  <c r="AA1077" i="1"/>
  <c r="Y1077" i="1"/>
  <c r="T1077" i="1"/>
  <c r="P1077" i="1"/>
  <c r="O1077" i="1"/>
  <c r="AA1076" i="1"/>
  <c r="Y1076" i="1"/>
  <c r="T1076" i="1"/>
  <c r="O1076" i="1"/>
  <c r="P1076" i="1" s="1"/>
  <c r="AA1075" i="1"/>
  <c r="Y1075" i="1"/>
  <c r="T1075" i="1"/>
  <c r="O1075" i="1"/>
  <c r="P1075" i="1" s="1"/>
  <c r="AA1074" i="1"/>
  <c r="Y1074" i="1"/>
  <c r="T1074" i="1"/>
  <c r="O1074" i="1"/>
  <c r="P1073" i="1" s="1"/>
  <c r="AA1073" i="1"/>
  <c r="Y1073" i="1"/>
  <c r="T1073" i="1"/>
  <c r="O1073" i="1"/>
  <c r="AA1072" i="1"/>
  <c r="Y1072" i="1"/>
  <c r="T1072" i="1"/>
  <c r="O1072" i="1"/>
  <c r="AA1071" i="1"/>
  <c r="Y1071" i="1"/>
  <c r="T1071" i="1"/>
  <c r="O1071" i="1"/>
  <c r="P1071" i="1" s="1"/>
  <c r="AA1070" i="1"/>
  <c r="Y1070" i="1"/>
  <c r="T1070" i="1"/>
  <c r="O1070" i="1"/>
  <c r="P1070" i="1" s="1"/>
  <c r="AA1069" i="1"/>
  <c r="Y1069" i="1"/>
  <c r="T1069" i="1"/>
  <c r="O1069" i="1"/>
  <c r="AA1068" i="1"/>
  <c r="Y1068" i="1"/>
  <c r="T1068" i="1"/>
  <c r="O1068" i="1"/>
  <c r="P1068" i="1" s="1"/>
  <c r="AA1067" i="1"/>
  <c r="Y1067" i="1"/>
  <c r="T1067" i="1"/>
  <c r="O1067" i="1"/>
  <c r="P1067" i="1" s="1"/>
  <c r="AA1066" i="1"/>
  <c r="Y1066" i="1"/>
  <c r="T1066" i="1"/>
  <c r="O1066" i="1"/>
  <c r="P1066" i="1" s="1"/>
  <c r="AA1065" i="1"/>
  <c r="Y1065" i="1"/>
  <c r="T1065" i="1"/>
  <c r="P1065" i="1"/>
  <c r="O1065" i="1"/>
  <c r="AA1064" i="1"/>
  <c r="Y1064" i="1"/>
  <c r="T1064" i="1"/>
  <c r="O1064" i="1"/>
  <c r="P1064" i="1" s="1"/>
  <c r="AA1063" i="1"/>
  <c r="Y1063" i="1"/>
  <c r="T1063" i="1"/>
  <c r="O1063" i="1"/>
  <c r="P1063" i="1" s="1"/>
  <c r="AA1062" i="1"/>
  <c r="Y1062" i="1"/>
  <c r="T1062" i="1"/>
  <c r="O1062" i="1"/>
  <c r="P1061" i="1" s="1"/>
  <c r="AA1061" i="1"/>
  <c r="Y1061" i="1"/>
  <c r="T1061" i="1"/>
  <c r="O1061" i="1"/>
  <c r="AA1060" i="1"/>
  <c r="Y1060" i="1"/>
  <c r="T1060" i="1"/>
  <c r="O1060" i="1"/>
  <c r="AA1059" i="1"/>
  <c r="Y1059" i="1"/>
  <c r="T1059" i="1"/>
  <c r="O1059" i="1"/>
  <c r="P1059" i="1" s="1"/>
  <c r="AA1058" i="1"/>
  <c r="Y1058" i="1"/>
  <c r="T1058" i="1"/>
  <c r="O1058" i="1"/>
  <c r="P1058" i="1" s="1"/>
  <c r="AA1057" i="1"/>
  <c r="Y1057" i="1"/>
  <c r="T1057" i="1"/>
  <c r="O1057" i="1"/>
  <c r="AA1056" i="1"/>
  <c r="Y1056" i="1"/>
  <c r="T1056" i="1"/>
  <c r="O1056" i="1"/>
  <c r="AA1055" i="1"/>
  <c r="Y1055" i="1"/>
  <c r="T1055" i="1"/>
  <c r="O1055" i="1"/>
  <c r="P1055" i="1" s="1"/>
  <c r="AA1054" i="1"/>
  <c r="Y1054" i="1"/>
  <c r="T1054" i="1"/>
  <c r="O1054" i="1"/>
  <c r="AA1053" i="1"/>
  <c r="Y1053" i="1"/>
  <c r="T1053" i="1"/>
  <c r="P1053" i="1"/>
  <c r="O1053" i="1"/>
  <c r="AA1052" i="1"/>
  <c r="Y1052" i="1"/>
  <c r="T1052" i="1"/>
  <c r="O1052" i="1"/>
  <c r="P1052" i="1" s="1"/>
  <c r="AA1051" i="1"/>
  <c r="Y1051" i="1"/>
  <c r="T1051" i="1"/>
  <c r="O1051" i="1"/>
  <c r="P1051" i="1" s="1"/>
  <c r="AA1050" i="1"/>
  <c r="Y1050" i="1"/>
  <c r="T1050" i="1"/>
  <c r="O1050" i="1"/>
  <c r="P1049" i="1" s="1"/>
  <c r="AA1049" i="1"/>
  <c r="Y1049" i="1"/>
  <c r="T1049" i="1"/>
  <c r="O1049" i="1"/>
  <c r="AA1048" i="1"/>
  <c r="Y1048" i="1"/>
  <c r="T1048" i="1"/>
  <c r="O1048" i="1"/>
  <c r="AA1047" i="1"/>
  <c r="Y1047" i="1"/>
  <c r="T1047" i="1"/>
  <c r="O1047" i="1"/>
  <c r="P1047" i="1" s="1"/>
  <c r="AA1046" i="1"/>
  <c r="Y1046" i="1"/>
  <c r="T1046" i="1"/>
  <c r="O1046" i="1"/>
  <c r="P1046" i="1" s="1"/>
  <c r="AA1045" i="1"/>
  <c r="Y1045" i="1"/>
  <c r="T1045" i="1"/>
  <c r="O1045" i="1"/>
  <c r="AA1044" i="1"/>
  <c r="Y1044" i="1"/>
  <c r="T1044" i="1"/>
  <c r="O1044" i="1"/>
  <c r="AA1043" i="1"/>
  <c r="Y1043" i="1"/>
  <c r="T1043" i="1"/>
  <c r="O1043" i="1"/>
  <c r="P1043" i="1" s="1"/>
  <c r="AA1042" i="1"/>
  <c r="Y1042" i="1"/>
  <c r="T1042" i="1"/>
  <c r="O1042" i="1"/>
  <c r="AA1041" i="1"/>
  <c r="Y1041" i="1"/>
  <c r="T1041" i="1"/>
  <c r="P1041" i="1"/>
  <c r="O1041" i="1"/>
  <c r="AA1040" i="1"/>
  <c r="Y1040" i="1"/>
  <c r="T1040" i="1"/>
  <c r="O1040" i="1"/>
  <c r="P1040" i="1" s="1"/>
  <c r="AA1039" i="1"/>
  <c r="Y1039" i="1"/>
  <c r="T1039" i="1"/>
  <c r="O1039" i="1"/>
  <c r="P1039" i="1" s="1"/>
  <c r="AA1038" i="1"/>
  <c r="Y1038" i="1"/>
  <c r="T1038" i="1"/>
  <c r="O1038" i="1"/>
  <c r="P1038" i="1" s="1"/>
  <c r="AA1037" i="1"/>
  <c r="Y1037" i="1"/>
  <c r="T1037" i="1"/>
  <c r="O1037" i="1"/>
  <c r="AA1036" i="1"/>
  <c r="Y1036" i="1"/>
  <c r="T1036" i="1"/>
  <c r="O1036" i="1"/>
  <c r="AA1035" i="1"/>
  <c r="Y1035" i="1"/>
  <c r="T1035" i="1"/>
  <c r="O1035" i="1"/>
  <c r="P1035" i="1" s="1"/>
  <c r="AA1034" i="1"/>
  <c r="Y1034" i="1"/>
  <c r="T1034" i="1"/>
  <c r="O1034" i="1"/>
  <c r="P1034" i="1" s="1"/>
  <c r="AA1033" i="1"/>
  <c r="Y1033" i="1"/>
  <c r="T1033" i="1"/>
  <c r="O1033" i="1"/>
  <c r="AA1032" i="1"/>
  <c r="Y1032" i="1"/>
  <c r="T1032" i="1"/>
  <c r="O1032" i="1"/>
  <c r="AA1031" i="1"/>
  <c r="Y1031" i="1"/>
  <c r="T1031" i="1"/>
  <c r="O1031" i="1"/>
  <c r="P1031" i="1" s="1"/>
  <c r="AA1030" i="1"/>
  <c r="Y1030" i="1"/>
  <c r="T1030" i="1"/>
  <c r="O1030" i="1"/>
  <c r="AA1029" i="1"/>
  <c r="Y1029" i="1"/>
  <c r="T1029" i="1"/>
  <c r="P1029" i="1"/>
  <c r="O1029" i="1"/>
  <c r="AA1028" i="1"/>
  <c r="Y1028" i="1"/>
  <c r="T1028" i="1"/>
  <c r="O1028" i="1"/>
  <c r="P1028" i="1" s="1"/>
  <c r="AA1027" i="1"/>
  <c r="Y1027" i="1"/>
  <c r="T1027" i="1"/>
  <c r="O1027" i="1"/>
  <c r="P1027" i="1" s="1"/>
  <c r="AA1026" i="1"/>
  <c r="Y1026" i="1"/>
  <c r="T1026" i="1"/>
  <c r="O1026" i="1"/>
  <c r="P1025" i="1" s="1"/>
  <c r="AA1025" i="1"/>
  <c r="Y1025" i="1"/>
  <c r="T1025" i="1"/>
  <c r="O1025" i="1"/>
  <c r="AA1024" i="1"/>
  <c r="Y1024" i="1"/>
  <c r="T1024" i="1"/>
  <c r="O1024" i="1"/>
  <c r="AA1023" i="1"/>
  <c r="Y1023" i="1"/>
  <c r="T1023" i="1"/>
  <c r="O1023" i="1"/>
  <c r="P1023" i="1" s="1"/>
  <c r="AA1022" i="1"/>
  <c r="Y1022" i="1"/>
  <c r="T1022" i="1"/>
  <c r="O1022" i="1"/>
  <c r="P1022" i="1" s="1"/>
  <c r="AA1021" i="1"/>
  <c r="Y1021" i="1"/>
  <c r="T1021" i="1"/>
  <c r="O1021" i="1"/>
  <c r="AA1020" i="1"/>
  <c r="Y1020" i="1"/>
  <c r="T1020" i="1"/>
  <c r="O1020" i="1"/>
  <c r="AA1019" i="1"/>
  <c r="Y1019" i="1"/>
  <c r="T1019" i="1"/>
  <c r="O1019" i="1"/>
  <c r="P1019" i="1" s="1"/>
  <c r="AA1018" i="1"/>
  <c r="Y1018" i="1"/>
  <c r="T1018" i="1"/>
  <c r="O1018" i="1"/>
  <c r="P1018" i="1" s="1"/>
  <c r="AA1017" i="1"/>
  <c r="Y1017" i="1"/>
  <c r="T1017" i="1"/>
  <c r="P1017" i="1"/>
  <c r="O1017" i="1"/>
  <c r="AA1016" i="1"/>
  <c r="Y1016" i="1"/>
  <c r="T1016" i="1"/>
  <c r="O1016" i="1"/>
  <c r="P1016" i="1" s="1"/>
  <c r="AA1015" i="1"/>
  <c r="Y1015" i="1"/>
  <c r="T1015" i="1"/>
  <c r="O1015" i="1"/>
  <c r="P1015" i="1" s="1"/>
  <c r="AA1014" i="1"/>
  <c r="Y1014" i="1"/>
  <c r="T1014" i="1"/>
  <c r="O1014" i="1"/>
  <c r="P1013" i="1" s="1"/>
  <c r="AA1013" i="1"/>
  <c r="Y1013" i="1"/>
  <c r="T1013" i="1"/>
  <c r="O1013" i="1"/>
  <c r="AA1012" i="1"/>
  <c r="Y1012" i="1"/>
  <c r="T1012" i="1"/>
  <c r="O1012" i="1"/>
  <c r="AA1011" i="1"/>
  <c r="Y1011" i="1"/>
  <c r="T1011" i="1"/>
  <c r="O1011" i="1"/>
  <c r="P1011" i="1" s="1"/>
  <c r="AA1010" i="1"/>
  <c r="Y1010" i="1"/>
  <c r="T1010" i="1"/>
  <c r="O1010" i="1"/>
  <c r="P1010" i="1" s="1"/>
  <c r="AA1009" i="1"/>
  <c r="Y1009" i="1"/>
  <c r="T1009" i="1"/>
  <c r="O1009" i="1"/>
  <c r="AA1008" i="1"/>
  <c r="Y1008" i="1"/>
  <c r="T1008" i="1"/>
  <c r="O1008" i="1"/>
  <c r="AA1007" i="1"/>
  <c r="Y1007" i="1"/>
  <c r="T1007" i="1"/>
  <c r="O1007" i="1"/>
  <c r="P1007" i="1" s="1"/>
  <c r="AA1006" i="1"/>
  <c r="Y1006" i="1"/>
  <c r="T1006" i="1"/>
  <c r="O1006" i="1"/>
  <c r="P1006" i="1" s="1"/>
  <c r="AA1005" i="1"/>
  <c r="Y1005" i="1"/>
  <c r="T1005" i="1"/>
  <c r="P1005" i="1"/>
  <c r="O1005" i="1"/>
  <c r="AA1004" i="1"/>
  <c r="Y1004" i="1"/>
  <c r="T1004" i="1"/>
  <c r="O1004" i="1"/>
  <c r="P1004" i="1" s="1"/>
  <c r="AA1003" i="1"/>
  <c r="Y1003" i="1"/>
  <c r="T1003" i="1"/>
  <c r="O1003" i="1"/>
  <c r="P1003" i="1" s="1"/>
  <c r="AA1002" i="1"/>
  <c r="Y1002" i="1"/>
  <c r="T1002" i="1"/>
  <c r="O1002" i="1"/>
  <c r="P1001" i="1" s="1"/>
  <c r="AA1001" i="1"/>
  <c r="Y1001" i="1"/>
  <c r="T1001" i="1"/>
  <c r="O1001" i="1"/>
  <c r="AA1000" i="1"/>
  <c r="Y1000" i="1"/>
  <c r="T1000" i="1"/>
  <c r="O1000" i="1"/>
  <c r="AA999" i="1"/>
  <c r="Y999" i="1"/>
  <c r="T999" i="1"/>
  <c r="O999" i="1"/>
  <c r="P999" i="1" s="1"/>
  <c r="AA998" i="1"/>
  <c r="Y998" i="1"/>
  <c r="T998" i="1"/>
  <c r="O998" i="1"/>
  <c r="P998" i="1" s="1"/>
  <c r="AA997" i="1"/>
  <c r="Y997" i="1"/>
  <c r="T997" i="1"/>
  <c r="O997" i="1"/>
  <c r="AA996" i="1"/>
  <c r="Y996" i="1"/>
  <c r="T996" i="1"/>
  <c r="O996" i="1"/>
  <c r="AA995" i="1"/>
  <c r="Y995" i="1"/>
  <c r="T995" i="1"/>
  <c r="O995" i="1"/>
  <c r="P995" i="1" s="1"/>
  <c r="AA994" i="1"/>
  <c r="Y994" i="1"/>
  <c r="T994" i="1"/>
  <c r="O994" i="1"/>
  <c r="P994" i="1" s="1"/>
  <c r="AA993" i="1"/>
  <c r="Y993" i="1"/>
  <c r="T993" i="1"/>
  <c r="P993" i="1"/>
  <c r="O993" i="1"/>
  <c r="AA992" i="1"/>
  <c r="Y992" i="1"/>
  <c r="T992" i="1"/>
  <c r="O992" i="1"/>
  <c r="P992" i="1" s="1"/>
  <c r="AA991" i="1"/>
  <c r="Y991" i="1"/>
  <c r="T991" i="1"/>
  <c r="O991" i="1"/>
  <c r="P991" i="1" s="1"/>
  <c r="AA990" i="1"/>
  <c r="Y990" i="1"/>
  <c r="T990" i="1"/>
  <c r="O990" i="1"/>
  <c r="AA989" i="1"/>
  <c r="Y989" i="1"/>
  <c r="T989" i="1"/>
  <c r="P989" i="1"/>
  <c r="O989" i="1"/>
  <c r="AA988" i="1"/>
  <c r="Y988" i="1"/>
  <c r="T988" i="1"/>
  <c r="O988" i="1"/>
  <c r="AA987" i="1"/>
  <c r="Y987" i="1"/>
  <c r="T987" i="1"/>
  <c r="O987" i="1"/>
  <c r="P987" i="1" s="1"/>
  <c r="AA986" i="1"/>
  <c r="Y986" i="1"/>
  <c r="T986" i="1"/>
  <c r="O986" i="1"/>
  <c r="P986" i="1" s="1"/>
  <c r="AA985" i="1"/>
  <c r="Y985" i="1"/>
  <c r="T985" i="1"/>
  <c r="O985" i="1"/>
  <c r="AA984" i="1"/>
  <c r="Y984" i="1"/>
  <c r="T984" i="1"/>
  <c r="O984" i="1"/>
  <c r="P984" i="1" s="1"/>
  <c r="AA983" i="1"/>
  <c r="Y983" i="1"/>
  <c r="T983" i="1"/>
  <c r="O983" i="1"/>
  <c r="P983" i="1" s="1"/>
  <c r="AA982" i="1"/>
  <c r="Y982" i="1"/>
  <c r="T982" i="1"/>
  <c r="O982" i="1"/>
  <c r="P982" i="1" s="1"/>
  <c r="AA981" i="1"/>
  <c r="Y981" i="1"/>
  <c r="T981" i="1"/>
  <c r="O981" i="1"/>
  <c r="AA980" i="1"/>
  <c r="Y980" i="1"/>
  <c r="T980" i="1"/>
  <c r="O980" i="1"/>
  <c r="P980" i="1" s="1"/>
  <c r="AA979" i="1"/>
  <c r="Y979" i="1"/>
  <c r="T979" i="1"/>
  <c r="O979" i="1"/>
  <c r="P979" i="1" s="1"/>
  <c r="AA978" i="1"/>
  <c r="Y978" i="1"/>
  <c r="T978" i="1"/>
  <c r="O978" i="1"/>
  <c r="P978" i="1" s="1"/>
  <c r="AA977" i="1"/>
  <c r="Y977" i="1"/>
  <c r="T977" i="1"/>
  <c r="P977" i="1"/>
  <c r="O977" i="1"/>
  <c r="AA976" i="1"/>
  <c r="Y976" i="1"/>
  <c r="T976" i="1"/>
  <c r="O976" i="1"/>
  <c r="AA975" i="1"/>
  <c r="Y975" i="1"/>
  <c r="T975" i="1"/>
  <c r="O975" i="1"/>
  <c r="P975" i="1" s="1"/>
  <c r="AA974" i="1"/>
  <c r="Y974" i="1"/>
  <c r="T974" i="1"/>
  <c r="O974" i="1"/>
  <c r="P974" i="1" s="1"/>
  <c r="AA973" i="1"/>
  <c r="Y973" i="1"/>
  <c r="T973" i="1"/>
  <c r="O973" i="1"/>
  <c r="AA972" i="1"/>
  <c r="Y972" i="1"/>
  <c r="T972" i="1"/>
  <c r="O972" i="1"/>
  <c r="AA971" i="1"/>
  <c r="Y971" i="1"/>
  <c r="T971" i="1"/>
  <c r="O971" i="1"/>
  <c r="P971" i="1" s="1"/>
  <c r="AA970" i="1"/>
  <c r="Y970" i="1"/>
  <c r="T970" i="1"/>
  <c r="O970" i="1"/>
  <c r="P970" i="1" s="1"/>
  <c r="AA969" i="1"/>
  <c r="Y969" i="1"/>
  <c r="T969" i="1"/>
  <c r="O969" i="1"/>
  <c r="AA968" i="1"/>
  <c r="Y968" i="1"/>
  <c r="T968" i="1"/>
  <c r="O968" i="1"/>
  <c r="P968" i="1" s="1"/>
  <c r="AA967" i="1"/>
  <c r="Y967" i="1"/>
  <c r="T967" i="1"/>
  <c r="O967" i="1"/>
  <c r="P967" i="1" s="1"/>
  <c r="AA966" i="1"/>
  <c r="Y966" i="1"/>
  <c r="T966" i="1"/>
  <c r="O966" i="1"/>
  <c r="P966" i="1" s="1"/>
  <c r="AA965" i="1"/>
  <c r="Y965" i="1"/>
  <c r="T965" i="1"/>
  <c r="P965" i="1"/>
  <c r="O965" i="1"/>
  <c r="AA964" i="1"/>
  <c r="Y964" i="1"/>
  <c r="T964" i="1"/>
  <c r="O964" i="1"/>
  <c r="AA963" i="1"/>
  <c r="Y963" i="1"/>
  <c r="T963" i="1"/>
  <c r="O963" i="1"/>
  <c r="P963" i="1" s="1"/>
  <c r="AA962" i="1"/>
  <c r="Y962" i="1"/>
  <c r="T962" i="1"/>
  <c r="O962" i="1"/>
  <c r="AA961" i="1"/>
  <c r="Y961" i="1"/>
  <c r="T961" i="1"/>
  <c r="P961" i="1"/>
  <c r="O961" i="1"/>
  <c r="AA960" i="1"/>
  <c r="Y960" i="1"/>
  <c r="T960" i="1"/>
  <c r="O960" i="1"/>
  <c r="AA959" i="1"/>
  <c r="Y959" i="1"/>
  <c r="T959" i="1"/>
  <c r="O959" i="1"/>
  <c r="P959" i="1" s="1"/>
  <c r="AA958" i="1"/>
  <c r="Y958" i="1"/>
  <c r="T958" i="1"/>
  <c r="O958" i="1"/>
  <c r="P958" i="1" s="1"/>
  <c r="AA957" i="1"/>
  <c r="Y957" i="1"/>
  <c r="T957" i="1"/>
  <c r="O957" i="1"/>
  <c r="AA956" i="1"/>
  <c r="Y956" i="1"/>
  <c r="T956" i="1"/>
  <c r="O956" i="1"/>
  <c r="P956" i="1" s="1"/>
  <c r="AA955" i="1"/>
  <c r="Y955" i="1"/>
  <c r="T955" i="1"/>
  <c r="O955" i="1"/>
  <c r="P955" i="1" s="1"/>
  <c r="AA954" i="1"/>
  <c r="Y954" i="1"/>
  <c r="T954" i="1"/>
  <c r="O954" i="1"/>
  <c r="P954" i="1" s="1"/>
  <c r="AA953" i="1"/>
  <c r="Y953" i="1"/>
  <c r="T953" i="1"/>
  <c r="P953" i="1"/>
  <c r="O953" i="1"/>
  <c r="AA952" i="1"/>
  <c r="Y952" i="1"/>
  <c r="T952" i="1"/>
  <c r="O952" i="1"/>
  <c r="AA951" i="1"/>
  <c r="Y951" i="1"/>
  <c r="T951" i="1"/>
  <c r="O951" i="1"/>
  <c r="P951" i="1" s="1"/>
  <c r="AA950" i="1"/>
  <c r="Y950" i="1"/>
  <c r="T950" i="1"/>
  <c r="O950" i="1"/>
  <c r="AA949" i="1"/>
  <c r="Y949" i="1"/>
  <c r="T949" i="1"/>
  <c r="O949" i="1"/>
  <c r="P949" i="1" s="1"/>
  <c r="AA948" i="1"/>
  <c r="Y948" i="1"/>
  <c r="T948" i="1"/>
  <c r="O948" i="1"/>
  <c r="AA947" i="1"/>
  <c r="Y947" i="1"/>
  <c r="T947" i="1"/>
  <c r="O947" i="1"/>
  <c r="P947" i="1" s="1"/>
  <c r="AA946" i="1"/>
  <c r="Y946" i="1"/>
  <c r="T946" i="1"/>
  <c r="O946" i="1"/>
  <c r="AA945" i="1"/>
  <c r="Y945" i="1"/>
  <c r="T945" i="1"/>
  <c r="O945" i="1"/>
  <c r="P945" i="1" s="1"/>
  <c r="AA944" i="1"/>
  <c r="Y944" i="1"/>
  <c r="T944" i="1"/>
  <c r="O944" i="1"/>
  <c r="AA943" i="1"/>
  <c r="Y943" i="1"/>
  <c r="T943" i="1"/>
  <c r="O943" i="1"/>
  <c r="P943" i="1" s="1"/>
  <c r="AA942" i="1"/>
  <c r="Y942" i="1"/>
  <c r="T942" i="1"/>
  <c r="O942" i="1"/>
  <c r="AA941" i="1"/>
  <c r="Y941" i="1"/>
  <c r="T941" i="1"/>
  <c r="O941" i="1"/>
  <c r="P941" i="1" s="1"/>
  <c r="AA940" i="1"/>
  <c r="Y940" i="1"/>
  <c r="T940" i="1"/>
  <c r="O940" i="1"/>
  <c r="AA939" i="1"/>
  <c r="Y939" i="1"/>
  <c r="T939" i="1"/>
  <c r="O939" i="1"/>
  <c r="P939" i="1" s="1"/>
  <c r="AA938" i="1"/>
  <c r="Y938" i="1"/>
  <c r="T938" i="1"/>
  <c r="O938" i="1"/>
  <c r="AA937" i="1"/>
  <c r="Y937" i="1"/>
  <c r="T937" i="1"/>
  <c r="O937" i="1"/>
  <c r="P937" i="1" s="1"/>
  <c r="AA936" i="1"/>
  <c r="Y936" i="1"/>
  <c r="T936" i="1"/>
  <c r="O936" i="1"/>
  <c r="AA935" i="1"/>
  <c r="Y935" i="1"/>
  <c r="T935" i="1"/>
  <c r="O935" i="1"/>
  <c r="P935" i="1" s="1"/>
  <c r="AA934" i="1"/>
  <c r="Y934" i="1"/>
  <c r="T934" i="1"/>
  <c r="O934" i="1"/>
  <c r="AA933" i="1"/>
  <c r="Y933" i="1"/>
  <c r="T933" i="1"/>
  <c r="O933" i="1"/>
  <c r="P933" i="1" s="1"/>
  <c r="AA932" i="1"/>
  <c r="Y932" i="1"/>
  <c r="T932" i="1"/>
  <c r="O932" i="1"/>
  <c r="AA931" i="1"/>
  <c r="Y931" i="1"/>
  <c r="T931" i="1"/>
  <c r="O931" i="1"/>
  <c r="P931" i="1" s="1"/>
  <c r="AA930" i="1"/>
  <c r="Y930" i="1"/>
  <c r="T930" i="1"/>
  <c r="O930" i="1"/>
  <c r="AA929" i="1"/>
  <c r="Y929" i="1"/>
  <c r="T929" i="1"/>
  <c r="O929" i="1"/>
  <c r="P929" i="1" s="1"/>
  <c r="AA928" i="1"/>
  <c r="Y928" i="1"/>
  <c r="T928" i="1"/>
  <c r="O928" i="1"/>
  <c r="AA927" i="1"/>
  <c r="Y927" i="1"/>
  <c r="T927" i="1"/>
  <c r="O927" i="1"/>
  <c r="P927" i="1" s="1"/>
  <c r="AA926" i="1"/>
  <c r="Y926" i="1"/>
  <c r="T926" i="1"/>
  <c r="O926" i="1"/>
  <c r="AA925" i="1"/>
  <c r="Y925" i="1"/>
  <c r="T925" i="1"/>
  <c r="O925" i="1"/>
  <c r="P925" i="1" s="1"/>
  <c r="AA924" i="1"/>
  <c r="Y924" i="1"/>
  <c r="T924" i="1"/>
  <c r="O924" i="1"/>
  <c r="AA923" i="1"/>
  <c r="Y923" i="1"/>
  <c r="T923" i="1"/>
  <c r="O923" i="1"/>
  <c r="P923" i="1" s="1"/>
  <c r="AA922" i="1"/>
  <c r="Y922" i="1"/>
  <c r="T922" i="1"/>
  <c r="O922" i="1"/>
  <c r="AA921" i="1"/>
  <c r="Y921" i="1"/>
  <c r="T921" i="1"/>
  <c r="O921" i="1"/>
  <c r="P921" i="1" s="1"/>
  <c r="AA920" i="1"/>
  <c r="Y920" i="1"/>
  <c r="T920" i="1"/>
  <c r="O920" i="1"/>
  <c r="AA919" i="1"/>
  <c r="Y919" i="1"/>
  <c r="T919" i="1"/>
  <c r="O919" i="1"/>
  <c r="P919" i="1" s="1"/>
  <c r="AA918" i="1"/>
  <c r="Y918" i="1"/>
  <c r="T918" i="1"/>
  <c r="O918" i="1"/>
  <c r="AA917" i="1"/>
  <c r="Y917" i="1"/>
  <c r="T917" i="1"/>
  <c r="O917" i="1"/>
  <c r="P917" i="1" s="1"/>
  <c r="AA916" i="1"/>
  <c r="Y916" i="1"/>
  <c r="T916" i="1"/>
  <c r="O916" i="1"/>
  <c r="AA915" i="1"/>
  <c r="Y915" i="1"/>
  <c r="T915" i="1"/>
  <c r="O915" i="1"/>
  <c r="P915" i="1" s="1"/>
  <c r="AA914" i="1"/>
  <c r="Y914" i="1"/>
  <c r="T914" i="1"/>
  <c r="O914" i="1"/>
  <c r="AA913" i="1"/>
  <c r="Y913" i="1"/>
  <c r="T913" i="1"/>
  <c r="O913" i="1"/>
  <c r="P913" i="1" s="1"/>
  <c r="AA912" i="1"/>
  <c r="Y912" i="1"/>
  <c r="T912" i="1"/>
  <c r="O912" i="1"/>
  <c r="AA911" i="1"/>
  <c r="Y911" i="1"/>
  <c r="T911" i="1"/>
  <c r="O911" i="1"/>
  <c r="P911" i="1" s="1"/>
  <c r="AA910" i="1"/>
  <c r="Y910" i="1"/>
  <c r="T910" i="1"/>
  <c r="O910" i="1"/>
  <c r="AA909" i="1"/>
  <c r="Y909" i="1"/>
  <c r="T909" i="1"/>
  <c r="O909" i="1"/>
  <c r="P909" i="1" s="1"/>
  <c r="AA908" i="1"/>
  <c r="Y908" i="1"/>
  <c r="T908" i="1"/>
  <c r="O908" i="1"/>
  <c r="AA907" i="1"/>
  <c r="Y907" i="1"/>
  <c r="T907" i="1"/>
  <c r="O907" i="1"/>
  <c r="P907" i="1" s="1"/>
  <c r="AA906" i="1"/>
  <c r="Y906" i="1"/>
  <c r="T906" i="1"/>
  <c r="O906" i="1"/>
  <c r="AA905" i="1"/>
  <c r="Y905" i="1"/>
  <c r="T905" i="1"/>
  <c r="O905" i="1"/>
  <c r="P905" i="1" s="1"/>
  <c r="AA904" i="1"/>
  <c r="Y904" i="1"/>
  <c r="T904" i="1"/>
  <c r="P904" i="1"/>
  <c r="O904" i="1"/>
  <c r="AA903" i="1"/>
  <c r="Y903" i="1"/>
  <c r="T903" i="1"/>
  <c r="O903" i="1"/>
  <c r="P903" i="1" s="1"/>
  <c r="AA902" i="1"/>
  <c r="Y902" i="1"/>
  <c r="T902" i="1"/>
  <c r="O902" i="1"/>
  <c r="AA901" i="1"/>
  <c r="Y901" i="1"/>
  <c r="T901" i="1"/>
  <c r="O901" i="1"/>
  <c r="P901" i="1" s="1"/>
  <c r="AA900" i="1"/>
  <c r="Y900" i="1"/>
  <c r="T900" i="1"/>
  <c r="O900" i="1"/>
  <c r="AA899" i="1"/>
  <c r="Y899" i="1"/>
  <c r="T899" i="1"/>
  <c r="O899" i="1"/>
  <c r="P899" i="1" s="1"/>
  <c r="AA898" i="1"/>
  <c r="Y898" i="1"/>
  <c r="T898" i="1"/>
  <c r="O898" i="1"/>
  <c r="AA897" i="1"/>
  <c r="Y897" i="1"/>
  <c r="T897" i="1"/>
  <c r="O897" i="1"/>
  <c r="P897" i="1" s="1"/>
  <c r="AA896" i="1"/>
  <c r="Y896" i="1"/>
  <c r="T896" i="1"/>
  <c r="O896" i="1"/>
  <c r="AA895" i="1"/>
  <c r="Y895" i="1"/>
  <c r="T895" i="1"/>
  <c r="O895" i="1"/>
  <c r="P895" i="1" s="1"/>
  <c r="AA894" i="1"/>
  <c r="Y894" i="1"/>
  <c r="T894" i="1"/>
  <c r="O894" i="1"/>
  <c r="AA893" i="1"/>
  <c r="Y893" i="1"/>
  <c r="T893" i="1"/>
  <c r="O893" i="1"/>
  <c r="P893" i="1" s="1"/>
  <c r="AA892" i="1"/>
  <c r="Y892" i="1"/>
  <c r="T892" i="1"/>
  <c r="O892" i="1"/>
  <c r="AA891" i="1"/>
  <c r="Y891" i="1"/>
  <c r="T891" i="1"/>
  <c r="O891" i="1"/>
  <c r="P891" i="1" s="1"/>
  <c r="AA890" i="1"/>
  <c r="Y890" i="1"/>
  <c r="T890" i="1"/>
  <c r="O890" i="1"/>
  <c r="AA889" i="1"/>
  <c r="Y889" i="1"/>
  <c r="T889" i="1"/>
  <c r="O889" i="1"/>
  <c r="P889" i="1" s="1"/>
  <c r="AA888" i="1"/>
  <c r="Y888" i="1"/>
  <c r="T888" i="1"/>
  <c r="O888" i="1"/>
  <c r="AA887" i="1"/>
  <c r="Y887" i="1"/>
  <c r="T887" i="1"/>
  <c r="O887" i="1"/>
  <c r="P887" i="1" s="1"/>
  <c r="AA886" i="1"/>
  <c r="Y886" i="1"/>
  <c r="T886" i="1"/>
  <c r="O886" i="1"/>
  <c r="AA885" i="1"/>
  <c r="Y885" i="1"/>
  <c r="T885" i="1"/>
  <c r="O885" i="1"/>
  <c r="P885" i="1" s="1"/>
  <c r="AA884" i="1"/>
  <c r="Y884" i="1"/>
  <c r="T884" i="1"/>
  <c r="P884" i="1"/>
  <c r="O884" i="1"/>
  <c r="AA883" i="1"/>
  <c r="Y883" i="1"/>
  <c r="T883" i="1"/>
  <c r="O883" i="1"/>
  <c r="P883" i="1" s="1"/>
  <c r="AA882" i="1"/>
  <c r="Y882" i="1"/>
  <c r="T882" i="1"/>
  <c r="O882" i="1"/>
  <c r="AA881" i="1"/>
  <c r="Y881" i="1"/>
  <c r="T881" i="1"/>
  <c r="O881" i="1"/>
  <c r="P881" i="1" s="1"/>
  <c r="AA880" i="1"/>
  <c r="Y880" i="1"/>
  <c r="T880" i="1"/>
  <c r="O880" i="1"/>
  <c r="AA879" i="1"/>
  <c r="Y879" i="1"/>
  <c r="T879" i="1"/>
  <c r="O879" i="1"/>
  <c r="P879" i="1" s="1"/>
  <c r="AA878" i="1"/>
  <c r="Y878" i="1"/>
  <c r="T878" i="1"/>
  <c r="O878" i="1"/>
  <c r="AA877" i="1"/>
  <c r="Y877" i="1"/>
  <c r="T877" i="1"/>
  <c r="O877" i="1"/>
  <c r="P877" i="1" s="1"/>
  <c r="AA876" i="1"/>
  <c r="Y876" i="1"/>
  <c r="T876" i="1"/>
  <c r="O876" i="1"/>
  <c r="AA875" i="1"/>
  <c r="Y875" i="1"/>
  <c r="T875" i="1"/>
  <c r="O875" i="1"/>
  <c r="P875" i="1" s="1"/>
  <c r="AA874" i="1"/>
  <c r="Y874" i="1"/>
  <c r="T874" i="1"/>
  <c r="O874" i="1"/>
  <c r="P874" i="1" s="1"/>
  <c r="AA873" i="1"/>
  <c r="Y873" i="1"/>
  <c r="T873" i="1"/>
  <c r="O873" i="1"/>
  <c r="P873" i="1" s="1"/>
  <c r="AA872" i="1"/>
  <c r="Y872" i="1"/>
  <c r="T872" i="1"/>
  <c r="O872" i="1"/>
  <c r="P872" i="1" s="1"/>
  <c r="AA871" i="1"/>
  <c r="Y871" i="1"/>
  <c r="T871" i="1"/>
  <c r="O871" i="1"/>
  <c r="P871" i="1" s="1"/>
  <c r="AA870" i="1"/>
  <c r="Y870" i="1"/>
  <c r="T870" i="1"/>
  <c r="O870" i="1"/>
  <c r="P870" i="1" s="1"/>
  <c r="AA869" i="1"/>
  <c r="Y869" i="1"/>
  <c r="T869" i="1"/>
  <c r="O869" i="1"/>
  <c r="P869" i="1" s="1"/>
  <c r="AA868" i="1"/>
  <c r="Y868" i="1"/>
  <c r="T868" i="1"/>
  <c r="O868" i="1"/>
  <c r="P868" i="1" s="1"/>
  <c r="AA867" i="1"/>
  <c r="Y867" i="1"/>
  <c r="T867" i="1"/>
  <c r="O867" i="1"/>
  <c r="P867" i="1" s="1"/>
  <c r="AA866" i="1"/>
  <c r="Y866" i="1"/>
  <c r="T866" i="1"/>
  <c r="O866" i="1"/>
  <c r="P866" i="1" s="1"/>
  <c r="AA865" i="1"/>
  <c r="Y865" i="1"/>
  <c r="T865" i="1"/>
  <c r="O865" i="1"/>
  <c r="P865" i="1" s="1"/>
  <c r="AA864" i="1"/>
  <c r="Y864" i="1"/>
  <c r="T864" i="1"/>
  <c r="O864" i="1"/>
  <c r="P864" i="1" s="1"/>
  <c r="AA863" i="1"/>
  <c r="Y863" i="1"/>
  <c r="T863" i="1"/>
  <c r="O863" i="1"/>
  <c r="P863" i="1" s="1"/>
  <c r="AA862" i="1"/>
  <c r="Y862" i="1"/>
  <c r="T862" i="1"/>
  <c r="O862" i="1"/>
  <c r="P862" i="1" s="1"/>
  <c r="AA861" i="1"/>
  <c r="Y861" i="1"/>
  <c r="T861" i="1"/>
  <c r="O861" i="1"/>
  <c r="P861" i="1" s="1"/>
  <c r="AA2541" i="1"/>
  <c r="Y2541" i="1"/>
  <c r="P2541" i="1"/>
  <c r="AA2540" i="1"/>
  <c r="Y2540" i="1"/>
  <c r="P2540" i="1"/>
  <c r="AA2539" i="1"/>
  <c r="Y2539" i="1"/>
  <c r="P2539" i="1"/>
  <c r="AA2538" i="1"/>
  <c r="Y2538" i="1"/>
  <c r="P2538" i="1"/>
  <c r="AA2537" i="1"/>
  <c r="Y2537" i="1"/>
  <c r="P2537" i="1"/>
  <c r="AA2536" i="1"/>
  <c r="Y2536" i="1"/>
  <c r="P2536" i="1"/>
  <c r="AA2535" i="1"/>
  <c r="Y2535" i="1"/>
  <c r="P2535" i="1"/>
  <c r="AA2534" i="1"/>
  <c r="Y2534" i="1"/>
  <c r="P2534" i="1"/>
  <c r="AA2533" i="1"/>
  <c r="Y2533" i="1"/>
  <c r="P2533" i="1"/>
  <c r="AA2532" i="1"/>
  <c r="Y2532" i="1"/>
  <c r="P2532" i="1"/>
  <c r="AA2531" i="1"/>
  <c r="Y2531" i="1"/>
  <c r="P2531" i="1"/>
  <c r="AA2530" i="1"/>
  <c r="Y2530" i="1"/>
  <c r="P2530" i="1"/>
  <c r="AA2529" i="1"/>
  <c r="Y2529" i="1"/>
  <c r="P2529" i="1"/>
  <c r="AA2528" i="1"/>
  <c r="Y2528" i="1"/>
  <c r="P2528" i="1"/>
  <c r="AA2527" i="1"/>
  <c r="Y2527" i="1"/>
  <c r="P2527" i="1"/>
  <c r="AA2526" i="1"/>
  <c r="Y2526" i="1"/>
  <c r="P2526" i="1"/>
  <c r="AA2525" i="1"/>
  <c r="Y2525" i="1"/>
  <c r="P2525" i="1"/>
  <c r="AA2524" i="1"/>
  <c r="Y2524" i="1"/>
  <c r="P2524" i="1"/>
  <c r="AA2523" i="1"/>
  <c r="Y2523" i="1"/>
  <c r="P2523" i="1"/>
  <c r="AA2522" i="1"/>
  <c r="Y2522" i="1"/>
  <c r="P2522" i="1"/>
  <c r="AA2521" i="1"/>
  <c r="Y2521" i="1"/>
  <c r="P2521" i="1"/>
  <c r="AA2520" i="1"/>
  <c r="Y2520" i="1"/>
  <c r="P2520" i="1"/>
  <c r="AA2519" i="1"/>
  <c r="Y2519" i="1"/>
  <c r="P2519" i="1"/>
  <c r="AA2518" i="1"/>
  <c r="Y2518" i="1"/>
  <c r="P2518" i="1"/>
  <c r="AA2517" i="1"/>
  <c r="Y2517" i="1"/>
  <c r="P2517" i="1"/>
  <c r="AA2516" i="1"/>
  <c r="Y2516" i="1"/>
  <c r="P2516" i="1"/>
  <c r="AA2515" i="1"/>
  <c r="Y2515" i="1"/>
  <c r="P2515" i="1"/>
  <c r="AA2514" i="1"/>
  <c r="Y2514" i="1"/>
  <c r="P2514" i="1"/>
  <c r="AA2513" i="1"/>
  <c r="Y2513" i="1"/>
  <c r="P2513" i="1"/>
  <c r="AA2512" i="1"/>
  <c r="Y2512" i="1"/>
  <c r="P2512" i="1"/>
  <c r="AA2511" i="1"/>
  <c r="Y2511" i="1"/>
  <c r="P2511" i="1"/>
  <c r="AA2510" i="1"/>
  <c r="Y2510" i="1"/>
  <c r="P2510" i="1"/>
  <c r="AA2509" i="1"/>
  <c r="Y2509" i="1"/>
  <c r="P2509" i="1"/>
  <c r="AA2508" i="1"/>
  <c r="Y2508" i="1"/>
  <c r="P2508" i="1"/>
  <c r="AA2507" i="1"/>
  <c r="Y2507" i="1"/>
  <c r="P2507" i="1"/>
  <c r="AA2506" i="1"/>
  <c r="Y2506" i="1"/>
  <c r="P2506" i="1"/>
  <c r="AA2505" i="1"/>
  <c r="Y2505" i="1"/>
  <c r="P2505" i="1"/>
  <c r="AA2504" i="1"/>
  <c r="Y2504" i="1"/>
  <c r="P2504" i="1"/>
  <c r="AA2503" i="1"/>
  <c r="Y2503" i="1"/>
  <c r="P2503" i="1"/>
  <c r="AA2502" i="1"/>
  <c r="Y2502" i="1"/>
  <c r="P2502" i="1"/>
  <c r="AA2501" i="1"/>
  <c r="Y2501" i="1"/>
  <c r="P2501" i="1"/>
  <c r="AA2500" i="1"/>
  <c r="Y2500" i="1"/>
  <c r="P2500" i="1"/>
  <c r="AA2499" i="1"/>
  <c r="Y2499" i="1"/>
  <c r="P2499" i="1"/>
  <c r="AA2498" i="1"/>
  <c r="Y2498" i="1"/>
  <c r="P2498" i="1"/>
  <c r="AA2497" i="1"/>
  <c r="Y2497" i="1"/>
  <c r="P2497" i="1"/>
  <c r="AA2496" i="1"/>
  <c r="Y2496" i="1"/>
  <c r="P2496" i="1"/>
  <c r="AA2495" i="1"/>
  <c r="Y2495" i="1"/>
  <c r="P2495" i="1"/>
  <c r="AA2494" i="1"/>
  <c r="Y2494" i="1"/>
  <c r="P2494" i="1"/>
  <c r="AA2493" i="1"/>
  <c r="Y2493" i="1"/>
  <c r="P2493" i="1"/>
  <c r="AA2492" i="1"/>
  <c r="Y2492" i="1"/>
  <c r="P2492" i="1"/>
  <c r="AA2491" i="1"/>
  <c r="Y2491" i="1"/>
  <c r="P2491" i="1"/>
  <c r="AA2490" i="1"/>
  <c r="Y2490" i="1"/>
  <c r="P2490" i="1"/>
  <c r="AA2489" i="1"/>
  <c r="Y2489" i="1"/>
  <c r="P2489" i="1"/>
  <c r="AA2488" i="1"/>
  <c r="Y2488" i="1"/>
  <c r="P2488" i="1"/>
  <c r="AA2487" i="1"/>
  <c r="Y2487" i="1"/>
  <c r="P2487" i="1"/>
  <c r="AA2486" i="1"/>
  <c r="Y2486" i="1"/>
  <c r="P2486" i="1"/>
  <c r="AA2485" i="1"/>
  <c r="Y2485" i="1"/>
  <c r="P2485" i="1"/>
  <c r="AA2484" i="1"/>
  <c r="Y2484" i="1"/>
  <c r="P2484" i="1"/>
  <c r="AA2483" i="1"/>
  <c r="Y2483" i="1"/>
  <c r="P2483" i="1"/>
  <c r="AA2482" i="1"/>
  <c r="Y2482" i="1"/>
  <c r="P2482" i="1"/>
  <c r="AA2481" i="1"/>
  <c r="Y2481" i="1"/>
  <c r="P2481" i="1"/>
  <c r="AA2480" i="1"/>
  <c r="Y2480" i="1"/>
  <c r="P2480" i="1"/>
  <c r="AA2479" i="1"/>
  <c r="Y2479" i="1"/>
  <c r="P2479" i="1"/>
  <c r="AA2478" i="1"/>
  <c r="Y2478" i="1"/>
  <c r="P2478" i="1"/>
  <c r="AA2477" i="1"/>
  <c r="Y2477" i="1"/>
  <c r="P2477" i="1"/>
  <c r="AA2476" i="1"/>
  <c r="Y2476" i="1"/>
  <c r="P2476" i="1"/>
  <c r="AA2475" i="1"/>
  <c r="Y2475" i="1"/>
  <c r="P2475" i="1"/>
  <c r="AA2474" i="1"/>
  <c r="Y2474" i="1"/>
  <c r="P2474" i="1"/>
  <c r="AA2473" i="1"/>
  <c r="Y2473" i="1"/>
  <c r="P2473" i="1"/>
  <c r="AA2472" i="1"/>
  <c r="Y2472" i="1"/>
  <c r="P2472" i="1"/>
  <c r="AA2471" i="1"/>
  <c r="Y2471" i="1"/>
  <c r="P2471" i="1"/>
  <c r="AA2470" i="1"/>
  <c r="Y2470" i="1"/>
  <c r="P2470" i="1"/>
  <c r="AA2469" i="1"/>
  <c r="Y2469" i="1"/>
  <c r="P2469" i="1"/>
  <c r="AA2468" i="1"/>
  <c r="Y2468" i="1"/>
  <c r="P2468" i="1"/>
  <c r="AA2467" i="1"/>
  <c r="Y2467" i="1"/>
  <c r="P2467" i="1"/>
  <c r="AA2466" i="1"/>
  <c r="Y2466" i="1"/>
  <c r="P2466" i="1"/>
  <c r="AA2465" i="1"/>
  <c r="Y2465" i="1"/>
  <c r="P2465" i="1"/>
  <c r="AA2464" i="1"/>
  <c r="Y2464" i="1"/>
  <c r="P2464" i="1"/>
  <c r="AA2463" i="1"/>
  <c r="Y2463" i="1"/>
  <c r="P2463" i="1"/>
  <c r="AA2462" i="1"/>
  <c r="Y2462" i="1"/>
  <c r="P2462" i="1"/>
  <c r="AA2461" i="1"/>
  <c r="Y2461" i="1"/>
  <c r="P2461" i="1"/>
  <c r="AA2460" i="1"/>
  <c r="Y2460" i="1"/>
  <c r="P2460" i="1"/>
  <c r="AA2459" i="1"/>
  <c r="Y2459" i="1"/>
  <c r="P2459" i="1"/>
  <c r="AA2458" i="1"/>
  <c r="Y2458" i="1"/>
  <c r="P2458" i="1"/>
  <c r="AA2457" i="1"/>
  <c r="Y2457" i="1"/>
  <c r="P2457" i="1"/>
  <c r="AA2456" i="1"/>
  <c r="Y2456" i="1"/>
  <c r="P2456" i="1"/>
  <c r="AA2455" i="1"/>
  <c r="Y2455" i="1"/>
  <c r="P2455" i="1"/>
  <c r="AA2454" i="1"/>
  <c r="Y2454" i="1"/>
  <c r="P2454" i="1"/>
  <c r="AA2453" i="1"/>
  <c r="Y2453" i="1"/>
  <c r="P2453" i="1"/>
  <c r="AA2452" i="1"/>
  <c r="Y2452" i="1"/>
  <c r="P2452" i="1"/>
  <c r="AA2451" i="1"/>
  <c r="Y2451" i="1"/>
  <c r="P2451" i="1"/>
  <c r="AA2450" i="1"/>
  <c r="Y2450" i="1"/>
  <c r="P2450" i="1"/>
  <c r="AA2449" i="1"/>
  <c r="Y2449" i="1"/>
  <c r="P2449" i="1"/>
  <c r="AA2448" i="1"/>
  <c r="Y2448" i="1"/>
  <c r="P2448" i="1"/>
  <c r="AA2447" i="1"/>
  <c r="Y2447" i="1"/>
  <c r="P2447" i="1"/>
  <c r="AA2446" i="1"/>
  <c r="Y2446" i="1"/>
  <c r="P2446" i="1"/>
  <c r="AA2445" i="1"/>
  <c r="Y2445" i="1"/>
  <c r="P2445" i="1"/>
  <c r="AA2444" i="1"/>
  <c r="Y2444" i="1"/>
  <c r="P2444" i="1"/>
  <c r="AA2443" i="1"/>
  <c r="Y2443" i="1"/>
  <c r="P2443" i="1"/>
  <c r="AA2442" i="1"/>
  <c r="Y2442" i="1"/>
  <c r="P2442" i="1"/>
  <c r="AA2441" i="1"/>
  <c r="Y2441" i="1"/>
  <c r="P2441" i="1"/>
  <c r="AA2440" i="1"/>
  <c r="Y2440" i="1"/>
  <c r="P2440" i="1"/>
  <c r="AA2439" i="1"/>
  <c r="Y2439" i="1"/>
  <c r="P2439" i="1"/>
  <c r="AA2438" i="1"/>
  <c r="Y2438" i="1"/>
  <c r="P2438" i="1"/>
  <c r="AA2437" i="1"/>
  <c r="Y2437" i="1"/>
  <c r="P2437" i="1"/>
  <c r="AA2436" i="1"/>
  <c r="Y2436" i="1"/>
  <c r="P2436" i="1"/>
  <c r="AA2435" i="1"/>
  <c r="Y2435" i="1"/>
  <c r="P2435" i="1"/>
  <c r="AA2434" i="1"/>
  <c r="Y2434" i="1"/>
  <c r="P2434" i="1"/>
  <c r="AA2433" i="1"/>
  <c r="Y2433" i="1"/>
  <c r="P2433" i="1"/>
  <c r="AA2432" i="1"/>
  <c r="Y2432" i="1"/>
  <c r="P2432" i="1"/>
  <c r="AA2431" i="1"/>
  <c r="Y2431" i="1"/>
  <c r="P2431" i="1"/>
  <c r="AA2430" i="1"/>
  <c r="Y2430" i="1"/>
  <c r="P2430" i="1"/>
  <c r="AA2429" i="1"/>
  <c r="Y2429" i="1"/>
  <c r="P2429" i="1"/>
  <c r="AA2428" i="1"/>
  <c r="Y2428" i="1"/>
  <c r="P2428" i="1"/>
  <c r="AA2427" i="1"/>
  <c r="Y2427" i="1"/>
  <c r="P2427" i="1"/>
  <c r="AA2426" i="1"/>
  <c r="Y2426" i="1"/>
  <c r="P2426" i="1"/>
  <c r="AA2425" i="1"/>
  <c r="Y2425" i="1"/>
  <c r="P2425" i="1"/>
  <c r="AA2424" i="1"/>
  <c r="Y2424" i="1"/>
  <c r="P2424" i="1"/>
  <c r="AA2423" i="1"/>
  <c r="Y2423" i="1"/>
  <c r="P2423" i="1"/>
  <c r="AA2422" i="1"/>
  <c r="Y2422" i="1"/>
  <c r="P2422" i="1"/>
  <c r="AA2421" i="1"/>
  <c r="Y2421" i="1"/>
  <c r="P2421" i="1"/>
  <c r="AA2420" i="1"/>
  <c r="Y2420" i="1"/>
  <c r="P2420" i="1"/>
  <c r="AA2419" i="1"/>
  <c r="Y2419" i="1"/>
  <c r="P2419" i="1"/>
  <c r="AA2418" i="1"/>
  <c r="Y2418" i="1"/>
  <c r="P2418" i="1"/>
  <c r="AA2417" i="1"/>
  <c r="Y2417" i="1"/>
  <c r="P2417" i="1"/>
  <c r="AA2416" i="1"/>
  <c r="Y2416" i="1"/>
  <c r="P2416" i="1"/>
  <c r="AA2415" i="1"/>
  <c r="Y2415" i="1"/>
  <c r="P2415" i="1"/>
  <c r="AA2414" i="1"/>
  <c r="Y2414" i="1"/>
  <c r="P2414" i="1"/>
  <c r="AA2413" i="1"/>
  <c r="Y2413" i="1"/>
  <c r="P2413" i="1"/>
  <c r="AA2412" i="1"/>
  <c r="Y2412" i="1"/>
  <c r="P2412" i="1"/>
  <c r="AA2411" i="1"/>
  <c r="Y2411" i="1"/>
  <c r="P2411" i="1"/>
  <c r="AA2410" i="1"/>
  <c r="Y2410" i="1"/>
  <c r="P2410" i="1"/>
  <c r="AA2409" i="1"/>
  <c r="Y2409" i="1"/>
  <c r="P2409" i="1"/>
  <c r="AA2408" i="1"/>
  <c r="Y2408" i="1"/>
  <c r="P2408" i="1"/>
  <c r="AA2407" i="1"/>
  <c r="Y2407" i="1"/>
  <c r="P2407" i="1"/>
  <c r="AA2406" i="1"/>
  <c r="Y2406" i="1"/>
  <c r="P2406" i="1"/>
  <c r="AA2405" i="1"/>
  <c r="Y2405" i="1"/>
  <c r="P2405" i="1"/>
  <c r="AA2404" i="1"/>
  <c r="Y2404" i="1"/>
  <c r="P2404" i="1"/>
  <c r="AA2403" i="1"/>
  <c r="Y2403" i="1"/>
  <c r="P2403" i="1"/>
  <c r="AA2402" i="1"/>
  <c r="Y2402" i="1"/>
  <c r="P2402" i="1"/>
  <c r="AA2401" i="1"/>
  <c r="Y2401" i="1"/>
  <c r="P2401" i="1"/>
  <c r="AA2400" i="1"/>
  <c r="Y2400" i="1"/>
  <c r="P2400" i="1"/>
  <c r="AA2399" i="1"/>
  <c r="Y2399" i="1"/>
  <c r="P2399" i="1"/>
  <c r="AA2398" i="1"/>
  <c r="Y2398" i="1"/>
  <c r="P2398" i="1"/>
  <c r="AA2397" i="1"/>
  <c r="Y2397" i="1"/>
  <c r="P2397" i="1"/>
  <c r="AA2396" i="1"/>
  <c r="Y2396" i="1"/>
  <c r="P2396" i="1"/>
  <c r="AA2395" i="1"/>
  <c r="Y2395" i="1"/>
  <c r="P2395" i="1"/>
  <c r="AA2394" i="1"/>
  <c r="Y2394" i="1"/>
  <c r="P2394" i="1"/>
  <c r="AA2393" i="1"/>
  <c r="Y2393" i="1"/>
  <c r="P2393" i="1"/>
  <c r="AA2392" i="1"/>
  <c r="Y2392" i="1"/>
  <c r="P2392" i="1"/>
  <c r="AA2391" i="1"/>
  <c r="Y2391" i="1"/>
  <c r="P2391" i="1"/>
  <c r="AA2390" i="1"/>
  <c r="Y2390" i="1"/>
  <c r="P2390" i="1"/>
  <c r="AA2389" i="1"/>
  <c r="Y2389" i="1"/>
  <c r="P2389" i="1"/>
  <c r="AA2388" i="1"/>
  <c r="Y2388" i="1"/>
  <c r="P2388" i="1"/>
  <c r="AA2387" i="1"/>
  <c r="Y2387" i="1"/>
  <c r="P2387" i="1"/>
  <c r="AA2386" i="1"/>
  <c r="Y2386" i="1"/>
  <c r="P2386" i="1"/>
  <c r="AA2385" i="1"/>
  <c r="Y2385" i="1"/>
  <c r="P2385" i="1"/>
  <c r="AA2384" i="1"/>
  <c r="Y2384" i="1"/>
  <c r="P2384" i="1"/>
  <c r="AA2383" i="1"/>
  <c r="Y2383" i="1"/>
  <c r="P2383" i="1"/>
  <c r="AA2382" i="1"/>
  <c r="Y2382" i="1"/>
  <c r="P2382" i="1"/>
  <c r="AA2381" i="1"/>
  <c r="Y2381" i="1"/>
  <c r="P2381" i="1"/>
  <c r="AA2380" i="1"/>
  <c r="Y2380" i="1"/>
  <c r="P2380" i="1"/>
  <c r="AA2379" i="1"/>
  <c r="Y2379" i="1"/>
  <c r="P2379" i="1"/>
  <c r="AA2378" i="1"/>
  <c r="Y2378" i="1"/>
  <c r="P2378" i="1"/>
  <c r="AA2377" i="1"/>
  <c r="Y2377" i="1"/>
  <c r="P2377" i="1"/>
  <c r="AA2376" i="1"/>
  <c r="Y2376" i="1"/>
  <c r="P2376" i="1"/>
  <c r="AA2375" i="1"/>
  <c r="Y2375" i="1"/>
  <c r="P2375" i="1"/>
  <c r="AA2374" i="1"/>
  <c r="Y2374" i="1"/>
  <c r="P2374" i="1"/>
  <c r="AA2373" i="1"/>
  <c r="Y2373" i="1"/>
  <c r="P2373" i="1"/>
  <c r="AA2372" i="1"/>
  <c r="Y2372" i="1"/>
  <c r="P2372" i="1"/>
  <c r="AA2371" i="1"/>
  <c r="Y2371" i="1"/>
  <c r="P2371" i="1"/>
  <c r="AA2370" i="1"/>
  <c r="Y2370" i="1"/>
  <c r="P2370" i="1"/>
  <c r="AA2369" i="1"/>
  <c r="Y2369" i="1"/>
  <c r="P2369" i="1"/>
  <c r="AA2368" i="1"/>
  <c r="Y2368" i="1"/>
  <c r="P2368" i="1"/>
  <c r="AA2367" i="1"/>
  <c r="Y2367" i="1"/>
  <c r="P2367" i="1"/>
  <c r="AA2366" i="1"/>
  <c r="Y2366" i="1"/>
  <c r="P2366" i="1"/>
  <c r="AA2365" i="1"/>
  <c r="Y2365" i="1"/>
  <c r="P2365" i="1"/>
  <c r="AA2364" i="1"/>
  <c r="Y2364" i="1"/>
  <c r="P2364" i="1"/>
  <c r="AA2363" i="1"/>
  <c r="Y2363" i="1"/>
  <c r="P2363" i="1"/>
  <c r="AA2362" i="1"/>
  <c r="Y2362" i="1"/>
  <c r="P2362" i="1"/>
  <c r="AA2361" i="1"/>
  <c r="Y2361" i="1"/>
  <c r="P2361" i="1"/>
  <c r="AA2360" i="1"/>
  <c r="Y2360" i="1"/>
  <c r="P2360" i="1"/>
  <c r="AA2359" i="1"/>
  <c r="Y2359" i="1"/>
  <c r="P2359" i="1"/>
  <c r="AA2358" i="1"/>
  <c r="Y2358" i="1"/>
  <c r="P2358" i="1"/>
  <c r="AA2357" i="1"/>
  <c r="Y2357" i="1"/>
  <c r="P2357" i="1"/>
  <c r="AA2356" i="1"/>
  <c r="Y2356" i="1"/>
  <c r="P2356" i="1"/>
  <c r="AA2355" i="1"/>
  <c r="Y2355" i="1"/>
  <c r="P2355" i="1"/>
  <c r="AA2354" i="1"/>
  <c r="Y2354" i="1"/>
  <c r="P2354" i="1"/>
  <c r="AA2353" i="1"/>
  <c r="Y2353" i="1"/>
  <c r="P2353" i="1"/>
  <c r="AA2352" i="1"/>
  <c r="Y2352" i="1"/>
  <c r="P2352" i="1"/>
  <c r="AA2351" i="1"/>
  <c r="Y2351" i="1"/>
  <c r="P2351" i="1"/>
  <c r="AA2350" i="1"/>
  <c r="Y2350" i="1"/>
  <c r="P2350" i="1"/>
  <c r="AA2349" i="1"/>
  <c r="Y2349" i="1"/>
  <c r="P2349" i="1"/>
  <c r="AA2348" i="1"/>
  <c r="Y2348" i="1"/>
  <c r="P2348" i="1"/>
  <c r="AA2347" i="1"/>
  <c r="Y2347" i="1"/>
  <c r="P2347" i="1"/>
  <c r="AA2346" i="1"/>
  <c r="Y2346" i="1"/>
  <c r="P2346" i="1"/>
  <c r="AA2345" i="1"/>
  <c r="Y2345" i="1"/>
  <c r="P2345" i="1"/>
  <c r="AA2344" i="1"/>
  <c r="Y2344" i="1"/>
  <c r="P2344" i="1"/>
  <c r="AA2343" i="1"/>
  <c r="Y2343" i="1"/>
  <c r="P2343" i="1"/>
  <c r="AA2342" i="1"/>
  <c r="Y2342" i="1"/>
  <c r="P2342" i="1"/>
  <c r="AA2341" i="1"/>
  <c r="Y2341" i="1"/>
  <c r="P2341" i="1"/>
  <c r="AA2340" i="1"/>
  <c r="Y2340" i="1"/>
  <c r="P2340" i="1"/>
  <c r="AA2339" i="1"/>
  <c r="Y2339" i="1"/>
  <c r="P2339" i="1"/>
  <c r="AA2338" i="1"/>
  <c r="Y2338" i="1"/>
  <c r="P2338" i="1"/>
  <c r="AA2337" i="1"/>
  <c r="Y2337" i="1"/>
  <c r="P2337" i="1"/>
  <c r="AA2336" i="1"/>
  <c r="Y2336" i="1"/>
  <c r="P2336" i="1"/>
  <c r="AA2335" i="1"/>
  <c r="Y2335" i="1"/>
  <c r="P2335" i="1"/>
  <c r="AA2334" i="1"/>
  <c r="Y2334" i="1"/>
  <c r="P2334" i="1"/>
  <c r="AA2333" i="1"/>
  <c r="Y2333" i="1"/>
  <c r="P2333" i="1"/>
  <c r="AA2332" i="1"/>
  <c r="Y2332" i="1"/>
  <c r="P2332" i="1"/>
  <c r="AA2331" i="1"/>
  <c r="Y2331" i="1"/>
  <c r="P2331" i="1"/>
  <c r="AA2330" i="1"/>
  <c r="Y2330" i="1"/>
  <c r="P2330" i="1"/>
  <c r="AA2329" i="1"/>
  <c r="Y2329" i="1"/>
  <c r="P2329" i="1"/>
  <c r="AA2328" i="1"/>
  <c r="Y2328" i="1"/>
  <c r="P2328" i="1"/>
  <c r="AA2327" i="1"/>
  <c r="Y2327" i="1"/>
  <c r="P2327" i="1"/>
  <c r="AA2326" i="1"/>
  <c r="Y2326" i="1"/>
  <c r="P2326" i="1"/>
  <c r="AA2325" i="1"/>
  <c r="Y2325" i="1"/>
  <c r="P2325" i="1"/>
  <c r="AA2324" i="1"/>
  <c r="Y2324" i="1"/>
  <c r="P2324" i="1"/>
  <c r="AA2323" i="1"/>
  <c r="Y2323" i="1"/>
  <c r="P2323" i="1"/>
  <c r="AA2322" i="1"/>
  <c r="Y2322" i="1"/>
  <c r="P2322" i="1"/>
  <c r="AA2321" i="1"/>
  <c r="Y2321" i="1"/>
  <c r="P2321" i="1"/>
  <c r="AA2320" i="1"/>
  <c r="Y2320" i="1"/>
  <c r="P2320" i="1"/>
  <c r="AA2319" i="1"/>
  <c r="Y2319" i="1"/>
  <c r="P2319" i="1"/>
  <c r="AA2318" i="1"/>
  <c r="Y2318" i="1"/>
  <c r="P2318" i="1"/>
  <c r="AA2317" i="1"/>
  <c r="Y2317" i="1"/>
  <c r="P2317" i="1"/>
  <c r="AA2316" i="1"/>
  <c r="Y2316" i="1"/>
  <c r="P2316" i="1"/>
  <c r="AA2315" i="1"/>
  <c r="Y2315" i="1"/>
  <c r="P2315" i="1"/>
  <c r="AA2314" i="1"/>
  <c r="Y2314" i="1"/>
  <c r="P2314" i="1"/>
  <c r="AA2313" i="1"/>
  <c r="Y2313" i="1"/>
  <c r="P2313" i="1"/>
  <c r="AA2312" i="1"/>
  <c r="Y2312" i="1"/>
  <c r="P2312" i="1"/>
  <c r="AA2311" i="1"/>
  <c r="Y2311" i="1"/>
  <c r="P2311" i="1"/>
  <c r="AA2310" i="1"/>
  <c r="Y2310" i="1"/>
  <c r="P2310" i="1"/>
  <c r="AA2309" i="1"/>
  <c r="Y2309" i="1"/>
  <c r="P2309" i="1"/>
  <c r="AA2308" i="1"/>
  <c r="Y2308" i="1"/>
  <c r="P2308" i="1"/>
  <c r="AA2307" i="1"/>
  <c r="Y2307" i="1"/>
  <c r="P2307" i="1"/>
  <c r="AA2306" i="1"/>
  <c r="Y2306" i="1"/>
  <c r="P2306" i="1"/>
  <c r="AA2305" i="1"/>
  <c r="Y2305" i="1"/>
  <c r="P2305" i="1"/>
  <c r="AA2304" i="1"/>
  <c r="Y2304" i="1"/>
  <c r="P2304" i="1"/>
  <c r="AA2303" i="1"/>
  <c r="Y2303" i="1"/>
  <c r="P2303" i="1"/>
  <c r="AA2302" i="1"/>
  <c r="Y2302" i="1"/>
  <c r="P2302" i="1"/>
  <c r="AA2301" i="1"/>
  <c r="Y2301" i="1"/>
  <c r="P2301" i="1"/>
  <c r="AA2300" i="1"/>
  <c r="Y2300" i="1"/>
  <c r="P2300" i="1"/>
  <c r="AA2299" i="1"/>
  <c r="Y2299" i="1"/>
  <c r="P2299" i="1"/>
  <c r="AA2298" i="1"/>
  <c r="Y2298" i="1"/>
  <c r="P2298" i="1"/>
  <c r="AA2297" i="1"/>
  <c r="Y2297" i="1"/>
  <c r="P2297" i="1"/>
  <c r="AA2296" i="1"/>
  <c r="Y2296" i="1"/>
  <c r="P2296" i="1"/>
  <c r="AA2295" i="1"/>
  <c r="Y2295" i="1"/>
  <c r="P2295" i="1"/>
  <c r="AA2294" i="1"/>
  <c r="Y2294" i="1"/>
  <c r="P2294" i="1"/>
  <c r="AA2293" i="1"/>
  <c r="Y2293" i="1"/>
  <c r="P2293" i="1"/>
  <c r="AA2292" i="1"/>
  <c r="Y2292" i="1"/>
  <c r="P2292" i="1"/>
  <c r="AA2291" i="1"/>
  <c r="Y2291" i="1"/>
  <c r="P2291" i="1"/>
  <c r="AA2290" i="1"/>
  <c r="Y2290" i="1"/>
  <c r="P2290" i="1"/>
  <c r="AA2289" i="1"/>
  <c r="Y2289" i="1"/>
  <c r="P2289" i="1"/>
  <c r="AA2288" i="1"/>
  <c r="Y2288" i="1"/>
  <c r="P2288" i="1"/>
  <c r="AA2287" i="1"/>
  <c r="Y2287" i="1"/>
  <c r="P2287" i="1"/>
  <c r="AA2286" i="1"/>
  <c r="Y2286" i="1"/>
  <c r="P2286" i="1"/>
  <c r="AA2285" i="1"/>
  <c r="Y2285" i="1"/>
  <c r="P2285" i="1"/>
  <c r="AA2284" i="1"/>
  <c r="Y2284" i="1"/>
  <c r="P2284" i="1"/>
  <c r="AA2283" i="1"/>
  <c r="Y2283" i="1"/>
  <c r="P2283" i="1"/>
  <c r="AA2282" i="1"/>
  <c r="Y2282" i="1"/>
  <c r="P2282" i="1"/>
  <c r="AA2281" i="1"/>
  <c r="Y2281" i="1"/>
  <c r="P2281" i="1"/>
  <c r="AA2280" i="1"/>
  <c r="Y2280" i="1"/>
  <c r="P2280" i="1"/>
  <c r="AA2279" i="1"/>
  <c r="Y2279" i="1"/>
  <c r="P2279" i="1"/>
  <c r="AA2278" i="1"/>
  <c r="Y2278" i="1"/>
  <c r="P2278" i="1"/>
  <c r="AA2277" i="1"/>
  <c r="Y2277" i="1"/>
  <c r="P2277" i="1"/>
  <c r="AA2276" i="1"/>
  <c r="Y2276" i="1"/>
  <c r="P2276" i="1"/>
  <c r="AA2275" i="1"/>
  <c r="Y2275" i="1"/>
  <c r="P2275" i="1"/>
  <c r="AA2274" i="1"/>
  <c r="Y2274" i="1"/>
  <c r="P2274" i="1"/>
  <c r="AA2273" i="1"/>
  <c r="Y2273" i="1"/>
  <c r="P2273" i="1"/>
  <c r="AA2272" i="1"/>
  <c r="Y2272" i="1"/>
  <c r="P2272" i="1"/>
  <c r="AA2271" i="1"/>
  <c r="Y2271" i="1"/>
  <c r="P2271" i="1"/>
  <c r="AA2270" i="1"/>
  <c r="Y2270" i="1"/>
  <c r="P2270" i="1"/>
  <c r="AA2269" i="1"/>
  <c r="Y2269" i="1"/>
  <c r="P2269" i="1"/>
  <c r="AA2268" i="1"/>
  <c r="Y2268" i="1"/>
  <c r="P2268" i="1"/>
  <c r="AA2267" i="1"/>
  <c r="Y2267" i="1"/>
  <c r="P2267" i="1"/>
  <c r="AA2266" i="1"/>
  <c r="Y2266" i="1"/>
  <c r="P2266" i="1"/>
  <c r="AA2265" i="1"/>
  <c r="Y2265" i="1"/>
  <c r="P2265" i="1"/>
  <c r="AA2264" i="1"/>
  <c r="Y2264" i="1"/>
  <c r="P2264" i="1"/>
  <c r="AA2263" i="1"/>
  <c r="Y2263" i="1"/>
  <c r="P2263" i="1"/>
  <c r="AA2262" i="1"/>
  <c r="Y2262" i="1"/>
  <c r="P2262" i="1"/>
  <c r="AA2261" i="1"/>
  <c r="Y2261" i="1"/>
  <c r="P2261" i="1"/>
  <c r="AA2260" i="1"/>
  <c r="Y2260" i="1"/>
  <c r="P2260" i="1"/>
  <c r="AA2259" i="1"/>
  <c r="Y2259" i="1"/>
  <c r="P2259" i="1"/>
  <c r="AA2258" i="1"/>
  <c r="Y2258" i="1"/>
  <c r="P2258" i="1"/>
  <c r="AA2257" i="1"/>
  <c r="Y2257" i="1"/>
  <c r="P2257" i="1"/>
  <c r="AA2256" i="1"/>
  <c r="Y2256" i="1"/>
  <c r="P2256" i="1"/>
  <c r="AA2255" i="1"/>
  <c r="Y2255" i="1"/>
  <c r="P2255" i="1"/>
  <c r="AA2254" i="1"/>
  <c r="Y2254" i="1"/>
  <c r="P2254" i="1"/>
  <c r="AA2253" i="1"/>
  <c r="Y2253" i="1"/>
  <c r="P2253" i="1"/>
  <c r="AA2252" i="1"/>
  <c r="Y2252" i="1"/>
  <c r="P2252" i="1"/>
  <c r="AA2251" i="1"/>
  <c r="Y2251" i="1"/>
  <c r="P2251" i="1"/>
  <c r="AA2250" i="1"/>
  <c r="Y2250" i="1"/>
  <c r="P2250" i="1"/>
  <c r="AA2249" i="1"/>
  <c r="Y2249" i="1"/>
  <c r="P2249" i="1"/>
  <c r="AA2248" i="1"/>
  <c r="Y2248" i="1"/>
  <c r="P2248" i="1"/>
  <c r="AA2247" i="1"/>
  <c r="Y2247" i="1"/>
  <c r="P2247" i="1"/>
  <c r="AA2246" i="1"/>
  <c r="Y2246" i="1"/>
  <c r="P2246" i="1"/>
  <c r="AA2245" i="1"/>
  <c r="Y2245" i="1"/>
  <c r="P2245" i="1"/>
  <c r="AA2244" i="1"/>
  <c r="Y2244" i="1"/>
  <c r="P2244" i="1"/>
  <c r="AA2243" i="1"/>
  <c r="Y2243" i="1"/>
  <c r="P2243" i="1"/>
  <c r="AA2242" i="1"/>
  <c r="Y2242" i="1"/>
  <c r="P2242" i="1"/>
  <c r="AA2241" i="1"/>
  <c r="Y2241" i="1"/>
  <c r="P2241" i="1"/>
  <c r="AA2240" i="1"/>
  <c r="Y2240" i="1"/>
  <c r="P2240" i="1"/>
  <c r="AA2239" i="1"/>
  <c r="Y2239" i="1"/>
  <c r="P2239" i="1"/>
  <c r="AA2238" i="1"/>
  <c r="Y2238" i="1"/>
  <c r="P2238" i="1"/>
  <c r="AA2237" i="1"/>
  <c r="Y2237" i="1"/>
  <c r="P2237" i="1"/>
  <c r="AA2236" i="1"/>
  <c r="Y2236" i="1"/>
  <c r="P2236" i="1"/>
  <c r="AA2235" i="1"/>
  <c r="Y2235" i="1"/>
  <c r="P2235" i="1"/>
  <c r="AA2234" i="1"/>
  <c r="Y2234" i="1"/>
  <c r="P2234" i="1"/>
  <c r="AA2233" i="1"/>
  <c r="Y2233" i="1"/>
  <c r="P2233" i="1"/>
  <c r="AA2232" i="1"/>
  <c r="Y2232" i="1"/>
  <c r="P2232" i="1"/>
  <c r="AA2231" i="1"/>
  <c r="Y2231" i="1"/>
  <c r="P2231" i="1"/>
  <c r="AA2230" i="1"/>
  <c r="Y2230" i="1"/>
  <c r="P2230" i="1"/>
  <c r="AA2229" i="1"/>
  <c r="Y2229" i="1"/>
  <c r="P2229" i="1"/>
  <c r="AA2228" i="1"/>
  <c r="Y2228" i="1"/>
  <c r="P2228" i="1"/>
  <c r="AA2227" i="1"/>
  <c r="Y2227" i="1"/>
  <c r="P2227" i="1"/>
  <c r="AA2226" i="1"/>
  <c r="Y2226" i="1"/>
  <c r="P2226" i="1"/>
  <c r="AA2225" i="1"/>
  <c r="Y2225" i="1"/>
  <c r="P2225" i="1"/>
  <c r="AA2224" i="1"/>
  <c r="Y2224" i="1"/>
  <c r="P2224" i="1"/>
  <c r="AA2223" i="1"/>
  <c r="Y2223" i="1"/>
  <c r="P2223" i="1"/>
  <c r="AA2222" i="1"/>
  <c r="Y2222" i="1"/>
  <c r="P2222" i="1"/>
  <c r="AA2221" i="1"/>
  <c r="Y2221" i="1"/>
  <c r="P2221" i="1"/>
  <c r="AA2220" i="1"/>
  <c r="Y2220" i="1"/>
  <c r="P2220" i="1"/>
  <c r="AA2219" i="1"/>
  <c r="Y2219" i="1"/>
  <c r="P2219" i="1"/>
  <c r="AA2218" i="1"/>
  <c r="Y2218" i="1"/>
  <c r="P2218" i="1"/>
  <c r="AA2217" i="1"/>
  <c r="Y2217" i="1"/>
  <c r="P2217" i="1"/>
  <c r="AA2216" i="1"/>
  <c r="Y2216" i="1"/>
  <c r="P2216" i="1"/>
  <c r="AA2215" i="1"/>
  <c r="Y2215" i="1"/>
  <c r="P2215" i="1"/>
  <c r="AA2214" i="1"/>
  <c r="Y2214" i="1"/>
  <c r="P2214" i="1"/>
  <c r="AA2213" i="1"/>
  <c r="Y2213" i="1"/>
  <c r="P2213" i="1"/>
  <c r="AA2212" i="1"/>
  <c r="Y2212" i="1"/>
  <c r="P2212" i="1"/>
  <c r="AA2211" i="1"/>
  <c r="Y2211" i="1"/>
  <c r="P2211" i="1"/>
  <c r="AA2210" i="1"/>
  <c r="Y2210" i="1"/>
  <c r="P2210" i="1"/>
  <c r="AA2209" i="1"/>
  <c r="Y2209" i="1"/>
  <c r="P2209" i="1"/>
  <c r="AA2208" i="1"/>
  <c r="Y2208" i="1"/>
  <c r="P2208" i="1"/>
  <c r="AA2207" i="1"/>
  <c r="Y2207" i="1"/>
  <c r="P2207" i="1"/>
  <c r="AA2206" i="1"/>
  <c r="Y2206" i="1"/>
  <c r="P2206" i="1"/>
  <c r="AA2205" i="1"/>
  <c r="Y2205" i="1"/>
  <c r="P2205" i="1"/>
  <c r="AA2204" i="1"/>
  <c r="Y2204" i="1"/>
  <c r="P2204" i="1"/>
  <c r="AA2203" i="1"/>
  <c r="Y2203" i="1"/>
  <c r="P2203" i="1"/>
  <c r="AA2202" i="1"/>
  <c r="Y2202" i="1"/>
  <c r="P2202" i="1"/>
  <c r="AA2201" i="1"/>
  <c r="Y2201" i="1"/>
  <c r="P2201" i="1"/>
  <c r="AA2200" i="1"/>
  <c r="Y2200" i="1"/>
  <c r="P2200" i="1"/>
  <c r="AA2199" i="1"/>
  <c r="Y2199" i="1"/>
  <c r="P2199" i="1"/>
  <c r="AA2198" i="1"/>
  <c r="Y2198" i="1"/>
  <c r="P2198" i="1"/>
  <c r="AA2197" i="1"/>
  <c r="Y2197" i="1"/>
  <c r="P2197" i="1"/>
  <c r="AA2196" i="1"/>
  <c r="Y2196" i="1"/>
  <c r="P2196" i="1"/>
  <c r="AA2195" i="1"/>
  <c r="Y2195" i="1"/>
  <c r="P2195" i="1"/>
  <c r="AA2194" i="1"/>
  <c r="Y2194" i="1"/>
  <c r="P2194" i="1"/>
  <c r="AA2193" i="1"/>
  <c r="Y2193" i="1"/>
  <c r="P2193" i="1"/>
  <c r="AA2192" i="1"/>
  <c r="Y2192" i="1"/>
  <c r="P2192" i="1"/>
  <c r="AA2191" i="1"/>
  <c r="Y2191" i="1"/>
  <c r="P2191" i="1"/>
  <c r="AA2190" i="1"/>
  <c r="Y2190" i="1"/>
  <c r="P2190" i="1"/>
  <c r="AA2189" i="1"/>
  <c r="Y2189" i="1"/>
  <c r="P2189" i="1"/>
  <c r="AA2188" i="1"/>
  <c r="Y2188" i="1"/>
  <c r="P2188" i="1"/>
  <c r="AA2187" i="1"/>
  <c r="Y2187" i="1"/>
  <c r="P2187" i="1"/>
  <c r="AA2186" i="1"/>
  <c r="Y2186" i="1"/>
  <c r="P2186" i="1"/>
  <c r="AA2185" i="1"/>
  <c r="Y2185" i="1"/>
  <c r="P2185" i="1"/>
  <c r="AA2184" i="1"/>
  <c r="Y2184" i="1"/>
  <c r="P2184" i="1"/>
  <c r="AA2183" i="1"/>
  <c r="Y2183" i="1"/>
  <c r="P2183" i="1"/>
  <c r="AA2182" i="1"/>
  <c r="Y2182" i="1"/>
  <c r="P2182" i="1"/>
  <c r="AA2181" i="1"/>
  <c r="Y2181" i="1"/>
  <c r="P2181" i="1"/>
  <c r="AA2180" i="1"/>
  <c r="Y2180" i="1"/>
  <c r="P2180" i="1"/>
  <c r="AA2179" i="1"/>
  <c r="Y2179" i="1"/>
  <c r="P2179" i="1"/>
  <c r="AA2178" i="1"/>
  <c r="Y2178" i="1"/>
  <c r="P2178" i="1"/>
  <c r="AA2177" i="1"/>
  <c r="Y2177" i="1"/>
  <c r="P2177" i="1"/>
  <c r="AA2176" i="1"/>
  <c r="Y2176" i="1"/>
  <c r="P2176" i="1"/>
  <c r="AA2175" i="1"/>
  <c r="Y2175" i="1"/>
  <c r="P2175" i="1"/>
  <c r="AA2174" i="1"/>
  <c r="Y2174" i="1"/>
  <c r="P2174" i="1"/>
  <c r="AA2173" i="1"/>
  <c r="Y2173" i="1"/>
  <c r="P2173" i="1"/>
  <c r="AA2172" i="1"/>
  <c r="Y2172" i="1"/>
  <c r="P2172" i="1"/>
  <c r="AA2171" i="1"/>
  <c r="Y2171" i="1"/>
  <c r="P2171" i="1"/>
  <c r="AA2170" i="1"/>
  <c r="Y2170" i="1"/>
  <c r="P2170" i="1"/>
  <c r="AA2169" i="1"/>
  <c r="Y2169" i="1"/>
  <c r="P2169" i="1"/>
  <c r="AA2168" i="1"/>
  <c r="Y2168" i="1"/>
  <c r="P2168" i="1"/>
  <c r="AA2167" i="1"/>
  <c r="Y2167" i="1"/>
  <c r="P2167" i="1"/>
  <c r="AA2166" i="1"/>
  <c r="Y2166" i="1"/>
  <c r="P2166" i="1"/>
  <c r="AA2165" i="1"/>
  <c r="Y2165" i="1"/>
  <c r="P2165" i="1"/>
  <c r="AA2164" i="1"/>
  <c r="Y2164" i="1"/>
  <c r="P2164" i="1"/>
  <c r="AA2163" i="1"/>
  <c r="Y2163" i="1"/>
  <c r="P2163" i="1"/>
  <c r="AA2162" i="1"/>
  <c r="Y2162" i="1"/>
  <c r="P2162" i="1"/>
  <c r="AA2161" i="1"/>
  <c r="Y2161" i="1"/>
  <c r="P2161" i="1"/>
  <c r="AA2160" i="1"/>
  <c r="Y2160" i="1"/>
  <c r="P2160" i="1"/>
  <c r="AA2159" i="1"/>
  <c r="Y2159" i="1"/>
  <c r="P2159" i="1"/>
  <c r="AA2158" i="1"/>
  <c r="Y2158" i="1"/>
  <c r="P2158" i="1"/>
  <c r="AA2157" i="1"/>
  <c r="Y2157" i="1"/>
  <c r="P2157" i="1"/>
  <c r="AA2156" i="1"/>
  <c r="Y2156" i="1"/>
  <c r="P2156" i="1"/>
  <c r="AA2155" i="1"/>
  <c r="Y2155" i="1"/>
  <c r="P2155" i="1"/>
  <c r="AA2154" i="1"/>
  <c r="Y2154" i="1"/>
  <c r="P2154" i="1"/>
  <c r="AA2153" i="1"/>
  <c r="Y2153" i="1"/>
  <c r="P2153" i="1"/>
  <c r="AA2152" i="1"/>
  <c r="Y2152" i="1"/>
  <c r="P2152" i="1"/>
  <c r="AA2151" i="1"/>
  <c r="Y2151" i="1"/>
  <c r="P2151" i="1"/>
  <c r="AA2150" i="1"/>
  <c r="Y2150" i="1"/>
  <c r="P2150" i="1"/>
  <c r="AA2149" i="1"/>
  <c r="Y2149" i="1"/>
  <c r="P2149" i="1"/>
  <c r="AA2148" i="1"/>
  <c r="Y2148" i="1"/>
  <c r="P2148" i="1"/>
  <c r="AA2147" i="1"/>
  <c r="Y2147" i="1"/>
  <c r="P2147" i="1"/>
  <c r="AA2146" i="1"/>
  <c r="Y2146" i="1"/>
  <c r="P2146" i="1"/>
  <c r="AA2145" i="1"/>
  <c r="Y2145" i="1"/>
  <c r="P2145" i="1"/>
  <c r="AA2144" i="1"/>
  <c r="Y2144" i="1"/>
  <c r="P2144" i="1"/>
  <c r="AA2143" i="1"/>
  <c r="Y2143" i="1"/>
  <c r="P2143" i="1"/>
  <c r="AA2142" i="1"/>
  <c r="Y2142" i="1"/>
  <c r="P2142" i="1"/>
  <c r="AA2141" i="1"/>
  <c r="Y2141" i="1"/>
  <c r="P2141" i="1"/>
  <c r="AA2140" i="1"/>
  <c r="Y2140" i="1"/>
  <c r="P2140" i="1"/>
  <c r="AA2139" i="1"/>
  <c r="Y2139" i="1"/>
  <c r="P2139" i="1"/>
  <c r="AA2138" i="1"/>
  <c r="Y2138" i="1"/>
  <c r="P2138" i="1"/>
  <c r="AA2137" i="1"/>
  <c r="Y2137" i="1"/>
  <c r="P2137" i="1"/>
  <c r="AA2136" i="1"/>
  <c r="Y2136" i="1"/>
  <c r="P2136" i="1"/>
  <c r="AA2135" i="1"/>
  <c r="Y2135" i="1"/>
  <c r="P2135" i="1"/>
  <c r="AA2134" i="1"/>
  <c r="Y2134" i="1"/>
  <c r="P2134" i="1"/>
  <c r="AA2133" i="1"/>
  <c r="Y2133" i="1"/>
  <c r="P2133" i="1"/>
  <c r="AA2132" i="1"/>
  <c r="Y2132" i="1"/>
  <c r="P2132" i="1"/>
  <c r="AA2131" i="1"/>
  <c r="Y2131" i="1"/>
  <c r="P2131" i="1"/>
  <c r="AA2130" i="1"/>
  <c r="Y2130" i="1"/>
  <c r="P2130" i="1"/>
  <c r="AA2129" i="1"/>
  <c r="Y2129" i="1"/>
  <c r="P2129" i="1"/>
  <c r="AA2128" i="1"/>
  <c r="Y2128" i="1"/>
  <c r="P2128" i="1"/>
  <c r="AA2127" i="1"/>
  <c r="Y2127" i="1"/>
  <c r="P2127" i="1"/>
  <c r="AA2126" i="1"/>
  <c r="Y2126" i="1"/>
  <c r="P2126" i="1"/>
  <c r="AA2125" i="1"/>
  <c r="Y2125" i="1"/>
  <c r="P2125" i="1"/>
  <c r="AA2124" i="1"/>
  <c r="Y2124" i="1"/>
  <c r="P2124" i="1"/>
  <c r="AA2123" i="1"/>
  <c r="Y2123" i="1"/>
  <c r="P2123" i="1"/>
  <c r="AA2122" i="1"/>
  <c r="Y2122" i="1"/>
  <c r="P2122" i="1"/>
  <c r="AA2121" i="1"/>
  <c r="Y2121" i="1"/>
  <c r="P2121" i="1"/>
  <c r="AA2120" i="1"/>
  <c r="Y2120" i="1"/>
  <c r="P2120" i="1"/>
  <c r="AA2119" i="1"/>
  <c r="Y2119" i="1"/>
  <c r="P2119" i="1"/>
  <c r="AA2118" i="1"/>
  <c r="Y2118" i="1"/>
  <c r="P2118" i="1"/>
  <c r="AA2117" i="1"/>
  <c r="Y2117" i="1"/>
  <c r="P2117" i="1"/>
  <c r="AA2116" i="1"/>
  <c r="Y2116" i="1"/>
  <c r="P2116" i="1"/>
  <c r="AA2115" i="1"/>
  <c r="Y2115" i="1"/>
  <c r="P2115" i="1"/>
  <c r="AA2114" i="1"/>
  <c r="Y2114" i="1"/>
  <c r="P2114" i="1"/>
  <c r="AA2113" i="1"/>
  <c r="Y2113" i="1"/>
  <c r="P2113" i="1"/>
  <c r="AA2112" i="1"/>
  <c r="Y2112" i="1"/>
  <c r="P2112" i="1"/>
  <c r="AA2111" i="1"/>
  <c r="Y2111" i="1"/>
  <c r="P2111" i="1"/>
  <c r="AA2110" i="1"/>
  <c r="Y2110" i="1"/>
  <c r="P2110" i="1"/>
  <c r="AA2109" i="1"/>
  <c r="Y2109" i="1"/>
  <c r="P2109" i="1"/>
  <c r="AA2108" i="1"/>
  <c r="Y2108" i="1"/>
  <c r="P2108" i="1"/>
  <c r="AA2107" i="1"/>
  <c r="Y2107" i="1"/>
  <c r="P2107" i="1"/>
  <c r="AA2106" i="1"/>
  <c r="Y2106" i="1"/>
  <c r="P2106" i="1"/>
  <c r="AA2105" i="1"/>
  <c r="Y2105" i="1"/>
  <c r="P2105" i="1"/>
  <c r="AA2104" i="1"/>
  <c r="Y2104" i="1"/>
  <c r="P2104" i="1"/>
  <c r="AA2103" i="1"/>
  <c r="Y2103" i="1"/>
  <c r="P2103" i="1"/>
  <c r="AA2102" i="1"/>
  <c r="Y2102" i="1"/>
  <c r="P2102" i="1"/>
  <c r="AA2101" i="1"/>
  <c r="Y2101" i="1"/>
  <c r="P2101" i="1"/>
  <c r="AA2100" i="1"/>
  <c r="Y2100" i="1"/>
  <c r="P2100" i="1"/>
  <c r="AA2099" i="1"/>
  <c r="Y2099" i="1"/>
  <c r="P2099" i="1"/>
  <c r="AA2098" i="1"/>
  <c r="Y2098" i="1"/>
  <c r="P2098" i="1"/>
  <c r="AA2097" i="1"/>
  <c r="Y2097" i="1"/>
  <c r="P2097" i="1"/>
  <c r="AA2096" i="1"/>
  <c r="Y2096" i="1"/>
  <c r="P2096" i="1"/>
  <c r="AA2095" i="1"/>
  <c r="Y2095" i="1"/>
  <c r="P2095" i="1"/>
  <c r="AA2094" i="1"/>
  <c r="Y2094" i="1"/>
  <c r="P2094" i="1"/>
  <c r="AA2093" i="1"/>
  <c r="Y2093" i="1"/>
  <c r="P2093" i="1"/>
  <c r="AA2092" i="1"/>
  <c r="Y2092" i="1"/>
  <c r="P2092" i="1"/>
  <c r="AA2091" i="1"/>
  <c r="Y2091" i="1"/>
  <c r="P2091" i="1"/>
  <c r="AA2090" i="1"/>
  <c r="Y2090" i="1"/>
  <c r="P2090" i="1"/>
  <c r="AA2089" i="1"/>
  <c r="Y2089" i="1"/>
  <c r="P2089" i="1"/>
  <c r="AA2088" i="1"/>
  <c r="Y2088" i="1"/>
  <c r="P2088" i="1"/>
  <c r="AA2087" i="1"/>
  <c r="Y2087" i="1"/>
  <c r="P2087" i="1"/>
  <c r="AA2086" i="1"/>
  <c r="Y2086" i="1"/>
  <c r="P2086" i="1"/>
  <c r="AA2085" i="1"/>
  <c r="Y2085" i="1"/>
  <c r="P2085" i="1"/>
  <c r="AA2084" i="1"/>
  <c r="Y2084" i="1"/>
  <c r="P2084" i="1"/>
  <c r="AA2083" i="1"/>
  <c r="Y2083" i="1"/>
  <c r="P2083" i="1"/>
  <c r="AA2082" i="1"/>
  <c r="Y2082" i="1"/>
  <c r="P2082" i="1"/>
  <c r="AA2081" i="1"/>
  <c r="Y2081" i="1"/>
  <c r="P2081" i="1"/>
  <c r="AA2080" i="1"/>
  <c r="Y2080" i="1"/>
  <c r="P2080" i="1"/>
  <c r="AA2079" i="1"/>
  <c r="Y2079" i="1"/>
  <c r="P2079" i="1"/>
  <c r="AA2078" i="1"/>
  <c r="Y2078" i="1"/>
  <c r="P2078" i="1"/>
  <c r="AA2077" i="1"/>
  <c r="Y2077" i="1"/>
  <c r="P2077" i="1"/>
  <c r="AA2076" i="1"/>
  <c r="Y2076" i="1"/>
  <c r="P2076" i="1"/>
  <c r="AA2075" i="1"/>
  <c r="Y2075" i="1"/>
  <c r="P2075" i="1"/>
  <c r="AA2074" i="1"/>
  <c r="Y2074" i="1"/>
  <c r="P2074" i="1"/>
  <c r="AA2073" i="1"/>
  <c r="Y2073" i="1"/>
  <c r="P2073" i="1"/>
  <c r="AA2072" i="1"/>
  <c r="Y2072" i="1"/>
  <c r="P2072" i="1"/>
  <c r="AA2071" i="1"/>
  <c r="Y2071" i="1"/>
  <c r="P2071" i="1"/>
  <c r="AA2070" i="1"/>
  <c r="Y2070" i="1"/>
  <c r="P2070" i="1"/>
  <c r="AA2069" i="1"/>
  <c r="Y2069" i="1"/>
  <c r="P2069" i="1"/>
  <c r="AA2068" i="1"/>
  <c r="Y2068" i="1"/>
  <c r="P2068" i="1"/>
  <c r="AA2067" i="1"/>
  <c r="Y2067" i="1"/>
  <c r="P2067" i="1"/>
  <c r="AA2066" i="1"/>
  <c r="Y2066" i="1"/>
  <c r="P2066" i="1"/>
  <c r="AA2065" i="1"/>
  <c r="Y2065" i="1"/>
  <c r="P2065" i="1"/>
  <c r="AA2064" i="1"/>
  <c r="Y2064" i="1"/>
  <c r="P2064" i="1"/>
  <c r="AA2063" i="1"/>
  <c r="Y2063" i="1"/>
  <c r="P2063" i="1"/>
  <c r="AA2062" i="1"/>
  <c r="Y2062" i="1"/>
  <c r="P2062" i="1"/>
  <c r="AA2061" i="1"/>
  <c r="Y2061" i="1"/>
  <c r="P2061" i="1"/>
  <c r="AA2060" i="1"/>
  <c r="Y2060" i="1"/>
  <c r="P2060" i="1"/>
  <c r="AA2059" i="1"/>
  <c r="Y2059" i="1"/>
  <c r="P2059" i="1"/>
  <c r="AA2058" i="1"/>
  <c r="Y2058" i="1"/>
  <c r="P2058" i="1"/>
  <c r="AA2057" i="1"/>
  <c r="Y2057" i="1"/>
  <c r="P2057" i="1"/>
  <c r="AA2056" i="1"/>
  <c r="Y2056" i="1"/>
  <c r="P2056" i="1"/>
  <c r="AA2055" i="1"/>
  <c r="Y2055" i="1"/>
  <c r="P2055" i="1"/>
  <c r="AA2054" i="1"/>
  <c r="Y2054" i="1"/>
  <c r="P2054" i="1"/>
  <c r="AA2053" i="1"/>
  <c r="Y2053" i="1"/>
  <c r="P2053" i="1"/>
  <c r="AA2052" i="1"/>
  <c r="Y2052" i="1"/>
  <c r="P2052" i="1"/>
  <c r="AA2051" i="1"/>
  <c r="Y2051" i="1"/>
  <c r="P2051" i="1"/>
  <c r="AA2050" i="1"/>
  <c r="Y2050" i="1"/>
  <c r="P2050" i="1"/>
  <c r="AA2049" i="1"/>
  <c r="Y2049" i="1"/>
  <c r="P2049" i="1"/>
  <c r="AA2048" i="1"/>
  <c r="Y2048" i="1"/>
  <c r="P2048" i="1"/>
  <c r="AA2047" i="1"/>
  <c r="Y2047" i="1"/>
  <c r="P2047" i="1"/>
  <c r="AA2046" i="1"/>
  <c r="Y2046" i="1"/>
  <c r="P2046" i="1"/>
  <c r="AA2045" i="1"/>
  <c r="Y2045" i="1"/>
  <c r="P2045" i="1"/>
  <c r="AA2044" i="1"/>
  <c r="Y2044" i="1"/>
  <c r="P2044" i="1"/>
  <c r="AA2043" i="1"/>
  <c r="Y2043" i="1"/>
  <c r="P2043" i="1"/>
  <c r="AA2042" i="1"/>
  <c r="Y2042" i="1"/>
  <c r="P2042" i="1"/>
  <c r="AA2041" i="1"/>
  <c r="Y2041" i="1"/>
  <c r="P2041" i="1"/>
  <c r="AA2040" i="1"/>
  <c r="Y2040" i="1"/>
  <c r="P2040" i="1"/>
  <c r="AA2039" i="1"/>
  <c r="Y2039" i="1"/>
  <c r="P2039" i="1"/>
  <c r="AA2038" i="1"/>
  <c r="Y2038" i="1"/>
  <c r="P2038" i="1"/>
  <c r="AA2037" i="1"/>
  <c r="Y2037" i="1"/>
  <c r="P2037" i="1"/>
  <c r="AA2036" i="1"/>
  <c r="Y2036" i="1"/>
  <c r="P2036" i="1"/>
  <c r="AA2035" i="1"/>
  <c r="Y2035" i="1"/>
  <c r="P2035" i="1"/>
  <c r="AA2034" i="1"/>
  <c r="Y2034" i="1"/>
  <c r="P2034" i="1"/>
  <c r="AA2033" i="1"/>
  <c r="Y2033" i="1"/>
  <c r="P2033" i="1"/>
  <c r="AA2032" i="1"/>
  <c r="Y2032" i="1"/>
  <c r="P2032" i="1"/>
  <c r="AA2031" i="1"/>
  <c r="Y2031" i="1"/>
  <c r="P2031" i="1"/>
  <c r="AA2030" i="1"/>
  <c r="Y2030" i="1"/>
  <c r="P2030" i="1"/>
  <c r="AA2029" i="1"/>
  <c r="Y2029" i="1"/>
  <c r="P2029" i="1"/>
  <c r="AA2028" i="1"/>
  <c r="Y2028" i="1"/>
  <c r="P2028" i="1"/>
  <c r="AA2027" i="1"/>
  <c r="Y2027" i="1"/>
  <c r="P2027" i="1"/>
  <c r="AA2026" i="1"/>
  <c r="Y2026" i="1"/>
  <c r="P2026" i="1"/>
  <c r="AA2025" i="1"/>
  <c r="Y2025" i="1"/>
  <c r="P2025" i="1"/>
  <c r="AA2024" i="1"/>
  <c r="Y2024" i="1"/>
  <c r="P2024" i="1"/>
  <c r="AA2023" i="1"/>
  <c r="Y2023" i="1"/>
  <c r="P2023" i="1"/>
  <c r="AA2022" i="1"/>
  <c r="Y2022" i="1"/>
  <c r="P2022" i="1"/>
  <c r="AA2021" i="1"/>
  <c r="Y2021" i="1"/>
  <c r="P2021" i="1"/>
  <c r="AA2020" i="1"/>
  <c r="Y2020" i="1"/>
  <c r="P2020" i="1"/>
  <c r="AA2019" i="1"/>
  <c r="Y2019" i="1"/>
  <c r="P2019" i="1"/>
  <c r="AA2018" i="1"/>
  <c r="Y2018" i="1"/>
  <c r="P2018" i="1"/>
  <c r="AA2017" i="1"/>
  <c r="Y2017" i="1"/>
  <c r="P2017" i="1"/>
  <c r="AA2016" i="1"/>
  <c r="Y2016" i="1"/>
  <c r="P2016" i="1"/>
  <c r="AA2015" i="1"/>
  <c r="Y2015" i="1"/>
  <c r="P2015" i="1"/>
  <c r="AA2014" i="1"/>
  <c r="Y2014" i="1"/>
  <c r="P2014" i="1"/>
  <c r="AA2013" i="1"/>
  <c r="Y2013" i="1"/>
  <c r="P2013" i="1"/>
  <c r="AA2012" i="1"/>
  <c r="Y2012" i="1"/>
  <c r="P2012" i="1"/>
  <c r="AA2011" i="1"/>
  <c r="Y2011" i="1"/>
  <c r="P2011" i="1"/>
  <c r="AA2010" i="1"/>
  <c r="Y2010" i="1"/>
  <c r="P2010" i="1"/>
  <c r="AA2009" i="1"/>
  <c r="Y2009" i="1"/>
  <c r="P2009" i="1"/>
  <c r="AA2008" i="1"/>
  <c r="Y2008" i="1"/>
  <c r="P2008" i="1"/>
  <c r="AA2007" i="1"/>
  <c r="Y2007" i="1"/>
  <c r="P2007" i="1"/>
  <c r="AA2006" i="1"/>
  <c r="Y2006" i="1"/>
  <c r="P2006" i="1"/>
  <c r="AA2005" i="1"/>
  <c r="Y2005" i="1"/>
  <c r="P2005" i="1"/>
  <c r="AA2004" i="1"/>
  <c r="Y2004" i="1"/>
  <c r="P2004" i="1"/>
  <c r="AA2003" i="1"/>
  <c r="Y2003" i="1"/>
  <c r="P2003" i="1"/>
  <c r="AA2002" i="1"/>
  <c r="Y2002" i="1"/>
  <c r="P2002" i="1"/>
  <c r="AA2001" i="1"/>
  <c r="Y2001" i="1"/>
  <c r="P2001" i="1"/>
  <c r="AA2000" i="1"/>
  <c r="Y2000" i="1"/>
  <c r="P2000" i="1"/>
  <c r="AA1999" i="1"/>
  <c r="Y1999" i="1"/>
  <c r="P1999" i="1"/>
  <c r="AA1998" i="1"/>
  <c r="Y1998" i="1"/>
  <c r="P1998" i="1"/>
  <c r="AA1997" i="1"/>
  <c r="Y1997" i="1"/>
  <c r="P1997" i="1"/>
  <c r="AA1996" i="1"/>
  <c r="Y1996" i="1"/>
  <c r="P1996" i="1"/>
  <c r="AA1995" i="1"/>
  <c r="Y1995" i="1"/>
  <c r="P1995" i="1"/>
  <c r="AA1994" i="1"/>
  <c r="Y1994" i="1"/>
  <c r="P1994" i="1"/>
  <c r="AA1993" i="1"/>
  <c r="Y1993" i="1"/>
  <c r="P1993" i="1"/>
  <c r="AA1992" i="1"/>
  <c r="Y1992" i="1"/>
  <c r="P1992" i="1"/>
  <c r="AA1991" i="1"/>
  <c r="Y1991" i="1"/>
  <c r="P1991" i="1"/>
  <c r="AA1990" i="1"/>
  <c r="Y1990" i="1"/>
  <c r="P1990" i="1"/>
  <c r="AA1989" i="1"/>
  <c r="Y1989" i="1"/>
  <c r="P1989" i="1"/>
  <c r="AA1988" i="1"/>
  <c r="Y1988" i="1"/>
  <c r="P1988" i="1"/>
  <c r="AA1987" i="1"/>
  <c r="Y1987" i="1"/>
  <c r="P1987" i="1"/>
  <c r="AA1986" i="1"/>
  <c r="Y1986" i="1"/>
  <c r="P1986" i="1"/>
  <c r="AA1985" i="1"/>
  <c r="Y1985" i="1"/>
  <c r="P1985" i="1"/>
  <c r="AA1984" i="1"/>
  <c r="Y1984" i="1"/>
  <c r="P1984" i="1"/>
  <c r="AA1983" i="1"/>
  <c r="Y1983" i="1"/>
  <c r="P1983" i="1"/>
  <c r="AA1982" i="1"/>
  <c r="Y1982" i="1"/>
  <c r="P1982" i="1"/>
  <c r="AA1981" i="1"/>
  <c r="Y1981" i="1"/>
  <c r="P1981" i="1"/>
  <c r="AA1980" i="1"/>
  <c r="Y1980" i="1"/>
  <c r="P1980" i="1"/>
  <c r="AA1979" i="1"/>
  <c r="Y1979" i="1"/>
  <c r="P1979" i="1"/>
  <c r="AA1978" i="1"/>
  <c r="Y1978" i="1"/>
  <c r="P1978" i="1"/>
  <c r="AA1977" i="1"/>
  <c r="Y1977" i="1"/>
  <c r="P1977" i="1"/>
  <c r="AA1976" i="1"/>
  <c r="Y1976" i="1"/>
  <c r="P1976" i="1"/>
  <c r="AA1975" i="1"/>
  <c r="Y1975" i="1"/>
  <c r="P1975" i="1"/>
  <c r="AA1974" i="1"/>
  <c r="Y1974" i="1"/>
  <c r="P1974" i="1"/>
  <c r="AA1973" i="1"/>
  <c r="Y1973" i="1"/>
  <c r="P1973" i="1"/>
  <c r="AA1972" i="1"/>
  <c r="Y1972" i="1"/>
  <c r="P1972" i="1"/>
  <c r="AA1971" i="1"/>
  <c r="Y1971" i="1"/>
  <c r="P1971" i="1"/>
  <c r="AA1970" i="1"/>
  <c r="Y1970" i="1"/>
  <c r="P1970" i="1"/>
  <c r="AA1969" i="1"/>
  <c r="Y1969" i="1"/>
  <c r="P1969" i="1"/>
  <c r="AA1968" i="1"/>
  <c r="Y1968" i="1"/>
  <c r="P1968" i="1"/>
  <c r="AA1967" i="1"/>
  <c r="Y1967" i="1"/>
  <c r="P1967" i="1"/>
  <c r="AA1966" i="1"/>
  <c r="Y1966" i="1"/>
  <c r="P1966" i="1"/>
  <c r="AA1965" i="1"/>
  <c r="Y1965" i="1"/>
  <c r="P1965" i="1"/>
  <c r="AA1964" i="1"/>
  <c r="Y1964" i="1"/>
  <c r="P1964" i="1"/>
  <c r="AA1963" i="1"/>
  <c r="Y1963" i="1"/>
  <c r="P1963" i="1"/>
  <c r="AA1962" i="1"/>
  <c r="Y1962" i="1"/>
  <c r="P1962" i="1"/>
  <c r="AA1961" i="1"/>
  <c r="Y1961" i="1"/>
  <c r="P1961" i="1"/>
  <c r="AA1960" i="1"/>
  <c r="Y1960" i="1"/>
  <c r="P1960" i="1"/>
  <c r="AA1959" i="1"/>
  <c r="Y1959" i="1"/>
  <c r="P1959" i="1"/>
  <c r="AA1958" i="1"/>
  <c r="Y1958" i="1"/>
  <c r="P1958" i="1"/>
  <c r="AA1957" i="1"/>
  <c r="Y1957" i="1"/>
  <c r="P1957" i="1"/>
  <c r="AA1956" i="1"/>
  <c r="Y1956" i="1"/>
  <c r="P1956" i="1"/>
  <c r="AA1955" i="1"/>
  <c r="Y1955" i="1"/>
  <c r="P1955" i="1"/>
  <c r="AA1954" i="1"/>
  <c r="Y1954" i="1"/>
  <c r="P1954" i="1"/>
  <c r="AA1953" i="1"/>
  <c r="Y1953" i="1"/>
  <c r="P1953" i="1"/>
  <c r="AA1952" i="1"/>
  <c r="Y1952" i="1"/>
  <c r="P1952" i="1"/>
  <c r="AA1951" i="1"/>
  <c r="Y1951" i="1"/>
  <c r="P1951" i="1"/>
  <c r="AA1950" i="1"/>
  <c r="Y1950" i="1"/>
  <c r="P1950" i="1"/>
  <c r="AA1949" i="1"/>
  <c r="Y1949" i="1"/>
  <c r="P1949" i="1"/>
  <c r="AA1948" i="1"/>
  <c r="Y1948" i="1"/>
  <c r="P1948" i="1"/>
  <c r="AA1947" i="1"/>
  <c r="Y1947" i="1"/>
  <c r="P1947" i="1"/>
  <c r="AA1946" i="1"/>
  <c r="Y1946" i="1"/>
  <c r="P1946" i="1"/>
  <c r="AA1945" i="1"/>
  <c r="Y1945" i="1"/>
  <c r="P1945" i="1"/>
  <c r="AA1944" i="1"/>
  <c r="Y1944" i="1"/>
  <c r="P1944" i="1"/>
  <c r="AA1943" i="1"/>
  <c r="Y1943" i="1"/>
  <c r="P1943" i="1"/>
  <c r="AA1942" i="1"/>
  <c r="Y1942" i="1"/>
  <c r="P1942" i="1"/>
  <c r="AA1941" i="1"/>
  <c r="Y1941" i="1"/>
  <c r="P1941" i="1"/>
  <c r="AA1940" i="1"/>
  <c r="Y1940" i="1"/>
  <c r="P1940" i="1"/>
  <c r="AA1939" i="1"/>
  <c r="Y1939" i="1"/>
  <c r="P1939" i="1"/>
  <c r="AA1938" i="1"/>
  <c r="Y1938" i="1"/>
  <c r="P1938" i="1"/>
  <c r="AA1937" i="1"/>
  <c r="Y1937" i="1"/>
  <c r="P1937" i="1"/>
  <c r="AA1936" i="1"/>
  <c r="Y1936" i="1"/>
  <c r="P1936" i="1"/>
  <c r="AA1935" i="1"/>
  <c r="Y1935" i="1"/>
  <c r="P1935" i="1"/>
  <c r="AA1934" i="1"/>
  <c r="Y1934" i="1"/>
  <c r="P1934" i="1"/>
  <c r="AA1933" i="1"/>
  <c r="Y1933" i="1"/>
  <c r="P1933" i="1"/>
  <c r="AA1932" i="1"/>
  <c r="Y1932" i="1"/>
  <c r="P1932" i="1"/>
  <c r="AA1931" i="1"/>
  <c r="Y1931" i="1"/>
  <c r="P1931" i="1"/>
  <c r="AA1930" i="1"/>
  <c r="Y1930" i="1"/>
  <c r="P1930" i="1"/>
  <c r="AA1929" i="1"/>
  <c r="Y1929" i="1"/>
  <c r="P1929" i="1"/>
  <c r="AA1928" i="1"/>
  <c r="Y1928" i="1"/>
  <c r="P1928" i="1"/>
  <c r="AA1927" i="1"/>
  <c r="Y1927" i="1"/>
  <c r="P1927" i="1"/>
  <c r="AA1926" i="1"/>
  <c r="Y1926" i="1"/>
  <c r="P1926" i="1"/>
  <c r="AA1925" i="1"/>
  <c r="Y1925" i="1"/>
  <c r="P1925" i="1"/>
  <c r="AA1924" i="1"/>
  <c r="Y1924" i="1"/>
  <c r="P1924" i="1"/>
  <c r="AA1923" i="1"/>
  <c r="Y1923" i="1"/>
  <c r="P1923" i="1"/>
  <c r="AA1922" i="1"/>
  <c r="Y1922" i="1"/>
  <c r="P1922" i="1"/>
  <c r="AA1921" i="1"/>
  <c r="Y1921" i="1"/>
  <c r="P1921" i="1"/>
  <c r="AA1920" i="1"/>
  <c r="Y1920" i="1"/>
  <c r="P1920" i="1"/>
  <c r="AA1919" i="1"/>
  <c r="Y1919" i="1"/>
  <c r="P1919" i="1"/>
  <c r="AA1918" i="1"/>
  <c r="Y1918" i="1"/>
  <c r="P1918" i="1"/>
  <c r="AA1917" i="1"/>
  <c r="Y1917" i="1"/>
  <c r="P1917" i="1"/>
  <c r="AA1916" i="1"/>
  <c r="Y1916" i="1"/>
  <c r="P1916" i="1"/>
  <c r="AA1915" i="1"/>
  <c r="Y1915" i="1"/>
  <c r="P1915" i="1"/>
  <c r="AA1914" i="1"/>
  <c r="Y1914" i="1"/>
  <c r="P1914" i="1"/>
  <c r="AA1913" i="1"/>
  <c r="Y1913" i="1"/>
  <c r="P1913" i="1"/>
  <c r="AA1912" i="1"/>
  <c r="Y1912" i="1"/>
  <c r="P1912" i="1"/>
  <c r="AA1911" i="1"/>
  <c r="Y1911" i="1"/>
  <c r="P1911" i="1"/>
  <c r="AA1910" i="1"/>
  <c r="Y1910" i="1"/>
  <c r="P1910" i="1"/>
  <c r="AA1909" i="1"/>
  <c r="Y1909" i="1"/>
  <c r="P1909" i="1"/>
  <c r="AA1908" i="1"/>
  <c r="Y1908" i="1"/>
  <c r="P1908" i="1"/>
  <c r="AA1907" i="1"/>
  <c r="Y1907" i="1"/>
  <c r="P1907" i="1"/>
  <c r="AA1906" i="1"/>
  <c r="Y1906" i="1"/>
  <c r="P1906" i="1"/>
  <c r="AA1905" i="1"/>
  <c r="Y1905" i="1"/>
  <c r="P1905" i="1"/>
  <c r="AA1904" i="1"/>
  <c r="Y1904" i="1"/>
  <c r="P1904" i="1"/>
  <c r="AA1903" i="1"/>
  <c r="Y1903" i="1"/>
  <c r="P1903" i="1"/>
  <c r="AA1902" i="1"/>
  <c r="Y1902" i="1"/>
  <c r="P1902" i="1"/>
  <c r="AA1901" i="1"/>
  <c r="Y1901" i="1"/>
  <c r="P1901" i="1"/>
  <c r="AA1900" i="1"/>
  <c r="Y1900" i="1"/>
  <c r="P1900" i="1"/>
  <c r="AA1899" i="1"/>
  <c r="Y1899" i="1"/>
  <c r="P1899" i="1"/>
  <c r="AA1898" i="1"/>
  <c r="Y1898" i="1"/>
  <c r="P1898" i="1"/>
  <c r="AA1897" i="1"/>
  <c r="Y1897" i="1"/>
  <c r="P1897" i="1"/>
  <c r="AA1896" i="1"/>
  <c r="Y1896" i="1"/>
  <c r="P1896" i="1"/>
  <c r="AA1895" i="1"/>
  <c r="Y1895" i="1"/>
  <c r="P1895" i="1"/>
  <c r="AA1894" i="1"/>
  <c r="Y1894" i="1"/>
  <c r="P1894" i="1"/>
  <c r="AA1893" i="1"/>
  <c r="Y1893" i="1"/>
  <c r="P1893" i="1"/>
  <c r="AA1892" i="1"/>
  <c r="Y1892" i="1"/>
  <c r="P1892" i="1"/>
  <c r="AA1891" i="1"/>
  <c r="Y1891" i="1"/>
  <c r="P1891" i="1"/>
  <c r="AA1890" i="1"/>
  <c r="Y1890" i="1"/>
  <c r="P1890" i="1"/>
  <c r="AA1889" i="1"/>
  <c r="Y1889" i="1"/>
  <c r="P1889" i="1"/>
  <c r="AA1888" i="1"/>
  <c r="Y1888" i="1"/>
  <c r="P1888" i="1"/>
  <c r="AA1887" i="1"/>
  <c r="Y1887" i="1"/>
  <c r="P1887" i="1"/>
  <c r="AA1886" i="1"/>
  <c r="Y1886" i="1"/>
  <c r="P1886" i="1"/>
  <c r="AA1885" i="1"/>
  <c r="Y1885" i="1"/>
  <c r="P1885" i="1"/>
  <c r="AA1884" i="1"/>
  <c r="Y1884" i="1"/>
  <c r="P1884" i="1"/>
  <c r="AA1883" i="1"/>
  <c r="Y1883" i="1"/>
  <c r="P1883" i="1"/>
  <c r="AA1882" i="1"/>
  <c r="Y1882" i="1"/>
  <c r="P1882" i="1"/>
  <c r="AA1881" i="1"/>
  <c r="Y1881" i="1"/>
  <c r="P1881" i="1"/>
  <c r="AA1880" i="1"/>
  <c r="Y1880" i="1"/>
  <c r="P1880" i="1"/>
  <c r="AA1879" i="1"/>
  <c r="Y1879" i="1"/>
  <c r="P1879" i="1"/>
  <c r="AA1878" i="1"/>
  <c r="Y1878" i="1"/>
  <c r="P1878" i="1"/>
  <c r="AA1877" i="1"/>
  <c r="Y1877" i="1"/>
  <c r="P1877" i="1"/>
  <c r="AA1876" i="1"/>
  <c r="Y1876" i="1"/>
  <c r="P1876" i="1"/>
  <c r="AA1875" i="1"/>
  <c r="Y1875" i="1"/>
  <c r="P1875" i="1"/>
  <c r="AA1874" i="1"/>
  <c r="Y1874" i="1"/>
  <c r="P1874" i="1"/>
  <c r="AA1873" i="1"/>
  <c r="Y1873" i="1"/>
  <c r="P1873" i="1"/>
  <c r="AA1872" i="1"/>
  <c r="Y1872" i="1"/>
  <c r="P1872" i="1"/>
  <c r="AA1871" i="1"/>
  <c r="Y1871" i="1"/>
  <c r="P1871" i="1"/>
  <c r="AA1870" i="1"/>
  <c r="Y1870" i="1"/>
  <c r="P1870" i="1"/>
  <c r="AA1869" i="1"/>
  <c r="Y1869" i="1"/>
  <c r="P1869" i="1"/>
  <c r="AA1868" i="1"/>
  <c r="Y1868" i="1"/>
  <c r="P1868" i="1"/>
  <c r="AA1867" i="1"/>
  <c r="Y1867" i="1"/>
  <c r="P1867" i="1"/>
  <c r="AA1866" i="1"/>
  <c r="Y1866" i="1"/>
  <c r="P1866" i="1"/>
  <c r="AA1865" i="1"/>
  <c r="Y1865" i="1"/>
  <c r="P1865" i="1"/>
  <c r="AA1864" i="1"/>
  <c r="Y1864" i="1"/>
  <c r="P1864" i="1"/>
  <c r="AA1863" i="1"/>
  <c r="Y1863" i="1"/>
  <c r="P1863" i="1"/>
  <c r="AA1862" i="1"/>
  <c r="Y1862" i="1"/>
  <c r="P1862" i="1"/>
  <c r="AA1861" i="1"/>
  <c r="Y1861" i="1"/>
  <c r="P1861" i="1"/>
  <c r="AA1860" i="1"/>
  <c r="Y1860" i="1"/>
  <c r="P1860" i="1"/>
  <c r="AA1859" i="1"/>
  <c r="Y1859" i="1"/>
  <c r="P1859" i="1"/>
  <c r="AA1858" i="1"/>
  <c r="Y1858" i="1"/>
  <c r="P1858" i="1"/>
  <c r="AA1857" i="1"/>
  <c r="Y1857" i="1"/>
  <c r="P1857" i="1"/>
  <c r="AA1856" i="1"/>
  <c r="Y1856" i="1"/>
  <c r="P1856" i="1"/>
  <c r="AA1855" i="1"/>
  <c r="Y1855" i="1"/>
  <c r="P1855" i="1"/>
  <c r="AA1854" i="1"/>
  <c r="Y1854" i="1"/>
  <c r="P1854" i="1"/>
  <c r="AA1853" i="1"/>
  <c r="Y1853" i="1"/>
  <c r="P1853" i="1"/>
  <c r="AA1852" i="1"/>
  <c r="Y1852" i="1"/>
  <c r="P1852" i="1"/>
  <c r="AA1851" i="1"/>
  <c r="Y1851" i="1"/>
  <c r="P1851" i="1"/>
  <c r="AA1850" i="1"/>
  <c r="Y1850" i="1"/>
  <c r="P1850" i="1"/>
  <c r="AA1849" i="1"/>
  <c r="Y1849" i="1"/>
  <c r="P1849" i="1"/>
  <c r="AA1848" i="1"/>
  <c r="Y1848" i="1"/>
  <c r="P1848" i="1"/>
  <c r="AA1847" i="1"/>
  <c r="Y1847" i="1"/>
  <c r="P1847" i="1"/>
  <c r="AA1846" i="1"/>
  <c r="Y1846" i="1"/>
  <c r="P1846" i="1"/>
  <c r="AA1845" i="1"/>
  <c r="Y1845" i="1"/>
  <c r="P1845" i="1"/>
  <c r="AA1844" i="1"/>
  <c r="Y1844" i="1"/>
  <c r="P1844" i="1"/>
  <c r="AA1843" i="1"/>
  <c r="Y1843" i="1"/>
  <c r="P1843" i="1"/>
  <c r="AA1842" i="1"/>
  <c r="Y1842" i="1"/>
  <c r="P1842" i="1"/>
  <c r="AA1841" i="1"/>
  <c r="Y1841" i="1"/>
  <c r="P1841" i="1"/>
  <c r="AA1840" i="1"/>
  <c r="Y1840" i="1"/>
  <c r="P1840" i="1"/>
  <c r="AA1839" i="1"/>
  <c r="Y1839" i="1"/>
  <c r="P1839" i="1"/>
  <c r="AA1838" i="1"/>
  <c r="Y1838" i="1"/>
  <c r="P1838" i="1"/>
  <c r="AA1837" i="1"/>
  <c r="Y1837" i="1"/>
  <c r="P1837" i="1"/>
  <c r="AA1836" i="1"/>
  <c r="Y1836" i="1"/>
  <c r="P1836" i="1"/>
  <c r="AA1835" i="1"/>
  <c r="Y1835" i="1"/>
  <c r="P1835" i="1"/>
  <c r="AA1834" i="1"/>
  <c r="Y1834" i="1"/>
  <c r="P1834" i="1"/>
  <c r="AA1833" i="1"/>
  <c r="Y1833" i="1"/>
  <c r="P1833" i="1"/>
  <c r="AA1832" i="1"/>
  <c r="Y1832" i="1"/>
  <c r="P1832" i="1"/>
  <c r="AA1831" i="1"/>
  <c r="Y1831" i="1"/>
  <c r="P1831" i="1"/>
  <c r="AA1830" i="1"/>
  <c r="Y1830" i="1"/>
  <c r="P1830" i="1"/>
  <c r="AA1829" i="1"/>
  <c r="Y1829" i="1"/>
  <c r="P1829" i="1"/>
  <c r="AA1828" i="1"/>
  <c r="Y1828" i="1"/>
  <c r="P1828" i="1"/>
  <c r="AA1827" i="1"/>
  <c r="Y1827" i="1"/>
  <c r="P1827" i="1"/>
  <c r="AA1826" i="1"/>
  <c r="Y1826" i="1"/>
  <c r="P1826" i="1"/>
  <c r="AA1825" i="1"/>
  <c r="Y1825" i="1"/>
  <c r="P1825" i="1"/>
  <c r="AA1824" i="1"/>
  <c r="Y1824" i="1"/>
  <c r="P1824" i="1"/>
  <c r="AA1823" i="1"/>
  <c r="Y1823" i="1"/>
  <c r="P1823" i="1"/>
  <c r="AA1822" i="1"/>
  <c r="Y1822" i="1"/>
  <c r="P1822" i="1"/>
  <c r="AA1821" i="1"/>
  <c r="Y1821" i="1"/>
  <c r="P1821" i="1"/>
  <c r="AA1820" i="1"/>
  <c r="Y1820" i="1"/>
  <c r="P1820" i="1"/>
  <c r="AA1819" i="1"/>
  <c r="Y1819" i="1"/>
  <c r="P1819" i="1"/>
  <c r="AA1818" i="1"/>
  <c r="Y1818" i="1"/>
  <c r="P1818" i="1"/>
  <c r="AA1817" i="1"/>
  <c r="Y1817" i="1"/>
  <c r="P1817" i="1"/>
  <c r="AA1816" i="1"/>
  <c r="Y1816" i="1"/>
  <c r="P1816" i="1"/>
  <c r="AA1815" i="1"/>
  <c r="Y1815" i="1"/>
  <c r="P1815" i="1"/>
  <c r="AA1814" i="1"/>
  <c r="Y1814" i="1"/>
  <c r="P1814" i="1"/>
  <c r="AA1813" i="1"/>
  <c r="Y1813" i="1"/>
  <c r="P1813" i="1"/>
  <c r="AA1812" i="1"/>
  <c r="Y1812" i="1"/>
  <c r="P1812" i="1"/>
  <c r="AA1811" i="1"/>
  <c r="Y1811" i="1"/>
  <c r="P1811" i="1"/>
  <c r="AA1810" i="1"/>
  <c r="Y1810" i="1"/>
  <c r="P1810" i="1"/>
  <c r="AA1809" i="1"/>
  <c r="Y1809" i="1"/>
  <c r="P1809" i="1"/>
  <c r="AA1808" i="1"/>
  <c r="Y1808" i="1"/>
  <c r="P1808" i="1"/>
  <c r="AA1807" i="1"/>
  <c r="Y1807" i="1"/>
  <c r="P1807" i="1"/>
  <c r="AA1806" i="1"/>
  <c r="Y1806" i="1"/>
  <c r="P1806" i="1"/>
  <c r="AA1805" i="1"/>
  <c r="Y1805" i="1"/>
  <c r="P1805" i="1"/>
  <c r="AA1804" i="1"/>
  <c r="Y1804" i="1"/>
  <c r="P1804" i="1"/>
  <c r="AA1803" i="1"/>
  <c r="Y1803" i="1"/>
  <c r="P1803" i="1"/>
  <c r="AA1802" i="1"/>
  <c r="Y1802" i="1"/>
  <c r="P1802" i="1"/>
  <c r="AA1801" i="1"/>
  <c r="Y1801" i="1"/>
  <c r="P1801" i="1"/>
  <c r="AA1800" i="1"/>
  <c r="Y1800" i="1"/>
  <c r="P1800" i="1"/>
  <c r="AA1799" i="1"/>
  <c r="Y1799" i="1"/>
  <c r="P1799" i="1"/>
  <c r="AA1798" i="1"/>
  <c r="Y1798" i="1"/>
  <c r="P1798" i="1"/>
  <c r="AA1797" i="1"/>
  <c r="Y1797" i="1"/>
  <c r="P1797" i="1"/>
  <c r="AA1796" i="1"/>
  <c r="Y1796" i="1"/>
  <c r="P1796" i="1"/>
  <c r="AA1795" i="1"/>
  <c r="Y1795" i="1"/>
  <c r="P1795" i="1"/>
  <c r="AA1794" i="1"/>
  <c r="Y1794" i="1"/>
  <c r="P1794" i="1"/>
  <c r="AA1793" i="1"/>
  <c r="Y1793" i="1"/>
  <c r="P1793" i="1"/>
  <c r="AA1792" i="1"/>
  <c r="Y1792" i="1"/>
  <c r="P1792" i="1"/>
  <c r="AA1791" i="1"/>
  <c r="Y1791" i="1"/>
  <c r="P1791" i="1"/>
  <c r="AA1790" i="1"/>
  <c r="Y1790" i="1"/>
  <c r="P1790" i="1"/>
  <c r="AA1789" i="1"/>
  <c r="Y1789" i="1"/>
  <c r="P1789" i="1"/>
  <c r="AA1788" i="1"/>
  <c r="Y1788" i="1"/>
  <c r="P1788" i="1"/>
  <c r="AA1787" i="1"/>
  <c r="Y1787" i="1"/>
  <c r="P1787" i="1"/>
  <c r="AA1786" i="1"/>
  <c r="Y1786" i="1"/>
  <c r="P1786" i="1"/>
  <c r="AA1785" i="1"/>
  <c r="Y1785" i="1"/>
  <c r="P1785" i="1"/>
  <c r="AA1784" i="1"/>
  <c r="Y1784" i="1"/>
  <c r="P1784" i="1"/>
  <c r="AA1783" i="1"/>
  <c r="Y1783" i="1"/>
  <c r="P1783" i="1"/>
  <c r="AA1782" i="1"/>
  <c r="Y1782" i="1"/>
  <c r="P1782" i="1"/>
  <c r="AA1781" i="1"/>
  <c r="Y1781" i="1"/>
  <c r="P1781" i="1"/>
  <c r="AA1780" i="1"/>
  <c r="Y1780" i="1"/>
  <c r="P1780" i="1"/>
  <c r="AA1779" i="1"/>
  <c r="Y1779" i="1"/>
  <c r="P1779" i="1"/>
  <c r="AA1778" i="1"/>
  <c r="Y1778" i="1"/>
  <c r="P1778" i="1"/>
  <c r="AA1777" i="1"/>
  <c r="Y1777" i="1"/>
  <c r="P1777" i="1"/>
  <c r="AA1776" i="1"/>
  <c r="Y1776" i="1"/>
  <c r="P1776" i="1"/>
  <c r="AA1775" i="1"/>
  <c r="Y1775" i="1"/>
  <c r="P1775" i="1"/>
  <c r="AA1774" i="1"/>
  <c r="Y1774" i="1"/>
  <c r="P1774" i="1"/>
  <c r="AA1773" i="1"/>
  <c r="Y1773" i="1"/>
  <c r="P1773" i="1"/>
  <c r="AA1772" i="1"/>
  <c r="Y1772" i="1"/>
  <c r="P1772" i="1"/>
  <c r="AA1771" i="1"/>
  <c r="Y1771" i="1"/>
  <c r="P1771" i="1"/>
  <c r="AA1770" i="1"/>
  <c r="Y1770" i="1"/>
  <c r="P1770" i="1"/>
  <c r="AA1769" i="1"/>
  <c r="Y1769" i="1"/>
  <c r="P1769" i="1"/>
  <c r="AA1768" i="1"/>
  <c r="Y1768" i="1"/>
  <c r="P1768" i="1"/>
  <c r="AA1767" i="1"/>
  <c r="Y1767" i="1"/>
  <c r="P1767" i="1"/>
  <c r="AA1766" i="1"/>
  <c r="Y1766" i="1"/>
  <c r="P1766" i="1"/>
  <c r="AA1765" i="1"/>
  <c r="Y1765" i="1"/>
  <c r="P1765" i="1"/>
  <c r="AA1764" i="1"/>
  <c r="Y1764" i="1"/>
  <c r="P1764" i="1"/>
  <c r="AA1763" i="1"/>
  <c r="Y1763" i="1"/>
  <c r="P1763" i="1"/>
  <c r="AA1762" i="1"/>
  <c r="Y1762" i="1"/>
  <c r="P1762" i="1"/>
  <c r="AA1761" i="1"/>
  <c r="Y1761" i="1"/>
  <c r="P1761" i="1"/>
  <c r="AA1760" i="1"/>
  <c r="Y1760" i="1"/>
  <c r="P1760" i="1"/>
  <c r="AA1759" i="1"/>
  <c r="Y1759" i="1"/>
  <c r="P1759" i="1"/>
  <c r="AA1758" i="1"/>
  <c r="Y1758" i="1"/>
  <c r="P1758" i="1"/>
  <c r="AA1757" i="1"/>
  <c r="Y1757" i="1"/>
  <c r="P1757" i="1"/>
  <c r="AA1756" i="1"/>
  <c r="Y1756" i="1"/>
  <c r="P1756" i="1"/>
  <c r="AA1755" i="1"/>
  <c r="Y1755" i="1"/>
  <c r="P1755" i="1"/>
  <c r="AA1754" i="1"/>
  <c r="Y1754" i="1"/>
  <c r="P1754" i="1"/>
  <c r="AA1753" i="1"/>
  <c r="Y1753" i="1"/>
  <c r="P1753" i="1"/>
  <c r="AA1752" i="1"/>
  <c r="Y1752" i="1"/>
  <c r="P1752" i="1"/>
  <c r="AA1751" i="1"/>
  <c r="Y1751" i="1"/>
  <c r="P1751" i="1"/>
  <c r="AA1750" i="1"/>
  <c r="Y1750" i="1"/>
  <c r="P1750" i="1"/>
  <c r="AA1749" i="1"/>
  <c r="Y1749" i="1"/>
  <c r="P1749" i="1"/>
  <c r="AA1748" i="1"/>
  <c r="Y1748" i="1"/>
  <c r="P1748" i="1"/>
  <c r="AA1747" i="1"/>
  <c r="Y1747" i="1"/>
  <c r="P1747" i="1"/>
  <c r="AA1746" i="1"/>
  <c r="Y1746" i="1"/>
  <c r="P1746" i="1"/>
  <c r="AA1745" i="1"/>
  <c r="Y1745" i="1"/>
  <c r="P1745" i="1"/>
  <c r="AA1744" i="1"/>
  <c r="Y1744" i="1"/>
  <c r="P1744" i="1"/>
  <c r="AA1743" i="1"/>
  <c r="Y1743" i="1"/>
  <c r="P1743" i="1"/>
  <c r="AA1742" i="1"/>
  <c r="Y1742" i="1"/>
  <c r="P1742" i="1"/>
  <c r="AA1741" i="1"/>
  <c r="Y1741" i="1"/>
  <c r="P1741" i="1"/>
  <c r="AA1740" i="1"/>
  <c r="Y1740" i="1"/>
  <c r="P1740" i="1"/>
  <c r="AA1739" i="1"/>
  <c r="Y1739" i="1"/>
  <c r="P1739" i="1"/>
  <c r="AA1738" i="1"/>
  <c r="Y1738" i="1"/>
  <c r="P1738" i="1"/>
  <c r="AA1737" i="1"/>
  <c r="Y1737" i="1"/>
  <c r="P1737" i="1"/>
  <c r="AA1736" i="1"/>
  <c r="Y1736" i="1"/>
  <c r="P1736" i="1"/>
  <c r="AA1735" i="1"/>
  <c r="Y1735" i="1"/>
  <c r="P1735" i="1"/>
  <c r="AA1734" i="1"/>
  <c r="Y1734" i="1"/>
  <c r="P1734" i="1"/>
  <c r="AA1733" i="1"/>
  <c r="Y1733" i="1"/>
  <c r="P1733" i="1"/>
  <c r="AA1732" i="1"/>
  <c r="Y1732" i="1"/>
  <c r="P1732" i="1"/>
  <c r="AA1731" i="1"/>
  <c r="Y1731" i="1"/>
  <c r="P1731" i="1"/>
  <c r="AA1730" i="1"/>
  <c r="Y1730" i="1"/>
  <c r="P1730" i="1"/>
  <c r="AA1729" i="1"/>
  <c r="Y1729" i="1"/>
  <c r="P1729" i="1"/>
  <c r="AA1728" i="1"/>
  <c r="Y1728" i="1"/>
  <c r="P1728" i="1"/>
  <c r="AA1727" i="1"/>
  <c r="Y1727" i="1"/>
  <c r="P1727" i="1"/>
  <c r="AA1726" i="1"/>
  <c r="Y1726" i="1"/>
  <c r="P1726" i="1"/>
  <c r="AA1725" i="1"/>
  <c r="Y1725" i="1"/>
  <c r="P1725" i="1"/>
  <c r="AA1724" i="1"/>
  <c r="Y1724" i="1"/>
  <c r="P1724" i="1"/>
  <c r="AA1723" i="1"/>
  <c r="Y1723" i="1"/>
  <c r="P1723" i="1"/>
  <c r="AA1722" i="1"/>
  <c r="Y1722" i="1"/>
  <c r="P1722" i="1"/>
  <c r="AA1721" i="1"/>
  <c r="Y1721" i="1"/>
  <c r="P1721" i="1"/>
  <c r="AA1720" i="1"/>
  <c r="Y1720" i="1"/>
  <c r="P1720" i="1"/>
  <c r="AA1719" i="1"/>
  <c r="Y1719" i="1"/>
  <c r="P1719" i="1"/>
  <c r="AA1718" i="1"/>
  <c r="Y1718" i="1"/>
  <c r="P1718" i="1"/>
  <c r="AA1717" i="1"/>
  <c r="Y1717" i="1"/>
  <c r="P1717" i="1"/>
  <c r="AA1716" i="1"/>
  <c r="Y1716" i="1"/>
  <c r="P1716" i="1"/>
  <c r="AA1715" i="1"/>
  <c r="Y1715" i="1"/>
  <c r="P1715" i="1"/>
  <c r="AA1714" i="1"/>
  <c r="Y1714" i="1"/>
  <c r="P1714" i="1"/>
  <c r="AA1713" i="1"/>
  <c r="Y1713" i="1"/>
  <c r="P1713" i="1"/>
  <c r="AA1712" i="1"/>
  <c r="Y1712" i="1"/>
  <c r="P1712" i="1"/>
  <c r="AA1711" i="1"/>
  <c r="Y1711" i="1"/>
  <c r="P1711" i="1"/>
  <c r="AA1710" i="1"/>
  <c r="Y1710" i="1"/>
  <c r="P1710" i="1"/>
  <c r="AA1709" i="1"/>
  <c r="Y1709" i="1"/>
  <c r="P1709" i="1"/>
  <c r="AA1708" i="1"/>
  <c r="Y1708" i="1"/>
  <c r="P1708" i="1"/>
  <c r="AA1707" i="1"/>
  <c r="Y1707" i="1"/>
  <c r="P1707" i="1"/>
  <c r="AA1706" i="1"/>
  <c r="Y1706" i="1"/>
  <c r="P1706" i="1"/>
  <c r="AA1705" i="1"/>
  <c r="Y1705" i="1"/>
  <c r="P1705" i="1"/>
  <c r="AA1704" i="1"/>
  <c r="Y1704" i="1"/>
  <c r="P1704" i="1"/>
  <c r="AA1703" i="1"/>
  <c r="Y1703" i="1"/>
  <c r="P1703" i="1"/>
  <c r="AA1702" i="1"/>
  <c r="Y1702" i="1"/>
  <c r="P1702" i="1"/>
  <c r="AA1701" i="1"/>
  <c r="Y1701" i="1"/>
  <c r="P1701" i="1"/>
  <c r="AA1700" i="1"/>
  <c r="Y1700" i="1"/>
  <c r="P1700" i="1"/>
  <c r="AA1699" i="1"/>
  <c r="Y1699" i="1"/>
  <c r="P1699" i="1"/>
  <c r="AA1698" i="1"/>
  <c r="Y1698" i="1"/>
  <c r="P1698" i="1"/>
  <c r="AA1697" i="1"/>
  <c r="Y1697" i="1"/>
  <c r="P1697" i="1"/>
  <c r="AA1696" i="1"/>
  <c r="Y1696" i="1"/>
  <c r="P1696" i="1"/>
  <c r="AA1695" i="1"/>
  <c r="Y1695" i="1"/>
  <c r="P1695" i="1"/>
  <c r="AA1694" i="1"/>
  <c r="Y1694" i="1"/>
  <c r="P1694" i="1"/>
  <c r="AA1693" i="1"/>
  <c r="Y1693" i="1"/>
  <c r="P1693" i="1"/>
  <c r="AA1692" i="1"/>
  <c r="Y1692" i="1"/>
  <c r="P1692" i="1"/>
  <c r="AA1691" i="1"/>
  <c r="Y1691" i="1"/>
  <c r="P1691" i="1"/>
  <c r="AA1690" i="1"/>
  <c r="Y1690" i="1"/>
  <c r="P1690" i="1"/>
  <c r="AA1689" i="1"/>
  <c r="Y1689" i="1"/>
  <c r="P1689" i="1"/>
  <c r="AA1688" i="1"/>
  <c r="Y1688" i="1"/>
  <c r="P1688" i="1"/>
  <c r="AA1687" i="1"/>
  <c r="Y1687" i="1"/>
  <c r="P1687" i="1"/>
  <c r="AA1686" i="1"/>
  <c r="Y1686" i="1"/>
  <c r="P1686" i="1"/>
  <c r="AA1685" i="1"/>
  <c r="Y1685" i="1"/>
  <c r="P1685" i="1"/>
  <c r="AA1684" i="1"/>
  <c r="Y1684" i="1"/>
  <c r="P1684" i="1"/>
  <c r="AA1683" i="1"/>
  <c r="Y1683" i="1"/>
  <c r="P1683" i="1"/>
  <c r="AA1682" i="1"/>
  <c r="Y1682" i="1"/>
  <c r="P1682" i="1"/>
  <c r="AA1681" i="1"/>
  <c r="Y1681" i="1"/>
  <c r="P1681" i="1"/>
  <c r="AA1680" i="1"/>
  <c r="Y1680" i="1"/>
  <c r="P1680" i="1"/>
  <c r="AA1679" i="1"/>
  <c r="Y1679" i="1"/>
  <c r="P1679" i="1"/>
  <c r="AA1678" i="1"/>
  <c r="Y1678" i="1"/>
  <c r="P1678" i="1"/>
  <c r="AA1677" i="1"/>
  <c r="Y1677" i="1"/>
  <c r="P1677" i="1"/>
  <c r="AA1676" i="1"/>
  <c r="Y1676" i="1"/>
  <c r="P1676" i="1"/>
  <c r="AA1675" i="1"/>
  <c r="Y1675" i="1"/>
  <c r="P1675" i="1"/>
  <c r="AA1674" i="1"/>
  <c r="Y1674" i="1"/>
  <c r="P1674" i="1"/>
  <c r="AA1673" i="1"/>
  <c r="Y1673" i="1"/>
  <c r="P1673" i="1"/>
  <c r="AA1672" i="1"/>
  <c r="Y1672" i="1"/>
  <c r="P1672" i="1"/>
  <c r="AA1671" i="1"/>
  <c r="Y1671" i="1"/>
  <c r="P1671" i="1"/>
  <c r="AA1670" i="1"/>
  <c r="Y1670" i="1"/>
  <c r="P1670" i="1"/>
  <c r="AA1669" i="1"/>
  <c r="Y1669" i="1"/>
  <c r="P1669" i="1"/>
  <c r="AA1668" i="1"/>
  <c r="Y1668" i="1"/>
  <c r="P1668" i="1"/>
  <c r="AA1667" i="1"/>
  <c r="Y1667" i="1"/>
  <c r="P1667" i="1"/>
  <c r="AA1666" i="1"/>
  <c r="Y1666" i="1"/>
  <c r="P1666" i="1"/>
  <c r="AA1665" i="1"/>
  <c r="Y1665" i="1"/>
  <c r="P1665" i="1"/>
  <c r="AA1664" i="1"/>
  <c r="Y1664" i="1"/>
  <c r="P1664" i="1"/>
  <c r="AA1663" i="1"/>
  <c r="Y1663" i="1"/>
  <c r="P1663" i="1"/>
  <c r="AA1662" i="1"/>
  <c r="Y1662" i="1"/>
  <c r="P1662" i="1"/>
  <c r="AA1661" i="1"/>
  <c r="Y1661" i="1"/>
  <c r="P1661" i="1"/>
  <c r="AA1660" i="1"/>
  <c r="Y1660" i="1"/>
  <c r="P1660" i="1"/>
  <c r="AA1659" i="1"/>
  <c r="Y1659" i="1"/>
  <c r="P1659" i="1"/>
  <c r="AA1658" i="1"/>
  <c r="Y1658" i="1"/>
  <c r="P1658" i="1"/>
  <c r="AA1657" i="1"/>
  <c r="Y1657" i="1"/>
  <c r="P1657" i="1"/>
  <c r="AA1656" i="1"/>
  <c r="Y1656" i="1"/>
  <c r="P1656" i="1"/>
  <c r="AA1655" i="1"/>
  <c r="Y1655" i="1"/>
  <c r="P1655" i="1"/>
  <c r="AA1654" i="1"/>
  <c r="Y1654" i="1"/>
  <c r="P1654" i="1"/>
  <c r="AA1653" i="1"/>
  <c r="Y1653" i="1"/>
  <c r="P1653" i="1"/>
  <c r="AA1652" i="1"/>
  <c r="Y1652" i="1"/>
  <c r="P1652" i="1"/>
  <c r="AA1651" i="1"/>
  <c r="Y1651" i="1"/>
  <c r="P1651" i="1"/>
  <c r="AA1650" i="1"/>
  <c r="Y1650" i="1"/>
  <c r="P1650" i="1"/>
  <c r="AA1649" i="1"/>
  <c r="Y1649" i="1"/>
  <c r="P1649" i="1"/>
  <c r="AA1648" i="1"/>
  <c r="Y1648" i="1"/>
  <c r="P1648" i="1"/>
  <c r="AA1647" i="1"/>
  <c r="Y1647" i="1"/>
  <c r="P1647" i="1"/>
  <c r="AA1646" i="1"/>
  <c r="Y1646" i="1"/>
  <c r="P1646" i="1"/>
  <c r="AA1645" i="1"/>
  <c r="Y1645" i="1"/>
  <c r="P1645" i="1"/>
  <c r="AA1644" i="1"/>
  <c r="Y1644" i="1"/>
  <c r="P1644" i="1"/>
  <c r="AA1643" i="1"/>
  <c r="Y1643" i="1"/>
  <c r="P1643" i="1"/>
  <c r="AA1642" i="1"/>
  <c r="Y1642" i="1"/>
  <c r="P1642" i="1"/>
  <c r="AA1641" i="1"/>
  <c r="Y1641" i="1"/>
  <c r="P1641" i="1"/>
  <c r="AA1640" i="1"/>
  <c r="Y1640" i="1"/>
  <c r="P1640" i="1"/>
  <c r="AA1639" i="1"/>
  <c r="Y1639" i="1"/>
  <c r="P1639" i="1"/>
  <c r="AA1638" i="1"/>
  <c r="Y1638" i="1"/>
  <c r="P1638" i="1"/>
  <c r="AA1637" i="1"/>
  <c r="Y1637" i="1"/>
  <c r="P1637" i="1"/>
  <c r="AA1636" i="1"/>
  <c r="Y1636" i="1"/>
  <c r="P1636" i="1"/>
  <c r="AA1635" i="1"/>
  <c r="Y1635" i="1"/>
  <c r="P1635" i="1"/>
  <c r="AA1634" i="1"/>
  <c r="Y1634" i="1"/>
  <c r="P1634" i="1"/>
  <c r="AA1633" i="1"/>
  <c r="Y1633" i="1"/>
  <c r="P1633" i="1"/>
  <c r="AA1632" i="1"/>
  <c r="Y1632" i="1"/>
  <c r="P1632" i="1"/>
  <c r="AA1631" i="1"/>
  <c r="Y1631" i="1"/>
  <c r="P1631" i="1"/>
  <c r="AA1630" i="1"/>
  <c r="Y1630" i="1"/>
  <c r="P1630" i="1"/>
  <c r="AA1629" i="1"/>
  <c r="Y1629" i="1"/>
  <c r="P1629" i="1"/>
  <c r="AA1628" i="1"/>
  <c r="Y1628" i="1"/>
  <c r="P1628" i="1"/>
  <c r="AA1627" i="1"/>
  <c r="Y1627" i="1"/>
  <c r="P1627" i="1"/>
  <c r="AA1626" i="1"/>
  <c r="Y1626" i="1"/>
  <c r="P1626" i="1"/>
  <c r="AA1625" i="1"/>
  <c r="Y1625" i="1"/>
  <c r="P1625" i="1"/>
  <c r="AA1624" i="1"/>
  <c r="Y1624" i="1"/>
  <c r="P1624" i="1"/>
  <c r="AA1623" i="1"/>
  <c r="Y1623" i="1"/>
  <c r="P1623" i="1"/>
  <c r="AA1622" i="1"/>
  <c r="Y1622" i="1"/>
  <c r="P1622" i="1"/>
  <c r="AA1621" i="1"/>
  <c r="Y1621" i="1"/>
  <c r="P1621" i="1"/>
  <c r="AA1620" i="1"/>
  <c r="Y1620" i="1"/>
  <c r="P1620" i="1"/>
  <c r="AA1619" i="1"/>
  <c r="Y1619" i="1"/>
  <c r="P1619" i="1"/>
  <c r="AA1618" i="1"/>
  <c r="Y1618" i="1"/>
  <c r="P1618" i="1"/>
  <c r="AA1617" i="1"/>
  <c r="Y1617" i="1"/>
  <c r="P1617" i="1"/>
  <c r="AA1616" i="1"/>
  <c r="Y1616" i="1"/>
  <c r="P1616" i="1"/>
  <c r="AA1615" i="1"/>
  <c r="Y1615" i="1"/>
  <c r="P1615" i="1"/>
  <c r="AA1614" i="1"/>
  <c r="Y1614" i="1"/>
  <c r="P1614" i="1"/>
  <c r="AA1613" i="1"/>
  <c r="Y1613" i="1"/>
  <c r="P1613" i="1"/>
  <c r="AA1612" i="1"/>
  <c r="Y1612" i="1"/>
  <c r="P1612" i="1"/>
  <c r="AA1611" i="1"/>
  <c r="Y1611" i="1"/>
  <c r="P1611" i="1"/>
  <c r="AA1610" i="1"/>
  <c r="Y1610" i="1"/>
  <c r="P1610" i="1"/>
  <c r="AA1609" i="1"/>
  <c r="Y1609" i="1"/>
  <c r="P1609" i="1"/>
  <c r="AA1608" i="1"/>
  <c r="Y1608" i="1"/>
  <c r="P1608" i="1"/>
  <c r="AA1607" i="1"/>
  <c r="Y1607" i="1"/>
  <c r="P1607" i="1"/>
  <c r="AA1606" i="1"/>
  <c r="Y1606" i="1"/>
  <c r="P1606" i="1"/>
  <c r="AA1605" i="1"/>
  <c r="Y1605" i="1"/>
  <c r="P1605" i="1"/>
  <c r="AA1604" i="1"/>
  <c r="Y1604" i="1"/>
  <c r="P1604" i="1"/>
  <c r="AA1603" i="1"/>
  <c r="Y1603" i="1"/>
  <c r="P1603" i="1"/>
  <c r="AA1602" i="1"/>
  <c r="Y1602" i="1"/>
  <c r="P1602" i="1"/>
  <c r="AA1601" i="1"/>
  <c r="Y1601" i="1"/>
  <c r="P1601" i="1"/>
  <c r="AA1600" i="1"/>
  <c r="Y1600" i="1"/>
  <c r="P1600" i="1"/>
  <c r="AA1599" i="1"/>
  <c r="Y1599" i="1"/>
  <c r="P1599" i="1"/>
  <c r="AA1598" i="1"/>
  <c r="Y1598" i="1"/>
  <c r="P1598" i="1"/>
  <c r="AA1597" i="1"/>
  <c r="Y1597" i="1"/>
  <c r="P1597" i="1"/>
  <c r="AA1596" i="1"/>
  <c r="Y1596" i="1"/>
  <c r="P1596" i="1"/>
  <c r="AA1595" i="1"/>
  <c r="Y1595" i="1"/>
  <c r="P1595" i="1"/>
  <c r="AA1594" i="1"/>
  <c r="Y1594" i="1"/>
  <c r="P1594" i="1"/>
  <c r="AA1593" i="1"/>
  <c r="Y1593" i="1"/>
  <c r="P1593" i="1"/>
  <c r="AA1592" i="1"/>
  <c r="Y1592" i="1"/>
  <c r="P1592" i="1"/>
  <c r="AA1591" i="1"/>
  <c r="Y1591" i="1"/>
  <c r="P1591" i="1"/>
  <c r="AA1590" i="1"/>
  <c r="Y1590" i="1"/>
  <c r="P1590" i="1"/>
  <c r="AA1589" i="1"/>
  <c r="Y1589" i="1"/>
  <c r="P1589" i="1"/>
  <c r="AA1588" i="1"/>
  <c r="Y1588" i="1"/>
  <c r="P1588" i="1"/>
  <c r="AA1587" i="1"/>
  <c r="Y1587" i="1"/>
  <c r="P1587" i="1"/>
  <c r="AA1586" i="1"/>
  <c r="Y1586" i="1"/>
  <c r="P1586" i="1"/>
  <c r="AA1585" i="1"/>
  <c r="Y1585" i="1"/>
  <c r="P1585" i="1"/>
  <c r="AA1584" i="1"/>
  <c r="Y1584" i="1"/>
  <c r="P1584" i="1"/>
  <c r="AA1583" i="1"/>
  <c r="Y1583" i="1"/>
  <c r="P1583" i="1"/>
  <c r="AA1582" i="1"/>
  <c r="Y1582" i="1"/>
  <c r="P1582" i="1"/>
  <c r="AA1581" i="1"/>
  <c r="Y1581" i="1"/>
  <c r="P1581" i="1"/>
  <c r="AA1580" i="1"/>
  <c r="Y1580" i="1"/>
  <c r="P1580" i="1"/>
  <c r="AA1579" i="1"/>
  <c r="Y1579" i="1"/>
  <c r="P1579" i="1"/>
  <c r="AA1578" i="1"/>
  <c r="Y1578" i="1"/>
  <c r="P1578" i="1"/>
  <c r="AA1577" i="1"/>
  <c r="Y1577" i="1"/>
  <c r="P1577" i="1"/>
  <c r="AA1576" i="1"/>
  <c r="Y1576" i="1"/>
  <c r="P1576" i="1"/>
  <c r="AA1575" i="1"/>
  <c r="Y1575" i="1"/>
  <c r="P1575" i="1"/>
  <c r="AA1574" i="1"/>
  <c r="Y1574" i="1"/>
  <c r="P1574" i="1"/>
  <c r="AA1573" i="1"/>
  <c r="Y1573" i="1"/>
  <c r="P1573" i="1"/>
  <c r="AA1572" i="1"/>
  <c r="Y1572" i="1"/>
  <c r="P1572" i="1"/>
  <c r="AA1571" i="1"/>
  <c r="Y1571" i="1"/>
  <c r="P1571" i="1"/>
  <c r="AA1570" i="1"/>
  <c r="Y1570" i="1"/>
  <c r="P1570" i="1"/>
  <c r="AA1569" i="1"/>
  <c r="Y1569" i="1"/>
  <c r="P1569" i="1"/>
  <c r="AA1568" i="1"/>
  <c r="Y1568" i="1"/>
  <c r="P1568" i="1"/>
  <c r="AA1567" i="1"/>
  <c r="Y1567" i="1"/>
  <c r="P1567" i="1"/>
  <c r="AA1566" i="1"/>
  <c r="Y1566" i="1"/>
  <c r="P1566" i="1"/>
  <c r="AA1565" i="1"/>
  <c r="Y1565" i="1"/>
  <c r="P1565" i="1"/>
  <c r="AA1564" i="1"/>
  <c r="Y1564" i="1"/>
  <c r="P1564" i="1"/>
  <c r="AA1563" i="1"/>
  <c r="Y1563" i="1"/>
  <c r="P1563" i="1"/>
  <c r="AA1562" i="1"/>
  <c r="Y1562" i="1"/>
  <c r="P1562" i="1"/>
  <c r="AA1561" i="1"/>
  <c r="Y1561" i="1"/>
  <c r="P1561" i="1"/>
  <c r="AA1560" i="1"/>
  <c r="Y1560" i="1"/>
  <c r="P1560" i="1"/>
  <c r="AA1559" i="1"/>
  <c r="Y1559" i="1"/>
  <c r="P1559" i="1"/>
  <c r="AA1558" i="1"/>
  <c r="Y1558" i="1"/>
  <c r="P1558" i="1"/>
  <c r="AA1557" i="1"/>
  <c r="Y1557" i="1"/>
  <c r="P1557" i="1"/>
  <c r="AA1556" i="1"/>
  <c r="Y1556" i="1"/>
  <c r="P1556" i="1"/>
  <c r="AA1555" i="1"/>
  <c r="Y1555" i="1"/>
  <c r="P1555" i="1"/>
  <c r="AA1554" i="1"/>
  <c r="Y1554" i="1"/>
  <c r="P1554" i="1"/>
  <c r="AA1553" i="1"/>
  <c r="Y1553" i="1"/>
  <c r="P1553" i="1"/>
  <c r="AA1552" i="1"/>
  <c r="Y1552" i="1"/>
  <c r="P1552" i="1"/>
  <c r="AA1551" i="1"/>
  <c r="Y1551" i="1"/>
  <c r="P1551" i="1"/>
  <c r="AA1550" i="1"/>
  <c r="Y1550" i="1"/>
  <c r="P1550" i="1"/>
  <c r="AA1549" i="1"/>
  <c r="Y1549" i="1"/>
  <c r="P1549" i="1"/>
  <c r="AA1548" i="1"/>
  <c r="Y1548" i="1"/>
  <c r="P1548" i="1"/>
  <c r="AA1547" i="1"/>
  <c r="Y1547" i="1"/>
  <c r="P1547" i="1"/>
  <c r="AA1546" i="1"/>
  <c r="Y1546" i="1"/>
  <c r="P1546" i="1"/>
  <c r="AA1545" i="1"/>
  <c r="Y1545" i="1"/>
  <c r="P1545" i="1"/>
  <c r="AA1544" i="1"/>
  <c r="Y1544" i="1"/>
  <c r="P1544" i="1"/>
  <c r="AA1543" i="1"/>
  <c r="Y1543" i="1"/>
  <c r="P1543" i="1"/>
  <c r="AA1542" i="1"/>
  <c r="Y1542" i="1"/>
  <c r="P1542" i="1"/>
  <c r="AA1541" i="1"/>
  <c r="Y1541" i="1"/>
  <c r="P1541" i="1"/>
  <c r="AA1540" i="1"/>
  <c r="Y1540" i="1"/>
  <c r="P1540" i="1"/>
  <c r="AA1539" i="1"/>
  <c r="Y1539" i="1"/>
  <c r="P1539" i="1"/>
  <c r="AA1538" i="1"/>
  <c r="Y1538" i="1"/>
  <c r="P1538" i="1"/>
  <c r="AA1537" i="1"/>
  <c r="Y1537" i="1"/>
  <c r="P1537" i="1"/>
  <c r="AA1536" i="1"/>
  <c r="Y1536" i="1"/>
  <c r="P1536" i="1"/>
  <c r="AA1535" i="1"/>
  <c r="Y1535" i="1"/>
  <c r="P1535" i="1"/>
  <c r="AA1534" i="1"/>
  <c r="Y1534" i="1"/>
  <c r="P1534" i="1"/>
  <c r="AA1533" i="1"/>
  <c r="Y1533" i="1"/>
  <c r="P1533" i="1"/>
  <c r="AA1532" i="1"/>
  <c r="Y1532" i="1"/>
  <c r="P1532" i="1"/>
  <c r="AA1531" i="1"/>
  <c r="Y1531" i="1"/>
  <c r="P1531" i="1"/>
  <c r="AA1530" i="1"/>
  <c r="Y1530" i="1"/>
  <c r="P1530" i="1"/>
  <c r="AA1529" i="1"/>
  <c r="Y1529" i="1"/>
  <c r="P1529" i="1"/>
  <c r="AA1528" i="1"/>
  <c r="Y1528" i="1"/>
  <c r="P1528" i="1"/>
  <c r="AA1527" i="1"/>
  <c r="Y1527" i="1"/>
  <c r="P1527" i="1"/>
  <c r="AA1526" i="1"/>
  <c r="Y1526" i="1"/>
  <c r="P1526" i="1"/>
  <c r="AA1525" i="1"/>
  <c r="Y1525" i="1"/>
  <c r="P1525" i="1"/>
  <c r="AA1524" i="1"/>
  <c r="Y1524" i="1"/>
  <c r="P1524" i="1"/>
  <c r="AA1523" i="1"/>
  <c r="Y1523" i="1"/>
  <c r="P1523" i="1"/>
  <c r="AA1522" i="1"/>
  <c r="Y1522" i="1"/>
  <c r="P1522" i="1"/>
  <c r="AA1521" i="1"/>
  <c r="Y1521" i="1"/>
  <c r="P1521" i="1"/>
  <c r="AA1520" i="1"/>
  <c r="Y1520" i="1"/>
  <c r="P1520" i="1"/>
  <c r="AA1519" i="1"/>
  <c r="Y1519" i="1"/>
  <c r="P1519" i="1"/>
  <c r="AA1518" i="1"/>
  <c r="Y1518" i="1"/>
  <c r="P1518" i="1"/>
  <c r="AA1517" i="1"/>
  <c r="Y1517" i="1"/>
  <c r="P1517" i="1"/>
  <c r="AA1516" i="1"/>
  <c r="Y1516" i="1"/>
  <c r="P1516" i="1"/>
  <c r="AA1515" i="1"/>
  <c r="Y1515" i="1"/>
  <c r="P1515" i="1"/>
  <c r="AA1514" i="1"/>
  <c r="Y1514" i="1"/>
  <c r="P1514" i="1"/>
  <c r="AA1513" i="1"/>
  <c r="Y1513" i="1"/>
  <c r="P1513" i="1"/>
  <c r="AA1512" i="1"/>
  <c r="Y1512" i="1"/>
  <c r="P1512" i="1"/>
  <c r="AA1511" i="1"/>
  <c r="Y1511" i="1"/>
  <c r="P1511" i="1"/>
  <c r="AA1510" i="1"/>
  <c r="Y1510" i="1"/>
  <c r="P1510" i="1"/>
  <c r="AA1509" i="1"/>
  <c r="Y1509" i="1"/>
  <c r="P1509" i="1"/>
  <c r="AA1508" i="1"/>
  <c r="Y1508" i="1"/>
  <c r="P1508" i="1"/>
  <c r="AA1507" i="1"/>
  <c r="Y1507" i="1"/>
  <c r="P1507" i="1"/>
  <c r="AA1506" i="1"/>
  <c r="Y1506" i="1"/>
  <c r="P1506" i="1"/>
  <c r="AA1505" i="1"/>
  <c r="Y1505" i="1"/>
  <c r="P1505" i="1"/>
  <c r="AA1504" i="1"/>
  <c r="Y1504" i="1"/>
  <c r="P1504" i="1"/>
  <c r="AA1503" i="1"/>
  <c r="Y1503" i="1"/>
  <c r="P1503" i="1"/>
  <c r="AA1502" i="1"/>
  <c r="Y1502" i="1"/>
  <c r="P1502" i="1"/>
  <c r="AA1501" i="1"/>
  <c r="Y1501" i="1"/>
  <c r="P1501" i="1"/>
  <c r="AA1500" i="1"/>
  <c r="Y1500" i="1"/>
  <c r="P1500" i="1"/>
  <c r="AA1499" i="1"/>
  <c r="Y1499" i="1"/>
  <c r="P1499" i="1"/>
  <c r="AA1498" i="1"/>
  <c r="Y1498" i="1"/>
  <c r="P1498" i="1"/>
  <c r="AA1497" i="1"/>
  <c r="Y1497" i="1"/>
  <c r="P1497" i="1"/>
  <c r="AA1496" i="1"/>
  <c r="Y1496" i="1"/>
  <c r="P1496" i="1"/>
  <c r="AA1495" i="1"/>
  <c r="Y1495" i="1"/>
  <c r="P1495" i="1"/>
  <c r="AA1494" i="1"/>
  <c r="Y1494" i="1"/>
  <c r="P1494" i="1"/>
  <c r="AA1493" i="1"/>
  <c r="Y1493" i="1"/>
  <c r="P1493" i="1"/>
  <c r="AA1492" i="1"/>
  <c r="Y1492" i="1"/>
  <c r="P1492" i="1"/>
  <c r="AA1491" i="1"/>
  <c r="Y1491" i="1"/>
  <c r="P1491" i="1"/>
  <c r="AA1490" i="1"/>
  <c r="Y1490" i="1"/>
  <c r="P1490" i="1"/>
  <c r="AA1489" i="1"/>
  <c r="Y1489" i="1"/>
  <c r="P1489" i="1"/>
  <c r="AA1488" i="1"/>
  <c r="Y1488" i="1"/>
  <c r="P1488" i="1"/>
  <c r="AA1487" i="1"/>
  <c r="Y1487" i="1"/>
  <c r="P1487" i="1"/>
  <c r="AA1486" i="1"/>
  <c r="Y1486" i="1"/>
  <c r="P1486" i="1"/>
  <c r="AA1485" i="1"/>
  <c r="Y1485" i="1"/>
  <c r="P1485" i="1"/>
  <c r="AA1484" i="1"/>
  <c r="Y1484" i="1"/>
  <c r="P1484" i="1"/>
  <c r="AA1483" i="1"/>
  <c r="Y1483" i="1"/>
  <c r="P1483" i="1"/>
  <c r="AA1482" i="1"/>
  <c r="Y1482" i="1"/>
  <c r="P1482" i="1"/>
  <c r="AA1481" i="1"/>
  <c r="Y1481" i="1"/>
  <c r="P1481" i="1"/>
  <c r="AA1480" i="1"/>
  <c r="Y1480" i="1"/>
  <c r="P1480" i="1"/>
  <c r="AA1479" i="1"/>
  <c r="Y1479" i="1"/>
  <c r="P1479" i="1"/>
  <c r="AA1478" i="1"/>
  <c r="Y1478" i="1"/>
  <c r="P1478" i="1"/>
  <c r="AA1477" i="1"/>
  <c r="Y1477" i="1"/>
  <c r="P1477" i="1"/>
  <c r="AA1476" i="1"/>
  <c r="Y1476" i="1"/>
  <c r="P1476" i="1"/>
  <c r="AA1475" i="1"/>
  <c r="Y1475" i="1"/>
  <c r="P1475" i="1"/>
  <c r="AA1474" i="1"/>
  <c r="Y1474" i="1"/>
  <c r="P1474" i="1"/>
  <c r="AA1473" i="1"/>
  <c r="Y1473" i="1"/>
  <c r="P1473" i="1"/>
  <c r="AA1472" i="1"/>
  <c r="Y1472" i="1"/>
  <c r="P1472" i="1"/>
  <c r="AA1471" i="1"/>
  <c r="Y1471" i="1"/>
  <c r="P1471" i="1"/>
  <c r="AA1470" i="1"/>
  <c r="Y1470" i="1"/>
  <c r="P1470" i="1"/>
  <c r="AA1469" i="1"/>
  <c r="Y1469" i="1"/>
  <c r="P1469" i="1"/>
  <c r="AA1468" i="1"/>
  <c r="Y1468" i="1"/>
  <c r="P1468" i="1"/>
  <c r="AA1467" i="1"/>
  <c r="Y1467" i="1"/>
  <c r="P1467" i="1"/>
  <c r="AA1466" i="1"/>
  <c r="Y1466" i="1"/>
  <c r="P1466" i="1"/>
  <c r="AA1465" i="1"/>
  <c r="Y1465" i="1"/>
  <c r="P1465" i="1"/>
  <c r="AA1464" i="1"/>
  <c r="Y1464" i="1"/>
  <c r="P1464" i="1"/>
  <c r="AA1463" i="1"/>
  <c r="Y1463" i="1"/>
  <c r="P1463" i="1"/>
  <c r="AA1462" i="1"/>
  <c r="Y1462" i="1"/>
  <c r="P1462" i="1"/>
  <c r="AA1461" i="1"/>
  <c r="Y1461" i="1"/>
  <c r="P1461" i="1"/>
  <c r="AA1460" i="1"/>
  <c r="Y1460" i="1"/>
  <c r="P1460" i="1"/>
  <c r="AA1459" i="1"/>
  <c r="Y1459" i="1"/>
  <c r="P1459" i="1"/>
  <c r="AA1458" i="1"/>
  <c r="Y1458" i="1"/>
  <c r="P1458" i="1"/>
  <c r="AA1457" i="1"/>
  <c r="Y1457" i="1"/>
  <c r="P1457" i="1"/>
  <c r="AA1456" i="1"/>
  <c r="Y1456" i="1"/>
  <c r="P1456" i="1"/>
  <c r="AA1455" i="1"/>
  <c r="Y1455" i="1"/>
  <c r="P1455" i="1"/>
  <c r="AA1454" i="1"/>
  <c r="Y1454" i="1"/>
  <c r="P1454" i="1"/>
  <c r="AA1453" i="1"/>
  <c r="Y1453" i="1"/>
  <c r="P1453" i="1"/>
  <c r="AA1452" i="1"/>
  <c r="Y1452" i="1"/>
  <c r="P1452" i="1"/>
  <c r="AA1451" i="1"/>
  <c r="Y1451" i="1"/>
  <c r="P1451" i="1"/>
  <c r="AA1450" i="1"/>
  <c r="Y1450" i="1"/>
  <c r="P1450" i="1"/>
  <c r="AA1449" i="1"/>
  <c r="Y1449" i="1"/>
  <c r="P1449" i="1"/>
  <c r="AA1448" i="1"/>
  <c r="Y1448" i="1"/>
  <c r="P1448" i="1"/>
  <c r="AA1447" i="1"/>
  <c r="Y1447" i="1"/>
  <c r="P1447" i="1"/>
  <c r="AA1446" i="1"/>
  <c r="Y1446" i="1"/>
  <c r="P1446" i="1"/>
  <c r="AA1445" i="1"/>
  <c r="Y1445" i="1"/>
  <c r="P1445" i="1"/>
  <c r="AA1444" i="1"/>
  <c r="Y1444" i="1"/>
  <c r="P1444" i="1"/>
  <c r="AA1443" i="1"/>
  <c r="Y1443" i="1"/>
  <c r="P1443" i="1"/>
  <c r="AA1442" i="1"/>
  <c r="Y1442" i="1"/>
  <c r="P1442" i="1"/>
  <c r="AA1441" i="1"/>
  <c r="Y1441" i="1"/>
  <c r="P1441" i="1"/>
  <c r="AA1440" i="1"/>
  <c r="Y1440" i="1"/>
  <c r="P1440" i="1"/>
  <c r="AA1439" i="1"/>
  <c r="Y1439" i="1"/>
  <c r="P1439" i="1"/>
  <c r="AA1438" i="1"/>
  <c r="Y1438" i="1"/>
  <c r="P1438" i="1"/>
  <c r="AA1437" i="1"/>
  <c r="Y1437" i="1"/>
  <c r="P1437" i="1"/>
  <c r="AA1436" i="1"/>
  <c r="Y1436" i="1"/>
  <c r="P1436" i="1"/>
  <c r="AA1435" i="1"/>
  <c r="Y1435" i="1"/>
  <c r="P1435" i="1"/>
  <c r="AA1434" i="1"/>
  <c r="Y1434" i="1"/>
  <c r="P1434" i="1"/>
  <c r="AA1433" i="1"/>
  <c r="Y1433" i="1"/>
  <c r="P1433" i="1"/>
  <c r="AA1432" i="1"/>
  <c r="Y1432" i="1"/>
  <c r="P1432" i="1"/>
  <c r="AA1431" i="1"/>
  <c r="Y1431" i="1"/>
  <c r="P1431" i="1"/>
  <c r="AA1430" i="1"/>
  <c r="Y1430" i="1"/>
  <c r="P1430" i="1"/>
  <c r="AA1429" i="1"/>
  <c r="Y1429" i="1"/>
  <c r="P1429" i="1"/>
  <c r="AA1428" i="1"/>
  <c r="Y1428" i="1"/>
  <c r="P1428" i="1"/>
  <c r="AA1427" i="1"/>
  <c r="Y1427" i="1"/>
  <c r="P1427" i="1"/>
  <c r="AA1426" i="1"/>
  <c r="Y1426" i="1"/>
  <c r="P1426" i="1"/>
  <c r="AA1425" i="1"/>
  <c r="Y1425" i="1"/>
  <c r="P1425" i="1"/>
  <c r="AA1424" i="1"/>
  <c r="Y1424" i="1"/>
  <c r="P1424" i="1"/>
  <c r="AA1423" i="1"/>
  <c r="Y1423" i="1"/>
  <c r="P1423" i="1"/>
  <c r="AA1422" i="1"/>
  <c r="Y1422" i="1"/>
  <c r="P1422" i="1"/>
  <c r="AA1421" i="1"/>
  <c r="Y1421" i="1"/>
  <c r="P1421" i="1"/>
  <c r="AA1420" i="1"/>
  <c r="Y1420" i="1"/>
  <c r="P1420" i="1"/>
  <c r="AA1419" i="1"/>
  <c r="Y1419" i="1"/>
  <c r="P1419" i="1"/>
  <c r="AA1418" i="1"/>
  <c r="Y1418" i="1"/>
  <c r="P1418" i="1"/>
  <c r="AA1417" i="1"/>
  <c r="Y1417" i="1"/>
  <c r="P1417" i="1"/>
  <c r="AA1416" i="1"/>
  <c r="Y1416" i="1"/>
  <c r="P1416" i="1"/>
  <c r="AA1415" i="1"/>
  <c r="Y1415" i="1"/>
  <c r="P1415" i="1"/>
  <c r="AA1414" i="1"/>
  <c r="Y1414" i="1"/>
  <c r="P1414" i="1"/>
  <c r="AA1413" i="1"/>
  <c r="Y1413" i="1"/>
  <c r="P1413" i="1"/>
  <c r="AA1412" i="1"/>
  <c r="Y1412" i="1"/>
  <c r="P1412" i="1"/>
  <c r="AA1411" i="1"/>
  <c r="Y1411" i="1"/>
  <c r="P1411" i="1"/>
  <c r="AA1410" i="1"/>
  <c r="Y1410" i="1"/>
  <c r="P1410" i="1"/>
  <c r="AA1409" i="1"/>
  <c r="Y1409" i="1"/>
  <c r="P1409" i="1"/>
  <c r="AA1408" i="1"/>
  <c r="Y1408" i="1"/>
  <c r="P1408" i="1"/>
  <c r="AA1407" i="1"/>
  <c r="Y1407" i="1"/>
  <c r="P1407" i="1"/>
  <c r="AA1406" i="1"/>
  <c r="Y1406" i="1"/>
  <c r="P1406" i="1"/>
  <c r="AA1405" i="1"/>
  <c r="Y1405" i="1"/>
  <c r="P1405" i="1"/>
  <c r="AA1404" i="1"/>
  <c r="Y1404" i="1"/>
  <c r="P1404" i="1"/>
  <c r="AA1403" i="1"/>
  <c r="Y1403" i="1"/>
  <c r="P1403" i="1"/>
  <c r="AA1402" i="1"/>
  <c r="Y1402" i="1"/>
  <c r="P1402" i="1"/>
  <c r="AA1401" i="1"/>
  <c r="Y1401" i="1"/>
  <c r="P1401" i="1"/>
  <c r="AA1400" i="1"/>
  <c r="Y1400" i="1"/>
  <c r="P1400" i="1"/>
  <c r="AA1399" i="1"/>
  <c r="Y1399" i="1"/>
  <c r="P1399" i="1"/>
  <c r="AA1398" i="1"/>
  <c r="Y1398" i="1"/>
  <c r="P1398" i="1"/>
  <c r="AA1397" i="1"/>
  <c r="Y1397" i="1"/>
  <c r="P1397" i="1"/>
  <c r="AA1396" i="1"/>
  <c r="Y1396" i="1"/>
  <c r="P1396" i="1"/>
  <c r="AA1395" i="1"/>
  <c r="Y1395" i="1"/>
  <c r="P1395" i="1"/>
  <c r="AA1394" i="1"/>
  <c r="Y1394" i="1"/>
  <c r="P1394" i="1"/>
  <c r="AA1393" i="1"/>
  <c r="Y1393" i="1"/>
  <c r="P1393" i="1"/>
  <c r="AA1392" i="1"/>
  <c r="Y1392" i="1"/>
  <c r="P1392" i="1"/>
  <c r="AA1391" i="1"/>
  <c r="Y1391" i="1"/>
  <c r="P1391" i="1"/>
  <c r="AA1390" i="1"/>
  <c r="Y1390" i="1"/>
  <c r="P1390" i="1"/>
  <c r="AA1389" i="1"/>
  <c r="Y1389" i="1"/>
  <c r="P1389" i="1"/>
  <c r="AA1388" i="1"/>
  <c r="Y1388" i="1"/>
  <c r="P1388" i="1"/>
  <c r="AA1387" i="1"/>
  <c r="Y1387" i="1"/>
  <c r="P1387" i="1"/>
  <c r="AA1386" i="1"/>
  <c r="Y1386" i="1"/>
  <c r="P1386" i="1"/>
  <c r="AA1385" i="1"/>
  <c r="Y1385" i="1"/>
  <c r="P1385" i="1"/>
  <c r="AA1384" i="1"/>
  <c r="Y1384" i="1"/>
  <c r="P1384" i="1"/>
  <c r="AA1383" i="1"/>
  <c r="Y1383" i="1"/>
  <c r="P1383" i="1"/>
  <c r="AA1382" i="1"/>
  <c r="Y1382" i="1"/>
  <c r="P1382" i="1"/>
  <c r="AA1381" i="1"/>
  <c r="Y1381" i="1"/>
  <c r="P1381" i="1"/>
  <c r="AA1380" i="1"/>
  <c r="Y1380" i="1"/>
  <c r="P1380" i="1"/>
  <c r="AA1379" i="1"/>
  <c r="Y1379" i="1"/>
  <c r="P1379" i="1"/>
  <c r="AA1378" i="1"/>
  <c r="Y1378" i="1"/>
  <c r="P1378" i="1"/>
  <c r="AA1377" i="1"/>
  <c r="Y1377" i="1"/>
  <c r="P1377" i="1"/>
  <c r="AA1376" i="1"/>
  <c r="Y1376" i="1"/>
  <c r="P1376" i="1"/>
  <c r="AA1375" i="1"/>
  <c r="Y1375" i="1"/>
  <c r="P1375" i="1"/>
  <c r="AA1374" i="1"/>
  <c r="Y1374" i="1"/>
  <c r="P1374" i="1"/>
  <c r="AA1373" i="1"/>
  <c r="Y1373" i="1"/>
  <c r="P1373" i="1"/>
  <c r="AA1372" i="1"/>
  <c r="Y1372" i="1"/>
  <c r="P1372" i="1"/>
  <c r="AA1371" i="1"/>
  <c r="Y1371" i="1"/>
  <c r="P1371" i="1"/>
  <c r="AA1370" i="1"/>
  <c r="Y1370" i="1"/>
  <c r="P1370" i="1"/>
  <c r="AA1369" i="1"/>
  <c r="Y1369" i="1"/>
  <c r="P1369" i="1"/>
  <c r="AA1368" i="1"/>
  <c r="Y1368" i="1"/>
  <c r="P1368" i="1"/>
  <c r="AA1367" i="1"/>
  <c r="Y1367" i="1"/>
  <c r="P1367" i="1"/>
  <c r="AA1366" i="1"/>
  <c r="Y1366" i="1"/>
  <c r="P1366" i="1"/>
  <c r="AA1365" i="1"/>
  <c r="Y1365" i="1"/>
  <c r="P1365" i="1"/>
  <c r="AA1364" i="1"/>
  <c r="Y1364" i="1"/>
  <c r="P1364" i="1"/>
  <c r="AA1363" i="1"/>
  <c r="Y1363" i="1"/>
  <c r="P1363" i="1"/>
  <c r="AA1362" i="1"/>
  <c r="Y1362" i="1"/>
  <c r="P1362" i="1"/>
  <c r="AA1361" i="1"/>
  <c r="Y1361" i="1"/>
  <c r="P1361" i="1"/>
  <c r="AA1360" i="1"/>
  <c r="Y1360" i="1"/>
  <c r="P1360" i="1"/>
  <c r="AA1359" i="1"/>
  <c r="Y1359" i="1"/>
  <c r="P1359" i="1"/>
  <c r="AA1358" i="1"/>
  <c r="Y1358" i="1"/>
  <c r="P1358" i="1"/>
  <c r="AA1357" i="1"/>
  <c r="Y1357" i="1"/>
  <c r="P1357" i="1"/>
  <c r="AA1356" i="1"/>
  <c r="Y1356" i="1"/>
  <c r="P1356" i="1"/>
  <c r="AA1355" i="1"/>
  <c r="Y1355" i="1"/>
  <c r="P1355" i="1"/>
  <c r="AA1354" i="1"/>
  <c r="Y1354" i="1"/>
  <c r="P1354" i="1"/>
  <c r="AA1353" i="1"/>
  <c r="Y1353" i="1"/>
  <c r="P1353" i="1"/>
  <c r="AA1352" i="1"/>
  <c r="Y1352" i="1"/>
  <c r="P1352" i="1"/>
  <c r="AA1351" i="1"/>
  <c r="Y1351" i="1"/>
  <c r="P1351" i="1"/>
  <c r="AA1350" i="1"/>
  <c r="Y1350" i="1"/>
  <c r="P1350" i="1"/>
  <c r="AA1349" i="1"/>
  <c r="Y1349" i="1"/>
  <c r="P1349" i="1"/>
  <c r="AA1348" i="1"/>
  <c r="Y1348" i="1"/>
  <c r="P1348" i="1"/>
  <c r="AA1347" i="1"/>
  <c r="Y1347" i="1"/>
  <c r="P1347" i="1"/>
  <c r="AA1346" i="1"/>
  <c r="Y1346" i="1"/>
  <c r="P1346" i="1"/>
  <c r="AA1345" i="1"/>
  <c r="Y1345" i="1"/>
  <c r="P1345" i="1"/>
  <c r="AA1344" i="1"/>
  <c r="Y1344" i="1"/>
  <c r="P1344" i="1"/>
  <c r="AA1343" i="1"/>
  <c r="Y1343" i="1"/>
  <c r="P1343" i="1"/>
  <c r="AA1342" i="1"/>
  <c r="Y1342" i="1"/>
  <c r="P1342" i="1"/>
  <c r="AA1341" i="1"/>
  <c r="Y1341" i="1"/>
  <c r="P1341" i="1"/>
  <c r="AA1340" i="1"/>
  <c r="Y1340" i="1"/>
  <c r="P1340" i="1"/>
  <c r="AA1339" i="1"/>
  <c r="Y1339" i="1"/>
  <c r="P1339" i="1"/>
  <c r="AA1338" i="1"/>
  <c r="Y1338" i="1"/>
  <c r="P1338" i="1"/>
  <c r="AA1337" i="1"/>
  <c r="Y1337" i="1"/>
  <c r="P1337" i="1"/>
  <c r="AA1336" i="1"/>
  <c r="Y1336" i="1"/>
  <c r="P1336" i="1"/>
  <c r="AA1335" i="1"/>
  <c r="Y1335" i="1"/>
  <c r="P1335" i="1"/>
  <c r="AA1334" i="1"/>
  <c r="Y1334" i="1"/>
  <c r="P1334" i="1"/>
  <c r="AA1333" i="1"/>
  <c r="Y1333" i="1"/>
  <c r="P1333" i="1"/>
  <c r="AA1332" i="1"/>
  <c r="Y1332" i="1"/>
  <c r="P1332" i="1"/>
  <c r="AA1331" i="1"/>
  <c r="Y1331" i="1"/>
  <c r="P1331" i="1"/>
  <c r="AA1330" i="1"/>
  <c r="Y1330" i="1"/>
  <c r="P1330" i="1"/>
  <c r="AA1329" i="1"/>
  <c r="Y1329" i="1"/>
  <c r="P1329" i="1"/>
  <c r="AA1328" i="1"/>
  <c r="Y1328" i="1"/>
  <c r="P1328" i="1"/>
  <c r="AA1327" i="1"/>
  <c r="Y1327" i="1"/>
  <c r="P1327" i="1"/>
  <c r="AA1326" i="1"/>
  <c r="Y1326" i="1"/>
  <c r="P1326" i="1"/>
  <c r="AA1325" i="1"/>
  <c r="Y1325" i="1"/>
  <c r="P1325" i="1"/>
  <c r="AA1324" i="1"/>
  <c r="Y1324" i="1"/>
  <c r="P1324" i="1"/>
  <c r="AA1323" i="1"/>
  <c r="Y1323" i="1"/>
  <c r="P1323" i="1"/>
  <c r="AA1322" i="1"/>
  <c r="Y1322" i="1"/>
  <c r="P1322" i="1"/>
  <c r="AA1321" i="1"/>
  <c r="Y1321" i="1"/>
  <c r="P1321" i="1"/>
  <c r="AA1320" i="1"/>
  <c r="Y1320" i="1"/>
  <c r="P1320" i="1"/>
  <c r="AA1319" i="1"/>
  <c r="Y1319" i="1"/>
  <c r="P1319" i="1"/>
  <c r="AA1318" i="1"/>
  <c r="Y1318" i="1"/>
  <c r="P1318" i="1"/>
  <c r="AA1317" i="1"/>
  <c r="Y1317" i="1"/>
  <c r="P1317" i="1"/>
  <c r="AA1316" i="1"/>
  <c r="Y1316" i="1"/>
  <c r="P1316" i="1"/>
  <c r="AA1315" i="1"/>
  <c r="Y1315" i="1"/>
  <c r="P1315" i="1"/>
  <c r="AA1314" i="1"/>
  <c r="Y1314" i="1"/>
  <c r="P1314" i="1"/>
  <c r="AA1313" i="1"/>
  <c r="Y1313" i="1"/>
  <c r="P1313" i="1"/>
  <c r="AA1312" i="1"/>
  <c r="Y1312" i="1"/>
  <c r="P1312" i="1"/>
  <c r="AA1311" i="1"/>
  <c r="Y1311" i="1"/>
  <c r="P1311" i="1"/>
  <c r="AA1310" i="1"/>
  <c r="Y1310" i="1"/>
  <c r="P1310" i="1"/>
  <c r="AA1309" i="1"/>
  <c r="Y1309" i="1"/>
  <c r="P1309" i="1"/>
  <c r="AA1308" i="1"/>
  <c r="Y1308" i="1"/>
  <c r="P1308" i="1"/>
  <c r="AA1307" i="1"/>
  <c r="Y1307" i="1"/>
  <c r="P1307" i="1"/>
  <c r="AA1306" i="1"/>
  <c r="Y1306" i="1"/>
  <c r="P1306" i="1"/>
  <c r="AA1305" i="1"/>
  <c r="Y1305" i="1"/>
  <c r="P1305" i="1"/>
  <c r="AA1304" i="1"/>
  <c r="Y1304" i="1"/>
  <c r="P1304" i="1"/>
  <c r="AA1303" i="1"/>
  <c r="Y1303" i="1"/>
  <c r="P1303" i="1"/>
  <c r="AA1302" i="1"/>
  <c r="Y1302" i="1"/>
  <c r="P1302" i="1"/>
  <c r="AA1301" i="1"/>
  <c r="Y1301" i="1"/>
  <c r="P1301" i="1"/>
  <c r="AA1300" i="1"/>
  <c r="Y1300" i="1"/>
  <c r="P1300" i="1"/>
  <c r="AA1299" i="1"/>
  <c r="Y1299" i="1"/>
  <c r="P1299" i="1"/>
  <c r="AA1298" i="1"/>
  <c r="Y1298" i="1"/>
  <c r="P1298" i="1"/>
  <c r="AA1297" i="1"/>
  <c r="Y1297" i="1"/>
  <c r="P1297" i="1"/>
  <c r="AA1296" i="1"/>
  <c r="Y1296" i="1"/>
  <c r="P1296" i="1"/>
  <c r="AA1295" i="1"/>
  <c r="Y1295" i="1"/>
  <c r="P1295" i="1"/>
  <c r="AA1294" i="1"/>
  <c r="Y1294" i="1"/>
  <c r="P1294" i="1"/>
  <c r="AA1293" i="1"/>
  <c r="Y1293" i="1"/>
  <c r="P1293" i="1"/>
  <c r="AA1292" i="1"/>
  <c r="Y1292" i="1"/>
  <c r="P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P876" i="1"/>
  <c r="P880" i="1"/>
  <c r="P888" i="1"/>
  <c r="P892" i="1"/>
  <c r="P896" i="1"/>
  <c r="P900" i="1"/>
  <c r="P908" i="1"/>
  <c r="P912" i="1"/>
  <c r="P916" i="1"/>
  <c r="P920" i="1"/>
  <c r="P924" i="1"/>
  <c r="P928" i="1"/>
  <c r="P932" i="1"/>
  <c r="P936" i="1"/>
  <c r="P940" i="1"/>
  <c r="P944" i="1"/>
  <c r="P948" i="1"/>
  <c r="P957" i="1"/>
  <c r="P969" i="1"/>
  <c r="P981" i="1"/>
  <c r="P878" i="1"/>
  <c r="P882" i="1"/>
  <c r="P886" i="1"/>
  <c r="P890" i="1"/>
  <c r="P894" i="1"/>
  <c r="P898" i="1"/>
  <c r="P902" i="1"/>
  <c r="P906" i="1"/>
  <c r="P910" i="1"/>
  <c r="P914" i="1"/>
  <c r="P918" i="1"/>
  <c r="P922" i="1"/>
  <c r="P926" i="1"/>
  <c r="P930" i="1"/>
  <c r="P934" i="1"/>
  <c r="P938" i="1"/>
  <c r="P942" i="1"/>
  <c r="P946" i="1"/>
  <c r="P950" i="1"/>
  <c r="P962" i="1"/>
  <c r="P960" i="1"/>
  <c r="P972" i="1"/>
  <c r="P996" i="1"/>
  <c r="P1008" i="1"/>
  <c r="P1020" i="1"/>
  <c r="P1032" i="1"/>
  <c r="P1044" i="1"/>
  <c r="P1056" i="1"/>
  <c r="P1080" i="1"/>
  <c r="P1030" i="1"/>
  <c r="P1037" i="1"/>
  <c r="P1042" i="1"/>
  <c r="P1054" i="1"/>
  <c r="P1078" i="1"/>
  <c r="P1085" i="1"/>
  <c r="P1109" i="1"/>
  <c r="P1095" i="1"/>
  <c r="P1107" i="1"/>
  <c r="P1119" i="1"/>
  <c r="P973" i="1"/>
  <c r="P985" i="1"/>
  <c r="P990" i="1"/>
  <c r="P997" i="1"/>
  <c r="P1002" i="1"/>
  <c r="P1009" i="1"/>
  <c r="P1014" i="1"/>
  <c r="P1021" i="1"/>
  <c r="P1026" i="1"/>
  <c r="P1033" i="1"/>
  <c r="P1045" i="1"/>
  <c r="P1050" i="1"/>
  <c r="P1057" i="1"/>
  <c r="P1062" i="1"/>
  <c r="P1069" i="1"/>
  <c r="P1074" i="1"/>
  <c r="P1081" i="1"/>
  <c r="P1093" i="1"/>
  <c r="P1105" i="1"/>
  <c r="P1122" i="1"/>
  <c r="P1125" i="1"/>
  <c r="P1128" i="1"/>
  <c r="P1131" i="1"/>
  <c r="P1134" i="1"/>
  <c r="P1137" i="1"/>
  <c r="P1140" i="1"/>
  <c r="P1143" i="1"/>
  <c r="P1146" i="1"/>
  <c r="P1149" i="1"/>
  <c r="P1152" i="1"/>
  <c r="P1155" i="1"/>
  <c r="P1158" i="1"/>
  <c r="P1161" i="1"/>
  <c r="P1164" i="1"/>
  <c r="P1167" i="1"/>
  <c r="P1170" i="1"/>
  <c r="P1173" i="1"/>
  <c r="P1176" i="1"/>
  <c r="P1179" i="1"/>
  <c r="P1182" i="1"/>
  <c r="P1185" i="1"/>
  <c r="P1188" i="1"/>
  <c r="P1191" i="1"/>
  <c r="P1194" i="1"/>
  <c r="P1197" i="1"/>
  <c r="P1200" i="1"/>
  <c r="P1203" i="1"/>
  <c r="P1206" i="1"/>
  <c r="P1209" i="1"/>
  <c r="P1212" i="1"/>
  <c r="P1215" i="1"/>
  <c r="P952" i="1"/>
  <c r="P964" i="1"/>
  <c r="P976" i="1"/>
  <c r="P988" i="1"/>
  <c r="P1000" i="1"/>
  <c r="P1012" i="1"/>
  <c r="P1024" i="1"/>
  <c r="P1036" i="1"/>
  <c r="P1048" i="1"/>
  <c r="P1060" i="1"/>
  <c r="P1072" i="1"/>
  <c r="P1241" i="1"/>
  <c r="P1244" i="1"/>
  <c r="P1247" i="1"/>
  <c r="P1218" i="1"/>
  <c r="P1221" i="1"/>
  <c r="P1224" i="1"/>
  <c r="P1227" i="1"/>
  <c r="P1230" i="1"/>
  <c r="P1233" i="1"/>
  <c r="P1236" i="1"/>
  <c r="P1239" i="1"/>
  <c r="P1242" i="1"/>
  <c r="P1245" i="1"/>
  <c r="P1248" i="1"/>
  <c r="P1251" i="1"/>
  <c r="AA338" i="1"/>
  <c r="Y338" i="1"/>
  <c r="T338" i="1"/>
  <c r="O338" i="1"/>
  <c r="AA337" i="1"/>
  <c r="Y337" i="1"/>
  <c r="T337" i="1"/>
  <c r="O337" i="1"/>
  <c r="AA336" i="1"/>
  <c r="Y336" i="1"/>
  <c r="T336" i="1"/>
  <c r="O336" i="1"/>
  <c r="AA335" i="1"/>
  <c r="Y335" i="1"/>
  <c r="T335" i="1"/>
  <c r="O335" i="1"/>
  <c r="P335" i="1" s="1"/>
  <c r="AA334" i="1"/>
  <c r="Y334" i="1"/>
  <c r="T334" i="1"/>
  <c r="O334" i="1"/>
  <c r="AA333" i="1"/>
  <c r="Y333" i="1"/>
  <c r="T333" i="1"/>
  <c r="O333" i="1"/>
  <c r="AA332" i="1"/>
  <c r="Y332" i="1"/>
  <c r="T332" i="1"/>
  <c r="O332" i="1"/>
  <c r="P332" i="1" s="1"/>
  <c r="AA331" i="1"/>
  <c r="Y331" i="1"/>
  <c r="T331" i="1"/>
  <c r="O331" i="1"/>
  <c r="AA330" i="1"/>
  <c r="Y330" i="1"/>
  <c r="T330" i="1"/>
  <c r="O330" i="1"/>
  <c r="AA329" i="1"/>
  <c r="Y329" i="1"/>
  <c r="T329" i="1"/>
  <c r="O329" i="1"/>
  <c r="P329" i="1" s="1"/>
  <c r="AA328" i="1"/>
  <c r="Y328" i="1"/>
  <c r="T328" i="1"/>
  <c r="O328" i="1"/>
  <c r="P328" i="1" s="1"/>
  <c r="AA327" i="1"/>
  <c r="Y327" i="1"/>
  <c r="T327" i="1"/>
  <c r="O327" i="1"/>
  <c r="P327" i="1" s="1"/>
  <c r="AA326" i="1"/>
  <c r="Y326" i="1"/>
  <c r="T326" i="1"/>
  <c r="O326" i="1"/>
  <c r="P326" i="1" s="1"/>
  <c r="AA325" i="1"/>
  <c r="Y325" i="1"/>
  <c r="T325" i="1"/>
  <c r="O325" i="1"/>
  <c r="AA324" i="1"/>
  <c r="Y324" i="1"/>
  <c r="T324" i="1"/>
  <c r="O324" i="1"/>
  <c r="P324" i="1" s="1"/>
  <c r="AA323" i="1"/>
  <c r="Y323" i="1"/>
  <c r="T323" i="1"/>
  <c r="O323" i="1"/>
  <c r="P323" i="1" s="1"/>
  <c r="AA322" i="1"/>
  <c r="Y322" i="1"/>
  <c r="T322" i="1"/>
  <c r="O322" i="1"/>
  <c r="AA321" i="1"/>
  <c r="Y321" i="1"/>
  <c r="T321" i="1"/>
  <c r="O321" i="1"/>
  <c r="P321" i="1" s="1"/>
  <c r="AA320" i="1"/>
  <c r="Y320" i="1"/>
  <c r="T320" i="1"/>
  <c r="O320" i="1"/>
  <c r="P320" i="1" s="1"/>
  <c r="AA319" i="1"/>
  <c r="Y319" i="1"/>
  <c r="T319" i="1"/>
  <c r="O319" i="1"/>
  <c r="AA318" i="1"/>
  <c r="Y318" i="1"/>
  <c r="T318" i="1"/>
  <c r="O318" i="1"/>
  <c r="P318" i="1" s="1"/>
  <c r="AA317" i="1"/>
  <c r="Y317" i="1"/>
  <c r="T317" i="1"/>
  <c r="O317" i="1"/>
  <c r="P317" i="1" s="1"/>
  <c r="AA316" i="1"/>
  <c r="Y316" i="1"/>
  <c r="T316" i="1"/>
  <c r="O316" i="1"/>
  <c r="AA315" i="1"/>
  <c r="Y315" i="1"/>
  <c r="T315" i="1"/>
  <c r="O315" i="1"/>
  <c r="P315" i="1" s="1"/>
  <c r="AA314" i="1"/>
  <c r="Y314" i="1"/>
  <c r="T314" i="1"/>
  <c r="O314" i="1"/>
  <c r="AA313" i="1"/>
  <c r="Y313" i="1"/>
  <c r="T313" i="1"/>
  <c r="O313" i="1"/>
  <c r="AA312" i="1"/>
  <c r="Y312" i="1"/>
  <c r="T312" i="1"/>
  <c r="O312" i="1"/>
  <c r="P312" i="1" s="1"/>
  <c r="AA311" i="1"/>
  <c r="Y311" i="1"/>
  <c r="T311" i="1"/>
  <c r="O311" i="1"/>
  <c r="AA310" i="1"/>
  <c r="Y310" i="1"/>
  <c r="T310" i="1"/>
  <c r="O310" i="1"/>
  <c r="AA309" i="1"/>
  <c r="Y309" i="1"/>
  <c r="T309" i="1"/>
  <c r="O309" i="1"/>
  <c r="P309" i="1" s="1"/>
  <c r="AA236" i="1"/>
  <c r="Y236" i="1"/>
  <c r="T236" i="1"/>
  <c r="O236" i="1"/>
  <c r="AA235" i="1"/>
  <c r="Y235" i="1"/>
  <c r="T235" i="1"/>
  <c r="O235" i="1"/>
  <c r="AA234" i="1"/>
  <c r="Y234" i="1"/>
  <c r="T234" i="1"/>
  <c r="O234" i="1"/>
  <c r="P234" i="1" s="1"/>
  <c r="AA233" i="1"/>
  <c r="Y233" i="1"/>
  <c r="T233" i="1"/>
  <c r="O233" i="1"/>
  <c r="AA232" i="1"/>
  <c r="Y232" i="1"/>
  <c r="T232" i="1"/>
  <c r="O232" i="1"/>
  <c r="AA231" i="1"/>
  <c r="Y231" i="1"/>
  <c r="T231" i="1"/>
  <c r="O231" i="1"/>
  <c r="P231" i="1" s="1"/>
  <c r="AA230" i="1"/>
  <c r="Y230" i="1"/>
  <c r="T230" i="1"/>
  <c r="O230" i="1"/>
  <c r="AA229" i="1"/>
  <c r="Y229" i="1"/>
  <c r="T229" i="1"/>
  <c r="O229" i="1"/>
  <c r="AA228" i="1"/>
  <c r="Y228" i="1"/>
  <c r="T228" i="1"/>
  <c r="O228" i="1"/>
  <c r="P228" i="1" s="1"/>
  <c r="AA227" i="1"/>
  <c r="Y227" i="1"/>
  <c r="T227" i="1"/>
  <c r="O227" i="1"/>
  <c r="AA134" i="1"/>
  <c r="Y134" i="1"/>
  <c r="T134" i="1"/>
  <c r="P134" i="1"/>
  <c r="O134" i="1"/>
  <c r="AA133" i="1"/>
  <c r="Y133" i="1"/>
  <c r="T133" i="1"/>
  <c r="O133" i="1"/>
  <c r="AA132" i="1"/>
  <c r="Y132" i="1"/>
  <c r="T132" i="1"/>
  <c r="O132" i="1"/>
  <c r="AA131" i="1"/>
  <c r="Y131" i="1"/>
  <c r="T131" i="1"/>
  <c r="O131" i="1"/>
  <c r="AA130" i="1"/>
  <c r="Y130" i="1"/>
  <c r="T130" i="1"/>
  <c r="O130" i="1"/>
  <c r="AA129" i="1"/>
  <c r="Y129" i="1"/>
  <c r="T129" i="1"/>
  <c r="O129" i="1"/>
  <c r="AA128" i="1"/>
  <c r="Y128" i="1"/>
  <c r="T128" i="1"/>
  <c r="O128" i="1"/>
  <c r="AA127" i="1"/>
  <c r="Y127" i="1"/>
  <c r="T127" i="1"/>
  <c r="O127" i="1"/>
  <c r="AA126" i="1"/>
  <c r="Y126" i="1"/>
  <c r="T126" i="1"/>
  <c r="O126" i="1"/>
  <c r="AA125" i="1"/>
  <c r="Y125" i="1"/>
  <c r="T125" i="1"/>
  <c r="O125" i="1"/>
  <c r="AA124" i="1"/>
  <c r="Y124" i="1"/>
  <c r="T124" i="1"/>
  <c r="O124" i="1"/>
  <c r="P124" i="1" s="1"/>
  <c r="AA123" i="1"/>
  <c r="Y123" i="1"/>
  <c r="T123" i="1"/>
  <c r="O123" i="1"/>
  <c r="AA122" i="1"/>
  <c r="Y122" i="1"/>
  <c r="T122" i="1"/>
  <c r="O122" i="1"/>
  <c r="AA121" i="1"/>
  <c r="Y121" i="1"/>
  <c r="T121" i="1"/>
  <c r="O121" i="1"/>
  <c r="AA120" i="1"/>
  <c r="Y120" i="1"/>
  <c r="T120" i="1"/>
  <c r="O120" i="1"/>
  <c r="AA119" i="1"/>
  <c r="Y119" i="1"/>
  <c r="T119" i="1"/>
  <c r="O119" i="1"/>
  <c r="AA118" i="1"/>
  <c r="Y118" i="1"/>
  <c r="T118" i="1"/>
  <c r="O118" i="1"/>
  <c r="AA117" i="1"/>
  <c r="Y117" i="1"/>
  <c r="T117" i="1"/>
  <c r="O117" i="1"/>
  <c r="AA116" i="1"/>
  <c r="Y116" i="1"/>
  <c r="T116" i="1"/>
  <c r="O116" i="1"/>
  <c r="AA115" i="1"/>
  <c r="Y115" i="1"/>
  <c r="T115" i="1"/>
  <c r="O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P314" i="1"/>
  <c r="P311" i="1"/>
  <c r="P115" i="1"/>
  <c r="P118" i="1"/>
  <c r="P121" i="1"/>
  <c r="P127" i="1"/>
  <c r="P130" i="1"/>
  <c r="P133" i="1"/>
  <c r="P336" i="1"/>
  <c r="P330" i="1"/>
  <c r="P333" i="1"/>
  <c r="P229" i="1"/>
  <c r="P235" i="1"/>
  <c r="P313" i="1"/>
  <c r="P319" i="1"/>
  <c r="P325" i="1"/>
  <c r="P331" i="1"/>
  <c r="P334" i="1"/>
  <c r="P337" i="1"/>
  <c r="P232" i="1"/>
  <c r="P310" i="1"/>
  <c r="P316" i="1"/>
  <c r="P322" i="1"/>
  <c r="P116" i="1"/>
  <c r="P122" i="1"/>
  <c r="P125" i="1"/>
  <c r="P128" i="1"/>
  <c r="P131" i="1"/>
  <c r="P119" i="1"/>
  <c r="P117" i="1"/>
  <c r="P120" i="1"/>
  <c r="P123" i="1"/>
  <c r="P126" i="1"/>
  <c r="P129" i="1"/>
  <c r="P132" i="1"/>
  <c r="P227" i="1"/>
  <c r="P230" i="1"/>
  <c r="P233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A32" i="1"/>
  <c r="Y32" i="1"/>
  <c r="T32" i="1"/>
  <c r="O32" i="1"/>
  <c r="P32" i="1" s="1"/>
  <c r="AA33" i="1"/>
  <c r="Y33" i="1"/>
  <c r="T33" i="1"/>
  <c r="O33" i="1"/>
  <c r="AA31" i="1"/>
  <c r="Y31" i="1"/>
  <c r="T31" i="1"/>
  <c r="O31" i="1"/>
  <c r="AA30" i="1"/>
  <c r="Y30" i="1"/>
  <c r="T30" i="1"/>
  <c r="O30" i="1"/>
  <c r="P30" i="1" s="1"/>
  <c r="AA29" i="1"/>
  <c r="Y29" i="1"/>
  <c r="T29" i="1"/>
  <c r="O29" i="1"/>
  <c r="AA28" i="1"/>
  <c r="Y28" i="1"/>
  <c r="T28" i="1"/>
  <c r="O28" i="1"/>
  <c r="AA27" i="1"/>
  <c r="Y27" i="1"/>
  <c r="T27" i="1"/>
  <c r="O27" i="1"/>
  <c r="P27" i="1" s="1"/>
  <c r="AA26" i="1"/>
  <c r="Y26" i="1"/>
  <c r="T26" i="1"/>
  <c r="O26" i="1"/>
  <c r="P26" i="1" s="1"/>
  <c r="AA25" i="1"/>
  <c r="Y25" i="1"/>
  <c r="T25" i="1"/>
  <c r="O25" i="1"/>
  <c r="P25" i="1" s="1"/>
  <c r="AA24" i="1"/>
  <c r="Y24" i="1"/>
  <c r="T24" i="1"/>
  <c r="O24" i="1"/>
  <c r="P24" i="1" s="1"/>
  <c r="AA23" i="1"/>
  <c r="Y23" i="1"/>
  <c r="T23" i="1"/>
  <c r="O23" i="1"/>
  <c r="AA22" i="1"/>
  <c r="Y22" i="1"/>
  <c r="T22" i="1"/>
  <c r="O22" i="1"/>
  <c r="P22" i="1" s="1"/>
  <c r="AA21" i="1"/>
  <c r="Y21" i="1"/>
  <c r="T21" i="1"/>
  <c r="O21" i="1"/>
  <c r="P21" i="1" s="1"/>
  <c r="AA20" i="1"/>
  <c r="Y20" i="1"/>
  <c r="T20" i="1"/>
  <c r="O20" i="1"/>
  <c r="P20" i="1" s="1"/>
  <c r="AA19" i="1"/>
  <c r="Y19" i="1"/>
  <c r="T19" i="1"/>
  <c r="O19" i="1"/>
  <c r="P19" i="1" s="1"/>
  <c r="AA18" i="1"/>
  <c r="Y18" i="1"/>
  <c r="T18" i="1"/>
  <c r="O18" i="1"/>
  <c r="P18" i="1" s="1"/>
  <c r="AA17" i="1"/>
  <c r="Y17" i="1"/>
  <c r="T17" i="1"/>
  <c r="O17" i="1"/>
  <c r="AA16" i="1"/>
  <c r="Y16" i="1"/>
  <c r="T16" i="1"/>
  <c r="O16" i="1"/>
  <c r="P16" i="1" s="1"/>
  <c r="AA15" i="1"/>
  <c r="Y15" i="1"/>
  <c r="T15" i="1"/>
  <c r="O15" i="1"/>
  <c r="AA14" i="1"/>
  <c r="Y14" i="1"/>
  <c r="T14" i="1"/>
  <c r="O14" i="1"/>
  <c r="P14" i="1" s="1"/>
  <c r="AA13" i="1"/>
  <c r="Y13" i="1"/>
  <c r="T13" i="1"/>
  <c r="O13" i="1"/>
  <c r="AA12" i="1"/>
  <c r="Y12" i="1"/>
  <c r="T12" i="1"/>
  <c r="O12" i="1"/>
  <c r="P12" i="1" s="1"/>
  <c r="AA11" i="1"/>
  <c r="Y11" i="1"/>
  <c r="T11" i="1"/>
  <c r="O11" i="1"/>
  <c r="AA10" i="1"/>
  <c r="Y10" i="1"/>
  <c r="T10" i="1"/>
  <c r="O10" i="1"/>
  <c r="P10" i="1" s="1"/>
  <c r="AA9" i="1"/>
  <c r="Y9" i="1"/>
  <c r="T9" i="1"/>
  <c r="O9" i="1"/>
  <c r="P9" i="1" s="1"/>
  <c r="AA8" i="1"/>
  <c r="Y8" i="1"/>
  <c r="T8" i="1"/>
  <c r="O8" i="1"/>
  <c r="AA7" i="1"/>
  <c r="Y7" i="1"/>
  <c r="T7" i="1"/>
  <c r="O7" i="1"/>
  <c r="AA6" i="1"/>
  <c r="Y6" i="1"/>
  <c r="T6" i="1"/>
  <c r="O6" i="1"/>
  <c r="P6" i="1" s="1"/>
  <c r="AA5" i="1"/>
  <c r="Y5" i="1"/>
  <c r="T5" i="1"/>
  <c r="O5" i="1"/>
  <c r="AA4" i="1"/>
  <c r="Y4" i="1"/>
  <c r="T4" i="1"/>
  <c r="O4" i="1"/>
  <c r="AA3" i="1"/>
  <c r="Y3" i="1"/>
  <c r="T3" i="1"/>
  <c r="O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P28" i="1"/>
  <c r="P23" i="1"/>
  <c r="P15" i="1"/>
  <c r="P13" i="1"/>
  <c r="P31" i="1"/>
  <c r="P7" i="1"/>
  <c r="P11" i="1"/>
  <c r="P29" i="1"/>
  <c r="P17" i="1"/>
  <c r="P8" i="1"/>
  <c r="P5" i="1"/>
  <c r="P4" i="1"/>
  <c r="P3" i="1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A860" i="1"/>
  <c r="Y860" i="1"/>
  <c r="T860" i="1"/>
  <c r="O860" i="1"/>
  <c r="P860" i="1" s="1"/>
  <c r="AA859" i="1"/>
  <c r="Y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L8" i="2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L7" i="2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L6" i="2"/>
  <c r="L5" i="2"/>
  <c r="L4" i="2"/>
  <c r="L3" i="2"/>
  <c r="L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O2" i="1"/>
  <c r="O34" i="1"/>
  <c r="P33" i="1" s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P114" i="1" s="1"/>
  <c r="O135" i="1"/>
  <c r="O136" i="1"/>
  <c r="O137" i="1"/>
  <c r="O138" i="1"/>
  <c r="O139" i="1"/>
  <c r="O140" i="1"/>
  <c r="O141" i="1"/>
  <c r="O142" i="1"/>
  <c r="O143" i="1"/>
  <c r="O144" i="1"/>
  <c r="O145" i="1"/>
  <c r="P145" i="1" s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P165" i="1" s="1"/>
  <c r="O166" i="1"/>
  <c r="O167" i="1"/>
  <c r="O168" i="1"/>
  <c r="O169" i="1"/>
  <c r="O170" i="1"/>
  <c r="O171" i="1"/>
  <c r="O172" i="1"/>
  <c r="O173" i="1"/>
  <c r="O174" i="1"/>
  <c r="O175" i="1"/>
  <c r="P175" i="1" s="1"/>
  <c r="O176" i="1"/>
  <c r="O177" i="1"/>
  <c r="O178" i="1"/>
  <c r="O179" i="1"/>
  <c r="O180" i="1"/>
  <c r="O181" i="1"/>
  <c r="O182" i="1"/>
  <c r="O183" i="1"/>
  <c r="O184" i="1"/>
  <c r="O185" i="1"/>
  <c r="P185" i="1" s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37" i="1"/>
  <c r="P236" i="1" s="1"/>
  <c r="O238" i="1"/>
  <c r="O239" i="1"/>
  <c r="O240" i="1"/>
  <c r="O241" i="1"/>
  <c r="O242" i="1"/>
  <c r="O243" i="1"/>
  <c r="O244" i="1"/>
  <c r="O245" i="1"/>
  <c r="O246" i="1"/>
  <c r="O247" i="1"/>
  <c r="P247" i="1" s="1"/>
  <c r="O248" i="1"/>
  <c r="O249" i="1"/>
  <c r="O250" i="1"/>
  <c r="O251" i="1"/>
  <c r="O252" i="1"/>
  <c r="O253" i="1"/>
  <c r="O254" i="1"/>
  <c r="O255" i="1"/>
  <c r="O256" i="1"/>
  <c r="O257" i="1"/>
  <c r="P257" i="1" s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P277" i="1" s="1"/>
  <c r="O278" i="1"/>
  <c r="O279" i="1"/>
  <c r="O280" i="1"/>
  <c r="O281" i="1"/>
  <c r="O282" i="1"/>
  <c r="O283" i="1"/>
  <c r="O284" i="1"/>
  <c r="O285" i="1"/>
  <c r="O286" i="1"/>
  <c r="O287" i="1"/>
  <c r="P287" i="1" s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P308" i="1" s="1"/>
  <c r="O339" i="1"/>
  <c r="P338" i="1" s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P366" i="1" s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P386" i="1" s="1"/>
  <c r="O387" i="1"/>
  <c r="O388" i="1"/>
  <c r="O389" i="1"/>
  <c r="O390" i="1"/>
  <c r="O391" i="1"/>
  <c r="O392" i="1"/>
  <c r="O393" i="1"/>
  <c r="O394" i="1"/>
  <c r="O395" i="1"/>
  <c r="O396" i="1"/>
  <c r="P396" i="1" s="1"/>
  <c r="O397" i="1"/>
  <c r="O398" i="1"/>
  <c r="O399" i="1"/>
  <c r="O400" i="1"/>
  <c r="O401" i="1"/>
  <c r="O402" i="1"/>
  <c r="O403" i="1"/>
  <c r="P403" i="1" s="1"/>
  <c r="O404" i="1"/>
  <c r="O405" i="1"/>
  <c r="O406" i="1"/>
  <c r="O407" i="1"/>
  <c r="O408" i="1"/>
  <c r="O409" i="1"/>
  <c r="P409" i="1" s="1"/>
  <c r="O410" i="1"/>
  <c r="O411" i="1"/>
  <c r="O412" i="1"/>
  <c r="O413" i="1"/>
  <c r="O414" i="1"/>
  <c r="O415" i="1"/>
  <c r="P415" i="1" s="1"/>
  <c r="O416" i="1"/>
  <c r="O417" i="1"/>
  <c r="O418" i="1"/>
  <c r="O419" i="1"/>
  <c r="O420" i="1"/>
  <c r="O421" i="1"/>
  <c r="P421" i="1" s="1"/>
  <c r="O422" i="1"/>
  <c r="O423" i="1"/>
  <c r="O424" i="1"/>
  <c r="O425" i="1"/>
  <c r="O426" i="1"/>
  <c r="O427" i="1"/>
  <c r="P427" i="1" s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P468" i="1" s="1"/>
  <c r="O469" i="1"/>
  <c r="O470" i="1"/>
  <c r="O471" i="1"/>
  <c r="O472" i="1"/>
  <c r="O473" i="1"/>
  <c r="O474" i="1"/>
  <c r="O475" i="1"/>
  <c r="O476" i="1"/>
  <c r="O477" i="1"/>
  <c r="O478" i="1"/>
  <c r="P478" i="1" s="1"/>
  <c r="O479" i="1"/>
  <c r="O480" i="1"/>
  <c r="O481" i="1"/>
  <c r="O482" i="1"/>
  <c r="O483" i="1"/>
  <c r="O484" i="1"/>
  <c r="O485" i="1"/>
  <c r="O486" i="1"/>
  <c r="O487" i="1"/>
  <c r="P487" i="1" s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P503" i="1" s="1"/>
  <c r="O504" i="1"/>
  <c r="O505" i="1"/>
  <c r="O506" i="1"/>
  <c r="O507" i="1"/>
  <c r="O508" i="1"/>
  <c r="O509" i="1"/>
  <c r="O510" i="1"/>
  <c r="O511" i="1"/>
  <c r="P511" i="1" s="1"/>
  <c r="O512" i="1"/>
  <c r="O513" i="1"/>
  <c r="O514" i="1"/>
  <c r="O515" i="1"/>
  <c r="O516" i="1"/>
  <c r="O517" i="1"/>
  <c r="O518" i="1"/>
  <c r="O519" i="1"/>
  <c r="P519" i="1" s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P570" i="1" s="1"/>
  <c r="O571" i="1"/>
  <c r="O572" i="1"/>
  <c r="O573" i="1"/>
  <c r="O574" i="1"/>
  <c r="O575" i="1"/>
  <c r="P575" i="1" s="1"/>
  <c r="O576" i="1"/>
  <c r="O577" i="1"/>
  <c r="O578" i="1"/>
  <c r="O579" i="1"/>
  <c r="O580" i="1"/>
  <c r="O581" i="1"/>
  <c r="O582" i="1"/>
  <c r="O583" i="1"/>
  <c r="P583" i="1" s="1"/>
  <c r="O584" i="1"/>
  <c r="O585" i="1"/>
  <c r="O586" i="1"/>
  <c r="O587" i="1"/>
  <c r="P587" i="1" s="1"/>
  <c r="O588" i="1"/>
  <c r="O589" i="1"/>
  <c r="O590" i="1"/>
  <c r="O591" i="1"/>
  <c r="P591" i="1" s="1"/>
  <c r="O592" i="1"/>
  <c r="O593" i="1"/>
  <c r="P593" i="1" s="1"/>
  <c r="O594" i="1"/>
  <c r="O595" i="1"/>
  <c r="P595" i="1" s="1"/>
  <c r="O596" i="1"/>
  <c r="O597" i="1"/>
  <c r="O598" i="1"/>
  <c r="O599" i="1"/>
  <c r="P599" i="1" s="1"/>
  <c r="O600" i="1"/>
  <c r="O601" i="1"/>
  <c r="P601" i="1" s="1"/>
  <c r="O602" i="1"/>
  <c r="P602" i="1" s="1"/>
  <c r="O603" i="1"/>
  <c r="O604" i="1"/>
  <c r="O605" i="1"/>
  <c r="O606" i="1"/>
  <c r="O607" i="1"/>
  <c r="O608" i="1"/>
  <c r="O609" i="1"/>
  <c r="O610" i="1"/>
  <c r="O611" i="1"/>
  <c r="O612" i="1"/>
  <c r="O613" i="1"/>
  <c r="P613" i="1" s="1"/>
  <c r="O614" i="1"/>
  <c r="O615" i="1"/>
  <c r="O616" i="1"/>
  <c r="O617" i="1"/>
  <c r="O618" i="1"/>
  <c r="O619" i="1"/>
  <c r="O620" i="1"/>
  <c r="O621" i="1"/>
  <c r="O622" i="1"/>
  <c r="O623" i="1"/>
  <c r="P623" i="1" s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P643" i="1" s="1"/>
  <c r="O644" i="1"/>
  <c r="O645" i="1"/>
  <c r="O646" i="1"/>
  <c r="O647" i="1"/>
  <c r="O648" i="1"/>
  <c r="O649" i="1"/>
  <c r="O650" i="1"/>
  <c r="O651" i="1"/>
  <c r="O652" i="1"/>
  <c r="O653" i="1"/>
  <c r="P653" i="1" s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P684" i="1" s="1"/>
  <c r="O685" i="1"/>
  <c r="O686" i="1"/>
  <c r="O687" i="1"/>
  <c r="O688" i="1"/>
  <c r="O689" i="1"/>
  <c r="O690" i="1"/>
  <c r="O691" i="1"/>
  <c r="O692" i="1"/>
  <c r="O693" i="1"/>
  <c r="O694" i="1"/>
  <c r="O695" i="1"/>
  <c r="P695" i="1" s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P715" i="1" s="1"/>
  <c r="O716" i="1"/>
  <c r="O717" i="1"/>
  <c r="O718" i="1"/>
  <c r="O719" i="1"/>
  <c r="O720" i="1"/>
  <c r="O721" i="1"/>
  <c r="O722" i="1"/>
  <c r="O723" i="1"/>
  <c r="O724" i="1"/>
  <c r="O725" i="1"/>
  <c r="P725" i="1" s="1"/>
  <c r="O726" i="1"/>
  <c r="O727" i="1"/>
  <c r="O728" i="1"/>
  <c r="O729" i="1"/>
  <c r="O730" i="1"/>
  <c r="O731" i="1"/>
  <c r="O732" i="1"/>
  <c r="O733" i="1"/>
  <c r="O734" i="1"/>
  <c r="O735" i="1"/>
  <c r="P735" i="1" s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P776" i="1" s="1"/>
  <c r="O777" i="1"/>
  <c r="O778" i="1"/>
  <c r="O779" i="1"/>
  <c r="O780" i="1"/>
  <c r="O781" i="1"/>
  <c r="O782" i="1"/>
  <c r="O783" i="1"/>
  <c r="O784" i="1"/>
  <c r="O785" i="1"/>
  <c r="O786" i="1"/>
  <c r="O787" i="1"/>
  <c r="P787" i="1" s="1"/>
  <c r="O788" i="1"/>
  <c r="O789" i="1"/>
  <c r="O790" i="1"/>
  <c r="O791" i="1"/>
  <c r="O792" i="1"/>
  <c r="O793" i="1"/>
  <c r="O794" i="1"/>
  <c r="O795" i="1"/>
  <c r="O796" i="1"/>
  <c r="O797" i="1"/>
  <c r="P797" i="1" s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P817" i="1" s="1"/>
  <c r="O818" i="1"/>
  <c r="O819" i="1"/>
  <c r="O820" i="1"/>
  <c r="O821" i="1"/>
  <c r="O822" i="1"/>
  <c r="O823" i="1"/>
  <c r="O824" i="1"/>
  <c r="O825" i="1"/>
  <c r="O826" i="1"/>
  <c r="O827" i="1"/>
  <c r="P827" i="1" s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P848" i="1" s="1"/>
  <c r="O849" i="1"/>
  <c r="O850" i="1"/>
  <c r="O851" i="1"/>
  <c r="O852" i="1"/>
  <c r="O853" i="1"/>
  <c r="O854" i="1"/>
  <c r="O855" i="1"/>
  <c r="O856" i="1"/>
  <c r="O857" i="1"/>
  <c r="O858" i="1"/>
  <c r="O859" i="1"/>
  <c r="P859" i="1" s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P850" i="1"/>
  <c r="P832" i="1"/>
  <c r="P760" i="1"/>
  <c r="P598" i="1"/>
  <c r="P550" i="1"/>
  <c r="P448" i="1"/>
  <c r="P376" i="1"/>
  <c r="P340" i="1"/>
  <c r="P304" i="1"/>
  <c r="P292" i="1"/>
  <c r="P844" i="1"/>
  <c r="P807" i="1"/>
  <c r="P705" i="1"/>
  <c r="P633" i="1"/>
  <c r="P597" i="1"/>
  <c r="P579" i="1"/>
  <c r="P495" i="1"/>
  <c r="P345" i="1"/>
  <c r="P267" i="1"/>
  <c r="P856" i="1"/>
  <c r="P854" i="1"/>
  <c r="P836" i="1"/>
  <c r="P752" i="1"/>
  <c r="P596" i="1"/>
  <c r="P560" i="1"/>
  <c r="P530" i="1"/>
  <c r="P458" i="1"/>
  <c r="P356" i="1"/>
  <c r="P344" i="1"/>
  <c r="P858" i="1"/>
  <c r="P852" i="1"/>
  <c r="P840" i="1"/>
  <c r="P768" i="1"/>
  <c r="P744" i="1"/>
  <c r="P678" i="1"/>
  <c r="P672" i="1"/>
  <c r="P666" i="1"/>
  <c r="P660" i="1"/>
  <c r="P600" i="1"/>
  <c r="P594" i="1"/>
  <c r="P540" i="1"/>
  <c r="P438" i="1"/>
  <c r="P342" i="1"/>
  <c r="P341" i="1"/>
  <c r="P343" i="1"/>
  <c r="P296" i="1"/>
  <c r="P300" i="1"/>
  <c r="P102" i="1"/>
  <c r="P108" i="1"/>
  <c r="P96" i="1"/>
  <c r="P90" i="1"/>
  <c r="P73" i="1"/>
  <c r="P43" i="1"/>
  <c r="P83" i="1"/>
  <c r="P226" i="1"/>
  <c r="P202" i="1"/>
  <c r="P855" i="1"/>
  <c r="P853" i="1"/>
  <c r="P857" i="1"/>
  <c r="P851" i="1"/>
  <c r="P155" i="1"/>
  <c r="P210" i="1"/>
  <c r="P218" i="1"/>
  <c r="P194" i="1"/>
  <c r="P78" i="1"/>
  <c r="P72" i="1"/>
  <c r="P66" i="1"/>
  <c r="P60" i="1"/>
  <c r="P54" i="1"/>
  <c r="P53" i="1"/>
  <c r="P63" i="1"/>
  <c r="P84" i="1"/>
  <c r="P48" i="1"/>
  <c r="P42" i="1"/>
  <c r="P630" i="1"/>
  <c r="P624" i="1"/>
  <c r="P618" i="1"/>
  <c r="P612" i="1"/>
  <c r="P606" i="1"/>
  <c r="P588" i="1"/>
  <c r="P582" i="1"/>
  <c r="P576" i="1"/>
  <c r="P564" i="1"/>
  <c r="P558" i="1"/>
  <c r="P552" i="1"/>
  <c r="P546" i="1"/>
  <c r="P534" i="1"/>
  <c r="P528" i="1"/>
  <c r="P522" i="1"/>
  <c r="P516" i="1"/>
  <c r="P510" i="1"/>
  <c r="P504" i="1"/>
  <c r="P498" i="1"/>
  <c r="P492" i="1"/>
  <c r="P486" i="1"/>
  <c r="P480" i="1"/>
  <c r="P474" i="1"/>
  <c r="P462" i="1"/>
  <c r="P456" i="1"/>
  <c r="P450" i="1"/>
  <c r="P444" i="1"/>
  <c r="P432" i="1"/>
  <c r="P426" i="1"/>
  <c r="P420" i="1"/>
  <c r="P414" i="1"/>
  <c r="P408" i="1"/>
  <c r="P402" i="1"/>
  <c r="P360" i="1"/>
  <c r="P354" i="1"/>
  <c r="P348" i="1"/>
  <c r="P298" i="1"/>
  <c r="P286" i="1"/>
  <c r="P280" i="1"/>
  <c r="P274" i="1"/>
  <c r="P268" i="1"/>
  <c r="P262" i="1"/>
  <c r="P256" i="1"/>
  <c r="P250" i="1"/>
  <c r="P244" i="1"/>
  <c r="P238" i="1"/>
  <c r="P222" i="1"/>
  <c r="P216" i="1"/>
  <c r="P204" i="1"/>
  <c r="P198" i="1"/>
  <c r="P192" i="1"/>
  <c r="P186" i="1"/>
  <c r="P180" i="1"/>
  <c r="P174" i="1"/>
  <c r="P168" i="1"/>
  <c r="P162" i="1"/>
  <c r="P156" i="1"/>
  <c r="P150" i="1"/>
  <c r="P144" i="1"/>
  <c r="P138" i="1"/>
  <c r="P112" i="1"/>
  <c r="P106" i="1"/>
  <c r="P100" i="1"/>
  <c r="P94" i="1"/>
  <c r="P88" i="1"/>
  <c r="P82" i="1"/>
  <c r="P76" i="1"/>
  <c r="P70" i="1"/>
  <c r="P64" i="1"/>
  <c r="P58" i="1"/>
  <c r="P52" i="1"/>
  <c r="P46" i="1"/>
  <c r="P40" i="1"/>
  <c r="P34" i="1"/>
  <c r="P771" i="1"/>
  <c r="P753" i="1"/>
  <c r="P825" i="1"/>
  <c r="P813" i="1"/>
  <c r="P801" i="1"/>
  <c r="P789" i="1"/>
  <c r="P765" i="1"/>
  <c r="P747" i="1"/>
  <c r="P729" i="1"/>
  <c r="P723" i="1"/>
  <c r="P717" i="1"/>
  <c r="P711" i="1"/>
  <c r="P699" i="1"/>
  <c r="P693" i="1"/>
  <c r="P687" i="1"/>
  <c r="P681" i="1"/>
  <c r="P675" i="1"/>
  <c r="P669" i="1"/>
  <c r="P663" i="1"/>
  <c r="P657" i="1"/>
  <c r="P651" i="1"/>
  <c r="P645" i="1"/>
  <c r="P639" i="1"/>
  <c r="P627" i="1"/>
  <c r="P621" i="1"/>
  <c r="P615" i="1"/>
  <c r="P609" i="1"/>
  <c r="P603" i="1"/>
  <c r="P585" i="1"/>
  <c r="P573" i="1"/>
  <c r="P567" i="1"/>
  <c r="P561" i="1"/>
  <c r="P555" i="1"/>
  <c r="P549" i="1"/>
  <c r="P543" i="1"/>
  <c r="P537" i="1"/>
  <c r="P531" i="1"/>
  <c r="P525" i="1"/>
  <c r="P513" i="1"/>
  <c r="P507" i="1"/>
  <c r="P501" i="1"/>
  <c r="P489" i="1"/>
  <c r="P483" i="1"/>
  <c r="P477" i="1"/>
  <c r="P471" i="1"/>
  <c r="P465" i="1"/>
  <c r="P459" i="1"/>
  <c r="P453" i="1"/>
  <c r="P447" i="1"/>
  <c r="P441" i="1"/>
  <c r="P435" i="1"/>
  <c r="P429" i="1"/>
  <c r="P423" i="1"/>
  <c r="P417" i="1"/>
  <c r="P411" i="1"/>
  <c r="P405" i="1"/>
  <c r="P819" i="1"/>
  <c r="P795" i="1"/>
  <c r="P783" i="1"/>
  <c r="P777" i="1"/>
  <c r="P759" i="1"/>
  <c r="P741" i="1"/>
  <c r="P36" i="1"/>
  <c r="P847" i="1"/>
  <c r="P823" i="1"/>
  <c r="P799" i="1"/>
  <c r="P775" i="1"/>
  <c r="P751" i="1"/>
  <c r="P745" i="1"/>
  <c r="P739" i="1"/>
  <c r="P733" i="1"/>
  <c r="P727" i="1"/>
  <c r="P721" i="1"/>
  <c r="P709" i="1"/>
  <c r="P703" i="1"/>
  <c r="P697" i="1"/>
  <c r="P691" i="1"/>
  <c r="P685" i="1"/>
  <c r="P679" i="1"/>
  <c r="P673" i="1"/>
  <c r="P667" i="1"/>
  <c r="P661" i="1"/>
  <c r="P655" i="1"/>
  <c r="P649" i="1"/>
  <c r="P637" i="1"/>
  <c r="P631" i="1"/>
  <c r="P625" i="1"/>
  <c r="P607" i="1"/>
  <c r="P577" i="1"/>
  <c r="P571" i="1"/>
  <c r="P565" i="1"/>
  <c r="P559" i="1"/>
  <c r="P553" i="1"/>
  <c r="P547" i="1"/>
  <c r="P541" i="1"/>
  <c r="P535" i="1"/>
  <c r="P529" i="1"/>
  <c r="P523" i="1"/>
  <c r="P517" i="1"/>
  <c r="P505" i="1"/>
  <c r="P499" i="1"/>
  <c r="P493" i="1"/>
  <c r="P481" i="1"/>
  <c r="P475" i="1"/>
  <c r="P469" i="1"/>
  <c r="P463" i="1"/>
  <c r="P457" i="1"/>
  <c r="P451" i="1"/>
  <c r="P445" i="1"/>
  <c r="P439" i="1"/>
  <c r="P433" i="1"/>
  <c r="P397" i="1"/>
  <c r="P391" i="1"/>
  <c r="P385" i="1"/>
  <c r="P379" i="1"/>
  <c r="P373" i="1"/>
  <c r="P367" i="1"/>
  <c r="P361" i="1"/>
  <c r="P355" i="1"/>
  <c r="P349" i="1"/>
  <c r="P305" i="1"/>
  <c r="P299" i="1"/>
  <c r="P293" i="1"/>
  <c r="P281" i="1"/>
  <c r="P275" i="1"/>
  <c r="P269" i="1"/>
  <c r="P263" i="1"/>
  <c r="P251" i="1"/>
  <c r="P245" i="1"/>
  <c r="P239" i="1"/>
  <c r="P223" i="1"/>
  <c r="P217" i="1"/>
  <c r="P211" i="1"/>
  <c r="P205" i="1"/>
  <c r="P199" i="1"/>
  <c r="P193" i="1"/>
  <c r="P187" i="1"/>
  <c r="P181" i="1"/>
  <c r="P169" i="1"/>
  <c r="P163" i="1"/>
  <c r="P157" i="1"/>
  <c r="P151" i="1"/>
  <c r="P139" i="1"/>
  <c r="P113" i="1"/>
  <c r="P107" i="1"/>
  <c r="P841" i="1"/>
  <c r="P811" i="1"/>
  <c r="P781" i="1"/>
  <c r="P757" i="1"/>
  <c r="P774" i="1"/>
  <c r="P750" i="1"/>
  <c r="P738" i="1"/>
  <c r="P732" i="1"/>
  <c r="P726" i="1"/>
  <c r="P720" i="1"/>
  <c r="P714" i="1"/>
  <c r="P708" i="1"/>
  <c r="P702" i="1"/>
  <c r="P696" i="1"/>
  <c r="P690" i="1"/>
  <c r="P654" i="1"/>
  <c r="P648" i="1"/>
  <c r="P642" i="1"/>
  <c r="P636" i="1"/>
  <c r="P390" i="1"/>
  <c r="P384" i="1"/>
  <c r="P378" i="1"/>
  <c r="P372" i="1"/>
  <c r="P829" i="1"/>
  <c r="P805" i="1"/>
  <c r="P763" i="1"/>
  <c r="P780" i="1"/>
  <c r="P756" i="1"/>
  <c r="P835" i="1"/>
  <c r="P793" i="1"/>
  <c r="P769" i="1"/>
  <c r="P786" i="1"/>
  <c r="P762" i="1"/>
  <c r="P101" i="1"/>
  <c r="P95" i="1"/>
  <c r="P89" i="1"/>
  <c r="P834" i="1"/>
  <c r="P828" i="1"/>
  <c r="P810" i="1"/>
  <c r="P792" i="1"/>
  <c r="P846" i="1"/>
  <c r="P816" i="1"/>
  <c r="P798" i="1"/>
  <c r="P822" i="1"/>
  <c r="P804" i="1"/>
  <c r="P77" i="1"/>
  <c r="P71" i="1"/>
  <c r="P65" i="1"/>
  <c r="P59" i="1"/>
  <c r="P47" i="1"/>
  <c r="P41" i="1"/>
  <c r="P35" i="1"/>
  <c r="P803" i="1"/>
  <c r="P791" i="1"/>
  <c r="P779" i="1"/>
  <c r="P767" i="1"/>
  <c r="P755" i="1"/>
  <c r="P743" i="1"/>
  <c r="P731" i="1"/>
  <c r="P719" i="1"/>
  <c r="P713" i="1"/>
  <c r="P707" i="1"/>
  <c r="P701" i="1"/>
  <c r="P689" i="1"/>
  <c r="P683" i="1"/>
  <c r="P677" i="1"/>
  <c r="P569" i="1"/>
  <c r="P563" i="1"/>
  <c r="P557" i="1"/>
  <c r="P551" i="1"/>
  <c r="P545" i="1"/>
  <c r="P539" i="1"/>
  <c r="P509" i="1"/>
  <c r="P497" i="1"/>
  <c r="P491" i="1"/>
  <c r="P485" i="1"/>
  <c r="P479" i="1"/>
  <c r="P473" i="1"/>
  <c r="P467" i="1"/>
  <c r="P461" i="1"/>
  <c r="P455" i="1"/>
  <c r="P449" i="1"/>
  <c r="P443" i="1"/>
  <c r="P437" i="1"/>
  <c r="P431" i="1"/>
  <c r="P425" i="1"/>
  <c r="P419" i="1"/>
  <c r="P413" i="1"/>
  <c r="P407" i="1"/>
  <c r="P401" i="1"/>
  <c r="P395" i="1"/>
  <c r="P389" i="1"/>
  <c r="P383" i="1"/>
  <c r="P377" i="1"/>
  <c r="P371" i="1"/>
  <c r="P365" i="1"/>
  <c r="P215" i="1"/>
  <c r="P209" i="1"/>
  <c r="P93" i="1"/>
  <c r="P87" i="1"/>
  <c r="P81" i="1"/>
  <c r="P75" i="1"/>
  <c r="P69" i="1"/>
  <c r="P57" i="1"/>
  <c r="P51" i="1"/>
  <c r="P45" i="1"/>
  <c r="P39" i="1"/>
  <c r="P2" i="1"/>
  <c r="P815" i="1"/>
  <c r="P809" i="1"/>
  <c r="P785" i="1"/>
  <c r="P773" i="1"/>
  <c r="P761" i="1"/>
  <c r="P749" i="1"/>
  <c r="P737" i="1"/>
  <c r="P399" i="1"/>
  <c r="P393" i="1"/>
  <c r="P387" i="1"/>
  <c r="P381" i="1"/>
  <c r="P375" i="1"/>
  <c r="P845" i="1"/>
  <c r="P839" i="1"/>
  <c r="P838" i="1"/>
  <c r="P826" i="1"/>
  <c r="P821" i="1"/>
  <c r="P849" i="1"/>
  <c r="P837" i="1"/>
  <c r="P833" i="1"/>
  <c r="P843" i="1"/>
  <c r="P831" i="1"/>
  <c r="P619" i="1"/>
  <c r="P589" i="1"/>
  <c r="P671" i="1"/>
  <c r="P665" i="1"/>
  <c r="P659" i="1"/>
  <c r="P647" i="1"/>
  <c r="P641" i="1"/>
  <c r="P635" i="1"/>
  <c r="P629" i="1"/>
  <c r="P617" i="1"/>
  <c r="P611" i="1"/>
  <c r="P605" i="1"/>
  <c r="P581" i="1"/>
  <c r="P533" i="1"/>
  <c r="P527" i="1"/>
  <c r="P521" i="1"/>
  <c r="P515" i="1"/>
  <c r="P359" i="1"/>
  <c r="P353" i="1"/>
  <c r="P347" i="1"/>
  <c r="P339" i="1"/>
  <c r="P303" i="1"/>
  <c r="P297" i="1"/>
  <c r="P291" i="1"/>
  <c r="P285" i="1"/>
  <c r="P279" i="1"/>
  <c r="P273" i="1"/>
  <c r="P261" i="1"/>
  <c r="P255" i="1"/>
  <c r="P249" i="1"/>
  <c r="P243" i="1"/>
  <c r="P237" i="1"/>
  <c r="P221" i="1"/>
  <c r="P820" i="1"/>
  <c r="P814" i="1"/>
  <c r="P808" i="1"/>
  <c r="P802" i="1"/>
  <c r="P796" i="1"/>
  <c r="P790" i="1"/>
  <c r="P784" i="1"/>
  <c r="P778" i="1"/>
  <c r="P772" i="1"/>
  <c r="P766" i="1"/>
  <c r="P754" i="1"/>
  <c r="P748" i="1"/>
  <c r="P742" i="1"/>
  <c r="P736" i="1"/>
  <c r="P730" i="1"/>
  <c r="P724" i="1"/>
  <c r="P718" i="1"/>
  <c r="P712" i="1"/>
  <c r="P706" i="1"/>
  <c r="P700" i="1"/>
  <c r="P694" i="1"/>
  <c r="P688" i="1"/>
  <c r="P682" i="1"/>
  <c r="P676" i="1"/>
  <c r="P670" i="1"/>
  <c r="P664" i="1"/>
  <c r="P658" i="1"/>
  <c r="P652" i="1"/>
  <c r="P646" i="1"/>
  <c r="P640" i="1"/>
  <c r="P634" i="1"/>
  <c r="P628" i="1"/>
  <c r="P622" i="1"/>
  <c r="P616" i="1"/>
  <c r="P610" i="1"/>
  <c r="P604" i="1"/>
  <c r="P592" i="1"/>
  <c r="P586" i="1"/>
  <c r="P580" i="1"/>
  <c r="P574" i="1"/>
  <c r="P568" i="1"/>
  <c r="P562" i="1"/>
  <c r="P556" i="1"/>
  <c r="P544" i="1"/>
  <c r="P538" i="1"/>
  <c r="P532" i="1"/>
  <c r="P526" i="1"/>
  <c r="P520" i="1"/>
  <c r="P514" i="1"/>
  <c r="P508" i="1"/>
  <c r="P502" i="1"/>
  <c r="P496" i="1"/>
  <c r="P490" i="1"/>
  <c r="P484" i="1"/>
  <c r="P472" i="1"/>
  <c r="P466" i="1"/>
  <c r="P460" i="1"/>
  <c r="P454" i="1"/>
  <c r="P442" i="1"/>
  <c r="P436" i="1"/>
  <c r="P430" i="1"/>
  <c r="P424" i="1"/>
  <c r="P418" i="1"/>
  <c r="P412" i="1"/>
  <c r="P406" i="1"/>
  <c r="P400" i="1"/>
  <c r="P394" i="1"/>
  <c r="P388" i="1"/>
  <c r="P382" i="1"/>
  <c r="P370" i="1"/>
  <c r="P364" i="1"/>
  <c r="P358" i="1"/>
  <c r="P352" i="1"/>
  <c r="P346" i="1"/>
  <c r="P302" i="1"/>
  <c r="P290" i="1"/>
  <c r="P284" i="1"/>
  <c r="P278" i="1"/>
  <c r="P272" i="1"/>
  <c r="P266" i="1"/>
  <c r="P260" i="1"/>
  <c r="P254" i="1"/>
  <c r="P248" i="1"/>
  <c r="P242" i="1"/>
  <c r="P220" i="1"/>
  <c r="P369" i="1"/>
  <c r="P363" i="1"/>
  <c r="P357" i="1"/>
  <c r="P351" i="1"/>
  <c r="P307" i="1"/>
  <c r="P301" i="1"/>
  <c r="P295" i="1"/>
  <c r="P289" i="1"/>
  <c r="P283" i="1"/>
  <c r="P271" i="1"/>
  <c r="P265" i="1"/>
  <c r="P259" i="1"/>
  <c r="P253" i="1"/>
  <c r="P241" i="1"/>
  <c r="P225" i="1"/>
  <c r="P842" i="1"/>
  <c r="P830" i="1"/>
  <c r="P824" i="1"/>
  <c r="P818" i="1"/>
  <c r="P812" i="1"/>
  <c r="P806" i="1"/>
  <c r="P800" i="1"/>
  <c r="P794" i="1"/>
  <c r="P788" i="1"/>
  <c r="P782" i="1"/>
  <c r="P770" i="1"/>
  <c r="P764" i="1"/>
  <c r="P758" i="1"/>
  <c r="P746" i="1"/>
  <c r="P740" i="1"/>
  <c r="P734" i="1"/>
  <c r="P728" i="1"/>
  <c r="P722" i="1"/>
  <c r="P716" i="1"/>
  <c r="P710" i="1"/>
  <c r="P704" i="1"/>
  <c r="P698" i="1"/>
  <c r="P692" i="1"/>
  <c r="P686" i="1"/>
  <c r="P680" i="1"/>
  <c r="P674" i="1"/>
  <c r="P668" i="1"/>
  <c r="P662" i="1"/>
  <c r="P656" i="1"/>
  <c r="P650" i="1"/>
  <c r="P644" i="1"/>
  <c r="P638" i="1"/>
  <c r="P632" i="1"/>
  <c r="P626" i="1"/>
  <c r="P620" i="1"/>
  <c r="P614" i="1"/>
  <c r="P608" i="1"/>
  <c r="P590" i="1"/>
  <c r="P584" i="1"/>
  <c r="P578" i="1"/>
  <c r="P572" i="1"/>
  <c r="P566" i="1"/>
  <c r="P554" i="1"/>
  <c r="P548" i="1"/>
  <c r="P542" i="1"/>
  <c r="P536" i="1"/>
  <c r="P524" i="1"/>
  <c r="P518" i="1"/>
  <c r="P512" i="1"/>
  <c r="P506" i="1"/>
  <c r="P500" i="1"/>
  <c r="P494" i="1"/>
  <c r="P488" i="1"/>
  <c r="P482" i="1"/>
  <c r="P476" i="1"/>
  <c r="P470" i="1"/>
  <c r="P464" i="1"/>
  <c r="P452" i="1"/>
  <c r="P446" i="1"/>
  <c r="P440" i="1"/>
  <c r="P434" i="1"/>
  <c r="P428" i="1"/>
  <c r="P422" i="1"/>
  <c r="P416" i="1"/>
  <c r="P410" i="1"/>
  <c r="P404" i="1"/>
  <c r="P398" i="1"/>
  <c r="P392" i="1"/>
  <c r="P380" i="1"/>
  <c r="P374" i="1"/>
  <c r="P368" i="1"/>
  <c r="P362" i="1"/>
  <c r="P350" i="1"/>
  <c r="P306" i="1"/>
  <c r="P294" i="1"/>
  <c r="P288" i="1"/>
  <c r="P282" i="1"/>
  <c r="P276" i="1"/>
  <c r="P270" i="1"/>
  <c r="P264" i="1"/>
  <c r="P258" i="1"/>
  <c r="P252" i="1"/>
  <c r="P246" i="1"/>
  <c r="P240" i="1"/>
  <c r="P219" i="1"/>
  <c r="P213" i="1"/>
  <c r="P207" i="1"/>
  <c r="P201" i="1"/>
  <c r="P195" i="1"/>
  <c r="P189" i="1"/>
  <c r="P183" i="1"/>
  <c r="P177" i="1"/>
  <c r="P171" i="1"/>
  <c r="P159" i="1"/>
  <c r="P153" i="1"/>
  <c r="P147" i="1"/>
  <c r="P141" i="1"/>
  <c r="P135" i="1"/>
  <c r="P109" i="1"/>
  <c r="P103" i="1"/>
  <c r="P97" i="1"/>
  <c r="P91" i="1"/>
  <c r="P85" i="1"/>
  <c r="P79" i="1"/>
  <c r="P67" i="1"/>
  <c r="P61" i="1"/>
  <c r="P55" i="1"/>
  <c r="P49" i="1"/>
  <c r="P37" i="1"/>
  <c r="P224" i="1"/>
  <c r="P212" i="1"/>
  <c r="P206" i="1"/>
  <c r="P200" i="1"/>
  <c r="P188" i="1"/>
  <c r="P182" i="1"/>
  <c r="P176" i="1"/>
  <c r="P170" i="1"/>
  <c r="P164" i="1"/>
  <c r="P158" i="1"/>
  <c r="P152" i="1"/>
  <c r="P146" i="1"/>
  <c r="P140" i="1"/>
  <c r="P203" i="1"/>
  <c r="P197" i="1"/>
  <c r="P191" i="1"/>
  <c r="P179" i="1"/>
  <c r="P173" i="1"/>
  <c r="P167" i="1"/>
  <c r="P161" i="1"/>
  <c r="P149" i="1"/>
  <c r="P143" i="1"/>
  <c r="P137" i="1"/>
  <c r="P111" i="1"/>
  <c r="P105" i="1"/>
  <c r="P99" i="1"/>
  <c r="P214" i="1"/>
  <c r="P208" i="1"/>
  <c r="P196" i="1"/>
  <c r="P190" i="1"/>
  <c r="P184" i="1"/>
  <c r="P178" i="1"/>
  <c r="P172" i="1"/>
  <c r="P166" i="1"/>
  <c r="P160" i="1"/>
  <c r="P154" i="1"/>
  <c r="P148" i="1"/>
  <c r="P142" i="1"/>
  <c r="P136" i="1"/>
  <c r="P110" i="1"/>
  <c r="P104" i="1"/>
  <c r="P98" i="1"/>
  <c r="P92" i="1"/>
  <c r="P86" i="1"/>
  <c r="P80" i="1"/>
  <c r="P74" i="1"/>
  <c r="P68" i="1"/>
  <c r="P62" i="1"/>
  <c r="P56" i="1"/>
  <c r="P50" i="1"/>
  <c r="P44" i="1"/>
  <c r="P38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3" i="3"/>
  <c r="Y12" i="3"/>
  <c r="Y11" i="3"/>
  <c r="Y10" i="3"/>
  <c r="Y9" i="3"/>
  <c r="Y8" i="3"/>
  <c r="Y7" i="3"/>
  <c r="Y6" i="3"/>
  <c r="Y5" i="3"/>
  <c r="Y4" i="3"/>
  <c r="Y3" i="3"/>
  <c r="V10" i="3"/>
  <c r="V9" i="3"/>
  <c r="V8" i="3"/>
  <c r="B23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T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3" i="3"/>
  <c r="S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N5" i="7"/>
  <c r="N4" i="7"/>
  <c r="N2" i="7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W4" i="7"/>
  <c r="K3" i="7"/>
  <c r="T4" i="7"/>
  <c r="M3" i="7"/>
  <c r="X4" i="7"/>
  <c r="N3" i="7"/>
  <c r="M4" i="7"/>
  <c r="O5" i="7"/>
  <c r="K4" i="7"/>
  <c r="K5" i="7"/>
  <c r="W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O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P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Q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U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W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X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<sst xmlns="http://schemas.openxmlformats.org/spreadsheetml/2006/main" count="4245" uniqueCount="305">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</sst>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25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이 전투에 현재 캐릭터는 적합하지 않습니다.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챕터 {0}</v>
          </cell>
          <cell r="C68" t="str">
            <v>Chapter {0}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POWER {0}</v>
          </cell>
          <cell r="C71" t="str">
            <v>POWER {0}</v>
          </cell>
        </row>
        <row r="72">
          <cell r="A72" t="str">
            <v>GameUI_Suggested</v>
          </cell>
          <cell r="B72" t="str">
            <v>추천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</v>
          </cell>
        </row>
        <row r="74">
          <cell r="A74" t="str">
            <v>GameUI_Invincible</v>
          </cell>
          <cell r="B74" t="str">
            <v>무적</v>
          </cell>
          <cell r="C74" t="str">
            <v>INVINCIBLE</v>
          </cell>
        </row>
        <row r="75">
          <cell r="A75" t="str">
            <v>GameUI_Miss</v>
          </cell>
          <cell r="B75" t="str">
            <v>빗맞음</v>
          </cell>
          <cell r="C75" t="str">
            <v>MISS</v>
          </cell>
        </row>
        <row r="76">
          <cell r="A76" t="str">
            <v>GameUI_Headshot</v>
          </cell>
          <cell r="B76" t="str">
            <v>즉사</v>
          </cell>
          <cell r="C76" t="str">
            <v>HEADSHOT</v>
          </cell>
        </row>
        <row r="77">
          <cell r="A77" t="str">
            <v>GameUI_ImmortalWill</v>
          </cell>
          <cell r="B77" t="str">
            <v>불사!</v>
          </cell>
          <cell r="C77" t="str">
            <v>IMMORTAL!</v>
          </cell>
        </row>
        <row r="78">
          <cell r="A78" t="str">
            <v>TimeSpaceUI_Low</v>
          </cell>
          <cell r="B78" t="str">
            <v>소</v>
          </cell>
          <cell r="C78" t="str">
            <v>Low</v>
          </cell>
        </row>
        <row r="79">
          <cell r="A79" t="str">
            <v>TimeSpaceUI_Medium</v>
          </cell>
          <cell r="B79" t="str">
            <v>중</v>
          </cell>
          <cell r="C79" t="str">
            <v>Medium</v>
          </cell>
        </row>
        <row r="80">
          <cell r="A80" t="str">
            <v>TimeSpaceUI_High</v>
          </cell>
          <cell r="B80" t="str">
            <v>대</v>
          </cell>
          <cell r="C80" t="str">
            <v>High</v>
          </cell>
        </row>
        <row r="81">
          <cell r="A81" t="str">
            <v>TimeSpaceUI_Ultra</v>
          </cell>
          <cell r="B81" t="str">
            <v>극대</v>
          </cell>
          <cell r="C81" t="str">
            <v>Ultra</v>
          </cell>
        </row>
        <row r="82">
          <cell r="A82" t="str">
            <v>TimeSpaceUI_ExtraUltra</v>
          </cell>
          <cell r="B82" t="str">
            <v>초극대</v>
          </cell>
          <cell r="C82" t="str">
            <v>ExtraUltra</v>
          </cell>
        </row>
        <row r="83">
          <cell r="A83" t="str">
            <v>PowerSourceUI_Heal</v>
          </cell>
          <cell r="B83" t="str">
            <v>힘의 원천으로부터 생명의 빛이 흘러나옵니다</v>
          </cell>
          <cell r="C83" t="str">
            <v>The light of life flows from the source of power</v>
          </cell>
        </row>
        <row r="84">
          <cell r="A84" t="str">
            <v>GameUI_SelectLevelPack</v>
          </cell>
          <cell r="B84" t="str">
            <v>레벨팩을 선택하세요</v>
          </cell>
          <cell r="C84" t="str">
            <v>Choose a level-pack</v>
          </cell>
        </row>
        <row r="85">
          <cell r="A85" t="str">
            <v>LevelPackUIName_Atk</v>
          </cell>
          <cell r="B85" t="str">
            <v>공격력</v>
          </cell>
          <cell r="C85" t="str">
            <v>Low Attack Boost</v>
          </cell>
        </row>
        <row r="86">
          <cell r="A86" t="str">
            <v>LevelPackUIName_AtkBetter</v>
          </cell>
          <cell r="B86" t="str">
            <v>&lt;color=#FFC080&gt;상급&lt;/color&gt; 공격력</v>
          </cell>
          <cell r="C86" t="str">
            <v>Medium Attack Boost</v>
          </cell>
        </row>
        <row r="87">
          <cell r="A87" t="str">
            <v>LevelPackUIName_AtkBest</v>
          </cell>
          <cell r="B87" t="str">
            <v>&lt;color=#FFC080&gt;최상급&lt;/color&gt; 공격력</v>
          </cell>
          <cell r="C87" t="str">
            <v>In progress of translating…(87)</v>
          </cell>
        </row>
        <row r="88">
          <cell r="A88" t="str">
            <v>LevelPackUIName_AtkSpeed</v>
          </cell>
          <cell r="B88" t="str">
            <v>공격 속도</v>
          </cell>
          <cell r="C88" t="str">
            <v>In progress of translating…(88)</v>
          </cell>
        </row>
        <row r="89">
          <cell r="A89" t="str">
            <v>LevelPackUIName_AtkSpeedBetter</v>
          </cell>
          <cell r="B89" t="str">
            <v>&lt;color=#FFC080&gt;상급&lt;/color&gt; 공격 속도</v>
          </cell>
          <cell r="C89" t="str">
            <v>In progress of translating…(89)</v>
          </cell>
        </row>
        <row r="90">
          <cell r="A90" t="str">
            <v>LevelPackUIName_AtkSpeedBest</v>
          </cell>
          <cell r="B90" t="str">
            <v>&lt;color=#FFC080&gt;최상급&lt;/color&gt; 공격 속도</v>
          </cell>
          <cell r="C90" t="str">
            <v>In progress of translating…(90)</v>
          </cell>
        </row>
        <row r="91">
          <cell r="A91" t="str">
            <v>LevelPackUIName_Crit</v>
          </cell>
          <cell r="B91" t="str">
            <v>치명타 확률</v>
          </cell>
          <cell r="C91" t="str">
            <v>In progress of translating…(91)</v>
          </cell>
        </row>
        <row r="92">
          <cell r="A92" t="str">
            <v>LevelPackUIName_CritBetter</v>
          </cell>
          <cell r="B92" t="str">
            <v>&lt;color=#FFC080&gt;상급&lt;/color&gt; 치명타 확률</v>
          </cell>
          <cell r="C92" t="str">
            <v>In progress of translating…(92)</v>
          </cell>
        </row>
        <row r="93">
          <cell r="A93" t="str">
            <v>LevelPackUIName_CritBest</v>
          </cell>
          <cell r="B93" t="str">
            <v>&lt;color=#FFC080&gt;최상급&lt;/color&gt; 치명타 확률</v>
          </cell>
          <cell r="C93" t="str">
            <v>In progress of translating…(93)</v>
          </cell>
        </row>
        <row r="94">
          <cell r="A94" t="str">
            <v>LevelPackUIName_MaxHp</v>
          </cell>
          <cell r="B94" t="str">
            <v>최대 체력</v>
          </cell>
          <cell r="C94" t="str">
            <v>In progress of translating…(94)</v>
          </cell>
        </row>
        <row r="95">
          <cell r="A95" t="str">
            <v>LevelPackUIName_MaxHpBetter</v>
          </cell>
          <cell r="B95" t="str">
            <v>&lt;color=#FFC080&gt;상급&lt;/color&gt; 최대 체력</v>
          </cell>
          <cell r="C95" t="str">
            <v>In progress of translating…(95)</v>
          </cell>
        </row>
        <row r="96">
          <cell r="A96" t="str">
            <v>LevelPackUIName_MaxHpBest</v>
          </cell>
          <cell r="B96" t="str">
            <v>&lt;color=#FFC080&gt;최상급&lt;/color&gt; 최대 체력</v>
          </cell>
          <cell r="C96" t="str">
            <v>In progress of translating…(96)</v>
          </cell>
        </row>
        <row r="97">
          <cell r="A97" t="str">
            <v>LevelPackUIName_ReduceDmgProjectile</v>
          </cell>
          <cell r="B97" t="str">
            <v>발사체 대미지 감소</v>
          </cell>
          <cell r="C97" t="str">
            <v>In progress of translating…(97)</v>
          </cell>
        </row>
        <row r="98">
          <cell r="A98" t="str">
            <v>LevelPackUIName_ReduceDmgClose</v>
          </cell>
          <cell r="B98" t="str">
            <v>충돌 대미지 감소</v>
          </cell>
          <cell r="C98" t="str">
            <v>In progress of translating…(98)</v>
          </cell>
        </row>
        <row r="99">
          <cell r="A99" t="str">
            <v>LevelPackUIName_ExtraGold</v>
          </cell>
          <cell r="B99" t="str">
            <v>골드 획득량 증가</v>
          </cell>
          <cell r="C99" t="str">
            <v>In progress of translating…(99)</v>
          </cell>
        </row>
        <row r="100">
          <cell r="A100" t="str">
            <v>LevelPackUIName_ItemChanceBoost</v>
          </cell>
          <cell r="B100" t="str">
            <v>아이템 확률 증가</v>
          </cell>
          <cell r="C100" t="str">
            <v>In progress of translating…(100)</v>
          </cell>
        </row>
        <row r="101">
          <cell r="A101" t="str">
            <v>LevelPackUIName_HealChanceBoost</v>
          </cell>
          <cell r="B101" t="str">
            <v>회복구슬 확률 증가</v>
          </cell>
          <cell r="C101" t="str">
            <v>In progress of translating…(101)</v>
          </cell>
        </row>
        <row r="102">
          <cell r="A102" t="str">
            <v>LevelPackUIName_MonsterThrough</v>
          </cell>
          <cell r="B102" t="str">
            <v>&lt;color=#FFC080&gt;몬스터 관통샷&lt;/color&gt;</v>
          </cell>
          <cell r="C102" t="str">
            <v>In progress of translating…(102)</v>
          </cell>
        </row>
        <row r="103">
          <cell r="A103" t="str">
            <v>LevelPackUIName_Ricochet</v>
          </cell>
          <cell r="B103" t="str">
            <v>&lt;color=#FFC080&gt;체인샷&lt;/color&gt;</v>
          </cell>
          <cell r="C103" t="str">
            <v>In progress of translating…(103)</v>
          </cell>
        </row>
        <row r="104">
          <cell r="A104" t="str">
            <v>LevelPackUIName_BounceWallQuad</v>
          </cell>
          <cell r="B104" t="str">
            <v>&lt;color=#FFC080&gt;벽 반사샷&lt;/color&gt;</v>
          </cell>
          <cell r="C104" t="str">
            <v>In progress of translating…(104)</v>
          </cell>
        </row>
        <row r="105">
          <cell r="A105" t="str">
            <v>LevelPackUIName_Parallel</v>
          </cell>
          <cell r="B105" t="str">
            <v>&lt;color=#FFC080&gt;전방샷&lt;/color&gt;</v>
          </cell>
          <cell r="C105" t="str">
            <v>In progress of translating…(105)</v>
          </cell>
        </row>
        <row r="106">
          <cell r="A106" t="str">
            <v>LevelPackUIName_DiagonalNwayGenerator</v>
          </cell>
          <cell r="B106" t="str">
            <v>&lt;color=#FFC080&gt;대각샷&lt;/color&gt;</v>
          </cell>
          <cell r="C106" t="str">
            <v>In progress of translating…(106)</v>
          </cell>
        </row>
        <row r="107">
          <cell r="A107" t="str">
            <v>LevelPackUIName_LeftRightNwayGenerator</v>
          </cell>
          <cell r="B107" t="str">
            <v>&lt;color=#FFC080&gt;좌우샷&lt;/color&gt;</v>
          </cell>
          <cell r="C107" t="str">
            <v>In progress of translating…(107)</v>
          </cell>
        </row>
        <row r="108">
          <cell r="A108" t="str">
            <v>LevelPackUIName_BackNwayGenerator</v>
          </cell>
          <cell r="B108" t="str">
            <v>&lt;color=#FFC080&gt;후방샷&lt;/color&gt;</v>
          </cell>
          <cell r="C108" t="str">
            <v>In progress of translating…(108)</v>
          </cell>
        </row>
        <row r="109">
          <cell r="A109" t="str">
            <v>LevelPackUIName_Repeat</v>
          </cell>
          <cell r="B109" t="str">
            <v>&lt;color=#FFC080&gt;반복 공격&lt;/color&gt;</v>
          </cell>
          <cell r="C109" t="str">
            <v>In progress of translating…(109)</v>
          </cell>
        </row>
        <row r="110">
          <cell r="A110" t="str">
            <v>LevelPackUIName_HealOnKill</v>
          </cell>
          <cell r="B110" t="str">
            <v>몬스터 킬 시 회복</v>
          </cell>
          <cell r="C110" t="str">
            <v>In progress of translating…(110)</v>
          </cell>
        </row>
        <row r="111">
          <cell r="A111" t="str">
            <v>LevelPackUIName_HealOnKillBetter</v>
          </cell>
          <cell r="B111" t="str">
            <v>&lt;color=#FFC080&gt;상급&lt;/color&gt; 몬스터 킬 시 회복</v>
          </cell>
          <cell r="C111" t="str">
            <v>In progress of translating…(111)</v>
          </cell>
        </row>
        <row r="112">
          <cell r="A112" t="str">
            <v>LevelPackUIName_AtkSpeedUpOnEncounter</v>
          </cell>
          <cell r="B112" t="str">
            <v>적 조우 시
공격 속도 증가</v>
          </cell>
          <cell r="C112" t="str">
            <v>In progress of translating…(112)</v>
          </cell>
        </row>
        <row r="113">
          <cell r="A113" t="str">
            <v>LevelPackUIName_AtkSpeedUpOnEncounterBetter</v>
          </cell>
          <cell r="B113" t="str">
            <v>&lt;color=#FFC080&gt;상급&lt;/color&gt; 적 조우 시
공격 속도 증가</v>
          </cell>
          <cell r="C113" t="str">
            <v>In progress of translating…(113)</v>
          </cell>
        </row>
        <row r="114">
          <cell r="A114" t="str">
            <v>LevelPackUIName_VampireOnAttack</v>
          </cell>
          <cell r="B114" t="str">
            <v>흡혈</v>
          </cell>
          <cell r="C114" t="str">
            <v>In progress of translating…(114)</v>
          </cell>
        </row>
        <row r="115">
          <cell r="A115" t="str">
            <v>LevelPackUIName_VampireOnAttackBetter</v>
          </cell>
          <cell r="B115" t="str">
            <v>&lt;color=#FFC080&gt;상급&lt;/color&gt; 흡혈</v>
          </cell>
          <cell r="C115" t="str">
            <v>In progress of translating…(115)</v>
          </cell>
        </row>
        <row r="116">
          <cell r="A116" t="str">
            <v>LevelPackUIName_RecoverOnAttacked</v>
          </cell>
          <cell r="B116" t="str">
            <v>피격 시 HP 리젠</v>
          </cell>
          <cell r="C116" t="str">
            <v>In progress of translating…(116)</v>
          </cell>
        </row>
        <row r="117">
          <cell r="A117" t="str">
            <v>LevelPackUIName_RecoverOnAttackedBetter</v>
          </cell>
          <cell r="B117" t="str">
            <v>&lt;color=#FFC080&gt;상급&lt;/color&gt; 피격 시
HP 리젠</v>
          </cell>
          <cell r="C117" t="str">
            <v>In progress of translating…(117)</v>
          </cell>
        </row>
        <row r="118">
          <cell r="A118" t="str">
            <v>LevelPackUIName_ReflectOnAttacked</v>
          </cell>
          <cell r="B118" t="str">
            <v>피격 시 반사</v>
          </cell>
          <cell r="C118" t="str">
            <v>In progress of translating…(118)</v>
          </cell>
        </row>
        <row r="119">
          <cell r="A119" t="str">
            <v>LevelPackUIName_ReflectOnAttackedBetter</v>
          </cell>
          <cell r="B119" t="str">
            <v>&lt;color=#FFC080&gt;상급&lt;/color&gt; 피격 시 반사</v>
          </cell>
          <cell r="C119" t="str">
            <v>In progress of translating…(119)</v>
          </cell>
        </row>
        <row r="120">
          <cell r="A120" t="str">
            <v>LevelPackUIName_AtkUpOnLowerHp</v>
          </cell>
          <cell r="B120" t="str">
            <v>HP 낮을수록
공격력 증가</v>
          </cell>
          <cell r="C120" t="str">
            <v>In progress of translating…(120)</v>
          </cell>
        </row>
        <row r="121">
          <cell r="A121" t="str">
            <v>LevelPackUIName_AtkUpOnLowerHpBetter</v>
          </cell>
          <cell r="B121" t="str">
            <v>&lt;color=#FFC080&gt;상급&lt;/color&gt; HP 낮을수록
공격력 증가</v>
          </cell>
          <cell r="C121" t="str">
            <v>In progress of translating…(121)</v>
          </cell>
        </row>
        <row r="122">
          <cell r="A122" t="str">
            <v>LevelPackUIName_CritDmgUpOnLowerHp</v>
          </cell>
          <cell r="B122" t="str">
            <v>적 HP 낮을수록
치명타 대미지 증가</v>
          </cell>
          <cell r="C122" t="str">
            <v>In progress of translating…(122)</v>
          </cell>
        </row>
        <row r="123">
          <cell r="A123" t="str">
            <v>LevelPackUIName_CritDmgUpOnLowerHpBetter</v>
          </cell>
          <cell r="B123" t="str">
            <v>&lt;color=#FFC080&gt;상급&lt;/color&gt; 적 HP 낮을수록
치명타 대미지 증가</v>
          </cell>
          <cell r="C123" t="str">
            <v>In progress of translating…(123)</v>
          </cell>
        </row>
        <row r="124">
          <cell r="A124" t="str">
            <v>LevelPackUIName_InstantKill</v>
          </cell>
          <cell r="B124" t="str">
            <v>일정확률로 즉사</v>
          </cell>
          <cell r="C124" t="str">
            <v>In progress of translating…(124)</v>
          </cell>
        </row>
        <row r="125">
          <cell r="A125" t="str">
            <v>LevelPackUIName_InstantKillBetter</v>
          </cell>
          <cell r="B125" t="str">
            <v>&lt;color=#FFC080&gt;상급&lt;/color&gt; 일정확률로 즉사</v>
          </cell>
          <cell r="C125" t="str">
            <v>In progress of translating…(125)</v>
          </cell>
        </row>
        <row r="126">
          <cell r="A126" t="str">
            <v>LevelPackUIName_ImmortalWill</v>
          </cell>
          <cell r="B126" t="str">
            <v>불사의 의지</v>
          </cell>
          <cell r="C126" t="str">
            <v>In progress of translating…(126)</v>
          </cell>
        </row>
        <row r="127">
          <cell r="A127" t="str">
            <v>LevelPackUIName_ImmortalWillBetter</v>
          </cell>
          <cell r="B127" t="str">
            <v>&lt;color=#FFC080&gt;상급&lt;/color&gt; 불사의 의지</v>
          </cell>
          <cell r="C127" t="str">
            <v>In progress of translating…(127)</v>
          </cell>
        </row>
        <row r="128">
          <cell r="A128" t="str">
            <v>LevelPackUIName_HealAreaOnEncounter</v>
          </cell>
          <cell r="B128" t="str">
            <v>적 조우 시 회복지대</v>
          </cell>
          <cell r="C128" t="str">
            <v>In progress of translating…(128)</v>
          </cell>
        </row>
        <row r="129">
          <cell r="A129" t="str">
            <v>LevelPackUIName_MoveSpeedUpOnAttacked</v>
          </cell>
          <cell r="B129" t="str">
            <v>피격 시
이동 속도 증가</v>
          </cell>
          <cell r="C129" t="str">
            <v>In progress of translating…(129)</v>
          </cell>
        </row>
        <row r="130">
          <cell r="A130" t="str">
            <v>LevelPackUIName_MineOnMove</v>
          </cell>
          <cell r="B130" t="str">
            <v>이동 중 오브 설치</v>
          </cell>
          <cell r="C130" t="str">
            <v>In progress of translating…(130)</v>
          </cell>
        </row>
        <row r="131">
          <cell r="A131" t="str">
            <v>LevelPackUIName_SlowHitObject</v>
          </cell>
          <cell r="B131" t="str">
            <v>발사체 속도 감소</v>
          </cell>
          <cell r="C131" t="str">
            <v>In progress of translating…(131)</v>
          </cell>
        </row>
        <row r="132">
          <cell r="A132" t="str">
            <v>LevelPackUIName_Paralyze</v>
          </cell>
          <cell r="B132" t="str">
            <v>마비 효과</v>
          </cell>
          <cell r="C132" t="str">
            <v>In progress of translating…(132)</v>
          </cell>
        </row>
        <row r="133">
          <cell r="A133" t="str">
            <v>LevelPackUIName_Hold</v>
          </cell>
          <cell r="B133" t="str">
            <v>이동 불가 효과</v>
          </cell>
          <cell r="C133" t="str">
            <v>In progress of translating…(133)</v>
          </cell>
        </row>
        <row r="134">
          <cell r="A134" t="str">
            <v>LevelPackUIName_Transport</v>
          </cell>
          <cell r="B134" t="str">
            <v>몬스터 전이 효과</v>
          </cell>
          <cell r="C134" t="str">
            <v>In progress of translating…(134)</v>
          </cell>
        </row>
        <row r="135">
          <cell r="A135" t="str">
            <v>LevelPackUIName_SummonShield</v>
          </cell>
          <cell r="B135" t="str">
            <v>쉴드 소환</v>
          </cell>
          <cell r="C135" t="str">
            <v>In progress of translating…(135)</v>
          </cell>
        </row>
        <row r="136">
          <cell r="A136" t="str">
            <v>LevelPackUIDesc_Atk</v>
          </cell>
          <cell r="B136" t="str">
            <v>공격력이 증가합니다</v>
          </cell>
          <cell r="C136" t="str">
            <v>In progress of translating…(136)</v>
          </cell>
        </row>
        <row r="137">
          <cell r="A137" t="str">
            <v>LevelPackUIDesc_AtkBetter</v>
          </cell>
          <cell r="B137" t="str">
            <v>공격력이 많이 증가합니다</v>
          </cell>
          <cell r="C137" t="str">
            <v>In progress of translating…(137)</v>
          </cell>
        </row>
        <row r="138">
          <cell r="A138" t="str">
            <v>LevelPackUIDesc_AtkBest</v>
          </cell>
          <cell r="B138" t="str">
            <v>공격력이 매우 많이 증가합니다</v>
          </cell>
          <cell r="C138" t="str">
            <v>In progress of translating…(138)</v>
          </cell>
        </row>
        <row r="139">
          <cell r="A139" t="str">
            <v>LevelPackUIDesc_AtkSpeed</v>
          </cell>
          <cell r="B139" t="str">
            <v>공격 속도가 증가합니다</v>
          </cell>
          <cell r="C139" t="str">
            <v>In progress of translating…(139)</v>
          </cell>
        </row>
        <row r="140">
          <cell r="A140" t="str">
            <v>LevelPackUIDesc_AtkSpeedBetter</v>
          </cell>
          <cell r="B140" t="str">
            <v>공격 속도가 많이 증가합니다</v>
          </cell>
          <cell r="C140" t="str">
            <v>In progress of translating…(140)</v>
          </cell>
        </row>
        <row r="141">
          <cell r="A141" t="str">
            <v>LevelPackUIDesc_AtkSpeedBest</v>
          </cell>
          <cell r="B141" t="str">
            <v>공격 속도가 매우 많이 증가합니다</v>
          </cell>
          <cell r="C141" t="str">
            <v>In progress of translating…(141)</v>
          </cell>
        </row>
        <row r="142">
          <cell r="A142" t="str">
            <v>LevelPackUIDesc_Crit</v>
          </cell>
          <cell r="B142" t="str">
            <v>치명타 확률이 증가합니다</v>
          </cell>
          <cell r="C142" t="str">
            <v>In progress of translating…(142)</v>
          </cell>
        </row>
        <row r="143">
          <cell r="A143" t="str">
            <v>LevelPackUIDesc_CritBetter</v>
          </cell>
          <cell r="B143" t="str">
            <v>치명타 확률이 많이 증가합니다</v>
          </cell>
          <cell r="C143" t="str">
            <v>In progress of translating…(143)</v>
          </cell>
        </row>
        <row r="144">
          <cell r="A144" t="str">
            <v>LevelPackUIDesc_CritBest</v>
          </cell>
          <cell r="B144" t="str">
            <v>치명타 확률이 매우 많이 증가합니다</v>
          </cell>
          <cell r="C144" t="str">
            <v>In progress of translating…(144)</v>
          </cell>
        </row>
        <row r="145">
          <cell r="A145" t="str">
            <v>LevelPackUIDesc_MaxHp</v>
          </cell>
          <cell r="B145" t="str">
            <v>최대 체력이 증가합니다</v>
          </cell>
          <cell r="C145" t="str">
            <v>In progress of translating…(145)</v>
          </cell>
        </row>
        <row r="146">
          <cell r="A146" t="str">
            <v>LevelPackUIDesc_MaxHpBetter</v>
          </cell>
          <cell r="B146" t="str">
            <v>최대 체력이 많이 증가합니다</v>
          </cell>
          <cell r="C146" t="str">
            <v>In progress of translating…(146)</v>
          </cell>
        </row>
        <row r="147">
          <cell r="A147" t="str">
            <v>LevelPackUIDesc_MaxHpBest</v>
          </cell>
          <cell r="B147" t="str">
            <v>최대 체력이 매우 많이 증가합니다</v>
          </cell>
          <cell r="C147" t="str">
            <v>In progress of translating…(147)</v>
          </cell>
        </row>
        <row r="148">
          <cell r="A148" t="str">
            <v>LevelPackUIDesc_ReduceDmgProjectile</v>
          </cell>
          <cell r="B148" t="str">
            <v>발사체의 대미지가 감소합니다</v>
          </cell>
          <cell r="C148" t="str">
            <v>In progress of translating…(148)</v>
          </cell>
        </row>
        <row r="149">
          <cell r="A149" t="str">
            <v>LevelPackUIDesc_ReduceDmgClose</v>
          </cell>
          <cell r="B149" t="str">
            <v>몬스터와 충돌 시 대미지가 감소합니다</v>
          </cell>
          <cell r="C149" t="str">
            <v>In progress of translating…(149)</v>
          </cell>
        </row>
        <row r="150">
          <cell r="A150" t="str">
            <v>LevelPackUIDesc_ExtraGold</v>
          </cell>
          <cell r="B150" t="str">
            <v>골드 획득량이 증가합니다</v>
          </cell>
          <cell r="C150" t="str">
            <v>In progress of translating…(150)</v>
          </cell>
        </row>
        <row r="151">
          <cell r="A151" t="str">
            <v>LevelPackUIDesc_ItemChanceBoost</v>
          </cell>
          <cell r="B151" t="str">
            <v>아이템 획득 확률이 증가합니다</v>
          </cell>
          <cell r="C151" t="str">
            <v>In progress of translating…(151)</v>
          </cell>
        </row>
        <row r="152">
          <cell r="A152" t="str">
            <v>LevelPackUIDesc_HealChanceBoost</v>
          </cell>
          <cell r="B152" t="str">
            <v>회복구슬 획득 확률이 증가합니다</v>
          </cell>
          <cell r="C152" t="str">
            <v>In progress of translating…(152)</v>
          </cell>
        </row>
        <row r="153">
          <cell r="A153" t="str">
            <v>LevelPackUIDesc_MonsterThrough</v>
          </cell>
          <cell r="B153" t="str">
            <v>평타 공격이 몬스터를 관통합니다</v>
          </cell>
          <cell r="C153" t="str">
            <v>In progress of translating…(153)</v>
          </cell>
        </row>
        <row r="154">
          <cell r="A154" t="str">
            <v>LevelPackUIDesc_Ricochet</v>
          </cell>
          <cell r="B154" t="str">
            <v>평타 공격이 몬스터 명중 후 다른 몬스터로 향해갑니다</v>
          </cell>
          <cell r="C154" t="str">
            <v>In progress of translating…(154)</v>
          </cell>
        </row>
        <row r="155">
          <cell r="A155" t="str">
            <v>LevelPackUIDesc_BounceWallQuad</v>
          </cell>
          <cell r="B155" t="str">
            <v>평타 공격이 벽에 튕겨 날아갑니다</v>
          </cell>
          <cell r="C155" t="str">
            <v>In progress of translating…(155)</v>
          </cell>
        </row>
        <row r="156">
          <cell r="A156" t="str">
            <v>LevelPackUIDesc_Parallel</v>
          </cell>
          <cell r="B156" t="str">
            <v>평타 공격이 전방으로 더 발사됩니다</v>
          </cell>
          <cell r="C156" t="str">
            <v>In progress of translating…(156)</v>
          </cell>
        </row>
        <row r="157">
          <cell r="A157" t="str">
            <v>LevelPackUIDesc_DiagonalNwayGenerator</v>
          </cell>
          <cell r="B157" t="str">
            <v>평타 공격이 대각으로 더 발사됩니다</v>
          </cell>
          <cell r="C157" t="str">
            <v>In progress of translating…(157)</v>
          </cell>
        </row>
        <row r="158">
          <cell r="A158" t="str">
            <v>LevelPackUIDesc_LeftRightNwayGenerator</v>
          </cell>
          <cell r="B158" t="str">
            <v>평타 공격이 좌우로 더 발사됩니다</v>
          </cell>
          <cell r="C158" t="str">
            <v>In progress of translating…(158)</v>
          </cell>
        </row>
        <row r="159">
          <cell r="A159" t="str">
            <v>LevelPackUIDesc_BackNwayGenerator</v>
          </cell>
          <cell r="B159" t="str">
            <v>평타 공격이 후방으로 더 발사됩니다</v>
          </cell>
          <cell r="C159" t="str">
            <v>In progress of translating…(159)</v>
          </cell>
        </row>
        <row r="160">
          <cell r="A160" t="str">
            <v>LevelPackUIDesc_Repeat</v>
          </cell>
          <cell r="B160" t="str">
            <v>평타 공격이 한 번 더 반복됩니다</v>
          </cell>
          <cell r="C160" t="str">
            <v>In progress of translating…(160)</v>
          </cell>
        </row>
        <row r="161">
          <cell r="A161" t="str">
            <v>LevelPackUIDesc_HealOnKill</v>
          </cell>
          <cell r="B161" t="str">
            <v>몬스터를 죽일 때 회복합니다</v>
          </cell>
          <cell r="C161" t="str">
            <v>In progress of translating…(161)</v>
          </cell>
        </row>
        <row r="162">
          <cell r="A162" t="str">
            <v>LevelPackUIDesc_HealOnKillBetter</v>
          </cell>
          <cell r="B162" t="str">
            <v>몬스터를 죽일 때 더 많이 회복합니다</v>
          </cell>
          <cell r="C162" t="str">
            <v>In progress of translating…(162)</v>
          </cell>
        </row>
        <row r="163">
          <cell r="A163" t="str">
            <v>LevelPackUIDesc_AtkSpeedUpOnEncounter</v>
          </cell>
          <cell r="B163" t="str">
            <v>몬스터 조우 시 공격 속도가 증가합니다</v>
          </cell>
          <cell r="C163" t="str">
            <v>In progress of translating…(163)</v>
          </cell>
        </row>
        <row r="164">
          <cell r="A164" t="str">
            <v>LevelPackUIDesc_AtkSpeedUpOnEncounterBetter</v>
          </cell>
          <cell r="B164" t="str">
            <v>몬스터 조우 시 공격 속도가 더 많이 증가합니다</v>
          </cell>
          <cell r="C164" t="str">
            <v>In progress of translating…(164)</v>
          </cell>
        </row>
        <row r="165">
          <cell r="A165" t="str">
            <v>LevelPackUIDesc_VampireOnAttack</v>
          </cell>
          <cell r="B165" t="str">
            <v>몬스터 공격 시 대미지의 일부를 흡수합니다</v>
          </cell>
          <cell r="C165" t="str">
            <v>In progress of translating…(165)</v>
          </cell>
        </row>
        <row r="166">
          <cell r="A166" t="str">
            <v>LevelPackUIDesc_VampireOnAttackBetter</v>
          </cell>
          <cell r="B166" t="str">
            <v>몬스터 공격 시 대미지의 일부를 더 많이 흡수합니다</v>
          </cell>
          <cell r="C166" t="str">
            <v>In progress of translating…(166)</v>
          </cell>
        </row>
        <row r="167">
          <cell r="A167" t="str">
            <v>LevelPackUIDesc_RecoverOnAttacked</v>
          </cell>
          <cell r="B167" t="str">
            <v>HP를 잃을 때 대미지의 일부를 서서히 회복합니다</v>
          </cell>
          <cell r="C167" t="str">
            <v>In progress of translating…(167)</v>
          </cell>
        </row>
        <row r="168">
          <cell r="A168" t="str">
            <v>LevelPackUIDesc_RecoverOnAttackedBetter</v>
          </cell>
          <cell r="B168" t="str">
            <v>HP를 잃을 때 대미지의 일부를 서서히 더 많이 회복합니다</v>
          </cell>
          <cell r="C168" t="str">
            <v>In progress of translating…(168)</v>
          </cell>
        </row>
        <row r="169">
          <cell r="A169" t="str">
            <v>LevelPackUIDesc_ReflectOnAttacked</v>
          </cell>
          <cell r="B169" t="str">
            <v>몬스터에게 피격 시 대미지의 일부를 반사합니다</v>
          </cell>
          <cell r="C169" t="str">
            <v>In progress of translating…(169)</v>
          </cell>
        </row>
        <row r="170">
          <cell r="A170" t="str">
            <v>LevelPackUIDesc_ReflectOnAttackedBetter</v>
          </cell>
          <cell r="B170" t="str">
            <v>몬스터에게 피격 시 대미지의 일부를 더 많이 반사합니다</v>
          </cell>
          <cell r="C170" t="str">
            <v>In progress of translating…(170)</v>
          </cell>
        </row>
        <row r="171">
          <cell r="A171" t="str">
            <v>LevelPackUIDesc_AtkUpOnLowerHp</v>
          </cell>
          <cell r="B171" t="str">
            <v>HP가 낮을수록 공격력이 증가합니다</v>
          </cell>
          <cell r="C171" t="str">
            <v>In progress of translating…(171)</v>
          </cell>
        </row>
        <row r="172">
          <cell r="A172" t="str">
            <v>LevelPackUIDesc_AtkUpOnLowerHpBetter</v>
          </cell>
          <cell r="B172" t="str">
            <v>HP가 낮을수록 공격력이 더 많이 증가합니다</v>
          </cell>
          <cell r="C172" t="str">
            <v>In progress of translating…(172)</v>
          </cell>
        </row>
        <row r="173">
          <cell r="A173" t="str">
            <v>LevelPackUIDesc_CritDmgUpOnLowerHp</v>
          </cell>
          <cell r="B173" t="str">
            <v>상대의 HP가 낮을수록 치명타 대미지가 증가합니다</v>
          </cell>
          <cell r="C173" t="str">
            <v>In progress of translating…(173)</v>
          </cell>
        </row>
        <row r="174">
          <cell r="A174" t="str">
            <v>LevelPackUIDesc_CritDmgUpOnLowerHpBetter</v>
          </cell>
          <cell r="B174" t="str">
            <v>상대의 HP가 낮을수록 치명타 대미지가 더 많이 증가합니다</v>
          </cell>
          <cell r="C174" t="str">
            <v>In progress of translating…(174)</v>
          </cell>
        </row>
        <row r="175">
          <cell r="A175" t="str">
            <v>LevelPackUIDesc_InstantKill</v>
          </cell>
          <cell r="B175" t="str">
            <v>몬스터를 확률로 한 방에 죽입니다</v>
          </cell>
          <cell r="C175" t="str">
            <v>In progress of translating…(175)</v>
          </cell>
        </row>
        <row r="176">
          <cell r="A176" t="str">
            <v>LevelPackUIDesc_InstantKillBetter</v>
          </cell>
          <cell r="B176" t="str">
            <v>몬스터를 더 높은 확률로 한 방에 죽입니다</v>
          </cell>
          <cell r="C176" t="str">
            <v>In progress of translating…(176)</v>
          </cell>
        </row>
        <row r="177">
          <cell r="A177" t="str">
            <v>LevelPackUIDesc_ImmortalWill</v>
          </cell>
          <cell r="B177" t="str">
            <v>HP가 0 이 될 때 확률로 살아납니다</v>
          </cell>
          <cell r="C177" t="str">
            <v>In progress of translating…(177)</v>
          </cell>
        </row>
        <row r="178">
          <cell r="A178" t="str">
            <v>LevelPackUIDesc_ImmortalWillBetter</v>
          </cell>
          <cell r="B178" t="str">
            <v>HP가 0 이 될 때 더 높은 확률로 살아납니다</v>
          </cell>
          <cell r="C178" t="str">
            <v>In progress of translating…(178)</v>
          </cell>
        </row>
        <row r="179">
          <cell r="A179" t="str">
            <v>LevelPackUIDesc_HealAreaOnEncounter</v>
          </cell>
          <cell r="B179" t="str">
            <v>몬스터 조우 시 회복지대가 생성됩니다</v>
          </cell>
          <cell r="C179" t="str">
            <v>In progress of translating…(179)</v>
          </cell>
        </row>
        <row r="180">
          <cell r="A180" t="str">
            <v>LevelPackUIDesc_MoveSpeedUpOnAttacked</v>
          </cell>
          <cell r="B180" t="str">
            <v>HP를 잃을 때 이동 속도가 증가합니다</v>
          </cell>
          <cell r="C180" t="str">
            <v>In progress of translating…(180)</v>
          </cell>
        </row>
        <row r="181">
          <cell r="A181" t="str">
            <v>LevelPackUIDesc_MineOnMove</v>
          </cell>
          <cell r="B181" t="str">
            <v>이동 시 공격구체를 설치합니다</v>
          </cell>
          <cell r="C181" t="str">
            <v>In progress of translating…(181)</v>
          </cell>
        </row>
        <row r="182">
          <cell r="A182" t="str">
            <v>LevelPackUIDesc_SlowHitObject</v>
          </cell>
          <cell r="B182" t="str">
            <v>몬스터의 발사체 속도가 줄어듭니다</v>
          </cell>
          <cell r="C182" t="str">
            <v>In progress of translating…(182)</v>
          </cell>
        </row>
        <row r="183">
          <cell r="A183" t="str">
            <v>LevelPackUIDesc_Paralyze</v>
          </cell>
          <cell r="B183" t="str">
            <v>공격에 마비 효과를 부여합니다</v>
          </cell>
          <cell r="C183" t="str">
            <v>In progress of translating…(183)</v>
          </cell>
        </row>
        <row r="184">
          <cell r="A184" t="str">
            <v>LevelPackUIDesc_Hold</v>
          </cell>
          <cell r="B184" t="str">
            <v>공격에 이동 불가 효과를 부여합니다</v>
          </cell>
          <cell r="C184" t="str">
            <v>In progress of translating…(184)</v>
          </cell>
        </row>
        <row r="185">
          <cell r="A185" t="str">
            <v>LevelPackUIDesc_Transport</v>
          </cell>
          <cell r="B185" t="str">
            <v>공격에 몬스터 전이 효과를 부여합니다</v>
          </cell>
          <cell r="C185" t="str">
            <v>In progress of translating…(185)</v>
          </cell>
        </row>
        <row r="186">
          <cell r="A186" t="str">
            <v>LevelPackUIDesc_SummonShield</v>
          </cell>
          <cell r="B186" t="str">
            <v>주기적으로 발사체를 막는 쉴드를 소환합니다</v>
          </cell>
          <cell r="C186" t="str">
            <v>In progress of translating…(186)</v>
          </cell>
        </row>
        <row r="187">
          <cell r="A187" t="str">
            <v>Chapter1Name</v>
          </cell>
          <cell r="B187" t="str">
            <v>드넓은 평야</v>
          </cell>
          <cell r="C187" t="str">
            <v>In progress of translating…(187)</v>
          </cell>
        </row>
        <row r="188">
          <cell r="A188" t="str">
            <v>Chapter2Name</v>
          </cell>
          <cell r="B188" t="str">
            <v>드넓은 평야2</v>
          </cell>
          <cell r="C188" t="str">
            <v>In progress of translating…(188)</v>
          </cell>
        </row>
        <row r="189">
          <cell r="A189" t="str">
            <v>Chapter3Name</v>
          </cell>
          <cell r="B189" t="str">
            <v>드넓은 평야3</v>
          </cell>
          <cell r="C189" t="str">
            <v>In progress of translating…(189)</v>
          </cell>
        </row>
        <row r="190">
          <cell r="A190" t="str">
            <v>Chapter4Name</v>
          </cell>
          <cell r="B190" t="str">
            <v>드넓은 평야4</v>
          </cell>
          <cell r="C190" t="str">
            <v>In progress of translating…(190)</v>
          </cell>
        </row>
        <row r="191">
          <cell r="A191" t="str">
            <v>Chapter5Name</v>
          </cell>
          <cell r="B191" t="str">
            <v>드넓은 평야5</v>
          </cell>
          <cell r="C191" t="str">
            <v>In progress of translating…(191)</v>
          </cell>
        </row>
        <row r="192">
          <cell r="A192" t="str">
            <v>Chapter6Name</v>
          </cell>
          <cell r="B192" t="str">
            <v>드넓은 평야6</v>
          </cell>
          <cell r="C192" t="str">
            <v>In progress of translating…(192)</v>
          </cell>
        </row>
        <row r="193">
          <cell r="A193" t="str">
            <v>Chapter7Name</v>
          </cell>
          <cell r="B193" t="str">
            <v>드넓은 평야7</v>
          </cell>
          <cell r="C193" t="str">
            <v>In progress of translating…(193)</v>
          </cell>
        </row>
        <row r="194">
          <cell r="A194" t="str">
            <v>Chapter8Name</v>
          </cell>
          <cell r="B194" t="str">
            <v>드넓은 평야8</v>
          </cell>
          <cell r="C194" t="str">
            <v>In progress of translating…(194)</v>
          </cell>
        </row>
        <row r="195">
          <cell r="A195" t="str">
            <v>Chapter9Name</v>
          </cell>
          <cell r="B195" t="str">
            <v>드넓은 평야9</v>
          </cell>
          <cell r="C195" t="str">
            <v>In progress of translating…(195)</v>
          </cell>
        </row>
        <row r="196">
          <cell r="A196" t="str">
            <v>Chapter10Name</v>
          </cell>
          <cell r="B196" t="str">
            <v>드넓은 평야10</v>
          </cell>
          <cell r="C196" t="str">
            <v>In progress of translating…(196)</v>
          </cell>
        </row>
        <row r="197">
          <cell r="A197" t="str">
            <v>Chapter11Name</v>
          </cell>
          <cell r="B197" t="str">
            <v>드넓은 평야11</v>
          </cell>
          <cell r="C197" t="str">
            <v>In progress of translating…(197)</v>
          </cell>
        </row>
        <row r="198">
          <cell r="A198" t="str">
            <v>Chapter12Name</v>
          </cell>
          <cell r="B198" t="str">
            <v>드넓은 평야12</v>
          </cell>
          <cell r="C198" t="str">
            <v>In progress of translating…(198)</v>
          </cell>
        </row>
        <row r="199">
          <cell r="A199" t="str">
            <v>Chapter13Name</v>
          </cell>
          <cell r="B199" t="str">
            <v>드넓은 평야13</v>
          </cell>
          <cell r="C199" t="str">
            <v>In progress of translating…(199)</v>
          </cell>
        </row>
        <row r="200">
          <cell r="A200" t="str">
            <v>Chapter14Name</v>
          </cell>
          <cell r="B200" t="str">
            <v>드넓은 평야14</v>
          </cell>
          <cell r="C200" t="str">
            <v>In progress of translating…(200)</v>
          </cell>
        </row>
        <row r="201">
          <cell r="A201" t="str">
            <v>Chapter15Name</v>
          </cell>
          <cell r="B201" t="str">
            <v>드넓은 평야15</v>
          </cell>
          <cell r="C201" t="str">
            <v>In progress of translating…(201)</v>
          </cell>
        </row>
        <row r="202">
          <cell r="A202" t="str">
            <v>Chapter16Name</v>
          </cell>
          <cell r="B202" t="str">
            <v>드넓은 평야16</v>
          </cell>
          <cell r="C202" t="str">
            <v>In progress of translating…(202)</v>
          </cell>
        </row>
        <row r="203">
          <cell r="A203" t="str">
            <v>Chapter17Name</v>
          </cell>
          <cell r="B203" t="str">
            <v>드넓은 평야17</v>
          </cell>
          <cell r="C203" t="str">
            <v>In progress of translating…(203)</v>
          </cell>
        </row>
        <row r="204">
          <cell r="A204" t="str">
            <v>Chapter18Name</v>
          </cell>
          <cell r="B204" t="str">
            <v>드넓은 평야18</v>
          </cell>
          <cell r="C204" t="str">
            <v>In progress of translating…(204)</v>
          </cell>
        </row>
        <row r="205">
          <cell r="A205" t="str">
            <v>Chapter19Name</v>
          </cell>
          <cell r="B205" t="str">
            <v>드넓은 평야19</v>
          </cell>
          <cell r="C205" t="str">
            <v>In progress of translating…(205)</v>
          </cell>
        </row>
        <row r="206">
          <cell r="A206" t="str">
            <v>Chapter20Name</v>
          </cell>
          <cell r="B206" t="str">
            <v>드넓은 평야20</v>
          </cell>
          <cell r="C206" t="str">
            <v>In progress of translating…(206)</v>
          </cell>
        </row>
        <row r="207">
          <cell r="A207" t="str">
            <v>Chapter21Name</v>
          </cell>
          <cell r="B207" t="str">
            <v>드넓은 평야21</v>
          </cell>
          <cell r="C207" t="str">
            <v>In progress of translating…(207)</v>
          </cell>
        </row>
        <row r="208">
          <cell r="A208" t="str">
            <v>Chapter22Name</v>
          </cell>
          <cell r="B208" t="str">
            <v>드넓은 평야22</v>
          </cell>
          <cell r="C208" t="str">
            <v>In progress of translating…(208)</v>
          </cell>
        </row>
        <row r="209">
          <cell r="A209" t="str">
            <v>Chapter23Name</v>
          </cell>
          <cell r="B209" t="str">
            <v>드넓은 평야23</v>
          </cell>
          <cell r="C209" t="str">
            <v>In progress of translating…(209)</v>
          </cell>
        </row>
        <row r="210">
          <cell r="A210" t="str">
            <v>Chapter24Name</v>
          </cell>
          <cell r="B210" t="str">
            <v>드넓은 평야24</v>
          </cell>
          <cell r="C210" t="str">
            <v>In progress of translating…(210)</v>
          </cell>
        </row>
        <row r="211">
          <cell r="A211" t="str">
            <v>Chapter25Name</v>
          </cell>
          <cell r="B211" t="str">
            <v>드넓은 평야25</v>
          </cell>
          <cell r="C211" t="str">
            <v>In progress of translating…(211)</v>
          </cell>
        </row>
        <row r="212">
          <cell r="A212" t="str">
            <v>Chapter26Name</v>
          </cell>
          <cell r="B212" t="str">
            <v>드넓은 평야26</v>
          </cell>
          <cell r="C212" t="str">
            <v>In progress of translating…(212)</v>
          </cell>
        </row>
        <row r="213">
          <cell r="A213" t="str">
            <v>Chapter27Name</v>
          </cell>
          <cell r="B213" t="str">
            <v>드넓은 평야27</v>
          </cell>
          <cell r="C213" t="str">
            <v>In progress of translating…(213)</v>
          </cell>
        </row>
        <row r="214">
          <cell r="A214" t="str">
            <v>Chapter28Name</v>
          </cell>
          <cell r="B214" t="str">
            <v>드넓은 평야28</v>
          </cell>
          <cell r="C214" t="str">
            <v>In progress of translating…(214)</v>
          </cell>
        </row>
        <row r="215">
          <cell r="A215" t="str">
            <v>Chapter29Name</v>
          </cell>
          <cell r="B215" t="str">
            <v>드넓은 평야29</v>
          </cell>
          <cell r="C215" t="str">
            <v>In progress of translating…(215)</v>
          </cell>
        </row>
        <row r="216">
          <cell r="A216" t="str">
            <v>Chapter1Desc</v>
          </cell>
          <cell r="B216" t="str">
            <v>하얀 눈보라는 휘날리는 설원입니다. 래빗 무리가 몰려오고 있으니 {0} 등을 이용해서 저지하세요.</v>
          </cell>
          <cell r="C216" t="str">
            <v>In progress of translating…(216)</v>
          </cell>
        </row>
        <row r="217">
          <cell r="A217" t="str">
            <v>Chapter2Desc</v>
          </cell>
          <cell r="B217" t="str">
            <v>챕터2 디스크립션 {0} 등을 이용해서 저지하세요.</v>
          </cell>
          <cell r="C217" t="str">
            <v>In progress of translating…(217)</v>
          </cell>
        </row>
        <row r="218">
          <cell r="A218" t="str">
            <v>Chapter3Desc</v>
          </cell>
          <cell r="B218" t="str">
            <v>챕터3 디스크립션 {0} 등을 이용해서 저지하세요.</v>
          </cell>
          <cell r="C218" t="str">
            <v>In progress of translating…(218)</v>
          </cell>
        </row>
        <row r="219">
          <cell r="A219" t="str">
            <v>Chapter4Desc</v>
          </cell>
          <cell r="B219" t="str">
            <v>챕터4 디스크립션 {0} 등을 이용해서 저지하세요.</v>
          </cell>
          <cell r="C219" t="str">
            <v>In progress of translating…(219)</v>
          </cell>
        </row>
        <row r="220">
          <cell r="A220" t="str">
            <v>Chapter5Desc</v>
          </cell>
          <cell r="B220" t="str">
            <v>챕터5 디스크립션 {0} 등을 이용해서 저지하세요.</v>
          </cell>
          <cell r="C220" t="str">
            <v>In progress of translating…(220)</v>
          </cell>
        </row>
        <row r="221">
          <cell r="A221" t="str">
            <v>Chapter6Desc</v>
          </cell>
          <cell r="B221" t="str">
            <v>챕터6 디스크립션 {0} 등을 이용해서 저지하세요.</v>
          </cell>
          <cell r="C221" t="str">
            <v>In progress of translating…(221)</v>
          </cell>
        </row>
        <row r="222">
          <cell r="A222" t="str">
            <v>Chapter7Desc</v>
          </cell>
          <cell r="B222" t="str">
            <v>6개의 관문을 통과해야 합니다 래빗 무리가 몰려오고 있으니 {0} 등을 이용해서 저지하세요.</v>
          </cell>
          <cell r="C222" t="str">
            <v>In progress of translating…(222)</v>
          </cell>
        </row>
        <row r="223">
          <cell r="A223" t="str">
            <v>Chapter8Desc</v>
          </cell>
          <cell r="B223" t="str">
            <v>챕터8 디스크립션 {0} 등을 이용해서 저지하세요.</v>
          </cell>
          <cell r="C223" t="str">
            <v>In progress of translating…(223)</v>
          </cell>
        </row>
        <row r="224">
          <cell r="A224" t="str">
            <v>Chapter9Desc</v>
          </cell>
          <cell r="B224" t="str">
            <v>챕터9 디스크립션 {0} 등을 이용해서 저지하세요.</v>
          </cell>
          <cell r="C224" t="str">
            <v>In progress of translating…(224)</v>
          </cell>
        </row>
        <row r="225">
          <cell r="A225" t="str">
            <v>Chapter10Desc</v>
          </cell>
          <cell r="B225" t="str">
            <v>챕터10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Chapter11Desc</v>
          </cell>
          <cell r="B226" t="str">
            <v>챕터11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Chapter12Desc</v>
          </cell>
          <cell r="B227" t="str">
            <v>챕터12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Chapter13Desc</v>
          </cell>
          <cell r="B228" t="str">
            <v>챕터13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Chapter14Desc</v>
          </cell>
          <cell r="B229" t="str">
            <v>챕터14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Chapter15Desc</v>
          </cell>
          <cell r="B230" t="str">
            <v>챕터15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Chapter16Desc</v>
          </cell>
          <cell r="B231" t="str">
            <v>챕터16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Chapter17Desc</v>
          </cell>
          <cell r="B232" t="str">
            <v>챕터17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Chapter18Desc</v>
          </cell>
          <cell r="B233" t="str">
            <v>챕터18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Chapter19Desc</v>
          </cell>
          <cell r="B234" t="str">
            <v>챕터19 디스크립션 {0} 등을 이용해서 저지하세요.</v>
          </cell>
          <cell r="C234" t="str">
            <v>In progress of translating…(234)</v>
          </cell>
        </row>
        <row r="235">
          <cell r="A235" t="str">
            <v>Chapter20Desc</v>
          </cell>
          <cell r="B235" t="str">
            <v>챕터20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Chapter21Desc</v>
          </cell>
          <cell r="B236" t="str">
            <v>챕터21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Chapter22Desc</v>
          </cell>
          <cell r="B237" t="str">
            <v>챕터22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Chapter23Desc</v>
          </cell>
          <cell r="B238" t="str">
            <v>챕터23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Chapter24Desc</v>
          </cell>
          <cell r="B239" t="str">
            <v>챕터24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Chapter25Desc</v>
          </cell>
          <cell r="B240" t="str">
            <v>챕터25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Chapter26Desc</v>
          </cell>
          <cell r="B241" t="str">
            <v>챕터26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Chapter27Desc</v>
          </cell>
          <cell r="B242" t="str">
            <v>챕터27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Chapter28Desc</v>
          </cell>
          <cell r="B243" t="str">
            <v>챕터28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Chapter29Desc</v>
          </cell>
          <cell r="B244" t="str">
            <v>챕터29 디스크립션 {0} 등을 이용해서 저지하세요.</v>
          </cell>
          <cell r="C244" t="str">
            <v>In progress of translating…(244)</v>
          </cell>
        </row>
        <row r="245">
          <cell r="A245" t="str">
            <v>CharName_Ganfaul</v>
          </cell>
          <cell r="B245" t="str">
            <v>간파울</v>
          </cell>
          <cell r="C245" t="str">
            <v>Ganfaul</v>
          </cell>
        </row>
        <row r="246">
          <cell r="A246" t="str">
            <v>CharDesc_Ganfaul</v>
          </cell>
          <cell r="B246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6" t="str">
            <v>In progress of translating…(246)</v>
          </cell>
        </row>
        <row r="247">
          <cell r="A247" t="str">
            <v>CharName_KeepSeries</v>
          </cell>
          <cell r="B247" t="str">
            <v>킵시리즈</v>
          </cell>
          <cell r="C247" t="str">
            <v>KeepSeries</v>
          </cell>
        </row>
        <row r="248">
          <cell r="A248" t="str">
            <v>CharDesc_KeepSeries</v>
          </cell>
          <cell r="B248" t="str">
            <v>킵시리즈의 설명 우다다다
간파울 아저씨한테 받은 총으로 광역 공격을 한다</v>
          </cell>
          <cell r="C248" t="str">
            <v>In progress of translating…(248)</v>
          </cell>
        </row>
        <row r="249">
          <cell r="A249" t="str">
            <v>CharName_BigBatSuccubus</v>
          </cell>
          <cell r="B249" t="str">
            <v>빅뱃서큐버스</v>
          </cell>
          <cell r="C249" t="str">
            <v>BigBatSuccubus</v>
          </cell>
        </row>
        <row r="250">
          <cell r="A250" t="str">
            <v>CharDesc_BigBatSuccubus</v>
          </cell>
          <cell r="B250" t="str">
            <v>빅뱃서큐버스의 설명 우다다다
연타 공격을 사용한다</v>
          </cell>
          <cell r="C250" t="str">
            <v>In progress of translating…(250)</v>
          </cell>
        </row>
        <row r="251">
          <cell r="A251" t="str">
            <v>CharName_Bei</v>
          </cell>
          <cell r="B251" t="str">
            <v>베이</v>
          </cell>
          <cell r="C251" t="str">
            <v>Bei</v>
          </cell>
        </row>
        <row r="252">
          <cell r="A252" t="str">
            <v>CharDesc_Bei</v>
          </cell>
          <cell r="B252" t="str">
            <v>베이의 설명 우다다다
장판 공격을 사용한다</v>
          </cell>
          <cell r="C252" t="str">
            <v>In progress of translating…(252)</v>
          </cell>
        </row>
        <row r="253">
          <cell r="A253" t="str">
            <v>BossName_Madcap</v>
          </cell>
          <cell r="B253" t="str">
            <v>매드캡</v>
          </cell>
          <cell r="C253" t="str">
            <v>In progress of translating…(253)</v>
          </cell>
        </row>
        <row r="254">
          <cell r="A254" t="str">
            <v>BossDesc_Madcap</v>
          </cell>
          <cell r="B254" t="str">
            <v>공격을 받으면 지면 아래로 숨는 능력을 가지고 있습니다. {0} 등 장판 공격을 하는 캐릭터를 사용하세요!</v>
          </cell>
          <cell r="C254" t="str">
            <v>In progress of translating…(254)</v>
          </cell>
        </row>
        <row r="255">
          <cell r="A255" t="str">
            <v>PenaltyUIName_One</v>
          </cell>
          <cell r="B255" t="str">
            <v>&lt;color=#FF0000&gt;{0}&lt;/color&gt; 계열 캐릭터의 &lt;color=#FF0000&gt;대미지 피해 {1}배&lt;/color&gt;</v>
          </cell>
          <cell r="C255" t="str">
            <v>In progress of translating…(255)</v>
          </cell>
        </row>
        <row r="256">
          <cell r="A256" t="str">
            <v>PenaltyUIMind_One</v>
          </cell>
          <cell r="B256" t="str">
            <v>던전의 으스스한 기운으로 &lt;color=#FF0000&gt;{0}&lt;/color&gt; 계열이 &lt;color=#FF0000&gt;더 많은 대미지&lt;/color&gt;를 입게 됩니다</v>
          </cell>
          <cell r="C256" t="str">
            <v>In progress of translating…(256)</v>
          </cell>
        </row>
        <row r="257">
          <cell r="A257" t="str">
            <v>PenaltyUIRepre_OneOfTwo</v>
          </cell>
          <cell r="B257" t="str">
            <v>&lt;color=#FF0000&gt;{0}&lt;/color&gt; 또는 &lt;color=#FF0000&gt;{1}&lt;/color&gt; 계열 캐릭터의 &lt;color=#FF0000&gt;대미지 피해 {2}배&lt;/color&gt;</v>
          </cell>
          <cell r="C257" t="str">
            <v>In progress of translating…(257)</v>
          </cell>
        </row>
        <row r="258">
          <cell r="A258" t="str">
            <v>PenaltyUIName_Two</v>
          </cell>
          <cell r="B258" t="str">
            <v>&lt;color=#FF0000&gt;{0}&lt;/color&gt;,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PenaltyUIMind_Two</v>
          </cell>
          <cell r="B259" t="str">
            <v>던전의 으스스한 기운으로 &lt;color=#FF0000&gt;{0}&lt;/color&gt;, &lt;color=#FF0000&gt;{1}&lt;/color&gt; 계열이 &lt;color=#FF0000&gt;더 많은 대미지&lt;/color&gt;를 입게 됩니다</v>
          </cell>
          <cell r="C259" t="str">
            <v>In progress of translating…(259)</v>
          </cell>
        </row>
        <row r="260">
          <cell r="A260" t="str">
            <v>PenaltyUIRepre_TwoOfFour</v>
          </cell>
          <cell r="B260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0" t="str">
            <v>In progress of translating…(260)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PowerLevelTable"/>
      <sheetName val="DyeingTable"/>
    </sheetNames>
    <sheetDataSet>
      <sheetData sheetId="0"/>
      <sheetData sheetId="1">
        <row r="2">
          <cell r="B2">
            <v>600</v>
          </cell>
          <cell r="C2">
            <v>150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P30"/>
  <sheetViews>
    <sheetView tabSelected="1" workbookViewId="0">
      <pane ySplit="1" topLeftCell="A2" activePane="bottomLeft" state="frozen"/>
      <selection pane="bottomLeft" activeCell="A2" sqref="A2"/>
    </sheetView>
    <sheetView workbookViewId="1">
      <selection activeCell="B8" sqref="B8"/>
    </sheetView>
  </sheetViews>
  <sheetFormatPr defaultRowHeight="16.5" outlineLevelCol="1" x14ac:dyDescent="0.3"/>
  <cols>
    <col min="4" max="4" width="16.75" customWidth="1"/>
    <col min="5" max="5" width="17.75" hidden="1" customWidth="1" outlineLevel="1"/>
    <col min="6" max="6" width="17.75" customWidth="1" collapsed="1"/>
    <col min="7" max="7" width="17.75" hidden="1" customWidth="1" outlineLevel="1"/>
    <col min="8" max="8" width="8.375" customWidth="1" collapsed="1"/>
    <col min="9" max="9" width="9.875" hidden="1" customWidth="1" outlineLevel="1"/>
    <col min="10" max="10" width="8.625" hidden="1" customWidth="1" outlineLevel="1"/>
    <col min="11" max="11" width="9" collapsed="1"/>
    <col min="12" max="12" width="16" hidden="1" customWidth="1" outlineLevel="1"/>
    <col min="13" max="13" width="9" collapsed="1"/>
    <col min="14" max="14" width="16" hidden="1" customWidth="1" outlineLevel="1"/>
    <col min="15" max="15" width="9" hidden="1" customWidth="1" outlineLevel="1"/>
    <col min="16" max="16" width="9" collapsed="1"/>
  </cols>
  <sheetData>
    <row r="1" spans="1:15" ht="27" customHeight="1" x14ac:dyDescent="0.3">
      <c r="A1" t="s">
        <v>0</v>
      </c>
      <c r="B1" t="s">
        <v>182</v>
      </c>
      <c r="C1" t="s">
        <v>156</v>
      </c>
      <c r="D1" t="s">
        <v>183</v>
      </c>
      <c r="E1" t="s">
        <v>180</v>
      </c>
      <c r="F1" t="s">
        <v>158</v>
      </c>
      <c r="G1" t="s">
        <v>180</v>
      </c>
      <c r="H1" t="s">
        <v>157</v>
      </c>
      <c r="I1" t="s">
        <v>277</v>
      </c>
      <c r="J1" t="s">
        <v>278</v>
      </c>
      <c r="L1" t="s">
        <v>276</v>
      </c>
      <c r="N1" t="s">
        <v>286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219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159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{0} 등을 이용해서 저지하세요.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285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220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160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287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221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161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274</v>
      </c>
      <c r="N4" t="s">
        <v>288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222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162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289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223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163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290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224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164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275</v>
      </c>
    </row>
    <row r="8" spans="1:15" x14ac:dyDescent="0.3">
      <c r="A8">
        <v>7</v>
      </c>
      <c r="B8">
        <v>6</v>
      </c>
      <c r="C8">
        <v>5</v>
      </c>
      <c r="D8" t="s">
        <v>225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165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293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226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166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294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227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167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279</v>
      </c>
      <c r="N10" t="s">
        <v>297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228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168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298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229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169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299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230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170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280</v>
      </c>
      <c r="N13" t="s">
        <v>300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231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171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232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172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233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173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292</v>
      </c>
    </row>
    <row r="17" spans="1:14" x14ac:dyDescent="0.3">
      <c r="A17">
        <v>16</v>
      </c>
      <c r="B17">
        <v>50</v>
      </c>
      <c r="C17">
        <v>5</v>
      </c>
      <c r="D17" t="s">
        <v>234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174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235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175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236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176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281</v>
      </c>
      <c r="N19" t="s">
        <v>301</v>
      </c>
    </row>
    <row r="20" spans="1:14" x14ac:dyDescent="0.3">
      <c r="A20">
        <v>19</v>
      </c>
      <c r="B20">
        <v>50</v>
      </c>
      <c r="C20">
        <v>5</v>
      </c>
      <c r="D20" t="s">
        <v>237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177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238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178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239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179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282</v>
      </c>
      <c r="N22" t="s">
        <v>295</v>
      </c>
    </row>
    <row r="23" spans="1:14" x14ac:dyDescent="0.3">
      <c r="A23">
        <v>22</v>
      </c>
      <c r="B23">
        <v>50</v>
      </c>
      <c r="C23">
        <v>5</v>
      </c>
      <c r="D23" t="s">
        <v>258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266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259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267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260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268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291</v>
      </c>
      <c r="N25" t="s">
        <v>296</v>
      </c>
    </row>
    <row r="26" spans="1:14" x14ac:dyDescent="0.3">
      <c r="A26">
        <v>25</v>
      </c>
      <c r="B26">
        <v>50</v>
      </c>
      <c r="C26">
        <v>5</v>
      </c>
      <c r="D26" t="s">
        <v>261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269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262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270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263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271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264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272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265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273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C2541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E186" sqref="E186"/>
    </sheetView>
    <sheetView tabSelected="1" workbookViewId="1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0" hidden="1" customWidth="1" outlineLevel="1"/>
    <col min="5" max="5" width="12.125" customWidth="1" collapsed="1"/>
    <col min="6" max="6" width="14.125" customWidth="1"/>
    <col min="7" max="7" width="24.125" customWidth="1"/>
    <col min="8" max="8" width="29.25" customWidth="1"/>
    <col min="9" max="9" width="25.625" customWidth="1"/>
    <col min="10" max="10" width="25.62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bestFit="1" customWidth="1" collapsed="1"/>
    <col min="16" max="16" width="12.375" customWidth="1"/>
    <col min="17" max="17" width="21.375" customWidth="1"/>
    <col min="18" max="18" width="14" hidden="1" customWidth="1" outlineLevel="1"/>
    <col min="19" max="19" width="21.375" customWidth="1" collapsed="1"/>
    <col min="20" max="20" width="9" hidden="1" customWidth="1" outlineLevel="1"/>
    <col min="21" max="21" width="19.25" customWidth="1" collapsed="1"/>
    <col min="22" max="23" width="9" customWidth="1"/>
    <col min="25" max="25" width="9" hidden="1" customWidth="1" outlineLevel="1"/>
    <col min="26" max="26" width="9" collapsed="1"/>
    <col min="27" max="27" width="9" hidden="1" customWidth="1" outlineLevel="1"/>
    <col min="28" max="28" width="9" collapsed="1"/>
  </cols>
  <sheetData>
    <row r="1" spans="1:29" ht="27" customHeight="1" x14ac:dyDescent="0.3">
      <c r="A1" t="s">
        <v>0</v>
      </c>
      <c r="B1" t="s">
        <v>1</v>
      </c>
      <c r="C1" t="s">
        <v>283</v>
      </c>
      <c r="D1" t="s">
        <v>284</v>
      </c>
      <c r="E1" t="s">
        <v>2</v>
      </c>
      <c r="F1" t="s">
        <v>3</v>
      </c>
      <c r="G1" t="s">
        <v>152</v>
      </c>
      <c r="H1" t="s">
        <v>203</v>
      </c>
      <c r="I1" t="s">
        <v>204</v>
      </c>
      <c r="J1" t="s">
        <v>218</v>
      </c>
      <c r="K1" t="s">
        <v>211</v>
      </c>
      <c r="L1" t="s">
        <v>148</v>
      </c>
      <c r="M1" t="s">
        <v>6</v>
      </c>
      <c r="N1" t="s">
        <v>46</v>
      </c>
      <c r="O1" t="s">
        <v>7</v>
      </c>
      <c r="P1" t="s">
        <v>51</v>
      </c>
      <c r="Q1" t="s">
        <v>8</v>
      </c>
      <c r="R1" t="s">
        <v>47</v>
      </c>
      <c r="S1" t="s">
        <v>45</v>
      </c>
      <c r="T1" t="s">
        <v>49</v>
      </c>
      <c r="U1" t="s">
        <v>141</v>
      </c>
      <c r="V1" t="s">
        <v>142</v>
      </c>
      <c r="W1" t="s">
        <v>143</v>
      </c>
      <c r="X1" t="s">
        <v>70</v>
      </c>
      <c r="Y1" t="s">
        <v>65</v>
      </c>
      <c r="Z1" t="s">
        <v>68</v>
      </c>
      <c r="AA1" t="s">
        <v>65</v>
      </c>
      <c r="AB1" t="s">
        <v>63</v>
      </c>
      <c r="AC1" t="s">
        <v>71</v>
      </c>
    </row>
    <row r="2" spans="1:29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114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92</v>
      </c>
      <c r="N2" t="str">
        <f>IF(ISBLANK(M2),"",IF(ISERROR(VLOOKUP(M2,MapTable!$A:$A,1,0)),"맵없음",""))</f>
        <v/>
      </c>
      <c r="O2">
        <f t="shared" ref="O2:O65" si="0">IF(B2=0,0,
IF(COUNTIF(A:A,A2)=11,12,
IF(MOD(B2,((COUNTIF(A:A,A2)-1)/5))=0,12,
IF(MOD(B2,((COUNTIF(A:A,A2)-1)/5))=((COUNTIF(A:A,A2)-1)/10),11,
INT(B2/((COUNTIF(A:A,A2)-1)/5))+1))))</f>
        <v>0</v>
      </c>
      <c r="P2" t="b">
        <f t="shared" ref="P2:P65" ca="1" si="1">IF((COUNTIF(A:A,A2)-1)=B2,FALSE,
IF(O2=12,TRUE,
IF(OFFSET(O2,1,0)=12,TRUE)))</f>
        <v>0</v>
      </c>
      <c r="R2" t="str">
        <f>IF(ISBLANK(Q2),"",IF(ISERROR(VLOOKUP(Q2,MapTable!$A:$A,1,0)),"맵없음",""))</f>
        <v/>
      </c>
      <c r="T2" t="str">
        <f>IF(ISBLANK(S2),"",
IF(ISERROR(FIND(",",S2)),
  IF(ISERROR(VLOOKUP(S2,MapTable!$A:$A,1,0)),"맵없음",
  ""),
IF(ISERROR(FIND(",",S2,FIND(",",S2)+1)),
  IF(OR(ISERROR(VLOOKUP(LEFT(S2,FIND(",",S2)-1),MapTable!$A:$A,1,0)),ISERROR(VLOOKUP(TRIM(MID(S2,FIND(",",S2)+1,999)),MapTable!$A:$A,1,0))),"맵없음",
  ""),
IF(ISERROR(FIND(",",S2,FIND(",",S2,FIND(",",S2)+1)+1)),
  IF(OR(ISERROR(VLOOKUP(LEFT(S2,FIND(",",S2)-1),MapTable!$A:$A,1,0)),ISERROR(VLOOKUP(TRIM(MID(S2,FIND(",",S2)+1,FIND(",",S2,FIND(",",S2)+1)-FIND(",",S2)-1)),MapTable!$A:$A,1,0)),ISERROR(VLOOKUP(TRIM(MID(S2,FIND(",",S2,FIND(",",S2)+1)+1,999)),MapTable!$A:$A,1,0))),"맵없음",
  ""),
IF(ISERROR(FIND(",",S2,FIND(",",S2,FIND(",",S2,FIND(",",S2)+1)+1)+1)),
  IF(OR(ISERROR(VLOOKUP(LEFT(S2,FIND(",",S2)-1),MapTable!$A:$A,1,0)),ISERROR(VLOOKUP(TRIM(MID(S2,FIND(",",S2)+1,FIND(",",S2,FIND(",",S2)+1)-FIND(",",S2)-1)),MapTable!$A:$A,1,0)),ISERROR(VLOOKUP(TRIM(MID(S2,FIND(",",S2,FIND(",",S2)+1)+1,FIND(",",S2,FIND(",",S2,FIND(",",S2)+1)+1)-FIND(",",S2,FIND(",",S2)+1)-1)),MapTable!$A:$A,1,0)),ISERROR(VLOOKUP(TRIM(MID(S2,FIND(",",S2,FIND(",",S2,FIND(",",S2)+1)+1)+1,999)),MapTable!$A:$A,1,0))),"맵없음",
  ""),
)))))</f>
        <v/>
      </c>
      <c r="Y2" t="str">
        <f>IF(ISBLANK(X2),"",IF(ISERROR(VLOOKUP(X2,[3]DropTable!$A:$A,1,0)),"드랍없음",""))</f>
        <v/>
      </c>
      <c r="AA2" t="str">
        <f>IF(ISBLANK(Z2),"",IF(ISERROR(VLOOKUP(Z2,[3]DropTable!$A:$A,1,0)),"드랍없음",""))</f>
        <v/>
      </c>
      <c r="AC2">
        <v>8.1</v>
      </c>
    </row>
    <row r="3" spans="1:29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92</v>
      </c>
      <c r="N3" t="str">
        <f>IF(ISBLANK(M3),"",IF(ISERROR(VLOOKUP(M3,MapTable!$A:$A,1,0)),"맵없음",""))</f>
        <v/>
      </c>
      <c r="O3">
        <f t="shared" si="0"/>
        <v>1</v>
      </c>
      <c r="P3" t="b">
        <f t="shared" ca="1" si="1"/>
        <v>0</v>
      </c>
      <c r="R3" t="str">
        <f>IF(ISBLANK(Q3),"",IF(ISERROR(VLOOKUP(Q3,MapTable!$A:$A,1,0)),"맵없음",""))</f>
        <v/>
      </c>
      <c r="T3" t="str">
        <f>IF(ISBLANK(S3),"",
IF(ISERROR(FIND(",",S3)),
  IF(ISERROR(VLOOKUP(S3,MapTable!$A:$A,1,0)),"맵없음",
  ""),
IF(ISERROR(FIND(",",S3,FIND(",",S3)+1)),
  IF(OR(ISERROR(VLOOKUP(LEFT(S3,FIND(",",S3)-1),MapTable!$A:$A,1,0)),ISERROR(VLOOKUP(TRIM(MID(S3,FIND(",",S3)+1,999)),MapTable!$A:$A,1,0))),"맵없음",
  ""),
IF(ISERROR(FIND(",",S3,FIND(",",S3,FIND(",",S3)+1)+1)),
  IF(OR(ISERROR(VLOOKUP(LEFT(S3,FIND(",",S3)-1),MapTable!$A:$A,1,0)),ISERROR(VLOOKUP(TRIM(MID(S3,FIND(",",S3)+1,FIND(",",S3,FIND(",",S3)+1)-FIND(",",S3)-1)),MapTable!$A:$A,1,0)),ISERROR(VLOOKUP(TRIM(MID(S3,FIND(",",S3,FIND(",",S3)+1)+1,999)),MapTable!$A:$A,1,0))),"맵없음",
  ""),
IF(ISERROR(FIND(",",S3,FIND(",",S3,FIND(",",S3,FIND(",",S3)+1)+1)+1)),
  IF(OR(ISERROR(VLOOKUP(LEFT(S3,FIND(",",S3)-1),MapTable!$A:$A,1,0)),ISERROR(VLOOKUP(TRIM(MID(S3,FIND(",",S3)+1,FIND(",",S3,FIND(",",S3)+1)-FIND(",",S3)-1)),MapTable!$A:$A,1,0)),ISERROR(VLOOKUP(TRIM(MID(S3,FIND(",",S3,FIND(",",S3)+1)+1,FIND(",",S3,FIND(",",S3,FIND(",",S3)+1)+1)-FIND(",",S3,FIND(",",S3)+1)-1)),MapTable!$A:$A,1,0)),ISERROR(VLOOKUP(TRIM(MID(S3,FIND(",",S3,FIND(",",S3,FIND(",",S3)+1)+1)+1,999)),MapTable!$A:$A,1,0))),"맵없음",
  ""),
)))))</f>
        <v/>
      </c>
      <c r="Y3" t="str">
        <f>IF(ISBLANK(X3),"",IF(ISERROR(VLOOKUP(X3,[3]DropTable!$A:$A,1,0)),"드랍없음",""))</f>
        <v/>
      </c>
      <c r="AA3" t="str">
        <f>IF(ISBLANK(Z3),"",IF(ISERROR(VLOOKUP(Z3,[3]DropTable!$A:$A,1,0)),"드랍없음",""))</f>
        <v/>
      </c>
      <c r="AC3">
        <v>8.1</v>
      </c>
    </row>
    <row r="4" spans="1:29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92</v>
      </c>
      <c r="N4" t="str">
        <f>IF(ISBLANK(M4),"",IF(ISERROR(VLOOKUP(M4,MapTable!$A:$A,1,0)),"맵없음",""))</f>
        <v/>
      </c>
      <c r="O4">
        <f t="shared" si="0"/>
        <v>1</v>
      </c>
      <c r="P4" t="b">
        <f t="shared" ca="1" si="1"/>
        <v>0</v>
      </c>
      <c r="R4" t="str">
        <f>IF(ISBLANK(Q4),"",IF(ISERROR(VLOOKUP(Q4,MapTable!$A:$A,1,0)),"맵없음",""))</f>
        <v/>
      </c>
      <c r="T4" t="str">
        <f>IF(ISBLANK(S4),"",
IF(ISERROR(FIND(",",S4)),
  IF(ISERROR(VLOOKUP(S4,MapTable!$A:$A,1,0)),"맵없음",
  ""),
IF(ISERROR(FIND(",",S4,FIND(",",S4)+1)),
  IF(OR(ISERROR(VLOOKUP(LEFT(S4,FIND(",",S4)-1),MapTable!$A:$A,1,0)),ISERROR(VLOOKUP(TRIM(MID(S4,FIND(",",S4)+1,999)),MapTable!$A:$A,1,0))),"맵없음",
  ""),
IF(ISERROR(FIND(",",S4,FIND(",",S4,FIND(",",S4)+1)+1)),
  IF(OR(ISERROR(VLOOKUP(LEFT(S4,FIND(",",S4)-1),MapTable!$A:$A,1,0)),ISERROR(VLOOKUP(TRIM(MID(S4,FIND(",",S4)+1,FIND(",",S4,FIND(",",S4)+1)-FIND(",",S4)-1)),MapTable!$A:$A,1,0)),ISERROR(VLOOKUP(TRIM(MID(S4,FIND(",",S4,FIND(",",S4)+1)+1,999)),MapTable!$A:$A,1,0))),"맵없음",
  ""),
IF(ISERROR(FIND(",",S4,FIND(",",S4,FIND(",",S4,FIND(",",S4)+1)+1)+1)),
  IF(OR(ISERROR(VLOOKUP(LEFT(S4,FIND(",",S4)-1),MapTable!$A:$A,1,0)),ISERROR(VLOOKUP(TRIM(MID(S4,FIND(",",S4)+1,FIND(",",S4,FIND(",",S4)+1)-FIND(",",S4)-1)),MapTable!$A:$A,1,0)),ISERROR(VLOOKUP(TRIM(MID(S4,FIND(",",S4,FIND(",",S4)+1)+1,FIND(",",S4,FIND(",",S4,FIND(",",S4)+1)+1)-FIND(",",S4,FIND(",",S4)+1)-1)),MapTable!$A:$A,1,0)),ISERROR(VLOOKUP(TRIM(MID(S4,FIND(",",S4,FIND(",",S4,FIND(",",S4)+1)+1)+1,999)),MapTable!$A:$A,1,0))),"맵없음",
  ""),
)))))</f>
        <v/>
      </c>
      <c r="Y4" t="str">
        <f>IF(ISBLANK(X4),"",IF(ISERROR(VLOOKUP(X4,[3]DropTable!$A:$A,1,0)),"드랍없음",""))</f>
        <v/>
      </c>
      <c r="AA4" t="str">
        <f>IF(ISBLANK(Z4),"",IF(ISERROR(VLOOKUP(Z4,[3]DropTable!$A:$A,1,0)),"드랍없음",""))</f>
        <v/>
      </c>
      <c r="AC4">
        <v>8.1</v>
      </c>
    </row>
    <row r="5" spans="1:29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92</v>
      </c>
      <c r="N5" t="str">
        <f>IF(ISBLANK(M5),"",IF(ISERROR(VLOOKUP(M5,MapTable!$A:$A,1,0)),"맵없음",""))</f>
        <v/>
      </c>
      <c r="O5">
        <f t="shared" si="0"/>
        <v>11</v>
      </c>
      <c r="P5" t="b">
        <f t="shared" ca="1" si="1"/>
        <v>0</v>
      </c>
      <c r="R5" t="str">
        <f>IF(ISBLANK(Q5),"",IF(ISERROR(VLOOKUP(Q5,MapTable!$A:$A,1,0)),"맵없음",""))</f>
        <v/>
      </c>
      <c r="T5" t="str">
        <f>IF(ISBLANK(S5),"",
IF(ISERROR(FIND(",",S5)),
  IF(ISERROR(VLOOKUP(S5,MapTable!$A:$A,1,0)),"맵없음",
  ""),
IF(ISERROR(FIND(",",S5,FIND(",",S5)+1)),
  IF(OR(ISERROR(VLOOKUP(LEFT(S5,FIND(",",S5)-1),MapTable!$A:$A,1,0)),ISERROR(VLOOKUP(TRIM(MID(S5,FIND(",",S5)+1,999)),MapTable!$A:$A,1,0))),"맵없음",
  ""),
IF(ISERROR(FIND(",",S5,FIND(",",S5,FIND(",",S5)+1)+1)),
  IF(OR(ISERROR(VLOOKUP(LEFT(S5,FIND(",",S5)-1),MapTable!$A:$A,1,0)),ISERROR(VLOOKUP(TRIM(MID(S5,FIND(",",S5)+1,FIND(",",S5,FIND(",",S5)+1)-FIND(",",S5)-1)),MapTable!$A:$A,1,0)),ISERROR(VLOOKUP(TRIM(MID(S5,FIND(",",S5,FIND(",",S5)+1)+1,999)),MapTable!$A:$A,1,0))),"맵없음",
  ""),
IF(ISERROR(FIND(",",S5,FIND(",",S5,FIND(",",S5,FIND(",",S5)+1)+1)+1)),
  IF(OR(ISERROR(VLOOKUP(LEFT(S5,FIND(",",S5)-1),MapTable!$A:$A,1,0)),ISERROR(VLOOKUP(TRIM(MID(S5,FIND(",",S5)+1,FIND(",",S5,FIND(",",S5)+1)-FIND(",",S5)-1)),MapTable!$A:$A,1,0)),ISERROR(VLOOKUP(TRIM(MID(S5,FIND(",",S5,FIND(",",S5)+1)+1,FIND(",",S5,FIND(",",S5,FIND(",",S5)+1)+1)-FIND(",",S5,FIND(",",S5)+1)-1)),MapTable!$A:$A,1,0)),ISERROR(VLOOKUP(TRIM(MID(S5,FIND(",",S5,FIND(",",S5,FIND(",",S5)+1)+1)+1,999)),MapTable!$A:$A,1,0))),"맵없음",
  ""),
)))))</f>
        <v/>
      </c>
      <c r="Y5" t="str">
        <f>IF(ISBLANK(X5),"",IF(ISERROR(VLOOKUP(X5,[3]DropTable!$A:$A,1,0)),"드랍없음",""))</f>
        <v/>
      </c>
      <c r="AA5" t="str">
        <f>IF(ISBLANK(Z5),"",IF(ISERROR(VLOOKUP(Z5,[3]DropTable!$A:$A,1,0)),"드랍없음",""))</f>
        <v/>
      </c>
      <c r="AC5">
        <v>8.1</v>
      </c>
    </row>
    <row r="6" spans="1:29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92</v>
      </c>
      <c r="N6" t="str">
        <f>IF(ISBLANK(M6),"",IF(ISERROR(VLOOKUP(M6,MapTable!$A:$A,1,0)),"맵없음",""))</f>
        <v/>
      </c>
      <c r="O6">
        <f t="shared" si="0"/>
        <v>1</v>
      </c>
      <c r="P6" t="b">
        <f t="shared" ca="1" si="1"/>
        <v>0</v>
      </c>
      <c r="R6" t="str">
        <f>IF(ISBLANK(Q6),"",IF(ISERROR(VLOOKUP(Q6,MapTable!$A:$A,1,0)),"맵없음",""))</f>
        <v/>
      </c>
      <c r="T6" t="str">
        <f>IF(ISBLANK(S6),"",
IF(ISERROR(FIND(",",S6)),
  IF(ISERROR(VLOOKUP(S6,MapTable!$A:$A,1,0)),"맵없음",
  ""),
IF(ISERROR(FIND(",",S6,FIND(",",S6)+1)),
  IF(OR(ISERROR(VLOOKUP(LEFT(S6,FIND(",",S6)-1),MapTable!$A:$A,1,0)),ISERROR(VLOOKUP(TRIM(MID(S6,FIND(",",S6)+1,999)),MapTable!$A:$A,1,0))),"맵없음",
  ""),
IF(ISERROR(FIND(",",S6,FIND(",",S6,FIND(",",S6)+1)+1)),
  IF(OR(ISERROR(VLOOKUP(LEFT(S6,FIND(",",S6)-1),MapTable!$A:$A,1,0)),ISERROR(VLOOKUP(TRIM(MID(S6,FIND(",",S6)+1,FIND(",",S6,FIND(",",S6)+1)-FIND(",",S6)-1)),MapTable!$A:$A,1,0)),ISERROR(VLOOKUP(TRIM(MID(S6,FIND(",",S6,FIND(",",S6)+1)+1,999)),MapTable!$A:$A,1,0))),"맵없음",
  ""),
IF(ISERROR(FIND(",",S6,FIND(",",S6,FIND(",",S6,FIND(",",S6)+1)+1)+1)),
  IF(OR(ISERROR(VLOOKUP(LEFT(S6,FIND(",",S6)-1),MapTable!$A:$A,1,0)),ISERROR(VLOOKUP(TRIM(MID(S6,FIND(",",S6)+1,FIND(",",S6,FIND(",",S6)+1)-FIND(",",S6)-1)),MapTable!$A:$A,1,0)),ISERROR(VLOOKUP(TRIM(MID(S6,FIND(",",S6,FIND(",",S6)+1)+1,FIND(",",S6,FIND(",",S6,FIND(",",S6)+1)+1)-FIND(",",S6,FIND(",",S6)+1)-1)),MapTable!$A:$A,1,0)),ISERROR(VLOOKUP(TRIM(MID(S6,FIND(",",S6,FIND(",",S6,FIND(",",S6)+1)+1)+1,999)),MapTable!$A:$A,1,0))),"맵없음",
  ""),
)))))</f>
        <v/>
      </c>
      <c r="Y6" t="str">
        <f>IF(ISBLANK(X6),"",IF(ISERROR(VLOOKUP(X6,[3]DropTable!$A:$A,1,0)),"드랍없음",""))</f>
        <v/>
      </c>
      <c r="AA6" t="str">
        <f>IF(ISBLANK(Z6),"",IF(ISERROR(VLOOKUP(Z6,[3]DropTable!$A:$A,1,0)),"드랍없음",""))</f>
        <v/>
      </c>
      <c r="AC6">
        <v>8.1</v>
      </c>
    </row>
    <row r="7" spans="1:29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92</v>
      </c>
      <c r="N7" t="str">
        <f>IF(ISBLANK(M7),"",IF(ISERROR(VLOOKUP(M7,MapTable!$A:$A,1,0)),"맵없음",""))</f>
        <v/>
      </c>
      <c r="O7">
        <f t="shared" si="0"/>
        <v>1</v>
      </c>
      <c r="P7" t="b">
        <f t="shared" ca="1" si="1"/>
        <v>1</v>
      </c>
      <c r="R7" t="str">
        <f>IF(ISBLANK(Q7),"",IF(ISERROR(VLOOKUP(Q7,MapTable!$A:$A,1,0)),"맵없음",""))</f>
        <v/>
      </c>
      <c r="T7" t="str">
        <f>IF(ISBLANK(S7),"",
IF(ISERROR(FIND(",",S7)),
  IF(ISERROR(VLOOKUP(S7,MapTable!$A:$A,1,0)),"맵없음",
  ""),
IF(ISERROR(FIND(",",S7,FIND(",",S7)+1)),
  IF(OR(ISERROR(VLOOKUP(LEFT(S7,FIND(",",S7)-1),MapTable!$A:$A,1,0)),ISERROR(VLOOKUP(TRIM(MID(S7,FIND(",",S7)+1,999)),MapTable!$A:$A,1,0))),"맵없음",
  ""),
IF(ISERROR(FIND(",",S7,FIND(",",S7,FIND(",",S7)+1)+1)),
  IF(OR(ISERROR(VLOOKUP(LEFT(S7,FIND(",",S7)-1),MapTable!$A:$A,1,0)),ISERROR(VLOOKUP(TRIM(MID(S7,FIND(",",S7)+1,FIND(",",S7,FIND(",",S7)+1)-FIND(",",S7)-1)),MapTable!$A:$A,1,0)),ISERROR(VLOOKUP(TRIM(MID(S7,FIND(",",S7,FIND(",",S7)+1)+1,999)),MapTable!$A:$A,1,0))),"맵없음",
  ""),
IF(ISERROR(FIND(",",S7,FIND(",",S7,FIND(",",S7,FIND(",",S7)+1)+1)+1)),
  IF(OR(ISERROR(VLOOKUP(LEFT(S7,FIND(",",S7)-1),MapTable!$A:$A,1,0)),ISERROR(VLOOKUP(TRIM(MID(S7,FIND(",",S7)+1,FIND(",",S7,FIND(",",S7)+1)-FIND(",",S7)-1)),MapTable!$A:$A,1,0)),ISERROR(VLOOKUP(TRIM(MID(S7,FIND(",",S7,FIND(",",S7)+1)+1,FIND(",",S7,FIND(",",S7,FIND(",",S7)+1)+1)-FIND(",",S7,FIND(",",S7)+1)-1)),MapTable!$A:$A,1,0)),ISERROR(VLOOKUP(TRIM(MID(S7,FIND(",",S7,FIND(",",S7,FIND(",",S7)+1)+1)+1,999)),MapTable!$A:$A,1,0))),"맵없음",
  ""),
)))))</f>
        <v/>
      </c>
      <c r="Y7" t="str">
        <f>IF(ISBLANK(X7),"",IF(ISERROR(VLOOKUP(X7,[3]DropTable!$A:$A,1,0)),"드랍없음",""))</f>
        <v/>
      </c>
      <c r="AA7" t="str">
        <f>IF(ISBLANK(Z7),"",IF(ISERROR(VLOOKUP(Z7,[3]DropTable!$A:$A,1,0)),"드랍없음",""))</f>
        <v/>
      </c>
      <c r="AC7">
        <v>8.1</v>
      </c>
    </row>
    <row r="8" spans="1:29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92</v>
      </c>
      <c r="N8" t="str">
        <f>IF(ISBLANK(M8),"",IF(ISERROR(VLOOKUP(M8,MapTable!$A:$A,1,0)),"맵없음",""))</f>
        <v/>
      </c>
      <c r="O8">
        <f t="shared" si="0"/>
        <v>12</v>
      </c>
      <c r="P8" t="b">
        <f t="shared" ca="1" si="1"/>
        <v>1</v>
      </c>
      <c r="R8" t="str">
        <f>IF(ISBLANK(Q8),"",IF(ISERROR(VLOOKUP(Q8,MapTable!$A:$A,1,0)),"맵없음",""))</f>
        <v/>
      </c>
      <c r="T8" t="str">
        <f>IF(ISBLANK(S8),"",
IF(ISERROR(FIND(",",S8)),
  IF(ISERROR(VLOOKUP(S8,MapTable!$A:$A,1,0)),"맵없음",
  ""),
IF(ISERROR(FIND(",",S8,FIND(",",S8)+1)),
  IF(OR(ISERROR(VLOOKUP(LEFT(S8,FIND(",",S8)-1),MapTable!$A:$A,1,0)),ISERROR(VLOOKUP(TRIM(MID(S8,FIND(",",S8)+1,999)),MapTable!$A:$A,1,0))),"맵없음",
  ""),
IF(ISERROR(FIND(",",S8,FIND(",",S8,FIND(",",S8)+1)+1)),
  IF(OR(ISERROR(VLOOKUP(LEFT(S8,FIND(",",S8)-1),MapTable!$A:$A,1,0)),ISERROR(VLOOKUP(TRIM(MID(S8,FIND(",",S8)+1,FIND(",",S8,FIND(",",S8)+1)-FIND(",",S8)-1)),MapTable!$A:$A,1,0)),ISERROR(VLOOKUP(TRIM(MID(S8,FIND(",",S8,FIND(",",S8)+1)+1,999)),MapTable!$A:$A,1,0))),"맵없음",
  ""),
IF(ISERROR(FIND(",",S8,FIND(",",S8,FIND(",",S8,FIND(",",S8)+1)+1)+1)),
  IF(OR(ISERROR(VLOOKUP(LEFT(S8,FIND(",",S8)-1),MapTable!$A:$A,1,0)),ISERROR(VLOOKUP(TRIM(MID(S8,FIND(",",S8)+1,FIND(",",S8,FIND(",",S8)+1)-FIND(",",S8)-1)),MapTable!$A:$A,1,0)),ISERROR(VLOOKUP(TRIM(MID(S8,FIND(",",S8,FIND(",",S8)+1)+1,FIND(",",S8,FIND(",",S8,FIND(",",S8)+1)+1)-FIND(",",S8,FIND(",",S8)+1)-1)),MapTable!$A:$A,1,0)),ISERROR(VLOOKUP(TRIM(MID(S8,FIND(",",S8,FIND(",",S8,FIND(",",S8)+1)+1)+1,999)),MapTable!$A:$A,1,0))),"맵없음",
  ""),
)))))</f>
        <v/>
      </c>
      <c r="Y8" t="str">
        <f>IF(ISBLANK(X8),"",IF(ISERROR(VLOOKUP(X8,[3]DropTable!$A:$A,1,0)),"드랍없음",""))</f>
        <v/>
      </c>
      <c r="AA8" t="str">
        <f>IF(ISBLANK(Z8),"",IF(ISERROR(VLOOKUP(Z8,[3]DropTable!$A:$A,1,0)),"드랍없음",""))</f>
        <v/>
      </c>
      <c r="AC8">
        <v>8.1</v>
      </c>
    </row>
    <row r="9" spans="1:29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92</v>
      </c>
      <c r="N9" t="str">
        <f>IF(ISBLANK(M9),"",IF(ISERROR(VLOOKUP(M9,MapTable!$A:$A,1,0)),"맵없음",""))</f>
        <v/>
      </c>
      <c r="O9">
        <f t="shared" si="0"/>
        <v>2</v>
      </c>
      <c r="P9" t="b">
        <f t="shared" ca="1" si="1"/>
        <v>0</v>
      </c>
      <c r="R9" t="str">
        <f>IF(ISBLANK(Q9),"",IF(ISERROR(VLOOKUP(Q9,MapTable!$A:$A,1,0)),"맵없음",""))</f>
        <v/>
      </c>
      <c r="T9" t="str">
        <f>IF(ISBLANK(S9),"",
IF(ISERROR(FIND(",",S9)),
  IF(ISERROR(VLOOKUP(S9,MapTable!$A:$A,1,0)),"맵없음",
  ""),
IF(ISERROR(FIND(",",S9,FIND(",",S9)+1)),
  IF(OR(ISERROR(VLOOKUP(LEFT(S9,FIND(",",S9)-1),MapTable!$A:$A,1,0)),ISERROR(VLOOKUP(TRIM(MID(S9,FIND(",",S9)+1,999)),MapTable!$A:$A,1,0))),"맵없음",
  ""),
IF(ISERROR(FIND(",",S9,FIND(",",S9,FIND(",",S9)+1)+1)),
  IF(OR(ISERROR(VLOOKUP(LEFT(S9,FIND(",",S9)-1),MapTable!$A:$A,1,0)),ISERROR(VLOOKUP(TRIM(MID(S9,FIND(",",S9)+1,FIND(",",S9,FIND(",",S9)+1)-FIND(",",S9)-1)),MapTable!$A:$A,1,0)),ISERROR(VLOOKUP(TRIM(MID(S9,FIND(",",S9,FIND(",",S9)+1)+1,999)),MapTable!$A:$A,1,0))),"맵없음",
  ""),
IF(ISERROR(FIND(",",S9,FIND(",",S9,FIND(",",S9,FIND(",",S9)+1)+1)+1)),
  IF(OR(ISERROR(VLOOKUP(LEFT(S9,FIND(",",S9)-1),MapTable!$A:$A,1,0)),ISERROR(VLOOKUP(TRIM(MID(S9,FIND(",",S9)+1,FIND(",",S9,FIND(",",S9)+1)-FIND(",",S9)-1)),MapTable!$A:$A,1,0)),ISERROR(VLOOKUP(TRIM(MID(S9,FIND(",",S9,FIND(",",S9)+1)+1,FIND(",",S9,FIND(",",S9,FIND(",",S9)+1)+1)-FIND(",",S9,FIND(",",S9)+1)-1)),MapTable!$A:$A,1,0)),ISERROR(VLOOKUP(TRIM(MID(S9,FIND(",",S9,FIND(",",S9,FIND(",",S9)+1)+1)+1,999)),MapTable!$A:$A,1,0))),"맵없음",
  ""),
)))))</f>
        <v/>
      </c>
      <c r="Y9" t="str">
        <f>IF(ISBLANK(X9),"",IF(ISERROR(VLOOKUP(X9,[3]DropTable!$A:$A,1,0)),"드랍없음",""))</f>
        <v/>
      </c>
      <c r="AA9" t="str">
        <f>IF(ISBLANK(Z9),"",IF(ISERROR(VLOOKUP(Z9,[3]DropTable!$A:$A,1,0)),"드랍없음",""))</f>
        <v/>
      </c>
      <c r="AC9">
        <v>8.1</v>
      </c>
    </row>
    <row r="10" spans="1:29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92</v>
      </c>
      <c r="N10" t="str">
        <f>IF(ISBLANK(M10),"",IF(ISERROR(VLOOKUP(M10,MapTable!$A:$A,1,0)),"맵없음",""))</f>
        <v/>
      </c>
      <c r="O10">
        <f t="shared" si="0"/>
        <v>2</v>
      </c>
      <c r="P10" t="b">
        <f t="shared" ca="1" si="1"/>
        <v>0</v>
      </c>
      <c r="R10" t="str">
        <f>IF(ISBLANK(Q10),"",IF(ISERROR(VLOOKUP(Q10,MapTable!$A:$A,1,0)),"맵없음",""))</f>
        <v/>
      </c>
      <c r="T10" t="str">
        <f>IF(ISBLANK(S10),"",
IF(ISERROR(FIND(",",S10)),
  IF(ISERROR(VLOOKUP(S10,MapTable!$A:$A,1,0)),"맵없음",
  ""),
IF(ISERROR(FIND(",",S10,FIND(",",S10)+1)),
  IF(OR(ISERROR(VLOOKUP(LEFT(S10,FIND(",",S10)-1),MapTable!$A:$A,1,0)),ISERROR(VLOOKUP(TRIM(MID(S10,FIND(",",S10)+1,999)),MapTable!$A:$A,1,0))),"맵없음",
  ""),
IF(ISERROR(FIND(",",S10,FIND(",",S10,FIND(",",S10)+1)+1)),
  IF(OR(ISERROR(VLOOKUP(LEFT(S10,FIND(",",S10)-1),MapTable!$A:$A,1,0)),ISERROR(VLOOKUP(TRIM(MID(S10,FIND(",",S10)+1,FIND(",",S10,FIND(",",S10)+1)-FIND(",",S10)-1)),MapTable!$A:$A,1,0)),ISERROR(VLOOKUP(TRIM(MID(S10,FIND(",",S10,FIND(",",S10)+1)+1,999)),MapTable!$A:$A,1,0))),"맵없음",
  ""),
IF(ISERROR(FIND(",",S10,FIND(",",S10,FIND(",",S10,FIND(",",S10)+1)+1)+1)),
  IF(OR(ISERROR(VLOOKUP(LEFT(S10,FIND(",",S10)-1),MapTable!$A:$A,1,0)),ISERROR(VLOOKUP(TRIM(MID(S10,FIND(",",S10)+1,FIND(",",S10,FIND(",",S10)+1)-FIND(",",S10)-1)),MapTable!$A:$A,1,0)),ISERROR(VLOOKUP(TRIM(MID(S10,FIND(",",S10,FIND(",",S10)+1)+1,FIND(",",S10,FIND(",",S10,FIND(",",S10)+1)+1)-FIND(",",S10,FIND(",",S10)+1)-1)),MapTable!$A:$A,1,0)),ISERROR(VLOOKUP(TRIM(MID(S10,FIND(",",S10,FIND(",",S10,FIND(",",S10)+1)+1)+1,999)),MapTable!$A:$A,1,0))),"맵없음",
  ""),
)))))</f>
        <v/>
      </c>
      <c r="Y10" t="str">
        <f>IF(ISBLANK(X10),"",IF(ISERROR(VLOOKUP(X10,[3]DropTable!$A:$A,1,0)),"드랍없음",""))</f>
        <v/>
      </c>
      <c r="AA10" t="str">
        <f>IF(ISBLANK(Z10),"",IF(ISERROR(VLOOKUP(Z10,[3]DropTable!$A:$A,1,0)),"드랍없음",""))</f>
        <v/>
      </c>
      <c r="AC10">
        <v>8.1</v>
      </c>
    </row>
    <row r="11" spans="1:29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92</v>
      </c>
      <c r="N11" t="str">
        <f>IF(ISBLANK(M11),"",IF(ISERROR(VLOOKUP(M11,MapTable!$A:$A,1,0)),"맵없음",""))</f>
        <v/>
      </c>
      <c r="O11">
        <f t="shared" si="0"/>
        <v>11</v>
      </c>
      <c r="P11" t="b">
        <f t="shared" ca="1" si="1"/>
        <v>0</v>
      </c>
      <c r="R11" t="str">
        <f>IF(ISBLANK(Q11),"",IF(ISERROR(VLOOKUP(Q11,MapTable!$A:$A,1,0)),"맵없음",""))</f>
        <v/>
      </c>
      <c r="T11" t="str">
        <f>IF(ISBLANK(S11),"",
IF(ISERROR(FIND(",",S11)),
  IF(ISERROR(VLOOKUP(S11,MapTable!$A:$A,1,0)),"맵없음",
  ""),
IF(ISERROR(FIND(",",S11,FIND(",",S11)+1)),
  IF(OR(ISERROR(VLOOKUP(LEFT(S11,FIND(",",S11)-1),MapTable!$A:$A,1,0)),ISERROR(VLOOKUP(TRIM(MID(S11,FIND(",",S11)+1,999)),MapTable!$A:$A,1,0))),"맵없음",
  ""),
IF(ISERROR(FIND(",",S11,FIND(",",S11,FIND(",",S11)+1)+1)),
  IF(OR(ISERROR(VLOOKUP(LEFT(S11,FIND(",",S11)-1),MapTable!$A:$A,1,0)),ISERROR(VLOOKUP(TRIM(MID(S11,FIND(",",S11)+1,FIND(",",S11,FIND(",",S11)+1)-FIND(",",S11)-1)),MapTable!$A:$A,1,0)),ISERROR(VLOOKUP(TRIM(MID(S11,FIND(",",S11,FIND(",",S11)+1)+1,999)),MapTable!$A:$A,1,0))),"맵없음",
  ""),
IF(ISERROR(FIND(",",S11,FIND(",",S11,FIND(",",S11,FIND(",",S11)+1)+1)+1)),
  IF(OR(ISERROR(VLOOKUP(LEFT(S11,FIND(",",S11)-1),MapTable!$A:$A,1,0)),ISERROR(VLOOKUP(TRIM(MID(S11,FIND(",",S11)+1,FIND(",",S11,FIND(",",S11)+1)-FIND(",",S11)-1)),MapTable!$A:$A,1,0)),ISERROR(VLOOKUP(TRIM(MID(S11,FIND(",",S11,FIND(",",S11)+1)+1,FIND(",",S11,FIND(",",S11,FIND(",",S11)+1)+1)-FIND(",",S11,FIND(",",S11)+1)-1)),MapTable!$A:$A,1,0)),ISERROR(VLOOKUP(TRIM(MID(S11,FIND(",",S11,FIND(",",S11,FIND(",",S11)+1)+1)+1,999)),MapTable!$A:$A,1,0))),"맵없음",
  ""),
)))))</f>
        <v/>
      </c>
      <c r="Y11" t="str">
        <f>IF(ISBLANK(X11),"",IF(ISERROR(VLOOKUP(X11,[3]DropTable!$A:$A,1,0)),"드랍없음",""))</f>
        <v/>
      </c>
      <c r="AA11" t="str">
        <f>IF(ISBLANK(Z11),"",IF(ISERROR(VLOOKUP(Z11,[3]DropTable!$A:$A,1,0)),"드랍없음",""))</f>
        <v/>
      </c>
      <c r="AC11">
        <v>8.1</v>
      </c>
    </row>
    <row r="12" spans="1:29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92</v>
      </c>
      <c r="N12" t="str">
        <f>IF(ISBLANK(M12),"",IF(ISERROR(VLOOKUP(M12,MapTable!$A:$A,1,0)),"맵없음",""))</f>
        <v/>
      </c>
      <c r="O12">
        <f t="shared" si="0"/>
        <v>2</v>
      </c>
      <c r="P12" t="b">
        <f t="shared" ca="1" si="1"/>
        <v>0</v>
      </c>
      <c r="R12" t="str">
        <f>IF(ISBLANK(Q12),"",IF(ISERROR(VLOOKUP(Q12,MapTable!$A:$A,1,0)),"맵없음",""))</f>
        <v/>
      </c>
      <c r="T12" t="str">
        <f>IF(ISBLANK(S12),"",
IF(ISERROR(FIND(",",S12)),
  IF(ISERROR(VLOOKUP(S12,MapTable!$A:$A,1,0)),"맵없음",
  ""),
IF(ISERROR(FIND(",",S12,FIND(",",S12)+1)),
  IF(OR(ISERROR(VLOOKUP(LEFT(S12,FIND(",",S12)-1),MapTable!$A:$A,1,0)),ISERROR(VLOOKUP(TRIM(MID(S12,FIND(",",S12)+1,999)),MapTable!$A:$A,1,0))),"맵없음",
  ""),
IF(ISERROR(FIND(",",S12,FIND(",",S12,FIND(",",S12)+1)+1)),
  IF(OR(ISERROR(VLOOKUP(LEFT(S12,FIND(",",S12)-1),MapTable!$A:$A,1,0)),ISERROR(VLOOKUP(TRIM(MID(S12,FIND(",",S12)+1,FIND(",",S12,FIND(",",S12)+1)-FIND(",",S12)-1)),MapTable!$A:$A,1,0)),ISERROR(VLOOKUP(TRIM(MID(S12,FIND(",",S12,FIND(",",S12)+1)+1,999)),MapTable!$A:$A,1,0))),"맵없음",
  ""),
IF(ISERROR(FIND(",",S12,FIND(",",S12,FIND(",",S12,FIND(",",S12)+1)+1)+1)),
  IF(OR(ISERROR(VLOOKUP(LEFT(S12,FIND(",",S12)-1),MapTable!$A:$A,1,0)),ISERROR(VLOOKUP(TRIM(MID(S12,FIND(",",S12)+1,FIND(",",S12,FIND(",",S12)+1)-FIND(",",S12)-1)),MapTable!$A:$A,1,0)),ISERROR(VLOOKUP(TRIM(MID(S12,FIND(",",S12,FIND(",",S12)+1)+1,FIND(",",S12,FIND(",",S12,FIND(",",S12)+1)+1)-FIND(",",S12,FIND(",",S12)+1)-1)),MapTable!$A:$A,1,0)),ISERROR(VLOOKUP(TRIM(MID(S12,FIND(",",S12,FIND(",",S12,FIND(",",S12)+1)+1)+1,999)),MapTable!$A:$A,1,0))),"맵없음",
  ""),
)))))</f>
        <v/>
      </c>
      <c r="Y12" t="str">
        <f>IF(ISBLANK(X12),"",IF(ISERROR(VLOOKUP(X12,[3]DropTable!$A:$A,1,0)),"드랍없음",""))</f>
        <v/>
      </c>
      <c r="AA12" t="str">
        <f>IF(ISBLANK(Z12),"",IF(ISERROR(VLOOKUP(Z12,[3]DropTable!$A:$A,1,0)),"드랍없음",""))</f>
        <v/>
      </c>
      <c r="AC12">
        <v>8.1</v>
      </c>
    </row>
    <row r="13" spans="1:29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G13" t="s">
        <v>114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92</v>
      </c>
      <c r="N13" t="str">
        <f>IF(ISBLANK(M13),"",IF(ISERROR(VLOOKUP(M13,MapTable!$A:$A,1,0)),"맵없음",""))</f>
        <v/>
      </c>
      <c r="O13">
        <f t="shared" si="0"/>
        <v>2</v>
      </c>
      <c r="P13" t="b">
        <f t="shared" ca="1" si="1"/>
        <v>1</v>
      </c>
      <c r="R13" t="str">
        <f>IF(ISBLANK(Q13),"",IF(ISERROR(VLOOKUP(Q13,MapTable!$A:$A,1,0)),"맵없음",""))</f>
        <v/>
      </c>
      <c r="T13" t="str">
        <f>IF(ISBLANK(S13),"",
IF(ISERROR(FIND(",",S13)),
  IF(ISERROR(VLOOKUP(S13,MapTable!$A:$A,1,0)),"맵없음",
  ""),
IF(ISERROR(FIND(",",S13,FIND(",",S13)+1)),
  IF(OR(ISERROR(VLOOKUP(LEFT(S13,FIND(",",S13)-1),MapTable!$A:$A,1,0)),ISERROR(VLOOKUP(TRIM(MID(S13,FIND(",",S13)+1,999)),MapTable!$A:$A,1,0))),"맵없음",
  ""),
IF(ISERROR(FIND(",",S13,FIND(",",S13,FIND(",",S13)+1)+1)),
  IF(OR(ISERROR(VLOOKUP(LEFT(S13,FIND(",",S13)-1),MapTable!$A:$A,1,0)),ISERROR(VLOOKUP(TRIM(MID(S13,FIND(",",S13)+1,FIND(",",S13,FIND(",",S13)+1)-FIND(",",S13)-1)),MapTable!$A:$A,1,0)),ISERROR(VLOOKUP(TRIM(MID(S13,FIND(",",S13,FIND(",",S13)+1)+1,999)),MapTable!$A:$A,1,0))),"맵없음",
  ""),
IF(ISERROR(FIND(",",S13,FIND(",",S13,FIND(",",S13,FIND(",",S13)+1)+1)+1)),
  IF(OR(ISERROR(VLOOKUP(LEFT(S13,FIND(",",S13)-1),MapTable!$A:$A,1,0)),ISERROR(VLOOKUP(TRIM(MID(S13,FIND(",",S13)+1,FIND(",",S13,FIND(",",S13)+1)-FIND(",",S13)-1)),MapTable!$A:$A,1,0)),ISERROR(VLOOKUP(TRIM(MID(S13,FIND(",",S13,FIND(",",S13)+1)+1,FIND(",",S13,FIND(",",S13,FIND(",",S13)+1)+1)-FIND(",",S13,FIND(",",S13)+1)-1)),MapTable!$A:$A,1,0)),ISERROR(VLOOKUP(TRIM(MID(S13,FIND(",",S13,FIND(",",S13,FIND(",",S13)+1)+1)+1,999)),MapTable!$A:$A,1,0))),"맵없음",
  ""),
)))))</f>
        <v/>
      </c>
      <c r="Y13" t="str">
        <f>IF(ISBLANK(X13),"",IF(ISERROR(VLOOKUP(X13,[3]DropTable!$A:$A,1,0)),"드랍없음",""))</f>
        <v/>
      </c>
      <c r="AA13" t="str">
        <f>IF(ISBLANK(Z13),"",IF(ISERROR(VLOOKUP(Z13,[3]DropTable!$A:$A,1,0)),"드랍없음",""))</f>
        <v/>
      </c>
      <c r="AC13">
        <v>8.1</v>
      </c>
    </row>
    <row r="14" spans="1:29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G14" t="s">
        <v>114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92</v>
      </c>
      <c r="N14" t="str">
        <f>IF(ISBLANK(M14),"",IF(ISERROR(VLOOKUP(M14,MapTable!$A:$A,1,0)),"맵없음",""))</f>
        <v/>
      </c>
      <c r="O14">
        <f t="shared" si="0"/>
        <v>12</v>
      </c>
      <c r="P14" t="b">
        <f t="shared" ca="1" si="1"/>
        <v>1</v>
      </c>
      <c r="R14" t="str">
        <f>IF(ISBLANK(Q14),"",IF(ISERROR(VLOOKUP(Q14,MapTable!$A:$A,1,0)),"맵없음",""))</f>
        <v/>
      </c>
      <c r="T14" t="str">
        <f>IF(ISBLANK(S14),"",
IF(ISERROR(FIND(",",S14)),
  IF(ISERROR(VLOOKUP(S14,MapTable!$A:$A,1,0)),"맵없음",
  ""),
IF(ISERROR(FIND(",",S14,FIND(",",S14)+1)),
  IF(OR(ISERROR(VLOOKUP(LEFT(S14,FIND(",",S14)-1),MapTable!$A:$A,1,0)),ISERROR(VLOOKUP(TRIM(MID(S14,FIND(",",S14)+1,999)),MapTable!$A:$A,1,0))),"맵없음",
  ""),
IF(ISERROR(FIND(",",S14,FIND(",",S14,FIND(",",S14)+1)+1)),
  IF(OR(ISERROR(VLOOKUP(LEFT(S14,FIND(",",S14)-1),MapTable!$A:$A,1,0)),ISERROR(VLOOKUP(TRIM(MID(S14,FIND(",",S14)+1,FIND(",",S14,FIND(",",S14)+1)-FIND(",",S14)-1)),MapTable!$A:$A,1,0)),ISERROR(VLOOKUP(TRIM(MID(S14,FIND(",",S14,FIND(",",S14)+1)+1,999)),MapTable!$A:$A,1,0))),"맵없음",
  ""),
IF(ISERROR(FIND(",",S14,FIND(",",S14,FIND(",",S14,FIND(",",S14)+1)+1)+1)),
  IF(OR(ISERROR(VLOOKUP(LEFT(S14,FIND(",",S14)-1),MapTable!$A:$A,1,0)),ISERROR(VLOOKUP(TRIM(MID(S14,FIND(",",S14)+1,FIND(",",S14,FIND(",",S14)+1)-FIND(",",S14)-1)),MapTable!$A:$A,1,0)),ISERROR(VLOOKUP(TRIM(MID(S14,FIND(",",S14,FIND(",",S14)+1)+1,FIND(",",S14,FIND(",",S14,FIND(",",S14)+1)+1)-FIND(",",S14,FIND(",",S14)+1)-1)),MapTable!$A:$A,1,0)),ISERROR(VLOOKUP(TRIM(MID(S14,FIND(",",S14,FIND(",",S14,FIND(",",S14)+1)+1)+1,999)),MapTable!$A:$A,1,0))),"맵없음",
  ""),
)))))</f>
        <v/>
      </c>
      <c r="Y14" t="str">
        <f>IF(ISBLANK(X14),"",IF(ISERROR(VLOOKUP(X14,[3]DropTable!$A:$A,1,0)),"드랍없음",""))</f>
        <v/>
      </c>
      <c r="AA14" t="str">
        <f>IF(ISBLANK(Z14),"",IF(ISERROR(VLOOKUP(Z14,[3]DropTable!$A:$A,1,0)),"드랍없음",""))</f>
        <v/>
      </c>
      <c r="AC14">
        <v>8.1</v>
      </c>
    </row>
    <row r="15" spans="1:29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G15" t="s">
        <v>114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92</v>
      </c>
      <c r="N15" t="str">
        <f>IF(ISBLANK(M15),"",IF(ISERROR(VLOOKUP(M15,MapTable!$A:$A,1,0)),"맵없음",""))</f>
        <v/>
      </c>
      <c r="O15">
        <f t="shared" si="0"/>
        <v>3</v>
      </c>
      <c r="P15" t="b">
        <f t="shared" ca="1" si="1"/>
        <v>0</v>
      </c>
      <c r="R15" t="str">
        <f>IF(ISBLANK(Q15),"",IF(ISERROR(VLOOKUP(Q15,MapTable!$A:$A,1,0)),"맵없음",""))</f>
        <v/>
      </c>
      <c r="T15" t="str">
        <f>IF(ISBLANK(S15),"",
IF(ISERROR(FIND(",",S15)),
  IF(ISERROR(VLOOKUP(S15,MapTable!$A:$A,1,0)),"맵없음",
  ""),
IF(ISERROR(FIND(",",S15,FIND(",",S15)+1)),
  IF(OR(ISERROR(VLOOKUP(LEFT(S15,FIND(",",S15)-1),MapTable!$A:$A,1,0)),ISERROR(VLOOKUP(TRIM(MID(S15,FIND(",",S15)+1,999)),MapTable!$A:$A,1,0))),"맵없음",
  ""),
IF(ISERROR(FIND(",",S15,FIND(",",S15,FIND(",",S15)+1)+1)),
  IF(OR(ISERROR(VLOOKUP(LEFT(S15,FIND(",",S15)-1),MapTable!$A:$A,1,0)),ISERROR(VLOOKUP(TRIM(MID(S15,FIND(",",S15)+1,FIND(",",S15,FIND(",",S15)+1)-FIND(",",S15)-1)),MapTable!$A:$A,1,0)),ISERROR(VLOOKUP(TRIM(MID(S15,FIND(",",S15,FIND(",",S15)+1)+1,999)),MapTable!$A:$A,1,0))),"맵없음",
  ""),
IF(ISERROR(FIND(",",S15,FIND(",",S15,FIND(",",S15,FIND(",",S15)+1)+1)+1)),
  IF(OR(ISERROR(VLOOKUP(LEFT(S15,FIND(",",S15)-1),MapTable!$A:$A,1,0)),ISERROR(VLOOKUP(TRIM(MID(S15,FIND(",",S15)+1,FIND(",",S15,FIND(",",S15)+1)-FIND(",",S15)-1)),MapTable!$A:$A,1,0)),ISERROR(VLOOKUP(TRIM(MID(S15,FIND(",",S15,FIND(",",S15)+1)+1,FIND(",",S15,FIND(",",S15,FIND(",",S15)+1)+1)-FIND(",",S15,FIND(",",S15)+1)-1)),MapTable!$A:$A,1,0)),ISERROR(VLOOKUP(TRIM(MID(S15,FIND(",",S15,FIND(",",S15,FIND(",",S15)+1)+1)+1,999)),MapTable!$A:$A,1,0))),"맵없음",
  ""),
)))))</f>
        <v/>
      </c>
      <c r="Y15" t="str">
        <f>IF(ISBLANK(X15),"",IF(ISERROR(VLOOKUP(X15,[3]DropTable!$A:$A,1,0)),"드랍없음",""))</f>
        <v/>
      </c>
      <c r="AA15" t="str">
        <f>IF(ISBLANK(Z15),"",IF(ISERROR(VLOOKUP(Z15,[3]DropTable!$A:$A,1,0)),"드랍없음",""))</f>
        <v/>
      </c>
      <c r="AC15">
        <v>8.1</v>
      </c>
    </row>
    <row r="16" spans="1:29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G16" t="s">
        <v>114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92</v>
      </c>
      <c r="N16" t="str">
        <f>IF(ISBLANK(M16),"",IF(ISERROR(VLOOKUP(M16,MapTable!$A:$A,1,0)),"맵없음",""))</f>
        <v/>
      </c>
      <c r="O16">
        <f t="shared" si="0"/>
        <v>3</v>
      </c>
      <c r="P16" t="b">
        <f t="shared" ca="1" si="1"/>
        <v>0</v>
      </c>
      <c r="R16" t="str">
        <f>IF(ISBLANK(Q16),"",IF(ISERROR(VLOOKUP(Q16,MapTable!$A:$A,1,0)),"맵없음",""))</f>
        <v/>
      </c>
      <c r="T16" t="str">
        <f>IF(ISBLANK(S16),"",
IF(ISERROR(FIND(",",S16)),
  IF(ISERROR(VLOOKUP(S16,MapTable!$A:$A,1,0)),"맵없음",
  ""),
IF(ISERROR(FIND(",",S16,FIND(",",S16)+1)),
  IF(OR(ISERROR(VLOOKUP(LEFT(S16,FIND(",",S16)-1),MapTable!$A:$A,1,0)),ISERROR(VLOOKUP(TRIM(MID(S16,FIND(",",S16)+1,999)),MapTable!$A:$A,1,0))),"맵없음",
  ""),
IF(ISERROR(FIND(",",S16,FIND(",",S16,FIND(",",S16)+1)+1)),
  IF(OR(ISERROR(VLOOKUP(LEFT(S16,FIND(",",S16)-1),MapTable!$A:$A,1,0)),ISERROR(VLOOKUP(TRIM(MID(S16,FIND(",",S16)+1,FIND(",",S16,FIND(",",S16)+1)-FIND(",",S16)-1)),MapTable!$A:$A,1,0)),ISERROR(VLOOKUP(TRIM(MID(S16,FIND(",",S16,FIND(",",S16)+1)+1,999)),MapTable!$A:$A,1,0))),"맵없음",
  ""),
IF(ISERROR(FIND(",",S16,FIND(",",S16,FIND(",",S16,FIND(",",S16)+1)+1)+1)),
  IF(OR(ISERROR(VLOOKUP(LEFT(S16,FIND(",",S16)-1),MapTable!$A:$A,1,0)),ISERROR(VLOOKUP(TRIM(MID(S16,FIND(",",S16)+1,FIND(",",S16,FIND(",",S16)+1)-FIND(",",S16)-1)),MapTable!$A:$A,1,0)),ISERROR(VLOOKUP(TRIM(MID(S16,FIND(",",S16,FIND(",",S16)+1)+1,FIND(",",S16,FIND(",",S16,FIND(",",S16)+1)+1)-FIND(",",S16,FIND(",",S16)+1)-1)),MapTable!$A:$A,1,0)),ISERROR(VLOOKUP(TRIM(MID(S16,FIND(",",S16,FIND(",",S16,FIND(",",S16)+1)+1)+1,999)),MapTable!$A:$A,1,0))),"맵없음",
  ""),
)))))</f>
        <v/>
      </c>
      <c r="Y16" t="str">
        <f>IF(ISBLANK(X16),"",IF(ISERROR(VLOOKUP(X16,[3]DropTable!$A:$A,1,0)),"드랍없음",""))</f>
        <v/>
      </c>
      <c r="AA16" t="str">
        <f>IF(ISBLANK(Z16),"",IF(ISERROR(VLOOKUP(Z16,[3]DropTable!$A:$A,1,0)),"드랍없음",""))</f>
        <v/>
      </c>
      <c r="AC16">
        <v>8.1</v>
      </c>
    </row>
    <row r="17" spans="1:29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G17" t="s">
        <v>114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92</v>
      </c>
      <c r="N17" t="str">
        <f>IF(ISBLANK(M17),"",IF(ISERROR(VLOOKUP(M17,MapTable!$A:$A,1,0)),"맵없음",""))</f>
        <v/>
      </c>
      <c r="O17">
        <f t="shared" si="0"/>
        <v>11</v>
      </c>
      <c r="P17" t="b">
        <f t="shared" ca="1" si="1"/>
        <v>0</v>
      </c>
      <c r="R17" t="str">
        <f>IF(ISBLANK(Q17),"",IF(ISERROR(VLOOKUP(Q17,MapTable!$A:$A,1,0)),"맵없음",""))</f>
        <v/>
      </c>
      <c r="T17" t="str">
        <f>IF(ISBLANK(S17),"",
IF(ISERROR(FIND(",",S17)),
  IF(ISERROR(VLOOKUP(S17,MapTable!$A:$A,1,0)),"맵없음",
  ""),
IF(ISERROR(FIND(",",S17,FIND(",",S17)+1)),
  IF(OR(ISERROR(VLOOKUP(LEFT(S17,FIND(",",S17)-1),MapTable!$A:$A,1,0)),ISERROR(VLOOKUP(TRIM(MID(S17,FIND(",",S17)+1,999)),MapTable!$A:$A,1,0))),"맵없음",
  ""),
IF(ISERROR(FIND(",",S17,FIND(",",S17,FIND(",",S17)+1)+1)),
  IF(OR(ISERROR(VLOOKUP(LEFT(S17,FIND(",",S17)-1),MapTable!$A:$A,1,0)),ISERROR(VLOOKUP(TRIM(MID(S17,FIND(",",S17)+1,FIND(",",S17,FIND(",",S17)+1)-FIND(",",S17)-1)),MapTable!$A:$A,1,0)),ISERROR(VLOOKUP(TRIM(MID(S17,FIND(",",S17,FIND(",",S17)+1)+1,999)),MapTable!$A:$A,1,0))),"맵없음",
  ""),
IF(ISERROR(FIND(",",S17,FIND(",",S17,FIND(",",S17,FIND(",",S17)+1)+1)+1)),
  IF(OR(ISERROR(VLOOKUP(LEFT(S17,FIND(",",S17)-1),MapTable!$A:$A,1,0)),ISERROR(VLOOKUP(TRIM(MID(S17,FIND(",",S17)+1,FIND(",",S17,FIND(",",S17)+1)-FIND(",",S17)-1)),MapTable!$A:$A,1,0)),ISERROR(VLOOKUP(TRIM(MID(S17,FIND(",",S17,FIND(",",S17)+1)+1,FIND(",",S17,FIND(",",S17,FIND(",",S17)+1)+1)-FIND(",",S17,FIND(",",S17)+1)-1)),MapTable!$A:$A,1,0)),ISERROR(VLOOKUP(TRIM(MID(S17,FIND(",",S17,FIND(",",S17,FIND(",",S17)+1)+1)+1,999)),MapTable!$A:$A,1,0))),"맵없음",
  ""),
)))))</f>
        <v/>
      </c>
      <c r="Y17" t="str">
        <f>IF(ISBLANK(X17),"",IF(ISERROR(VLOOKUP(X17,[3]DropTable!$A:$A,1,0)),"드랍없음",""))</f>
        <v/>
      </c>
      <c r="AA17" t="str">
        <f>IF(ISBLANK(Z17),"",IF(ISERROR(VLOOKUP(Z17,[3]DropTable!$A:$A,1,0)),"드랍없음",""))</f>
        <v/>
      </c>
      <c r="AC17">
        <v>8.1</v>
      </c>
    </row>
    <row r="18" spans="1:29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G18" t="s">
        <v>114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92</v>
      </c>
      <c r="N18" t="str">
        <f>IF(ISBLANK(M18),"",IF(ISERROR(VLOOKUP(M18,MapTable!$A:$A,1,0)),"맵없음",""))</f>
        <v/>
      </c>
      <c r="O18">
        <f t="shared" si="0"/>
        <v>3</v>
      </c>
      <c r="P18" t="b">
        <f t="shared" ca="1" si="1"/>
        <v>0</v>
      </c>
      <c r="R18" t="str">
        <f>IF(ISBLANK(Q18),"",IF(ISERROR(VLOOKUP(Q18,MapTable!$A:$A,1,0)),"맵없음",""))</f>
        <v/>
      </c>
      <c r="T18" t="str">
        <f>IF(ISBLANK(S18),"",
IF(ISERROR(FIND(",",S18)),
  IF(ISERROR(VLOOKUP(S18,MapTable!$A:$A,1,0)),"맵없음",
  ""),
IF(ISERROR(FIND(",",S18,FIND(",",S18)+1)),
  IF(OR(ISERROR(VLOOKUP(LEFT(S18,FIND(",",S18)-1),MapTable!$A:$A,1,0)),ISERROR(VLOOKUP(TRIM(MID(S18,FIND(",",S18)+1,999)),MapTable!$A:$A,1,0))),"맵없음",
  ""),
IF(ISERROR(FIND(",",S18,FIND(",",S18,FIND(",",S18)+1)+1)),
  IF(OR(ISERROR(VLOOKUP(LEFT(S18,FIND(",",S18)-1),MapTable!$A:$A,1,0)),ISERROR(VLOOKUP(TRIM(MID(S18,FIND(",",S18)+1,FIND(",",S18,FIND(",",S18)+1)-FIND(",",S18)-1)),MapTable!$A:$A,1,0)),ISERROR(VLOOKUP(TRIM(MID(S18,FIND(",",S18,FIND(",",S18)+1)+1,999)),MapTable!$A:$A,1,0))),"맵없음",
  ""),
IF(ISERROR(FIND(",",S18,FIND(",",S18,FIND(",",S18,FIND(",",S18)+1)+1)+1)),
  IF(OR(ISERROR(VLOOKUP(LEFT(S18,FIND(",",S18)-1),MapTable!$A:$A,1,0)),ISERROR(VLOOKUP(TRIM(MID(S18,FIND(",",S18)+1,FIND(",",S18,FIND(",",S18)+1)-FIND(",",S18)-1)),MapTable!$A:$A,1,0)),ISERROR(VLOOKUP(TRIM(MID(S18,FIND(",",S18,FIND(",",S18)+1)+1,FIND(",",S18,FIND(",",S18,FIND(",",S18)+1)+1)-FIND(",",S18,FIND(",",S18)+1)-1)),MapTable!$A:$A,1,0)),ISERROR(VLOOKUP(TRIM(MID(S18,FIND(",",S18,FIND(",",S18,FIND(",",S18)+1)+1)+1,999)),MapTable!$A:$A,1,0))),"맵없음",
  ""),
)))))</f>
        <v/>
      </c>
      <c r="Y18" t="str">
        <f>IF(ISBLANK(X18),"",IF(ISERROR(VLOOKUP(X18,[3]DropTable!$A:$A,1,0)),"드랍없음",""))</f>
        <v/>
      </c>
      <c r="AA18" t="str">
        <f>IF(ISBLANK(Z18),"",IF(ISERROR(VLOOKUP(Z18,[3]DropTable!$A:$A,1,0)),"드랍없음",""))</f>
        <v/>
      </c>
      <c r="AC18">
        <v>8.1</v>
      </c>
    </row>
    <row r="19" spans="1:29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G19" t="s">
        <v>114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92</v>
      </c>
      <c r="N19" t="str">
        <f>IF(ISBLANK(M19),"",IF(ISERROR(VLOOKUP(M19,MapTable!$A:$A,1,0)),"맵없음",""))</f>
        <v/>
      </c>
      <c r="O19">
        <f t="shared" si="0"/>
        <v>3</v>
      </c>
      <c r="P19" t="b">
        <f t="shared" ca="1" si="1"/>
        <v>1</v>
      </c>
      <c r="R19" t="str">
        <f>IF(ISBLANK(Q19),"",IF(ISERROR(VLOOKUP(Q19,MapTable!$A:$A,1,0)),"맵없음",""))</f>
        <v/>
      </c>
      <c r="T19" t="str">
        <f>IF(ISBLANK(S19),"",
IF(ISERROR(FIND(",",S19)),
  IF(ISERROR(VLOOKUP(S19,MapTable!$A:$A,1,0)),"맵없음",
  ""),
IF(ISERROR(FIND(",",S19,FIND(",",S19)+1)),
  IF(OR(ISERROR(VLOOKUP(LEFT(S19,FIND(",",S19)-1),MapTable!$A:$A,1,0)),ISERROR(VLOOKUP(TRIM(MID(S19,FIND(",",S19)+1,999)),MapTable!$A:$A,1,0))),"맵없음",
  ""),
IF(ISERROR(FIND(",",S19,FIND(",",S19,FIND(",",S19)+1)+1)),
  IF(OR(ISERROR(VLOOKUP(LEFT(S19,FIND(",",S19)-1),MapTable!$A:$A,1,0)),ISERROR(VLOOKUP(TRIM(MID(S19,FIND(",",S19)+1,FIND(",",S19,FIND(",",S19)+1)-FIND(",",S19)-1)),MapTable!$A:$A,1,0)),ISERROR(VLOOKUP(TRIM(MID(S19,FIND(",",S19,FIND(",",S19)+1)+1,999)),MapTable!$A:$A,1,0))),"맵없음",
  ""),
IF(ISERROR(FIND(",",S19,FIND(",",S19,FIND(",",S19,FIND(",",S19)+1)+1)+1)),
  IF(OR(ISERROR(VLOOKUP(LEFT(S19,FIND(",",S19)-1),MapTable!$A:$A,1,0)),ISERROR(VLOOKUP(TRIM(MID(S19,FIND(",",S19)+1,FIND(",",S19,FIND(",",S19)+1)-FIND(",",S19)-1)),MapTable!$A:$A,1,0)),ISERROR(VLOOKUP(TRIM(MID(S19,FIND(",",S19,FIND(",",S19)+1)+1,FIND(",",S19,FIND(",",S19,FIND(",",S19)+1)+1)-FIND(",",S19,FIND(",",S19)+1)-1)),MapTable!$A:$A,1,0)),ISERROR(VLOOKUP(TRIM(MID(S19,FIND(",",S19,FIND(",",S19,FIND(",",S19)+1)+1)+1,999)),MapTable!$A:$A,1,0))),"맵없음",
  ""),
)))))</f>
        <v/>
      </c>
      <c r="Y19" t="str">
        <f>IF(ISBLANK(X19),"",IF(ISERROR(VLOOKUP(X19,[3]DropTable!$A:$A,1,0)),"드랍없음",""))</f>
        <v/>
      </c>
      <c r="AA19" t="str">
        <f>IF(ISBLANK(Z19),"",IF(ISERROR(VLOOKUP(Z19,[3]DropTable!$A:$A,1,0)),"드랍없음",""))</f>
        <v/>
      </c>
      <c r="AC19">
        <v>8.1</v>
      </c>
    </row>
    <row r="20" spans="1:29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G20" t="s">
        <v>114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92</v>
      </c>
      <c r="N20" t="str">
        <f>IF(ISBLANK(M20),"",IF(ISERROR(VLOOKUP(M20,MapTable!$A:$A,1,0)),"맵없음",""))</f>
        <v/>
      </c>
      <c r="O20">
        <f t="shared" si="0"/>
        <v>12</v>
      </c>
      <c r="P20" t="b">
        <f t="shared" ca="1" si="1"/>
        <v>1</v>
      </c>
      <c r="R20" t="str">
        <f>IF(ISBLANK(Q20),"",IF(ISERROR(VLOOKUP(Q20,MapTable!$A:$A,1,0)),"맵없음",""))</f>
        <v/>
      </c>
      <c r="T20" t="str">
        <f>IF(ISBLANK(S20),"",
IF(ISERROR(FIND(",",S20)),
  IF(ISERROR(VLOOKUP(S20,MapTable!$A:$A,1,0)),"맵없음",
  ""),
IF(ISERROR(FIND(",",S20,FIND(",",S20)+1)),
  IF(OR(ISERROR(VLOOKUP(LEFT(S20,FIND(",",S20)-1),MapTable!$A:$A,1,0)),ISERROR(VLOOKUP(TRIM(MID(S20,FIND(",",S20)+1,999)),MapTable!$A:$A,1,0))),"맵없음",
  ""),
IF(ISERROR(FIND(",",S20,FIND(",",S20,FIND(",",S20)+1)+1)),
  IF(OR(ISERROR(VLOOKUP(LEFT(S20,FIND(",",S20)-1),MapTable!$A:$A,1,0)),ISERROR(VLOOKUP(TRIM(MID(S20,FIND(",",S20)+1,FIND(",",S20,FIND(",",S20)+1)-FIND(",",S20)-1)),MapTable!$A:$A,1,0)),ISERROR(VLOOKUP(TRIM(MID(S20,FIND(",",S20,FIND(",",S20)+1)+1,999)),MapTable!$A:$A,1,0))),"맵없음",
  ""),
IF(ISERROR(FIND(",",S20,FIND(",",S20,FIND(",",S20,FIND(",",S20)+1)+1)+1)),
  IF(OR(ISERROR(VLOOKUP(LEFT(S20,FIND(",",S20)-1),MapTable!$A:$A,1,0)),ISERROR(VLOOKUP(TRIM(MID(S20,FIND(",",S20)+1,FIND(",",S20,FIND(",",S20)+1)-FIND(",",S20)-1)),MapTable!$A:$A,1,0)),ISERROR(VLOOKUP(TRIM(MID(S20,FIND(",",S20,FIND(",",S20)+1)+1,FIND(",",S20,FIND(",",S20,FIND(",",S20)+1)+1)-FIND(",",S20,FIND(",",S20)+1)-1)),MapTable!$A:$A,1,0)),ISERROR(VLOOKUP(TRIM(MID(S20,FIND(",",S20,FIND(",",S20,FIND(",",S20)+1)+1)+1,999)),MapTable!$A:$A,1,0))),"맵없음",
  ""),
)))))</f>
        <v/>
      </c>
      <c r="Y20" t="str">
        <f>IF(ISBLANK(X20),"",IF(ISERROR(VLOOKUP(X20,[3]DropTable!$A:$A,1,0)),"드랍없음",""))</f>
        <v/>
      </c>
      <c r="AA20" t="str">
        <f>IF(ISBLANK(Z20),"",IF(ISERROR(VLOOKUP(Z20,[3]DropTable!$A:$A,1,0)),"드랍없음",""))</f>
        <v/>
      </c>
      <c r="AC20">
        <v>8.1</v>
      </c>
    </row>
    <row r="21" spans="1:29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G21" t="s">
        <v>114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92</v>
      </c>
      <c r="N21" t="str">
        <f>IF(ISBLANK(M21),"",IF(ISERROR(VLOOKUP(M21,MapTable!$A:$A,1,0)),"맵없음",""))</f>
        <v/>
      </c>
      <c r="O21">
        <f t="shared" si="0"/>
        <v>4</v>
      </c>
      <c r="P21" t="b">
        <f t="shared" ca="1" si="1"/>
        <v>0</v>
      </c>
      <c r="R21" t="str">
        <f>IF(ISBLANK(Q21),"",IF(ISERROR(VLOOKUP(Q21,MapTable!$A:$A,1,0)),"맵없음",""))</f>
        <v/>
      </c>
      <c r="T21" t="str">
        <f>IF(ISBLANK(S21),"",
IF(ISERROR(FIND(",",S21)),
  IF(ISERROR(VLOOKUP(S21,MapTable!$A:$A,1,0)),"맵없음",
  ""),
IF(ISERROR(FIND(",",S21,FIND(",",S21)+1)),
  IF(OR(ISERROR(VLOOKUP(LEFT(S21,FIND(",",S21)-1),MapTable!$A:$A,1,0)),ISERROR(VLOOKUP(TRIM(MID(S21,FIND(",",S21)+1,999)),MapTable!$A:$A,1,0))),"맵없음",
  ""),
IF(ISERROR(FIND(",",S21,FIND(",",S21,FIND(",",S21)+1)+1)),
  IF(OR(ISERROR(VLOOKUP(LEFT(S21,FIND(",",S21)-1),MapTable!$A:$A,1,0)),ISERROR(VLOOKUP(TRIM(MID(S21,FIND(",",S21)+1,FIND(",",S21,FIND(",",S21)+1)-FIND(",",S21)-1)),MapTable!$A:$A,1,0)),ISERROR(VLOOKUP(TRIM(MID(S21,FIND(",",S21,FIND(",",S21)+1)+1,999)),MapTable!$A:$A,1,0))),"맵없음",
  ""),
IF(ISERROR(FIND(",",S21,FIND(",",S21,FIND(",",S21,FIND(",",S21)+1)+1)+1)),
  IF(OR(ISERROR(VLOOKUP(LEFT(S21,FIND(",",S21)-1),MapTable!$A:$A,1,0)),ISERROR(VLOOKUP(TRIM(MID(S21,FIND(",",S21)+1,FIND(",",S21,FIND(",",S21)+1)-FIND(",",S21)-1)),MapTable!$A:$A,1,0)),ISERROR(VLOOKUP(TRIM(MID(S21,FIND(",",S21,FIND(",",S21)+1)+1,FIND(",",S21,FIND(",",S21,FIND(",",S21)+1)+1)-FIND(",",S21,FIND(",",S21)+1)-1)),MapTable!$A:$A,1,0)),ISERROR(VLOOKUP(TRIM(MID(S21,FIND(",",S21,FIND(",",S21,FIND(",",S21)+1)+1)+1,999)),MapTable!$A:$A,1,0))),"맵없음",
  ""),
)))))</f>
        <v/>
      </c>
      <c r="Y21" t="str">
        <f>IF(ISBLANK(X21),"",IF(ISERROR(VLOOKUP(X21,[3]DropTable!$A:$A,1,0)),"드랍없음",""))</f>
        <v/>
      </c>
      <c r="AA21" t="str">
        <f>IF(ISBLANK(Z21),"",IF(ISERROR(VLOOKUP(Z21,[3]DropTable!$A:$A,1,0)),"드랍없음",""))</f>
        <v/>
      </c>
      <c r="AC21">
        <v>8.1</v>
      </c>
    </row>
    <row r="22" spans="1:29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G22" t="s">
        <v>114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92</v>
      </c>
      <c r="N22" t="str">
        <f>IF(ISBLANK(M22),"",IF(ISERROR(VLOOKUP(M22,MapTable!$A:$A,1,0)),"맵없음",""))</f>
        <v/>
      </c>
      <c r="O22">
        <f t="shared" si="0"/>
        <v>4</v>
      </c>
      <c r="P22" t="b">
        <f t="shared" ca="1" si="1"/>
        <v>0</v>
      </c>
      <c r="R22" t="str">
        <f>IF(ISBLANK(Q22),"",IF(ISERROR(VLOOKUP(Q22,MapTable!$A:$A,1,0)),"맵없음",""))</f>
        <v/>
      </c>
      <c r="T22" t="str">
        <f>IF(ISBLANK(S22),"",
IF(ISERROR(FIND(",",S22)),
  IF(ISERROR(VLOOKUP(S22,MapTable!$A:$A,1,0)),"맵없음",
  ""),
IF(ISERROR(FIND(",",S22,FIND(",",S22)+1)),
  IF(OR(ISERROR(VLOOKUP(LEFT(S22,FIND(",",S22)-1),MapTable!$A:$A,1,0)),ISERROR(VLOOKUP(TRIM(MID(S22,FIND(",",S22)+1,999)),MapTable!$A:$A,1,0))),"맵없음",
  ""),
IF(ISERROR(FIND(",",S22,FIND(",",S22,FIND(",",S22)+1)+1)),
  IF(OR(ISERROR(VLOOKUP(LEFT(S22,FIND(",",S22)-1),MapTable!$A:$A,1,0)),ISERROR(VLOOKUP(TRIM(MID(S22,FIND(",",S22)+1,FIND(",",S22,FIND(",",S22)+1)-FIND(",",S22)-1)),MapTable!$A:$A,1,0)),ISERROR(VLOOKUP(TRIM(MID(S22,FIND(",",S22,FIND(",",S22)+1)+1,999)),MapTable!$A:$A,1,0))),"맵없음",
  ""),
IF(ISERROR(FIND(",",S22,FIND(",",S22,FIND(",",S22,FIND(",",S22)+1)+1)+1)),
  IF(OR(ISERROR(VLOOKUP(LEFT(S22,FIND(",",S22)-1),MapTable!$A:$A,1,0)),ISERROR(VLOOKUP(TRIM(MID(S22,FIND(",",S22)+1,FIND(",",S22,FIND(",",S22)+1)-FIND(",",S22)-1)),MapTable!$A:$A,1,0)),ISERROR(VLOOKUP(TRIM(MID(S22,FIND(",",S22,FIND(",",S22)+1)+1,FIND(",",S22,FIND(",",S22,FIND(",",S22)+1)+1)-FIND(",",S22,FIND(",",S22)+1)-1)),MapTable!$A:$A,1,0)),ISERROR(VLOOKUP(TRIM(MID(S22,FIND(",",S22,FIND(",",S22,FIND(",",S22)+1)+1)+1,999)),MapTable!$A:$A,1,0))),"맵없음",
  ""),
)))))</f>
        <v/>
      </c>
      <c r="Y22" t="str">
        <f>IF(ISBLANK(X22),"",IF(ISERROR(VLOOKUP(X22,[3]DropTable!$A:$A,1,0)),"드랍없음",""))</f>
        <v/>
      </c>
      <c r="AA22" t="str">
        <f>IF(ISBLANK(Z22),"",IF(ISERROR(VLOOKUP(Z22,[3]DropTable!$A:$A,1,0)),"드랍없음",""))</f>
        <v/>
      </c>
      <c r="AC22">
        <v>8.1</v>
      </c>
    </row>
    <row r="23" spans="1:29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G23" t="s">
        <v>114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92</v>
      </c>
      <c r="N23" t="str">
        <f>IF(ISBLANK(M23),"",IF(ISERROR(VLOOKUP(M23,MapTable!$A:$A,1,0)),"맵없음",""))</f>
        <v/>
      </c>
      <c r="O23">
        <f t="shared" si="0"/>
        <v>11</v>
      </c>
      <c r="P23" t="b">
        <f t="shared" ca="1" si="1"/>
        <v>0</v>
      </c>
      <c r="R23" t="str">
        <f>IF(ISBLANK(Q23),"",IF(ISERROR(VLOOKUP(Q23,MapTable!$A:$A,1,0)),"맵없음",""))</f>
        <v/>
      </c>
      <c r="T23" t="str">
        <f>IF(ISBLANK(S23),"",
IF(ISERROR(FIND(",",S23)),
  IF(ISERROR(VLOOKUP(S23,MapTable!$A:$A,1,0)),"맵없음",
  ""),
IF(ISERROR(FIND(",",S23,FIND(",",S23)+1)),
  IF(OR(ISERROR(VLOOKUP(LEFT(S23,FIND(",",S23)-1),MapTable!$A:$A,1,0)),ISERROR(VLOOKUP(TRIM(MID(S23,FIND(",",S23)+1,999)),MapTable!$A:$A,1,0))),"맵없음",
  ""),
IF(ISERROR(FIND(",",S23,FIND(",",S23,FIND(",",S23)+1)+1)),
  IF(OR(ISERROR(VLOOKUP(LEFT(S23,FIND(",",S23)-1),MapTable!$A:$A,1,0)),ISERROR(VLOOKUP(TRIM(MID(S23,FIND(",",S23)+1,FIND(",",S23,FIND(",",S23)+1)-FIND(",",S23)-1)),MapTable!$A:$A,1,0)),ISERROR(VLOOKUP(TRIM(MID(S23,FIND(",",S23,FIND(",",S23)+1)+1,999)),MapTable!$A:$A,1,0))),"맵없음",
  ""),
IF(ISERROR(FIND(",",S23,FIND(",",S23,FIND(",",S23,FIND(",",S23)+1)+1)+1)),
  IF(OR(ISERROR(VLOOKUP(LEFT(S23,FIND(",",S23)-1),MapTable!$A:$A,1,0)),ISERROR(VLOOKUP(TRIM(MID(S23,FIND(",",S23)+1,FIND(",",S23,FIND(",",S23)+1)-FIND(",",S23)-1)),MapTable!$A:$A,1,0)),ISERROR(VLOOKUP(TRIM(MID(S23,FIND(",",S23,FIND(",",S23)+1)+1,FIND(",",S23,FIND(",",S23,FIND(",",S23)+1)+1)-FIND(",",S23,FIND(",",S23)+1)-1)),MapTable!$A:$A,1,0)),ISERROR(VLOOKUP(TRIM(MID(S23,FIND(",",S23,FIND(",",S23,FIND(",",S23)+1)+1)+1,999)),MapTable!$A:$A,1,0))),"맵없음",
  ""),
)))))</f>
        <v/>
      </c>
      <c r="Y23" t="str">
        <f>IF(ISBLANK(X23),"",IF(ISERROR(VLOOKUP(X23,[3]DropTable!$A:$A,1,0)),"드랍없음",""))</f>
        <v/>
      </c>
      <c r="AA23" t="str">
        <f>IF(ISBLANK(Z23),"",IF(ISERROR(VLOOKUP(Z23,[3]DropTable!$A:$A,1,0)),"드랍없음",""))</f>
        <v/>
      </c>
      <c r="AC23">
        <v>8.1</v>
      </c>
    </row>
    <row r="24" spans="1:29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G24" t="s">
        <v>114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92</v>
      </c>
      <c r="N24" t="str">
        <f>IF(ISBLANK(M24),"",IF(ISERROR(VLOOKUP(M24,MapTable!$A:$A,1,0)),"맵없음",""))</f>
        <v/>
      </c>
      <c r="O24">
        <f t="shared" si="0"/>
        <v>4</v>
      </c>
      <c r="P24" t="b">
        <f t="shared" ca="1" si="1"/>
        <v>0</v>
      </c>
      <c r="R24" t="str">
        <f>IF(ISBLANK(Q24),"",IF(ISERROR(VLOOKUP(Q24,MapTable!$A:$A,1,0)),"맵없음",""))</f>
        <v/>
      </c>
      <c r="T24" t="str">
        <f>IF(ISBLANK(S24),"",
IF(ISERROR(FIND(",",S24)),
  IF(ISERROR(VLOOKUP(S24,MapTable!$A:$A,1,0)),"맵없음",
  ""),
IF(ISERROR(FIND(",",S24,FIND(",",S24)+1)),
  IF(OR(ISERROR(VLOOKUP(LEFT(S24,FIND(",",S24)-1),MapTable!$A:$A,1,0)),ISERROR(VLOOKUP(TRIM(MID(S24,FIND(",",S24)+1,999)),MapTable!$A:$A,1,0))),"맵없음",
  ""),
IF(ISERROR(FIND(",",S24,FIND(",",S24,FIND(",",S24)+1)+1)),
  IF(OR(ISERROR(VLOOKUP(LEFT(S24,FIND(",",S24)-1),MapTable!$A:$A,1,0)),ISERROR(VLOOKUP(TRIM(MID(S24,FIND(",",S24)+1,FIND(",",S24,FIND(",",S24)+1)-FIND(",",S24)-1)),MapTable!$A:$A,1,0)),ISERROR(VLOOKUP(TRIM(MID(S24,FIND(",",S24,FIND(",",S24)+1)+1,999)),MapTable!$A:$A,1,0))),"맵없음",
  ""),
IF(ISERROR(FIND(",",S24,FIND(",",S24,FIND(",",S24,FIND(",",S24)+1)+1)+1)),
  IF(OR(ISERROR(VLOOKUP(LEFT(S24,FIND(",",S24)-1),MapTable!$A:$A,1,0)),ISERROR(VLOOKUP(TRIM(MID(S24,FIND(",",S24)+1,FIND(",",S24,FIND(",",S24)+1)-FIND(",",S24)-1)),MapTable!$A:$A,1,0)),ISERROR(VLOOKUP(TRIM(MID(S24,FIND(",",S24,FIND(",",S24)+1)+1,FIND(",",S24,FIND(",",S24,FIND(",",S24)+1)+1)-FIND(",",S24,FIND(",",S24)+1)-1)),MapTable!$A:$A,1,0)),ISERROR(VLOOKUP(TRIM(MID(S24,FIND(",",S24,FIND(",",S24,FIND(",",S24)+1)+1)+1,999)),MapTable!$A:$A,1,0))),"맵없음",
  ""),
)))))</f>
        <v/>
      </c>
      <c r="Y24" t="str">
        <f>IF(ISBLANK(X24),"",IF(ISERROR(VLOOKUP(X24,[3]DropTable!$A:$A,1,0)),"드랍없음",""))</f>
        <v/>
      </c>
      <c r="AA24" t="str">
        <f>IF(ISBLANK(Z24),"",IF(ISERROR(VLOOKUP(Z24,[3]DropTable!$A:$A,1,0)),"드랍없음",""))</f>
        <v/>
      </c>
      <c r="AC24">
        <v>8.1</v>
      </c>
    </row>
    <row r="25" spans="1:29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G25" t="s">
        <v>114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92</v>
      </c>
      <c r="N25" t="str">
        <f>IF(ISBLANK(M25),"",IF(ISERROR(VLOOKUP(M25,MapTable!$A:$A,1,0)),"맵없음",""))</f>
        <v/>
      </c>
      <c r="O25">
        <f t="shared" si="0"/>
        <v>4</v>
      </c>
      <c r="P25" t="b">
        <f t="shared" ca="1" si="1"/>
        <v>1</v>
      </c>
      <c r="R25" t="str">
        <f>IF(ISBLANK(Q25),"",IF(ISERROR(VLOOKUP(Q25,MapTable!$A:$A,1,0)),"맵없음",""))</f>
        <v/>
      </c>
      <c r="T25" t="str">
        <f>IF(ISBLANK(S25),"",
IF(ISERROR(FIND(",",S25)),
  IF(ISERROR(VLOOKUP(S25,MapTable!$A:$A,1,0)),"맵없음",
  ""),
IF(ISERROR(FIND(",",S25,FIND(",",S25)+1)),
  IF(OR(ISERROR(VLOOKUP(LEFT(S25,FIND(",",S25)-1),MapTable!$A:$A,1,0)),ISERROR(VLOOKUP(TRIM(MID(S25,FIND(",",S25)+1,999)),MapTable!$A:$A,1,0))),"맵없음",
  ""),
IF(ISERROR(FIND(",",S25,FIND(",",S25,FIND(",",S25)+1)+1)),
  IF(OR(ISERROR(VLOOKUP(LEFT(S25,FIND(",",S25)-1),MapTable!$A:$A,1,0)),ISERROR(VLOOKUP(TRIM(MID(S25,FIND(",",S25)+1,FIND(",",S25,FIND(",",S25)+1)-FIND(",",S25)-1)),MapTable!$A:$A,1,0)),ISERROR(VLOOKUP(TRIM(MID(S25,FIND(",",S25,FIND(",",S25)+1)+1,999)),MapTable!$A:$A,1,0))),"맵없음",
  ""),
IF(ISERROR(FIND(",",S25,FIND(",",S25,FIND(",",S25,FIND(",",S25)+1)+1)+1)),
  IF(OR(ISERROR(VLOOKUP(LEFT(S25,FIND(",",S25)-1),MapTable!$A:$A,1,0)),ISERROR(VLOOKUP(TRIM(MID(S25,FIND(",",S25)+1,FIND(",",S25,FIND(",",S25)+1)-FIND(",",S25)-1)),MapTable!$A:$A,1,0)),ISERROR(VLOOKUP(TRIM(MID(S25,FIND(",",S25,FIND(",",S25)+1)+1,FIND(",",S25,FIND(",",S25,FIND(",",S25)+1)+1)-FIND(",",S25,FIND(",",S25)+1)-1)),MapTable!$A:$A,1,0)),ISERROR(VLOOKUP(TRIM(MID(S25,FIND(",",S25,FIND(",",S25,FIND(",",S25)+1)+1)+1,999)),MapTable!$A:$A,1,0))),"맵없음",
  ""),
)))))</f>
        <v/>
      </c>
      <c r="Y25" t="str">
        <f>IF(ISBLANK(X25),"",IF(ISERROR(VLOOKUP(X25,[3]DropTable!$A:$A,1,0)),"드랍없음",""))</f>
        <v/>
      </c>
      <c r="AA25" t="str">
        <f>IF(ISBLANK(Z25),"",IF(ISERROR(VLOOKUP(Z25,[3]DropTable!$A:$A,1,0)),"드랍없음",""))</f>
        <v/>
      </c>
      <c r="AC25">
        <v>8.1</v>
      </c>
    </row>
    <row r="26" spans="1:29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G26" t="s">
        <v>114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92</v>
      </c>
      <c r="N26" t="str">
        <f>IF(ISBLANK(M26),"",IF(ISERROR(VLOOKUP(M26,MapTable!$A:$A,1,0)),"맵없음",""))</f>
        <v/>
      </c>
      <c r="O26">
        <f t="shared" si="0"/>
        <v>12</v>
      </c>
      <c r="P26" t="b">
        <f t="shared" ca="1" si="1"/>
        <v>1</v>
      </c>
      <c r="R26" t="str">
        <f>IF(ISBLANK(Q26),"",IF(ISERROR(VLOOKUP(Q26,MapTable!$A:$A,1,0)),"맵없음",""))</f>
        <v/>
      </c>
      <c r="T26" t="str">
        <f>IF(ISBLANK(S26),"",
IF(ISERROR(FIND(",",S26)),
  IF(ISERROR(VLOOKUP(S26,MapTable!$A:$A,1,0)),"맵없음",
  ""),
IF(ISERROR(FIND(",",S26,FIND(",",S26)+1)),
  IF(OR(ISERROR(VLOOKUP(LEFT(S26,FIND(",",S26)-1),MapTable!$A:$A,1,0)),ISERROR(VLOOKUP(TRIM(MID(S26,FIND(",",S26)+1,999)),MapTable!$A:$A,1,0))),"맵없음",
  ""),
IF(ISERROR(FIND(",",S26,FIND(",",S26,FIND(",",S26)+1)+1)),
  IF(OR(ISERROR(VLOOKUP(LEFT(S26,FIND(",",S26)-1),MapTable!$A:$A,1,0)),ISERROR(VLOOKUP(TRIM(MID(S26,FIND(",",S26)+1,FIND(",",S26,FIND(",",S26)+1)-FIND(",",S26)-1)),MapTable!$A:$A,1,0)),ISERROR(VLOOKUP(TRIM(MID(S26,FIND(",",S26,FIND(",",S26)+1)+1,999)),MapTable!$A:$A,1,0))),"맵없음",
  ""),
IF(ISERROR(FIND(",",S26,FIND(",",S26,FIND(",",S26,FIND(",",S26)+1)+1)+1)),
  IF(OR(ISERROR(VLOOKUP(LEFT(S26,FIND(",",S26)-1),MapTable!$A:$A,1,0)),ISERROR(VLOOKUP(TRIM(MID(S26,FIND(",",S26)+1,FIND(",",S26,FIND(",",S26)+1)-FIND(",",S26)-1)),MapTable!$A:$A,1,0)),ISERROR(VLOOKUP(TRIM(MID(S26,FIND(",",S26,FIND(",",S26)+1)+1,FIND(",",S26,FIND(",",S26,FIND(",",S26)+1)+1)-FIND(",",S26,FIND(",",S26)+1)-1)),MapTable!$A:$A,1,0)),ISERROR(VLOOKUP(TRIM(MID(S26,FIND(",",S26,FIND(",",S26,FIND(",",S26)+1)+1)+1,999)),MapTable!$A:$A,1,0))),"맵없음",
  ""),
)))))</f>
        <v/>
      </c>
      <c r="Y26" t="str">
        <f>IF(ISBLANK(X26),"",IF(ISERROR(VLOOKUP(X26,[3]DropTable!$A:$A,1,0)),"드랍없음",""))</f>
        <v/>
      </c>
      <c r="AA26" t="str">
        <f>IF(ISBLANK(Z26),"",IF(ISERROR(VLOOKUP(Z26,[3]DropTable!$A:$A,1,0)),"드랍없음",""))</f>
        <v/>
      </c>
      <c r="AC26">
        <v>8.1</v>
      </c>
    </row>
    <row r="27" spans="1:29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G27" t="s">
        <v>114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92</v>
      </c>
      <c r="N27" t="str">
        <f>IF(ISBLANK(M27),"",IF(ISERROR(VLOOKUP(M27,MapTable!$A:$A,1,0)),"맵없음",""))</f>
        <v/>
      </c>
      <c r="O27">
        <f t="shared" si="0"/>
        <v>5</v>
      </c>
      <c r="P27" t="b">
        <f t="shared" ca="1" si="1"/>
        <v>0</v>
      </c>
      <c r="R27" t="str">
        <f>IF(ISBLANK(Q27),"",IF(ISERROR(VLOOKUP(Q27,MapTable!$A:$A,1,0)),"맵없음",""))</f>
        <v/>
      </c>
      <c r="T27" t="str">
        <f>IF(ISBLANK(S27),"",
IF(ISERROR(FIND(",",S27)),
  IF(ISERROR(VLOOKUP(S27,MapTable!$A:$A,1,0)),"맵없음",
  ""),
IF(ISERROR(FIND(",",S27,FIND(",",S27)+1)),
  IF(OR(ISERROR(VLOOKUP(LEFT(S27,FIND(",",S27)-1),MapTable!$A:$A,1,0)),ISERROR(VLOOKUP(TRIM(MID(S27,FIND(",",S27)+1,999)),MapTable!$A:$A,1,0))),"맵없음",
  ""),
IF(ISERROR(FIND(",",S27,FIND(",",S27,FIND(",",S27)+1)+1)),
  IF(OR(ISERROR(VLOOKUP(LEFT(S27,FIND(",",S27)-1),MapTable!$A:$A,1,0)),ISERROR(VLOOKUP(TRIM(MID(S27,FIND(",",S27)+1,FIND(",",S27,FIND(",",S27)+1)-FIND(",",S27)-1)),MapTable!$A:$A,1,0)),ISERROR(VLOOKUP(TRIM(MID(S27,FIND(",",S27,FIND(",",S27)+1)+1,999)),MapTable!$A:$A,1,0))),"맵없음",
  ""),
IF(ISERROR(FIND(",",S27,FIND(",",S27,FIND(",",S27,FIND(",",S27)+1)+1)+1)),
  IF(OR(ISERROR(VLOOKUP(LEFT(S27,FIND(",",S27)-1),MapTable!$A:$A,1,0)),ISERROR(VLOOKUP(TRIM(MID(S27,FIND(",",S27)+1,FIND(",",S27,FIND(",",S27)+1)-FIND(",",S27)-1)),MapTable!$A:$A,1,0)),ISERROR(VLOOKUP(TRIM(MID(S27,FIND(",",S27,FIND(",",S27)+1)+1,FIND(",",S27,FIND(",",S27,FIND(",",S27)+1)+1)-FIND(",",S27,FIND(",",S27)+1)-1)),MapTable!$A:$A,1,0)),ISERROR(VLOOKUP(TRIM(MID(S27,FIND(",",S27,FIND(",",S27,FIND(",",S27)+1)+1)+1,999)),MapTable!$A:$A,1,0))),"맵없음",
  ""),
)))))</f>
        <v/>
      </c>
      <c r="Y27" t="str">
        <f>IF(ISBLANK(X27),"",IF(ISERROR(VLOOKUP(X27,[3]DropTable!$A:$A,1,0)),"드랍없음",""))</f>
        <v/>
      </c>
      <c r="AA27" t="str">
        <f>IF(ISBLANK(Z27),"",IF(ISERROR(VLOOKUP(Z27,[3]DropTable!$A:$A,1,0)),"드랍없음",""))</f>
        <v/>
      </c>
      <c r="AC27">
        <v>8.1</v>
      </c>
    </row>
    <row r="28" spans="1:29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G28" t="s">
        <v>114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92</v>
      </c>
      <c r="N28" t="str">
        <f>IF(ISBLANK(M28),"",IF(ISERROR(VLOOKUP(M28,MapTable!$A:$A,1,0)),"맵없음",""))</f>
        <v/>
      </c>
      <c r="O28">
        <f t="shared" si="0"/>
        <v>5</v>
      </c>
      <c r="P28" t="b">
        <f t="shared" ca="1" si="1"/>
        <v>0</v>
      </c>
      <c r="R28" t="str">
        <f>IF(ISBLANK(Q28),"",IF(ISERROR(VLOOKUP(Q28,MapTable!$A:$A,1,0)),"맵없음",""))</f>
        <v/>
      </c>
      <c r="T28" t="str">
        <f>IF(ISBLANK(S28),"",
IF(ISERROR(FIND(",",S28)),
  IF(ISERROR(VLOOKUP(S28,MapTable!$A:$A,1,0)),"맵없음",
  ""),
IF(ISERROR(FIND(",",S28,FIND(",",S28)+1)),
  IF(OR(ISERROR(VLOOKUP(LEFT(S28,FIND(",",S28)-1),MapTable!$A:$A,1,0)),ISERROR(VLOOKUP(TRIM(MID(S28,FIND(",",S28)+1,999)),MapTable!$A:$A,1,0))),"맵없음",
  ""),
IF(ISERROR(FIND(",",S28,FIND(",",S28,FIND(",",S28)+1)+1)),
  IF(OR(ISERROR(VLOOKUP(LEFT(S28,FIND(",",S28)-1),MapTable!$A:$A,1,0)),ISERROR(VLOOKUP(TRIM(MID(S28,FIND(",",S28)+1,FIND(",",S28,FIND(",",S28)+1)-FIND(",",S28)-1)),MapTable!$A:$A,1,0)),ISERROR(VLOOKUP(TRIM(MID(S28,FIND(",",S28,FIND(",",S28)+1)+1,999)),MapTable!$A:$A,1,0))),"맵없음",
  ""),
IF(ISERROR(FIND(",",S28,FIND(",",S28,FIND(",",S28,FIND(",",S28)+1)+1)+1)),
  IF(OR(ISERROR(VLOOKUP(LEFT(S28,FIND(",",S28)-1),MapTable!$A:$A,1,0)),ISERROR(VLOOKUP(TRIM(MID(S28,FIND(",",S28)+1,FIND(",",S28,FIND(",",S28)+1)-FIND(",",S28)-1)),MapTable!$A:$A,1,0)),ISERROR(VLOOKUP(TRIM(MID(S28,FIND(",",S28,FIND(",",S28)+1)+1,FIND(",",S28,FIND(",",S28,FIND(",",S28)+1)+1)-FIND(",",S28,FIND(",",S28)+1)-1)),MapTable!$A:$A,1,0)),ISERROR(VLOOKUP(TRIM(MID(S28,FIND(",",S28,FIND(",",S28,FIND(",",S28)+1)+1)+1,999)),MapTable!$A:$A,1,0))),"맵없음",
  ""),
)))))</f>
        <v/>
      </c>
      <c r="Y28" t="str">
        <f>IF(ISBLANK(X28),"",IF(ISERROR(VLOOKUP(X28,[3]DropTable!$A:$A,1,0)),"드랍없음",""))</f>
        <v/>
      </c>
      <c r="AA28" t="str">
        <f>IF(ISBLANK(Z28),"",IF(ISERROR(VLOOKUP(Z28,[3]DropTable!$A:$A,1,0)),"드랍없음",""))</f>
        <v/>
      </c>
      <c r="AC28">
        <v>8.1</v>
      </c>
    </row>
    <row r="29" spans="1:29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G29" t="s">
        <v>114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92</v>
      </c>
      <c r="N29" t="str">
        <f>IF(ISBLANK(M29),"",IF(ISERROR(VLOOKUP(M29,MapTable!$A:$A,1,0)),"맵없음",""))</f>
        <v/>
      </c>
      <c r="O29">
        <f t="shared" si="0"/>
        <v>11</v>
      </c>
      <c r="P29" t="b">
        <f t="shared" ca="1" si="1"/>
        <v>0</v>
      </c>
      <c r="R29" t="str">
        <f>IF(ISBLANK(Q29),"",IF(ISERROR(VLOOKUP(Q29,MapTable!$A:$A,1,0)),"맵없음",""))</f>
        <v/>
      </c>
      <c r="T29" t="str">
        <f>IF(ISBLANK(S29),"",
IF(ISERROR(FIND(",",S29)),
  IF(ISERROR(VLOOKUP(S29,MapTable!$A:$A,1,0)),"맵없음",
  ""),
IF(ISERROR(FIND(",",S29,FIND(",",S29)+1)),
  IF(OR(ISERROR(VLOOKUP(LEFT(S29,FIND(",",S29)-1),MapTable!$A:$A,1,0)),ISERROR(VLOOKUP(TRIM(MID(S29,FIND(",",S29)+1,999)),MapTable!$A:$A,1,0))),"맵없음",
  ""),
IF(ISERROR(FIND(",",S29,FIND(",",S29,FIND(",",S29)+1)+1)),
  IF(OR(ISERROR(VLOOKUP(LEFT(S29,FIND(",",S29)-1),MapTable!$A:$A,1,0)),ISERROR(VLOOKUP(TRIM(MID(S29,FIND(",",S29)+1,FIND(",",S29,FIND(",",S29)+1)-FIND(",",S29)-1)),MapTable!$A:$A,1,0)),ISERROR(VLOOKUP(TRIM(MID(S29,FIND(",",S29,FIND(",",S29)+1)+1,999)),MapTable!$A:$A,1,0))),"맵없음",
  ""),
IF(ISERROR(FIND(",",S29,FIND(",",S29,FIND(",",S29,FIND(",",S29)+1)+1)+1)),
  IF(OR(ISERROR(VLOOKUP(LEFT(S29,FIND(",",S29)-1),MapTable!$A:$A,1,0)),ISERROR(VLOOKUP(TRIM(MID(S29,FIND(",",S29)+1,FIND(",",S29,FIND(",",S29)+1)-FIND(",",S29)-1)),MapTable!$A:$A,1,0)),ISERROR(VLOOKUP(TRIM(MID(S29,FIND(",",S29,FIND(",",S29)+1)+1,FIND(",",S29,FIND(",",S29,FIND(",",S29)+1)+1)-FIND(",",S29,FIND(",",S29)+1)-1)),MapTable!$A:$A,1,0)),ISERROR(VLOOKUP(TRIM(MID(S29,FIND(",",S29,FIND(",",S29,FIND(",",S29)+1)+1)+1,999)),MapTable!$A:$A,1,0))),"맵없음",
  ""),
)))))</f>
        <v/>
      </c>
      <c r="Y29" t="str">
        <f>IF(ISBLANK(X29),"",IF(ISERROR(VLOOKUP(X29,[3]DropTable!$A:$A,1,0)),"드랍없음",""))</f>
        <v/>
      </c>
      <c r="AA29" t="str">
        <f>IF(ISBLANK(Z29),"",IF(ISERROR(VLOOKUP(Z29,[3]DropTable!$A:$A,1,0)),"드랍없음",""))</f>
        <v/>
      </c>
      <c r="AC29">
        <v>8.1</v>
      </c>
    </row>
    <row r="30" spans="1:29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G30" t="s">
        <v>114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92</v>
      </c>
      <c r="N30" t="str">
        <f>IF(ISBLANK(M30),"",IF(ISERROR(VLOOKUP(M30,MapTable!$A:$A,1,0)),"맵없음",""))</f>
        <v/>
      </c>
      <c r="O30">
        <f t="shared" si="0"/>
        <v>5</v>
      </c>
      <c r="P30" t="b">
        <f t="shared" ca="1" si="1"/>
        <v>0</v>
      </c>
      <c r="R30" t="str">
        <f>IF(ISBLANK(Q30),"",IF(ISERROR(VLOOKUP(Q30,MapTable!$A:$A,1,0)),"맵없음",""))</f>
        <v/>
      </c>
      <c r="T30" t="str">
        <f>IF(ISBLANK(S30),"",
IF(ISERROR(FIND(",",S30)),
  IF(ISERROR(VLOOKUP(S30,MapTable!$A:$A,1,0)),"맵없음",
  ""),
IF(ISERROR(FIND(",",S30,FIND(",",S30)+1)),
  IF(OR(ISERROR(VLOOKUP(LEFT(S30,FIND(",",S30)-1),MapTable!$A:$A,1,0)),ISERROR(VLOOKUP(TRIM(MID(S30,FIND(",",S30)+1,999)),MapTable!$A:$A,1,0))),"맵없음",
  ""),
IF(ISERROR(FIND(",",S30,FIND(",",S30,FIND(",",S30)+1)+1)),
  IF(OR(ISERROR(VLOOKUP(LEFT(S30,FIND(",",S30)-1),MapTable!$A:$A,1,0)),ISERROR(VLOOKUP(TRIM(MID(S30,FIND(",",S30)+1,FIND(",",S30,FIND(",",S30)+1)-FIND(",",S30)-1)),MapTable!$A:$A,1,0)),ISERROR(VLOOKUP(TRIM(MID(S30,FIND(",",S30,FIND(",",S30)+1)+1,999)),MapTable!$A:$A,1,0))),"맵없음",
  ""),
IF(ISERROR(FIND(",",S30,FIND(",",S30,FIND(",",S30,FIND(",",S30)+1)+1)+1)),
  IF(OR(ISERROR(VLOOKUP(LEFT(S30,FIND(",",S30)-1),MapTable!$A:$A,1,0)),ISERROR(VLOOKUP(TRIM(MID(S30,FIND(",",S30)+1,FIND(",",S30,FIND(",",S30)+1)-FIND(",",S30)-1)),MapTable!$A:$A,1,0)),ISERROR(VLOOKUP(TRIM(MID(S30,FIND(",",S30,FIND(",",S30)+1)+1,FIND(",",S30,FIND(",",S30,FIND(",",S30)+1)+1)-FIND(",",S30,FIND(",",S30)+1)-1)),MapTable!$A:$A,1,0)),ISERROR(VLOOKUP(TRIM(MID(S30,FIND(",",S30,FIND(",",S30,FIND(",",S30)+1)+1)+1,999)),MapTable!$A:$A,1,0))),"맵없음",
  ""),
)))))</f>
        <v/>
      </c>
      <c r="Y30" t="str">
        <f>IF(ISBLANK(X30),"",IF(ISERROR(VLOOKUP(X30,[3]DropTable!$A:$A,1,0)),"드랍없음",""))</f>
        <v/>
      </c>
      <c r="AA30" t="str">
        <f>IF(ISBLANK(Z30),"",IF(ISERROR(VLOOKUP(Z30,[3]DropTable!$A:$A,1,0)),"드랍없음",""))</f>
        <v/>
      </c>
      <c r="AC30">
        <v>8.1</v>
      </c>
    </row>
    <row r="31" spans="1:29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G31" t="s">
        <v>114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92</v>
      </c>
      <c r="N31" t="str">
        <f>IF(ISBLANK(M31),"",IF(ISERROR(VLOOKUP(M31,MapTable!$A:$A,1,0)),"맵없음",""))</f>
        <v/>
      </c>
      <c r="O31">
        <f t="shared" si="0"/>
        <v>5</v>
      </c>
      <c r="P31" t="b">
        <f t="shared" ca="1" si="1"/>
        <v>1</v>
      </c>
      <c r="R31" t="str">
        <f>IF(ISBLANK(Q31),"",IF(ISERROR(VLOOKUP(Q31,MapTable!$A:$A,1,0)),"맵없음",""))</f>
        <v/>
      </c>
      <c r="T31" t="str">
        <f>IF(ISBLANK(S31),"",
IF(ISERROR(FIND(",",S31)),
  IF(ISERROR(VLOOKUP(S31,MapTable!$A:$A,1,0)),"맵없음",
  ""),
IF(ISERROR(FIND(",",S31,FIND(",",S31)+1)),
  IF(OR(ISERROR(VLOOKUP(LEFT(S31,FIND(",",S31)-1),MapTable!$A:$A,1,0)),ISERROR(VLOOKUP(TRIM(MID(S31,FIND(",",S31)+1,999)),MapTable!$A:$A,1,0))),"맵없음",
  ""),
IF(ISERROR(FIND(",",S31,FIND(",",S31,FIND(",",S31)+1)+1)),
  IF(OR(ISERROR(VLOOKUP(LEFT(S31,FIND(",",S31)-1),MapTable!$A:$A,1,0)),ISERROR(VLOOKUP(TRIM(MID(S31,FIND(",",S31)+1,FIND(",",S31,FIND(",",S31)+1)-FIND(",",S31)-1)),MapTable!$A:$A,1,0)),ISERROR(VLOOKUP(TRIM(MID(S31,FIND(",",S31,FIND(",",S31)+1)+1,999)),MapTable!$A:$A,1,0))),"맵없음",
  ""),
IF(ISERROR(FIND(",",S31,FIND(",",S31,FIND(",",S31,FIND(",",S31)+1)+1)+1)),
  IF(OR(ISERROR(VLOOKUP(LEFT(S31,FIND(",",S31)-1),MapTable!$A:$A,1,0)),ISERROR(VLOOKUP(TRIM(MID(S31,FIND(",",S31)+1,FIND(",",S31,FIND(",",S31)+1)-FIND(",",S31)-1)),MapTable!$A:$A,1,0)),ISERROR(VLOOKUP(TRIM(MID(S31,FIND(",",S31,FIND(",",S31)+1)+1,FIND(",",S31,FIND(",",S31,FIND(",",S31)+1)+1)-FIND(",",S31,FIND(",",S31)+1)-1)),MapTable!$A:$A,1,0)),ISERROR(VLOOKUP(TRIM(MID(S31,FIND(",",S31,FIND(",",S31,FIND(",",S31)+1)+1)+1,999)),MapTable!$A:$A,1,0))),"맵없음",
  ""),
)))))</f>
        <v/>
      </c>
      <c r="Y31" t="str">
        <f>IF(ISBLANK(X31),"",IF(ISERROR(VLOOKUP(X31,[3]DropTable!$A:$A,1,0)),"드랍없음",""))</f>
        <v/>
      </c>
      <c r="AA31" t="str">
        <f>IF(ISBLANK(Z31),"",IF(ISERROR(VLOOKUP(Z31,[3]DropTable!$A:$A,1,0)),"드랍없음",""))</f>
        <v/>
      </c>
      <c r="AC31">
        <v>8.1</v>
      </c>
    </row>
    <row r="32" spans="1:29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G32" t="s">
        <v>114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92</v>
      </c>
      <c r="N32" t="str">
        <f>IF(ISBLANK(M32),"",IF(ISERROR(VLOOKUP(M32,MapTable!$A:$A,1,0)),"맵없음",""))</f>
        <v/>
      </c>
      <c r="O32">
        <f t="shared" si="0"/>
        <v>12</v>
      </c>
      <c r="P32" t="b">
        <f t="shared" ca="1" si="1"/>
        <v>0</v>
      </c>
      <c r="R32" t="str">
        <f>IF(ISBLANK(Q32),"",IF(ISERROR(VLOOKUP(Q32,MapTable!$A:$A,1,0)),"맵없음",""))</f>
        <v/>
      </c>
      <c r="T32" t="str">
        <f>IF(ISBLANK(S32),"",
IF(ISERROR(FIND(",",S32)),
  IF(ISERROR(VLOOKUP(S32,MapTable!$A:$A,1,0)),"맵없음",
  ""),
IF(ISERROR(FIND(",",S32,FIND(",",S32)+1)),
  IF(OR(ISERROR(VLOOKUP(LEFT(S32,FIND(",",S32)-1),MapTable!$A:$A,1,0)),ISERROR(VLOOKUP(TRIM(MID(S32,FIND(",",S32)+1,999)),MapTable!$A:$A,1,0))),"맵없음",
  ""),
IF(ISERROR(FIND(",",S32,FIND(",",S32,FIND(",",S32)+1)+1)),
  IF(OR(ISERROR(VLOOKUP(LEFT(S32,FIND(",",S32)-1),MapTable!$A:$A,1,0)),ISERROR(VLOOKUP(TRIM(MID(S32,FIND(",",S32)+1,FIND(",",S32,FIND(",",S32)+1)-FIND(",",S32)-1)),MapTable!$A:$A,1,0)),ISERROR(VLOOKUP(TRIM(MID(S32,FIND(",",S32,FIND(",",S32)+1)+1,999)),MapTable!$A:$A,1,0))),"맵없음",
  ""),
IF(ISERROR(FIND(",",S32,FIND(",",S32,FIND(",",S32,FIND(",",S32)+1)+1)+1)),
  IF(OR(ISERROR(VLOOKUP(LEFT(S32,FIND(",",S32)-1),MapTable!$A:$A,1,0)),ISERROR(VLOOKUP(TRIM(MID(S32,FIND(",",S32)+1,FIND(",",S32,FIND(",",S32)+1)-FIND(",",S32)-1)),MapTable!$A:$A,1,0)),ISERROR(VLOOKUP(TRIM(MID(S32,FIND(",",S32,FIND(",",S32)+1)+1,FIND(",",S32,FIND(",",S32,FIND(",",S32)+1)+1)-FIND(",",S32,FIND(",",S32)+1)-1)),MapTable!$A:$A,1,0)),ISERROR(VLOOKUP(TRIM(MID(S32,FIND(",",S32,FIND(",",S32,FIND(",",S32)+1)+1)+1,999)),MapTable!$A:$A,1,0))),"맵없음",
  ""),
)))))</f>
        <v/>
      </c>
      <c r="Y32" t="str">
        <f>IF(ISBLANK(X32),"",IF(ISERROR(VLOOKUP(X32,[3]DropTable!$A:$A,1,0)),"드랍없음",""))</f>
        <v/>
      </c>
      <c r="AA32" t="str">
        <f>IF(ISBLANK(Z32),"",IF(ISERROR(VLOOKUP(Z32,[3]DropTable!$A:$A,1,0)),"드랍없음",""))</f>
        <v/>
      </c>
      <c r="AC32">
        <v>8.1</v>
      </c>
    </row>
    <row r="33" spans="1:29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114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92</v>
      </c>
      <c r="N33" t="str">
        <f>IF(ISBLANK(M33),"",IF(ISERROR(VLOOKUP(M33,MapTable!$A:$A,1,0)),"맵없음",""))</f>
        <v/>
      </c>
      <c r="O33">
        <f t="shared" si="0"/>
        <v>0</v>
      </c>
      <c r="P33" t="b">
        <f t="shared" ca="1" si="1"/>
        <v>0</v>
      </c>
      <c r="R33" t="str">
        <f>IF(ISBLANK(Q33),"",IF(ISERROR(VLOOKUP(Q33,MapTable!$A:$A,1,0)),"맵없음",""))</f>
        <v/>
      </c>
      <c r="T33" t="str">
        <f>IF(ISBLANK(S33),"",
IF(ISERROR(FIND(",",S33)),
  IF(ISERROR(VLOOKUP(S33,MapTable!$A:$A,1,0)),"맵없음",
  ""),
IF(ISERROR(FIND(",",S33,FIND(",",S33)+1)),
  IF(OR(ISERROR(VLOOKUP(LEFT(S33,FIND(",",S33)-1),MapTable!$A:$A,1,0)),ISERROR(VLOOKUP(TRIM(MID(S33,FIND(",",S33)+1,999)),MapTable!$A:$A,1,0))),"맵없음",
  ""),
IF(ISERROR(FIND(",",S33,FIND(",",S33,FIND(",",S33)+1)+1)),
  IF(OR(ISERROR(VLOOKUP(LEFT(S33,FIND(",",S33)-1),MapTable!$A:$A,1,0)),ISERROR(VLOOKUP(TRIM(MID(S33,FIND(",",S33)+1,FIND(",",S33,FIND(",",S33)+1)-FIND(",",S33)-1)),MapTable!$A:$A,1,0)),ISERROR(VLOOKUP(TRIM(MID(S33,FIND(",",S33,FIND(",",S33)+1)+1,999)),MapTable!$A:$A,1,0))),"맵없음",
  ""),
IF(ISERROR(FIND(",",S33,FIND(",",S33,FIND(",",S33,FIND(",",S33)+1)+1)+1)),
  IF(OR(ISERROR(VLOOKUP(LEFT(S33,FIND(",",S33)-1),MapTable!$A:$A,1,0)),ISERROR(VLOOKUP(TRIM(MID(S33,FIND(",",S33)+1,FIND(",",S33,FIND(",",S33)+1)-FIND(",",S33)-1)),MapTable!$A:$A,1,0)),ISERROR(VLOOKUP(TRIM(MID(S33,FIND(",",S33,FIND(",",S33)+1)+1,FIND(",",S33,FIND(",",S33,FIND(",",S33)+1)+1)-FIND(",",S33,FIND(",",S33)+1)-1)),MapTable!$A:$A,1,0)),ISERROR(VLOOKUP(TRIM(MID(S33,FIND(",",S33,FIND(",",S33,FIND(",",S33)+1)+1)+1,999)),MapTable!$A:$A,1,0))),"맵없음",
  ""),
)))))</f>
        <v/>
      </c>
      <c r="Y33" t="str">
        <f>IF(ISBLANK(X33),"",IF(ISERROR(VLOOKUP(X33,[3]DropTable!$A:$A,1,0)),"드랍없음",""))</f>
        <v/>
      </c>
      <c r="AA33" t="str">
        <f>IF(ISBLANK(Z33),"",IF(ISERROR(VLOOKUP(Z33,[3]DropTable!$A:$A,1,0)),"드랍없음",""))</f>
        <v/>
      </c>
    </row>
    <row r="34" spans="1:29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G34" t="s">
        <v>114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P34" t="b">
        <f t="shared" ca="1" si="1"/>
        <v>0</v>
      </c>
      <c r="Q34" t="s">
        <v>21</v>
      </c>
      <c r="R34" t="str">
        <f>IF(ISBLANK(Q34),"",IF(ISERROR(VLOOKUP(Q34,MapTable!$A:$A,1,0)),"맵없음",""))</f>
        <v/>
      </c>
      <c r="S34" t="s">
        <v>48</v>
      </c>
      <c r="T34" t="str">
        <f>IF(ISBLANK(S34),"",
IF(ISERROR(FIND(",",S34)),
  IF(ISERROR(VLOOKUP(S34,MapTable!$A:$A,1,0)),"맵없음",
  ""),
IF(ISERROR(FIND(",",S34,FIND(",",S34)+1)),
  IF(OR(ISERROR(VLOOKUP(LEFT(S34,FIND(",",S34)-1),MapTable!$A:$A,1,0)),ISERROR(VLOOKUP(TRIM(MID(S34,FIND(",",S34)+1,999)),MapTable!$A:$A,1,0))),"맵없음",
  ""),
IF(ISERROR(FIND(",",S34,FIND(",",S34,FIND(",",S34)+1)+1)),
  IF(OR(ISERROR(VLOOKUP(LEFT(S34,FIND(",",S34)-1),MapTable!$A:$A,1,0)),ISERROR(VLOOKUP(TRIM(MID(S34,FIND(",",S34)+1,FIND(",",S34,FIND(",",S34)+1)-FIND(",",S34)-1)),MapTable!$A:$A,1,0)),ISERROR(VLOOKUP(TRIM(MID(S34,FIND(",",S34,FIND(",",S34)+1)+1,999)),MapTable!$A:$A,1,0))),"맵없음",
  ""),
IF(ISERROR(FIND(",",S34,FIND(",",S34,FIND(",",S34,FIND(",",S34)+1)+1)+1)),
  IF(OR(ISERROR(VLOOKUP(LEFT(S34,FIND(",",S34)-1),MapTable!$A:$A,1,0)),ISERROR(VLOOKUP(TRIM(MID(S34,FIND(",",S34)+1,FIND(",",S34,FIND(",",S34)+1)-FIND(",",S34)-1)),MapTable!$A:$A,1,0)),ISERROR(VLOOKUP(TRIM(MID(S34,FIND(",",S34,FIND(",",S34)+1)+1,FIND(",",S34,FIND(",",S34,FIND(",",S34)+1)+1)-FIND(",",S34,FIND(",",S34)+1)-1)),MapTable!$A:$A,1,0)),ISERROR(VLOOKUP(TRIM(MID(S34,FIND(",",S34,FIND(",",S34,FIND(",",S34)+1)+1)+1,999)),MapTable!$A:$A,1,0))),"맵없음",
  ""),
)))))</f>
        <v/>
      </c>
      <c r="X34">
        <v>1001</v>
      </c>
      <c r="Y34" t="str">
        <f>IF(ISBLANK(X34),"",IF(ISERROR(VLOOKUP(X34,[3]DropTable!$A:$A,1,0)),"드랍없음",""))</f>
        <v/>
      </c>
      <c r="AA34" t="str">
        <f>IF(ISBLANK(Z34),"",IF(ISERROR(VLOOKUP(Z34,[3]DropTable!$A:$A,1,0)),"드랍없음",""))</f>
        <v/>
      </c>
      <c r="AC34">
        <v>8.1</v>
      </c>
    </row>
    <row r="35" spans="1:29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G35" t="s">
        <v>114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P35" t="b">
        <f t="shared" ca="1" si="1"/>
        <v>0</v>
      </c>
      <c r="Q35" t="s">
        <v>23</v>
      </c>
      <c r="R35" t="str">
        <f>IF(ISBLANK(Q35),"",IF(ISERROR(VLOOKUP(Q35,MapTable!$A:$A,1,0)),"맵없음",""))</f>
        <v/>
      </c>
      <c r="T35" t="str">
        <f>IF(ISBLANK(S35),"",
IF(ISERROR(FIND(",",S35)),
  IF(ISERROR(VLOOKUP(S35,MapTable!$A:$A,1,0)),"맵없음",
  ""),
IF(ISERROR(FIND(",",S35,FIND(",",S35)+1)),
  IF(OR(ISERROR(VLOOKUP(LEFT(S35,FIND(",",S35)-1),MapTable!$A:$A,1,0)),ISERROR(VLOOKUP(TRIM(MID(S35,FIND(",",S35)+1,999)),MapTable!$A:$A,1,0))),"맵없음",
  ""),
IF(ISERROR(FIND(",",S35,FIND(",",S35,FIND(",",S35)+1)+1)),
  IF(OR(ISERROR(VLOOKUP(LEFT(S35,FIND(",",S35)-1),MapTable!$A:$A,1,0)),ISERROR(VLOOKUP(TRIM(MID(S35,FIND(",",S35)+1,FIND(",",S35,FIND(",",S35)+1)-FIND(",",S35)-1)),MapTable!$A:$A,1,0)),ISERROR(VLOOKUP(TRIM(MID(S35,FIND(",",S35,FIND(",",S35)+1)+1,999)),MapTable!$A:$A,1,0))),"맵없음",
  ""),
IF(ISERROR(FIND(",",S35,FIND(",",S35,FIND(",",S35,FIND(",",S35)+1)+1)+1)),
  IF(OR(ISERROR(VLOOKUP(LEFT(S35,FIND(",",S35)-1),MapTable!$A:$A,1,0)),ISERROR(VLOOKUP(TRIM(MID(S35,FIND(",",S35)+1,FIND(",",S35,FIND(",",S35)+1)-FIND(",",S35)-1)),MapTable!$A:$A,1,0)),ISERROR(VLOOKUP(TRIM(MID(S35,FIND(",",S35,FIND(",",S35)+1)+1,FIND(",",S35,FIND(",",S35,FIND(",",S35)+1)+1)-FIND(",",S35,FIND(",",S35)+1)-1)),MapTable!$A:$A,1,0)),ISERROR(VLOOKUP(TRIM(MID(S35,FIND(",",S35,FIND(",",S35,FIND(",",S35)+1)+1)+1,999)),MapTable!$A:$A,1,0))),"맵없음",
  ""),
)))))</f>
        <v/>
      </c>
      <c r="X35">
        <v>1001</v>
      </c>
      <c r="Y35" t="str">
        <f>IF(ISBLANK(X35),"",IF(ISERROR(VLOOKUP(X35,[3]DropTable!$A:$A,1,0)),"드랍없음",""))</f>
        <v/>
      </c>
      <c r="AA35" t="str">
        <f>IF(ISBLANK(Z35),"",IF(ISERROR(VLOOKUP(Z35,[3]DropTable!$A:$A,1,0)),"드랍없음",""))</f>
        <v/>
      </c>
      <c r="AC35">
        <v>8.1</v>
      </c>
    </row>
    <row r="36" spans="1:29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G36" t="s">
        <v>114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M36" t="s">
        <v>24</v>
      </c>
      <c r="N36" t="str">
        <f>IF(ISBLANK(M36),"",IF(ISERROR(VLOOKUP(M36,MapTable!$A:$A,1,0)),"맵없음",""))</f>
        <v/>
      </c>
      <c r="O36">
        <f t="shared" si="0"/>
        <v>1</v>
      </c>
      <c r="P36" t="b">
        <f t="shared" ca="1" si="1"/>
        <v>0</v>
      </c>
      <c r="R36" t="str">
        <f>IF(ISBLANK(Q36),"",IF(ISERROR(VLOOKUP(Q36,MapTable!$A:$A,1,0)),"맵없음",""))</f>
        <v/>
      </c>
      <c r="T36" t="str">
        <f>IF(ISBLANK(S36),"",
IF(ISERROR(FIND(",",S36)),
  IF(ISERROR(VLOOKUP(S36,MapTable!$A:$A,1,0)),"맵없음",
  ""),
IF(ISERROR(FIND(",",S36,FIND(",",S36)+1)),
  IF(OR(ISERROR(VLOOKUP(LEFT(S36,FIND(",",S36)-1),MapTable!$A:$A,1,0)),ISERROR(VLOOKUP(TRIM(MID(S36,FIND(",",S36)+1,999)),MapTable!$A:$A,1,0))),"맵없음",
  ""),
IF(ISERROR(FIND(",",S36,FIND(",",S36,FIND(",",S36)+1)+1)),
  IF(OR(ISERROR(VLOOKUP(LEFT(S36,FIND(",",S36)-1),MapTable!$A:$A,1,0)),ISERROR(VLOOKUP(TRIM(MID(S36,FIND(",",S36)+1,FIND(",",S36,FIND(",",S36)+1)-FIND(",",S36)-1)),MapTable!$A:$A,1,0)),ISERROR(VLOOKUP(TRIM(MID(S36,FIND(",",S36,FIND(",",S36)+1)+1,999)),MapTable!$A:$A,1,0))),"맵없음",
  ""),
IF(ISERROR(FIND(",",S36,FIND(",",S36,FIND(",",S36,FIND(",",S36)+1)+1)+1)),
  IF(OR(ISERROR(VLOOKUP(LEFT(S36,FIND(",",S36)-1),MapTable!$A:$A,1,0)),ISERROR(VLOOKUP(TRIM(MID(S36,FIND(",",S36)+1,FIND(",",S36,FIND(",",S36)+1)-FIND(",",S36)-1)),MapTable!$A:$A,1,0)),ISERROR(VLOOKUP(TRIM(MID(S36,FIND(",",S36,FIND(",",S36)+1)+1,FIND(",",S36,FIND(",",S36,FIND(",",S36)+1)+1)-FIND(",",S36,FIND(",",S36)+1)-1)),MapTable!$A:$A,1,0)),ISERROR(VLOOKUP(TRIM(MID(S36,FIND(",",S36,FIND(",",S36,FIND(",",S36)+1)+1)+1,999)),MapTable!$A:$A,1,0))),"맵없음",
  ""),
)))))</f>
        <v/>
      </c>
      <c r="X36">
        <v>1001</v>
      </c>
      <c r="Y36" t="str">
        <f>IF(ISBLANK(X36),"",IF(ISERROR(VLOOKUP(X36,[3]DropTable!$A:$A,1,0)),"드랍없음",""))</f>
        <v/>
      </c>
      <c r="AA36" t="str">
        <f>IF(ISBLANK(Z36),"",IF(ISERROR(VLOOKUP(Z36,[3]DropTable!$A:$A,1,0)),"드랍없음",""))</f>
        <v/>
      </c>
      <c r="AC36">
        <v>8.1</v>
      </c>
    </row>
    <row r="37" spans="1:29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G37" t="s">
        <v>114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P37" t="b">
        <f t="shared" ca="1" si="1"/>
        <v>0</v>
      </c>
      <c r="Q37" t="s">
        <v>25</v>
      </c>
      <c r="R37" t="str">
        <f>IF(ISBLANK(Q37),"",IF(ISERROR(VLOOKUP(Q37,MapTable!$A:$A,1,0)),"맵없음",""))</f>
        <v/>
      </c>
      <c r="T37" t="str">
        <f>IF(ISBLANK(S37),"",
IF(ISERROR(FIND(",",S37)),
  IF(ISERROR(VLOOKUP(S37,MapTable!$A:$A,1,0)),"맵없음",
  ""),
IF(ISERROR(FIND(",",S37,FIND(",",S37)+1)),
  IF(OR(ISERROR(VLOOKUP(LEFT(S37,FIND(",",S37)-1),MapTable!$A:$A,1,0)),ISERROR(VLOOKUP(TRIM(MID(S37,FIND(",",S37)+1,999)),MapTable!$A:$A,1,0))),"맵없음",
  ""),
IF(ISERROR(FIND(",",S37,FIND(",",S37,FIND(",",S37)+1)+1)),
  IF(OR(ISERROR(VLOOKUP(LEFT(S37,FIND(",",S37)-1),MapTable!$A:$A,1,0)),ISERROR(VLOOKUP(TRIM(MID(S37,FIND(",",S37)+1,FIND(",",S37,FIND(",",S37)+1)-FIND(",",S37)-1)),MapTable!$A:$A,1,0)),ISERROR(VLOOKUP(TRIM(MID(S37,FIND(",",S37,FIND(",",S37)+1)+1,999)),MapTable!$A:$A,1,0))),"맵없음",
  ""),
IF(ISERROR(FIND(",",S37,FIND(",",S37,FIND(",",S37,FIND(",",S37)+1)+1)+1)),
  IF(OR(ISERROR(VLOOKUP(LEFT(S37,FIND(",",S37)-1),MapTable!$A:$A,1,0)),ISERROR(VLOOKUP(TRIM(MID(S37,FIND(",",S37)+1,FIND(",",S37,FIND(",",S37)+1)-FIND(",",S37)-1)),MapTable!$A:$A,1,0)),ISERROR(VLOOKUP(TRIM(MID(S37,FIND(",",S37,FIND(",",S37)+1)+1,FIND(",",S37,FIND(",",S37,FIND(",",S37)+1)+1)-FIND(",",S37,FIND(",",S37)+1)-1)),MapTable!$A:$A,1,0)),ISERROR(VLOOKUP(TRIM(MID(S37,FIND(",",S37,FIND(",",S37,FIND(",",S37)+1)+1)+1,999)),MapTable!$A:$A,1,0))),"맵없음",
  ""),
)))))</f>
        <v/>
      </c>
      <c r="X37">
        <v>1001</v>
      </c>
      <c r="Y37" t="str">
        <f>IF(ISBLANK(X37),"",IF(ISERROR(VLOOKUP(X37,[3]DropTable!$A:$A,1,0)),"드랍없음",""))</f>
        <v/>
      </c>
      <c r="AA37" t="str">
        <f>IF(ISBLANK(Z37),"",IF(ISERROR(VLOOKUP(Z37,[3]DropTable!$A:$A,1,0)),"드랍없음",""))</f>
        <v/>
      </c>
      <c r="AC37">
        <v>8.1</v>
      </c>
    </row>
    <row r="38" spans="1:29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G38" t="s">
        <v>114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P38" t="b">
        <f t="shared" ca="1" si="1"/>
        <v>0</v>
      </c>
      <c r="R38" t="str">
        <f>IF(ISBLANK(Q38),"",IF(ISERROR(VLOOKUP(Q38,MapTable!$A:$A,1,0)),"맵없음",""))</f>
        <v/>
      </c>
      <c r="S38" t="s">
        <v>42</v>
      </c>
      <c r="T38" t="str">
        <f>IF(ISBLANK(S38),"",
IF(ISERROR(FIND(",",S38)),
  IF(ISERROR(VLOOKUP(S38,MapTable!$A:$A,1,0)),"맵없음",
  ""),
IF(ISERROR(FIND(",",S38,FIND(",",S38)+1)),
  IF(OR(ISERROR(VLOOKUP(LEFT(S38,FIND(",",S38)-1),MapTable!$A:$A,1,0)),ISERROR(VLOOKUP(TRIM(MID(S38,FIND(",",S38)+1,999)),MapTable!$A:$A,1,0))),"맵없음",
  ""),
IF(ISERROR(FIND(",",S38,FIND(",",S38,FIND(",",S38)+1)+1)),
  IF(OR(ISERROR(VLOOKUP(LEFT(S38,FIND(",",S38)-1),MapTable!$A:$A,1,0)),ISERROR(VLOOKUP(TRIM(MID(S38,FIND(",",S38)+1,FIND(",",S38,FIND(",",S38)+1)-FIND(",",S38)-1)),MapTable!$A:$A,1,0)),ISERROR(VLOOKUP(TRIM(MID(S38,FIND(",",S38,FIND(",",S38)+1)+1,999)),MapTable!$A:$A,1,0))),"맵없음",
  ""),
IF(ISERROR(FIND(",",S38,FIND(",",S38,FIND(",",S38,FIND(",",S38)+1)+1)+1)),
  IF(OR(ISERROR(VLOOKUP(LEFT(S38,FIND(",",S38)-1),MapTable!$A:$A,1,0)),ISERROR(VLOOKUP(TRIM(MID(S38,FIND(",",S38)+1,FIND(",",S38,FIND(",",S38)+1)-FIND(",",S38)-1)),MapTable!$A:$A,1,0)),ISERROR(VLOOKUP(TRIM(MID(S38,FIND(",",S38,FIND(",",S38)+1)+1,FIND(",",S38,FIND(",",S38,FIND(",",S38)+1)+1)-FIND(",",S38,FIND(",",S38)+1)-1)),MapTable!$A:$A,1,0)),ISERROR(VLOOKUP(TRIM(MID(S38,FIND(",",S38,FIND(",",S38,FIND(",",S38)+1)+1)+1,999)),MapTable!$A:$A,1,0))),"맵없음",
  ""),
)))))</f>
        <v/>
      </c>
      <c r="X38">
        <v>1001</v>
      </c>
      <c r="Y38" t="str">
        <f>IF(ISBLANK(X38),"",IF(ISERROR(VLOOKUP(X38,[3]DropTable!$A:$A,1,0)),"드랍없음",""))</f>
        <v/>
      </c>
      <c r="AA38" t="str">
        <f>IF(ISBLANK(Z38),"",IF(ISERROR(VLOOKUP(Z38,[3]DropTable!$A:$A,1,0)),"드랍없음",""))</f>
        <v/>
      </c>
      <c r="AC38">
        <v>8.1</v>
      </c>
    </row>
    <row r="39" spans="1:29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G39" t="s">
        <v>114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P39" t="b">
        <f t="shared" ca="1" si="1"/>
        <v>0</v>
      </c>
      <c r="Q39" t="s">
        <v>26</v>
      </c>
      <c r="R39" t="str">
        <f>IF(ISBLANK(Q39),"",IF(ISERROR(VLOOKUP(Q39,MapTable!$A:$A,1,0)),"맵없음",""))</f>
        <v/>
      </c>
      <c r="T39" t="str">
        <f>IF(ISBLANK(S39),"",
IF(ISERROR(FIND(",",S39)),
  IF(ISERROR(VLOOKUP(S39,MapTable!$A:$A,1,0)),"맵없음",
  ""),
IF(ISERROR(FIND(",",S39,FIND(",",S39)+1)),
  IF(OR(ISERROR(VLOOKUP(LEFT(S39,FIND(",",S39)-1),MapTable!$A:$A,1,0)),ISERROR(VLOOKUP(TRIM(MID(S39,FIND(",",S39)+1,999)),MapTable!$A:$A,1,0))),"맵없음",
  ""),
IF(ISERROR(FIND(",",S39,FIND(",",S39,FIND(",",S39)+1)+1)),
  IF(OR(ISERROR(VLOOKUP(LEFT(S39,FIND(",",S39)-1),MapTable!$A:$A,1,0)),ISERROR(VLOOKUP(TRIM(MID(S39,FIND(",",S39)+1,FIND(",",S39,FIND(",",S39)+1)-FIND(",",S39)-1)),MapTable!$A:$A,1,0)),ISERROR(VLOOKUP(TRIM(MID(S39,FIND(",",S39,FIND(",",S39)+1)+1,999)),MapTable!$A:$A,1,0))),"맵없음",
  ""),
IF(ISERROR(FIND(",",S39,FIND(",",S39,FIND(",",S39,FIND(",",S39)+1)+1)+1)),
  IF(OR(ISERROR(VLOOKUP(LEFT(S39,FIND(",",S39)-1),MapTable!$A:$A,1,0)),ISERROR(VLOOKUP(TRIM(MID(S39,FIND(",",S39)+1,FIND(",",S39,FIND(",",S39)+1)-FIND(",",S39)-1)),MapTable!$A:$A,1,0)),ISERROR(VLOOKUP(TRIM(MID(S39,FIND(",",S39,FIND(",",S39)+1)+1,FIND(",",S39,FIND(",",S39,FIND(",",S39)+1)+1)-FIND(",",S39,FIND(",",S39)+1)-1)),MapTable!$A:$A,1,0)),ISERROR(VLOOKUP(TRIM(MID(S39,FIND(",",S39,FIND(",",S39,FIND(",",S39)+1)+1)+1,999)),MapTable!$A:$A,1,0))),"맵없음",
  ""),
)))))</f>
        <v/>
      </c>
      <c r="X39">
        <v>1001</v>
      </c>
      <c r="Y39" t="str">
        <f>IF(ISBLANK(X39),"",IF(ISERROR(VLOOKUP(X39,[3]DropTable!$A:$A,1,0)),"드랍없음",""))</f>
        <v/>
      </c>
      <c r="AA39" t="str">
        <f>IF(ISBLANK(Z39),"",IF(ISERROR(VLOOKUP(Z39,[3]DropTable!$A:$A,1,0)),"드랍없음",""))</f>
        <v/>
      </c>
      <c r="AC39">
        <v>8.1</v>
      </c>
    </row>
    <row r="40" spans="1:29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G40" t="s">
        <v>114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P40" t="b">
        <f t="shared" ca="1" si="1"/>
        <v>0</v>
      </c>
      <c r="Q40" t="s">
        <v>27</v>
      </c>
      <c r="R40" t="str">
        <f>IF(ISBLANK(Q40),"",IF(ISERROR(VLOOKUP(Q40,MapTable!$A:$A,1,0)),"맵없음",""))</f>
        <v/>
      </c>
      <c r="T40" t="str">
        <f>IF(ISBLANK(S40),"",
IF(ISERROR(FIND(",",S40)),
  IF(ISERROR(VLOOKUP(S40,MapTable!$A:$A,1,0)),"맵없음",
  ""),
IF(ISERROR(FIND(",",S40,FIND(",",S40)+1)),
  IF(OR(ISERROR(VLOOKUP(LEFT(S40,FIND(",",S40)-1),MapTable!$A:$A,1,0)),ISERROR(VLOOKUP(TRIM(MID(S40,FIND(",",S40)+1,999)),MapTable!$A:$A,1,0))),"맵없음",
  ""),
IF(ISERROR(FIND(",",S40,FIND(",",S40,FIND(",",S40)+1)+1)),
  IF(OR(ISERROR(VLOOKUP(LEFT(S40,FIND(",",S40)-1),MapTable!$A:$A,1,0)),ISERROR(VLOOKUP(TRIM(MID(S40,FIND(",",S40)+1,FIND(",",S40,FIND(",",S40)+1)-FIND(",",S40)-1)),MapTable!$A:$A,1,0)),ISERROR(VLOOKUP(TRIM(MID(S40,FIND(",",S40,FIND(",",S40)+1)+1,999)),MapTable!$A:$A,1,0))),"맵없음",
  ""),
IF(ISERROR(FIND(",",S40,FIND(",",S40,FIND(",",S40,FIND(",",S40)+1)+1)+1)),
  IF(OR(ISERROR(VLOOKUP(LEFT(S40,FIND(",",S40)-1),MapTable!$A:$A,1,0)),ISERROR(VLOOKUP(TRIM(MID(S40,FIND(",",S40)+1,FIND(",",S40,FIND(",",S40)+1)-FIND(",",S40)-1)),MapTable!$A:$A,1,0)),ISERROR(VLOOKUP(TRIM(MID(S40,FIND(",",S40,FIND(",",S40)+1)+1,FIND(",",S40,FIND(",",S40,FIND(",",S40)+1)+1)-FIND(",",S40,FIND(",",S40)+1)-1)),MapTable!$A:$A,1,0)),ISERROR(VLOOKUP(TRIM(MID(S40,FIND(",",S40,FIND(",",S40,FIND(",",S40)+1)+1)+1,999)),MapTable!$A:$A,1,0))),"맵없음",
  ""),
)))))</f>
        <v/>
      </c>
      <c r="X40">
        <v>1001</v>
      </c>
      <c r="Y40" t="str">
        <f>IF(ISBLANK(X40),"",IF(ISERROR(VLOOKUP(X40,[3]DropTable!$A:$A,1,0)),"드랍없음",""))</f>
        <v/>
      </c>
      <c r="AA40" t="str">
        <f>IF(ISBLANK(Z40),"",IF(ISERROR(VLOOKUP(Z40,[3]DropTable!$A:$A,1,0)),"드랍없음",""))</f>
        <v/>
      </c>
      <c r="AC40">
        <v>8.1</v>
      </c>
    </row>
    <row r="41" spans="1:29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G41" t="s">
        <v>114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P41" t="b">
        <f t="shared" ca="1" si="1"/>
        <v>0</v>
      </c>
      <c r="Q41" t="s">
        <v>28</v>
      </c>
      <c r="R41" t="str">
        <f>IF(ISBLANK(Q41),"",IF(ISERROR(VLOOKUP(Q41,MapTable!$A:$A,1,0)),"맵없음",""))</f>
        <v/>
      </c>
      <c r="T41" t="str">
        <f>IF(ISBLANK(S41),"",
IF(ISERROR(FIND(",",S41)),
  IF(ISERROR(VLOOKUP(S41,MapTable!$A:$A,1,0)),"맵없음",
  ""),
IF(ISERROR(FIND(",",S41,FIND(",",S41)+1)),
  IF(OR(ISERROR(VLOOKUP(LEFT(S41,FIND(",",S41)-1),MapTable!$A:$A,1,0)),ISERROR(VLOOKUP(TRIM(MID(S41,FIND(",",S41)+1,999)),MapTable!$A:$A,1,0))),"맵없음",
  ""),
IF(ISERROR(FIND(",",S41,FIND(",",S41,FIND(",",S41)+1)+1)),
  IF(OR(ISERROR(VLOOKUP(LEFT(S41,FIND(",",S41)-1),MapTable!$A:$A,1,0)),ISERROR(VLOOKUP(TRIM(MID(S41,FIND(",",S41)+1,FIND(",",S41,FIND(",",S41)+1)-FIND(",",S41)-1)),MapTable!$A:$A,1,0)),ISERROR(VLOOKUP(TRIM(MID(S41,FIND(",",S41,FIND(",",S41)+1)+1,999)),MapTable!$A:$A,1,0))),"맵없음",
  ""),
IF(ISERROR(FIND(",",S41,FIND(",",S41,FIND(",",S41,FIND(",",S41)+1)+1)+1)),
  IF(OR(ISERROR(VLOOKUP(LEFT(S41,FIND(",",S41)-1),MapTable!$A:$A,1,0)),ISERROR(VLOOKUP(TRIM(MID(S41,FIND(",",S41)+1,FIND(",",S41,FIND(",",S41)+1)-FIND(",",S41)-1)),MapTable!$A:$A,1,0)),ISERROR(VLOOKUP(TRIM(MID(S41,FIND(",",S41,FIND(",",S41)+1)+1,FIND(",",S41,FIND(",",S41,FIND(",",S41)+1)+1)-FIND(",",S41,FIND(",",S41)+1)-1)),MapTable!$A:$A,1,0)),ISERROR(VLOOKUP(TRIM(MID(S41,FIND(",",S41,FIND(",",S41,FIND(",",S41)+1)+1)+1,999)),MapTable!$A:$A,1,0))),"맵없음",
  ""),
)))))</f>
        <v/>
      </c>
      <c r="X41">
        <v>1001</v>
      </c>
      <c r="Y41" t="str">
        <f>IF(ISBLANK(X41),"",IF(ISERROR(VLOOKUP(X41,[3]DropTable!$A:$A,1,0)),"드랍없음",""))</f>
        <v/>
      </c>
      <c r="AA41" t="str">
        <f>IF(ISBLANK(Z41),"",IF(ISERROR(VLOOKUP(Z41,[3]DropTable!$A:$A,1,0)),"드랍없음",""))</f>
        <v/>
      </c>
      <c r="AC41">
        <v>8.1</v>
      </c>
    </row>
    <row r="42" spans="1:29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G42" t="s">
        <v>114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1</v>
      </c>
      <c r="P42" t="b">
        <f t="shared" ca="1" si="1"/>
        <v>1</v>
      </c>
      <c r="Q42" t="s">
        <v>29</v>
      </c>
      <c r="R42" t="str">
        <f>IF(ISBLANK(Q42),"",IF(ISERROR(VLOOKUP(Q42,MapTable!$A:$A,1,0)),"맵없음",""))</f>
        <v/>
      </c>
      <c r="T42" t="str">
        <f>IF(ISBLANK(S42),"",
IF(ISERROR(FIND(",",S42)),
  IF(ISERROR(VLOOKUP(S42,MapTable!$A:$A,1,0)),"맵없음",
  ""),
IF(ISERROR(FIND(",",S42,FIND(",",S42)+1)),
  IF(OR(ISERROR(VLOOKUP(LEFT(S42,FIND(",",S42)-1),MapTable!$A:$A,1,0)),ISERROR(VLOOKUP(TRIM(MID(S42,FIND(",",S42)+1,999)),MapTable!$A:$A,1,0))),"맵없음",
  ""),
IF(ISERROR(FIND(",",S42,FIND(",",S42,FIND(",",S42)+1)+1)),
  IF(OR(ISERROR(VLOOKUP(LEFT(S42,FIND(",",S42)-1),MapTable!$A:$A,1,0)),ISERROR(VLOOKUP(TRIM(MID(S42,FIND(",",S42)+1,FIND(",",S42,FIND(",",S42)+1)-FIND(",",S42)-1)),MapTable!$A:$A,1,0)),ISERROR(VLOOKUP(TRIM(MID(S42,FIND(",",S42,FIND(",",S42)+1)+1,999)),MapTable!$A:$A,1,0))),"맵없음",
  ""),
IF(ISERROR(FIND(",",S42,FIND(",",S42,FIND(",",S42,FIND(",",S42)+1)+1)+1)),
  IF(OR(ISERROR(VLOOKUP(LEFT(S42,FIND(",",S42)-1),MapTable!$A:$A,1,0)),ISERROR(VLOOKUP(TRIM(MID(S42,FIND(",",S42)+1,FIND(",",S42,FIND(",",S42)+1)-FIND(",",S42)-1)),MapTable!$A:$A,1,0)),ISERROR(VLOOKUP(TRIM(MID(S42,FIND(",",S42,FIND(",",S42)+1)+1,FIND(",",S42,FIND(",",S42,FIND(",",S42)+1)+1)-FIND(",",S42,FIND(",",S42)+1)-1)),MapTable!$A:$A,1,0)),ISERROR(VLOOKUP(TRIM(MID(S42,FIND(",",S42,FIND(",",S42,FIND(",",S42)+1)+1)+1,999)),MapTable!$A:$A,1,0))),"맵없음",
  ""),
)))))</f>
        <v/>
      </c>
      <c r="X42">
        <v>1001</v>
      </c>
      <c r="Y42" t="str">
        <f>IF(ISBLANK(X42),"",IF(ISERROR(VLOOKUP(X42,[3]DropTable!$A:$A,1,0)),"드랍없음",""))</f>
        <v/>
      </c>
      <c r="AA42" t="str">
        <f>IF(ISBLANK(Z42),"",IF(ISERROR(VLOOKUP(Z42,[3]DropTable!$A:$A,1,0)),"드랍없음",""))</f>
        <v/>
      </c>
      <c r="AC42">
        <v>8.1</v>
      </c>
    </row>
    <row r="43" spans="1:29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G43" t="s">
        <v>114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12</v>
      </c>
      <c r="P43" t="b">
        <f t="shared" ca="1" si="1"/>
        <v>1</v>
      </c>
      <c r="Q43" t="s">
        <v>30</v>
      </c>
      <c r="R43" t="str">
        <f>IF(ISBLANK(Q43),"",IF(ISERROR(VLOOKUP(Q43,MapTable!$A:$A,1,0)),"맵없음",""))</f>
        <v/>
      </c>
      <c r="T43" t="str">
        <f>IF(ISBLANK(S43),"",
IF(ISERROR(FIND(",",S43)),
  IF(ISERROR(VLOOKUP(S43,MapTable!$A:$A,1,0)),"맵없음",
  ""),
IF(ISERROR(FIND(",",S43,FIND(",",S43)+1)),
  IF(OR(ISERROR(VLOOKUP(LEFT(S43,FIND(",",S43)-1),MapTable!$A:$A,1,0)),ISERROR(VLOOKUP(TRIM(MID(S43,FIND(",",S43)+1,999)),MapTable!$A:$A,1,0))),"맵없음",
  ""),
IF(ISERROR(FIND(",",S43,FIND(",",S43,FIND(",",S43)+1)+1)),
  IF(OR(ISERROR(VLOOKUP(LEFT(S43,FIND(",",S43)-1),MapTable!$A:$A,1,0)),ISERROR(VLOOKUP(TRIM(MID(S43,FIND(",",S43)+1,FIND(",",S43,FIND(",",S43)+1)-FIND(",",S43)-1)),MapTable!$A:$A,1,0)),ISERROR(VLOOKUP(TRIM(MID(S43,FIND(",",S43,FIND(",",S43)+1)+1,999)),MapTable!$A:$A,1,0))),"맵없음",
  ""),
IF(ISERROR(FIND(",",S43,FIND(",",S43,FIND(",",S43,FIND(",",S43)+1)+1)+1)),
  IF(OR(ISERROR(VLOOKUP(LEFT(S43,FIND(",",S43)-1),MapTable!$A:$A,1,0)),ISERROR(VLOOKUP(TRIM(MID(S43,FIND(",",S43)+1,FIND(",",S43,FIND(",",S43)+1)-FIND(",",S43)-1)),MapTable!$A:$A,1,0)),ISERROR(VLOOKUP(TRIM(MID(S43,FIND(",",S43,FIND(",",S43)+1)+1,FIND(",",S43,FIND(",",S43,FIND(",",S43)+1)+1)-FIND(",",S43,FIND(",",S43)+1)-1)),MapTable!$A:$A,1,0)),ISERROR(VLOOKUP(TRIM(MID(S43,FIND(",",S43,FIND(",",S43,FIND(",",S43)+1)+1)+1,999)),MapTable!$A:$A,1,0))),"맵없음",
  ""),
)))))</f>
        <v/>
      </c>
      <c r="X43">
        <v>1001</v>
      </c>
      <c r="Y43" t="str">
        <f>IF(ISBLANK(X43),"",IF(ISERROR(VLOOKUP(X43,[3]DropTable!$A:$A,1,0)),"드랍없음",""))</f>
        <v/>
      </c>
      <c r="Z43">
        <v>5001</v>
      </c>
      <c r="AA43" t="str">
        <f>IF(ISBLANK(Z43),"",IF(ISERROR(VLOOKUP(Z43,[3]DropTable!$A:$A,1,0)),"드랍없음",""))</f>
        <v/>
      </c>
      <c r="AB43">
        <v>2</v>
      </c>
      <c r="AC43">
        <v>8.1</v>
      </c>
    </row>
    <row r="44" spans="1:29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G44" t="s">
        <v>115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P44" t="b">
        <f t="shared" ca="1" si="1"/>
        <v>0</v>
      </c>
      <c r="Q44" t="s">
        <v>31</v>
      </c>
      <c r="R44" t="str">
        <f>IF(ISBLANK(Q44),"",IF(ISERROR(VLOOKUP(Q44,MapTable!$A:$A,1,0)),"맵없음",""))</f>
        <v/>
      </c>
      <c r="T44" t="str">
        <f>IF(ISBLANK(S44),"",
IF(ISERROR(FIND(",",S44)),
  IF(ISERROR(VLOOKUP(S44,MapTable!$A:$A,1,0)),"맵없음",
  ""),
IF(ISERROR(FIND(",",S44,FIND(",",S44)+1)),
  IF(OR(ISERROR(VLOOKUP(LEFT(S44,FIND(",",S44)-1),MapTable!$A:$A,1,0)),ISERROR(VLOOKUP(TRIM(MID(S44,FIND(",",S44)+1,999)),MapTable!$A:$A,1,0))),"맵없음",
  ""),
IF(ISERROR(FIND(",",S44,FIND(",",S44,FIND(",",S44)+1)+1)),
  IF(OR(ISERROR(VLOOKUP(LEFT(S44,FIND(",",S44)-1),MapTable!$A:$A,1,0)),ISERROR(VLOOKUP(TRIM(MID(S44,FIND(",",S44)+1,FIND(",",S44,FIND(",",S44)+1)-FIND(",",S44)-1)),MapTable!$A:$A,1,0)),ISERROR(VLOOKUP(TRIM(MID(S44,FIND(",",S44,FIND(",",S44)+1)+1,999)),MapTable!$A:$A,1,0))),"맵없음",
  ""),
IF(ISERROR(FIND(",",S44,FIND(",",S44,FIND(",",S44,FIND(",",S44)+1)+1)+1)),
  IF(OR(ISERROR(VLOOKUP(LEFT(S44,FIND(",",S44)-1),MapTable!$A:$A,1,0)),ISERROR(VLOOKUP(TRIM(MID(S44,FIND(",",S44)+1,FIND(",",S44,FIND(",",S44)+1)-FIND(",",S44)-1)),MapTable!$A:$A,1,0)),ISERROR(VLOOKUP(TRIM(MID(S44,FIND(",",S44,FIND(",",S44)+1)+1,FIND(",",S44,FIND(",",S44,FIND(",",S44)+1)+1)-FIND(",",S44,FIND(",",S44)+1)-1)),MapTable!$A:$A,1,0)),ISERROR(VLOOKUP(TRIM(MID(S44,FIND(",",S44,FIND(",",S44,FIND(",",S44)+1)+1)+1,999)),MapTable!$A:$A,1,0))),"맵없음",
  ""),
)))))</f>
        <v/>
      </c>
      <c r="Y44" t="str">
        <f>IF(ISBLANK(X44),"",IF(ISERROR(VLOOKUP(X44,[3]DropTable!$A:$A,1,0)),"드랍없음",""))</f>
        <v/>
      </c>
      <c r="AA44" t="str">
        <f>IF(ISBLANK(Z44),"",IF(ISERROR(VLOOKUP(Z44,[3]DropTable!$A:$A,1,0)),"드랍없음",""))</f>
        <v/>
      </c>
      <c r="AC44">
        <v>8.1</v>
      </c>
    </row>
    <row r="45" spans="1:29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G45" t="s">
        <v>115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P45" t="b">
        <f t="shared" ca="1" si="1"/>
        <v>0</v>
      </c>
      <c r="Q45" t="s">
        <v>32</v>
      </c>
      <c r="R45" t="str">
        <f>IF(ISBLANK(Q45),"",IF(ISERROR(VLOOKUP(Q45,MapTable!$A:$A,1,0)),"맵없음",""))</f>
        <v/>
      </c>
      <c r="T45" t="str">
        <f>IF(ISBLANK(S45),"",
IF(ISERROR(FIND(",",S45)),
  IF(ISERROR(VLOOKUP(S45,MapTable!$A:$A,1,0)),"맵없음",
  ""),
IF(ISERROR(FIND(",",S45,FIND(",",S45)+1)),
  IF(OR(ISERROR(VLOOKUP(LEFT(S45,FIND(",",S45)-1),MapTable!$A:$A,1,0)),ISERROR(VLOOKUP(TRIM(MID(S45,FIND(",",S45)+1,999)),MapTable!$A:$A,1,0))),"맵없음",
  ""),
IF(ISERROR(FIND(",",S45,FIND(",",S45,FIND(",",S45)+1)+1)),
  IF(OR(ISERROR(VLOOKUP(LEFT(S45,FIND(",",S45)-1),MapTable!$A:$A,1,0)),ISERROR(VLOOKUP(TRIM(MID(S45,FIND(",",S45)+1,FIND(",",S45,FIND(",",S45)+1)-FIND(",",S45)-1)),MapTable!$A:$A,1,0)),ISERROR(VLOOKUP(TRIM(MID(S45,FIND(",",S45,FIND(",",S45)+1)+1,999)),MapTable!$A:$A,1,0))),"맵없음",
  ""),
IF(ISERROR(FIND(",",S45,FIND(",",S45,FIND(",",S45,FIND(",",S45)+1)+1)+1)),
  IF(OR(ISERROR(VLOOKUP(LEFT(S45,FIND(",",S45)-1),MapTable!$A:$A,1,0)),ISERROR(VLOOKUP(TRIM(MID(S45,FIND(",",S45)+1,FIND(",",S45,FIND(",",S45)+1)-FIND(",",S45)-1)),MapTable!$A:$A,1,0)),ISERROR(VLOOKUP(TRIM(MID(S45,FIND(",",S45,FIND(",",S45)+1)+1,FIND(",",S45,FIND(",",S45,FIND(",",S45)+1)+1)-FIND(",",S45,FIND(",",S45)+1)-1)),MapTable!$A:$A,1,0)),ISERROR(VLOOKUP(TRIM(MID(S45,FIND(",",S45,FIND(",",S45,FIND(",",S45)+1)+1)+1,999)),MapTable!$A:$A,1,0))),"맵없음",
  ""),
)))))</f>
        <v/>
      </c>
      <c r="Y45" t="str">
        <f>IF(ISBLANK(X45),"",IF(ISERROR(VLOOKUP(X45,[3]DropTable!$A:$A,1,0)),"드랍없음",""))</f>
        <v/>
      </c>
      <c r="AA45" t="str">
        <f>IF(ISBLANK(Z45),"",IF(ISERROR(VLOOKUP(Z45,[3]DropTable!$A:$A,1,0)),"드랍없음",""))</f>
        <v/>
      </c>
      <c r="AC45">
        <v>8.1</v>
      </c>
    </row>
    <row r="46" spans="1:29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G46" t="s">
        <v>115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P46" t="b">
        <f t="shared" ca="1" si="1"/>
        <v>0</v>
      </c>
      <c r="Q46" t="s">
        <v>33</v>
      </c>
      <c r="R46" t="str">
        <f>IF(ISBLANK(Q46),"",IF(ISERROR(VLOOKUP(Q46,MapTable!$A:$A,1,0)),"맵없음",""))</f>
        <v/>
      </c>
      <c r="T46" t="str">
        <f>IF(ISBLANK(S46),"",
IF(ISERROR(FIND(",",S46)),
  IF(ISERROR(VLOOKUP(S46,MapTable!$A:$A,1,0)),"맵없음",
  ""),
IF(ISERROR(FIND(",",S46,FIND(",",S46)+1)),
  IF(OR(ISERROR(VLOOKUP(LEFT(S46,FIND(",",S46)-1),MapTable!$A:$A,1,0)),ISERROR(VLOOKUP(TRIM(MID(S46,FIND(",",S46)+1,999)),MapTable!$A:$A,1,0))),"맵없음",
  ""),
IF(ISERROR(FIND(",",S46,FIND(",",S46,FIND(",",S46)+1)+1)),
  IF(OR(ISERROR(VLOOKUP(LEFT(S46,FIND(",",S46)-1),MapTable!$A:$A,1,0)),ISERROR(VLOOKUP(TRIM(MID(S46,FIND(",",S46)+1,FIND(",",S46,FIND(",",S46)+1)-FIND(",",S46)-1)),MapTable!$A:$A,1,0)),ISERROR(VLOOKUP(TRIM(MID(S46,FIND(",",S46,FIND(",",S46)+1)+1,999)),MapTable!$A:$A,1,0))),"맵없음",
  ""),
IF(ISERROR(FIND(",",S46,FIND(",",S46,FIND(",",S46,FIND(",",S46)+1)+1)+1)),
  IF(OR(ISERROR(VLOOKUP(LEFT(S46,FIND(",",S46)-1),MapTable!$A:$A,1,0)),ISERROR(VLOOKUP(TRIM(MID(S46,FIND(",",S46)+1,FIND(",",S46,FIND(",",S46)+1)-FIND(",",S46)-1)),MapTable!$A:$A,1,0)),ISERROR(VLOOKUP(TRIM(MID(S46,FIND(",",S46,FIND(",",S46)+1)+1,FIND(",",S46,FIND(",",S46,FIND(",",S46)+1)+1)-FIND(",",S46,FIND(",",S46)+1)-1)),MapTable!$A:$A,1,0)),ISERROR(VLOOKUP(TRIM(MID(S46,FIND(",",S46,FIND(",",S46,FIND(",",S46)+1)+1)+1,999)),MapTable!$A:$A,1,0))),"맵없음",
  ""),
)))))</f>
        <v/>
      </c>
      <c r="Y46" t="str">
        <f>IF(ISBLANK(X46),"",IF(ISERROR(VLOOKUP(X46,[3]DropTable!$A:$A,1,0)),"드랍없음",""))</f>
        <v/>
      </c>
      <c r="AA46" t="str">
        <f>IF(ISBLANK(Z46),"",IF(ISERROR(VLOOKUP(Z46,[3]DropTable!$A:$A,1,0)),"드랍없음",""))</f>
        <v/>
      </c>
      <c r="AC46">
        <v>8.1</v>
      </c>
    </row>
    <row r="47" spans="1:29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G47" t="s">
        <v>115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P47" t="b">
        <f t="shared" ca="1" si="1"/>
        <v>0</v>
      </c>
      <c r="Q47" t="s">
        <v>34</v>
      </c>
      <c r="R47" t="str">
        <f>IF(ISBLANK(Q47),"",IF(ISERROR(VLOOKUP(Q47,MapTable!$A:$A,1,0)),"맵없음",""))</f>
        <v/>
      </c>
      <c r="T47" t="str">
        <f>IF(ISBLANK(S47),"",
IF(ISERROR(FIND(",",S47)),
  IF(ISERROR(VLOOKUP(S47,MapTable!$A:$A,1,0)),"맵없음",
  ""),
IF(ISERROR(FIND(",",S47,FIND(",",S47)+1)),
  IF(OR(ISERROR(VLOOKUP(LEFT(S47,FIND(",",S47)-1),MapTable!$A:$A,1,0)),ISERROR(VLOOKUP(TRIM(MID(S47,FIND(",",S47)+1,999)),MapTable!$A:$A,1,0))),"맵없음",
  ""),
IF(ISERROR(FIND(",",S47,FIND(",",S47,FIND(",",S47)+1)+1)),
  IF(OR(ISERROR(VLOOKUP(LEFT(S47,FIND(",",S47)-1),MapTable!$A:$A,1,0)),ISERROR(VLOOKUP(TRIM(MID(S47,FIND(",",S47)+1,FIND(",",S47,FIND(",",S47)+1)-FIND(",",S47)-1)),MapTable!$A:$A,1,0)),ISERROR(VLOOKUP(TRIM(MID(S47,FIND(",",S47,FIND(",",S47)+1)+1,999)),MapTable!$A:$A,1,0))),"맵없음",
  ""),
IF(ISERROR(FIND(",",S47,FIND(",",S47,FIND(",",S47,FIND(",",S47)+1)+1)+1)),
  IF(OR(ISERROR(VLOOKUP(LEFT(S47,FIND(",",S47)-1),MapTable!$A:$A,1,0)),ISERROR(VLOOKUP(TRIM(MID(S47,FIND(",",S47)+1,FIND(",",S47,FIND(",",S47)+1)-FIND(",",S47)-1)),MapTable!$A:$A,1,0)),ISERROR(VLOOKUP(TRIM(MID(S47,FIND(",",S47,FIND(",",S47)+1)+1,FIND(",",S47,FIND(",",S47,FIND(",",S47)+1)+1)-FIND(",",S47,FIND(",",S47)+1)-1)),MapTable!$A:$A,1,0)),ISERROR(VLOOKUP(TRIM(MID(S47,FIND(",",S47,FIND(",",S47,FIND(",",S47)+1)+1)+1,999)),MapTable!$A:$A,1,0))),"맵없음",
  ""),
)))))</f>
        <v/>
      </c>
      <c r="Y47" t="str">
        <f>IF(ISBLANK(X47),"",IF(ISERROR(VLOOKUP(X47,[3]DropTable!$A:$A,1,0)),"드랍없음",""))</f>
        <v/>
      </c>
      <c r="AA47" t="str">
        <f>IF(ISBLANK(Z47),"",IF(ISERROR(VLOOKUP(Z47,[3]DropTable!$A:$A,1,0)),"드랍없음",""))</f>
        <v/>
      </c>
      <c r="AC47">
        <v>8.1</v>
      </c>
    </row>
    <row r="48" spans="1:29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G48" t="s">
        <v>115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P48" t="b">
        <f t="shared" ca="1" si="1"/>
        <v>0</v>
      </c>
      <c r="R48" t="str">
        <f>IF(ISBLANK(Q48),"",IF(ISERROR(VLOOKUP(Q48,MapTable!$A:$A,1,0)),"맵없음",""))</f>
        <v/>
      </c>
      <c r="S48" t="s">
        <v>43</v>
      </c>
      <c r="T48" t="str">
        <f>IF(ISBLANK(S48),"",
IF(ISERROR(FIND(",",S48)),
  IF(ISERROR(VLOOKUP(S48,MapTable!$A:$A,1,0)),"맵없음",
  ""),
IF(ISERROR(FIND(",",S48,FIND(",",S48)+1)),
  IF(OR(ISERROR(VLOOKUP(LEFT(S48,FIND(",",S48)-1),MapTable!$A:$A,1,0)),ISERROR(VLOOKUP(TRIM(MID(S48,FIND(",",S48)+1,999)),MapTable!$A:$A,1,0))),"맵없음",
  ""),
IF(ISERROR(FIND(",",S48,FIND(",",S48,FIND(",",S48)+1)+1)),
  IF(OR(ISERROR(VLOOKUP(LEFT(S48,FIND(",",S48)-1),MapTable!$A:$A,1,0)),ISERROR(VLOOKUP(TRIM(MID(S48,FIND(",",S48)+1,FIND(",",S48,FIND(",",S48)+1)-FIND(",",S48)-1)),MapTable!$A:$A,1,0)),ISERROR(VLOOKUP(TRIM(MID(S48,FIND(",",S48,FIND(",",S48)+1)+1,999)),MapTable!$A:$A,1,0))),"맵없음",
  ""),
IF(ISERROR(FIND(",",S48,FIND(",",S48,FIND(",",S48,FIND(",",S48)+1)+1)+1)),
  IF(OR(ISERROR(VLOOKUP(LEFT(S48,FIND(",",S48)-1),MapTable!$A:$A,1,0)),ISERROR(VLOOKUP(TRIM(MID(S48,FIND(",",S48)+1,FIND(",",S48,FIND(",",S48)+1)-FIND(",",S48)-1)),MapTable!$A:$A,1,0)),ISERROR(VLOOKUP(TRIM(MID(S48,FIND(",",S48,FIND(",",S48)+1)+1,FIND(",",S48,FIND(",",S48,FIND(",",S48)+1)+1)-FIND(",",S48,FIND(",",S48)+1)-1)),MapTable!$A:$A,1,0)),ISERROR(VLOOKUP(TRIM(MID(S48,FIND(",",S48,FIND(",",S48,FIND(",",S48)+1)+1)+1,999)),MapTable!$A:$A,1,0))),"맵없음",
  ""),
)))))</f>
        <v/>
      </c>
      <c r="Y48" t="str">
        <f>IF(ISBLANK(X48),"",IF(ISERROR(VLOOKUP(X48,[3]DropTable!$A:$A,1,0)),"드랍없음",""))</f>
        <v/>
      </c>
      <c r="AA48" t="str">
        <f>IF(ISBLANK(Z48),"",IF(ISERROR(VLOOKUP(Z48,[3]DropTable!$A:$A,1,0)),"드랍없음",""))</f>
        <v/>
      </c>
      <c r="AC48">
        <v>8.1</v>
      </c>
    </row>
    <row r="49" spans="1:29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G49" t="s">
        <v>115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P49" t="b">
        <f t="shared" ca="1" si="1"/>
        <v>0</v>
      </c>
      <c r="Q49" t="s">
        <v>35</v>
      </c>
      <c r="R49" t="str">
        <f>IF(ISBLANK(Q49),"",IF(ISERROR(VLOOKUP(Q49,MapTable!$A:$A,1,0)),"맵없음",""))</f>
        <v/>
      </c>
      <c r="T49" t="str">
        <f>IF(ISBLANK(S49),"",
IF(ISERROR(FIND(",",S49)),
  IF(ISERROR(VLOOKUP(S49,MapTable!$A:$A,1,0)),"맵없음",
  ""),
IF(ISERROR(FIND(",",S49,FIND(",",S49)+1)),
  IF(OR(ISERROR(VLOOKUP(LEFT(S49,FIND(",",S49)-1),MapTable!$A:$A,1,0)),ISERROR(VLOOKUP(TRIM(MID(S49,FIND(",",S49)+1,999)),MapTable!$A:$A,1,0))),"맵없음",
  ""),
IF(ISERROR(FIND(",",S49,FIND(",",S49,FIND(",",S49)+1)+1)),
  IF(OR(ISERROR(VLOOKUP(LEFT(S49,FIND(",",S49)-1),MapTable!$A:$A,1,0)),ISERROR(VLOOKUP(TRIM(MID(S49,FIND(",",S49)+1,FIND(",",S49,FIND(",",S49)+1)-FIND(",",S49)-1)),MapTable!$A:$A,1,0)),ISERROR(VLOOKUP(TRIM(MID(S49,FIND(",",S49,FIND(",",S49)+1)+1,999)),MapTable!$A:$A,1,0))),"맵없음",
  ""),
IF(ISERROR(FIND(",",S49,FIND(",",S49,FIND(",",S49,FIND(",",S49)+1)+1)+1)),
  IF(OR(ISERROR(VLOOKUP(LEFT(S49,FIND(",",S49)-1),MapTable!$A:$A,1,0)),ISERROR(VLOOKUP(TRIM(MID(S49,FIND(",",S49)+1,FIND(",",S49,FIND(",",S49)+1)-FIND(",",S49)-1)),MapTable!$A:$A,1,0)),ISERROR(VLOOKUP(TRIM(MID(S49,FIND(",",S49,FIND(",",S49)+1)+1,FIND(",",S49,FIND(",",S49,FIND(",",S49)+1)+1)-FIND(",",S49,FIND(",",S49)+1)-1)),MapTable!$A:$A,1,0)),ISERROR(VLOOKUP(TRIM(MID(S49,FIND(",",S49,FIND(",",S49,FIND(",",S49)+1)+1)+1,999)),MapTable!$A:$A,1,0))),"맵없음",
  ""),
)))))</f>
        <v/>
      </c>
      <c r="Y49" t="str">
        <f>IF(ISBLANK(X49),"",IF(ISERROR(VLOOKUP(X49,[3]DropTable!$A:$A,1,0)),"드랍없음",""))</f>
        <v/>
      </c>
      <c r="AA49" t="str">
        <f>IF(ISBLANK(Z49),"",IF(ISERROR(VLOOKUP(Z49,[3]DropTable!$A:$A,1,0)),"드랍없음",""))</f>
        <v/>
      </c>
      <c r="AC49">
        <v>8.1</v>
      </c>
    </row>
    <row r="50" spans="1:29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G50" t="s">
        <v>115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P50" t="b">
        <f t="shared" ca="1" si="1"/>
        <v>0</v>
      </c>
      <c r="Q50" t="s">
        <v>36</v>
      </c>
      <c r="R50" t="str">
        <f>IF(ISBLANK(Q50),"",IF(ISERROR(VLOOKUP(Q50,MapTable!$A:$A,1,0)),"맵없음",""))</f>
        <v/>
      </c>
      <c r="T50" t="str">
        <f>IF(ISBLANK(S50),"",
IF(ISERROR(FIND(",",S50)),
  IF(ISERROR(VLOOKUP(S50,MapTable!$A:$A,1,0)),"맵없음",
  ""),
IF(ISERROR(FIND(",",S50,FIND(",",S50)+1)),
  IF(OR(ISERROR(VLOOKUP(LEFT(S50,FIND(",",S50)-1),MapTable!$A:$A,1,0)),ISERROR(VLOOKUP(TRIM(MID(S50,FIND(",",S50)+1,999)),MapTable!$A:$A,1,0))),"맵없음",
  ""),
IF(ISERROR(FIND(",",S50,FIND(",",S50,FIND(",",S50)+1)+1)),
  IF(OR(ISERROR(VLOOKUP(LEFT(S50,FIND(",",S50)-1),MapTable!$A:$A,1,0)),ISERROR(VLOOKUP(TRIM(MID(S50,FIND(",",S50)+1,FIND(",",S50,FIND(",",S50)+1)-FIND(",",S50)-1)),MapTable!$A:$A,1,0)),ISERROR(VLOOKUP(TRIM(MID(S50,FIND(",",S50,FIND(",",S50)+1)+1,999)),MapTable!$A:$A,1,0))),"맵없음",
  ""),
IF(ISERROR(FIND(",",S50,FIND(",",S50,FIND(",",S50,FIND(",",S50)+1)+1)+1)),
  IF(OR(ISERROR(VLOOKUP(LEFT(S50,FIND(",",S50)-1),MapTable!$A:$A,1,0)),ISERROR(VLOOKUP(TRIM(MID(S50,FIND(",",S50)+1,FIND(",",S50,FIND(",",S50)+1)-FIND(",",S50)-1)),MapTable!$A:$A,1,0)),ISERROR(VLOOKUP(TRIM(MID(S50,FIND(",",S50,FIND(",",S50)+1)+1,FIND(",",S50,FIND(",",S50,FIND(",",S50)+1)+1)-FIND(",",S50,FIND(",",S50)+1)-1)),MapTable!$A:$A,1,0)),ISERROR(VLOOKUP(TRIM(MID(S50,FIND(",",S50,FIND(",",S50,FIND(",",S50)+1)+1)+1,999)),MapTable!$A:$A,1,0))),"맵없음",
  ""),
)))))</f>
        <v/>
      </c>
      <c r="Y50" t="str">
        <f>IF(ISBLANK(X50),"",IF(ISERROR(VLOOKUP(X50,[3]DropTable!$A:$A,1,0)),"드랍없음",""))</f>
        <v/>
      </c>
      <c r="AA50" t="str">
        <f>IF(ISBLANK(Z50),"",IF(ISERROR(VLOOKUP(Z50,[3]DropTable!$A:$A,1,0)),"드랍없음",""))</f>
        <v/>
      </c>
      <c r="AC50">
        <v>8.1</v>
      </c>
    </row>
    <row r="51" spans="1:29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G51" t="s">
        <v>115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P51" t="b">
        <f t="shared" ca="1" si="1"/>
        <v>0</v>
      </c>
      <c r="Q51" t="s">
        <v>37</v>
      </c>
      <c r="R51" t="str">
        <f>IF(ISBLANK(Q51),"",IF(ISERROR(VLOOKUP(Q51,MapTable!$A:$A,1,0)),"맵없음",""))</f>
        <v/>
      </c>
      <c r="T51" t="str">
        <f>IF(ISBLANK(S51),"",
IF(ISERROR(FIND(",",S51)),
  IF(ISERROR(VLOOKUP(S51,MapTable!$A:$A,1,0)),"맵없음",
  ""),
IF(ISERROR(FIND(",",S51,FIND(",",S51)+1)),
  IF(OR(ISERROR(VLOOKUP(LEFT(S51,FIND(",",S51)-1),MapTable!$A:$A,1,0)),ISERROR(VLOOKUP(TRIM(MID(S51,FIND(",",S51)+1,999)),MapTable!$A:$A,1,0))),"맵없음",
  ""),
IF(ISERROR(FIND(",",S51,FIND(",",S51,FIND(",",S51)+1)+1)),
  IF(OR(ISERROR(VLOOKUP(LEFT(S51,FIND(",",S51)-1),MapTable!$A:$A,1,0)),ISERROR(VLOOKUP(TRIM(MID(S51,FIND(",",S51)+1,FIND(",",S51,FIND(",",S51)+1)-FIND(",",S51)-1)),MapTable!$A:$A,1,0)),ISERROR(VLOOKUP(TRIM(MID(S51,FIND(",",S51,FIND(",",S51)+1)+1,999)),MapTable!$A:$A,1,0))),"맵없음",
  ""),
IF(ISERROR(FIND(",",S51,FIND(",",S51,FIND(",",S51,FIND(",",S51)+1)+1)+1)),
  IF(OR(ISERROR(VLOOKUP(LEFT(S51,FIND(",",S51)-1),MapTable!$A:$A,1,0)),ISERROR(VLOOKUP(TRIM(MID(S51,FIND(",",S51)+1,FIND(",",S51,FIND(",",S51)+1)-FIND(",",S51)-1)),MapTable!$A:$A,1,0)),ISERROR(VLOOKUP(TRIM(MID(S51,FIND(",",S51,FIND(",",S51)+1)+1,FIND(",",S51,FIND(",",S51,FIND(",",S51)+1)+1)-FIND(",",S51,FIND(",",S51)+1)-1)),MapTable!$A:$A,1,0)),ISERROR(VLOOKUP(TRIM(MID(S51,FIND(",",S51,FIND(",",S51,FIND(",",S51)+1)+1)+1,999)),MapTable!$A:$A,1,0))),"맵없음",
  ""),
)))))</f>
        <v/>
      </c>
      <c r="Y51" t="str">
        <f>IF(ISBLANK(X51),"",IF(ISERROR(VLOOKUP(X51,[3]DropTable!$A:$A,1,0)),"드랍없음",""))</f>
        <v/>
      </c>
      <c r="AA51" t="str">
        <f>IF(ISBLANK(Z51),"",IF(ISERROR(VLOOKUP(Z51,[3]DropTable!$A:$A,1,0)),"드랍없음",""))</f>
        <v/>
      </c>
      <c r="AC51">
        <v>8.1</v>
      </c>
    </row>
    <row r="52" spans="1:29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G52" t="s">
        <v>115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2</v>
      </c>
      <c r="P52" t="b">
        <f t="shared" ca="1" si="1"/>
        <v>1</v>
      </c>
      <c r="Q52" t="s">
        <v>38</v>
      </c>
      <c r="R52" t="str">
        <f>IF(ISBLANK(Q52),"",IF(ISERROR(VLOOKUP(Q52,MapTable!$A:$A,1,0)),"맵없음",""))</f>
        <v/>
      </c>
      <c r="T52" t="str">
        <f>IF(ISBLANK(S52),"",
IF(ISERROR(FIND(",",S52)),
  IF(ISERROR(VLOOKUP(S52,MapTable!$A:$A,1,0)),"맵없음",
  ""),
IF(ISERROR(FIND(",",S52,FIND(",",S52)+1)),
  IF(OR(ISERROR(VLOOKUP(LEFT(S52,FIND(",",S52)-1),MapTable!$A:$A,1,0)),ISERROR(VLOOKUP(TRIM(MID(S52,FIND(",",S52)+1,999)),MapTable!$A:$A,1,0))),"맵없음",
  ""),
IF(ISERROR(FIND(",",S52,FIND(",",S52,FIND(",",S52)+1)+1)),
  IF(OR(ISERROR(VLOOKUP(LEFT(S52,FIND(",",S52)-1),MapTable!$A:$A,1,0)),ISERROR(VLOOKUP(TRIM(MID(S52,FIND(",",S52)+1,FIND(",",S52,FIND(",",S52)+1)-FIND(",",S52)-1)),MapTable!$A:$A,1,0)),ISERROR(VLOOKUP(TRIM(MID(S52,FIND(",",S52,FIND(",",S52)+1)+1,999)),MapTable!$A:$A,1,0))),"맵없음",
  ""),
IF(ISERROR(FIND(",",S52,FIND(",",S52,FIND(",",S52,FIND(",",S52)+1)+1)+1)),
  IF(OR(ISERROR(VLOOKUP(LEFT(S52,FIND(",",S52)-1),MapTable!$A:$A,1,0)),ISERROR(VLOOKUP(TRIM(MID(S52,FIND(",",S52)+1,FIND(",",S52,FIND(",",S52)+1)-FIND(",",S52)-1)),MapTable!$A:$A,1,0)),ISERROR(VLOOKUP(TRIM(MID(S52,FIND(",",S52,FIND(",",S52)+1)+1,FIND(",",S52,FIND(",",S52,FIND(",",S52)+1)+1)-FIND(",",S52,FIND(",",S52)+1)-1)),MapTable!$A:$A,1,0)),ISERROR(VLOOKUP(TRIM(MID(S52,FIND(",",S52,FIND(",",S52,FIND(",",S52)+1)+1)+1,999)),MapTable!$A:$A,1,0))),"맵없음",
  ""),
)))))</f>
        <v/>
      </c>
      <c r="Y52" t="str">
        <f>IF(ISBLANK(X52),"",IF(ISERROR(VLOOKUP(X52,[3]DropTable!$A:$A,1,0)),"드랍없음",""))</f>
        <v/>
      </c>
      <c r="AA52" t="str">
        <f>IF(ISBLANK(Z52),"",IF(ISERROR(VLOOKUP(Z52,[3]DropTable!$A:$A,1,0)),"드랍없음",""))</f>
        <v/>
      </c>
      <c r="AC52">
        <v>8.1</v>
      </c>
    </row>
    <row r="53" spans="1:29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G53" t="s">
        <v>114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12</v>
      </c>
      <c r="P53" t="b">
        <f t="shared" ca="1" si="1"/>
        <v>1</v>
      </c>
      <c r="Q53" t="s">
        <v>39</v>
      </c>
      <c r="R53" t="str">
        <f>IF(ISBLANK(Q53),"",IF(ISERROR(VLOOKUP(Q53,MapTable!$A:$A,1,0)),"맵없음",""))</f>
        <v/>
      </c>
      <c r="T53" t="str">
        <f>IF(ISBLANK(S53),"",
IF(ISERROR(FIND(",",S53)),
  IF(ISERROR(VLOOKUP(S53,MapTable!$A:$A,1,0)),"맵없음",
  ""),
IF(ISERROR(FIND(",",S53,FIND(",",S53)+1)),
  IF(OR(ISERROR(VLOOKUP(LEFT(S53,FIND(",",S53)-1),MapTable!$A:$A,1,0)),ISERROR(VLOOKUP(TRIM(MID(S53,FIND(",",S53)+1,999)),MapTable!$A:$A,1,0))),"맵없음",
  ""),
IF(ISERROR(FIND(",",S53,FIND(",",S53,FIND(",",S53)+1)+1)),
  IF(OR(ISERROR(VLOOKUP(LEFT(S53,FIND(",",S53)-1),MapTable!$A:$A,1,0)),ISERROR(VLOOKUP(TRIM(MID(S53,FIND(",",S53)+1,FIND(",",S53,FIND(",",S53)+1)-FIND(",",S53)-1)),MapTable!$A:$A,1,0)),ISERROR(VLOOKUP(TRIM(MID(S53,FIND(",",S53,FIND(",",S53)+1)+1,999)),MapTable!$A:$A,1,0))),"맵없음",
  ""),
IF(ISERROR(FIND(",",S53,FIND(",",S53,FIND(",",S53,FIND(",",S53)+1)+1)+1)),
  IF(OR(ISERROR(VLOOKUP(LEFT(S53,FIND(",",S53)-1),MapTable!$A:$A,1,0)),ISERROR(VLOOKUP(TRIM(MID(S53,FIND(",",S53)+1,FIND(",",S53,FIND(",",S53)+1)-FIND(",",S53)-1)),MapTable!$A:$A,1,0)),ISERROR(VLOOKUP(TRIM(MID(S53,FIND(",",S53,FIND(",",S53)+1)+1,FIND(",",S53,FIND(",",S53,FIND(",",S53)+1)+1)-FIND(",",S53,FIND(",",S53)+1)-1)),MapTable!$A:$A,1,0)),ISERROR(VLOOKUP(TRIM(MID(S53,FIND(",",S53,FIND(",",S53,FIND(",",S53)+1)+1)+1,999)),MapTable!$A:$A,1,0))),"맵없음",
  ""),
)))))</f>
        <v/>
      </c>
      <c r="Y53" t="str">
        <f>IF(ISBLANK(X53),"",IF(ISERROR(VLOOKUP(X53,[3]DropTable!$A:$A,1,0)),"드랍없음",""))</f>
        <v/>
      </c>
      <c r="AA53" t="str">
        <f>IF(ISBLANK(Z53),"",IF(ISERROR(VLOOKUP(Z53,[3]DropTable!$A:$A,1,0)),"드랍없음",""))</f>
        <v/>
      </c>
      <c r="AB53">
        <v>2</v>
      </c>
      <c r="AC53">
        <v>8.1</v>
      </c>
    </row>
    <row r="54" spans="1:29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G54" t="s">
        <v>114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M54" t="s">
        <v>24</v>
      </c>
      <c r="N54" t="str">
        <f>IF(ISBLANK(M54),"",IF(ISERROR(VLOOKUP(M54,MapTable!$A:$A,1,0)),"맵없음",""))</f>
        <v/>
      </c>
      <c r="O54">
        <f t="shared" si="0"/>
        <v>3</v>
      </c>
      <c r="P54" t="b">
        <f t="shared" ca="1" si="1"/>
        <v>0</v>
      </c>
      <c r="R54" t="str">
        <f>IF(ISBLANK(Q54),"",IF(ISERROR(VLOOKUP(Q54,MapTable!$A:$A,1,0)),"맵없음",""))</f>
        <v/>
      </c>
      <c r="T54" t="str">
        <f>IF(ISBLANK(S54),"",
IF(ISERROR(FIND(",",S54)),
  IF(ISERROR(VLOOKUP(S54,MapTable!$A:$A,1,0)),"맵없음",
  ""),
IF(ISERROR(FIND(",",S54,FIND(",",S54)+1)),
  IF(OR(ISERROR(VLOOKUP(LEFT(S54,FIND(",",S54)-1),MapTable!$A:$A,1,0)),ISERROR(VLOOKUP(TRIM(MID(S54,FIND(",",S54)+1,999)),MapTable!$A:$A,1,0))),"맵없음",
  ""),
IF(ISERROR(FIND(",",S54,FIND(",",S54,FIND(",",S54)+1)+1)),
  IF(OR(ISERROR(VLOOKUP(LEFT(S54,FIND(",",S54)-1),MapTable!$A:$A,1,0)),ISERROR(VLOOKUP(TRIM(MID(S54,FIND(",",S54)+1,FIND(",",S54,FIND(",",S54)+1)-FIND(",",S54)-1)),MapTable!$A:$A,1,0)),ISERROR(VLOOKUP(TRIM(MID(S54,FIND(",",S54,FIND(",",S54)+1)+1,999)),MapTable!$A:$A,1,0))),"맵없음",
  ""),
IF(ISERROR(FIND(",",S54,FIND(",",S54,FIND(",",S54,FIND(",",S54)+1)+1)+1)),
  IF(OR(ISERROR(VLOOKUP(LEFT(S54,FIND(",",S54)-1),MapTable!$A:$A,1,0)),ISERROR(VLOOKUP(TRIM(MID(S54,FIND(",",S54)+1,FIND(",",S54,FIND(",",S54)+1)-FIND(",",S54)-1)),MapTable!$A:$A,1,0)),ISERROR(VLOOKUP(TRIM(MID(S54,FIND(",",S54,FIND(",",S54)+1)+1,FIND(",",S54,FIND(",",S54,FIND(",",S54)+1)+1)-FIND(",",S54,FIND(",",S54)+1)-1)),MapTable!$A:$A,1,0)),ISERROR(VLOOKUP(TRIM(MID(S54,FIND(",",S54,FIND(",",S54,FIND(",",S54)+1)+1)+1,999)),MapTable!$A:$A,1,0))),"맵없음",
  ""),
)))))</f>
        <v/>
      </c>
      <c r="Y54" t="str">
        <f>IF(ISBLANK(X54),"",IF(ISERROR(VLOOKUP(X54,[3]DropTable!$A:$A,1,0)),"드랍없음",""))</f>
        <v/>
      </c>
      <c r="AA54" t="str">
        <f>IF(ISBLANK(Z54),"",IF(ISERROR(VLOOKUP(Z54,[3]DropTable!$A:$A,1,0)),"드랍없음",""))</f>
        <v/>
      </c>
      <c r="AC54">
        <v>8.1</v>
      </c>
    </row>
    <row r="55" spans="1:29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G55" t="s">
        <v>114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M55" t="s">
        <v>24</v>
      </c>
      <c r="N55" t="str">
        <f>IF(ISBLANK(M55),"",IF(ISERROR(VLOOKUP(M55,MapTable!$A:$A,1,0)),"맵없음",""))</f>
        <v/>
      </c>
      <c r="O55">
        <f t="shared" si="0"/>
        <v>3</v>
      </c>
      <c r="P55" t="b">
        <f t="shared" ca="1" si="1"/>
        <v>0</v>
      </c>
      <c r="R55" t="str">
        <f>IF(ISBLANK(Q55),"",IF(ISERROR(VLOOKUP(Q55,MapTable!$A:$A,1,0)),"맵없음",""))</f>
        <v/>
      </c>
      <c r="T55" t="str">
        <f>IF(ISBLANK(S55),"",
IF(ISERROR(FIND(",",S55)),
  IF(ISERROR(VLOOKUP(S55,MapTable!$A:$A,1,0)),"맵없음",
  ""),
IF(ISERROR(FIND(",",S55,FIND(",",S55)+1)),
  IF(OR(ISERROR(VLOOKUP(LEFT(S55,FIND(",",S55)-1),MapTable!$A:$A,1,0)),ISERROR(VLOOKUP(TRIM(MID(S55,FIND(",",S55)+1,999)),MapTable!$A:$A,1,0))),"맵없음",
  ""),
IF(ISERROR(FIND(",",S55,FIND(",",S55,FIND(",",S55)+1)+1)),
  IF(OR(ISERROR(VLOOKUP(LEFT(S55,FIND(",",S55)-1),MapTable!$A:$A,1,0)),ISERROR(VLOOKUP(TRIM(MID(S55,FIND(",",S55)+1,FIND(",",S55,FIND(",",S55)+1)-FIND(",",S55)-1)),MapTable!$A:$A,1,0)),ISERROR(VLOOKUP(TRIM(MID(S55,FIND(",",S55,FIND(",",S55)+1)+1,999)),MapTable!$A:$A,1,0))),"맵없음",
  ""),
IF(ISERROR(FIND(",",S55,FIND(",",S55,FIND(",",S55,FIND(",",S55)+1)+1)+1)),
  IF(OR(ISERROR(VLOOKUP(LEFT(S55,FIND(",",S55)-1),MapTable!$A:$A,1,0)),ISERROR(VLOOKUP(TRIM(MID(S55,FIND(",",S55)+1,FIND(",",S55,FIND(",",S55)+1)-FIND(",",S55)-1)),MapTable!$A:$A,1,0)),ISERROR(VLOOKUP(TRIM(MID(S55,FIND(",",S55,FIND(",",S55)+1)+1,FIND(",",S55,FIND(",",S55,FIND(",",S55)+1)+1)-FIND(",",S55,FIND(",",S55)+1)-1)),MapTable!$A:$A,1,0)),ISERROR(VLOOKUP(TRIM(MID(S55,FIND(",",S55,FIND(",",S55,FIND(",",S55)+1)+1)+1,999)),MapTable!$A:$A,1,0))),"맵없음",
  ""),
)))))</f>
        <v/>
      </c>
      <c r="Y55" t="str">
        <f>IF(ISBLANK(X55),"",IF(ISERROR(VLOOKUP(X55,[3]DropTable!$A:$A,1,0)),"드랍없음",""))</f>
        <v/>
      </c>
      <c r="AA55" t="str">
        <f>IF(ISBLANK(Z55),"",IF(ISERROR(VLOOKUP(Z55,[3]DropTable!$A:$A,1,0)),"드랍없음",""))</f>
        <v/>
      </c>
      <c r="AC55">
        <v>8.1</v>
      </c>
    </row>
    <row r="56" spans="1:29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G56" t="s">
        <v>114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M56" t="s">
        <v>24</v>
      </c>
      <c r="N56" t="str">
        <f>IF(ISBLANK(M56),"",IF(ISERROR(VLOOKUP(M56,MapTable!$A:$A,1,0)),"맵없음",""))</f>
        <v/>
      </c>
      <c r="O56">
        <f t="shared" si="0"/>
        <v>3</v>
      </c>
      <c r="P56" t="b">
        <f t="shared" ca="1" si="1"/>
        <v>0</v>
      </c>
      <c r="R56" t="str">
        <f>IF(ISBLANK(Q56),"",IF(ISERROR(VLOOKUP(Q56,MapTable!$A:$A,1,0)),"맵없음",""))</f>
        <v/>
      </c>
      <c r="T56" t="str">
        <f>IF(ISBLANK(S56),"",
IF(ISERROR(FIND(",",S56)),
  IF(ISERROR(VLOOKUP(S56,MapTable!$A:$A,1,0)),"맵없음",
  ""),
IF(ISERROR(FIND(",",S56,FIND(",",S56)+1)),
  IF(OR(ISERROR(VLOOKUP(LEFT(S56,FIND(",",S56)-1),MapTable!$A:$A,1,0)),ISERROR(VLOOKUP(TRIM(MID(S56,FIND(",",S56)+1,999)),MapTable!$A:$A,1,0))),"맵없음",
  ""),
IF(ISERROR(FIND(",",S56,FIND(",",S56,FIND(",",S56)+1)+1)),
  IF(OR(ISERROR(VLOOKUP(LEFT(S56,FIND(",",S56)-1),MapTable!$A:$A,1,0)),ISERROR(VLOOKUP(TRIM(MID(S56,FIND(",",S56)+1,FIND(",",S56,FIND(",",S56)+1)-FIND(",",S56)-1)),MapTable!$A:$A,1,0)),ISERROR(VLOOKUP(TRIM(MID(S56,FIND(",",S56,FIND(",",S56)+1)+1,999)),MapTable!$A:$A,1,0))),"맵없음",
  ""),
IF(ISERROR(FIND(",",S56,FIND(",",S56,FIND(",",S56,FIND(",",S56)+1)+1)+1)),
  IF(OR(ISERROR(VLOOKUP(LEFT(S56,FIND(",",S56)-1),MapTable!$A:$A,1,0)),ISERROR(VLOOKUP(TRIM(MID(S56,FIND(",",S56)+1,FIND(",",S56,FIND(",",S56)+1)-FIND(",",S56)-1)),MapTable!$A:$A,1,0)),ISERROR(VLOOKUP(TRIM(MID(S56,FIND(",",S56,FIND(",",S56)+1)+1,FIND(",",S56,FIND(",",S56,FIND(",",S56)+1)+1)-FIND(",",S56,FIND(",",S56)+1)-1)),MapTable!$A:$A,1,0)),ISERROR(VLOOKUP(TRIM(MID(S56,FIND(",",S56,FIND(",",S56,FIND(",",S56)+1)+1)+1,999)),MapTable!$A:$A,1,0))),"맵없음",
  ""),
)))))</f>
        <v/>
      </c>
      <c r="Y56" t="str">
        <f>IF(ISBLANK(X56),"",IF(ISERROR(VLOOKUP(X56,[3]DropTable!$A:$A,1,0)),"드랍없음",""))</f>
        <v/>
      </c>
      <c r="AA56" t="str">
        <f>IF(ISBLANK(Z56),"",IF(ISERROR(VLOOKUP(Z56,[3]DropTable!$A:$A,1,0)),"드랍없음",""))</f>
        <v/>
      </c>
      <c r="AC56">
        <v>8.1</v>
      </c>
    </row>
    <row r="57" spans="1:29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G57" t="s">
        <v>114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M57" t="s">
        <v>24</v>
      </c>
      <c r="N57" t="str">
        <f>IF(ISBLANK(M57),"",IF(ISERROR(VLOOKUP(M57,MapTable!$A:$A,1,0)),"맵없음",""))</f>
        <v/>
      </c>
      <c r="O57">
        <f t="shared" si="0"/>
        <v>3</v>
      </c>
      <c r="P57" t="b">
        <f t="shared" ca="1" si="1"/>
        <v>0</v>
      </c>
      <c r="R57" t="str">
        <f>IF(ISBLANK(Q57),"",IF(ISERROR(VLOOKUP(Q57,MapTable!$A:$A,1,0)),"맵없음",""))</f>
        <v/>
      </c>
      <c r="T57" t="str">
        <f>IF(ISBLANK(S57),"",
IF(ISERROR(FIND(",",S57)),
  IF(ISERROR(VLOOKUP(S57,MapTable!$A:$A,1,0)),"맵없음",
  ""),
IF(ISERROR(FIND(",",S57,FIND(",",S57)+1)),
  IF(OR(ISERROR(VLOOKUP(LEFT(S57,FIND(",",S57)-1),MapTable!$A:$A,1,0)),ISERROR(VLOOKUP(TRIM(MID(S57,FIND(",",S57)+1,999)),MapTable!$A:$A,1,0))),"맵없음",
  ""),
IF(ISERROR(FIND(",",S57,FIND(",",S57,FIND(",",S57)+1)+1)),
  IF(OR(ISERROR(VLOOKUP(LEFT(S57,FIND(",",S57)-1),MapTable!$A:$A,1,0)),ISERROR(VLOOKUP(TRIM(MID(S57,FIND(",",S57)+1,FIND(",",S57,FIND(",",S57)+1)-FIND(",",S57)-1)),MapTable!$A:$A,1,0)),ISERROR(VLOOKUP(TRIM(MID(S57,FIND(",",S57,FIND(",",S57)+1)+1,999)),MapTable!$A:$A,1,0))),"맵없음",
  ""),
IF(ISERROR(FIND(",",S57,FIND(",",S57,FIND(",",S57,FIND(",",S57)+1)+1)+1)),
  IF(OR(ISERROR(VLOOKUP(LEFT(S57,FIND(",",S57)-1),MapTable!$A:$A,1,0)),ISERROR(VLOOKUP(TRIM(MID(S57,FIND(",",S57)+1,FIND(",",S57,FIND(",",S57)+1)-FIND(",",S57)-1)),MapTable!$A:$A,1,0)),ISERROR(VLOOKUP(TRIM(MID(S57,FIND(",",S57,FIND(",",S57)+1)+1,FIND(",",S57,FIND(",",S57,FIND(",",S57)+1)+1)-FIND(",",S57,FIND(",",S57)+1)-1)),MapTable!$A:$A,1,0)),ISERROR(VLOOKUP(TRIM(MID(S57,FIND(",",S57,FIND(",",S57,FIND(",",S57)+1)+1)+1,999)),MapTable!$A:$A,1,0))),"맵없음",
  ""),
)))))</f>
        <v/>
      </c>
      <c r="Y57" t="str">
        <f>IF(ISBLANK(X57),"",IF(ISERROR(VLOOKUP(X57,[3]DropTable!$A:$A,1,0)),"드랍없음",""))</f>
        <v/>
      </c>
      <c r="AA57" t="str">
        <f>IF(ISBLANK(Z57),"",IF(ISERROR(VLOOKUP(Z57,[3]DropTable!$A:$A,1,0)),"드랍없음",""))</f>
        <v/>
      </c>
      <c r="AC57">
        <v>8.1</v>
      </c>
    </row>
    <row r="58" spans="1:29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G58" t="s">
        <v>114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M58" t="s">
        <v>24</v>
      </c>
      <c r="N58" t="str">
        <f>IF(ISBLANK(M58),"",IF(ISERROR(VLOOKUP(M58,MapTable!$A:$A,1,0)),"맵없음",""))</f>
        <v/>
      </c>
      <c r="O58">
        <f t="shared" si="0"/>
        <v>11</v>
      </c>
      <c r="P58" t="b">
        <f t="shared" ca="1" si="1"/>
        <v>0</v>
      </c>
      <c r="R58" t="str">
        <f>IF(ISBLANK(Q58),"",IF(ISERROR(VLOOKUP(Q58,MapTable!$A:$A,1,0)),"맵없음",""))</f>
        <v/>
      </c>
      <c r="T58" t="str">
        <f>IF(ISBLANK(S58),"",
IF(ISERROR(FIND(",",S58)),
  IF(ISERROR(VLOOKUP(S58,MapTable!$A:$A,1,0)),"맵없음",
  ""),
IF(ISERROR(FIND(",",S58,FIND(",",S58)+1)),
  IF(OR(ISERROR(VLOOKUP(LEFT(S58,FIND(",",S58)-1),MapTable!$A:$A,1,0)),ISERROR(VLOOKUP(TRIM(MID(S58,FIND(",",S58)+1,999)),MapTable!$A:$A,1,0))),"맵없음",
  ""),
IF(ISERROR(FIND(",",S58,FIND(",",S58,FIND(",",S58)+1)+1)),
  IF(OR(ISERROR(VLOOKUP(LEFT(S58,FIND(",",S58)-1),MapTable!$A:$A,1,0)),ISERROR(VLOOKUP(TRIM(MID(S58,FIND(",",S58)+1,FIND(",",S58,FIND(",",S58)+1)-FIND(",",S58)-1)),MapTable!$A:$A,1,0)),ISERROR(VLOOKUP(TRIM(MID(S58,FIND(",",S58,FIND(",",S58)+1)+1,999)),MapTable!$A:$A,1,0))),"맵없음",
  ""),
IF(ISERROR(FIND(",",S58,FIND(",",S58,FIND(",",S58,FIND(",",S58)+1)+1)+1)),
  IF(OR(ISERROR(VLOOKUP(LEFT(S58,FIND(",",S58)-1),MapTable!$A:$A,1,0)),ISERROR(VLOOKUP(TRIM(MID(S58,FIND(",",S58)+1,FIND(",",S58,FIND(",",S58)+1)-FIND(",",S58)-1)),MapTable!$A:$A,1,0)),ISERROR(VLOOKUP(TRIM(MID(S58,FIND(",",S58,FIND(",",S58)+1)+1,FIND(",",S58,FIND(",",S58,FIND(",",S58)+1)+1)-FIND(",",S58,FIND(",",S58)+1)-1)),MapTable!$A:$A,1,0)),ISERROR(VLOOKUP(TRIM(MID(S58,FIND(",",S58,FIND(",",S58,FIND(",",S58)+1)+1)+1,999)),MapTable!$A:$A,1,0))),"맵없음",
  ""),
)))))</f>
        <v/>
      </c>
      <c r="Y58" t="str">
        <f>IF(ISBLANK(X58),"",IF(ISERROR(VLOOKUP(X58,[3]DropTable!$A:$A,1,0)),"드랍없음",""))</f>
        <v/>
      </c>
      <c r="AA58" t="str">
        <f>IF(ISBLANK(Z58),"",IF(ISERROR(VLOOKUP(Z58,[3]DropTable!$A:$A,1,0)),"드랍없음",""))</f>
        <v/>
      </c>
      <c r="AC58">
        <v>8.1</v>
      </c>
    </row>
    <row r="59" spans="1:29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G59" t="s">
        <v>114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M59" t="s">
        <v>24</v>
      </c>
      <c r="N59" t="str">
        <f>IF(ISBLANK(M59),"",IF(ISERROR(VLOOKUP(M59,MapTable!$A:$A,1,0)),"맵없음",""))</f>
        <v/>
      </c>
      <c r="O59">
        <f t="shared" si="0"/>
        <v>3</v>
      </c>
      <c r="P59" t="b">
        <f t="shared" ca="1" si="1"/>
        <v>0</v>
      </c>
      <c r="R59" t="str">
        <f>IF(ISBLANK(Q59),"",IF(ISERROR(VLOOKUP(Q59,MapTable!$A:$A,1,0)),"맵없음",""))</f>
        <v/>
      </c>
      <c r="T59" t="str">
        <f>IF(ISBLANK(S59),"",
IF(ISERROR(FIND(",",S59)),
  IF(ISERROR(VLOOKUP(S59,MapTable!$A:$A,1,0)),"맵없음",
  ""),
IF(ISERROR(FIND(",",S59,FIND(",",S59)+1)),
  IF(OR(ISERROR(VLOOKUP(LEFT(S59,FIND(",",S59)-1),MapTable!$A:$A,1,0)),ISERROR(VLOOKUP(TRIM(MID(S59,FIND(",",S59)+1,999)),MapTable!$A:$A,1,0))),"맵없음",
  ""),
IF(ISERROR(FIND(",",S59,FIND(",",S59,FIND(",",S59)+1)+1)),
  IF(OR(ISERROR(VLOOKUP(LEFT(S59,FIND(",",S59)-1),MapTable!$A:$A,1,0)),ISERROR(VLOOKUP(TRIM(MID(S59,FIND(",",S59)+1,FIND(",",S59,FIND(",",S59)+1)-FIND(",",S59)-1)),MapTable!$A:$A,1,0)),ISERROR(VLOOKUP(TRIM(MID(S59,FIND(",",S59,FIND(",",S59)+1)+1,999)),MapTable!$A:$A,1,0))),"맵없음",
  ""),
IF(ISERROR(FIND(",",S59,FIND(",",S59,FIND(",",S59,FIND(",",S59)+1)+1)+1)),
  IF(OR(ISERROR(VLOOKUP(LEFT(S59,FIND(",",S59)-1),MapTable!$A:$A,1,0)),ISERROR(VLOOKUP(TRIM(MID(S59,FIND(",",S59)+1,FIND(",",S59,FIND(",",S59)+1)-FIND(",",S59)-1)),MapTable!$A:$A,1,0)),ISERROR(VLOOKUP(TRIM(MID(S59,FIND(",",S59,FIND(",",S59)+1)+1,FIND(",",S59,FIND(",",S59,FIND(",",S59)+1)+1)-FIND(",",S59,FIND(",",S59)+1)-1)),MapTable!$A:$A,1,0)),ISERROR(VLOOKUP(TRIM(MID(S59,FIND(",",S59,FIND(",",S59,FIND(",",S59)+1)+1)+1,999)),MapTable!$A:$A,1,0))),"맵없음",
  ""),
)))))</f>
        <v/>
      </c>
      <c r="Y59" t="str">
        <f>IF(ISBLANK(X59),"",IF(ISERROR(VLOOKUP(X59,[3]DropTable!$A:$A,1,0)),"드랍없음",""))</f>
        <v/>
      </c>
      <c r="AA59" t="str">
        <f>IF(ISBLANK(Z59),"",IF(ISERROR(VLOOKUP(Z59,[3]DropTable!$A:$A,1,0)),"드랍없음",""))</f>
        <v/>
      </c>
      <c r="AC59">
        <v>8.1</v>
      </c>
    </row>
    <row r="60" spans="1:29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G60" t="s">
        <v>114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M60" t="s">
        <v>24</v>
      </c>
      <c r="N60" t="str">
        <f>IF(ISBLANK(M60),"",IF(ISERROR(VLOOKUP(M60,MapTable!$A:$A,1,0)),"맵없음",""))</f>
        <v/>
      </c>
      <c r="O60">
        <f t="shared" si="0"/>
        <v>3</v>
      </c>
      <c r="P60" t="b">
        <f t="shared" ca="1" si="1"/>
        <v>0</v>
      </c>
      <c r="R60" t="str">
        <f>IF(ISBLANK(Q60),"",IF(ISERROR(VLOOKUP(Q60,MapTable!$A:$A,1,0)),"맵없음",""))</f>
        <v/>
      </c>
      <c r="T60" t="str">
        <f>IF(ISBLANK(S60),"",
IF(ISERROR(FIND(",",S60)),
  IF(ISERROR(VLOOKUP(S60,MapTable!$A:$A,1,0)),"맵없음",
  ""),
IF(ISERROR(FIND(",",S60,FIND(",",S60)+1)),
  IF(OR(ISERROR(VLOOKUP(LEFT(S60,FIND(",",S60)-1),MapTable!$A:$A,1,0)),ISERROR(VLOOKUP(TRIM(MID(S60,FIND(",",S60)+1,999)),MapTable!$A:$A,1,0))),"맵없음",
  ""),
IF(ISERROR(FIND(",",S60,FIND(",",S60,FIND(",",S60)+1)+1)),
  IF(OR(ISERROR(VLOOKUP(LEFT(S60,FIND(",",S60)-1),MapTable!$A:$A,1,0)),ISERROR(VLOOKUP(TRIM(MID(S60,FIND(",",S60)+1,FIND(",",S60,FIND(",",S60)+1)-FIND(",",S60)-1)),MapTable!$A:$A,1,0)),ISERROR(VLOOKUP(TRIM(MID(S60,FIND(",",S60,FIND(",",S60)+1)+1,999)),MapTable!$A:$A,1,0))),"맵없음",
  ""),
IF(ISERROR(FIND(",",S60,FIND(",",S60,FIND(",",S60,FIND(",",S60)+1)+1)+1)),
  IF(OR(ISERROR(VLOOKUP(LEFT(S60,FIND(",",S60)-1),MapTable!$A:$A,1,0)),ISERROR(VLOOKUP(TRIM(MID(S60,FIND(",",S60)+1,FIND(",",S60,FIND(",",S60)+1)-FIND(",",S60)-1)),MapTable!$A:$A,1,0)),ISERROR(VLOOKUP(TRIM(MID(S60,FIND(",",S60,FIND(",",S60)+1)+1,FIND(",",S60,FIND(",",S60,FIND(",",S60)+1)+1)-FIND(",",S60,FIND(",",S60)+1)-1)),MapTable!$A:$A,1,0)),ISERROR(VLOOKUP(TRIM(MID(S60,FIND(",",S60,FIND(",",S60,FIND(",",S60)+1)+1)+1,999)),MapTable!$A:$A,1,0))),"맵없음",
  ""),
)))))</f>
        <v/>
      </c>
      <c r="Y60" t="str">
        <f>IF(ISBLANK(X60),"",IF(ISERROR(VLOOKUP(X60,[3]DropTable!$A:$A,1,0)),"드랍없음",""))</f>
        <v/>
      </c>
      <c r="AA60" t="str">
        <f>IF(ISBLANK(Z60),"",IF(ISERROR(VLOOKUP(Z60,[3]DropTable!$A:$A,1,0)),"드랍없음",""))</f>
        <v/>
      </c>
      <c r="AC60">
        <v>8.1</v>
      </c>
    </row>
    <row r="61" spans="1:29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G61" t="s">
        <v>114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M61" t="s">
        <v>24</v>
      </c>
      <c r="N61" t="str">
        <f>IF(ISBLANK(M61),"",IF(ISERROR(VLOOKUP(M61,MapTable!$A:$A,1,0)),"맵없음",""))</f>
        <v/>
      </c>
      <c r="O61">
        <f t="shared" si="0"/>
        <v>3</v>
      </c>
      <c r="P61" t="b">
        <f t="shared" ca="1" si="1"/>
        <v>0</v>
      </c>
      <c r="R61" t="str">
        <f>IF(ISBLANK(Q61),"",IF(ISERROR(VLOOKUP(Q61,MapTable!$A:$A,1,0)),"맵없음",""))</f>
        <v/>
      </c>
      <c r="T61" t="str">
        <f>IF(ISBLANK(S61),"",
IF(ISERROR(FIND(",",S61)),
  IF(ISERROR(VLOOKUP(S61,MapTable!$A:$A,1,0)),"맵없음",
  ""),
IF(ISERROR(FIND(",",S61,FIND(",",S61)+1)),
  IF(OR(ISERROR(VLOOKUP(LEFT(S61,FIND(",",S61)-1),MapTable!$A:$A,1,0)),ISERROR(VLOOKUP(TRIM(MID(S61,FIND(",",S61)+1,999)),MapTable!$A:$A,1,0))),"맵없음",
  ""),
IF(ISERROR(FIND(",",S61,FIND(",",S61,FIND(",",S61)+1)+1)),
  IF(OR(ISERROR(VLOOKUP(LEFT(S61,FIND(",",S61)-1),MapTable!$A:$A,1,0)),ISERROR(VLOOKUP(TRIM(MID(S61,FIND(",",S61)+1,FIND(",",S61,FIND(",",S61)+1)-FIND(",",S61)-1)),MapTable!$A:$A,1,0)),ISERROR(VLOOKUP(TRIM(MID(S61,FIND(",",S61,FIND(",",S61)+1)+1,999)),MapTable!$A:$A,1,0))),"맵없음",
  ""),
IF(ISERROR(FIND(",",S61,FIND(",",S61,FIND(",",S61,FIND(",",S61)+1)+1)+1)),
  IF(OR(ISERROR(VLOOKUP(LEFT(S61,FIND(",",S61)-1),MapTable!$A:$A,1,0)),ISERROR(VLOOKUP(TRIM(MID(S61,FIND(",",S61)+1,FIND(",",S61,FIND(",",S61)+1)-FIND(",",S61)-1)),MapTable!$A:$A,1,0)),ISERROR(VLOOKUP(TRIM(MID(S61,FIND(",",S61,FIND(",",S61)+1)+1,FIND(",",S61,FIND(",",S61,FIND(",",S61)+1)+1)-FIND(",",S61,FIND(",",S61)+1)-1)),MapTable!$A:$A,1,0)),ISERROR(VLOOKUP(TRIM(MID(S61,FIND(",",S61,FIND(",",S61,FIND(",",S61)+1)+1)+1,999)),MapTable!$A:$A,1,0))),"맵없음",
  ""),
)))))</f>
        <v/>
      </c>
      <c r="Y61" t="str">
        <f>IF(ISBLANK(X61),"",IF(ISERROR(VLOOKUP(X61,[3]DropTable!$A:$A,1,0)),"드랍없음",""))</f>
        <v/>
      </c>
      <c r="AA61" t="str">
        <f>IF(ISBLANK(Z61),"",IF(ISERROR(VLOOKUP(Z61,[3]DropTable!$A:$A,1,0)),"드랍없음",""))</f>
        <v/>
      </c>
      <c r="AC61">
        <v>8.1</v>
      </c>
    </row>
    <row r="62" spans="1:29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G62" t="s">
        <v>114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M62" t="s">
        <v>24</v>
      </c>
      <c r="N62" t="str">
        <f>IF(ISBLANK(M62),"",IF(ISERROR(VLOOKUP(M62,MapTable!$A:$A,1,0)),"맵없음",""))</f>
        <v/>
      </c>
      <c r="O62">
        <f t="shared" si="0"/>
        <v>3</v>
      </c>
      <c r="P62" t="b">
        <f t="shared" ca="1" si="1"/>
        <v>1</v>
      </c>
      <c r="R62" t="str">
        <f>IF(ISBLANK(Q62),"",IF(ISERROR(VLOOKUP(Q62,MapTable!$A:$A,1,0)),"맵없음",""))</f>
        <v/>
      </c>
      <c r="T62" t="str">
        <f>IF(ISBLANK(S62),"",
IF(ISERROR(FIND(",",S62)),
  IF(ISERROR(VLOOKUP(S62,MapTable!$A:$A,1,0)),"맵없음",
  ""),
IF(ISERROR(FIND(",",S62,FIND(",",S62)+1)),
  IF(OR(ISERROR(VLOOKUP(LEFT(S62,FIND(",",S62)-1),MapTable!$A:$A,1,0)),ISERROR(VLOOKUP(TRIM(MID(S62,FIND(",",S62)+1,999)),MapTable!$A:$A,1,0))),"맵없음",
  ""),
IF(ISERROR(FIND(",",S62,FIND(",",S62,FIND(",",S62)+1)+1)),
  IF(OR(ISERROR(VLOOKUP(LEFT(S62,FIND(",",S62)-1),MapTable!$A:$A,1,0)),ISERROR(VLOOKUP(TRIM(MID(S62,FIND(",",S62)+1,FIND(",",S62,FIND(",",S62)+1)-FIND(",",S62)-1)),MapTable!$A:$A,1,0)),ISERROR(VLOOKUP(TRIM(MID(S62,FIND(",",S62,FIND(",",S62)+1)+1,999)),MapTable!$A:$A,1,0))),"맵없음",
  ""),
IF(ISERROR(FIND(",",S62,FIND(",",S62,FIND(",",S62,FIND(",",S62)+1)+1)+1)),
  IF(OR(ISERROR(VLOOKUP(LEFT(S62,FIND(",",S62)-1),MapTable!$A:$A,1,0)),ISERROR(VLOOKUP(TRIM(MID(S62,FIND(",",S62)+1,FIND(",",S62,FIND(",",S62)+1)-FIND(",",S62)-1)),MapTable!$A:$A,1,0)),ISERROR(VLOOKUP(TRIM(MID(S62,FIND(",",S62,FIND(",",S62)+1)+1,FIND(",",S62,FIND(",",S62,FIND(",",S62)+1)+1)-FIND(",",S62,FIND(",",S62)+1)-1)),MapTable!$A:$A,1,0)),ISERROR(VLOOKUP(TRIM(MID(S62,FIND(",",S62,FIND(",",S62,FIND(",",S62)+1)+1)+1,999)),MapTable!$A:$A,1,0))),"맵없음",
  ""),
)))))</f>
        <v/>
      </c>
      <c r="Y62" t="str">
        <f>IF(ISBLANK(X62),"",IF(ISERROR(VLOOKUP(X62,[3]DropTable!$A:$A,1,0)),"드랍없음",""))</f>
        <v/>
      </c>
      <c r="AA62" t="str">
        <f>IF(ISBLANK(Z62),"",IF(ISERROR(VLOOKUP(Z62,[3]DropTable!$A:$A,1,0)),"드랍없음",""))</f>
        <v/>
      </c>
      <c r="AC62">
        <v>8.1</v>
      </c>
    </row>
    <row r="63" spans="1:29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114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M63" t="s">
        <v>24</v>
      </c>
      <c r="N63" t="str">
        <f>IF(ISBLANK(M63),"",IF(ISERROR(VLOOKUP(M63,MapTable!$A:$A,1,0)),"맵없음",""))</f>
        <v/>
      </c>
      <c r="O63">
        <f t="shared" si="0"/>
        <v>12</v>
      </c>
      <c r="P63" t="b">
        <f t="shared" ca="1" si="1"/>
        <v>1</v>
      </c>
      <c r="R63" t="str">
        <f>IF(ISBLANK(Q63),"",IF(ISERROR(VLOOKUP(Q63,MapTable!$A:$A,1,0)),"맵없음",""))</f>
        <v/>
      </c>
      <c r="T63" t="str">
        <f>IF(ISBLANK(S63),"",
IF(ISERROR(FIND(",",S63)),
  IF(ISERROR(VLOOKUP(S63,MapTable!$A:$A,1,0)),"맵없음",
  ""),
IF(ISERROR(FIND(",",S63,FIND(",",S63)+1)),
  IF(OR(ISERROR(VLOOKUP(LEFT(S63,FIND(",",S63)-1),MapTable!$A:$A,1,0)),ISERROR(VLOOKUP(TRIM(MID(S63,FIND(",",S63)+1,999)),MapTable!$A:$A,1,0))),"맵없음",
  ""),
IF(ISERROR(FIND(",",S63,FIND(",",S63,FIND(",",S63)+1)+1)),
  IF(OR(ISERROR(VLOOKUP(LEFT(S63,FIND(",",S63)-1),MapTable!$A:$A,1,0)),ISERROR(VLOOKUP(TRIM(MID(S63,FIND(",",S63)+1,FIND(",",S63,FIND(",",S63)+1)-FIND(",",S63)-1)),MapTable!$A:$A,1,0)),ISERROR(VLOOKUP(TRIM(MID(S63,FIND(",",S63,FIND(",",S63)+1)+1,999)),MapTable!$A:$A,1,0))),"맵없음",
  ""),
IF(ISERROR(FIND(",",S63,FIND(",",S63,FIND(",",S63,FIND(",",S63)+1)+1)+1)),
  IF(OR(ISERROR(VLOOKUP(LEFT(S63,FIND(",",S63)-1),MapTable!$A:$A,1,0)),ISERROR(VLOOKUP(TRIM(MID(S63,FIND(",",S63)+1,FIND(",",S63,FIND(",",S63)+1)-FIND(",",S63)-1)),MapTable!$A:$A,1,0)),ISERROR(VLOOKUP(TRIM(MID(S63,FIND(",",S63,FIND(",",S63)+1)+1,FIND(",",S63,FIND(",",S63,FIND(",",S63)+1)+1)-FIND(",",S63,FIND(",",S63)+1)-1)),MapTable!$A:$A,1,0)),ISERROR(VLOOKUP(TRIM(MID(S63,FIND(",",S63,FIND(",",S63,FIND(",",S63)+1)+1)+1,999)),MapTable!$A:$A,1,0))),"맵없음",
  ""),
)))))</f>
        <v/>
      </c>
      <c r="Y63" t="str">
        <f>IF(ISBLANK(X63),"",IF(ISERROR(VLOOKUP(X63,[3]DropTable!$A:$A,1,0)),"드랍없음",""))</f>
        <v/>
      </c>
      <c r="AA63" t="str">
        <f>IF(ISBLANK(Z63),"",IF(ISERROR(VLOOKUP(Z63,[3]DropTable!$A:$A,1,0)),"드랍없음",""))</f>
        <v/>
      </c>
      <c r="AC63">
        <v>8.1</v>
      </c>
    </row>
    <row r="64" spans="1:29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G64" t="s">
        <v>114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M64" t="s">
        <v>24</v>
      </c>
      <c r="N64" t="str">
        <f>IF(ISBLANK(M64),"",IF(ISERROR(VLOOKUP(M64,MapTable!$A:$A,1,0)),"맵없음",""))</f>
        <v/>
      </c>
      <c r="O64">
        <f t="shared" si="0"/>
        <v>4</v>
      </c>
      <c r="P64" t="b">
        <f t="shared" ca="1" si="1"/>
        <v>0</v>
      </c>
      <c r="R64" t="str">
        <f>IF(ISBLANK(Q64),"",IF(ISERROR(VLOOKUP(Q64,MapTable!$A:$A,1,0)),"맵없음",""))</f>
        <v/>
      </c>
      <c r="T64" t="str">
        <f>IF(ISBLANK(S64),"",
IF(ISERROR(FIND(",",S64)),
  IF(ISERROR(VLOOKUP(S64,MapTable!$A:$A,1,0)),"맵없음",
  ""),
IF(ISERROR(FIND(",",S64,FIND(",",S64)+1)),
  IF(OR(ISERROR(VLOOKUP(LEFT(S64,FIND(",",S64)-1),MapTable!$A:$A,1,0)),ISERROR(VLOOKUP(TRIM(MID(S64,FIND(",",S64)+1,999)),MapTable!$A:$A,1,0))),"맵없음",
  ""),
IF(ISERROR(FIND(",",S64,FIND(",",S64,FIND(",",S64)+1)+1)),
  IF(OR(ISERROR(VLOOKUP(LEFT(S64,FIND(",",S64)-1),MapTable!$A:$A,1,0)),ISERROR(VLOOKUP(TRIM(MID(S64,FIND(",",S64)+1,FIND(",",S64,FIND(",",S64)+1)-FIND(",",S64)-1)),MapTable!$A:$A,1,0)),ISERROR(VLOOKUP(TRIM(MID(S64,FIND(",",S64,FIND(",",S64)+1)+1,999)),MapTable!$A:$A,1,0))),"맵없음",
  ""),
IF(ISERROR(FIND(",",S64,FIND(",",S64,FIND(",",S64,FIND(",",S64)+1)+1)+1)),
  IF(OR(ISERROR(VLOOKUP(LEFT(S64,FIND(",",S64)-1),MapTable!$A:$A,1,0)),ISERROR(VLOOKUP(TRIM(MID(S64,FIND(",",S64)+1,FIND(",",S64,FIND(",",S64)+1)-FIND(",",S64)-1)),MapTable!$A:$A,1,0)),ISERROR(VLOOKUP(TRIM(MID(S64,FIND(",",S64,FIND(",",S64)+1)+1,FIND(",",S64,FIND(",",S64,FIND(",",S64)+1)+1)-FIND(",",S64,FIND(",",S64)+1)-1)),MapTable!$A:$A,1,0)),ISERROR(VLOOKUP(TRIM(MID(S64,FIND(",",S64,FIND(",",S64,FIND(",",S64)+1)+1)+1,999)),MapTable!$A:$A,1,0))),"맵없음",
  ""),
)))))</f>
        <v/>
      </c>
      <c r="Y64" t="str">
        <f>IF(ISBLANK(X64),"",IF(ISERROR(VLOOKUP(X64,[3]DropTable!$A:$A,1,0)),"드랍없음",""))</f>
        <v/>
      </c>
      <c r="AA64" t="str">
        <f>IF(ISBLANK(Z64),"",IF(ISERROR(VLOOKUP(Z64,[3]DropTable!$A:$A,1,0)),"드랍없음",""))</f>
        <v/>
      </c>
      <c r="AC64">
        <v>8.1</v>
      </c>
    </row>
    <row r="65" spans="1:29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G65" t="s">
        <v>114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M65" t="s">
        <v>24</v>
      </c>
      <c r="N65" t="str">
        <f>IF(ISBLANK(M65),"",IF(ISERROR(VLOOKUP(M65,MapTable!$A:$A,1,0)),"맵없음",""))</f>
        <v/>
      </c>
      <c r="O65">
        <f t="shared" si="0"/>
        <v>4</v>
      </c>
      <c r="P65" t="b">
        <f t="shared" ca="1" si="1"/>
        <v>0</v>
      </c>
      <c r="R65" t="str">
        <f>IF(ISBLANK(Q65),"",IF(ISERROR(VLOOKUP(Q65,MapTable!$A:$A,1,0)),"맵없음",""))</f>
        <v/>
      </c>
      <c r="T65" t="str">
        <f>IF(ISBLANK(S65),"",
IF(ISERROR(FIND(",",S65)),
  IF(ISERROR(VLOOKUP(S65,MapTable!$A:$A,1,0)),"맵없음",
  ""),
IF(ISERROR(FIND(",",S65,FIND(",",S65)+1)),
  IF(OR(ISERROR(VLOOKUP(LEFT(S65,FIND(",",S65)-1),MapTable!$A:$A,1,0)),ISERROR(VLOOKUP(TRIM(MID(S65,FIND(",",S65)+1,999)),MapTable!$A:$A,1,0))),"맵없음",
  ""),
IF(ISERROR(FIND(",",S65,FIND(",",S65,FIND(",",S65)+1)+1)),
  IF(OR(ISERROR(VLOOKUP(LEFT(S65,FIND(",",S65)-1),MapTable!$A:$A,1,0)),ISERROR(VLOOKUP(TRIM(MID(S65,FIND(",",S65)+1,FIND(",",S65,FIND(",",S65)+1)-FIND(",",S65)-1)),MapTable!$A:$A,1,0)),ISERROR(VLOOKUP(TRIM(MID(S65,FIND(",",S65,FIND(",",S65)+1)+1,999)),MapTable!$A:$A,1,0))),"맵없음",
  ""),
IF(ISERROR(FIND(",",S65,FIND(",",S65,FIND(",",S65,FIND(",",S65)+1)+1)+1)),
  IF(OR(ISERROR(VLOOKUP(LEFT(S65,FIND(",",S65)-1),MapTable!$A:$A,1,0)),ISERROR(VLOOKUP(TRIM(MID(S65,FIND(",",S65)+1,FIND(",",S65,FIND(",",S65)+1)-FIND(",",S65)-1)),MapTable!$A:$A,1,0)),ISERROR(VLOOKUP(TRIM(MID(S65,FIND(",",S65,FIND(",",S65)+1)+1,FIND(",",S65,FIND(",",S65,FIND(",",S65)+1)+1)-FIND(",",S65,FIND(",",S65)+1)-1)),MapTable!$A:$A,1,0)),ISERROR(VLOOKUP(TRIM(MID(S65,FIND(",",S65,FIND(",",S65,FIND(",",S65)+1)+1)+1,999)),MapTable!$A:$A,1,0))),"맵없음",
  ""),
)))))</f>
        <v/>
      </c>
      <c r="Y65" t="str">
        <f>IF(ISBLANK(X65),"",IF(ISERROR(VLOOKUP(X65,[3]DropTable!$A:$A,1,0)),"드랍없음",""))</f>
        <v/>
      </c>
      <c r="AA65" t="str">
        <f>IF(ISBLANK(Z65),"",IF(ISERROR(VLOOKUP(Z65,[3]DropTable!$A:$A,1,0)),"드랍없음",""))</f>
        <v/>
      </c>
      <c r="AC65">
        <v>8.1</v>
      </c>
    </row>
    <row r="66" spans="1:29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G66" t="s">
        <v>114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M66" t="s">
        <v>24</v>
      </c>
      <c r="N66" t="str">
        <f>IF(ISBLANK(M66),"",IF(ISERROR(VLOOKUP(M66,MapTable!$A:$A,1,0)),"맵없음",""))</f>
        <v/>
      </c>
      <c r="O66">
        <f t="shared" ref="O66:O129" si="2">IF(B66=0,0,
IF(COUNTIF(A:A,A66)=11,12,
IF(MOD(B66,((COUNTIF(A:A,A66)-1)/5))=0,12,
IF(MOD(B66,((COUNTIF(A:A,A66)-1)/5))=((COUNTIF(A:A,A66)-1)/10),11,
INT(B66/((COUNTIF(A:A,A66)-1)/5))+1))))</f>
        <v>4</v>
      </c>
      <c r="P66" t="b">
        <f t="shared" ref="P66:P129" ca="1" si="3">IF((COUNTIF(A:A,A66)-1)=B66,FALSE,
IF(O66=12,TRUE,
IF(OFFSET(O66,1,0)=12,TRUE)))</f>
        <v>0</v>
      </c>
      <c r="R66" t="str">
        <f>IF(ISBLANK(Q66),"",IF(ISERROR(VLOOKUP(Q66,MapTable!$A:$A,1,0)),"맵없음",""))</f>
        <v/>
      </c>
      <c r="T66" t="str">
        <f>IF(ISBLANK(S66),"",
IF(ISERROR(FIND(",",S66)),
  IF(ISERROR(VLOOKUP(S66,MapTable!$A:$A,1,0)),"맵없음",
  ""),
IF(ISERROR(FIND(",",S66,FIND(",",S66)+1)),
  IF(OR(ISERROR(VLOOKUP(LEFT(S66,FIND(",",S66)-1),MapTable!$A:$A,1,0)),ISERROR(VLOOKUP(TRIM(MID(S66,FIND(",",S66)+1,999)),MapTable!$A:$A,1,0))),"맵없음",
  ""),
IF(ISERROR(FIND(",",S66,FIND(",",S66,FIND(",",S66)+1)+1)),
  IF(OR(ISERROR(VLOOKUP(LEFT(S66,FIND(",",S66)-1),MapTable!$A:$A,1,0)),ISERROR(VLOOKUP(TRIM(MID(S66,FIND(",",S66)+1,FIND(",",S66,FIND(",",S66)+1)-FIND(",",S66)-1)),MapTable!$A:$A,1,0)),ISERROR(VLOOKUP(TRIM(MID(S66,FIND(",",S66,FIND(",",S66)+1)+1,999)),MapTable!$A:$A,1,0))),"맵없음",
  ""),
IF(ISERROR(FIND(",",S66,FIND(",",S66,FIND(",",S66,FIND(",",S66)+1)+1)+1)),
  IF(OR(ISERROR(VLOOKUP(LEFT(S66,FIND(",",S66)-1),MapTable!$A:$A,1,0)),ISERROR(VLOOKUP(TRIM(MID(S66,FIND(",",S66)+1,FIND(",",S66,FIND(",",S66)+1)-FIND(",",S66)-1)),MapTable!$A:$A,1,0)),ISERROR(VLOOKUP(TRIM(MID(S66,FIND(",",S66,FIND(",",S66)+1)+1,FIND(",",S66,FIND(",",S66,FIND(",",S66)+1)+1)-FIND(",",S66,FIND(",",S66)+1)-1)),MapTable!$A:$A,1,0)),ISERROR(VLOOKUP(TRIM(MID(S66,FIND(",",S66,FIND(",",S66,FIND(",",S66)+1)+1)+1,999)),MapTable!$A:$A,1,0))),"맵없음",
  ""),
)))))</f>
        <v/>
      </c>
      <c r="Y66" t="str">
        <f>IF(ISBLANK(X66),"",IF(ISERROR(VLOOKUP(X66,[3]DropTable!$A:$A,1,0)),"드랍없음",""))</f>
        <v/>
      </c>
      <c r="AA66" t="str">
        <f>IF(ISBLANK(Z66),"",IF(ISERROR(VLOOKUP(Z66,[3]DropTable!$A:$A,1,0)),"드랍없음",""))</f>
        <v/>
      </c>
      <c r="AC66">
        <v>8.1</v>
      </c>
    </row>
    <row r="67" spans="1:29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G67" t="s">
        <v>114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M67" t="s">
        <v>24</v>
      </c>
      <c r="N67" t="str">
        <f>IF(ISBLANK(M67),"",IF(ISERROR(VLOOKUP(M67,MapTable!$A:$A,1,0)),"맵없음",""))</f>
        <v/>
      </c>
      <c r="O67">
        <f t="shared" si="2"/>
        <v>4</v>
      </c>
      <c r="P67" t="b">
        <f t="shared" ca="1" si="3"/>
        <v>0</v>
      </c>
      <c r="R67" t="str">
        <f>IF(ISBLANK(Q67),"",IF(ISERROR(VLOOKUP(Q67,MapTable!$A:$A,1,0)),"맵없음",""))</f>
        <v/>
      </c>
      <c r="T67" t="str">
        <f>IF(ISBLANK(S67),"",
IF(ISERROR(FIND(",",S67)),
  IF(ISERROR(VLOOKUP(S67,MapTable!$A:$A,1,0)),"맵없음",
  ""),
IF(ISERROR(FIND(",",S67,FIND(",",S67)+1)),
  IF(OR(ISERROR(VLOOKUP(LEFT(S67,FIND(",",S67)-1),MapTable!$A:$A,1,0)),ISERROR(VLOOKUP(TRIM(MID(S67,FIND(",",S67)+1,999)),MapTable!$A:$A,1,0))),"맵없음",
  ""),
IF(ISERROR(FIND(",",S67,FIND(",",S67,FIND(",",S67)+1)+1)),
  IF(OR(ISERROR(VLOOKUP(LEFT(S67,FIND(",",S67)-1),MapTable!$A:$A,1,0)),ISERROR(VLOOKUP(TRIM(MID(S67,FIND(",",S67)+1,FIND(",",S67,FIND(",",S67)+1)-FIND(",",S67)-1)),MapTable!$A:$A,1,0)),ISERROR(VLOOKUP(TRIM(MID(S67,FIND(",",S67,FIND(",",S67)+1)+1,999)),MapTable!$A:$A,1,0))),"맵없음",
  ""),
IF(ISERROR(FIND(",",S67,FIND(",",S67,FIND(",",S67,FIND(",",S67)+1)+1)+1)),
  IF(OR(ISERROR(VLOOKUP(LEFT(S67,FIND(",",S67)-1),MapTable!$A:$A,1,0)),ISERROR(VLOOKUP(TRIM(MID(S67,FIND(",",S67)+1,FIND(",",S67,FIND(",",S67)+1)-FIND(",",S67)-1)),MapTable!$A:$A,1,0)),ISERROR(VLOOKUP(TRIM(MID(S67,FIND(",",S67,FIND(",",S67)+1)+1,FIND(",",S67,FIND(",",S67,FIND(",",S67)+1)+1)-FIND(",",S67,FIND(",",S67)+1)-1)),MapTable!$A:$A,1,0)),ISERROR(VLOOKUP(TRIM(MID(S67,FIND(",",S67,FIND(",",S67,FIND(",",S67)+1)+1)+1,999)),MapTable!$A:$A,1,0))),"맵없음",
  ""),
)))))</f>
        <v/>
      </c>
      <c r="Y67" t="str">
        <f>IF(ISBLANK(X67),"",IF(ISERROR(VLOOKUP(X67,[3]DropTable!$A:$A,1,0)),"드랍없음",""))</f>
        <v/>
      </c>
      <c r="AA67" t="str">
        <f>IF(ISBLANK(Z67),"",IF(ISERROR(VLOOKUP(Z67,[3]DropTable!$A:$A,1,0)),"드랍없음",""))</f>
        <v/>
      </c>
      <c r="AC67">
        <v>8.1</v>
      </c>
    </row>
    <row r="68" spans="1:29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G68" t="s">
        <v>114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M68" t="s">
        <v>24</v>
      </c>
      <c r="N68" t="str">
        <f>IF(ISBLANK(M68),"",IF(ISERROR(VLOOKUP(M68,MapTable!$A:$A,1,0)),"맵없음",""))</f>
        <v/>
      </c>
      <c r="O68">
        <f t="shared" si="2"/>
        <v>11</v>
      </c>
      <c r="P68" t="b">
        <f t="shared" ca="1" si="3"/>
        <v>0</v>
      </c>
      <c r="R68" t="str">
        <f>IF(ISBLANK(Q68),"",IF(ISERROR(VLOOKUP(Q68,MapTable!$A:$A,1,0)),"맵없음",""))</f>
        <v/>
      </c>
      <c r="T68" t="str">
        <f>IF(ISBLANK(S68),"",
IF(ISERROR(FIND(",",S68)),
  IF(ISERROR(VLOOKUP(S68,MapTable!$A:$A,1,0)),"맵없음",
  ""),
IF(ISERROR(FIND(",",S68,FIND(",",S68)+1)),
  IF(OR(ISERROR(VLOOKUP(LEFT(S68,FIND(",",S68)-1),MapTable!$A:$A,1,0)),ISERROR(VLOOKUP(TRIM(MID(S68,FIND(",",S68)+1,999)),MapTable!$A:$A,1,0))),"맵없음",
  ""),
IF(ISERROR(FIND(",",S68,FIND(",",S68,FIND(",",S68)+1)+1)),
  IF(OR(ISERROR(VLOOKUP(LEFT(S68,FIND(",",S68)-1),MapTable!$A:$A,1,0)),ISERROR(VLOOKUP(TRIM(MID(S68,FIND(",",S68)+1,FIND(",",S68,FIND(",",S68)+1)-FIND(",",S68)-1)),MapTable!$A:$A,1,0)),ISERROR(VLOOKUP(TRIM(MID(S68,FIND(",",S68,FIND(",",S68)+1)+1,999)),MapTable!$A:$A,1,0))),"맵없음",
  ""),
IF(ISERROR(FIND(",",S68,FIND(",",S68,FIND(",",S68,FIND(",",S68)+1)+1)+1)),
  IF(OR(ISERROR(VLOOKUP(LEFT(S68,FIND(",",S68)-1),MapTable!$A:$A,1,0)),ISERROR(VLOOKUP(TRIM(MID(S68,FIND(",",S68)+1,FIND(",",S68,FIND(",",S68)+1)-FIND(",",S68)-1)),MapTable!$A:$A,1,0)),ISERROR(VLOOKUP(TRIM(MID(S68,FIND(",",S68,FIND(",",S68)+1)+1,FIND(",",S68,FIND(",",S68,FIND(",",S68)+1)+1)-FIND(",",S68,FIND(",",S68)+1)-1)),MapTable!$A:$A,1,0)),ISERROR(VLOOKUP(TRIM(MID(S68,FIND(",",S68,FIND(",",S68,FIND(",",S68)+1)+1)+1,999)),MapTable!$A:$A,1,0))),"맵없음",
  ""),
)))))</f>
        <v/>
      </c>
      <c r="Y68" t="str">
        <f>IF(ISBLANK(X68),"",IF(ISERROR(VLOOKUP(X68,[3]DropTable!$A:$A,1,0)),"드랍없음",""))</f>
        <v/>
      </c>
      <c r="AA68" t="str">
        <f>IF(ISBLANK(Z68),"",IF(ISERROR(VLOOKUP(Z68,[3]DropTable!$A:$A,1,0)),"드랍없음",""))</f>
        <v/>
      </c>
      <c r="AC68">
        <v>8.1</v>
      </c>
    </row>
    <row r="69" spans="1:29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G69" t="s">
        <v>114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M69" t="s">
        <v>24</v>
      </c>
      <c r="N69" t="str">
        <f>IF(ISBLANK(M69),"",IF(ISERROR(VLOOKUP(M69,MapTable!$A:$A,1,0)),"맵없음",""))</f>
        <v/>
      </c>
      <c r="O69">
        <f t="shared" si="2"/>
        <v>4</v>
      </c>
      <c r="P69" t="b">
        <f t="shared" ca="1" si="3"/>
        <v>0</v>
      </c>
      <c r="R69" t="str">
        <f>IF(ISBLANK(Q69),"",IF(ISERROR(VLOOKUP(Q69,MapTable!$A:$A,1,0)),"맵없음",""))</f>
        <v/>
      </c>
      <c r="T69" t="str">
        <f>IF(ISBLANK(S69),"",
IF(ISERROR(FIND(",",S69)),
  IF(ISERROR(VLOOKUP(S69,MapTable!$A:$A,1,0)),"맵없음",
  ""),
IF(ISERROR(FIND(",",S69,FIND(",",S69)+1)),
  IF(OR(ISERROR(VLOOKUP(LEFT(S69,FIND(",",S69)-1),MapTable!$A:$A,1,0)),ISERROR(VLOOKUP(TRIM(MID(S69,FIND(",",S69)+1,999)),MapTable!$A:$A,1,0))),"맵없음",
  ""),
IF(ISERROR(FIND(",",S69,FIND(",",S69,FIND(",",S69)+1)+1)),
  IF(OR(ISERROR(VLOOKUP(LEFT(S69,FIND(",",S69)-1),MapTable!$A:$A,1,0)),ISERROR(VLOOKUP(TRIM(MID(S69,FIND(",",S69)+1,FIND(",",S69,FIND(",",S69)+1)-FIND(",",S69)-1)),MapTable!$A:$A,1,0)),ISERROR(VLOOKUP(TRIM(MID(S69,FIND(",",S69,FIND(",",S69)+1)+1,999)),MapTable!$A:$A,1,0))),"맵없음",
  ""),
IF(ISERROR(FIND(",",S69,FIND(",",S69,FIND(",",S69,FIND(",",S69)+1)+1)+1)),
  IF(OR(ISERROR(VLOOKUP(LEFT(S69,FIND(",",S69)-1),MapTable!$A:$A,1,0)),ISERROR(VLOOKUP(TRIM(MID(S69,FIND(",",S69)+1,FIND(",",S69,FIND(",",S69)+1)-FIND(",",S69)-1)),MapTable!$A:$A,1,0)),ISERROR(VLOOKUP(TRIM(MID(S69,FIND(",",S69,FIND(",",S69)+1)+1,FIND(",",S69,FIND(",",S69,FIND(",",S69)+1)+1)-FIND(",",S69,FIND(",",S69)+1)-1)),MapTable!$A:$A,1,0)),ISERROR(VLOOKUP(TRIM(MID(S69,FIND(",",S69,FIND(",",S69,FIND(",",S69)+1)+1)+1,999)),MapTable!$A:$A,1,0))),"맵없음",
  ""),
)))))</f>
        <v/>
      </c>
      <c r="Y69" t="str">
        <f>IF(ISBLANK(X69),"",IF(ISERROR(VLOOKUP(X69,[3]DropTable!$A:$A,1,0)),"드랍없음",""))</f>
        <v/>
      </c>
      <c r="AA69" t="str">
        <f>IF(ISBLANK(Z69),"",IF(ISERROR(VLOOKUP(Z69,[3]DropTable!$A:$A,1,0)),"드랍없음",""))</f>
        <v/>
      </c>
      <c r="AC69">
        <v>8.1</v>
      </c>
    </row>
    <row r="70" spans="1:29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G70" t="s">
        <v>114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M70" t="s">
        <v>24</v>
      </c>
      <c r="N70" t="str">
        <f>IF(ISBLANK(M70),"",IF(ISERROR(VLOOKUP(M70,MapTable!$A:$A,1,0)),"맵없음",""))</f>
        <v/>
      </c>
      <c r="O70">
        <f t="shared" si="2"/>
        <v>4</v>
      </c>
      <c r="P70" t="b">
        <f t="shared" ca="1" si="3"/>
        <v>0</v>
      </c>
      <c r="R70" t="str">
        <f>IF(ISBLANK(Q70),"",IF(ISERROR(VLOOKUP(Q70,MapTable!$A:$A,1,0)),"맵없음",""))</f>
        <v/>
      </c>
      <c r="T70" t="str">
        <f>IF(ISBLANK(S70),"",
IF(ISERROR(FIND(",",S70)),
  IF(ISERROR(VLOOKUP(S70,MapTable!$A:$A,1,0)),"맵없음",
  ""),
IF(ISERROR(FIND(",",S70,FIND(",",S70)+1)),
  IF(OR(ISERROR(VLOOKUP(LEFT(S70,FIND(",",S70)-1),MapTable!$A:$A,1,0)),ISERROR(VLOOKUP(TRIM(MID(S70,FIND(",",S70)+1,999)),MapTable!$A:$A,1,0))),"맵없음",
  ""),
IF(ISERROR(FIND(",",S70,FIND(",",S70,FIND(",",S70)+1)+1)),
  IF(OR(ISERROR(VLOOKUP(LEFT(S70,FIND(",",S70)-1),MapTable!$A:$A,1,0)),ISERROR(VLOOKUP(TRIM(MID(S70,FIND(",",S70)+1,FIND(",",S70,FIND(",",S70)+1)-FIND(",",S70)-1)),MapTable!$A:$A,1,0)),ISERROR(VLOOKUP(TRIM(MID(S70,FIND(",",S70,FIND(",",S70)+1)+1,999)),MapTable!$A:$A,1,0))),"맵없음",
  ""),
IF(ISERROR(FIND(",",S70,FIND(",",S70,FIND(",",S70,FIND(",",S70)+1)+1)+1)),
  IF(OR(ISERROR(VLOOKUP(LEFT(S70,FIND(",",S70)-1),MapTable!$A:$A,1,0)),ISERROR(VLOOKUP(TRIM(MID(S70,FIND(",",S70)+1,FIND(",",S70,FIND(",",S70)+1)-FIND(",",S70)-1)),MapTable!$A:$A,1,0)),ISERROR(VLOOKUP(TRIM(MID(S70,FIND(",",S70,FIND(",",S70)+1)+1,FIND(",",S70,FIND(",",S70,FIND(",",S70)+1)+1)-FIND(",",S70,FIND(",",S70)+1)-1)),MapTable!$A:$A,1,0)),ISERROR(VLOOKUP(TRIM(MID(S70,FIND(",",S70,FIND(",",S70,FIND(",",S70)+1)+1)+1,999)),MapTable!$A:$A,1,0))),"맵없음",
  ""),
)))))</f>
        <v/>
      </c>
      <c r="Y70" t="str">
        <f>IF(ISBLANK(X70),"",IF(ISERROR(VLOOKUP(X70,[3]DropTable!$A:$A,1,0)),"드랍없음",""))</f>
        <v/>
      </c>
      <c r="AA70" t="str">
        <f>IF(ISBLANK(Z70),"",IF(ISERROR(VLOOKUP(Z70,[3]DropTable!$A:$A,1,0)),"드랍없음",""))</f>
        <v/>
      </c>
      <c r="AC70">
        <v>8.1</v>
      </c>
    </row>
    <row r="71" spans="1:29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G71" t="s">
        <v>114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M71" t="s">
        <v>24</v>
      </c>
      <c r="N71" t="str">
        <f>IF(ISBLANK(M71),"",IF(ISERROR(VLOOKUP(M71,MapTable!$A:$A,1,0)),"맵없음",""))</f>
        <v/>
      </c>
      <c r="O71">
        <f t="shared" si="2"/>
        <v>4</v>
      </c>
      <c r="P71" t="b">
        <f t="shared" ca="1" si="3"/>
        <v>0</v>
      </c>
      <c r="R71" t="str">
        <f>IF(ISBLANK(Q71),"",IF(ISERROR(VLOOKUP(Q71,MapTable!$A:$A,1,0)),"맵없음",""))</f>
        <v/>
      </c>
      <c r="T71" t="str">
        <f>IF(ISBLANK(S71),"",
IF(ISERROR(FIND(",",S71)),
  IF(ISERROR(VLOOKUP(S71,MapTable!$A:$A,1,0)),"맵없음",
  ""),
IF(ISERROR(FIND(",",S71,FIND(",",S71)+1)),
  IF(OR(ISERROR(VLOOKUP(LEFT(S71,FIND(",",S71)-1),MapTable!$A:$A,1,0)),ISERROR(VLOOKUP(TRIM(MID(S71,FIND(",",S71)+1,999)),MapTable!$A:$A,1,0))),"맵없음",
  ""),
IF(ISERROR(FIND(",",S71,FIND(",",S71,FIND(",",S71)+1)+1)),
  IF(OR(ISERROR(VLOOKUP(LEFT(S71,FIND(",",S71)-1),MapTable!$A:$A,1,0)),ISERROR(VLOOKUP(TRIM(MID(S71,FIND(",",S71)+1,FIND(",",S71,FIND(",",S71)+1)-FIND(",",S71)-1)),MapTable!$A:$A,1,0)),ISERROR(VLOOKUP(TRIM(MID(S71,FIND(",",S71,FIND(",",S71)+1)+1,999)),MapTable!$A:$A,1,0))),"맵없음",
  ""),
IF(ISERROR(FIND(",",S71,FIND(",",S71,FIND(",",S71,FIND(",",S71)+1)+1)+1)),
  IF(OR(ISERROR(VLOOKUP(LEFT(S71,FIND(",",S71)-1),MapTable!$A:$A,1,0)),ISERROR(VLOOKUP(TRIM(MID(S71,FIND(",",S71)+1,FIND(",",S71,FIND(",",S71)+1)-FIND(",",S71)-1)),MapTable!$A:$A,1,0)),ISERROR(VLOOKUP(TRIM(MID(S71,FIND(",",S71,FIND(",",S71)+1)+1,FIND(",",S71,FIND(",",S71,FIND(",",S71)+1)+1)-FIND(",",S71,FIND(",",S71)+1)-1)),MapTable!$A:$A,1,0)),ISERROR(VLOOKUP(TRIM(MID(S71,FIND(",",S71,FIND(",",S71,FIND(",",S71)+1)+1)+1,999)),MapTable!$A:$A,1,0))),"맵없음",
  ""),
)))))</f>
        <v/>
      </c>
      <c r="Y71" t="str">
        <f>IF(ISBLANK(X71),"",IF(ISERROR(VLOOKUP(X71,[3]DropTable!$A:$A,1,0)),"드랍없음",""))</f>
        <v/>
      </c>
      <c r="AA71" t="str">
        <f>IF(ISBLANK(Z71),"",IF(ISERROR(VLOOKUP(Z71,[3]DropTable!$A:$A,1,0)),"드랍없음",""))</f>
        <v/>
      </c>
      <c r="AC71">
        <v>8.1</v>
      </c>
    </row>
    <row r="72" spans="1:29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G72" t="s">
        <v>114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M72" t="s">
        <v>24</v>
      </c>
      <c r="N72" t="str">
        <f>IF(ISBLANK(M72),"",IF(ISERROR(VLOOKUP(M72,MapTable!$A:$A,1,0)),"맵없음",""))</f>
        <v/>
      </c>
      <c r="O72">
        <f t="shared" si="2"/>
        <v>4</v>
      </c>
      <c r="P72" t="b">
        <f t="shared" ca="1" si="3"/>
        <v>1</v>
      </c>
      <c r="R72" t="str">
        <f>IF(ISBLANK(Q72),"",IF(ISERROR(VLOOKUP(Q72,MapTable!$A:$A,1,0)),"맵없음",""))</f>
        <v/>
      </c>
      <c r="T72" t="str">
        <f>IF(ISBLANK(S72),"",
IF(ISERROR(FIND(",",S72)),
  IF(ISERROR(VLOOKUP(S72,MapTable!$A:$A,1,0)),"맵없음",
  ""),
IF(ISERROR(FIND(",",S72,FIND(",",S72)+1)),
  IF(OR(ISERROR(VLOOKUP(LEFT(S72,FIND(",",S72)-1),MapTable!$A:$A,1,0)),ISERROR(VLOOKUP(TRIM(MID(S72,FIND(",",S72)+1,999)),MapTable!$A:$A,1,0))),"맵없음",
  ""),
IF(ISERROR(FIND(",",S72,FIND(",",S72,FIND(",",S72)+1)+1)),
  IF(OR(ISERROR(VLOOKUP(LEFT(S72,FIND(",",S72)-1),MapTable!$A:$A,1,0)),ISERROR(VLOOKUP(TRIM(MID(S72,FIND(",",S72)+1,FIND(",",S72,FIND(",",S72)+1)-FIND(",",S72)-1)),MapTable!$A:$A,1,0)),ISERROR(VLOOKUP(TRIM(MID(S72,FIND(",",S72,FIND(",",S72)+1)+1,999)),MapTable!$A:$A,1,0))),"맵없음",
  ""),
IF(ISERROR(FIND(",",S72,FIND(",",S72,FIND(",",S72,FIND(",",S72)+1)+1)+1)),
  IF(OR(ISERROR(VLOOKUP(LEFT(S72,FIND(",",S72)-1),MapTable!$A:$A,1,0)),ISERROR(VLOOKUP(TRIM(MID(S72,FIND(",",S72)+1,FIND(",",S72,FIND(",",S72)+1)-FIND(",",S72)-1)),MapTable!$A:$A,1,0)),ISERROR(VLOOKUP(TRIM(MID(S72,FIND(",",S72,FIND(",",S72)+1)+1,FIND(",",S72,FIND(",",S72,FIND(",",S72)+1)+1)-FIND(",",S72,FIND(",",S72)+1)-1)),MapTable!$A:$A,1,0)),ISERROR(VLOOKUP(TRIM(MID(S72,FIND(",",S72,FIND(",",S72,FIND(",",S72)+1)+1)+1,999)),MapTable!$A:$A,1,0))),"맵없음",
  ""),
)))))</f>
        <v/>
      </c>
      <c r="Y72" t="str">
        <f>IF(ISBLANK(X72),"",IF(ISERROR(VLOOKUP(X72,[3]DropTable!$A:$A,1,0)),"드랍없음",""))</f>
        <v/>
      </c>
      <c r="AA72" t="str">
        <f>IF(ISBLANK(Z72),"",IF(ISERROR(VLOOKUP(Z72,[3]DropTable!$A:$A,1,0)),"드랍없음",""))</f>
        <v/>
      </c>
      <c r="AC72">
        <v>8.1</v>
      </c>
    </row>
    <row r="73" spans="1:29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G73" t="s">
        <v>114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M73" t="s">
        <v>24</v>
      </c>
      <c r="N73" t="str">
        <f>IF(ISBLANK(M73),"",IF(ISERROR(VLOOKUP(M73,MapTable!$A:$A,1,0)),"맵없음",""))</f>
        <v/>
      </c>
      <c r="O73">
        <f t="shared" si="2"/>
        <v>12</v>
      </c>
      <c r="P73" t="b">
        <f t="shared" ca="1" si="3"/>
        <v>1</v>
      </c>
      <c r="R73" t="str">
        <f>IF(ISBLANK(Q73),"",IF(ISERROR(VLOOKUP(Q73,MapTable!$A:$A,1,0)),"맵없음",""))</f>
        <v/>
      </c>
      <c r="T73" t="str">
        <f>IF(ISBLANK(S73),"",
IF(ISERROR(FIND(",",S73)),
  IF(ISERROR(VLOOKUP(S73,MapTable!$A:$A,1,0)),"맵없음",
  ""),
IF(ISERROR(FIND(",",S73,FIND(",",S73)+1)),
  IF(OR(ISERROR(VLOOKUP(LEFT(S73,FIND(",",S73)-1),MapTable!$A:$A,1,0)),ISERROR(VLOOKUP(TRIM(MID(S73,FIND(",",S73)+1,999)),MapTable!$A:$A,1,0))),"맵없음",
  ""),
IF(ISERROR(FIND(",",S73,FIND(",",S73,FIND(",",S73)+1)+1)),
  IF(OR(ISERROR(VLOOKUP(LEFT(S73,FIND(",",S73)-1),MapTable!$A:$A,1,0)),ISERROR(VLOOKUP(TRIM(MID(S73,FIND(",",S73)+1,FIND(",",S73,FIND(",",S73)+1)-FIND(",",S73)-1)),MapTable!$A:$A,1,0)),ISERROR(VLOOKUP(TRIM(MID(S73,FIND(",",S73,FIND(",",S73)+1)+1,999)),MapTable!$A:$A,1,0))),"맵없음",
  ""),
IF(ISERROR(FIND(",",S73,FIND(",",S73,FIND(",",S73,FIND(",",S73)+1)+1)+1)),
  IF(OR(ISERROR(VLOOKUP(LEFT(S73,FIND(",",S73)-1),MapTable!$A:$A,1,0)),ISERROR(VLOOKUP(TRIM(MID(S73,FIND(",",S73)+1,FIND(",",S73,FIND(",",S73)+1)-FIND(",",S73)-1)),MapTable!$A:$A,1,0)),ISERROR(VLOOKUP(TRIM(MID(S73,FIND(",",S73,FIND(",",S73)+1)+1,FIND(",",S73,FIND(",",S73,FIND(",",S73)+1)+1)-FIND(",",S73,FIND(",",S73)+1)-1)),MapTable!$A:$A,1,0)),ISERROR(VLOOKUP(TRIM(MID(S73,FIND(",",S73,FIND(",",S73,FIND(",",S73)+1)+1)+1,999)),MapTable!$A:$A,1,0))),"맵없음",
  ""),
)))))</f>
        <v/>
      </c>
      <c r="Y73" t="str">
        <f>IF(ISBLANK(X73),"",IF(ISERROR(VLOOKUP(X73,[3]DropTable!$A:$A,1,0)),"드랍없음",""))</f>
        <v/>
      </c>
      <c r="AA73" t="str">
        <f>IF(ISBLANK(Z73),"",IF(ISERROR(VLOOKUP(Z73,[3]DropTable!$A:$A,1,0)),"드랍없음",""))</f>
        <v/>
      </c>
      <c r="AC73">
        <v>8.1</v>
      </c>
    </row>
    <row r="74" spans="1:29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G74" t="s">
        <v>114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M74" t="s">
        <v>24</v>
      </c>
      <c r="N74" t="str">
        <f>IF(ISBLANK(M74),"",IF(ISERROR(VLOOKUP(M74,MapTable!$A:$A,1,0)),"맵없음",""))</f>
        <v/>
      </c>
      <c r="O74">
        <f t="shared" si="2"/>
        <v>5</v>
      </c>
      <c r="P74" t="b">
        <f t="shared" ca="1" si="3"/>
        <v>0</v>
      </c>
      <c r="R74" t="str">
        <f>IF(ISBLANK(Q74),"",IF(ISERROR(VLOOKUP(Q74,MapTable!$A:$A,1,0)),"맵없음",""))</f>
        <v/>
      </c>
      <c r="T74" t="str">
        <f>IF(ISBLANK(S74),"",
IF(ISERROR(FIND(",",S74)),
  IF(ISERROR(VLOOKUP(S74,MapTable!$A:$A,1,0)),"맵없음",
  ""),
IF(ISERROR(FIND(",",S74,FIND(",",S74)+1)),
  IF(OR(ISERROR(VLOOKUP(LEFT(S74,FIND(",",S74)-1),MapTable!$A:$A,1,0)),ISERROR(VLOOKUP(TRIM(MID(S74,FIND(",",S74)+1,999)),MapTable!$A:$A,1,0))),"맵없음",
  ""),
IF(ISERROR(FIND(",",S74,FIND(",",S74,FIND(",",S74)+1)+1)),
  IF(OR(ISERROR(VLOOKUP(LEFT(S74,FIND(",",S74)-1),MapTable!$A:$A,1,0)),ISERROR(VLOOKUP(TRIM(MID(S74,FIND(",",S74)+1,FIND(",",S74,FIND(",",S74)+1)-FIND(",",S74)-1)),MapTable!$A:$A,1,0)),ISERROR(VLOOKUP(TRIM(MID(S74,FIND(",",S74,FIND(",",S74)+1)+1,999)),MapTable!$A:$A,1,0))),"맵없음",
  ""),
IF(ISERROR(FIND(",",S74,FIND(",",S74,FIND(",",S74,FIND(",",S74)+1)+1)+1)),
  IF(OR(ISERROR(VLOOKUP(LEFT(S74,FIND(",",S74)-1),MapTable!$A:$A,1,0)),ISERROR(VLOOKUP(TRIM(MID(S74,FIND(",",S74)+1,FIND(",",S74,FIND(",",S74)+1)-FIND(",",S74)-1)),MapTable!$A:$A,1,0)),ISERROR(VLOOKUP(TRIM(MID(S74,FIND(",",S74,FIND(",",S74)+1)+1,FIND(",",S74,FIND(",",S74,FIND(",",S74)+1)+1)-FIND(",",S74,FIND(",",S74)+1)-1)),MapTable!$A:$A,1,0)),ISERROR(VLOOKUP(TRIM(MID(S74,FIND(",",S74,FIND(",",S74,FIND(",",S74)+1)+1)+1,999)),MapTable!$A:$A,1,0))),"맵없음",
  ""),
)))))</f>
        <v/>
      </c>
      <c r="Y74" t="str">
        <f>IF(ISBLANK(X74),"",IF(ISERROR(VLOOKUP(X74,[3]DropTable!$A:$A,1,0)),"드랍없음",""))</f>
        <v/>
      </c>
      <c r="AA74" t="str">
        <f>IF(ISBLANK(Z74),"",IF(ISERROR(VLOOKUP(Z74,[3]DropTable!$A:$A,1,0)),"드랍없음",""))</f>
        <v/>
      </c>
      <c r="AC74">
        <v>8.1</v>
      </c>
    </row>
    <row r="75" spans="1:29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G75" t="s">
        <v>114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M75" t="s">
        <v>24</v>
      </c>
      <c r="N75" t="str">
        <f>IF(ISBLANK(M75),"",IF(ISERROR(VLOOKUP(M75,MapTable!$A:$A,1,0)),"맵없음",""))</f>
        <v/>
      </c>
      <c r="O75">
        <f t="shared" si="2"/>
        <v>5</v>
      </c>
      <c r="P75" t="b">
        <f t="shared" ca="1" si="3"/>
        <v>0</v>
      </c>
      <c r="R75" t="str">
        <f>IF(ISBLANK(Q75),"",IF(ISERROR(VLOOKUP(Q75,MapTable!$A:$A,1,0)),"맵없음",""))</f>
        <v/>
      </c>
      <c r="T75" t="str">
        <f>IF(ISBLANK(S75),"",
IF(ISERROR(FIND(",",S75)),
  IF(ISERROR(VLOOKUP(S75,MapTable!$A:$A,1,0)),"맵없음",
  ""),
IF(ISERROR(FIND(",",S75,FIND(",",S75)+1)),
  IF(OR(ISERROR(VLOOKUP(LEFT(S75,FIND(",",S75)-1),MapTable!$A:$A,1,0)),ISERROR(VLOOKUP(TRIM(MID(S75,FIND(",",S75)+1,999)),MapTable!$A:$A,1,0))),"맵없음",
  ""),
IF(ISERROR(FIND(",",S75,FIND(",",S75,FIND(",",S75)+1)+1)),
  IF(OR(ISERROR(VLOOKUP(LEFT(S75,FIND(",",S75)-1),MapTable!$A:$A,1,0)),ISERROR(VLOOKUP(TRIM(MID(S75,FIND(",",S75)+1,FIND(",",S75,FIND(",",S75)+1)-FIND(",",S75)-1)),MapTable!$A:$A,1,0)),ISERROR(VLOOKUP(TRIM(MID(S75,FIND(",",S75,FIND(",",S75)+1)+1,999)),MapTable!$A:$A,1,0))),"맵없음",
  ""),
IF(ISERROR(FIND(",",S75,FIND(",",S75,FIND(",",S75,FIND(",",S75)+1)+1)+1)),
  IF(OR(ISERROR(VLOOKUP(LEFT(S75,FIND(",",S75)-1),MapTable!$A:$A,1,0)),ISERROR(VLOOKUP(TRIM(MID(S75,FIND(",",S75)+1,FIND(",",S75,FIND(",",S75)+1)-FIND(",",S75)-1)),MapTable!$A:$A,1,0)),ISERROR(VLOOKUP(TRIM(MID(S75,FIND(",",S75,FIND(",",S75)+1)+1,FIND(",",S75,FIND(",",S75,FIND(",",S75)+1)+1)-FIND(",",S75,FIND(",",S75)+1)-1)),MapTable!$A:$A,1,0)),ISERROR(VLOOKUP(TRIM(MID(S75,FIND(",",S75,FIND(",",S75,FIND(",",S75)+1)+1)+1,999)),MapTable!$A:$A,1,0))),"맵없음",
  ""),
)))))</f>
        <v/>
      </c>
      <c r="Y75" t="str">
        <f>IF(ISBLANK(X75),"",IF(ISERROR(VLOOKUP(X75,[3]DropTable!$A:$A,1,0)),"드랍없음",""))</f>
        <v/>
      </c>
      <c r="AA75" t="str">
        <f>IF(ISBLANK(Z75),"",IF(ISERROR(VLOOKUP(Z75,[3]DropTable!$A:$A,1,0)),"드랍없음",""))</f>
        <v/>
      </c>
      <c r="AC75">
        <v>8.1</v>
      </c>
    </row>
    <row r="76" spans="1:29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G76" t="s">
        <v>114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M76" t="s">
        <v>24</v>
      </c>
      <c r="N76" t="str">
        <f>IF(ISBLANK(M76),"",IF(ISERROR(VLOOKUP(M76,MapTable!$A:$A,1,0)),"맵없음",""))</f>
        <v/>
      </c>
      <c r="O76">
        <f t="shared" si="2"/>
        <v>5</v>
      </c>
      <c r="P76" t="b">
        <f t="shared" ca="1" si="3"/>
        <v>0</v>
      </c>
      <c r="R76" t="str">
        <f>IF(ISBLANK(Q76),"",IF(ISERROR(VLOOKUP(Q76,MapTable!$A:$A,1,0)),"맵없음",""))</f>
        <v/>
      </c>
      <c r="T76" t="str">
        <f>IF(ISBLANK(S76),"",
IF(ISERROR(FIND(",",S76)),
  IF(ISERROR(VLOOKUP(S76,MapTable!$A:$A,1,0)),"맵없음",
  ""),
IF(ISERROR(FIND(",",S76,FIND(",",S76)+1)),
  IF(OR(ISERROR(VLOOKUP(LEFT(S76,FIND(",",S76)-1),MapTable!$A:$A,1,0)),ISERROR(VLOOKUP(TRIM(MID(S76,FIND(",",S76)+1,999)),MapTable!$A:$A,1,0))),"맵없음",
  ""),
IF(ISERROR(FIND(",",S76,FIND(",",S76,FIND(",",S76)+1)+1)),
  IF(OR(ISERROR(VLOOKUP(LEFT(S76,FIND(",",S76)-1),MapTable!$A:$A,1,0)),ISERROR(VLOOKUP(TRIM(MID(S76,FIND(",",S76)+1,FIND(",",S76,FIND(",",S76)+1)-FIND(",",S76)-1)),MapTable!$A:$A,1,0)),ISERROR(VLOOKUP(TRIM(MID(S76,FIND(",",S76,FIND(",",S76)+1)+1,999)),MapTable!$A:$A,1,0))),"맵없음",
  ""),
IF(ISERROR(FIND(",",S76,FIND(",",S76,FIND(",",S76,FIND(",",S76)+1)+1)+1)),
  IF(OR(ISERROR(VLOOKUP(LEFT(S76,FIND(",",S76)-1),MapTable!$A:$A,1,0)),ISERROR(VLOOKUP(TRIM(MID(S76,FIND(",",S76)+1,FIND(",",S76,FIND(",",S76)+1)-FIND(",",S76)-1)),MapTable!$A:$A,1,0)),ISERROR(VLOOKUP(TRIM(MID(S76,FIND(",",S76,FIND(",",S76)+1)+1,FIND(",",S76,FIND(",",S76,FIND(",",S76)+1)+1)-FIND(",",S76,FIND(",",S76)+1)-1)),MapTable!$A:$A,1,0)),ISERROR(VLOOKUP(TRIM(MID(S76,FIND(",",S76,FIND(",",S76,FIND(",",S76)+1)+1)+1,999)),MapTable!$A:$A,1,0))),"맵없음",
  ""),
)))))</f>
        <v/>
      </c>
      <c r="Y76" t="str">
        <f>IF(ISBLANK(X76),"",IF(ISERROR(VLOOKUP(X76,[3]DropTable!$A:$A,1,0)),"드랍없음",""))</f>
        <v/>
      </c>
      <c r="AA76" t="str">
        <f>IF(ISBLANK(Z76),"",IF(ISERROR(VLOOKUP(Z76,[3]DropTable!$A:$A,1,0)),"드랍없음",""))</f>
        <v/>
      </c>
      <c r="AC76">
        <v>8.1</v>
      </c>
    </row>
    <row r="77" spans="1:29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G77" t="s">
        <v>114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M77" t="s">
        <v>24</v>
      </c>
      <c r="N77" t="str">
        <f>IF(ISBLANK(M77),"",IF(ISERROR(VLOOKUP(M77,MapTable!$A:$A,1,0)),"맵없음",""))</f>
        <v/>
      </c>
      <c r="O77">
        <f t="shared" si="2"/>
        <v>5</v>
      </c>
      <c r="P77" t="b">
        <f t="shared" ca="1" si="3"/>
        <v>0</v>
      </c>
      <c r="R77" t="str">
        <f>IF(ISBLANK(Q77),"",IF(ISERROR(VLOOKUP(Q77,MapTable!$A:$A,1,0)),"맵없음",""))</f>
        <v/>
      </c>
      <c r="T77" t="str">
        <f>IF(ISBLANK(S77),"",
IF(ISERROR(FIND(",",S77)),
  IF(ISERROR(VLOOKUP(S77,MapTable!$A:$A,1,0)),"맵없음",
  ""),
IF(ISERROR(FIND(",",S77,FIND(",",S77)+1)),
  IF(OR(ISERROR(VLOOKUP(LEFT(S77,FIND(",",S77)-1),MapTable!$A:$A,1,0)),ISERROR(VLOOKUP(TRIM(MID(S77,FIND(",",S77)+1,999)),MapTable!$A:$A,1,0))),"맵없음",
  ""),
IF(ISERROR(FIND(",",S77,FIND(",",S77,FIND(",",S77)+1)+1)),
  IF(OR(ISERROR(VLOOKUP(LEFT(S77,FIND(",",S77)-1),MapTable!$A:$A,1,0)),ISERROR(VLOOKUP(TRIM(MID(S77,FIND(",",S77)+1,FIND(",",S77,FIND(",",S77)+1)-FIND(",",S77)-1)),MapTable!$A:$A,1,0)),ISERROR(VLOOKUP(TRIM(MID(S77,FIND(",",S77,FIND(",",S77)+1)+1,999)),MapTable!$A:$A,1,0))),"맵없음",
  ""),
IF(ISERROR(FIND(",",S77,FIND(",",S77,FIND(",",S77,FIND(",",S77)+1)+1)+1)),
  IF(OR(ISERROR(VLOOKUP(LEFT(S77,FIND(",",S77)-1),MapTable!$A:$A,1,0)),ISERROR(VLOOKUP(TRIM(MID(S77,FIND(",",S77)+1,FIND(",",S77,FIND(",",S77)+1)-FIND(",",S77)-1)),MapTable!$A:$A,1,0)),ISERROR(VLOOKUP(TRIM(MID(S77,FIND(",",S77,FIND(",",S77)+1)+1,FIND(",",S77,FIND(",",S77,FIND(",",S77)+1)+1)-FIND(",",S77,FIND(",",S77)+1)-1)),MapTable!$A:$A,1,0)),ISERROR(VLOOKUP(TRIM(MID(S77,FIND(",",S77,FIND(",",S77,FIND(",",S77)+1)+1)+1,999)),MapTable!$A:$A,1,0))),"맵없음",
  ""),
)))))</f>
        <v/>
      </c>
      <c r="Y77" t="str">
        <f>IF(ISBLANK(X77),"",IF(ISERROR(VLOOKUP(X77,[3]DropTable!$A:$A,1,0)),"드랍없음",""))</f>
        <v/>
      </c>
      <c r="AA77" t="str">
        <f>IF(ISBLANK(Z77),"",IF(ISERROR(VLOOKUP(Z77,[3]DropTable!$A:$A,1,0)),"드랍없음",""))</f>
        <v/>
      </c>
      <c r="AC77">
        <v>8.1</v>
      </c>
    </row>
    <row r="78" spans="1:29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G78" t="s">
        <v>114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M78" t="s">
        <v>24</v>
      </c>
      <c r="N78" t="str">
        <f>IF(ISBLANK(M78),"",IF(ISERROR(VLOOKUP(M78,MapTable!$A:$A,1,0)),"맵없음",""))</f>
        <v/>
      </c>
      <c r="O78">
        <f t="shared" si="2"/>
        <v>11</v>
      </c>
      <c r="P78" t="b">
        <f t="shared" ca="1" si="3"/>
        <v>0</v>
      </c>
      <c r="R78" t="str">
        <f>IF(ISBLANK(Q78),"",IF(ISERROR(VLOOKUP(Q78,MapTable!$A:$A,1,0)),"맵없음",""))</f>
        <v/>
      </c>
      <c r="T78" t="str">
        <f>IF(ISBLANK(S78),"",
IF(ISERROR(FIND(",",S78)),
  IF(ISERROR(VLOOKUP(S78,MapTable!$A:$A,1,0)),"맵없음",
  ""),
IF(ISERROR(FIND(",",S78,FIND(",",S78)+1)),
  IF(OR(ISERROR(VLOOKUP(LEFT(S78,FIND(",",S78)-1),MapTable!$A:$A,1,0)),ISERROR(VLOOKUP(TRIM(MID(S78,FIND(",",S78)+1,999)),MapTable!$A:$A,1,0))),"맵없음",
  ""),
IF(ISERROR(FIND(",",S78,FIND(",",S78,FIND(",",S78)+1)+1)),
  IF(OR(ISERROR(VLOOKUP(LEFT(S78,FIND(",",S78)-1),MapTable!$A:$A,1,0)),ISERROR(VLOOKUP(TRIM(MID(S78,FIND(",",S78)+1,FIND(",",S78,FIND(",",S78)+1)-FIND(",",S78)-1)),MapTable!$A:$A,1,0)),ISERROR(VLOOKUP(TRIM(MID(S78,FIND(",",S78,FIND(",",S78)+1)+1,999)),MapTable!$A:$A,1,0))),"맵없음",
  ""),
IF(ISERROR(FIND(",",S78,FIND(",",S78,FIND(",",S78,FIND(",",S78)+1)+1)+1)),
  IF(OR(ISERROR(VLOOKUP(LEFT(S78,FIND(",",S78)-1),MapTable!$A:$A,1,0)),ISERROR(VLOOKUP(TRIM(MID(S78,FIND(",",S78)+1,FIND(",",S78,FIND(",",S78)+1)-FIND(",",S78)-1)),MapTable!$A:$A,1,0)),ISERROR(VLOOKUP(TRIM(MID(S78,FIND(",",S78,FIND(",",S78)+1)+1,FIND(",",S78,FIND(",",S78,FIND(",",S78)+1)+1)-FIND(",",S78,FIND(",",S78)+1)-1)),MapTable!$A:$A,1,0)),ISERROR(VLOOKUP(TRIM(MID(S78,FIND(",",S78,FIND(",",S78,FIND(",",S78)+1)+1)+1,999)),MapTable!$A:$A,1,0))),"맵없음",
  ""),
)))))</f>
        <v/>
      </c>
      <c r="Y78" t="str">
        <f>IF(ISBLANK(X78),"",IF(ISERROR(VLOOKUP(X78,[3]DropTable!$A:$A,1,0)),"드랍없음",""))</f>
        <v/>
      </c>
      <c r="AA78" t="str">
        <f>IF(ISBLANK(Z78),"",IF(ISERROR(VLOOKUP(Z78,[3]DropTable!$A:$A,1,0)),"드랍없음",""))</f>
        <v/>
      </c>
      <c r="AC78">
        <v>8.1</v>
      </c>
    </row>
    <row r="79" spans="1:29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G79" t="s">
        <v>114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M79" t="s">
        <v>24</v>
      </c>
      <c r="N79" t="str">
        <f>IF(ISBLANK(M79),"",IF(ISERROR(VLOOKUP(M79,MapTable!$A:$A,1,0)),"맵없음",""))</f>
        <v/>
      </c>
      <c r="O79">
        <f t="shared" si="2"/>
        <v>5</v>
      </c>
      <c r="P79" t="b">
        <f t="shared" ca="1" si="3"/>
        <v>0</v>
      </c>
      <c r="R79" t="str">
        <f>IF(ISBLANK(Q79),"",IF(ISERROR(VLOOKUP(Q79,MapTable!$A:$A,1,0)),"맵없음",""))</f>
        <v/>
      </c>
      <c r="T79" t="str">
        <f>IF(ISBLANK(S79),"",
IF(ISERROR(FIND(",",S79)),
  IF(ISERROR(VLOOKUP(S79,MapTable!$A:$A,1,0)),"맵없음",
  ""),
IF(ISERROR(FIND(",",S79,FIND(",",S79)+1)),
  IF(OR(ISERROR(VLOOKUP(LEFT(S79,FIND(",",S79)-1),MapTable!$A:$A,1,0)),ISERROR(VLOOKUP(TRIM(MID(S79,FIND(",",S79)+1,999)),MapTable!$A:$A,1,0))),"맵없음",
  ""),
IF(ISERROR(FIND(",",S79,FIND(",",S79,FIND(",",S79)+1)+1)),
  IF(OR(ISERROR(VLOOKUP(LEFT(S79,FIND(",",S79)-1),MapTable!$A:$A,1,0)),ISERROR(VLOOKUP(TRIM(MID(S79,FIND(",",S79)+1,FIND(",",S79,FIND(",",S79)+1)-FIND(",",S79)-1)),MapTable!$A:$A,1,0)),ISERROR(VLOOKUP(TRIM(MID(S79,FIND(",",S79,FIND(",",S79)+1)+1,999)),MapTable!$A:$A,1,0))),"맵없음",
  ""),
IF(ISERROR(FIND(",",S79,FIND(",",S79,FIND(",",S79,FIND(",",S79)+1)+1)+1)),
  IF(OR(ISERROR(VLOOKUP(LEFT(S79,FIND(",",S79)-1),MapTable!$A:$A,1,0)),ISERROR(VLOOKUP(TRIM(MID(S79,FIND(",",S79)+1,FIND(",",S79,FIND(",",S79)+1)-FIND(",",S79)-1)),MapTable!$A:$A,1,0)),ISERROR(VLOOKUP(TRIM(MID(S79,FIND(",",S79,FIND(",",S79)+1)+1,FIND(",",S79,FIND(",",S79,FIND(",",S79)+1)+1)-FIND(",",S79,FIND(",",S79)+1)-1)),MapTable!$A:$A,1,0)),ISERROR(VLOOKUP(TRIM(MID(S79,FIND(",",S79,FIND(",",S79,FIND(",",S79)+1)+1)+1,999)),MapTable!$A:$A,1,0))),"맵없음",
  ""),
)))))</f>
        <v/>
      </c>
      <c r="Y79" t="str">
        <f>IF(ISBLANK(X79),"",IF(ISERROR(VLOOKUP(X79,[3]DropTable!$A:$A,1,0)),"드랍없음",""))</f>
        <v/>
      </c>
      <c r="AA79" t="str">
        <f>IF(ISBLANK(Z79),"",IF(ISERROR(VLOOKUP(Z79,[3]DropTable!$A:$A,1,0)),"드랍없음",""))</f>
        <v/>
      </c>
      <c r="AC79">
        <v>8.1</v>
      </c>
    </row>
    <row r="80" spans="1:29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G80" t="s">
        <v>114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M80" t="s">
        <v>24</v>
      </c>
      <c r="N80" t="str">
        <f>IF(ISBLANK(M80),"",IF(ISERROR(VLOOKUP(M80,MapTable!$A:$A,1,0)),"맵없음",""))</f>
        <v/>
      </c>
      <c r="O80">
        <f t="shared" si="2"/>
        <v>5</v>
      </c>
      <c r="P80" t="b">
        <f t="shared" ca="1" si="3"/>
        <v>0</v>
      </c>
      <c r="R80" t="str">
        <f>IF(ISBLANK(Q80),"",IF(ISERROR(VLOOKUP(Q80,MapTable!$A:$A,1,0)),"맵없음",""))</f>
        <v/>
      </c>
      <c r="T80" t="str">
        <f>IF(ISBLANK(S80),"",
IF(ISERROR(FIND(",",S80)),
  IF(ISERROR(VLOOKUP(S80,MapTable!$A:$A,1,0)),"맵없음",
  ""),
IF(ISERROR(FIND(",",S80,FIND(",",S80)+1)),
  IF(OR(ISERROR(VLOOKUP(LEFT(S80,FIND(",",S80)-1),MapTable!$A:$A,1,0)),ISERROR(VLOOKUP(TRIM(MID(S80,FIND(",",S80)+1,999)),MapTable!$A:$A,1,0))),"맵없음",
  ""),
IF(ISERROR(FIND(",",S80,FIND(",",S80,FIND(",",S80)+1)+1)),
  IF(OR(ISERROR(VLOOKUP(LEFT(S80,FIND(",",S80)-1),MapTable!$A:$A,1,0)),ISERROR(VLOOKUP(TRIM(MID(S80,FIND(",",S80)+1,FIND(",",S80,FIND(",",S80)+1)-FIND(",",S80)-1)),MapTable!$A:$A,1,0)),ISERROR(VLOOKUP(TRIM(MID(S80,FIND(",",S80,FIND(",",S80)+1)+1,999)),MapTable!$A:$A,1,0))),"맵없음",
  ""),
IF(ISERROR(FIND(",",S80,FIND(",",S80,FIND(",",S80,FIND(",",S80)+1)+1)+1)),
  IF(OR(ISERROR(VLOOKUP(LEFT(S80,FIND(",",S80)-1),MapTable!$A:$A,1,0)),ISERROR(VLOOKUP(TRIM(MID(S80,FIND(",",S80)+1,FIND(",",S80,FIND(",",S80)+1)-FIND(",",S80)-1)),MapTable!$A:$A,1,0)),ISERROR(VLOOKUP(TRIM(MID(S80,FIND(",",S80,FIND(",",S80)+1)+1,FIND(",",S80,FIND(",",S80,FIND(",",S80)+1)+1)-FIND(",",S80,FIND(",",S80)+1)-1)),MapTable!$A:$A,1,0)),ISERROR(VLOOKUP(TRIM(MID(S80,FIND(",",S80,FIND(",",S80,FIND(",",S80)+1)+1)+1,999)),MapTable!$A:$A,1,0))),"맵없음",
  ""),
)))))</f>
        <v/>
      </c>
      <c r="Y80" t="str">
        <f>IF(ISBLANK(X80),"",IF(ISERROR(VLOOKUP(X80,[3]DropTable!$A:$A,1,0)),"드랍없음",""))</f>
        <v/>
      </c>
      <c r="AA80" t="str">
        <f>IF(ISBLANK(Z80),"",IF(ISERROR(VLOOKUP(Z80,[3]DropTable!$A:$A,1,0)),"드랍없음",""))</f>
        <v/>
      </c>
      <c r="AC80">
        <v>8.1</v>
      </c>
    </row>
    <row r="81" spans="1:29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G81" t="s">
        <v>114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M81" t="s">
        <v>24</v>
      </c>
      <c r="N81" t="str">
        <f>IF(ISBLANK(M81),"",IF(ISERROR(VLOOKUP(M81,MapTable!$A:$A,1,0)),"맵없음",""))</f>
        <v/>
      </c>
      <c r="O81">
        <f t="shared" si="2"/>
        <v>5</v>
      </c>
      <c r="P81" t="b">
        <f t="shared" ca="1" si="3"/>
        <v>0</v>
      </c>
      <c r="R81" t="str">
        <f>IF(ISBLANK(Q81),"",IF(ISERROR(VLOOKUP(Q81,MapTable!$A:$A,1,0)),"맵없음",""))</f>
        <v/>
      </c>
      <c r="T81" t="str">
        <f>IF(ISBLANK(S81),"",
IF(ISERROR(FIND(",",S81)),
  IF(ISERROR(VLOOKUP(S81,MapTable!$A:$A,1,0)),"맵없음",
  ""),
IF(ISERROR(FIND(",",S81,FIND(",",S81)+1)),
  IF(OR(ISERROR(VLOOKUP(LEFT(S81,FIND(",",S81)-1),MapTable!$A:$A,1,0)),ISERROR(VLOOKUP(TRIM(MID(S81,FIND(",",S81)+1,999)),MapTable!$A:$A,1,0))),"맵없음",
  ""),
IF(ISERROR(FIND(",",S81,FIND(",",S81,FIND(",",S81)+1)+1)),
  IF(OR(ISERROR(VLOOKUP(LEFT(S81,FIND(",",S81)-1),MapTable!$A:$A,1,0)),ISERROR(VLOOKUP(TRIM(MID(S81,FIND(",",S81)+1,FIND(",",S81,FIND(",",S81)+1)-FIND(",",S81)-1)),MapTable!$A:$A,1,0)),ISERROR(VLOOKUP(TRIM(MID(S81,FIND(",",S81,FIND(",",S81)+1)+1,999)),MapTable!$A:$A,1,0))),"맵없음",
  ""),
IF(ISERROR(FIND(",",S81,FIND(",",S81,FIND(",",S81,FIND(",",S81)+1)+1)+1)),
  IF(OR(ISERROR(VLOOKUP(LEFT(S81,FIND(",",S81)-1),MapTable!$A:$A,1,0)),ISERROR(VLOOKUP(TRIM(MID(S81,FIND(",",S81)+1,FIND(",",S81,FIND(",",S81)+1)-FIND(",",S81)-1)),MapTable!$A:$A,1,0)),ISERROR(VLOOKUP(TRIM(MID(S81,FIND(",",S81,FIND(",",S81)+1)+1,FIND(",",S81,FIND(",",S81,FIND(",",S81)+1)+1)-FIND(",",S81,FIND(",",S81)+1)-1)),MapTable!$A:$A,1,0)),ISERROR(VLOOKUP(TRIM(MID(S81,FIND(",",S81,FIND(",",S81,FIND(",",S81)+1)+1)+1,999)),MapTable!$A:$A,1,0))),"맵없음",
  ""),
)))))</f>
        <v/>
      </c>
      <c r="Y81" t="str">
        <f>IF(ISBLANK(X81),"",IF(ISERROR(VLOOKUP(X81,[3]DropTable!$A:$A,1,0)),"드랍없음",""))</f>
        <v/>
      </c>
      <c r="AA81" t="str">
        <f>IF(ISBLANK(Z81),"",IF(ISERROR(VLOOKUP(Z81,[3]DropTable!$A:$A,1,0)),"드랍없음",""))</f>
        <v/>
      </c>
      <c r="AC81">
        <v>8.1</v>
      </c>
    </row>
    <row r="82" spans="1:29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G82" t="s">
        <v>114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M82" t="s">
        <v>24</v>
      </c>
      <c r="N82" t="str">
        <f>IF(ISBLANK(M82),"",IF(ISERROR(VLOOKUP(M82,MapTable!$A:$A,1,0)),"맵없음",""))</f>
        <v/>
      </c>
      <c r="O82">
        <f t="shared" si="2"/>
        <v>5</v>
      </c>
      <c r="P82" t="b">
        <f t="shared" ca="1" si="3"/>
        <v>1</v>
      </c>
      <c r="R82" t="str">
        <f>IF(ISBLANK(Q82),"",IF(ISERROR(VLOOKUP(Q82,MapTable!$A:$A,1,0)),"맵없음",""))</f>
        <v/>
      </c>
      <c r="T82" t="str">
        <f>IF(ISBLANK(S82),"",
IF(ISERROR(FIND(",",S82)),
  IF(ISERROR(VLOOKUP(S82,MapTable!$A:$A,1,0)),"맵없음",
  ""),
IF(ISERROR(FIND(",",S82,FIND(",",S82)+1)),
  IF(OR(ISERROR(VLOOKUP(LEFT(S82,FIND(",",S82)-1),MapTable!$A:$A,1,0)),ISERROR(VLOOKUP(TRIM(MID(S82,FIND(",",S82)+1,999)),MapTable!$A:$A,1,0))),"맵없음",
  ""),
IF(ISERROR(FIND(",",S82,FIND(",",S82,FIND(",",S82)+1)+1)),
  IF(OR(ISERROR(VLOOKUP(LEFT(S82,FIND(",",S82)-1),MapTable!$A:$A,1,0)),ISERROR(VLOOKUP(TRIM(MID(S82,FIND(",",S82)+1,FIND(",",S82,FIND(",",S82)+1)-FIND(",",S82)-1)),MapTable!$A:$A,1,0)),ISERROR(VLOOKUP(TRIM(MID(S82,FIND(",",S82,FIND(",",S82)+1)+1,999)),MapTable!$A:$A,1,0))),"맵없음",
  ""),
IF(ISERROR(FIND(",",S82,FIND(",",S82,FIND(",",S82,FIND(",",S82)+1)+1)+1)),
  IF(OR(ISERROR(VLOOKUP(LEFT(S82,FIND(",",S82)-1),MapTable!$A:$A,1,0)),ISERROR(VLOOKUP(TRIM(MID(S82,FIND(",",S82)+1,FIND(",",S82,FIND(",",S82)+1)-FIND(",",S82)-1)),MapTable!$A:$A,1,0)),ISERROR(VLOOKUP(TRIM(MID(S82,FIND(",",S82,FIND(",",S82)+1)+1,FIND(",",S82,FIND(",",S82,FIND(",",S82)+1)+1)-FIND(",",S82,FIND(",",S82)+1)-1)),MapTable!$A:$A,1,0)),ISERROR(VLOOKUP(TRIM(MID(S82,FIND(",",S82,FIND(",",S82,FIND(",",S82)+1)+1)+1,999)),MapTable!$A:$A,1,0))),"맵없음",
  ""),
)))))</f>
        <v/>
      </c>
      <c r="Y82" t="str">
        <f>IF(ISBLANK(X82),"",IF(ISERROR(VLOOKUP(X82,[3]DropTable!$A:$A,1,0)),"드랍없음",""))</f>
        <v/>
      </c>
      <c r="AA82" t="str">
        <f>IF(ISBLANK(Z82),"",IF(ISERROR(VLOOKUP(Z82,[3]DropTable!$A:$A,1,0)),"드랍없음",""))</f>
        <v/>
      </c>
      <c r="AC82">
        <v>8.1</v>
      </c>
    </row>
    <row r="83" spans="1:29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G83" t="s">
        <v>114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M83" t="s">
        <v>24</v>
      </c>
      <c r="N83" t="str">
        <f>IF(ISBLANK(M83),"",IF(ISERROR(VLOOKUP(M83,MapTable!$A:$A,1,0)),"맵없음",""))</f>
        <v/>
      </c>
      <c r="O83">
        <f t="shared" si="2"/>
        <v>12</v>
      </c>
      <c r="P83" t="b">
        <f t="shared" ca="1" si="3"/>
        <v>0</v>
      </c>
      <c r="R83" t="str">
        <f>IF(ISBLANK(Q83),"",IF(ISERROR(VLOOKUP(Q83,MapTable!$A:$A,1,0)),"맵없음",""))</f>
        <v/>
      </c>
      <c r="T83" t="str">
        <f>IF(ISBLANK(S83),"",
IF(ISERROR(FIND(",",S83)),
  IF(ISERROR(VLOOKUP(S83,MapTable!$A:$A,1,0)),"맵없음",
  ""),
IF(ISERROR(FIND(",",S83,FIND(",",S83)+1)),
  IF(OR(ISERROR(VLOOKUP(LEFT(S83,FIND(",",S83)-1),MapTable!$A:$A,1,0)),ISERROR(VLOOKUP(TRIM(MID(S83,FIND(",",S83)+1,999)),MapTable!$A:$A,1,0))),"맵없음",
  ""),
IF(ISERROR(FIND(",",S83,FIND(",",S83,FIND(",",S83)+1)+1)),
  IF(OR(ISERROR(VLOOKUP(LEFT(S83,FIND(",",S83)-1),MapTable!$A:$A,1,0)),ISERROR(VLOOKUP(TRIM(MID(S83,FIND(",",S83)+1,FIND(",",S83,FIND(",",S83)+1)-FIND(",",S83)-1)),MapTable!$A:$A,1,0)),ISERROR(VLOOKUP(TRIM(MID(S83,FIND(",",S83,FIND(",",S83)+1)+1,999)),MapTable!$A:$A,1,0))),"맵없음",
  ""),
IF(ISERROR(FIND(",",S83,FIND(",",S83,FIND(",",S83,FIND(",",S83)+1)+1)+1)),
  IF(OR(ISERROR(VLOOKUP(LEFT(S83,FIND(",",S83)-1),MapTable!$A:$A,1,0)),ISERROR(VLOOKUP(TRIM(MID(S83,FIND(",",S83)+1,FIND(",",S83,FIND(",",S83)+1)-FIND(",",S83)-1)),MapTable!$A:$A,1,0)),ISERROR(VLOOKUP(TRIM(MID(S83,FIND(",",S83,FIND(",",S83)+1)+1,FIND(",",S83,FIND(",",S83,FIND(",",S83)+1)+1)-FIND(",",S83,FIND(",",S83)+1)-1)),MapTable!$A:$A,1,0)),ISERROR(VLOOKUP(TRIM(MID(S83,FIND(",",S83,FIND(",",S83,FIND(",",S83)+1)+1)+1,999)),MapTable!$A:$A,1,0))),"맵없음",
  ""),
)))))</f>
        <v/>
      </c>
      <c r="Y83" t="str">
        <f>IF(ISBLANK(X83),"",IF(ISERROR(VLOOKUP(X83,[3]DropTable!$A:$A,1,0)),"드랍없음",""))</f>
        <v/>
      </c>
      <c r="AA83" t="str">
        <f>IF(ISBLANK(Z83),"",IF(ISERROR(VLOOKUP(Z83,[3]DropTable!$A:$A,1,0)),"드랍없음",""))</f>
        <v/>
      </c>
      <c r="AC83">
        <v>8.1</v>
      </c>
    </row>
    <row r="84" spans="1:29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114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2"/>
        <v>0</v>
      </c>
      <c r="P84" t="b">
        <f t="shared" ca="1" si="3"/>
        <v>0</v>
      </c>
      <c r="R84" t="str">
        <f>IF(ISBLANK(Q84),"",IF(ISERROR(VLOOKUP(Q84,MapTable!$A:$A,1,0)),"맵없음",""))</f>
        <v/>
      </c>
      <c r="T84" t="str">
        <f>IF(ISBLANK(S84),"",
IF(ISERROR(FIND(",",S84)),
  IF(ISERROR(VLOOKUP(S84,MapTable!$A:$A,1,0)),"맵없음",
  ""),
IF(ISERROR(FIND(",",S84,FIND(",",S84)+1)),
  IF(OR(ISERROR(VLOOKUP(LEFT(S84,FIND(",",S84)-1),MapTable!$A:$A,1,0)),ISERROR(VLOOKUP(TRIM(MID(S84,FIND(",",S84)+1,999)),MapTable!$A:$A,1,0))),"맵없음",
  ""),
IF(ISERROR(FIND(",",S84,FIND(",",S84,FIND(",",S84)+1)+1)),
  IF(OR(ISERROR(VLOOKUP(LEFT(S84,FIND(",",S84)-1),MapTable!$A:$A,1,0)),ISERROR(VLOOKUP(TRIM(MID(S84,FIND(",",S84)+1,FIND(",",S84,FIND(",",S84)+1)-FIND(",",S84)-1)),MapTable!$A:$A,1,0)),ISERROR(VLOOKUP(TRIM(MID(S84,FIND(",",S84,FIND(",",S84)+1)+1,999)),MapTable!$A:$A,1,0))),"맵없음",
  ""),
IF(ISERROR(FIND(",",S84,FIND(",",S84,FIND(",",S84,FIND(",",S84)+1)+1)+1)),
  IF(OR(ISERROR(VLOOKUP(LEFT(S84,FIND(",",S84)-1),MapTable!$A:$A,1,0)),ISERROR(VLOOKUP(TRIM(MID(S84,FIND(",",S84)+1,FIND(",",S84,FIND(",",S84)+1)-FIND(",",S84)-1)),MapTable!$A:$A,1,0)),ISERROR(VLOOKUP(TRIM(MID(S84,FIND(",",S84,FIND(",",S84)+1)+1,FIND(",",S84,FIND(",",S84,FIND(",",S84)+1)+1)-FIND(",",S84,FIND(",",S84)+1)-1)),MapTable!$A:$A,1,0)),ISERROR(VLOOKUP(TRIM(MID(S84,FIND(",",S84,FIND(",",S84,FIND(",",S84)+1)+1)+1,999)),MapTable!$A:$A,1,0))),"맵없음",
  ""),
)))))</f>
        <v/>
      </c>
      <c r="Y84" t="str">
        <f>IF(ISBLANK(X84),"",IF(ISERROR(VLOOKUP(X84,[3]DropTable!$A:$A,1,0)),"드랍없음",""))</f>
        <v/>
      </c>
      <c r="AA84" t="str">
        <f>IF(ISBLANK(Z84),"",IF(ISERROR(VLOOKUP(Z84,[3]DropTable!$A:$A,1,0)),"드랍없음",""))</f>
        <v/>
      </c>
      <c r="AC84">
        <v>8.1</v>
      </c>
    </row>
    <row r="85" spans="1:29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114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2"/>
        <v>1</v>
      </c>
      <c r="P85" t="b">
        <f t="shared" ca="1" si="3"/>
        <v>0</v>
      </c>
      <c r="R85" t="str">
        <f>IF(ISBLANK(Q85),"",IF(ISERROR(VLOOKUP(Q85,MapTable!$A:$A,1,0)),"맵없음",""))</f>
        <v/>
      </c>
      <c r="T85" t="str">
        <f>IF(ISBLANK(S85),"",
IF(ISERROR(FIND(",",S85)),
  IF(ISERROR(VLOOKUP(S85,MapTable!$A:$A,1,0)),"맵없음",
  ""),
IF(ISERROR(FIND(",",S85,FIND(",",S85)+1)),
  IF(OR(ISERROR(VLOOKUP(LEFT(S85,FIND(",",S85)-1),MapTable!$A:$A,1,0)),ISERROR(VLOOKUP(TRIM(MID(S85,FIND(",",S85)+1,999)),MapTable!$A:$A,1,0))),"맵없음",
  ""),
IF(ISERROR(FIND(",",S85,FIND(",",S85,FIND(",",S85)+1)+1)),
  IF(OR(ISERROR(VLOOKUP(LEFT(S85,FIND(",",S85)-1),MapTable!$A:$A,1,0)),ISERROR(VLOOKUP(TRIM(MID(S85,FIND(",",S85)+1,FIND(",",S85,FIND(",",S85)+1)-FIND(",",S85)-1)),MapTable!$A:$A,1,0)),ISERROR(VLOOKUP(TRIM(MID(S85,FIND(",",S85,FIND(",",S85)+1)+1,999)),MapTable!$A:$A,1,0))),"맵없음",
  ""),
IF(ISERROR(FIND(",",S85,FIND(",",S85,FIND(",",S85,FIND(",",S85)+1)+1)+1)),
  IF(OR(ISERROR(VLOOKUP(LEFT(S85,FIND(",",S85)-1),MapTable!$A:$A,1,0)),ISERROR(VLOOKUP(TRIM(MID(S85,FIND(",",S85)+1,FIND(",",S85,FIND(",",S85)+1)-FIND(",",S85)-1)),MapTable!$A:$A,1,0)),ISERROR(VLOOKUP(TRIM(MID(S85,FIND(",",S85,FIND(",",S85)+1)+1,FIND(",",S85,FIND(",",S85,FIND(",",S85)+1)+1)-FIND(",",S85,FIND(",",S85)+1)-1)),MapTable!$A:$A,1,0)),ISERROR(VLOOKUP(TRIM(MID(S85,FIND(",",S85,FIND(",",S85,FIND(",",S85)+1)+1)+1,999)),MapTable!$A:$A,1,0))),"맵없음",
  ""),
)))))</f>
        <v/>
      </c>
      <c r="Y85" t="str">
        <f>IF(ISBLANK(X85),"",IF(ISERROR(VLOOKUP(X85,[3]DropTable!$A:$A,1,0)),"드랍없음",""))</f>
        <v/>
      </c>
      <c r="AA85" t="str">
        <f>IF(ISBLANK(Z85),"",IF(ISERROR(VLOOKUP(Z85,[3]DropTable!$A:$A,1,0)),"드랍없음",""))</f>
        <v/>
      </c>
      <c r="AC85">
        <v>8.1</v>
      </c>
    </row>
    <row r="86" spans="1:29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114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2"/>
        <v>1</v>
      </c>
      <c r="P86" t="b">
        <f t="shared" ca="1" si="3"/>
        <v>0</v>
      </c>
      <c r="R86" t="str">
        <f>IF(ISBLANK(Q86),"",IF(ISERROR(VLOOKUP(Q86,MapTable!$A:$A,1,0)),"맵없음",""))</f>
        <v/>
      </c>
      <c r="T86" t="str">
        <f>IF(ISBLANK(S86),"",
IF(ISERROR(FIND(",",S86)),
  IF(ISERROR(VLOOKUP(S86,MapTable!$A:$A,1,0)),"맵없음",
  ""),
IF(ISERROR(FIND(",",S86,FIND(",",S86)+1)),
  IF(OR(ISERROR(VLOOKUP(LEFT(S86,FIND(",",S86)-1),MapTable!$A:$A,1,0)),ISERROR(VLOOKUP(TRIM(MID(S86,FIND(",",S86)+1,999)),MapTable!$A:$A,1,0))),"맵없음",
  ""),
IF(ISERROR(FIND(",",S86,FIND(",",S86,FIND(",",S86)+1)+1)),
  IF(OR(ISERROR(VLOOKUP(LEFT(S86,FIND(",",S86)-1),MapTable!$A:$A,1,0)),ISERROR(VLOOKUP(TRIM(MID(S86,FIND(",",S86)+1,FIND(",",S86,FIND(",",S86)+1)-FIND(",",S86)-1)),MapTable!$A:$A,1,0)),ISERROR(VLOOKUP(TRIM(MID(S86,FIND(",",S86,FIND(",",S86)+1)+1,999)),MapTable!$A:$A,1,0))),"맵없음",
  ""),
IF(ISERROR(FIND(",",S86,FIND(",",S86,FIND(",",S86,FIND(",",S86)+1)+1)+1)),
  IF(OR(ISERROR(VLOOKUP(LEFT(S86,FIND(",",S86)-1),MapTable!$A:$A,1,0)),ISERROR(VLOOKUP(TRIM(MID(S86,FIND(",",S86)+1,FIND(",",S86,FIND(",",S86)+1)-FIND(",",S86)-1)),MapTable!$A:$A,1,0)),ISERROR(VLOOKUP(TRIM(MID(S86,FIND(",",S86,FIND(",",S86)+1)+1,FIND(",",S86,FIND(",",S86,FIND(",",S86)+1)+1)-FIND(",",S86,FIND(",",S86)+1)-1)),MapTable!$A:$A,1,0)),ISERROR(VLOOKUP(TRIM(MID(S86,FIND(",",S86,FIND(",",S86,FIND(",",S86)+1)+1)+1,999)),MapTable!$A:$A,1,0))),"맵없음",
  ""),
)))))</f>
        <v/>
      </c>
      <c r="Y86" t="str">
        <f>IF(ISBLANK(X86),"",IF(ISERROR(VLOOKUP(X86,[3]DropTable!$A:$A,1,0)),"드랍없음",""))</f>
        <v/>
      </c>
      <c r="AA86" t="str">
        <f>IF(ISBLANK(Z86),"",IF(ISERROR(VLOOKUP(Z86,[3]DropTable!$A:$A,1,0)),"드랍없음",""))</f>
        <v/>
      </c>
      <c r="AC86">
        <v>8.1</v>
      </c>
    </row>
    <row r="87" spans="1:29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114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2"/>
        <v>1</v>
      </c>
      <c r="P87" t="b">
        <f t="shared" ca="1" si="3"/>
        <v>0</v>
      </c>
      <c r="R87" t="str">
        <f>IF(ISBLANK(Q87),"",IF(ISERROR(VLOOKUP(Q87,MapTable!$A:$A,1,0)),"맵없음",""))</f>
        <v/>
      </c>
      <c r="T87" t="str">
        <f>IF(ISBLANK(S87),"",
IF(ISERROR(FIND(",",S87)),
  IF(ISERROR(VLOOKUP(S87,MapTable!$A:$A,1,0)),"맵없음",
  ""),
IF(ISERROR(FIND(",",S87,FIND(",",S87)+1)),
  IF(OR(ISERROR(VLOOKUP(LEFT(S87,FIND(",",S87)-1),MapTable!$A:$A,1,0)),ISERROR(VLOOKUP(TRIM(MID(S87,FIND(",",S87)+1,999)),MapTable!$A:$A,1,0))),"맵없음",
  ""),
IF(ISERROR(FIND(",",S87,FIND(",",S87,FIND(",",S87)+1)+1)),
  IF(OR(ISERROR(VLOOKUP(LEFT(S87,FIND(",",S87)-1),MapTable!$A:$A,1,0)),ISERROR(VLOOKUP(TRIM(MID(S87,FIND(",",S87)+1,FIND(",",S87,FIND(",",S87)+1)-FIND(",",S87)-1)),MapTable!$A:$A,1,0)),ISERROR(VLOOKUP(TRIM(MID(S87,FIND(",",S87,FIND(",",S87)+1)+1,999)),MapTable!$A:$A,1,0))),"맵없음",
  ""),
IF(ISERROR(FIND(",",S87,FIND(",",S87,FIND(",",S87,FIND(",",S87)+1)+1)+1)),
  IF(OR(ISERROR(VLOOKUP(LEFT(S87,FIND(",",S87)-1),MapTable!$A:$A,1,0)),ISERROR(VLOOKUP(TRIM(MID(S87,FIND(",",S87)+1,FIND(",",S87,FIND(",",S87)+1)-FIND(",",S87)-1)),MapTable!$A:$A,1,0)),ISERROR(VLOOKUP(TRIM(MID(S87,FIND(",",S87,FIND(",",S87)+1)+1,FIND(",",S87,FIND(",",S87,FIND(",",S87)+1)+1)-FIND(",",S87,FIND(",",S87)+1)-1)),MapTable!$A:$A,1,0)),ISERROR(VLOOKUP(TRIM(MID(S87,FIND(",",S87,FIND(",",S87,FIND(",",S87)+1)+1)+1,999)),MapTable!$A:$A,1,0))),"맵없음",
  ""),
)))))</f>
        <v/>
      </c>
      <c r="Y87" t="str">
        <f>IF(ISBLANK(X87),"",IF(ISERROR(VLOOKUP(X87,[3]DropTable!$A:$A,1,0)),"드랍없음",""))</f>
        <v/>
      </c>
      <c r="AA87" t="str">
        <f>IF(ISBLANK(Z87),"",IF(ISERROR(VLOOKUP(Z87,[3]DropTable!$A:$A,1,0)),"드랍없음",""))</f>
        <v/>
      </c>
      <c r="AC87">
        <v>8.1</v>
      </c>
    </row>
    <row r="88" spans="1:29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114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2"/>
        <v>1</v>
      </c>
      <c r="P88" t="b">
        <f t="shared" ca="1" si="3"/>
        <v>0</v>
      </c>
      <c r="R88" t="str">
        <f>IF(ISBLANK(Q88),"",IF(ISERROR(VLOOKUP(Q88,MapTable!$A:$A,1,0)),"맵없음",""))</f>
        <v/>
      </c>
      <c r="T88" t="str">
        <f>IF(ISBLANK(S88),"",
IF(ISERROR(FIND(",",S88)),
  IF(ISERROR(VLOOKUP(S88,MapTable!$A:$A,1,0)),"맵없음",
  ""),
IF(ISERROR(FIND(",",S88,FIND(",",S88)+1)),
  IF(OR(ISERROR(VLOOKUP(LEFT(S88,FIND(",",S88)-1),MapTable!$A:$A,1,0)),ISERROR(VLOOKUP(TRIM(MID(S88,FIND(",",S88)+1,999)),MapTable!$A:$A,1,0))),"맵없음",
  ""),
IF(ISERROR(FIND(",",S88,FIND(",",S88,FIND(",",S88)+1)+1)),
  IF(OR(ISERROR(VLOOKUP(LEFT(S88,FIND(",",S88)-1),MapTable!$A:$A,1,0)),ISERROR(VLOOKUP(TRIM(MID(S88,FIND(",",S88)+1,FIND(",",S88,FIND(",",S88)+1)-FIND(",",S88)-1)),MapTable!$A:$A,1,0)),ISERROR(VLOOKUP(TRIM(MID(S88,FIND(",",S88,FIND(",",S88)+1)+1,999)),MapTable!$A:$A,1,0))),"맵없음",
  ""),
IF(ISERROR(FIND(",",S88,FIND(",",S88,FIND(",",S88,FIND(",",S88)+1)+1)+1)),
  IF(OR(ISERROR(VLOOKUP(LEFT(S88,FIND(",",S88)-1),MapTable!$A:$A,1,0)),ISERROR(VLOOKUP(TRIM(MID(S88,FIND(",",S88)+1,FIND(",",S88,FIND(",",S88)+1)-FIND(",",S88)-1)),MapTable!$A:$A,1,0)),ISERROR(VLOOKUP(TRIM(MID(S88,FIND(",",S88,FIND(",",S88)+1)+1,FIND(",",S88,FIND(",",S88,FIND(",",S88)+1)+1)-FIND(",",S88,FIND(",",S88)+1)-1)),MapTable!$A:$A,1,0)),ISERROR(VLOOKUP(TRIM(MID(S88,FIND(",",S88,FIND(",",S88,FIND(",",S88)+1)+1)+1,999)),MapTable!$A:$A,1,0))),"맵없음",
  ""),
)))))</f>
        <v/>
      </c>
      <c r="Y88" t="str">
        <f>IF(ISBLANK(X88),"",IF(ISERROR(VLOOKUP(X88,[3]DropTable!$A:$A,1,0)),"드랍없음",""))</f>
        <v/>
      </c>
      <c r="AA88" t="str">
        <f>IF(ISBLANK(Z88),"",IF(ISERROR(VLOOKUP(Z88,[3]DropTable!$A:$A,1,0)),"드랍없음",""))</f>
        <v/>
      </c>
      <c r="AC88">
        <v>8.1</v>
      </c>
    </row>
    <row r="89" spans="1:29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114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2"/>
        <v>11</v>
      </c>
      <c r="P89" t="b">
        <f t="shared" ca="1" si="3"/>
        <v>0</v>
      </c>
      <c r="R89" t="str">
        <f>IF(ISBLANK(Q89),"",IF(ISERROR(VLOOKUP(Q89,MapTable!$A:$A,1,0)),"맵없음",""))</f>
        <v/>
      </c>
      <c r="T89" t="str">
        <f>IF(ISBLANK(S89),"",
IF(ISERROR(FIND(",",S89)),
  IF(ISERROR(VLOOKUP(S89,MapTable!$A:$A,1,0)),"맵없음",
  ""),
IF(ISERROR(FIND(",",S89,FIND(",",S89)+1)),
  IF(OR(ISERROR(VLOOKUP(LEFT(S89,FIND(",",S89)-1),MapTable!$A:$A,1,0)),ISERROR(VLOOKUP(TRIM(MID(S89,FIND(",",S89)+1,999)),MapTable!$A:$A,1,0))),"맵없음",
  ""),
IF(ISERROR(FIND(",",S89,FIND(",",S89,FIND(",",S89)+1)+1)),
  IF(OR(ISERROR(VLOOKUP(LEFT(S89,FIND(",",S89)-1),MapTable!$A:$A,1,0)),ISERROR(VLOOKUP(TRIM(MID(S89,FIND(",",S89)+1,FIND(",",S89,FIND(",",S89)+1)-FIND(",",S89)-1)),MapTable!$A:$A,1,0)),ISERROR(VLOOKUP(TRIM(MID(S89,FIND(",",S89,FIND(",",S89)+1)+1,999)),MapTable!$A:$A,1,0))),"맵없음",
  ""),
IF(ISERROR(FIND(",",S89,FIND(",",S89,FIND(",",S89,FIND(",",S89)+1)+1)+1)),
  IF(OR(ISERROR(VLOOKUP(LEFT(S89,FIND(",",S89)-1),MapTable!$A:$A,1,0)),ISERROR(VLOOKUP(TRIM(MID(S89,FIND(",",S89)+1,FIND(",",S89,FIND(",",S89)+1)-FIND(",",S89)-1)),MapTable!$A:$A,1,0)),ISERROR(VLOOKUP(TRIM(MID(S89,FIND(",",S89,FIND(",",S89)+1)+1,FIND(",",S89,FIND(",",S89,FIND(",",S89)+1)+1)-FIND(",",S89,FIND(",",S89)+1)-1)),MapTable!$A:$A,1,0)),ISERROR(VLOOKUP(TRIM(MID(S89,FIND(",",S89,FIND(",",S89,FIND(",",S89)+1)+1)+1,999)),MapTable!$A:$A,1,0))),"맵없음",
  ""),
)))))</f>
        <v/>
      </c>
      <c r="Y89" t="str">
        <f>IF(ISBLANK(X89),"",IF(ISERROR(VLOOKUP(X89,[3]DropTable!$A:$A,1,0)),"드랍없음",""))</f>
        <v/>
      </c>
      <c r="AA89" t="str">
        <f>IF(ISBLANK(Z89),"",IF(ISERROR(VLOOKUP(Z89,[3]DropTable!$A:$A,1,0)),"드랍없음",""))</f>
        <v/>
      </c>
      <c r="AC89">
        <v>8.1</v>
      </c>
    </row>
    <row r="90" spans="1:29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114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2"/>
        <v>1</v>
      </c>
      <c r="P90" t="b">
        <f t="shared" ca="1" si="3"/>
        <v>0</v>
      </c>
      <c r="R90" t="str">
        <f>IF(ISBLANK(Q90),"",IF(ISERROR(VLOOKUP(Q90,MapTable!$A:$A,1,0)),"맵없음",""))</f>
        <v/>
      </c>
      <c r="T90" t="str">
        <f>IF(ISBLANK(S90),"",
IF(ISERROR(FIND(",",S90)),
  IF(ISERROR(VLOOKUP(S90,MapTable!$A:$A,1,0)),"맵없음",
  ""),
IF(ISERROR(FIND(",",S90,FIND(",",S90)+1)),
  IF(OR(ISERROR(VLOOKUP(LEFT(S90,FIND(",",S90)-1),MapTable!$A:$A,1,0)),ISERROR(VLOOKUP(TRIM(MID(S90,FIND(",",S90)+1,999)),MapTable!$A:$A,1,0))),"맵없음",
  ""),
IF(ISERROR(FIND(",",S90,FIND(",",S90,FIND(",",S90)+1)+1)),
  IF(OR(ISERROR(VLOOKUP(LEFT(S90,FIND(",",S90)-1),MapTable!$A:$A,1,0)),ISERROR(VLOOKUP(TRIM(MID(S90,FIND(",",S90)+1,FIND(",",S90,FIND(",",S90)+1)-FIND(",",S90)-1)),MapTable!$A:$A,1,0)),ISERROR(VLOOKUP(TRIM(MID(S90,FIND(",",S90,FIND(",",S90)+1)+1,999)),MapTable!$A:$A,1,0))),"맵없음",
  ""),
IF(ISERROR(FIND(",",S90,FIND(",",S90,FIND(",",S90,FIND(",",S90)+1)+1)+1)),
  IF(OR(ISERROR(VLOOKUP(LEFT(S90,FIND(",",S90)-1),MapTable!$A:$A,1,0)),ISERROR(VLOOKUP(TRIM(MID(S90,FIND(",",S90)+1,FIND(",",S90,FIND(",",S90)+1)-FIND(",",S90)-1)),MapTable!$A:$A,1,0)),ISERROR(VLOOKUP(TRIM(MID(S90,FIND(",",S90,FIND(",",S90)+1)+1,FIND(",",S90,FIND(",",S90,FIND(",",S90)+1)+1)-FIND(",",S90,FIND(",",S90)+1)-1)),MapTable!$A:$A,1,0)),ISERROR(VLOOKUP(TRIM(MID(S90,FIND(",",S90,FIND(",",S90,FIND(",",S90)+1)+1)+1,999)),MapTable!$A:$A,1,0))),"맵없음",
  ""),
)))))</f>
        <v/>
      </c>
      <c r="Y90" t="str">
        <f>IF(ISBLANK(X90),"",IF(ISERROR(VLOOKUP(X90,[3]DropTable!$A:$A,1,0)),"드랍없음",""))</f>
        <v/>
      </c>
      <c r="AA90" t="str">
        <f>IF(ISBLANK(Z90),"",IF(ISERROR(VLOOKUP(Z90,[3]DropTable!$A:$A,1,0)),"드랍없음",""))</f>
        <v/>
      </c>
      <c r="AC90">
        <v>8.1</v>
      </c>
    </row>
    <row r="91" spans="1:29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114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2"/>
        <v>1</v>
      </c>
      <c r="P91" t="b">
        <f t="shared" ca="1" si="3"/>
        <v>0</v>
      </c>
      <c r="R91" t="str">
        <f>IF(ISBLANK(Q91),"",IF(ISERROR(VLOOKUP(Q91,MapTable!$A:$A,1,0)),"맵없음",""))</f>
        <v/>
      </c>
      <c r="T91" t="str">
        <f>IF(ISBLANK(S91),"",
IF(ISERROR(FIND(",",S91)),
  IF(ISERROR(VLOOKUP(S91,MapTable!$A:$A,1,0)),"맵없음",
  ""),
IF(ISERROR(FIND(",",S91,FIND(",",S91)+1)),
  IF(OR(ISERROR(VLOOKUP(LEFT(S91,FIND(",",S91)-1),MapTable!$A:$A,1,0)),ISERROR(VLOOKUP(TRIM(MID(S91,FIND(",",S91)+1,999)),MapTable!$A:$A,1,0))),"맵없음",
  ""),
IF(ISERROR(FIND(",",S91,FIND(",",S91,FIND(",",S91)+1)+1)),
  IF(OR(ISERROR(VLOOKUP(LEFT(S91,FIND(",",S91)-1),MapTable!$A:$A,1,0)),ISERROR(VLOOKUP(TRIM(MID(S91,FIND(",",S91)+1,FIND(",",S91,FIND(",",S91)+1)-FIND(",",S91)-1)),MapTable!$A:$A,1,0)),ISERROR(VLOOKUP(TRIM(MID(S91,FIND(",",S91,FIND(",",S91)+1)+1,999)),MapTable!$A:$A,1,0))),"맵없음",
  ""),
IF(ISERROR(FIND(",",S91,FIND(",",S91,FIND(",",S91,FIND(",",S91)+1)+1)+1)),
  IF(OR(ISERROR(VLOOKUP(LEFT(S91,FIND(",",S91)-1),MapTable!$A:$A,1,0)),ISERROR(VLOOKUP(TRIM(MID(S91,FIND(",",S91)+1,FIND(",",S91,FIND(",",S91)+1)-FIND(",",S91)-1)),MapTable!$A:$A,1,0)),ISERROR(VLOOKUP(TRIM(MID(S91,FIND(",",S91,FIND(",",S91)+1)+1,FIND(",",S91,FIND(",",S91,FIND(",",S91)+1)+1)-FIND(",",S91,FIND(",",S91)+1)-1)),MapTable!$A:$A,1,0)),ISERROR(VLOOKUP(TRIM(MID(S91,FIND(",",S91,FIND(",",S91,FIND(",",S91)+1)+1)+1,999)),MapTable!$A:$A,1,0))),"맵없음",
  ""),
)))))</f>
        <v/>
      </c>
      <c r="Y91" t="str">
        <f>IF(ISBLANK(X91),"",IF(ISERROR(VLOOKUP(X91,[3]DropTable!$A:$A,1,0)),"드랍없음",""))</f>
        <v/>
      </c>
      <c r="AA91" t="str">
        <f>IF(ISBLANK(Z91),"",IF(ISERROR(VLOOKUP(Z91,[3]DropTable!$A:$A,1,0)),"드랍없음",""))</f>
        <v/>
      </c>
      <c r="AC91">
        <v>8.1</v>
      </c>
    </row>
    <row r="92" spans="1:29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114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2"/>
        <v>1</v>
      </c>
      <c r="P92" t="b">
        <f t="shared" ca="1" si="3"/>
        <v>0</v>
      </c>
      <c r="R92" t="str">
        <f>IF(ISBLANK(Q92),"",IF(ISERROR(VLOOKUP(Q92,MapTable!$A:$A,1,0)),"맵없음",""))</f>
        <v/>
      </c>
      <c r="T92" t="str">
        <f>IF(ISBLANK(S92),"",
IF(ISERROR(FIND(",",S92)),
  IF(ISERROR(VLOOKUP(S92,MapTable!$A:$A,1,0)),"맵없음",
  ""),
IF(ISERROR(FIND(",",S92,FIND(",",S92)+1)),
  IF(OR(ISERROR(VLOOKUP(LEFT(S92,FIND(",",S92)-1),MapTable!$A:$A,1,0)),ISERROR(VLOOKUP(TRIM(MID(S92,FIND(",",S92)+1,999)),MapTable!$A:$A,1,0))),"맵없음",
  ""),
IF(ISERROR(FIND(",",S92,FIND(",",S92,FIND(",",S92)+1)+1)),
  IF(OR(ISERROR(VLOOKUP(LEFT(S92,FIND(",",S92)-1),MapTable!$A:$A,1,0)),ISERROR(VLOOKUP(TRIM(MID(S92,FIND(",",S92)+1,FIND(",",S92,FIND(",",S92)+1)-FIND(",",S92)-1)),MapTable!$A:$A,1,0)),ISERROR(VLOOKUP(TRIM(MID(S92,FIND(",",S92,FIND(",",S92)+1)+1,999)),MapTable!$A:$A,1,0))),"맵없음",
  ""),
IF(ISERROR(FIND(",",S92,FIND(",",S92,FIND(",",S92,FIND(",",S92)+1)+1)+1)),
  IF(OR(ISERROR(VLOOKUP(LEFT(S92,FIND(",",S92)-1),MapTable!$A:$A,1,0)),ISERROR(VLOOKUP(TRIM(MID(S92,FIND(",",S92)+1,FIND(",",S92,FIND(",",S92)+1)-FIND(",",S92)-1)),MapTable!$A:$A,1,0)),ISERROR(VLOOKUP(TRIM(MID(S92,FIND(",",S92,FIND(",",S92)+1)+1,FIND(",",S92,FIND(",",S92,FIND(",",S92)+1)+1)-FIND(",",S92,FIND(",",S92)+1)-1)),MapTable!$A:$A,1,0)),ISERROR(VLOOKUP(TRIM(MID(S92,FIND(",",S92,FIND(",",S92,FIND(",",S92)+1)+1)+1,999)),MapTable!$A:$A,1,0))),"맵없음",
  ""),
)))))</f>
        <v/>
      </c>
      <c r="Y92" t="str">
        <f>IF(ISBLANK(X92),"",IF(ISERROR(VLOOKUP(X92,[3]DropTable!$A:$A,1,0)),"드랍없음",""))</f>
        <v/>
      </c>
      <c r="AA92" t="str">
        <f>IF(ISBLANK(Z92),"",IF(ISERROR(VLOOKUP(Z92,[3]DropTable!$A:$A,1,0)),"드랍없음",""))</f>
        <v/>
      </c>
      <c r="AC92">
        <v>8.1</v>
      </c>
    </row>
    <row r="93" spans="1:29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114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2"/>
        <v>1</v>
      </c>
      <c r="P93" t="b">
        <f t="shared" ca="1" si="3"/>
        <v>1</v>
      </c>
      <c r="R93" t="str">
        <f>IF(ISBLANK(Q93),"",IF(ISERROR(VLOOKUP(Q93,MapTable!$A:$A,1,0)),"맵없음",""))</f>
        <v/>
      </c>
      <c r="T93" t="str">
        <f>IF(ISBLANK(S93),"",
IF(ISERROR(FIND(",",S93)),
  IF(ISERROR(VLOOKUP(S93,MapTable!$A:$A,1,0)),"맵없음",
  ""),
IF(ISERROR(FIND(",",S93,FIND(",",S93)+1)),
  IF(OR(ISERROR(VLOOKUP(LEFT(S93,FIND(",",S93)-1),MapTable!$A:$A,1,0)),ISERROR(VLOOKUP(TRIM(MID(S93,FIND(",",S93)+1,999)),MapTable!$A:$A,1,0))),"맵없음",
  ""),
IF(ISERROR(FIND(",",S93,FIND(",",S93,FIND(",",S93)+1)+1)),
  IF(OR(ISERROR(VLOOKUP(LEFT(S93,FIND(",",S93)-1),MapTable!$A:$A,1,0)),ISERROR(VLOOKUP(TRIM(MID(S93,FIND(",",S93)+1,FIND(",",S93,FIND(",",S93)+1)-FIND(",",S93)-1)),MapTable!$A:$A,1,0)),ISERROR(VLOOKUP(TRIM(MID(S93,FIND(",",S93,FIND(",",S93)+1)+1,999)),MapTable!$A:$A,1,0))),"맵없음",
  ""),
IF(ISERROR(FIND(",",S93,FIND(",",S93,FIND(",",S93,FIND(",",S93)+1)+1)+1)),
  IF(OR(ISERROR(VLOOKUP(LEFT(S93,FIND(",",S93)-1),MapTable!$A:$A,1,0)),ISERROR(VLOOKUP(TRIM(MID(S93,FIND(",",S93)+1,FIND(",",S93,FIND(",",S93)+1)-FIND(",",S93)-1)),MapTable!$A:$A,1,0)),ISERROR(VLOOKUP(TRIM(MID(S93,FIND(",",S93,FIND(",",S93)+1)+1,FIND(",",S93,FIND(",",S93,FIND(",",S93)+1)+1)-FIND(",",S93,FIND(",",S93)+1)-1)),MapTable!$A:$A,1,0)),ISERROR(VLOOKUP(TRIM(MID(S93,FIND(",",S93,FIND(",",S93,FIND(",",S93)+1)+1)+1,999)),MapTable!$A:$A,1,0))),"맵없음",
  ""),
)))))</f>
        <v/>
      </c>
      <c r="Y93" t="str">
        <f>IF(ISBLANK(X93),"",IF(ISERROR(VLOOKUP(X93,[3]DropTable!$A:$A,1,0)),"드랍없음",""))</f>
        <v/>
      </c>
      <c r="AA93" t="str">
        <f>IF(ISBLANK(Z93),"",IF(ISERROR(VLOOKUP(Z93,[3]DropTable!$A:$A,1,0)),"드랍없음",""))</f>
        <v/>
      </c>
      <c r="AC93">
        <v>8.1</v>
      </c>
    </row>
    <row r="94" spans="1:29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114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2"/>
        <v>12</v>
      </c>
      <c r="P94" t="b">
        <f t="shared" ca="1" si="3"/>
        <v>1</v>
      </c>
      <c r="R94" t="str">
        <f>IF(ISBLANK(Q94),"",IF(ISERROR(VLOOKUP(Q94,MapTable!$A:$A,1,0)),"맵없음",""))</f>
        <v/>
      </c>
      <c r="T94" t="str">
        <f>IF(ISBLANK(S94),"",
IF(ISERROR(FIND(",",S94)),
  IF(ISERROR(VLOOKUP(S94,MapTable!$A:$A,1,0)),"맵없음",
  ""),
IF(ISERROR(FIND(",",S94,FIND(",",S94)+1)),
  IF(OR(ISERROR(VLOOKUP(LEFT(S94,FIND(",",S94)-1),MapTable!$A:$A,1,0)),ISERROR(VLOOKUP(TRIM(MID(S94,FIND(",",S94)+1,999)),MapTable!$A:$A,1,0))),"맵없음",
  ""),
IF(ISERROR(FIND(",",S94,FIND(",",S94,FIND(",",S94)+1)+1)),
  IF(OR(ISERROR(VLOOKUP(LEFT(S94,FIND(",",S94)-1),MapTable!$A:$A,1,0)),ISERROR(VLOOKUP(TRIM(MID(S94,FIND(",",S94)+1,FIND(",",S94,FIND(",",S94)+1)-FIND(",",S94)-1)),MapTable!$A:$A,1,0)),ISERROR(VLOOKUP(TRIM(MID(S94,FIND(",",S94,FIND(",",S94)+1)+1,999)),MapTable!$A:$A,1,0))),"맵없음",
  ""),
IF(ISERROR(FIND(",",S94,FIND(",",S94,FIND(",",S94,FIND(",",S94)+1)+1)+1)),
  IF(OR(ISERROR(VLOOKUP(LEFT(S94,FIND(",",S94)-1),MapTable!$A:$A,1,0)),ISERROR(VLOOKUP(TRIM(MID(S94,FIND(",",S94)+1,FIND(",",S94,FIND(",",S94)+1)-FIND(",",S94)-1)),MapTable!$A:$A,1,0)),ISERROR(VLOOKUP(TRIM(MID(S94,FIND(",",S94,FIND(",",S94)+1)+1,FIND(",",S94,FIND(",",S94,FIND(",",S94)+1)+1)-FIND(",",S94,FIND(",",S94)+1)-1)),MapTable!$A:$A,1,0)),ISERROR(VLOOKUP(TRIM(MID(S94,FIND(",",S94,FIND(",",S94,FIND(",",S94)+1)+1)+1,999)),MapTable!$A:$A,1,0))),"맵없음",
  ""),
)))))</f>
        <v/>
      </c>
      <c r="Y94" t="str">
        <f>IF(ISBLANK(X94),"",IF(ISERROR(VLOOKUP(X94,[3]DropTable!$A:$A,1,0)),"드랍없음",""))</f>
        <v/>
      </c>
      <c r="AA94" t="str">
        <f>IF(ISBLANK(Z94),"",IF(ISERROR(VLOOKUP(Z94,[3]DropTable!$A:$A,1,0)),"드랍없음",""))</f>
        <v/>
      </c>
      <c r="AC94">
        <v>8.1</v>
      </c>
    </row>
    <row r="95" spans="1:29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114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2"/>
        <v>2</v>
      </c>
      <c r="P95" t="b">
        <f t="shared" ca="1" si="3"/>
        <v>0</v>
      </c>
      <c r="R95" t="str">
        <f>IF(ISBLANK(Q95),"",IF(ISERROR(VLOOKUP(Q95,MapTable!$A:$A,1,0)),"맵없음",""))</f>
        <v/>
      </c>
      <c r="T95" t="str">
        <f>IF(ISBLANK(S95),"",
IF(ISERROR(FIND(",",S95)),
  IF(ISERROR(VLOOKUP(S95,MapTable!$A:$A,1,0)),"맵없음",
  ""),
IF(ISERROR(FIND(",",S95,FIND(",",S95)+1)),
  IF(OR(ISERROR(VLOOKUP(LEFT(S95,FIND(",",S95)-1),MapTable!$A:$A,1,0)),ISERROR(VLOOKUP(TRIM(MID(S95,FIND(",",S95)+1,999)),MapTable!$A:$A,1,0))),"맵없음",
  ""),
IF(ISERROR(FIND(",",S95,FIND(",",S95,FIND(",",S95)+1)+1)),
  IF(OR(ISERROR(VLOOKUP(LEFT(S95,FIND(",",S95)-1),MapTable!$A:$A,1,0)),ISERROR(VLOOKUP(TRIM(MID(S95,FIND(",",S95)+1,FIND(",",S95,FIND(",",S95)+1)-FIND(",",S95)-1)),MapTable!$A:$A,1,0)),ISERROR(VLOOKUP(TRIM(MID(S95,FIND(",",S95,FIND(",",S95)+1)+1,999)),MapTable!$A:$A,1,0))),"맵없음",
  ""),
IF(ISERROR(FIND(",",S95,FIND(",",S95,FIND(",",S95,FIND(",",S95)+1)+1)+1)),
  IF(OR(ISERROR(VLOOKUP(LEFT(S95,FIND(",",S95)-1),MapTable!$A:$A,1,0)),ISERROR(VLOOKUP(TRIM(MID(S95,FIND(",",S95)+1,FIND(",",S95,FIND(",",S95)+1)-FIND(",",S95)-1)),MapTable!$A:$A,1,0)),ISERROR(VLOOKUP(TRIM(MID(S95,FIND(",",S95,FIND(",",S95)+1)+1,FIND(",",S95,FIND(",",S95,FIND(",",S95)+1)+1)-FIND(",",S95,FIND(",",S95)+1)-1)),MapTable!$A:$A,1,0)),ISERROR(VLOOKUP(TRIM(MID(S95,FIND(",",S95,FIND(",",S95,FIND(",",S95)+1)+1)+1,999)),MapTable!$A:$A,1,0))),"맵없음",
  ""),
)))))</f>
        <v/>
      </c>
      <c r="Y95" t="str">
        <f>IF(ISBLANK(X95),"",IF(ISERROR(VLOOKUP(X95,[3]DropTable!$A:$A,1,0)),"드랍없음",""))</f>
        <v/>
      </c>
      <c r="AA95" t="str">
        <f>IF(ISBLANK(Z95),"",IF(ISERROR(VLOOKUP(Z95,[3]DropTable!$A:$A,1,0)),"드랍없음",""))</f>
        <v/>
      </c>
      <c r="AC95">
        <v>8.1</v>
      </c>
    </row>
    <row r="96" spans="1:29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114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2"/>
        <v>2</v>
      </c>
      <c r="P96" t="b">
        <f t="shared" ca="1" si="3"/>
        <v>0</v>
      </c>
      <c r="R96" t="str">
        <f>IF(ISBLANK(Q96),"",IF(ISERROR(VLOOKUP(Q96,MapTable!$A:$A,1,0)),"맵없음",""))</f>
        <v/>
      </c>
      <c r="T96" t="str">
        <f>IF(ISBLANK(S96),"",
IF(ISERROR(FIND(",",S96)),
  IF(ISERROR(VLOOKUP(S96,MapTable!$A:$A,1,0)),"맵없음",
  ""),
IF(ISERROR(FIND(",",S96,FIND(",",S96)+1)),
  IF(OR(ISERROR(VLOOKUP(LEFT(S96,FIND(",",S96)-1),MapTable!$A:$A,1,0)),ISERROR(VLOOKUP(TRIM(MID(S96,FIND(",",S96)+1,999)),MapTable!$A:$A,1,0))),"맵없음",
  ""),
IF(ISERROR(FIND(",",S96,FIND(",",S96,FIND(",",S96)+1)+1)),
  IF(OR(ISERROR(VLOOKUP(LEFT(S96,FIND(",",S96)-1),MapTable!$A:$A,1,0)),ISERROR(VLOOKUP(TRIM(MID(S96,FIND(",",S96)+1,FIND(",",S96,FIND(",",S96)+1)-FIND(",",S96)-1)),MapTable!$A:$A,1,0)),ISERROR(VLOOKUP(TRIM(MID(S96,FIND(",",S96,FIND(",",S96)+1)+1,999)),MapTable!$A:$A,1,0))),"맵없음",
  ""),
IF(ISERROR(FIND(",",S96,FIND(",",S96,FIND(",",S96,FIND(",",S96)+1)+1)+1)),
  IF(OR(ISERROR(VLOOKUP(LEFT(S96,FIND(",",S96)-1),MapTable!$A:$A,1,0)),ISERROR(VLOOKUP(TRIM(MID(S96,FIND(",",S96)+1,FIND(",",S96,FIND(",",S96)+1)-FIND(",",S96)-1)),MapTable!$A:$A,1,0)),ISERROR(VLOOKUP(TRIM(MID(S96,FIND(",",S96,FIND(",",S96)+1)+1,FIND(",",S96,FIND(",",S96,FIND(",",S96)+1)+1)-FIND(",",S96,FIND(",",S96)+1)-1)),MapTable!$A:$A,1,0)),ISERROR(VLOOKUP(TRIM(MID(S96,FIND(",",S96,FIND(",",S96,FIND(",",S96)+1)+1)+1,999)),MapTable!$A:$A,1,0))),"맵없음",
  ""),
)))))</f>
        <v/>
      </c>
      <c r="Y96" t="str">
        <f>IF(ISBLANK(X96),"",IF(ISERROR(VLOOKUP(X96,[3]DropTable!$A:$A,1,0)),"드랍없음",""))</f>
        <v/>
      </c>
      <c r="AA96" t="str">
        <f>IF(ISBLANK(Z96),"",IF(ISERROR(VLOOKUP(Z96,[3]DropTable!$A:$A,1,0)),"드랍없음",""))</f>
        <v/>
      </c>
      <c r="AC96">
        <v>8.1</v>
      </c>
    </row>
    <row r="97" spans="1:29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114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2"/>
        <v>2</v>
      </c>
      <c r="P97" t="b">
        <f t="shared" ca="1" si="3"/>
        <v>0</v>
      </c>
      <c r="R97" t="str">
        <f>IF(ISBLANK(Q97),"",IF(ISERROR(VLOOKUP(Q97,MapTable!$A:$A,1,0)),"맵없음",""))</f>
        <v/>
      </c>
      <c r="T97" t="str">
        <f>IF(ISBLANK(S97),"",
IF(ISERROR(FIND(",",S97)),
  IF(ISERROR(VLOOKUP(S97,MapTable!$A:$A,1,0)),"맵없음",
  ""),
IF(ISERROR(FIND(",",S97,FIND(",",S97)+1)),
  IF(OR(ISERROR(VLOOKUP(LEFT(S97,FIND(",",S97)-1),MapTable!$A:$A,1,0)),ISERROR(VLOOKUP(TRIM(MID(S97,FIND(",",S97)+1,999)),MapTable!$A:$A,1,0))),"맵없음",
  ""),
IF(ISERROR(FIND(",",S97,FIND(",",S97,FIND(",",S97)+1)+1)),
  IF(OR(ISERROR(VLOOKUP(LEFT(S97,FIND(",",S97)-1),MapTable!$A:$A,1,0)),ISERROR(VLOOKUP(TRIM(MID(S97,FIND(",",S97)+1,FIND(",",S97,FIND(",",S97)+1)-FIND(",",S97)-1)),MapTable!$A:$A,1,0)),ISERROR(VLOOKUP(TRIM(MID(S97,FIND(",",S97,FIND(",",S97)+1)+1,999)),MapTable!$A:$A,1,0))),"맵없음",
  ""),
IF(ISERROR(FIND(",",S97,FIND(",",S97,FIND(",",S97,FIND(",",S97)+1)+1)+1)),
  IF(OR(ISERROR(VLOOKUP(LEFT(S97,FIND(",",S97)-1),MapTable!$A:$A,1,0)),ISERROR(VLOOKUP(TRIM(MID(S97,FIND(",",S97)+1,FIND(",",S97,FIND(",",S97)+1)-FIND(",",S97)-1)),MapTable!$A:$A,1,0)),ISERROR(VLOOKUP(TRIM(MID(S97,FIND(",",S97,FIND(",",S97)+1)+1,FIND(",",S97,FIND(",",S97,FIND(",",S97)+1)+1)-FIND(",",S97,FIND(",",S97)+1)-1)),MapTable!$A:$A,1,0)),ISERROR(VLOOKUP(TRIM(MID(S97,FIND(",",S97,FIND(",",S97,FIND(",",S97)+1)+1)+1,999)),MapTable!$A:$A,1,0))),"맵없음",
  ""),
)))))</f>
        <v/>
      </c>
      <c r="Y97" t="str">
        <f>IF(ISBLANK(X97),"",IF(ISERROR(VLOOKUP(X97,[3]DropTable!$A:$A,1,0)),"드랍없음",""))</f>
        <v/>
      </c>
      <c r="AA97" t="str">
        <f>IF(ISBLANK(Z97),"",IF(ISERROR(VLOOKUP(Z97,[3]DropTable!$A:$A,1,0)),"드랍없음",""))</f>
        <v/>
      </c>
      <c r="AC97">
        <v>8.1</v>
      </c>
    </row>
    <row r="98" spans="1:29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114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2"/>
        <v>2</v>
      </c>
      <c r="P98" t="b">
        <f t="shared" ca="1" si="3"/>
        <v>0</v>
      </c>
      <c r="R98" t="str">
        <f>IF(ISBLANK(Q98),"",IF(ISERROR(VLOOKUP(Q98,MapTable!$A:$A,1,0)),"맵없음",""))</f>
        <v/>
      </c>
      <c r="T98" t="str">
        <f>IF(ISBLANK(S98),"",
IF(ISERROR(FIND(",",S98)),
  IF(ISERROR(VLOOKUP(S98,MapTable!$A:$A,1,0)),"맵없음",
  ""),
IF(ISERROR(FIND(",",S98,FIND(",",S98)+1)),
  IF(OR(ISERROR(VLOOKUP(LEFT(S98,FIND(",",S98)-1),MapTable!$A:$A,1,0)),ISERROR(VLOOKUP(TRIM(MID(S98,FIND(",",S98)+1,999)),MapTable!$A:$A,1,0))),"맵없음",
  ""),
IF(ISERROR(FIND(",",S98,FIND(",",S98,FIND(",",S98)+1)+1)),
  IF(OR(ISERROR(VLOOKUP(LEFT(S98,FIND(",",S98)-1),MapTable!$A:$A,1,0)),ISERROR(VLOOKUP(TRIM(MID(S98,FIND(",",S98)+1,FIND(",",S98,FIND(",",S98)+1)-FIND(",",S98)-1)),MapTable!$A:$A,1,0)),ISERROR(VLOOKUP(TRIM(MID(S98,FIND(",",S98,FIND(",",S98)+1)+1,999)),MapTable!$A:$A,1,0))),"맵없음",
  ""),
IF(ISERROR(FIND(",",S98,FIND(",",S98,FIND(",",S98,FIND(",",S98)+1)+1)+1)),
  IF(OR(ISERROR(VLOOKUP(LEFT(S98,FIND(",",S98)-1),MapTable!$A:$A,1,0)),ISERROR(VLOOKUP(TRIM(MID(S98,FIND(",",S98)+1,FIND(",",S98,FIND(",",S98)+1)-FIND(",",S98)-1)),MapTable!$A:$A,1,0)),ISERROR(VLOOKUP(TRIM(MID(S98,FIND(",",S98,FIND(",",S98)+1)+1,FIND(",",S98,FIND(",",S98,FIND(",",S98)+1)+1)-FIND(",",S98,FIND(",",S98)+1)-1)),MapTable!$A:$A,1,0)),ISERROR(VLOOKUP(TRIM(MID(S98,FIND(",",S98,FIND(",",S98,FIND(",",S98)+1)+1)+1,999)),MapTable!$A:$A,1,0))),"맵없음",
  ""),
)))))</f>
        <v/>
      </c>
      <c r="Y98" t="str">
        <f>IF(ISBLANK(X98),"",IF(ISERROR(VLOOKUP(X98,[3]DropTable!$A:$A,1,0)),"드랍없음",""))</f>
        <v/>
      </c>
      <c r="AA98" t="str">
        <f>IF(ISBLANK(Z98),"",IF(ISERROR(VLOOKUP(Z98,[3]DropTable!$A:$A,1,0)),"드랍없음",""))</f>
        <v/>
      </c>
      <c r="AC98">
        <v>8.1</v>
      </c>
    </row>
    <row r="99" spans="1:29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114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2"/>
        <v>11</v>
      </c>
      <c r="P99" t="b">
        <f t="shared" ca="1" si="3"/>
        <v>0</v>
      </c>
      <c r="R99" t="str">
        <f>IF(ISBLANK(Q99),"",IF(ISERROR(VLOOKUP(Q99,MapTable!$A:$A,1,0)),"맵없음",""))</f>
        <v/>
      </c>
      <c r="T99" t="str">
        <f>IF(ISBLANK(S99),"",
IF(ISERROR(FIND(",",S99)),
  IF(ISERROR(VLOOKUP(S99,MapTable!$A:$A,1,0)),"맵없음",
  ""),
IF(ISERROR(FIND(",",S99,FIND(",",S99)+1)),
  IF(OR(ISERROR(VLOOKUP(LEFT(S99,FIND(",",S99)-1),MapTable!$A:$A,1,0)),ISERROR(VLOOKUP(TRIM(MID(S99,FIND(",",S99)+1,999)),MapTable!$A:$A,1,0))),"맵없음",
  ""),
IF(ISERROR(FIND(",",S99,FIND(",",S99,FIND(",",S99)+1)+1)),
  IF(OR(ISERROR(VLOOKUP(LEFT(S99,FIND(",",S99)-1),MapTable!$A:$A,1,0)),ISERROR(VLOOKUP(TRIM(MID(S99,FIND(",",S99)+1,FIND(",",S99,FIND(",",S99)+1)-FIND(",",S99)-1)),MapTable!$A:$A,1,0)),ISERROR(VLOOKUP(TRIM(MID(S99,FIND(",",S99,FIND(",",S99)+1)+1,999)),MapTable!$A:$A,1,0))),"맵없음",
  ""),
IF(ISERROR(FIND(",",S99,FIND(",",S99,FIND(",",S99,FIND(",",S99)+1)+1)+1)),
  IF(OR(ISERROR(VLOOKUP(LEFT(S99,FIND(",",S99)-1),MapTable!$A:$A,1,0)),ISERROR(VLOOKUP(TRIM(MID(S99,FIND(",",S99)+1,FIND(",",S99,FIND(",",S99)+1)-FIND(",",S99)-1)),MapTable!$A:$A,1,0)),ISERROR(VLOOKUP(TRIM(MID(S99,FIND(",",S99,FIND(",",S99)+1)+1,FIND(",",S99,FIND(",",S99,FIND(",",S99)+1)+1)-FIND(",",S99,FIND(",",S99)+1)-1)),MapTable!$A:$A,1,0)),ISERROR(VLOOKUP(TRIM(MID(S99,FIND(",",S99,FIND(",",S99,FIND(",",S99)+1)+1)+1,999)),MapTable!$A:$A,1,0))),"맵없음",
  ""),
)))))</f>
        <v/>
      </c>
      <c r="Y99" t="str">
        <f>IF(ISBLANK(X99),"",IF(ISERROR(VLOOKUP(X99,[3]DropTable!$A:$A,1,0)),"드랍없음",""))</f>
        <v/>
      </c>
      <c r="AA99" t="str">
        <f>IF(ISBLANK(Z99),"",IF(ISERROR(VLOOKUP(Z99,[3]DropTable!$A:$A,1,0)),"드랍없음",""))</f>
        <v/>
      </c>
      <c r="AC99">
        <v>8.1</v>
      </c>
    </row>
    <row r="100" spans="1:29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114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2"/>
        <v>2</v>
      </c>
      <c r="P100" t="b">
        <f t="shared" ca="1" si="3"/>
        <v>0</v>
      </c>
      <c r="R100" t="str">
        <f>IF(ISBLANK(Q100),"",IF(ISERROR(VLOOKUP(Q100,MapTable!$A:$A,1,0)),"맵없음",""))</f>
        <v/>
      </c>
      <c r="T100" t="str">
        <f>IF(ISBLANK(S100),"",
IF(ISERROR(FIND(",",S100)),
  IF(ISERROR(VLOOKUP(S100,MapTable!$A:$A,1,0)),"맵없음",
  ""),
IF(ISERROR(FIND(",",S100,FIND(",",S100)+1)),
  IF(OR(ISERROR(VLOOKUP(LEFT(S100,FIND(",",S100)-1),MapTable!$A:$A,1,0)),ISERROR(VLOOKUP(TRIM(MID(S100,FIND(",",S100)+1,999)),MapTable!$A:$A,1,0))),"맵없음",
  ""),
IF(ISERROR(FIND(",",S100,FIND(",",S100,FIND(",",S100)+1)+1)),
  IF(OR(ISERROR(VLOOKUP(LEFT(S100,FIND(",",S100)-1),MapTable!$A:$A,1,0)),ISERROR(VLOOKUP(TRIM(MID(S100,FIND(",",S100)+1,FIND(",",S100,FIND(",",S100)+1)-FIND(",",S100)-1)),MapTable!$A:$A,1,0)),ISERROR(VLOOKUP(TRIM(MID(S100,FIND(",",S100,FIND(",",S100)+1)+1,999)),MapTable!$A:$A,1,0))),"맵없음",
  ""),
IF(ISERROR(FIND(",",S100,FIND(",",S100,FIND(",",S100,FIND(",",S100)+1)+1)+1)),
  IF(OR(ISERROR(VLOOKUP(LEFT(S100,FIND(",",S100)-1),MapTable!$A:$A,1,0)),ISERROR(VLOOKUP(TRIM(MID(S100,FIND(",",S100)+1,FIND(",",S100,FIND(",",S100)+1)-FIND(",",S100)-1)),MapTable!$A:$A,1,0)),ISERROR(VLOOKUP(TRIM(MID(S100,FIND(",",S100,FIND(",",S100)+1)+1,FIND(",",S100,FIND(",",S100,FIND(",",S100)+1)+1)-FIND(",",S100,FIND(",",S100)+1)-1)),MapTable!$A:$A,1,0)),ISERROR(VLOOKUP(TRIM(MID(S100,FIND(",",S100,FIND(",",S100,FIND(",",S100)+1)+1)+1,999)),MapTable!$A:$A,1,0))),"맵없음",
  ""),
)))))</f>
        <v/>
      </c>
      <c r="Y100" t="str">
        <f>IF(ISBLANK(X100),"",IF(ISERROR(VLOOKUP(X100,[3]DropTable!$A:$A,1,0)),"드랍없음",""))</f>
        <v/>
      </c>
      <c r="AA100" t="str">
        <f>IF(ISBLANK(Z100),"",IF(ISERROR(VLOOKUP(Z100,[3]DropTable!$A:$A,1,0)),"드랍없음",""))</f>
        <v/>
      </c>
      <c r="AC100">
        <v>8.1</v>
      </c>
    </row>
    <row r="101" spans="1:29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114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2"/>
        <v>2</v>
      </c>
      <c r="P101" t="b">
        <f t="shared" ca="1" si="3"/>
        <v>0</v>
      </c>
      <c r="R101" t="str">
        <f>IF(ISBLANK(Q101),"",IF(ISERROR(VLOOKUP(Q101,MapTable!$A:$A,1,0)),"맵없음",""))</f>
        <v/>
      </c>
      <c r="T101" t="str">
        <f>IF(ISBLANK(S101),"",
IF(ISERROR(FIND(",",S101)),
  IF(ISERROR(VLOOKUP(S101,MapTable!$A:$A,1,0)),"맵없음",
  ""),
IF(ISERROR(FIND(",",S101,FIND(",",S101)+1)),
  IF(OR(ISERROR(VLOOKUP(LEFT(S101,FIND(",",S101)-1),MapTable!$A:$A,1,0)),ISERROR(VLOOKUP(TRIM(MID(S101,FIND(",",S101)+1,999)),MapTable!$A:$A,1,0))),"맵없음",
  ""),
IF(ISERROR(FIND(",",S101,FIND(",",S101,FIND(",",S101)+1)+1)),
  IF(OR(ISERROR(VLOOKUP(LEFT(S101,FIND(",",S101)-1),MapTable!$A:$A,1,0)),ISERROR(VLOOKUP(TRIM(MID(S101,FIND(",",S101)+1,FIND(",",S101,FIND(",",S101)+1)-FIND(",",S101)-1)),MapTable!$A:$A,1,0)),ISERROR(VLOOKUP(TRIM(MID(S101,FIND(",",S101,FIND(",",S101)+1)+1,999)),MapTable!$A:$A,1,0))),"맵없음",
  ""),
IF(ISERROR(FIND(",",S101,FIND(",",S101,FIND(",",S101,FIND(",",S101)+1)+1)+1)),
  IF(OR(ISERROR(VLOOKUP(LEFT(S101,FIND(",",S101)-1),MapTable!$A:$A,1,0)),ISERROR(VLOOKUP(TRIM(MID(S101,FIND(",",S101)+1,FIND(",",S101,FIND(",",S101)+1)-FIND(",",S101)-1)),MapTable!$A:$A,1,0)),ISERROR(VLOOKUP(TRIM(MID(S101,FIND(",",S101,FIND(",",S101)+1)+1,FIND(",",S101,FIND(",",S101,FIND(",",S101)+1)+1)-FIND(",",S101,FIND(",",S101)+1)-1)),MapTable!$A:$A,1,0)),ISERROR(VLOOKUP(TRIM(MID(S101,FIND(",",S101,FIND(",",S101,FIND(",",S101)+1)+1)+1,999)),MapTable!$A:$A,1,0))),"맵없음",
  ""),
)))))</f>
        <v/>
      </c>
      <c r="Y101" t="str">
        <f>IF(ISBLANK(X101),"",IF(ISERROR(VLOOKUP(X101,[3]DropTable!$A:$A,1,0)),"드랍없음",""))</f>
        <v/>
      </c>
      <c r="AA101" t="str">
        <f>IF(ISBLANK(Z101),"",IF(ISERROR(VLOOKUP(Z101,[3]DropTable!$A:$A,1,0)),"드랍없음",""))</f>
        <v/>
      </c>
      <c r="AC101">
        <v>8.1</v>
      </c>
    </row>
    <row r="102" spans="1:29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114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2"/>
        <v>2</v>
      </c>
      <c r="P102" t="b">
        <f t="shared" ca="1" si="3"/>
        <v>0</v>
      </c>
      <c r="R102" t="str">
        <f>IF(ISBLANK(Q102),"",IF(ISERROR(VLOOKUP(Q102,MapTable!$A:$A,1,0)),"맵없음",""))</f>
        <v/>
      </c>
      <c r="T102" t="str">
        <f>IF(ISBLANK(S102),"",
IF(ISERROR(FIND(",",S102)),
  IF(ISERROR(VLOOKUP(S102,MapTable!$A:$A,1,0)),"맵없음",
  ""),
IF(ISERROR(FIND(",",S102,FIND(",",S102)+1)),
  IF(OR(ISERROR(VLOOKUP(LEFT(S102,FIND(",",S102)-1),MapTable!$A:$A,1,0)),ISERROR(VLOOKUP(TRIM(MID(S102,FIND(",",S102)+1,999)),MapTable!$A:$A,1,0))),"맵없음",
  ""),
IF(ISERROR(FIND(",",S102,FIND(",",S102,FIND(",",S102)+1)+1)),
  IF(OR(ISERROR(VLOOKUP(LEFT(S102,FIND(",",S102)-1),MapTable!$A:$A,1,0)),ISERROR(VLOOKUP(TRIM(MID(S102,FIND(",",S102)+1,FIND(",",S102,FIND(",",S102)+1)-FIND(",",S102)-1)),MapTable!$A:$A,1,0)),ISERROR(VLOOKUP(TRIM(MID(S102,FIND(",",S102,FIND(",",S102)+1)+1,999)),MapTable!$A:$A,1,0))),"맵없음",
  ""),
IF(ISERROR(FIND(",",S102,FIND(",",S102,FIND(",",S102,FIND(",",S102)+1)+1)+1)),
  IF(OR(ISERROR(VLOOKUP(LEFT(S102,FIND(",",S102)-1),MapTable!$A:$A,1,0)),ISERROR(VLOOKUP(TRIM(MID(S102,FIND(",",S102)+1,FIND(",",S102,FIND(",",S102)+1)-FIND(",",S102)-1)),MapTable!$A:$A,1,0)),ISERROR(VLOOKUP(TRIM(MID(S102,FIND(",",S102,FIND(",",S102)+1)+1,FIND(",",S102,FIND(",",S102,FIND(",",S102)+1)+1)-FIND(",",S102,FIND(",",S102)+1)-1)),MapTable!$A:$A,1,0)),ISERROR(VLOOKUP(TRIM(MID(S102,FIND(",",S102,FIND(",",S102,FIND(",",S102)+1)+1)+1,999)),MapTable!$A:$A,1,0))),"맵없음",
  ""),
)))))</f>
        <v/>
      </c>
      <c r="Y102" t="str">
        <f>IF(ISBLANK(X102),"",IF(ISERROR(VLOOKUP(X102,[3]DropTable!$A:$A,1,0)),"드랍없음",""))</f>
        <v/>
      </c>
      <c r="AA102" t="str">
        <f>IF(ISBLANK(Z102),"",IF(ISERROR(VLOOKUP(Z102,[3]DropTable!$A:$A,1,0)),"드랍없음",""))</f>
        <v/>
      </c>
      <c r="AC102">
        <v>8.1</v>
      </c>
    </row>
    <row r="103" spans="1:29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114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2"/>
        <v>2</v>
      </c>
      <c r="P103" t="b">
        <f t="shared" ca="1" si="3"/>
        <v>1</v>
      </c>
      <c r="R103" t="str">
        <f>IF(ISBLANK(Q103),"",IF(ISERROR(VLOOKUP(Q103,MapTable!$A:$A,1,0)),"맵없음",""))</f>
        <v/>
      </c>
      <c r="T103" t="str">
        <f>IF(ISBLANK(S103),"",
IF(ISERROR(FIND(",",S103)),
  IF(ISERROR(VLOOKUP(S103,MapTable!$A:$A,1,0)),"맵없음",
  ""),
IF(ISERROR(FIND(",",S103,FIND(",",S103)+1)),
  IF(OR(ISERROR(VLOOKUP(LEFT(S103,FIND(",",S103)-1),MapTable!$A:$A,1,0)),ISERROR(VLOOKUP(TRIM(MID(S103,FIND(",",S103)+1,999)),MapTable!$A:$A,1,0))),"맵없음",
  ""),
IF(ISERROR(FIND(",",S103,FIND(",",S103,FIND(",",S103)+1)+1)),
  IF(OR(ISERROR(VLOOKUP(LEFT(S103,FIND(",",S103)-1),MapTable!$A:$A,1,0)),ISERROR(VLOOKUP(TRIM(MID(S103,FIND(",",S103)+1,FIND(",",S103,FIND(",",S103)+1)-FIND(",",S103)-1)),MapTable!$A:$A,1,0)),ISERROR(VLOOKUP(TRIM(MID(S103,FIND(",",S103,FIND(",",S103)+1)+1,999)),MapTable!$A:$A,1,0))),"맵없음",
  ""),
IF(ISERROR(FIND(",",S103,FIND(",",S103,FIND(",",S103,FIND(",",S103)+1)+1)+1)),
  IF(OR(ISERROR(VLOOKUP(LEFT(S103,FIND(",",S103)-1),MapTable!$A:$A,1,0)),ISERROR(VLOOKUP(TRIM(MID(S103,FIND(",",S103)+1,FIND(",",S103,FIND(",",S103)+1)-FIND(",",S103)-1)),MapTable!$A:$A,1,0)),ISERROR(VLOOKUP(TRIM(MID(S103,FIND(",",S103,FIND(",",S103)+1)+1,FIND(",",S103,FIND(",",S103,FIND(",",S103)+1)+1)-FIND(",",S103,FIND(",",S103)+1)-1)),MapTable!$A:$A,1,0)),ISERROR(VLOOKUP(TRIM(MID(S103,FIND(",",S103,FIND(",",S103,FIND(",",S103)+1)+1)+1,999)),MapTable!$A:$A,1,0))),"맵없음",
  ""),
)))))</f>
        <v/>
      </c>
      <c r="Y103" t="str">
        <f>IF(ISBLANK(X103),"",IF(ISERROR(VLOOKUP(X103,[3]DropTable!$A:$A,1,0)),"드랍없음",""))</f>
        <v/>
      </c>
      <c r="AA103" t="str">
        <f>IF(ISBLANK(Z103),"",IF(ISERROR(VLOOKUP(Z103,[3]DropTable!$A:$A,1,0)),"드랍없음",""))</f>
        <v/>
      </c>
      <c r="AC103">
        <v>8.1</v>
      </c>
    </row>
    <row r="104" spans="1:29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114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2"/>
        <v>12</v>
      </c>
      <c r="P104" t="b">
        <f t="shared" ca="1" si="3"/>
        <v>1</v>
      </c>
      <c r="R104" t="str">
        <f>IF(ISBLANK(Q104),"",IF(ISERROR(VLOOKUP(Q104,MapTable!$A:$A,1,0)),"맵없음",""))</f>
        <v/>
      </c>
      <c r="T104" t="str">
        <f>IF(ISBLANK(S104),"",
IF(ISERROR(FIND(",",S104)),
  IF(ISERROR(VLOOKUP(S104,MapTable!$A:$A,1,0)),"맵없음",
  ""),
IF(ISERROR(FIND(",",S104,FIND(",",S104)+1)),
  IF(OR(ISERROR(VLOOKUP(LEFT(S104,FIND(",",S104)-1),MapTable!$A:$A,1,0)),ISERROR(VLOOKUP(TRIM(MID(S104,FIND(",",S104)+1,999)),MapTable!$A:$A,1,0))),"맵없음",
  ""),
IF(ISERROR(FIND(",",S104,FIND(",",S104,FIND(",",S104)+1)+1)),
  IF(OR(ISERROR(VLOOKUP(LEFT(S104,FIND(",",S104)-1),MapTable!$A:$A,1,0)),ISERROR(VLOOKUP(TRIM(MID(S104,FIND(",",S104)+1,FIND(",",S104,FIND(",",S104)+1)-FIND(",",S104)-1)),MapTable!$A:$A,1,0)),ISERROR(VLOOKUP(TRIM(MID(S104,FIND(",",S104,FIND(",",S104)+1)+1,999)),MapTable!$A:$A,1,0))),"맵없음",
  ""),
IF(ISERROR(FIND(",",S104,FIND(",",S104,FIND(",",S104,FIND(",",S104)+1)+1)+1)),
  IF(OR(ISERROR(VLOOKUP(LEFT(S104,FIND(",",S104)-1),MapTable!$A:$A,1,0)),ISERROR(VLOOKUP(TRIM(MID(S104,FIND(",",S104)+1,FIND(",",S104,FIND(",",S104)+1)-FIND(",",S104)-1)),MapTable!$A:$A,1,0)),ISERROR(VLOOKUP(TRIM(MID(S104,FIND(",",S104,FIND(",",S104)+1)+1,FIND(",",S104,FIND(",",S104,FIND(",",S104)+1)+1)-FIND(",",S104,FIND(",",S104)+1)-1)),MapTable!$A:$A,1,0)),ISERROR(VLOOKUP(TRIM(MID(S104,FIND(",",S104,FIND(",",S104,FIND(",",S104)+1)+1)+1,999)),MapTable!$A:$A,1,0))),"맵없음",
  ""),
)))))</f>
        <v/>
      </c>
      <c r="Y104" t="str">
        <f>IF(ISBLANK(X104),"",IF(ISERROR(VLOOKUP(X104,[3]DropTable!$A:$A,1,0)),"드랍없음",""))</f>
        <v/>
      </c>
      <c r="AA104" t="str">
        <f>IF(ISBLANK(Z104),"",IF(ISERROR(VLOOKUP(Z104,[3]DropTable!$A:$A,1,0)),"드랍없음",""))</f>
        <v/>
      </c>
      <c r="AC104">
        <v>8.1</v>
      </c>
    </row>
    <row r="105" spans="1:29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114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2"/>
        <v>3</v>
      </c>
      <c r="P105" t="b">
        <f t="shared" ca="1" si="3"/>
        <v>0</v>
      </c>
      <c r="R105" t="str">
        <f>IF(ISBLANK(Q105),"",IF(ISERROR(VLOOKUP(Q105,MapTable!$A:$A,1,0)),"맵없음",""))</f>
        <v/>
      </c>
      <c r="T105" t="str">
        <f>IF(ISBLANK(S105),"",
IF(ISERROR(FIND(",",S105)),
  IF(ISERROR(VLOOKUP(S105,MapTable!$A:$A,1,0)),"맵없음",
  ""),
IF(ISERROR(FIND(",",S105,FIND(",",S105)+1)),
  IF(OR(ISERROR(VLOOKUP(LEFT(S105,FIND(",",S105)-1),MapTable!$A:$A,1,0)),ISERROR(VLOOKUP(TRIM(MID(S105,FIND(",",S105)+1,999)),MapTable!$A:$A,1,0))),"맵없음",
  ""),
IF(ISERROR(FIND(",",S105,FIND(",",S105,FIND(",",S105)+1)+1)),
  IF(OR(ISERROR(VLOOKUP(LEFT(S105,FIND(",",S105)-1),MapTable!$A:$A,1,0)),ISERROR(VLOOKUP(TRIM(MID(S105,FIND(",",S105)+1,FIND(",",S105,FIND(",",S105)+1)-FIND(",",S105)-1)),MapTable!$A:$A,1,0)),ISERROR(VLOOKUP(TRIM(MID(S105,FIND(",",S105,FIND(",",S105)+1)+1,999)),MapTable!$A:$A,1,0))),"맵없음",
  ""),
IF(ISERROR(FIND(",",S105,FIND(",",S105,FIND(",",S105,FIND(",",S105)+1)+1)+1)),
  IF(OR(ISERROR(VLOOKUP(LEFT(S105,FIND(",",S105)-1),MapTable!$A:$A,1,0)),ISERROR(VLOOKUP(TRIM(MID(S105,FIND(",",S105)+1,FIND(",",S105,FIND(",",S105)+1)-FIND(",",S105)-1)),MapTable!$A:$A,1,0)),ISERROR(VLOOKUP(TRIM(MID(S105,FIND(",",S105,FIND(",",S105)+1)+1,FIND(",",S105,FIND(",",S105,FIND(",",S105)+1)+1)-FIND(",",S105,FIND(",",S105)+1)-1)),MapTable!$A:$A,1,0)),ISERROR(VLOOKUP(TRIM(MID(S105,FIND(",",S105,FIND(",",S105,FIND(",",S105)+1)+1)+1,999)),MapTable!$A:$A,1,0))),"맵없음",
  ""),
)))))</f>
        <v/>
      </c>
      <c r="Y105" t="str">
        <f>IF(ISBLANK(X105),"",IF(ISERROR(VLOOKUP(X105,[3]DropTable!$A:$A,1,0)),"드랍없음",""))</f>
        <v/>
      </c>
      <c r="AA105" t="str">
        <f>IF(ISBLANK(Z105),"",IF(ISERROR(VLOOKUP(Z105,[3]DropTable!$A:$A,1,0)),"드랍없음",""))</f>
        <v/>
      </c>
      <c r="AC105">
        <v>8.1</v>
      </c>
    </row>
    <row r="106" spans="1:29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114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2"/>
        <v>3</v>
      </c>
      <c r="P106" t="b">
        <f t="shared" ca="1" si="3"/>
        <v>0</v>
      </c>
      <c r="R106" t="str">
        <f>IF(ISBLANK(Q106),"",IF(ISERROR(VLOOKUP(Q106,MapTable!$A:$A,1,0)),"맵없음",""))</f>
        <v/>
      </c>
      <c r="T106" t="str">
        <f>IF(ISBLANK(S106),"",
IF(ISERROR(FIND(",",S106)),
  IF(ISERROR(VLOOKUP(S106,MapTable!$A:$A,1,0)),"맵없음",
  ""),
IF(ISERROR(FIND(",",S106,FIND(",",S106)+1)),
  IF(OR(ISERROR(VLOOKUP(LEFT(S106,FIND(",",S106)-1),MapTable!$A:$A,1,0)),ISERROR(VLOOKUP(TRIM(MID(S106,FIND(",",S106)+1,999)),MapTable!$A:$A,1,0))),"맵없음",
  ""),
IF(ISERROR(FIND(",",S106,FIND(",",S106,FIND(",",S106)+1)+1)),
  IF(OR(ISERROR(VLOOKUP(LEFT(S106,FIND(",",S106)-1),MapTable!$A:$A,1,0)),ISERROR(VLOOKUP(TRIM(MID(S106,FIND(",",S106)+1,FIND(",",S106,FIND(",",S106)+1)-FIND(",",S106)-1)),MapTable!$A:$A,1,0)),ISERROR(VLOOKUP(TRIM(MID(S106,FIND(",",S106,FIND(",",S106)+1)+1,999)),MapTable!$A:$A,1,0))),"맵없음",
  ""),
IF(ISERROR(FIND(",",S106,FIND(",",S106,FIND(",",S106,FIND(",",S106)+1)+1)+1)),
  IF(OR(ISERROR(VLOOKUP(LEFT(S106,FIND(",",S106)-1),MapTable!$A:$A,1,0)),ISERROR(VLOOKUP(TRIM(MID(S106,FIND(",",S106)+1,FIND(",",S106,FIND(",",S106)+1)-FIND(",",S106)-1)),MapTable!$A:$A,1,0)),ISERROR(VLOOKUP(TRIM(MID(S106,FIND(",",S106,FIND(",",S106)+1)+1,FIND(",",S106,FIND(",",S106,FIND(",",S106)+1)+1)-FIND(",",S106,FIND(",",S106)+1)-1)),MapTable!$A:$A,1,0)),ISERROR(VLOOKUP(TRIM(MID(S106,FIND(",",S106,FIND(",",S106,FIND(",",S106)+1)+1)+1,999)),MapTable!$A:$A,1,0))),"맵없음",
  ""),
)))))</f>
        <v/>
      </c>
      <c r="Y106" t="str">
        <f>IF(ISBLANK(X106),"",IF(ISERROR(VLOOKUP(X106,[3]DropTable!$A:$A,1,0)),"드랍없음",""))</f>
        <v/>
      </c>
      <c r="AA106" t="str">
        <f>IF(ISBLANK(Z106),"",IF(ISERROR(VLOOKUP(Z106,[3]DropTable!$A:$A,1,0)),"드랍없음",""))</f>
        <v/>
      </c>
      <c r="AC106">
        <v>8.1</v>
      </c>
    </row>
    <row r="107" spans="1:29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114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2"/>
        <v>3</v>
      </c>
      <c r="P107" t="b">
        <f t="shared" ca="1" si="3"/>
        <v>0</v>
      </c>
      <c r="R107" t="str">
        <f>IF(ISBLANK(Q107),"",IF(ISERROR(VLOOKUP(Q107,MapTable!$A:$A,1,0)),"맵없음",""))</f>
        <v/>
      </c>
      <c r="T107" t="str">
        <f>IF(ISBLANK(S107),"",
IF(ISERROR(FIND(",",S107)),
  IF(ISERROR(VLOOKUP(S107,MapTable!$A:$A,1,0)),"맵없음",
  ""),
IF(ISERROR(FIND(",",S107,FIND(",",S107)+1)),
  IF(OR(ISERROR(VLOOKUP(LEFT(S107,FIND(",",S107)-1),MapTable!$A:$A,1,0)),ISERROR(VLOOKUP(TRIM(MID(S107,FIND(",",S107)+1,999)),MapTable!$A:$A,1,0))),"맵없음",
  ""),
IF(ISERROR(FIND(",",S107,FIND(",",S107,FIND(",",S107)+1)+1)),
  IF(OR(ISERROR(VLOOKUP(LEFT(S107,FIND(",",S107)-1),MapTable!$A:$A,1,0)),ISERROR(VLOOKUP(TRIM(MID(S107,FIND(",",S107)+1,FIND(",",S107,FIND(",",S107)+1)-FIND(",",S107)-1)),MapTable!$A:$A,1,0)),ISERROR(VLOOKUP(TRIM(MID(S107,FIND(",",S107,FIND(",",S107)+1)+1,999)),MapTable!$A:$A,1,0))),"맵없음",
  ""),
IF(ISERROR(FIND(",",S107,FIND(",",S107,FIND(",",S107,FIND(",",S107)+1)+1)+1)),
  IF(OR(ISERROR(VLOOKUP(LEFT(S107,FIND(",",S107)-1),MapTable!$A:$A,1,0)),ISERROR(VLOOKUP(TRIM(MID(S107,FIND(",",S107)+1,FIND(",",S107,FIND(",",S107)+1)-FIND(",",S107)-1)),MapTable!$A:$A,1,0)),ISERROR(VLOOKUP(TRIM(MID(S107,FIND(",",S107,FIND(",",S107)+1)+1,FIND(",",S107,FIND(",",S107,FIND(",",S107)+1)+1)-FIND(",",S107,FIND(",",S107)+1)-1)),MapTable!$A:$A,1,0)),ISERROR(VLOOKUP(TRIM(MID(S107,FIND(",",S107,FIND(",",S107,FIND(",",S107)+1)+1)+1,999)),MapTable!$A:$A,1,0))),"맵없음",
  ""),
)))))</f>
        <v/>
      </c>
      <c r="Y107" t="str">
        <f>IF(ISBLANK(X107),"",IF(ISERROR(VLOOKUP(X107,[3]DropTable!$A:$A,1,0)),"드랍없음",""))</f>
        <v/>
      </c>
      <c r="AA107" t="str">
        <f>IF(ISBLANK(Z107),"",IF(ISERROR(VLOOKUP(Z107,[3]DropTable!$A:$A,1,0)),"드랍없음",""))</f>
        <v/>
      </c>
      <c r="AC107">
        <v>8.1</v>
      </c>
    </row>
    <row r="108" spans="1:29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114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2"/>
        <v>3</v>
      </c>
      <c r="P108" t="b">
        <f t="shared" ca="1" si="3"/>
        <v>0</v>
      </c>
      <c r="R108" t="str">
        <f>IF(ISBLANK(Q108),"",IF(ISERROR(VLOOKUP(Q108,MapTable!$A:$A,1,0)),"맵없음",""))</f>
        <v/>
      </c>
      <c r="T108" t="str">
        <f>IF(ISBLANK(S108),"",
IF(ISERROR(FIND(",",S108)),
  IF(ISERROR(VLOOKUP(S108,MapTable!$A:$A,1,0)),"맵없음",
  ""),
IF(ISERROR(FIND(",",S108,FIND(",",S108)+1)),
  IF(OR(ISERROR(VLOOKUP(LEFT(S108,FIND(",",S108)-1),MapTable!$A:$A,1,0)),ISERROR(VLOOKUP(TRIM(MID(S108,FIND(",",S108)+1,999)),MapTable!$A:$A,1,0))),"맵없음",
  ""),
IF(ISERROR(FIND(",",S108,FIND(",",S108,FIND(",",S108)+1)+1)),
  IF(OR(ISERROR(VLOOKUP(LEFT(S108,FIND(",",S108)-1),MapTable!$A:$A,1,0)),ISERROR(VLOOKUP(TRIM(MID(S108,FIND(",",S108)+1,FIND(",",S108,FIND(",",S108)+1)-FIND(",",S108)-1)),MapTable!$A:$A,1,0)),ISERROR(VLOOKUP(TRIM(MID(S108,FIND(",",S108,FIND(",",S108)+1)+1,999)),MapTable!$A:$A,1,0))),"맵없음",
  ""),
IF(ISERROR(FIND(",",S108,FIND(",",S108,FIND(",",S108,FIND(",",S108)+1)+1)+1)),
  IF(OR(ISERROR(VLOOKUP(LEFT(S108,FIND(",",S108)-1),MapTable!$A:$A,1,0)),ISERROR(VLOOKUP(TRIM(MID(S108,FIND(",",S108)+1,FIND(",",S108,FIND(",",S108)+1)-FIND(",",S108)-1)),MapTable!$A:$A,1,0)),ISERROR(VLOOKUP(TRIM(MID(S108,FIND(",",S108,FIND(",",S108)+1)+1,FIND(",",S108,FIND(",",S108,FIND(",",S108)+1)+1)-FIND(",",S108,FIND(",",S108)+1)-1)),MapTable!$A:$A,1,0)),ISERROR(VLOOKUP(TRIM(MID(S108,FIND(",",S108,FIND(",",S108,FIND(",",S108)+1)+1)+1,999)),MapTable!$A:$A,1,0))),"맵없음",
  ""),
)))))</f>
        <v/>
      </c>
      <c r="Y108" t="str">
        <f>IF(ISBLANK(X108),"",IF(ISERROR(VLOOKUP(X108,[3]DropTable!$A:$A,1,0)),"드랍없음",""))</f>
        <v/>
      </c>
      <c r="AA108" t="str">
        <f>IF(ISBLANK(Z108),"",IF(ISERROR(VLOOKUP(Z108,[3]DropTable!$A:$A,1,0)),"드랍없음",""))</f>
        <v/>
      </c>
      <c r="AC108">
        <v>8.1</v>
      </c>
    </row>
    <row r="109" spans="1:29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114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2"/>
        <v>11</v>
      </c>
      <c r="P109" t="b">
        <f t="shared" ca="1" si="3"/>
        <v>0</v>
      </c>
      <c r="R109" t="str">
        <f>IF(ISBLANK(Q109),"",IF(ISERROR(VLOOKUP(Q109,MapTable!$A:$A,1,0)),"맵없음",""))</f>
        <v/>
      </c>
      <c r="T109" t="str">
        <f>IF(ISBLANK(S109),"",
IF(ISERROR(FIND(",",S109)),
  IF(ISERROR(VLOOKUP(S109,MapTable!$A:$A,1,0)),"맵없음",
  ""),
IF(ISERROR(FIND(",",S109,FIND(",",S109)+1)),
  IF(OR(ISERROR(VLOOKUP(LEFT(S109,FIND(",",S109)-1),MapTable!$A:$A,1,0)),ISERROR(VLOOKUP(TRIM(MID(S109,FIND(",",S109)+1,999)),MapTable!$A:$A,1,0))),"맵없음",
  ""),
IF(ISERROR(FIND(",",S109,FIND(",",S109,FIND(",",S109)+1)+1)),
  IF(OR(ISERROR(VLOOKUP(LEFT(S109,FIND(",",S109)-1),MapTable!$A:$A,1,0)),ISERROR(VLOOKUP(TRIM(MID(S109,FIND(",",S109)+1,FIND(",",S109,FIND(",",S109)+1)-FIND(",",S109)-1)),MapTable!$A:$A,1,0)),ISERROR(VLOOKUP(TRIM(MID(S109,FIND(",",S109,FIND(",",S109)+1)+1,999)),MapTable!$A:$A,1,0))),"맵없음",
  ""),
IF(ISERROR(FIND(",",S109,FIND(",",S109,FIND(",",S109,FIND(",",S109)+1)+1)+1)),
  IF(OR(ISERROR(VLOOKUP(LEFT(S109,FIND(",",S109)-1),MapTable!$A:$A,1,0)),ISERROR(VLOOKUP(TRIM(MID(S109,FIND(",",S109)+1,FIND(",",S109,FIND(",",S109)+1)-FIND(",",S109)-1)),MapTable!$A:$A,1,0)),ISERROR(VLOOKUP(TRIM(MID(S109,FIND(",",S109,FIND(",",S109)+1)+1,FIND(",",S109,FIND(",",S109,FIND(",",S109)+1)+1)-FIND(",",S109,FIND(",",S109)+1)-1)),MapTable!$A:$A,1,0)),ISERROR(VLOOKUP(TRIM(MID(S109,FIND(",",S109,FIND(",",S109,FIND(",",S109)+1)+1)+1,999)),MapTable!$A:$A,1,0))),"맵없음",
  ""),
)))))</f>
        <v/>
      </c>
      <c r="Y109" t="str">
        <f>IF(ISBLANK(X109),"",IF(ISERROR(VLOOKUP(X109,[3]DropTable!$A:$A,1,0)),"드랍없음",""))</f>
        <v/>
      </c>
      <c r="AA109" t="str">
        <f>IF(ISBLANK(Z109),"",IF(ISERROR(VLOOKUP(Z109,[3]DropTable!$A:$A,1,0)),"드랍없음",""))</f>
        <v/>
      </c>
      <c r="AC109">
        <v>8.1</v>
      </c>
    </row>
    <row r="110" spans="1:29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114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2"/>
        <v>3</v>
      </c>
      <c r="P110" t="b">
        <f t="shared" ca="1" si="3"/>
        <v>0</v>
      </c>
      <c r="R110" t="str">
        <f>IF(ISBLANK(Q110),"",IF(ISERROR(VLOOKUP(Q110,MapTable!$A:$A,1,0)),"맵없음",""))</f>
        <v/>
      </c>
      <c r="T110" t="str">
        <f>IF(ISBLANK(S110),"",
IF(ISERROR(FIND(",",S110)),
  IF(ISERROR(VLOOKUP(S110,MapTable!$A:$A,1,0)),"맵없음",
  ""),
IF(ISERROR(FIND(",",S110,FIND(",",S110)+1)),
  IF(OR(ISERROR(VLOOKUP(LEFT(S110,FIND(",",S110)-1),MapTable!$A:$A,1,0)),ISERROR(VLOOKUP(TRIM(MID(S110,FIND(",",S110)+1,999)),MapTable!$A:$A,1,0))),"맵없음",
  ""),
IF(ISERROR(FIND(",",S110,FIND(",",S110,FIND(",",S110)+1)+1)),
  IF(OR(ISERROR(VLOOKUP(LEFT(S110,FIND(",",S110)-1),MapTable!$A:$A,1,0)),ISERROR(VLOOKUP(TRIM(MID(S110,FIND(",",S110)+1,FIND(",",S110,FIND(",",S110)+1)-FIND(",",S110)-1)),MapTable!$A:$A,1,0)),ISERROR(VLOOKUP(TRIM(MID(S110,FIND(",",S110,FIND(",",S110)+1)+1,999)),MapTable!$A:$A,1,0))),"맵없음",
  ""),
IF(ISERROR(FIND(",",S110,FIND(",",S110,FIND(",",S110,FIND(",",S110)+1)+1)+1)),
  IF(OR(ISERROR(VLOOKUP(LEFT(S110,FIND(",",S110)-1),MapTable!$A:$A,1,0)),ISERROR(VLOOKUP(TRIM(MID(S110,FIND(",",S110)+1,FIND(",",S110,FIND(",",S110)+1)-FIND(",",S110)-1)),MapTable!$A:$A,1,0)),ISERROR(VLOOKUP(TRIM(MID(S110,FIND(",",S110,FIND(",",S110)+1)+1,FIND(",",S110,FIND(",",S110,FIND(",",S110)+1)+1)-FIND(",",S110,FIND(",",S110)+1)-1)),MapTable!$A:$A,1,0)),ISERROR(VLOOKUP(TRIM(MID(S110,FIND(",",S110,FIND(",",S110,FIND(",",S110)+1)+1)+1,999)),MapTable!$A:$A,1,0))),"맵없음",
  ""),
)))))</f>
        <v/>
      </c>
      <c r="Y110" t="str">
        <f>IF(ISBLANK(X110),"",IF(ISERROR(VLOOKUP(X110,[3]DropTable!$A:$A,1,0)),"드랍없음",""))</f>
        <v/>
      </c>
      <c r="AA110" t="str">
        <f>IF(ISBLANK(Z110),"",IF(ISERROR(VLOOKUP(Z110,[3]DropTable!$A:$A,1,0)),"드랍없음",""))</f>
        <v/>
      </c>
      <c r="AC110">
        <v>8.1</v>
      </c>
    </row>
    <row r="111" spans="1:29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114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2"/>
        <v>3</v>
      </c>
      <c r="P111" t="b">
        <f t="shared" ca="1" si="3"/>
        <v>0</v>
      </c>
      <c r="R111" t="str">
        <f>IF(ISBLANK(Q111),"",IF(ISERROR(VLOOKUP(Q111,MapTable!$A:$A,1,0)),"맵없음",""))</f>
        <v/>
      </c>
      <c r="T111" t="str">
        <f>IF(ISBLANK(S111),"",
IF(ISERROR(FIND(",",S111)),
  IF(ISERROR(VLOOKUP(S111,MapTable!$A:$A,1,0)),"맵없음",
  ""),
IF(ISERROR(FIND(",",S111,FIND(",",S111)+1)),
  IF(OR(ISERROR(VLOOKUP(LEFT(S111,FIND(",",S111)-1),MapTable!$A:$A,1,0)),ISERROR(VLOOKUP(TRIM(MID(S111,FIND(",",S111)+1,999)),MapTable!$A:$A,1,0))),"맵없음",
  ""),
IF(ISERROR(FIND(",",S111,FIND(",",S111,FIND(",",S111)+1)+1)),
  IF(OR(ISERROR(VLOOKUP(LEFT(S111,FIND(",",S111)-1),MapTable!$A:$A,1,0)),ISERROR(VLOOKUP(TRIM(MID(S111,FIND(",",S111)+1,FIND(",",S111,FIND(",",S111)+1)-FIND(",",S111)-1)),MapTable!$A:$A,1,0)),ISERROR(VLOOKUP(TRIM(MID(S111,FIND(",",S111,FIND(",",S111)+1)+1,999)),MapTable!$A:$A,1,0))),"맵없음",
  ""),
IF(ISERROR(FIND(",",S111,FIND(",",S111,FIND(",",S111,FIND(",",S111)+1)+1)+1)),
  IF(OR(ISERROR(VLOOKUP(LEFT(S111,FIND(",",S111)-1),MapTable!$A:$A,1,0)),ISERROR(VLOOKUP(TRIM(MID(S111,FIND(",",S111)+1,FIND(",",S111,FIND(",",S111)+1)-FIND(",",S111)-1)),MapTable!$A:$A,1,0)),ISERROR(VLOOKUP(TRIM(MID(S111,FIND(",",S111,FIND(",",S111)+1)+1,FIND(",",S111,FIND(",",S111,FIND(",",S111)+1)+1)-FIND(",",S111,FIND(",",S111)+1)-1)),MapTable!$A:$A,1,0)),ISERROR(VLOOKUP(TRIM(MID(S111,FIND(",",S111,FIND(",",S111,FIND(",",S111)+1)+1)+1,999)),MapTable!$A:$A,1,0))),"맵없음",
  ""),
)))))</f>
        <v/>
      </c>
      <c r="Y111" t="str">
        <f>IF(ISBLANK(X111),"",IF(ISERROR(VLOOKUP(X111,[3]DropTable!$A:$A,1,0)),"드랍없음",""))</f>
        <v/>
      </c>
      <c r="AA111" t="str">
        <f>IF(ISBLANK(Z111),"",IF(ISERROR(VLOOKUP(Z111,[3]DropTable!$A:$A,1,0)),"드랍없음",""))</f>
        <v/>
      </c>
      <c r="AC111">
        <v>8.1</v>
      </c>
    </row>
    <row r="112" spans="1:29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114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2"/>
        <v>3</v>
      </c>
      <c r="P112" t="b">
        <f t="shared" ca="1" si="3"/>
        <v>0</v>
      </c>
      <c r="R112" t="str">
        <f>IF(ISBLANK(Q112),"",IF(ISERROR(VLOOKUP(Q112,MapTable!$A:$A,1,0)),"맵없음",""))</f>
        <v/>
      </c>
      <c r="T112" t="str">
        <f>IF(ISBLANK(S112),"",
IF(ISERROR(FIND(",",S112)),
  IF(ISERROR(VLOOKUP(S112,MapTable!$A:$A,1,0)),"맵없음",
  ""),
IF(ISERROR(FIND(",",S112,FIND(",",S112)+1)),
  IF(OR(ISERROR(VLOOKUP(LEFT(S112,FIND(",",S112)-1),MapTable!$A:$A,1,0)),ISERROR(VLOOKUP(TRIM(MID(S112,FIND(",",S112)+1,999)),MapTable!$A:$A,1,0))),"맵없음",
  ""),
IF(ISERROR(FIND(",",S112,FIND(",",S112,FIND(",",S112)+1)+1)),
  IF(OR(ISERROR(VLOOKUP(LEFT(S112,FIND(",",S112)-1),MapTable!$A:$A,1,0)),ISERROR(VLOOKUP(TRIM(MID(S112,FIND(",",S112)+1,FIND(",",S112,FIND(",",S112)+1)-FIND(",",S112)-1)),MapTable!$A:$A,1,0)),ISERROR(VLOOKUP(TRIM(MID(S112,FIND(",",S112,FIND(",",S112)+1)+1,999)),MapTable!$A:$A,1,0))),"맵없음",
  ""),
IF(ISERROR(FIND(",",S112,FIND(",",S112,FIND(",",S112,FIND(",",S112)+1)+1)+1)),
  IF(OR(ISERROR(VLOOKUP(LEFT(S112,FIND(",",S112)-1),MapTable!$A:$A,1,0)),ISERROR(VLOOKUP(TRIM(MID(S112,FIND(",",S112)+1,FIND(",",S112,FIND(",",S112)+1)-FIND(",",S112)-1)),MapTable!$A:$A,1,0)),ISERROR(VLOOKUP(TRIM(MID(S112,FIND(",",S112,FIND(",",S112)+1)+1,FIND(",",S112,FIND(",",S112,FIND(",",S112)+1)+1)-FIND(",",S112,FIND(",",S112)+1)-1)),MapTable!$A:$A,1,0)),ISERROR(VLOOKUP(TRIM(MID(S112,FIND(",",S112,FIND(",",S112,FIND(",",S112)+1)+1)+1,999)),MapTable!$A:$A,1,0))),"맵없음",
  ""),
)))))</f>
        <v/>
      </c>
      <c r="Y112" t="str">
        <f>IF(ISBLANK(X112),"",IF(ISERROR(VLOOKUP(X112,[3]DropTable!$A:$A,1,0)),"드랍없음",""))</f>
        <v/>
      </c>
      <c r="AA112" t="str">
        <f>IF(ISBLANK(Z112),"",IF(ISERROR(VLOOKUP(Z112,[3]DropTable!$A:$A,1,0)),"드랍없음",""))</f>
        <v/>
      </c>
      <c r="AC112">
        <v>8.1</v>
      </c>
    </row>
    <row r="113" spans="1:29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114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2"/>
        <v>3</v>
      </c>
      <c r="P113" t="b">
        <f t="shared" ca="1" si="3"/>
        <v>1</v>
      </c>
      <c r="R113" t="str">
        <f>IF(ISBLANK(Q113),"",IF(ISERROR(VLOOKUP(Q113,MapTable!$A:$A,1,0)),"맵없음",""))</f>
        <v/>
      </c>
      <c r="T113" t="str">
        <f>IF(ISBLANK(S113),"",
IF(ISERROR(FIND(",",S113)),
  IF(ISERROR(VLOOKUP(S113,MapTable!$A:$A,1,0)),"맵없음",
  ""),
IF(ISERROR(FIND(",",S113,FIND(",",S113)+1)),
  IF(OR(ISERROR(VLOOKUP(LEFT(S113,FIND(",",S113)-1),MapTable!$A:$A,1,0)),ISERROR(VLOOKUP(TRIM(MID(S113,FIND(",",S113)+1,999)),MapTable!$A:$A,1,0))),"맵없음",
  ""),
IF(ISERROR(FIND(",",S113,FIND(",",S113,FIND(",",S113)+1)+1)),
  IF(OR(ISERROR(VLOOKUP(LEFT(S113,FIND(",",S113)-1),MapTable!$A:$A,1,0)),ISERROR(VLOOKUP(TRIM(MID(S113,FIND(",",S113)+1,FIND(",",S113,FIND(",",S113)+1)-FIND(",",S113)-1)),MapTable!$A:$A,1,0)),ISERROR(VLOOKUP(TRIM(MID(S113,FIND(",",S113,FIND(",",S113)+1)+1,999)),MapTable!$A:$A,1,0))),"맵없음",
  ""),
IF(ISERROR(FIND(",",S113,FIND(",",S113,FIND(",",S113,FIND(",",S113)+1)+1)+1)),
  IF(OR(ISERROR(VLOOKUP(LEFT(S113,FIND(",",S113)-1),MapTable!$A:$A,1,0)),ISERROR(VLOOKUP(TRIM(MID(S113,FIND(",",S113)+1,FIND(",",S113,FIND(",",S113)+1)-FIND(",",S113)-1)),MapTable!$A:$A,1,0)),ISERROR(VLOOKUP(TRIM(MID(S113,FIND(",",S113,FIND(",",S113)+1)+1,FIND(",",S113,FIND(",",S113,FIND(",",S113)+1)+1)-FIND(",",S113,FIND(",",S113)+1)-1)),MapTable!$A:$A,1,0)),ISERROR(VLOOKUP(TRIM(MID(S113,FIND(",",S113,FIND(",",S113,FIND(",",S113)+1)+1)+1,999)),MapTable!$A:$A,1,0))),"맵없음",
  ""),
)))))</f>
        <v/>
      </c>
      <c r="Y113" t="str">
        <f>IF(ISBLANK(X113),"",IF(ISERROR(VLOOKUP(X113,[3]DropTable!$A:$A,1,0)),"드랍없음",""))</f>
        <v/>
      </c>
      <c r="AA113" t="str">
        <f>IF(ISBLANK(Z113),"",IF(ISERROR(VLOOKUP(Z113,[3]DropTable!$A:$A,1,0)),"드랍없음",""))</f>
        <v/>
      </c>
      <c r="AC113">
        <v>8.1</v>
      </c>
    </row>
    <row r="114" spans="1:29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114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2"/>
        <v>12</v>
      </c>
      <c r="P114" t="b">
        <f t="shared" ca="1" si="3"/>
        <v>1</v>
      </c>
      <c r="R114" t="str">
        <f>IF(ISBLANK(Q114),"",IF(ISERROR(VLOOKUP(Q114,MapTable!$A:$A,1,0)),"맵없음",""))</f>
        <v/>
      </c>
      <c r="T114" t="str">
        <f>IF(ISBLANK(S114),"",
IF(ISERROR(FIND(",",S114)),
  IF(ISERROR(VLOOKUP(S114,MapTable!$A:$A,1,0)),"맵없음",
  ""),
IF(ISERROR(FIND(",",S114,FIND(",",S114)+1)),
  IF(OR(ISERROR(VLOOKUP(LEFT(S114,FIND(",",S114)-1),MapTable!$A:$A,1,0)),ISERROR(VLOOKUP(TRIM(MID(S114,FIND(",",S114)+1,999)),MapTable!$A:$A,1,0))),"맵없음",
  ""),
IF(ISERROR(FIND(",",S114,FIND(",",S114,FIND(",",S114)+1)+1)),
  IF(OR(ISERROR(VLOOKUP(LEFT(S114,FIND(",",S114)-1),MapTable!$A:$A,1,0)),ISERROR(VLOOKUP(TRIM(MID(S114,FIND(",",S114)+1,FIND(",",S114,FIND(",",S114)+1)-FIND(",",S114)-1)),MapTable!$A:$A,1,0)),ISERROR(VLOOKUP(TRIM(MID(S114,FIND(",",S114,FIND(",",S114)+1)+1,999)),MapTable!$A:$A,1,0))),"맵없음",
  ""),
IF(ISERROR(FIND(",",S114,FIND(",",S114,FIND(",",S114,FIND(",",S114)+1)+1)+1)),
  IF(OR(ISERROR(VLOOKUP(LEFT(S114,FIND(",",S114)-1),MapTable!$A:$A,1,0)),ISERROR(VLOOKUP(TRIM(MID(S114,FIND(",",S114)+1,FIND(",",S114,FIND(",",S114)+1)-FIND(",",S114)-1)),MapTable!$A:$A,1,0)),ISERROR(VLOOKUP(TRIM(MID(S114,FIND(",",S114,FIND(",",S114)+1)+1,FIND(",",S114,FIND(",",S114,FIND(",",S114)+1)+1)-FIND(",",S114,FIND(",",S114)+1)-1)),MapTable!$A:$A,1,0)),ISERROR(VLOOKUP(TRIM(MID(S114,FIND(",",S114,FIND(",",S114,FIND(",",S114)+1)+1)+1,999)),MapTable!$A:$A,1,0))),"맵없음",
  ""),
)))))</f>
        <v/>
      </c>
      <c r="Y114" t="str">
        <f>IF(ISBLANK(X114),"",IF(ISERROR(VLOOKUP(X114,[3]DropTable!$A:$A,1,0)),"드랍없음",""))</f>
        <v/>
      </c>
      <c r="AA114" t="str">
        <f>IF(ISBLANK(Z114),"",IF(ISERROR(VLOOKUP(Z114,[3]DropTable!$A:$A,1,0)),"드랍없음",""))</f>
        <v/>
      </c>
      <c r="AC114">
        <v>8.1</v>
      </c>
    </row>
    <row r="115" spans="1:29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114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2"/>
        <v>4</v>
      </c>
      <c r="P115" t="b">
        <f t="shared" ca="1" si="3"/>
        <v>0</v>
      </c>
      <c r="R115" t="str">
        <f>IF(ISBLANK(Q115),"",IF(ISERROR(VLOOKUP(Q115,MapTable!$A:$A,1,0)),"맵없음",""))</f>
        <v/>
      </c>
      <c r="T115" t="str">
        <f>IF(ISBLANK(S115),"",
IF(ISERROR(FIND(",",S115)),
  IF(ISERROR(VLOOKUP(S115,MapTable!$A:$A,1,0)),"맵없음",
  ""),
IF(ISERROR(FIND(",",S115,FIND(",",S115)+1)),
  IF(OR(ISERROR(VLOOKUP(LEFT(S115,FIND(",",S115)-1),MapTable!$A:$A,1,0)),ISERROR(VLOOKUP(TRIM(MID(S115,FIND(",",S115)+1,999)),MapTable!$A:$A,1,0))),"맵없음",
  ""),
IF(ISERROR(FIND(",",S115,FIND(",",S115,FIND(",",S115)+1)+1)),
  IF(OR(ISERROR(VLOOKUP(LEFT(S115,FIND(",",S115)-1),MapTable!$A:$A,1,0)),ISERROR(VLOOKUP(TRIM(MID(S115,FIND(",",S115)+1,FIND(",",S115,FIND(",",S115)+1)-FIND(",",S115)-1)),MapTable!$A:$A,1,0)),ISERROR(VLOOKUP(TRIM(MID(S115,FIND(",",S115,FIND(",",S115)+1)+1,999)),MapTable!$A:$A,1,0))),"맵없음",
  ""),
IF(ISERROR(FIND(",",S115,FIND(",",S115,FIND(",",S115,FIND(",",S115)+1)+1)+1)),
  IF(OR(ISERROR(VLOOKUP(LEFT(S115,FIND(",",S115)-1),MapTable!$A:$A,1,0)),ISERROR(VLOOKUP(TRIM(MID(S115,FIND(",",S115)+1,FIND(",",S115,FIND(",",S115)+1)-FIND(",",S115)-1)),MapTable!$A:$A,1,0)),ISERROR(VLOOKUP(TRIM(MID(S115,FIND(",",S115,FIND(",",S115)+1)+1,FIND(",",S115,FIND(",",S115,FIND(",",S115)+1)+1)-FIND(",",S115,FIND(",",S115)+1)-1)),MapTable!$A:$A,1,0)),ISERROR(VLOOKUP(TRIM(MID(S115,FIND(",",S115,FIND(",",S115,FIND(",",S115)+1)+1)+1,999)),MapTable!$A:$A,1,0))),"맵없음",
  ""),
)))))</f>
        <v/>
      </c>
      <c r="Y115" t="str">
        <f>IF(ISBLANK(X115),"",IF(ISERROR(VLOOKUP(X115,[3]DropTable!$A:$A,1,0)),"드랍없음",""))</f>
        <v/>
      </c>
      <c r="AA115" t="str">
        <f>IF(ISBLANK(Z115),"",IF(ISERROR(VLOOKUP(Z115,[3]DropTable!$A:$A,1,0)),"드랍없음",""))</f>
        <v/>
      </c>
      <c r="AC115">
        <v>8.1</v>
      </c>
    </row>
    <row r="116" spans="1:29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114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2"/>
        <v>4</v>
      </c>
      <c r="P116" t="b">
        <f t="shared" ca="1" si="3"/>
        <v>0</v>
      </c>
      <c r="R116" t="str">
        <f>IF(ISBLANK(Q116),"",IF(ISERROR(VLOOKUP(Q116,MapTable!$A:$A,1,0)),"맵없음",""))</f>
        <v/>
      </c>
      <c r="T116" t="str">
        <f>IF(ISBLANK(S116),"",
IF(ISERROR(FIND(",",S116)),
  IF(ISERROR(VLOOKUP(S116,MapTable!$A:$A,1,0)),"맵없음",
  ""),
IF(ISERROR(FIND(",",S116,FIND(",",S116)+1)),
  IF(OR(ISERROR(VLOOKUP(LEFT(S116,FIND(",",S116)-1),MapTable!$A:$A,1,0)),ISERROR(VLOOKUP(TRIM(MID(S116,FIND(",",S116)+1,999)),MapTable!$A:$A,1,0))),"맵없음",
  ""),
IF(ISERROR(FIND(",",S116,FIND(",",S116,FIND(",",S116)+1)+1)),
  IF(OR(ISERROR(VLOOKUP(LEFT(S116,FIND(",",S116)-1),MapTable!$A:$A,1,0)),ISERROR(VLOOKUP(TRIM(MID(S116,FIND(",",S116)+1,FIND(",",S116,FIND(",",S116)+1)-FIND(",",S116)-1)),MapTable!$A:$A,1,0)),ISERROR(VLOOKUP(TRIM(MID(S116,FIND(",",S116,FIND(",",S116)+1)+1,999)),MapTable!$A:$A,1,0))),"맵없음",
  ""),
IF(ISERROR(FIND(",",S116,FIND(",",S116,FIND(",",S116,FIND(",",S116)+1)+1)+1)),
  IF(OR(ISERROR(VLOOKUP(LEFT(S116,FIND(",",S116)-1),MapTable!$A:$A,1,0)),ISERROR(VLOOKUP(TRIM(MID(S116,FIND(",",S116)+1,FIND(",",S116,FIND(",",S116)+1)-FIND(",",S116)-1)),MapTable!$A:$A,1,0)),ISERROR(VLOOKUP(TRIM(MID(S116,FIND(",",S116,FIND(",",S116)+1)+1,FIND(",",S116,FIND(",",S116,FIND(",",S116)+1)+1)-FIND(",",S116,FIND(",",S116)+1)-1)),MapTable!$A:$A,1,0)),ISERROR(VLOOKUP(TRIM(MID(S116,FIND(",",S116,FIND(",",S116,FIND(",",S116)+1)+1)+1,999)),MapTable!$A:$A,1,0))),"맵없음",
  ""),
)))))</f>
        <v/>
      </c>
      <c r="Y116" t="str">
        <f>IF(ISBLANK(X116),"",IF(ISERROR(VLOOKUP(X116,[3]DropTable!$A:$A,1,0)),"드랍없음",""))</f>
        <v/>
      </c>
      <c r="AA116" t="str">
        <f>IF(ISBLANK(Z116),"",IF(ISERROR(VLOOKUP(Z116,[3]DropTable!$A:$A,1,0)),"드랍없음",""))</f>
        <v/>
      </c>
      <c r="AC116">
        <v>8.1</v>
      </c>
    </row>
    <row r="117" spans="1:29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114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2"/>
        <v>4</v>
      </c>
      <c r="P117" t="b">
        <f t="shared" ca="1" si="3"/>
        <v>0</v>
      </c>
      <c r="R117" t="str">
        <f>IF(ISBLANK(Q117),"",IF(ISERROR(VLOOKUP(Q117,MapTable!$A:$A,1,0)),"맵없음",""))</f>
        <v/>
      </c>
      <c r="T117" t="str">
        <f>IF(ISBLANK(S117),"",
IF(ISERROR(FIND(",",S117)),
  IF(ISERROR(VLOOKUP(S117,MapTable!$A:$A,1,0)),"맵없음",
  ""),
IF(ISERROR(FIND(",",S117,FIND(",",S117)+1)),
  IF(OR(ISERROR(VLOOKUP(LEFT(S117,FIND(",",S117)-1),MapTable!$A:$A,1,0)),ISERROR(VLOOKUP(TRIM(MID(S117,FIND(",",S117)+1,999)),MapTable!$A:$A,1,0))),"맵없음",
  ""),
IF(ISERROR(FIND(",",S117,FIND(",",S117,FIND(",",S117)+1)+1)),
  IF(OR(ISERROR(VLOOKUP(LEFT(S117,FIND(",",S117)-1),MapTable!$A:$A,1,0)),ISERROR(VLOOKUP(TRIM(MID(S117,FIND(",",S117)+1,FIND(",",S117,FIND(",",S117)+1)-FIND(",",S117)-1)),MapTable!$A:$A,1,0)),ISERROR(VLOOKUP(TRIM(MID(S117,FIND(",",S117,FIND(",",S117)+1)+1,999)),MapTable!$A:$A,1,0))),"맵없음",
  ""),
IF(ISERROR(FIND(",",S117,FIND(",",S117,FIND(",",S117,FIND(",",S117)+1)+1)+1)),
  IF(OR(ISERROR(VLOOKUP(LEFT(S117,FIND(",",S117)-1),MapTable!$A:$A,1,0)),ISERROR(VLOOKUP(TRIM(MID(S117,FIND(",",S117)+1,FIND(",",S117,FIND(",",S117)+1)-FIND(",",S117)-1)),MapTable!$A:$A,1,0)),ISERROR(VLOOKUP(TRIM(MID(S117,FIND(",",S117,FIND(",",S117)+1)+1,FIND(",",S117,FIND(",",S117,FIND(",",S117)+1)+1)-FIND(",",S117,FIND(",",S117)+1)-1)),MapTable!$A:$A,1,0)),ISERROR(VLOOKUP(TRIM(MID(S117,FIND(",",S117,FIND(",",S117,FIND(",",S117)+1)+1)+1,999)),MapTable!$A:$A,1,0))),"맵없음",
  ""),
)))))</f>
        <v/>
      </c>
      <c r="Y117" t="str">
        <f>IF(ISBLANK(X117),"",IF(ISERROR(VLOOKUP(X117,[3]DropTable!$A:$A,1,0)),"드랍없음",""))</f>
        <v/>
      </c>
      <c r="AA117" t="str">
        <f>IF(ISBLANK(Z117),"",IF(ISERROR(VLOOKUP(Z117,[3]DropTable!$A:$A,1,0)),"드랍없음",""))</f>
        <v/>
      </c>
      <c r="AC117">
        <v>8.1</v>
      </c>
    </row>
    <row r="118" spans="1:29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114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2"/>
        <v>4</v>
      </c>
      <c r="P118" t="b">
        <f t="shared" ca="1" si="3"/>
        <v>0</v>
      </c>
      <c r="R118" t="str">
        <f>IF(ISBLANK(Q118),"",IF(ISERROR(VLOOKUP(Q118,MapTable!$A:$A,1,0)),"맵없음",""))</f>
        <v/>
      </c>
      <c r="T118" t="str">
        <f>IF(ISBLANK(S118),"",
IF(ISERROR(FIND(",",S118)),
  IF(ISERROR(VLOOKUP(S118,MapTable!$A:$A,1,0)),"맵없음",
  ""),
IF(ISERROR(FIND(",",S118,FIND(",",S118)+1)),
  IF(OR(ISERROR(VLOOKUP(LEFT(S118,FIND(",",S118)-1),MapTable!$A:$A,1,0)),ISERROR(VLOOKUP(TRIM(MID(S118,FIND(",",S118)+1,999)),MapTable!$A:$A,1,0))),"맵없음",
  ""),
IF(ISERROR(FIND(",",S118,FIND(",",S118,FIND(",",S118)+1)+1)),
  IF(OR(ISERROR(VLOOKUP(LEFT(S118,FIND(",",S118)-1),MapTable!$A:$A,1,0)),ISERROR(VLOOKUP(TRIM(MID(S118,FIND(",",S118)+1,FIND(",",S118,FIND(",",S118)+1)-FIND(",",S118)-1)),MapTable!$A:$A,1,0)),ISERROR(VLOOKUP(TRIM(MID(S118,FIND(",",S118,FIND(",",S118)+1)+1,999)),MapTable!$A:$A,1,0))),"맵없음",
  ""),
IF(ISERROR(FIND(",",S118,FIND(",",S118,FIND(",",S118,FIND(",",S118)+1)+1)+1)),
  IF(OR(ISERROR(VLOOKUP(LEFT(S118,FIND(",",S118)-1),MapTable!$A:$A,1,0)),ISERROR(VLOOKUP(TRIM(MID(S118,FIND(",",S118)+1,FIND(",",S118,FIND(",",S118)+1)-FIND(",",S118)-1)),MapTable!$A:$A,1,0)),ISERROR(VLOOKUP(TRIM(MID(S118,FIND(",",S118,FIND(",",S118)+1)+1,FIND(",",S118,FIND(",",S118,FIND(",",S118)+1)+1)-FIND(",",S118,FIND(",",S118)+1)-1)),MapTable!$A:$A,1,0)),ISERROR(VLOOKUP(TRIM(MID(S118,FIND(",",S118,FIND(",",S118,FIND(",",S118)+1)+1)+1,999)),MapTable!$A:$A,1,0))),"맵없음",
  ""),
)))))</f>
        <v/>
      </c>
      <c r="Y118" t="str">
        <f>IF(ISBLANK(X118),"",IF(ISERROR(VLOOKUP(X118,[3]DropTable!$A:$A,1,0)),"드랍없음",""))</f>
        <v/>
      </c>
      <c r="AA118" t="str">
        <f>IF(ISBLANK(Z118),"",IF(ISERROR(VLOOKUP(Z118,[3]DropTable!$A:$A,1,0)),"드랍없음",""))</f>
        <v/>
      </c>
      <c r="AC118">
        <v>8.1</v>
      </c>
    </row>
    <row r="119" spans="1:29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114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2"/>
        <v>11</v>
      </c>
      <c r="P119" t="b">
        <f t="shared" ca="1" si="3"/>
        <v>0</v>
      </c>
      <c r="R119" t="str">
        <f>IF(ISBLANK(Q119),"",IF(ISERROR(VLOOKUP(Q119,MapTable!$A:$A,1,0)),"맵없음",""))</f>
        <v/>
      </c>
      <c r="T119" t="str">
        <f>IF(ISBLANK(S119),"",
IF(ISERROR(FIND(",",S119)),
  IF(ISERROR(VLOOKUP(S119,MapTable!$A:$A,1,0)),"맵없음",
  ""),
IF(ISERROR(FIND(",",S119,FIND(",",S119)+1)),
  IF(OR(ISERROR(VLOOKUP(LEFT(S119,FIND(",",S119)-1),MapTable!$A:$A,1,0)),ISERROR(VLOOKUP(TRIM(MID(S119,FIND(",",S119)+1,999)),MapTable!$A:$A,1,0))),"맵없음",
  ""),
IF(ISERROR(FIND(",",S119,FIND(",",S119,FIND(",",S119)+1)+1)),
  IF(OR(ISERROR(VLOOKUP(LEFT(S119,FIND(",",S119)-1),MapTable!$A:$A,1,0)),ISERROR(VLOOKUP(TRIM(MID(S119,FIND(",",S119)+1,FIND(",",S119,FIND(",",S119)+1)-FIND(",",S119)-1)),MapTable!$A:$A,1,0)),ISERROR(VLOOKUP(TRIM(MID(S119,FIND(",",S119,FIND(",",S119)+1)+1,999)),MapTable!$A:$A,1,0))),"맵없음",
  ""),
IF(ISERROR(FIND(",",S119,FIND(",",S119,FIND(",",S119,FIND(",",S119)+1)+1)+1)),
  IF(OR(ISERROR(VLOOKUP(LEFT(S119,FIND(",",S119)-1),MapTable!$A:$A,1,0)),ISERROR(VLOOKUP(TRIM(MID(S119,FIND(",",S119)+1,FIND(",",S119,FIND(",",S119)+1)-FIND(",",S119)-1)),MapTable!$A:$A,1,0)),ISERROR(VLOOKUP(TRIM(MID(S119,FIND(",",S119,FIND(",",S119)+1)+1,FIND(",",S119,FIND(",",S119,FIND(",",S119)+1)+1)-FIND(",",S119,FIND(",",S119)+1)-1)),MapTable!$A:$A,1,0)),ISERROR(VLOOKUP(TRIM(MID(S119,FIND(",",S119,FIND(",",S119,FIND(",",S119)+1)+1)+1,999)),MapTable!$A:$A,1,0))),"맵없음",
  ""),
)))))</f>
        <v/>
      </c>
      <c r="Y119" t="str">
        <f>IF(ISBLANK(X119),"",IF(ISERROR(VLOOKUP(X119,[3]DropTable!$A:$A,1,0)),"드랍없음",""))</f>
        <v/>
      </c>
      <c r="AA119" t="str">
        <f>IF(ISBLANK(Z119),"",IF(ISERROR(VLOOKUP(Z119,[3]DropTable!$A:$A,1,0)),"드랍없음",""))</f>
        <v/>
      </c>
      <c r="AC119">
        <v>8.1</v>
      </c>
    </row>
    <row r="120" spans="1:29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114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2"/>
        <v>4</v>
      </c>
      <c r="P120" t="b">
        <f t="shared" ca="1" si="3"/>
        <v>0</v>
      </c>
      <c r="R120" t="str">
        <f>IF(ISBLANK(Q120),"",IF(ISERROR(VLOOKUP(Q120,MapTable!$A:$A,1,0)),"맵없음",""))</f>
        <v/>
      </c>
      <c r="T120" t="str">
        <f>IF(ISBLANK(S120),"",
IF(ISERROR(FIND(",",S120)),
  IF(ISERROR(VLOOKUP(S120,MapTable!$A:$A,1,0)),"맵없음",
  ""),
IF(ISERROR(FIND(",",S120,FIND(",",S120)+1)),
  IF(OR(ISERROR(VLOOKUP(LEFT(S120,FIND(",",S120)-1),MapTable!$A:$A,1,0)),ISERROR(VLOOKUP(TRIM(MID(S120,FIND(",",S120)+1,999)),MapTable!$A:$A,1,0))),"맵없음",
  ""),
IF(ISERROR(FIND(",",S120,FIND(",",S120,FIND(",",S120)+1)+1)),
  IF(OR(ISERROR(VLOOKUP(LEFT(S120,FIND(",",S120)-1),MapTable!$A:$A,1,0)),ISERROR(VLOOKUP(TRIM(MID(S120,FIND(",",S120)+1,FIND(",",S120,FIND(",",S120)+1)-FIND(",",S120)-1)),MapTable!$A:$A,1,0)),ISERROR(VLOOKUP(TRIM(MID(S120,FIND(",",S120,FIND(",",S120)+1)+1,999)),MapTable!$A:$A,1,0))),"맵없음",
  ""),
IF(ISERROR(FIND(",",S120,FIND(",",S120,FIND(",",S120,FIND(",",S120)+1)+1)+1)),
  IF(OR(ISERROR(VLOOKUP(LEFT(S120,FIND(",",S120)-1),MapTable!$A:$A,1,0)),ISERROR(VLOOKUP(TRIM(MID(S120,FIND(",",S120)+1,FIND(",",S120,FIND(",",S120)+1)-FIND(",",S120)-1)),MapTable!$A:$A,1,0)),ISERROR(VLOOKUP(TRIM(MID(S120,FIND(",",S120,FIND(",",S120)+1)+1,FIND(",",S120,FIND(",",S120,FIND(",",S120)+1)+1)-FIND(",",S120,FIND(",",S120)+1)-1)),MapTable!$A:$A,1,0)),ISERROR(VLOOKUP(TRIM(MID(S120,FIND(",",S120,FIND(",",S120,FIND(",",S120)+1)+1)+1,999)),MapTable!$A:$A,1,0))),"맵없음",
  ""),
)))))</f>
        <v/>
      </c>
      <c r="Y120" t="str">
        <f>IF(ISBLANK(X120),"",IF(ISERROR(VLOOKUP(X120,[3]DropTable!$A:$A,1,0)),"드랍없음",""))</f>
        <v/>
      </c>
      <c r="AA120" t="str">
        <f>IF(ISBLANK(Z120),"",IF(ISERROR(VLOOKUP(Z120,[3]DropTable!$A:$A,1,0)),"드랍없음",""))</f>
        <v/>
      </c>
      <c r="AC120">
        <v>8.1</v>
      </c>
    </row>
    <row r="121" spans="1:29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114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2"/>
        <v>4</v>
      </c>
      <c r="P121" t="b">
        <f t="shared" ca="1" si="3"/>
        <v>0</v>
      </c>
      <c r="R121" t="str">
        <f>IF(ISBLANK(Q121),"",IF(ISERROR(VLOOKUP(Q121,MapTable!$A:$A,1,0)),"맵없음",""))</f>
        <v/>
      </c>
      <c r="T121" t="str">
        <f>IF(ISBLANK(S121),"",
IF(ISERROR(FIND(",",S121)),
  IF(ISERROR(VLOOKUP(S121,MapTable!$A:$A,1,0)),"맵없음",
  ""),
IF(ISERROR(FIND(",",S121,FIND(",",S121)+1)),
  IF(OR(ISERROR(VLOOKUP(LEFT(S121,FIND(",",S121)-1),MapTable!$A:$A,1,0)),ISERROR(VLOOKUP(TRIM(MID(S121,FIND(",",S121)+1,999)),MapTable!$A:$A,1,0))),"맵없음",
  ""),
IF(ISERROR(FIND(",",S121,FIND(",",S121,FIND(",",S121)+1)+1)),
  IF(OR(ISERROR(VLOOKUP(LEFT(S121,FIND(",",S121)-1),MapTable!$A:$A,1,0)),ISERROR(VLOOKUP(TRIM(MID(S121,FIND(",",S121)+1,FIND(",",S121,FIND(",",S121)+1)-FIND(",",S121)-1)),MapTable!$A:$A,1,0)),ISERROR(VLOOKUP(TRIM(MID(S121,FIND(",",S121,FIND(",",S121)+1)+1,999)),MapTable!$A:$A,1,0))),"맵없음",
  ""),
IF(ISERROR(FIND(",",S121,FIND(",",S121,FIND(",",S121,FIND(",",S121)+1)+1)+1)),
  IF(OR(ISERROR(VLOOKUP(LEFT(S121,FIND(",",S121)-1),MapTable!$A:$A,1,0)),ISERROR(VLOOKUP(TRIM(MID(S121,FIND(",",S121)+1,FIND(",",S121,FIND(",",S121)+1)-FIND(",",S121)-1)),MapTable!$A:$A,1,0)),ISERROR(VLOOKUP(TRIM(MID(S121,FIND(",",S121,FIND(",",S121)+1)+1,FIND(",",S121,FIND(",",S121,FIND(",",S121)+1)+1)-FIND(",",S121,FIND(",",S121)+1)-1)),MapTable!$A:$A,1,0)),ISERROR(VLOOKUP(TRIM(MID(S121,FIND(",",S121,FIND(",",S121,FIND(",",S121)+1)+1)+1,999)),MapTable!$A:$A,1,0))),"맵없음",
  ""),
)))))</f>
        <v/>
      </c>
      <c r="Y121" t="str">
        <f>IF(ISBLANK(X121),"",IF(ISERROR(VLOOKUP(X121,[3]DropTable!$A:$A,1,0)),"드랍없음",""))</f>
        <v/>
      </c>
      <c r="AA121" t="str">
        <f>IF(ISBLANK(Z121),"",IF(ISERROR(VLOOKUP(Z121,[3]DropTable!$A:$A,1,0)),"드랍없음",""))</f>
        <v/>
      </c>
      <c r="AC121">
        <v>8.1</v>
      </c>
    </row>
    <row r="122" spans="1:29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114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2"/>
        <v>4</v>
      </c>
      <c r="P122" t="b">
        <f t="shared" ca="1" si="3"/>
        <v>0</v>
      </c>
      <c r="R122" t="str">
        <f>IF(ISBLANK(Q122),"",IF(ISERROR(VLOOKUP(Q122,MapTable!$A:$A,1,0)),"맵없음",""))</f>
        <v/>
      </c>
      <c r="T122" t="str">
        <f>IF(ISBLANK(S122),"",
IF(ISERROR(FIND(",",S122)),
  IF(ISERROR(VLOOKUP(S122,MapTable!$A:$A,1,0)),"맵없음",
  ""),
IF(ISERROR(FIND(",",S122,FIND(",",S122)+1)),
  IF(OR(ISERROR(VLOOKUP(LEFT(S122,FIND(",",S122)-1),MapTable!$A:$A,1,0)),ISERROR(VLOOKUP(TRIM(MID(S122,FIND(",",S122)+1,999)),MapTable!$A:$A,1,0))),"맵없음",
  ""),
IF(ISERROR(FIND(",",S122,FIND(",",S122,FIND(",",S122)+1)+1)),
  IF(OR(ISERROR(VLOOKUP(LEFT(S122,FIND(",",S122)-1),MapTable!$A:$A,1,0)),ISERROR(VLOOKUP(TRIM(MID(S122,FIND(",",S122)+1,FIND(",",S122,FIND(",",S122)+1)-FIND(",",S122)-1)),MapTable!$A:$A,1,0)),ISERROR(VLOOKUP(TRIM(MID(S122,FIND(",",S122,FIND(",",S122)+1)+1,999)),MapTable!$A:$A,1,0))),"맵없음",
  ""),
IF(ISERROR(FIND(",",S122,FIND(",",S122,FIND(",",S122,FIND(",",S122)+1)+1)+1)),
  IF(OR(ISERROR(VLOOKUP(LEFT(S122,FIND(",",S122)-1),MapTable!$A:$A,1,0)),ISERROR(VLOOKUP(TRIM(MID(S122,FIND(",",S122)+1,FIND(",",S122,FIND(",",S122)+1)-FIND(",",S122)-1)),MapTable!$A:$A,1,0)),ISERROR(VLOOKUP(TRIM(MID(S122,FIND(",",S122,FIND(",",S122)+1)+1,FIND(",",S122,FIND(",",S122,FIND(",",S122)+1)+1)-FIND(",",S122,FIND(",",S122)+1)-1)),MapTable!$A:$A,1,0)),ISERROR(VLOOKUP(TRIM(MID(S122,FIND(",",S122,FIND(",",S122,FIND(",",S122)+1)+1)+1,999)),MapTable!$A:$A,1,0))),"맵없음",
  ""),
)))))</f>
        <v/>
      </c>
      <c r="Y122" t="str">
        <f>IF(ISBLANK(X122),"",IF(ISERROR(VLOOKUP(X122,[3]DropTable!$A:$A,1,0)),"드랍없음",""))</f>
        <v/>
      </c>
      <c r="AA122" t="str">
        <f>IF(ISBLANK(Z122),"",IF(ISERROR(VLOOKUP(Z122,[3]DropTable!$A:$A,1,0)),"드랍없음",""))</f>
        <v/>
      </c>
      <c r="AC122">
        <v>8.1</v>
      </c>
    </row>
    <row r="123" spans="1:29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114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2"/>
        <v>4</v>
      </c>
      <c r="P123" t="b">
        <f t="shared" ca="1" si="3"/>
        <v>1</v>
      </c>
      <c r="R123" t="str">
        <f>IF(ISBLANK(Q123),"",IF(ISERROR(VLOOKUP(Q123,MapTable!$A:$A,1,0)),"맵없음",""))</f>
        <v/>
      </c>
      <c r="T123" t="str">
        <f>IF(ISBLANK(S123),"",
IF(ISERROR(FIND(",",S123)),
  IF(ISERROR(VLOOKUP(S123,MapTable!$A:$A,1,0)),"맵없음",
  ""),
IF(ISERROR(FIND(",",S123,FIND(",",S123)+1)),
  IF(OR(ISERROR(VLOOKUP(LEFT(S123,FIND(",",S123)-1),MapTable!$A:$A,1,0)),ISERROR(VLOOKUP(TRIM(MID(S123,FIND(",",S123)+1,999)),MapTable!$A:$A,1,0))),"맵없음",
  ""),
IF(ISERROR(FIND(",",S123,FIND(",",S123,FIND(",",S123)+1)+1)),
  IF(OR(ISERROR(VLOOKUP(LEFT(S123,FIND(",",S123)-1),MapTable!$A:$A,1,0)),ISERROR(VLOOKUP(TRIM(MID(S123,FIND(",",S123)+1,FIND(",",S123,FIND(",",S123)+1)-FIND(",",S123)-1)),MapTable!$A:$A,1,0)),ISERROR(VLOOKUP(TRIM(MID(S123,FIND(",",S123,FIND(",",S123)+1)+1,999)),MapTable!$A:$A,1,0))),"맵없음",
  ""),
IF(ISERROR(FIND(",",S123,FIND(",",S123,FIND(",",S123,FIND(",",S123)+1)+1)+1)),
  IF(OR(ISERROR(VLOOKUP(LEFT(S123,FIND(",",S123)-1),MapTable!$A:$A,1,0)),ISERROR(VLOOKUP(TRIM(MID(S123,FIND(",",S123)+1,FIND(",",S123,FIND(",",S123)+1)-FIND(",",S123)-1)),MapTable!$A:$A,1,0)),ISERROR(VLOOKUP(TRIM(MID(S123,FIND(",",S123,FIND(",",S123)+1)+1,FIND(",",S123,FIND(",",S123,FIND(",",S123)+1)+1)-FIND(",",S123,FIND(",",S123)+1)-1)),MapTable!$A:$A,1,0)),ISERROR(VLOOKUP(TRIM(MID(S123,FIND(",",S123,FIND(",",S123,FIND(",",S123)+1)+1)+1,999)),MapTable!$A:$A,1,0))),"맵없음",
  ""),
)))))</f>
        <v/>
      </c>
      <c r="Y123" t="str">
        <f>IF(ISBLANK(X123),"",IF(ISERROR(VLOOKUP(X123,[3]DropTable!$A:$A,1,0)),"드랍없음",""))</f>
        <v/>
      </c>
      <c r="AA123" t="str">
        <f>IF(ISBLANK(Z123),"",IF(ISERROR(VLOOKUP(Z123,[3]DropTable!$A:$A,1,0)),"드랍없음",""))</f>
        <v/>
      </c>
      <c r="AC123">
        <v>8.1</v>
      </c>
    </row>
    <row r="124" spans="1:29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114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2"/>
        <v>12</v>
      </c>
      <c r="P124" t="b">
        <f t="shared" ca="1" si="3"/>
        <v>1</v>
      </c>
      <c r="R124" t="str">
        <f>IF(ISBLANK(Q124),"",IF(ISERROR(VLOOKUP(Q124,MapTable!$A:$A,1,0)),"맵없음",""))</f>
        <v/>
      </c>
      <c r="T124" t="str">
        <f>IF(ISBLANK(S124),"",
IF(ISERROR(FIND(",",S124)),
  IF(ISERROR(VLOOKUP(S124,MapTable!$A:$A,1,0)),"맵없음",
  ""),
IF(ISERROR(FIND(",",S124,FIND(",",S124)+1)),
  IF(OR(ISERROR(VLOOKUP(LEFT(S124,FIND(",",S124)-1),MapTable!$A:$A,1,0)),ISERROR(VLOOKUP(TRIM(MID(S124,FIND(",",S124)+1,999)),MapTable!$A:$A,1,0))),"맵없음",
  ""),
IF(ISERROR(FIND(",",S124,FIND(",",S124,FIND(",",S124)+1)+1)),
  IF(OR(ISERROR(VLOOKUP(LEFT(S124,FIND(",",S124)-1),MapTable!$A:$A,1,0)),ISERROR(VLOOKUP(TRIM(MID(S124,FIND(",",S124)+1,FIND(",",S124,FIND(",",S124)+1)-FIND(",",S124)-1)),MapTable!$A:$A,1,0)),ISERROR(VLOOKUP(TRIM(MID(S124,FIND(",",S124,FIND(",",S124)+1)+1,999)),MapTable!$A:$A,1,0))),"맵없음",
  ""),
IF(ISERROR(FIND(",",S124,FIND(",",S124,FIND(",",S124,FIND(",",S124)+1)+1)+1)),
  IF(OR(ISERROR(VLOOKUP(LEFT(S124,FIND(",",S124)-1),MapTable!$A:$A,1,0)),ISERROR(VLOOKUP(TRIM(MID(S124,FIND(",",S124)+1,FIND(",",S124,FIND(",",S124)+1)-FIND(",",S124)-1)),MapTable!$A:$A,1,0)),ISERROR(VLOOKUP(TRIM(MID(S124,FIND(",",S124,FIND(",",S124)+1)+1,FIND(",",S124,FIND(",",S124,FIND(",",S124)+1)+1)-FIND(",",S124,FIND(",",S124)+1)-1)),MapTable!$A:$A,1,0)),ISERROR(VLOOKUP(TRIM(MID(S124,FIND(",",S124,FIND(",",S124,FIND(",",S124)+1)+1)+1,999)),MapTable!$A:$A,1,0))),"맵없음",
  ""),
)))))</f>
        <v/>
      </c>
      <c r="Y124" t="str">
        <f>IF(ISBLANK(X124),"",IF(ISERROR(VLOOKUP(X124,[3]DropTable!$A:$A,1,0)),"드랍없음",""))</f>
        <v/>
      </c>
      <c r="AA124" t="str">
        <f>IF(ISBLANK(Z124),"",IF(ISERROR(VLOOKUP(Z124,[3]DropTable!$A:$A,1,0)),"드랍없음",""))</f>
        <v/>
      </c>
      <c r="AC124">
        <v>8.1</v>
      </c>
    </row>
    <row r="125" spans="1:29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114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2"/>
        <v>5</v>
      </c>
      <c r="P125" t="b">
        <f t="shared" ca="1" si="3"/>
        <v>0</v>
      </c>
      <c r="R125" t="str">
        <f>IF(ISBLANK(Q125),"",IF(ISERROR(VLOOKUP(Q125,MapTable!$A:$A,1,0)),"맵없음",""))</f>
        <v/>
      </c>
      <c r="T125" t="str">
        <f>IF(ISBLANK(S125),"",
IF(ISERROR(FIND(",",S125)),
  IF(ISERROR(VLOOKUP(S125,MapTable!$A:$A,1,0)),"맵없음",
  ""),
IF(ISERROR(FIND(",",S125,FIND(",",S125)+1)),
  IF(OR(ISERROR(VLOOKUP(LEFT(S125,FIND(",",S125)-1),MapTable!$A:$A,1,0)),ISERROR(VLOOKUP(TRIM(MID(S125,FIND(",",S125)+1,999)),MapTable!$A:$A,1,0))),"맵없음",
  ""),
IF(ISERROR(FIND(",",S125,FIND(",",S125,FIND(",",S125)+1)+1)),
  IF(OR(ISERROR(VLOOKUP(LEFT(S125,FIND(",",S125)-1),MapTable!$A:$A,1,0)),ISERROR(VLOOKUP(TRIM(MID(S125,FIND(",",S125)+1,FIND(",",S125,FIND(",",S125)+1)-FIND(",",S125)-1)),MapTable!$A:$A,1,0)),ISERROR(VLOOKUP(TRIM(MID(S125,FIND(",",S125,FIND(",",S125)+1)+1,999)),MapTable!$A:$A,1,0))),"맵없음",
  ""),
IF(ISERROR(FIND(",",S125,FIND(",",S125,FIND(",",S125,FIND(",",S125)+1)+1)+1)),
  IF(OR(ISERROR(VLOOKUP(LEFT(S125,FIND(",",S125)-1),MapTable!$A:$A,1,0)),ISERROR(VLOOKUP(TRIM(MID(S125,FIND(",",S125)+1,FIND(",",S125,FIND(",",S125)+1)-FIND(",",S125)-1)),MapTable!$A:$A,1,0)),ISERROR(VLOOKUP(TRIM(MID(S125,FIND(",",S125,FIND(",",S125)+1)+1,FIND(",",S125,FIND(",",S125,FIND(",",S125)+1)+1)-FIND(",",S125,FIND(",",S125)+1)-1)),MapTable!$A:$A,1,0)),ISERROR(VLOOKUP(TRIM(MID(S125,FIND(",",S125,FIND(",",S125,FIND(",",S125)+1)+1)+1,999)),MapTable!$A:$A,1,0))),"맵없음",
  ""),
)))))</f>
        <v/>
      </c>
      <c r="Y125" t="str">
        <f>IF(ISBLANK(X125),"",IF(ISERROR(VLOOKUP(X125,[3]DropTable!$A:$A,1,0)),"드랍없음",""))</f>
        <v/>
      </c>
      <c r="AA125" t="str">
        <f>IF(ISBLANK(Z125),"",IF(ISERROR(VLOOKUP(Z125,[3]DropTable!$A:$A,1,0)),"드랍없음",""))</f>
        <v/>
      </c>
      <c r="AC125">
        <v>8.1</v>
      </c>
    </row>
    <row r="126" spans="1:29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114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2"/>
        <v>5</v>
      </c>
      <c r="P126" t="b">
        <f t="shared" ca="1" si="3"/>
        <v>0</v>
      </c>
      <c r="R126" t="str">
        <f>IF(ISBLANK(Q126),"",IF(ISERROR(VLOOKUP(Q126,MapTable!$A:$A,1,0)),"맵없음",""))</f>
        <v/>
      </c>
      <c r="T126" t="str">
        <f>IF(ISBLANK(S126),"",
IF(ISERROR(FIND(",",S126)),
  IF(ISERROR(VLOOKUP(S126,MapTable!$A:$A,1,0)),"맵없음",
  ""),
IF(ISERROR(FIND(",",S126,FIND(",",S126)+1)),
  IF(OR(ISERROR(VLOOKUP(LEFT(S126,FIND(",",S126)-1),MapTable!$A:$A,1,0)),ISERROR(VLOOKUP(TRIM(MID(S126,FIND(",",S126)+1,999)),MapTable!$A:$A,1,0))),"맵없음",
  ""),
IF(ISERROR(FIND(",",S126,FIND(",",S126,FIND(",",S126)+1)+1)),
  IF(OR(ISERROR(VLOOKUP(LEFT(S126,FIND(",",S126)-1),MapTable!$A:$A,1,0)),ISERROR(VLOOKUP(TRIM(MID(S126,FIND(",",S126)+1,FIND(",",S126,FIND(",",S126)+1)-FIND(",",S126)-1)),MapTable!$A:$A,1,0)),ISERROR(VLOOKUP(TRIM(MID(S126,FIND(",",S126,FIND(",",S126)+1)+1,999)),MapTable!$A:$A,1,0))),"맵없음",
  ""),
IF(ISERROR(FIND(",",S126,FIND(",",S126,FIND(",",S126,FIND(",",S126)+1)+1)+1)),
  IF(OR(ISERROR(VLOOKUP(LEFT(S126,FIND(",",S126)-1),MapTable!$A:$A,1,0)),ISERROR(VLOOKUP(TRIM(MID(S126,FIND(",",S126)+1,FIND(",",S126,FIND(",",S126)+1)-FIND(",",S126)-1)),MapTable!$A:$A,1,0)),ISERROR(VLOOKUP(TRIM(MID(S126,FIND(",",S126,FIND(",",S126)+1)+1,FIND(",",S126,FIND(",",S126,FIND(",",S126)+1)+1)-FIND(",",S126,FIND(",",S126)+1)-1)),MapTable!$A:$A,1,0)),ISERROR(VLOOKUP(TRIM(MID(S126,FIND(",",S126,FIND(",",S126,FIND(",",S126)+1)+1)+1,999)),MapTable!$A:$A,1,0))),"맵없음",
  ""),
)))))</f>
        <v/>
      </c>
      <c r="Y126" t="str">
        <f>IF(ISBLANK(X126),"",IF(ISERROR(VLOOKUP(X126,[3]DropTable!$A:$A,1,0)),"드랍없음",""))</f>
        <v/>
      </c>
      <c r="AA126" t="str">
        <f>IF(ISBLANK(Z126),"",IF(ISERROR(VLOOKUP(Z126,[3]DropTable!$A:$A,1,0)),"드랍없음",""))</f>
        <v/>
      </c>
      <c r="AC126">
        <v>8.1</v>
      </c>
    </row>
    <row r="127" spans="1:29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114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2"/>
        <v>5</v>
      </c>
      <c r="P127" t="b">
        <f t="shared" ca="1" si="3"/>
        <v>0</v>
      </c>
      <c r="R127" t="str">
        <f>IF(ISBLANK(Q127),"",IF(ISERROR(VLOOKUP(Q127,MapTable!$A:$A,1,0)),"맵없음",""))</f>
        <v/>
      </c>
      <c r="T127" t="str">
        <f>IF(ISBLANK(S127),"",
IF(ISERROR(FIND(",",S127)),
  IF(ISERROR(VLOOKUP(S127,MapTable!$A:$A,1,0)),"맵없음",
  ""),
IF(ISERROR(FIND(",",S127,FIND(",",S127)+1)),
  IF(OR(ISERROR(VLOOKUP(LEFT(S127,FIND(",",S127)-1),MapTable!$A:$A,1,0)),ISERROR(VLOOKUP(TRIM(MID(S127,FIND(",",S127)+1,999)),MapTable!$A:$A,1,0))),"맵없음",
  ""),
IF(ISERROR(FIND(",",S127,FIND(",",S127,FIND(",",S127)+1)+1)),
  IF(OR(ISERROR(VLOOKUP(LEFT(S127,FIND(",",S127)-1),MapTable!$A:$A,1,0)),ISERROR(VLOOKUP(TRIM(MID(S127,FIND(",",S127)+1,FIND(",",S127,FIND(",",S127)+1)-FIND(",",S127)-1)),MapTable!$A:$A,1,0)),ISERROR(VLOOKUP(TRIM(MID(S127,FIND(",",S127,FIND(",",S127)+1)+1,999)),MapTable!$A:$A,1,0))),"맵없음",
  ""),
IF(ISERROR(FIND(",",S127,FIND(",",S127,FIND(",",S127,FIND(",",S127)+1)+1)+1)),
  IF(OR(ISERROR(VLOOKUP(LEFT(S127,FIND(",",S127)-1),MapTable!$A:$A,1,0)),ISERROR(VLOOKUP(TRIM(MID(S127,FIND(",",S127)+1,FIND(",",S127,FIND(",",S127)+1)-FIND(",",S127)-1)),MapTable!$A:$A,1,0)),ISERROR(VLOOKUP(TRIM(MID(S127,FIND(",",S127,FIND(",",S127)+1)+1,FIND(",",S127,FIND(",",S127,FIND(",",S127)+1)+1)-FIND(",",S127,FIND(",",S127)+1)-1)),MapTable!$A:$A,1,0)),ISERROR(VLOOKUP(TRIM(MID(S127,FIND(",",S127,FIND(",",S127,FIND(",",S127)+1)+1)+1,999)),MapTable!$A:$A,1,0))),"맵없음",
  ""),
)))))</f>
        <v/>
      </c>
      <c r="Y127" t="str">
        <f>IF(ISBLANK(X127),"",IF(ISERROR(VLOOKUP(X127,[3]DropTable!$A:$A,1,0)),"드랍없음",""))</f>
        <v/>
      </c>
      <c r="AA127" t="str">
        <f>IF(ISBLANK(Z127),"",IF(ISERROR(VLOOKUP(Z127,[3]DropTable!$A:$A,1,0)),"드랍없음",""))</f>
        <v/>
      </c>
      <c r="AC127">
        <v>8.1</v>
      </c>
    </row>
    <row r="128" spans="1:29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114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2"/>
        <v>5</v>
      </c>
      <c r="P128" t="b">
        <f t="shared" ca="1" si="3"/>
        <v>0</v>
      </c>
      <c r="R128" t="str">
        <f>IF(ISBLANK(Q128),"",IF(ISERROR(VLOOKUP(Q128,MapTable!$A:$A,1,0)),"맵없음",""))</f>
        <v/>
      </c>
      <c r="T128" t="str">
        <f>IF(ISBLANK(S128),"",
IF(ISERROR(FIND(",",S128)),
  IF(ISERROR(VLOOKUP(S128,MapTable!$A:$A,1,0)),"맵없음",
  ""),
IF(ISERROR(FIND(",",S128,FIND(",",S128)+1)),
  IF(OR(ISERROR(VLOOKUP(LEFT(S128,FIND(",",S128)-1),MapTable!$A:$A,1,0)),ISERROR(VLOOKUP(TRIM(MID(S128,FIND(",",S128)+1,999)),MapTable!$A:$A,1,0))),"맵없음",
  ""),
IF(ISERROR(FIND(",",S128,FIND(",",S128,FIND(",",S128)+1)+1)),
  IF(OR(ISERROR(VLOOKUP(LEFT(S128,FIND(",",S128)-1),MapTable!$A:$A,1,0)),ISERROR(VLOOKUP(TRIM(MID(S128,FIND(",",S128)+1,FIND(",",S128,FIND(",",S128)+1)-FIND(",",S128)-1)),MapTable!$A:$A,1,0)),ISERROR(VLOOKUP(TRIM(MID(S128,FIND(",",S128,FIND(",",S128)+1)+1,999)),MapTable!$A:$A,1,0))),"맵없음",
  ""),
IF(ISERROR(FIND(",",S128,FIND(",",S128,FIND(",",S128,FIND(",",S128)+1)+1)+1)),
  IF(OR(ISERROR(VLOOKUP(LEFT(S128,FIND(",",S128)-1),MapTable!$A:$A,1,0)),ISERROR(VLOOKUP(TRIM(MID(S128,FIND(",",S128)+1,FIND(",",S128,FIND(",",S128)+1)-FIND(",",S128)-1)),MapTable!$A:$A,1,0)),ISERROR(VLOOKUP(TRIM(MID(S128,FIND(",",S128,FIND(",",S128)+1)+1,FIND(",",S128,FIND(",",S128,FIND(",",S128)+1)+1)-FIND(",",S128,FIND(",",S128)+1)-1)),MapTable!$A:$A,1,0)),ISERROR(VLOOKUP(TRIM(MID(S128,FIND(",",S128,FIND(",",S128,FIND(",",S128)+1)+1)+1,999)),MapTable!$A:$A,1,0))),"맵없음",
  ""),
)))))</f>
        <v/>
      </c>
      <c r="Y128" t="str">
        <f>IF(ISBLANK(X128),"",IF(ISERROR(VLOOKUP(X128,[3]DropTable!$A:$A,1,0)),"드랍없음",""))</f>
        <v/>
      </c>
      <c r="AA128" t="str">
        <f>IF(ISBLANK(Z128),"",IF(ISERROR(VLOOKUP(Z128,[3]DropTable!$A:$A,1,0)),"드랍없음",""))</f>
        <v/>
      </c>
      <c r="AC128">
        <v>8.1</v>
      </c>
    </row>
    <row r="129" spans="1:29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114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2"/>
        <v>11</v>
      </c>
      <c r="P129" t="b">
        <f t="shared" ca="1" si="3"/>
        <v>0</v>
      </c>
      <c r="R129" t="str">
        <f>IF(ISBLANK(Q129),"",IF(ISERROR(VLOOKUP(Q129,MapTable!$A:$A,1,0)),"맵없음",""))</f>
        <v/>
      </c>
      <c r="T129" t="str">
        <f>IF(ISBLANK(S129),"",
IF(ISERROR(FIND(",",S129)),
  IF(ISERROR(VLOOKUP(S129,MapTable!$A:$A,1,0)),"맵없음",
  ""),
IF(ISERROR(FIND(",",S129,FIND(",",S129)+1)),
  IF(OR(ISERROR(VLOOKUP(LEFT(S129,FIND(",",S129)-1),MapTable!$A:$A,1,0)),ISERROR(VLOOKUP(TRIM(MID(S129,FIND(",",S129)+1,999)),MapTable!$A:$A,1,0))),"맵없음",
  ""),
IF(ISERROR(FIND(",",S129,FIND(",",S129,FIND(",",S129)+1)+1)),
  IF(OR(ISERROR(VLOOKUP(LEFT(S129,FIND(",",S129)-1),MapTable!$A:$A,1,0)),ISERROR(VLOOKUP(TRIM(MID(S129,FIND(",",S129)+1,FIND(",",S129,FIND(",",S129)+1)-FIND(",",S129)-1)),MapTable!$A:$A,1,0)),ISERROR(VLOOKUP(TRIM(MID(S129,FIND(",",S129,FIND(",",S129)+1)+1,999)),MapTable!$A:$A,1,0))),"맵없음",
  ""),
IF(ISERROR(FIND(",",S129,FIND(",",S129,FIND(",",S129,FIND(",",S129)+1)+1)+1)),
  IF(OR(ISERROR(VLOOKUP(LEFT(S129,FIND(",",S129)-1),MapTable!$A:$A,1,0)),ISERROR(VLOOKUP(TRIM(MID(S129,FIND(",",S129)+1,FIND(",",S129,FIND(",",S129)+1)-FIND(",",S129)-1)),MapTable!$A:$A,1,0)),ISERROR(VLOOKUP(TRIM(MID(S129,FIND(",",S129,FIND(",",S129)+1)+1,FIND(",",S129,FIND(",",S129,FIND(",",S129)+1)+1)-FIND(",",S129,FIND(",",S129)+1)-1)),MapTable!$A:$A,1,0)),ISERROR(VLOOKUP(TRIM(MID(S129,FIND(",",S129,FIND(",",S129,FIND(",",S129)+1)+1)+1,999)),MapTable!$A:$A,1,0))),"맵없음",
  ""),
)))))</f>
        <v/>
      </c>
      <c r="Y129" t="str">
        <f>IF(ISBLANK(X129),"",IF(ISERROR(VLOOKUP(X129,[3]DropTable!$A:$A,1,0)),"드랍없음",""))</f>
        <v/>
      </c>
      <c r="AA129" t="str">
        <f>IF(ISBLANK(Z129),"",IF(ISERROR(VLOOKUP(Z129,[3]DropTable!$A:$A,1,0)),"드랍없음",""))</f>
        <v/>
      </c>
      <c r="AC129">
        <v>8.1</v>
      </c>
    </row>
    <row r="130" spans="1:29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114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ref="O130:O193" si="4">IF(B130=0,0,
IF(COUNTIF(A:A,A130)=11,12,
IF(MOD(B130,((COUNTIF(A:A,A130)-1)/5))=0,12,
IF(MOD(B130,((COUNTIF(A:A,A130)-1)/5))=((COUNTIF(A:A,A130)-1)/10),11,
INT(B130/((COUNTIF(A:A,A130)-1)/5))+1))))</f>
        <v>5</v>
      </c>
      <c r="P130" t="b">
        <f t="shared" ref="P130:P193" ca="1" si="5">IF((COUNTIF(A:A,A130)-1)=B130,FALSE,
IF(O130=12,TRUE,
IF(OFFSET(O130,1,0)=12,TRUE)))</f>
        <v>0</v>
      </c>
      <c r="R130" t="str">
        <f>IF(ISBLANK(Q130),"",IF(ISERROR(VLOOKUP(Q130,MapTable!$A:$A,1,0)),"맵없음",""))</f>
        <v/>
      </c>
      <c r="T130" t="str">
        <f>IF(ISBLANK(S130),"",
IF(ISERROR(FIND(",",S130)),
  IF(ISERROR(VLOOKUP(S130,MapTable!$A:$A,1,0)),"맵없음",
  ""),
IF(ISERROR(FIND(",",S130,FIND(",",S130)+1)),
  IF(OR(ISERROR(VLOOKUP(LEFT(S130,FIND(",",S130)-1),MapTable!$A:$A,1,0)),ISERROR(VLOOKUP(TRIM(MID(S130,FIND(",",S130)+1,999)),MapTable!$A:$A,1,0))),"맵없음",
  ""),
IF(ISERROR(FIND(",",S130,FIND(",",S130,FIND(",",S130)+1)+1)),
  IF(OR(ISERROR(VLOOKUP(LEFT(S130,FIND(",",S130)-1),MapTable!$A:$A,1,0)),ISERROR(VLOOKUP(TRIM(MID(S130,FIND(",",S130)+1,FIND(",",S130,FIND(",",S130)+1)-FIND(",",S130)-1)),MapTable!$A:$A,1,0)),ISERROR(VLOOKUP(TRIM(MID(S130,FIND(",",S130,FIND(",",S130)+1)+1,999)),MapTable!$A:$A,1,0))),"맵없음",
  ""),
IF(ISERROR(FIND(",",S130,FIND(",",S130,FIND(",",S130,FIND(",",S130)+1)+1)+1)),
  IF(OR(ISERROR(VLOOKUP(LEFT(S130,FIND(",",S130)-1),MapTable!$A:$A,1,0)),ISERROR(VLOOKUP(TRIM(MID(S130,FIND(",",S130)+1,FIND(",",S130,FIND(",",S130)+1)-FIND(",",S130)-1)),MapTable!$A:$A,1,0)),ISERROR(VLOOKUP(TRIM(MID(S130,FIND(",",S130,FIND(",",S130)+1)+1,FIND(",",S130,FIND(",",S130,FIND(",",S130)+1)+1)-FIND(",",S130,FIND(",",S130)+1)-1)),MapTable!$A:$A,1,0)),ISERROR(VLOOKUP(TRIM(MID(S130,FIND(",",S130,FIND(",",S130,FIND(",",S130)+1)+1)+1,999)),MapTable!$A:$A,1,0))),"맵없음",
  ""),
)))))</f>
        <v/>
      </c>
      <c r="Y130" t="str">
        <f>IF(ISBLANK(X130),"",IF(ISERROR(VLOOKUP(X130,[3]DropTable!$A:$A,1,0)),"드랍없음",""))</f>
        <v/>
      </c>
      <c r="AA130" t="str">
        <f>IF(ISBLANK(Z130),"",IF(ISERROR(VLOOKUP(Z130,[3]DropTable!$A:$A,1,0)),"드랍없음",""))</f>
        <v/>
      </c>
      <c r="AC130">
        <v>8.1</v>
      </c>
    </row>
    <row r="131" spans="1:29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114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si="4"/>
        <v>5</v>
      </c>
      <c r="P131" t="b">
        <f t="shared" ca="1" si="5"/>
        <v>0</v>
      </c>
      <c r="R131" t="str">
        <f>IF(ISBLANK(Q131),"",IF(ISERROR(VLOOKUP(Q131,MapTable!$A:$A,1,0)),"맵없음",""))</f>
        <v/>
      </c>
      <c r="T131" t="str">
        <f>IF(ISBLANK(S131),"",
IF(ISERROR(FIND(",",S131)),
  IF(ISERROR(VLOOKUP(S131,MapTable!$A:$A,1,0)),"맵없음",
  ""),
IF(ISERROR(FIND(",",S131,FIND(",",S131)+1)),
  IF(OR(ISERROR(VLOOKUP(LEFT(S131,FIND(",",S131)-1),MapTable!$A:$A,1,0)),ISERROR(VLOOKUP(TRIM(MID(S131,FIND(",",S131)+1,999)),MapTable!$A:$A,1,0))),"맵없음",
  ""),
IF(ISERROR(FIND(",",S131,FIND(",",S131,FIND(",",S131)+1)+1)),
  IF(OR(ISERROR(VLOOKUP(LEFT(S131,FIND(",",S131)-1),MapTable!$A:$A,1,0)),ISERROR(VLOOKUP(TRIM(MID(S131,FIND(",",S131)+1,FIND(",",S131,FIND(",",S131)+1)-FIND(",",S131)-1)),MapTable!$A:$A,1,0)),ISERROR(VLOOKUP(TRIM(MID(S131,FIND(",",S131,FIND(",",S131)+1)+1,999)),MapTable!$A:$A,1,0))),"맵없음",
  ""),
IF(ISERROR(FIND(",",S131,FIND(",",S131,FIND(",",S131,FIND(",",S131)+1)+1)+1)),
  IF(OR(ISERROR(VLOOKUP(LEFT(S131,FIND(",",S131)-1),MapTable!$A:$A,1,0)),ISERROR(VLOOKUP(TRIM(MID(S131,FIND(",",S131)+1,FIND(",",S131,FIND(",",S131)+1)-FIND(",",S131)-1)),MapTable!$A:$A,1,0)),ISERROR(VLOOKUP(TRIM(MID(S131,FIND(",",S131,FIND(",",S131)+1)+1,FIND(",",S131,FIND(",",S131,FIND(",",S131)+1)+1)-FIND(",",S131,FIND(",",S131)+1)-1)),MapTable!$A:$A,1,0)),ISERROR(VLOOKUP(TRIM(MID(S131,FIND(",",S131,FIND(",",S131,FIND(",",S131)+1)+1)+1,999)),MapTable!$A:$A,1,0))),"맵없음",
  ""),
)))))</f>
        <v/>
      </c>
      <c r="Y131" t="str">
        <f>IF(ISBLANK(X131),"",IF(ISERROR(VLOOKUP(X131,[3]DropTable!$A:$A,1,0)),"드랍없음",""))</f>
        <v/>
      </c>
      <c r="AA131" t="str">
        <f>IF(ISBLANK(Z131),"",IF(ISERROR(VLOOKUP(Z131,[3]DropTable!$A:$A,1,0)),"드랍없음",""))</f>
        <v/>
      </c>
      <c r="AC131">
        <v>8.1</v>
      </c>
    </row>
    <row r="132" spans="1:29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114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4"/>
        <v>5</v>
      </c>
      <c r="P132" t="b">
        <f t="shared" ca="1" si="5"/>
        <v>0</v>
      </c>
      <c r="R132" t="str">
        <f>IF(ISBLANK(Q132),"",IF(ISERROR(VLOOKUP(Q132,MapTable!$A:$A,1,0)),"맵없음",""))</f>
        <v/>
      </c>
      <c r="T132" t="str">
        <f>IF(ISBLANK(S132),"",
IF(ISERROR(FIND(",",S132)),
  IF(ISERROR(VLOOKUP(S132,MapTable!$A:$A,1,0)),"맵없음",
  ""),
IF(ISERROR(FIND(",",S132,FIND(",",S132)+1)),
  IF(OR(ISERROR(VLOOKUP(LEFT(S132,FIND(",",S132)-1),MapTable!$A:$A,1,0)),ISERROR(VLOOKUP(TRIM(MID(S132,FIND(",",S132)+1,999)),MapTable!$A:$A,1,0))),"맵없음",
  ""),
IF(ISERROR(FIND(",",S132,FIND(",",S132,FIND(",",S132)+1)+1)),
  IF(OR(ISERROR(VLOOKUP(LEFT(S132,FIND(",",S132)-1),MapTable!$A:$A,1,0)),ISERROR(VLOOKUP(TRIM(MID(S132,FIND(",",S132)+1,FIND(",",S132,FIND(",",S132)+1)-FIND(",",S132)-1)),MapTable!$A:$A,1,0)),ISERROR(VLOOKUP(TRIM(MID(S132,FIND(",",S132,FIND(",",S132)+1)+1,999)),MapTable!$A:$A,1,0))),"맵없음",
  ""),
IF(ISERROR(FIND(",",S132,FIND(",",S132,FIND(",",S132,FIND(",",S132)+1)+1)+1)),
  IF(OR(ISERROR(VLOOKUP(LEFT(S132,FIND(",",S132)-1),MapTable!$A:$A,1,0)),ISERROR(VLOOKUP(TRIM(MID(S132,FIND(",",S132)+1,FIND(",",S132,FIND(",",S132)+1)-FIND(",",S132)-1)),MapTable!$A:$A,1,0)),ISERROR(VLOOKUP(TRIM(MID(S132,FIND(",",S132,FIND(",",S132)+1)+1,FIND(",",S132,FIND(",",S132,FIND(",",S132)+1)+1)-FIND(",",S132,FIND(",",S132)+1)-1)),MapTable!$A:$A,1,0)),ISERROR(VLOOKUP(TRIM(MID(S132,FIND(",",S132,FIND(",",S132,FIND(",",S132)+1)+1)+1,999)),MapTable!$A:$A,1,0))),"맵없음",
  ""),
)))))</f>
        <v/>
      </c>
      <c r="Y132" t="str">
        <f>IF(ISBLANK(X132),"",IF(ISERROR(VLOOKUP(X132,[3]DropTable!$A:$A,1,0)),"드랍없음",""))</f>
        <v/>
      </c>
      <c r="AA132" t="str">
        <f>IF(ISBLANK(Z132),"",IF(ISERROR(VLOOKUP(Z132,[3]DropTable!$A:$A,1,0)),"드랍없음",""))</f>
        <v/>
      </c>
      <c r="AC132">
        <v>8.1</v>
      </c>
    </row>
    <row r="133" spans="1:29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114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4"/>
        <v>5</v>
      </c>
      <c r="P133" t="b">
        <f t="shared" ca="1" si="5"/>
        <v>1</v>
      </c>
      <c r="R133" t="str">
        <f>IF(ISBLANK(Q133),"",IF(ISERROR(VLOOKUP(Q133,MapTable!$A:$A,1,0)),"맵없음",""))</f>
        <v/>
      </c>
      <c r="T133" t="str">
        <f>IF(ISBLANK(S133),"",
IF(ISERROR(FIND(",",S133)),
  IF(ISERROR(VLOOKUP(S133,MapTable!$A:$A,1,0)),"맵없음",
  ""),
IF(ISERROR(FIND(",",S133,FIND(",",S133)+1)),
  IF(OR(ISERROR(VLOOKUP(LEFT(S133,FIND(",",S133)-1),MapTable!$A:$A,1,0)),ISERROR(VLOOKUP(TRIM(MID(S133,FIND(",",S133)+1,999)),MapTable!$A:$A,1,0))),"맵없음",
  ""),
IF(ISERROR(FIND(",",S133,FIND(",",S133,FIND(",",S133)+1)+1)),
  IF(OR(ISERROR(VLOOKUP(LEFT(S133,FIND(",",S133)-1),MapTable!$A:$A,1,0)),ISERROR(VLOOKUP(TRIM(MID(S133,FIND(",",S133)+1,FIND(",",S133,FIND(",",S133)+1)-FIND(",",S133)-1)),MapTable!$A:$A,1,0)),ISERROR(VLOOKUP(TRIM(MID(S133,FIND(",",S133,FIND(",",S133)+1)+1,999)),MapTable!$A:$A,1,0))),"맵없음",
  ""),
IF(ISERROR(FIND(",",S133,FIND(",",S133,FIND(",",S133,FIND(",",S133)+1)+1)+1)),
  IF(OR(ISERROR(VLOOKUP(LEFT(S133,FIND(",",S133)-1),MapTable!$A:$A,1,0)),ISERROR(VLOOKUP(TRIM(MID(S133,FIND(",",S133)+1,FIND(",",S133,FIND(",",S133)+1)-FIND(",",S133)-1)),MapTable!$A:$A,1,0)),ISERROR(VLOOKUP(TRIM(MID(S133,FIND(",",S133,FIND(",",S133)+1)+1,FIND(",",S133,FIND(",",S133,FIND(",",S133)+1)+1)-FIND(",",S133,FIND(",",S133)+1)-1)),MapTable!$A:$A,1,0)),ISERROR(VLOOKUP(TRIM(MID(S133,FIND(",",S133,FIND(",",S133,FIND(",",S133)+1)+1)+1,999)),MapTable!$A:$A,1,0))),"맵없음",
  ""),
)))))</f>
        <v/>
      </c>
      <c r="Y133" t="str">
        <f>IF(ISBLANK(X133),"",IF(ISERROR(VLOOKUP(X133,[3]DropTable!$A:$A,1,0)),"드랍없음",""))</f>
        <v/>
      </c>
      <c r="AA133" t="str">
        <f>IF(ISBLANK(Z133),"",IF(ISERROR(VLOOKUP(Z133,[3]DropTable!$A:$A,1,0)),"드랍없음",""))</f>
        <v/>
      </c>
      <c r="AC133">
        <v>8.1</v>
      </c>
    </row>
    <row r="134" spans="1:29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114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4"/>
        <v>12</v>
      </c>
      <c r="P134" t="b">
        <f t="shared" ca="1" si="5"/>
        <v>0</v>
      </c>
      <c r="R134" t="str">
        <f>IF(ISBLANK(Q134),"",IF(ISERROR(VLOOKUP(Q134,MapTable!$A:$A,1,0)),"맵없음",""))</f>
        <v/>
      </c>
      <c r="T134" t="str">
        <f>IF(ISBLANK(S134),"",
IF(ISERROR(FIND(",",S134)),
  IF(ISERROR(VLOOKUP(S134,MapTable!$A:$A,1,0)),"맵없음",
  ""),
IF(ISERROR(FIND(",",S134,FIND(",",S134)+1)),
  IF(OR(ISERROR(VLOOKUP(LEFT(S134,FIND(",",S134)-1),MapTable!$A:$A,1,0)),ISERROR(VLOOKUP(TRIM(MID(S134,FIND(",",S134)+1,999)),MapTable!$A:$A,1,0))),"맵없음",
  ""),
IF(ISERROR(FIND(",",S134,FIND(",",S134,FIND(",",S134)+1)+1)),
  IF(OR(ISERROR(VLOOKUP(LEFT(S134,FIND(",",S134)-1),MapTable!$A:$A,1,0)),ISERROR(VLOOKUP(TRIM(MID(S134,FIND(",",S134)+1,FIND(",",S134,FIND(",",S134)+1)-FIND(",",S134)-1)),MapTable!$A:$A,1,0)),ISERROR(VLOOKUP(TRIM(MID(S134,FIND(",",S134,FIND(",",S134)+1)+1,999)),MapTable!$A:$A,1,0))),"맵없음",
  ""),
IF(ISERROR(FIND(",",S134,FIND(",",S134,FIND(",",S134,FIND(",",S134)+1)+1)+1)),
  IF(OR(ISERROR(VLOOKUP(LEFT(S134,FIND(",",S134)-1),MapTable!$A:$A,1,0)),ISERROR(VLOOKUP(TRIM(MID(S134,FIND(",",S134)+1,FIND(",",S134,FIND(",",S134)+1)-FIND(",",S134)-1)),MapTable!$A:$A,1,0)),ISERROR(VLOOKUP(TRIM(MID(S134,FIND(",",S134,FIND(",",S134)+1)+1,FIND(",",S134,FIND(",",S134,FIND(",",S134)+1)+1)-FIND(",",S134,FIND(",",S134)+1)-1)),MapTable!$A:$A,1,0)),ISERROR(VLOOKUP(TRIM(MID(S134,FIND(",",S134,FIND(",",S134,FIND(",",S134)+1)+1)+1,999)),MapTable!$A:$A,1,0))),"맵없음",
  ""),
)))))</f>
        <v/>
      </c>
      <c r="Y134" t="str">
        <f>IF(ISBLANK(X134),"",IF(ISERROR(VLOOKUP(X134,[3]DropTable!$A:$A,1,0)),"드랍없음",""))</f>
        <v/>
      </c>
      <c r="AA134" t="str">
        <f>IF(ISBLANK(Z134),"",IF(ISERROR(VLOOKUP(Z134,[3]DropTable!$A:$A,1,0)),"드랍없음",""))</f>
        <v/>
      </c>
      <c r="AC134">
        <v>8.1</v>
      </c>
    </row>
    <row r="135" spans="1:29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114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4"/>
        <v>0</v>
      </c>
      <c r="P135" t="b">
        <f t="shared" ca="1" si="5"/>
        <v>0</v>
      </c>
      <c r="R135" t="str">
        <f>IF(ISBLANK(Q135),"",IF(ISERROR(VLOOKUP(Q135,MapTable!$A:$A,1,0)),"맵없음",""))</f>
        <v/>
      </c>
      <c r="T135" t="str">
        <f>IF(ISBLANK(S135),"",
IF(ISERROR(FIND(",",S135)),
  IF(ISERROR(VLOOKUP(S135,MapTable!$A:$A,1,0)),"맵없음",
  ""),
IF(ISERROR(FIND(",",S135,FIND(",",S135)+1)),
  IF(OR(ISERROR(VLOOKUP(LEFT(S135,FIND(",",S135)-1),MapTable!$A:$A,1,0)),ISERROR(VLOOKUP(TRIM(MID(S135,FIND(",",S135)+1,999)),MapTable!$A:$A,1,0))),"맵없음",
  ""),
IF(ISERROR(FIND(",",S135,FIND(",",S135,FIND(",",S135)+1)+1)),
  IF(OR(ISERROR(VLOOKUP(LEFT(S135,FIND(",",S135)-1),MapTable!$A:$A,1,0)),ISERROR(VLOOKUP(TRIM(MID(S135,FIND(",",S135)+1,FIND(",",S135,FIND(",",S135)+1)-FIND(",",S135)-1)),MapTable!$A:$A,1,0)),ISERROR(VLOOKUP(TRIM(MID(S135,FIND(",",S135,FIND(",",S135)+1)+1,999)),MapTable!$A:$A,1,0))),"맵없음",
  ""),
IF(ISERROR(FIND(",",S135,FIND(",",S135,FIND(",",S135,FIND(",",S135)+1)+1)+1)),
  IF(OR(ISERROR(VLOOKUP(LEFT(S135,FIND(",",S135)-1),MapTable!$A:$A,1,0)),ISERROR(VLOOKUP(TRIM(MID(S135,FIND(",",S135)+1,FIND(",",S135,FIND(",",S135)+1)-FIND(",",S135)-1)),MapTable!$A:$A,1,0)),ISERROR(VLOOKUP(TRIM(MID(S135,FIND(",",S135,FIND(",",S135)+1)+1,FIND(",",S135,FIND(",",S135,FIND(",",S135)+1)+1)-FIND(",",S135,FIND(",",S135)+1)-1)),MapTable!$A:$A,1,0)),ISERROR(VLOOKUP(TRIM(MID(S135,FIND(",",S135,FIND(",",S135,FIND(",",S135)+1)+1)+1,999)),MapTable!$A:$A,1,0))),"맵없음",
  ""),
)))))</f>
        <v/>
      </c>
      <c r="Y135" t="str">
        <f>IF(ISBLANK(X135),"",IF(ISERROR(VLOOKUP(X135,[3]DropTable!$A:$A,1,0)),"드랍없음",""))</f>
        <v/>
      </c>
      <c r="AA135" t="str">
        <f>IF(ISBLANK(Z135),"",IF(ISERROR(VLOOKUP(Z135,[3]DropTable!$A:$A,1,0)),"드랍없음",""))</f>
        <v/>
      </c>
      <c r="AC135">
        <v>8.1</v>
      </c>
    </row>
    <row r="136" spans="1:29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114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4"/>
        <v>1</v>
      </c>
      <c r="P136" t="b">
        <f t="shared" ca="1" si="5"/>
        <v>0</v>
      </c>
      <c r="R136" t="str">
        <f>IF(ISBLANK(Q136),"",IF(ISERROR(VLOOKUP(Q136,MapTable!$A:$A,1,0)),"맵없음",""))</f>
        <v/>
      </c>
      <c r="T136" t="str">
        <f>IF(ISBLANK(S136),"",
IF(ISERROR(FIND(",",S136)),
  IF(ISERROR(VLOOKUP(S136,MapTable!$A:$A,1,0)),"맵없음",
  ""),
IF(ISERROR(FIND(",",S136,FIND(",",S136)+1)),
  IF(OR(ISERROR(VLOOKUP(LEFT(S136,FIND(",",S136)-1),MapTable!$A:$A,1,0)),ISERROR(VLOOKUP(TRIM(MID(S136,FIND(",",S136)+1,999)),MapTable!$A:$A,1,0))),"맵없음",
  ""),
IF(ISERROR(FIND(",",S136,FIND(",",S136,FIND(",",S136)+1)+1)),
  IF(OR(ISERROR(VLOOKUP(LEFT(S136,FIND(",",S136)-1),MapTable!$A:$A,1,0)),ISERROR(VLOOKUP(TRIM(MID(S136,FIND(",",S136)+1,FIND(",",S136,FIND(",",S136)+1)-FIND(",",S136)-1)),MapTable!$A:$A,1,0)),ISERROR(VLOOKUP(TRIM(MID(S136,FIND(",",S136,FIND(",",S136)+1)+1,999)),MapTable!$A:$A,1,0))),"맵없음",
  ""),
IF(ISERROR(FIND(",",S136,FIND(",",S136,FIND(",",S136,FIND(",",S136)+1)+1)+1)),
  IF(OR(ISERROR(VLOOKUP(LEFT(S136,FIND(",",S136)-1),MapTable!$A:$A,1,0)),ISERROR(VLOOKUP(TRIM(MID(S136,FIND(",",S136)+1,FIND(",",S136,FIND(",",S136)+1)-FIND(",",S136)-1)),MapTable!$A:$A,1,0)),ISERROR(VLOOKUP(TRIM(MID(S136,FIND(",",S136,FIND(",",S136)+1)+1,FIND(",",S136,FIND(",",S136,FIND(",",S136)+1)+1)-FIND(",",S136,FIND(",",S136)+1)-1)),MapTable!$A:$A,1,0)),ISERROR(VLOOKUP(TRIM(MID(S136,FIND(",",S136,FIND(",",S136,FIND(",",S136)+1)+1)+1,999)),MapTable!$A:$A,1,0))),"맵없음",
  ""),
)))))</f>
        <v/>
      </c>
      <c r="Y136" t="str">
        <f>IF(ISBLANK(X136),"",IF(ISERROR(VLOOKUP(X136,[3]DropTable!$A:$A,1,0)),"드랍없음",""))</f>
        <v/>
      </c>
      <c r="AA136" t="str">
        <f>IF(ISBLANK(Z136),"",IF(ISERROR(VLOOKUP(Z136,[3]DropTable!$A:$A,1,0)),"드랍없음",""))</f>
        <v/>
      </c>
      <c r="AC136">
        <v>8.1</v>
      </c>
    </row>
    <row r="137" spans="1:29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114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4"/>
        <v>1</v>
      </c>
      <c r="P137" t="b">
        <f t="shared" ca="1" si="5"/>
        <v>0</v>
      </c>
      <c r="R137" t="str">
        <f>IF(ISBLANK(Q137),"",IF(ISERROR(VLOOKUP(Q137,MapTable!$A:$A,1,0)),"맵없음",""))</f>
        <v/>
      </c>
      <c r="T137" t="str">
        <f>IF(ISBLANK(S137),"",
IF(ISERROR(FIND(",",S137)),
  IF(ISERROR(VLOOKUP(S137,MapTable!$A:$A,1,0)),"맵없음",
  ""),
IF(ISERROR(FIND(",",S137,FIND(",",S137)+1)),
  IF(OR(ISERROR(VLOOKUP(LEFT(S137,FIND(",",S137)-1),MapTable!$A:$A,1,0)),ISERROR(VLOOKUP(TRIM(MID(S137,FIND(",",S137)+1,999)),MapTable!$A:$A,1,0))),"맵없음",
  ""),
IF(ISERROR(FIND(",",S137,FIND(",",S137,FIND(",",S137)+1)+1)),
  IF(OR(ISERROR(VLOOKUP(LEFT(S137,FIND(",",S137)-1),MapTable!$A:$A,1,0)),ISERROR(VLOOKUP(TRIM(MID(S137,FIND(",",S137)+1,FIND(",",S137,FIND(",",S137)+1)-FIND(",",S137)-1)),MapTable!$A:$A,1,0)),ISERROR(VLOOKUP(TRIM(MID(S137,FIND(",",S137,FIND(",",S137)+1)+1,999)),MapTable!$A:$A,1,0))),"맵없음",
  ""),
IF(ISERROR(FIND(",",S137,FIND(",",S137,FIND(",",S137,FIND(",",S137)+1)+1)+1)),
  IF(OR(ISERROR(VLOOKUP(LEFT(S137,FIND(",",S137)-1),MapTable!$A:$A,1,0)),ISERROR(VLOOKUP(TRIM(MID(S137,FIND(",",S137)+1,FIND(",",S137,FIND(",",S137)+1)-FIND(",",S137)-1)),MapTable!$A:$A,1,0)),ISERROR(VLOOKUP(TRIM(MID(S137,FIND(",",S137,FIND(",",S137)+1)+1,FIND(",",S137,FIND(",",S137,FIND(",",S137)+1)+1)-FIND(",",S137,FIND(",",S137)+1)-1)),MapTable!$A:$A,1,0)),ISERROR(VLOOKUP(TRIM(MID(S137,FIND(",",S137,FIND(",",S137,FIND(",",S137)+1)+1)+1,999)),MapTable!$A:$A,1,0))),"맵없음",
  ""),
)))))</f>
        <v/>
      </c>
      <c r="Y137" t="str">
        <f>IF(ISBLANK(X137),"",IF(ISERROR(VLOOKUP(X137,[3]DropTable!$A:$A,1,0)),"드랍없음",""))</f>
        <v/>
      </c>
      <c r="AA137" t="str">
        <f>IF(ISBLANK(Z137),"",IF(ISERROR(VLOOKUP(Z137,[3]DropTable!$A:$A,1,0)),"드랍없음",""))</f>
        <v/>
      </c>
      <c r="AC137">
        <v>8.1</v>
      </c>
    </row>
    <row r="138" spans="1:29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114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4"/>
        <v>1</v>
      </c>
      <c r="P138" t="b">
        <f t="shared" ca="1" si="5"/>
        <v>0</v>
      </c>
      <c r="R138" t="str">
        <f>IF(ISBLANK(Q138),"",IF(ISERROR(VLOOKUP(Q138,MapTable!$A:$A,1,0)),"맵없음",""))</f>
        <v/>
      </c>
      <c r="T138" t="str">
        <f>IF(ISBLANK(S138),"",
IF(ISERROR(FIND(",",S138)),
  IF(ISERROR(VLOOKUP(S138,MapTable!$A:$A,1,0)),"맵없음",
  ""),
IF(ISERROR(FIND(",",S138,FIND(",",S138)+1)),
  IF(OR(ISERROR(VLOOKUP(LEFT(S138,FIND(",",S138)-1),MapTable!$A:$A,1,0)),ISERROR(VLOOKUP(TRIM(MID(S138,FIND(",",S138)+1,999)),MapTable!$A:$A,1,0))),"맵없음",
  ""),
IF(ISERROR(FIND(",",S138,FIND(",",S138,FIND(",",S138)+1)+1)),
  IF(OR(ISERROR(VLOOKUP(LEFT(S138,FIND(",",S138)-1),MapTable!$A:$A,1,0)),ISERROR(VLOOKUP(TRIM(MID(S138,FIND(",",S138)+1,FIND(",",S138,FIND(",",S138)+1)-FIND(",",S138)-1)),MapTable!$A:$A,1,0)),ISERROR(VLOOKUP(TRIM(MID(S138,FIND(",",S138,FIND(",",S138)+1)+1,999)),MapTable!$A:$A,1,0))),"맵없음",
  ""),
IF(ISERROR(FIND(",",S138,FIND(",",S138,FIND(",",S138,FIND(",",S138)+1)+1)+1)),
  IF(OR(ISERROR(VLOOKUP(LEFT(S138,FIND(",",S138)-1),MapTable!$A:$A,1,0)),ISERROR(VLOOKUP(TRIM(MID(S138,FIND(",",S138)+1,FIND(",",S138,FIND(",",S138)+1)-FIND(",",S138)-1)),MapTable!$A:$A,1,0)),ISERROR(VLOOKUP(TRIM(MID(S138,FIND(",",S138,FIND(",",S138)+1)+1,FIND(",",S138,FIND(",",S138,FIND(",",S138)+1)+1)-FIND(",",S138,FIND(",",S138)+1)-1)),MapTable!$A:$A,1,0)),ISERROR(VLOOKUP(TRIM(MID(S138,FIND(",",S138,FIND(",",S138,FIND(",",S138)+1)+1)+1,999)),MapTable!$A:$A,1,0))),"맵없음",
  ""),
)))))</f>
        <v/>
      </c>
      <c r="Y138" t="str">
        <f>IF(ISBLANK(X138),"",IF(ISERROR(VLOOKUP(X138,[3]DropTable!$A:$A,1,0)),"드랍없음",""))</f>
        <v/>
      </c>
      <c r="AA138" t="str">
        <f>IF(ISBLANK(Z138),"",IF(ISERROR(VLOOKUP(Z138,[3]DropTable!$A:$A,1,0)),"드랍없음",""))</f>
        <v/>
      </c>
      <c r="AC138">
        <v>8.1</v>
      </c>
    </row>
    <row r="139" spans="1:29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114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4"/>
        <v>1</v>
      </c>
      <c r="P139" t="b">
        <f t="shared" ca="1" si="5"/>
        <v>0</v>
      </c>
      <c r="R139" t="str">
        <f>IF(ISBLANK(Q139),"",IF(ISERROR(VLOOKUP(Q139,MapTable!$A:$A,1,0)),"맵없음",""))</f>
        <v/>
      </c>
      <c r="T139" t="str">
        <f>IF(ISBLANK(S139),"",
IF(ISERROR(FIND(",",S139)),
  IF(ISERROR(VLOOKUP(S139,MapTable!$A:$A,1,0)),"맵없음",
  ""),
IF(ISERROR(FIND(",",S139,FIND(",",S139)+1)),
  IF(OR(ISERROR(VLOOKUP(LEFT(S139,FIND(",",S139)-1),MapTable!$A:$A,1,0)),ISERROR(VLOOKUP(TRIM(MID(S139,FIND(",",S139)+1,999)),MapTable!$A:$A,1,0))),"맵없음",
  ""),
IF(ISERROR(FIND(",",S139,FIND(",",S139,FIND(",",S139)+1)+1)),
  IF(OR(ISERROR(VLOOKUP(LEFT(S139,FIND(",",S139)-1),MapTable!$A:$A,1,0)),ISERROR(VLOOKUP(TRIM(MID(S139,FIND(",",S139)+1,FIND(",",S139,FIND(",",S139)+1)-FIND(",",S139)-1)),MapTable!$A:$A,1,0)),ISERROR(VLOOKUP(TRIM(MID(S139,FIND(",",S139,FIND(",",S139)+1)+1,999)),MapTable!$A:$A,1,0))),"맵없음",
  ""),
IF(ISERROR(FIND(",",S139,FIND(",",S139,FIND(",",S139,FIND(",",S139)+1)+1)+1)),
  IF(OR(ISERROR(VLOOKUP(LEFT(S139,FIND(",",S139)-1),MapTable!$A:$A,1,0)),ISERROR(VLOOKUP(TRIM(MID(S139,FIND(",",S139)+1,FIND(",",S139,FIND(",",S139)+1)-FIND(",",S139)-1)),MapTable!$A:$A,1,0)),ISERROR(VLOOKUP(TRIM(MID(S139,FIND(",",S139,FIND(",",S139)+1)+1,FIND(",",S139,FIND(",",S139,FIND(",",S139)+1)+1)-FIND(",",S139,FIND(",",S139)+1)-1)),MapTable!$A:$A,1,0)),ISERROR(VLOOKUP(TRIM(MID(S139,FIND(",",S139,FIND(",",S139,FIND(",",S139)+1)+1)+1,999)),MapTable!$A:$A,1,0))),"맵없음",
  ""),
)))))</f>
        <v/>
      </c>
      <c r="Y139" t="str">
        <f>IF(ISBLANK(X139),"",IF(ISERROR(VLOOKUP(X139,[3]DropTable!$A:$A,1,0)),"드랍없음",""))</f>
        <v/>
      </c>
      <c r="AA139" t="str">
        <f>IF(ISBLANK(Z139),"",IF(ISERROR(VLOOKUP(Z139,[3]DropTable!$A:$A,1,0)),"드랍없음",""))</f>
        <v/>
      </c>
      <c r="AC139">
        <v>8.1</v>
      </c>
    </row>
    <row r="140" spans="1:29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114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4"/>
        <v>11</v>
      </c>
      <c r="P140" t="b">
        <f t="shared" ca="1" si="5"/>
        <v>0</v>
      </c>
      <c r="R140" t="str">
        <f>IF(ISBLANK(Q140),"",IF(ISERROR(VLOOKUP(Q140,MapTable!$A:$A,1,0)),"맵없음",""))</f>
        <v/>
      </c>
      <c r="T140" t="str">
        <f>IF(ISBLANK(S140),"",
IF(ISERROR(FIND(",",S140)),
  IF(ISERROR(VLOOKUP(S140,MapTable!$A:$A,1,0)),"맵없음",
  ""),
IF(ISERROR(FIND(",",S140,FIND(",",S140)+1)),
  IF(OR(ISERROR(VLOOKUP(LEFT(S140,FIND(",",S140)-1),MapTable!$A:$A,1,0)),ISERROR(VLOOKUP(TRIM(MID(S140,FIND(",",S140)+1,999)),MapTable!$A:$A,1,0))),"맵없음",
  ""),
IF(ISERROR(FIND(",",S140,FIND(",",S140,FIND(",",S140)+1)+1)),
  IF(OR(ISERROR(VLOOKUP(LEFT(S140,FIND(",",S140)-1),MapTable!$A:$A,1,0)),ISERROR(VLOOKUP(TRIM(MID(S140,FIND(",",S140)+1,FIND(",",S140,FIND(",",S140)+1)-FIND(",",S140)-1)),MapTable!$A:$A,1,0)),ISERROR(VLOOKUP(TRIM(MID(S140,FIND(",",S140,FIND(",",S140)+1)+1,999)),MapTable!$A:$A,1,0))),"맵없음",
  ""),
IF(ISERROR(FIND(",",S140,FIND(",",S140,FIND(",",S140,FIND(",",S140)+1)+1)+1)),
  IF(OR(ISERROR(VLOOKUP(LEFT(S140,FIND(",",S140)-1),MapTable!$A:$A,1,0)),ISERROR(VLOOKUP(TRIM(MID(S140,FIND(",",S140)+1,FIND(",",S140,FIND(",",S140)+1)-FIND(",",S140)-1)),MapTable!$A:$A,1,0)),ISERROR(VLOOKUP(TRIM(MID(S140,FIND(",",S140,FIND(",",S140)+1)+1,FIND(",",S140,FIND(",",S140,FIND(",",S140)+1)+1)-FIND(",",S140,FIND(",",S140)+1)-1)),MapTable!$A:$A,1,0)),ISERROR(VLOOKUP(TRIM(MID(S140,FIND(",",S140,FIND(",",S140,FIND(",",S140)+1)+1)+1,999)),MapTable!$A:$A,1,0))),"맵없음",
  ""),
)))))</f>
        <v/>
      </c>
      <c r="Y140" t="str">
        <f>IF(ISBLANK(X140),"",IF(ISERROR(VLOOKUP(X140,[3]DropTable!$A:$A,1,0)),"드랍없음",""))</f>
        <v/>
      </c>
      <c r="AA140" t="str">
        <f>IF(ISBLANK(Z140),"",IF(ISERROR(VLOOKUP(Z140,[3]DropTable!$A:$A,1,0)),"드랍없음",""))</f>
        <v/>
      </c>
      <c r="AC140">
        <v>8.1</v>
      </c>
    </row>
    <row r="141" spans="1:29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114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4"/>
        <v>1</v>
      </c>
      <c r="P141" t="b">
        <f t="shared" ca="1" si="5"/>
        <v>0</v>
      </c>
      <c r="R141" t="str">
        <f>IF(ISBLANK(Q141),"",IF(ISERROR(VLOOKUP(Q141,MapTable!$A:$A,1,0)),"맵없음",""))</f>
        <v/>
      </c>
      <c r="T141" t="str">
        <f>IF(ISBLANK(S141),"",
IF(ISERROR(FIND(",",S141)),
  IF(ISERROR(VLOOKUP(S141,MapTable!$A:$A,1,0)),"맵없음",
  ""),
IF(ISERROR(FIND(",",S141,FIND(",",S141)+1)),
  IF(OR(ISERROR(VLOOKUP(LEFT(S141,FIND(",",S141)-1),MapTable!$A:$A,1,0)),ISERROR(VLOOKUP(TRIM(MID(S141,FIND(",",S141)+1,999)),MapTable!$A:$A,1,0))),"맵없음",
  ""),
IF(ISERROR(FIND(",",S141,FIND(",",S141,FIND(",",S141)+1)+1)),
  IF(OR(ISERROR(VLOOKUP(LEFT(S141,FIND(",",S141)-1),MapTable!$A:$A,1,0)),ISERROR(VLOOKUP(TRIM(MID(S141,FIND(",",S141)+1,FIND(",",S141,FIND(",",S141)+1)-FIND(",",S141)-1)),MapTable!$A:$A,1,0)),ISERROR(VLOOKUP(TRIM(MID(S141,FIND(",",S141,FIND(",",S141)+1)+1,999)),MapTable!$A:$A,1,0))),"맵없음",
  ""),
IF(ISERROR(FIND(",",S141,FIND(",",S141,FIND(",",S141,FIND(",",S141)+1)+1)+1)),
  IF(OR(ISERROR(VLOOKUP(LEFT(S141,FIND(",",S141)-1),MapTable!$A:$A,1,0)),ISERROR(VLOOKUP(TRIM(MID(S141,FIND(",",S141)+1,FIND(",",S141,FIND(",",S141)+1)-FIND(",",S141)-1)),MapTable!$A:$A,1,0)),ISERROR(VLOOKUP(TRIM(MID(S141,FIND(",",S141,FIND(",",S141)+1)+1,FIND(",",S141,FIND(",",S141,FIND(",",S141)+1)+1)-FIND(",",S141,FIND(",",S141)+1)-1)),MapTable!$A:$A,1,0)),ISERROR(VLOOKUP(TRIM(MID(S141,FIND(",",S141,FIND(",",S141,FIND(",",S141)+1)+1)+1,999)),MapTable!$A:$A,1,0))),"맵없음",
  ""),
)))))</f>
        <v/>
      </c>
      <c r="Y141" t="str">
        <f>IF(ISBLANK(X141),"",IF(ISERROR(VLOOKUP(X141,[3]DropTable!$A:$A,1,0)),"드랍없음",""))</f>
        <v/>
      </c>
      <c r="AA141" t="str">
        <f>IF(ISBLANK(Z141),"",IF(ISERROR(VLOOKUP(Z141,[3]DropTable!$A:$A,1,0)),"드랍없음",""))</f>
        <v/>
      </c>
      <c r="AC141">
        <v>8.1</v>
      </c>
    </row>
    <row r="142" spans="1:29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114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4"/>
        <v>1</v>
      </c>
      <c r="P142" t="b">
        <f t="shared" ca="1" si="5"/>
        <v>0</v>
      </c>
      <c r="R142" t="str">
        <f>IF(ISBLANK(Q142),"",IF(ISERROR(VLOOKUP(Q142,MapTable!$A:$A,1,0)),"맵없음",""))</f>
        <v/>
      </c>
      <c r="T142" t="str">
        <f>IF(ISBLANK(S142),"",
IF(ISERROR(FIND(",",S142)),
  IF(ISERROR(VLOOKUP(S142,MapTable!$A:$A,1,0)),"맵없음",
  ""),
IF(ISERROR(FIND(",",S142,FIND(",",S142)+1)),
  IF(OR(ISERROR(VLOOKUP(LEFT(S142,FIND(",",S142)-1),MapTable!$A:$A,1,0)),ISERROR(VLOOKUP(TRIM(MID(S142,FIND(",",S142)+1,999)),MapTable!$A:$A,1,0))),"맵없음",
  ""),
IF(ISERROR(FIND(",",S142,FIND(",",S142,FIND(",",S142)+1)+1)),
  IF(OR(ISERROR(VLOOKUP(LEFT(S142,FIND(",",S142)-1),MapTable!$A:$A,1,0)),ISERROR(VLOOKUP(TRIM(MID(S142,FIND(",",S142)+1,FIND(",",S142,FIND(",",S142)+1)-FIND(",",S142)-1)),MapTable!$A:$A,1,0)),ISERROR(VLOOKUP(TRIM(MID(S142,FIND(",",S142,FIND(",",S142)+1)+1,999)),MapTable!$A:$A,1,0))),"맵없음",
  ""),
IF(ISERROR(FIND(",",S142,FIND(",",S142,FIND(",",S142,FIND(",",S142)+1)+1)+1)),
  IF(OR(ISERROR(VLOOKUP(LEFT(S142,FIND(",",S142)-1),MapTable!$A:$A,1,0)),ISERROR(VLOOKUP(TRIM(MID(S142,FIND(",",S142)+1,FIND(",",S142,FIND(",",S142)+1)-FIND(",",S142)-1)),MapTable!$A:$A,1,0)),ISERROR(VLOOKUP(TRIM(MID(S142,FIND(",",S142,FIND(",",S142)+1)+1,FIND(",",S142,FIND(",",S142,FIND(",",S142)+1)+1)-FIND(",",S142,FIND(",",S142)+1)-1)),MapTable!$A:$A,1,0)),ISERROR(VLOOKUP(TRIM(MID(S142,FIND(",",S142,FIND(",",S142,FIND(",",S142)+1)+1)+1,999)),MapTable!$A:$A,1,0))),"맵없음",
  ""),
)))))</f>
        <v/>
      </c>
      <c r="Y142" t="str">
        <f>IF(ISBLANK(X142),"",IF(ISERROR(VLOOKUP(X142,[3]DropTable!$A:$A,1,0)),"드랍없음",""))</f>
        <v/>
      </c>
      <c r="AA142" t="str">
        <f>IF(ISBLANK(Z142),"",IF(ISERROR(VLOOKUP(Z142,[3]DropTable!$A:$A,1,0)),"드랍없음",""))</f>
        <v/>
      </c>
      <c r="AC142">
        <v>8.1</v>
      </c>
    </row>
    <row r="143" spans="1:29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114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4"/>
        <v>1</v>
      </c>
      <c r="P143" t="b">
        <f t="shared" ca="1" si="5"/>
        <v>0</v>
      </c>
      <c r="R143" t="str">
        <f>IF(ISBLANK(Q143),"",IF(ISERROR(VLOOKUP(Q143,MapTable!$A:$A,1,0)),"맵없음",""))</f>
        <v/>
      </c>
      <c r="T143" t="str">
        <f>IF(ISBLANK(S143),"",
IF(ISERROR(FIND(",",S143)),
  IF(ISERROR(VLOOKUP(S143,MapTable!$A:$A,1,0)),"맵없음",
  ""),
IF(ISERROR(FIND(",",S143,FIND(",",S143)+1)),
  IF(OR(ISERROR(VLOOKUP(LEFT(S143,FIND(",",S143)-1),MapTable!$A:$A,1,0)),ISERROR(VLOOKUP(TRIM(MID(S143,FIND(",",S143)+1,999)),MapTable!$A:$A,1,0))),"맵없음",
  ""),
IF(ISERROR(FIND(",",S143,FIND(",",S143,FIND(",",S143)+1)+1)),
  IF(OR(ISERROR(VLOOKUP(LEFT(S143,FIND(",",S143)-1),MapTable!$A:$A,1,0)),ISERROR(VLOOKUP(TRIM(MID(S143,FIND(",",S143)+1,FIND(",",S143,FIND(",",S143)+1)-FIND(",",S143)-1)),MapTable!$A:$A,1,0)),ISERROR(VLOOKUP(TRIM(MID(S143,FIND(",",S143,FIND(",",S143)+1)+1,999)),MapTable!$A:$A,1,0))),"맵없음",
  ""),
IF(ISERROR(FIND(",",S143,FIND(",",S143,FIND(",",S143,FIND(",",S143)+1)+1)+1)),
  IF(OR(ISERROR(VLOOKUP(LEFT(S143,FIND(",",S143)-1),MapTable!$A:$A,1,0)),ISERROR(VLOOKUP(TRIM(MID(S143,FIND(",",S143)+1,FIND(",",S143,FIND(",",S143)+1)-FIND(",",S143)-1)),MapTable!$A:$A,1,0)),ISERROR(VLOOKUP(TRIM(MID(S143,FIND(",",S143,FIND(",",S143)+1)+1,FIND(",",S143,FIND(",",S143,FIND(",",S143)+1)+1)-FIND(",",S143,FIND(",",S143)+1)-1)),MapTable!$A:$A,1,0)),ISERROR(VLOOKUP(TRIM(MID(S143,FIND(",",S143,FIND(",",S143,FIND(",",S143)+1)+1)+1,999)),MapTable!$A:$A,1,0))),"맵없음",
  ""),
)))))</f>
        <v/>
      </c>
      <c r="Y143" t="str">
        <f>IF(ISBLANK(X143),"",IF(ISERROR(VLOOKUP(X143,[3]DropTable!$A:$A,1,0)),"드랍없음",""))</f>
        <v/>
      </c>
      <c r="AA143" t="str">
        <f>IF(ISBLANK(Z143),"",IF(ISERROR(VLOOKUP(Z143,[3]DropTable!$A:$A,1,0)),"드랍없음",""))</f>
        <v/>
      </c>
      <c r="AC143">
        <v>8.1</v>
      </c>
    </row>
    <row r="144" spans="1:29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114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4"/>
        <v>1</v>
      </c>
      <c r="P144" t="b">
        <f t="shared" ca="1" si="5"/>
        <v>1</v>
      </c>
      <c r="R144" t="str">
        <f>IF(ISBLANK(Q144),"",IF(ISERROR(VLOOKUP(Q144,MapTable!$A:$A,1,0)),"맵없음",""))</f>
        <v/>
      </c>
      <c r="T144" t="str">
        <f>IF(ISBLANK(S144),"",
IF(ISERROR(FIND(",",S144)),
  IF(ISERROR(VLOOKUP(S144,MapTable!$A:$A,1,0)),"맵없음",
  ""),
IF(ISERROR(FIND(",",S144,FIND(",",S144)+1)),
  IF(OR(ISERROR(VLOOKUP(LEFT(S144,FIND(",",S144)-1),MapTable!$A:$A,1,0)),ISERROR(VLOOKUP(TRIM(MID(S144,FIND(",",S144)+1,999)),MapTable!$A:$A,1,0))),"맵없음",
  ""),
IF(ISERROR(FIND(",",S144,FIND(",",S144,FIND(",",S144)+1)+1)),
  IF(OR(ISERROR(VLOOKUP(LEFT(S144,FIND(",",S144)-1),MapTable!$A:$A,1,0)),ISERROR(VLOOKUP(TRIM(MID(S144,FIND(",",S144)+1,FIND(",",S144,FIND(",",S144)+1)-FIND(",",S144)-1)),MapTable!$A:$A,1,0)),ISERROR(VLOOKUP(TRIM(MID(S144,FIND(",",S144,FIND(",",S144)+1)+1,999)),MapTable!$A:$A,1,0))),"맵없음",
  ""),
IF(ISERROR(FIND(",",S144,FIND(",",S144,FIND(",",S144,FIND(",",S144)+1)+1)+1)),
  IF(OR(ISERROR(VLOOKUP(LEFT(S144,FIND(",",S144)-1),MapTable!$A:$A,1,0)),ISERROR(VLOOKUP(TRIM(MID(S144,FIND(",",S144)+1,FIND(",",S144,FIND(",",S144)+1)-FIND(",",S144)-1)),MapTable!$A:$A,1,0)),ISERROR(VLOOKUP(TRIM(MID(S144,FIND(",",S144,FIND(",",S144)+1)+1,FIND(",",S144,FIND(",",S144,FIND(",",S144)+1)+1)-FIND(",",S144,FIND(",",S144)+1)-1)),MapTable!$A:$A,1,0)),ISERROR(VLOOKUP(TRIM(MID(S144,FIND(",",S144,FIND(",",S144,FIND(",",S144)+1)+1)+1,999)),MapTable!$A:$A,1,0))),"맵없음",
  ""),
)))))</f>
        <v/>
      </c>
      <c r="Y144" t="str">
        <f>IF(ISBLANK(X144),"",IF(ISERROR(VLOOKUP(X144,[3]DropTable!$A:$A,1,0)),"드랍없음",""))</f>
        <v/>
      </c>
      <c r="AA144" t="str">
        <f>IF(ISBLANK(Z144),"",IF(ISERROR(VLOOKUP(Z144,[3]DropTable!$A:$A,1,0)),"드랍없음",""))</f>
        <v/>
      </c>
      <c r="AC144">
        <v>8.1</v>
      </c>
    </row>
    <row r="145" spans="1:29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114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4"/>
        <v>12</v>
      </c>
      <c r="P145" t="b">
        <f t="shared" ca="1" si="5"/>
        <v>1</v>
      </c>
      <c r="R145" t="str">
        <f>IF(ISBLANK(Q145),"",IF(ISERROR(VLOOKUP(Q145,MapTable!$A:$A,1,0)),"맵없음",""))</f>
        <v/>
      </c>
      <c r="T145" t="str">
        <f>IF(ISBLANK(S145),"",
IF(ISERROR(FIND(",",S145)),
  IF(ISERROR(VLOOKUP(S145,MapTable!$A:$A,1,0)),"맵없음",
  ""),
IF(ISERROR(FIND(",",S145,FIND(",",S145)+1)),
  IF(OR(ISERROR(VLOOKUP(LEFT(S145,FIND(",",S145)-1),MapTable!$A:$A,1,0)),ISERROR(VLOOKUP(TRIM(MID(S145,FIND(",",S145)+1,999)),MapTable!$A:$A,1,0))),"맵없음",
  ""),
IF(ISERROR(FIND(",",S145,FIND(",",S145,FIND(",",S145)+1)+1)),
  IF(OR(ISERROR(VLOOKUP(LEFT(S145,FIND(",",S145)-1),MapTable!$A:$A,1,0)),ISERROR(VLOOKUP(TRIM(MID(S145,FIND(",",S145)+1,FIND(",",S145,FIND(",",S145)+1)-FIND(",",S145)-1)),MapTable!$A:$A,1,0)),ISERROR(VLOOKUP(TRIM(MID(S145,FIND(",",S145,FIND(",",S145)+1)+1,999)),MapTable!$A:$A,1,0))),"맵없음",
  ""),
IF(ISERROR(FIND(",",S145,FIND(",",S145,FIND(",",S145,FIND(",",S145)+1)+1)+1)),
  IF(OR(ISERROR(VLOOKUP(LEFT(S145,FIND(",",S145)-1),MapTable!$A:$A,1,0)),ISERROR(VLOOKUP(TRIM(MID(S145,FIND(",",S145)+1,FIND(",",S145,FIND(",",S145)+1)-FIND(",",S145)-1)),MapTable!$A:$A,1,0)),ISERROR(VLOOKUP(TRIM(MID(S145,FIND(",",S145,FIND(",",S145)+1)+1,FIND(",",S145,FIND(",",S145,FIND(",",S145)+1)+1)-FIND(",",S145,FIND(",",S145)+1)-1)),MapTable!$A:$A,1,0)),ISERROR(VLOOKUP(TRIM(MID(S145,FIND(",",S145,FIND(",",S145,FIND(",",S145)+1)+1)+1,999)),MapTable!$A:$A,1,0))),"맵없음",
  ""),
)))))</f>
        <v/>
      </c>
      <c r="Y145" t="str">
        <f>IF(ISBLANK(X145),"",IF(ISERROR(VLOOKUP(X145,[3]DropTable!$A:$A,1,0)),"드랍없음",""))</f>
        <v/>
      </c>
      <c r="AA145" t="str">
        <f>IF(ISBLANK(Z145),"",IF(ISERROR(VLOOKUP(Z145,[3]DropTable!$A:$A,1,0)),"드랍없음",""))</f>
        <v/>
      </c>
      <c r="AC145">
        <v>8.1</v>
      </c>
    </row>
    <row r="146" spans="1:29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114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4"/>
        <v>2</v>
      </c>
      <c r="P146" t="b">
        <f t="shared" ca="1" si="5"/>
        <v>0</v>
      </c>
      <c r="R146" t="str">
        <f>IF(ISBLANK(Q146),"",IF(ISERROR(VLOOKUP(Q146,MapTable!$A:$A,1,0)),"맵없음",""))</f>
        <v/>
      </c>
      <c r="T146" t="str">
        <f>IF(ISBLANK(S146),"",
IF(ISERROR(FIND(",",S146)),
  IF(ISERROR(VLOOKUP(S146,MapTable!$A:$A,1,0)),"맵없음",
  ""),
IF(ISERROR(FIND(",",S146,FIND(",",S146)+1)),
  IF(OR(ISERROR(VLOOKUP(LEFT(S146,FIND(",",S146)-1),MapTable!$A:$A,1,0)),ISERROR(VLOOKUP(TRIM(MID(S146,FIND(",",S146)+1,999)),MapTable!$A:$A,1,0))),"맵없음",
  ""),
IF(ISERROR(FIND(",",S146,FIND(",",S146,FIND(",",S146)+1)+1)),
  IF(OR(ISERROR(VLOOKUP(LEFT(S146,FIND(",",S146)-1),MapTable!$A:$A,1,0)),ISERROR(VLOOKUP(TRIM(MID(S146,FIND(",",S146)+1,FIND(",",S146,FIND(",",S146)+1)-FIND(",",S146)-1)),MapTable!$A:$A,1,0)),ISERROR(VLOOKUP(TRIM(MID(S146,FIND(",",S146,FIND(",",S146)+1)+1,999)),MapTable!$A:$A,1,0))),"맵없음",
  ""),
IF(ISERROR(FIND(",",S146,FIND(",",S146,FIND(",",S146,FIND(",",S146)+1)+1)+1)),
  IF(OR(ISERROR(VLOOKUP(LEFT(S146,FIND(",",S146)-1),MapTable!$A:$A,1,0)),ISERROR(VLOOKUP(TRIM(MID(S146,FIND(",",S146)+1,FIND(",",S146,FIND(",",S146)+1)-FIND(",",S146)-1)),MapTable!$A:$A,1,0)),ISERROR(VLOOKUP(TRIM(MID(S146,FIND(",",S146,FIND(",",S146)+1)+1,FIND(",",S146,FIND(",",S146,FIND(",",S146)+1)+1)-FIND(",",S146,FIND(",",S146)+1)-1)),MapTable!$A:$A,1,0)),ISERROR(VLOOKUP(TRIM(MID(S146,FIND(",",S146,FIND(",",S146,FIND(",",S146)+1)+1)+1,999)),MapTable!$A:$A,1,0))),"맵없음",
  ""),
)))))</f>
        <v/>
      </c>
      <c r="Y146" t="str">
        <f>IF(ISBLANK(X146),"",IF(ISERROR(VLOOKUP(X146,[3]DropTable!$A:$A,1,0)),"드랍없음",""))</f>
        <v/>
      </c>
      <c r="AA146" t="str">
        <f>IF(ISBLANK(Z146),"",IF(ISERROR(VLOOKUP(Z146,[3]DropTable!$A:$A,1,0)),"드랍없음",""))</f>
        <v/>
      </c>
      <c r="AC146">
        <v>8.1</v>
      </c>
    </row>
    <row r="147" spans="1:29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114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4"/>
        <v>2</v>
      </c>
      <c r="P147" t="b">
        <f t="shared" ca="1" si="5"/>
        <v>0</v>
      </c>
      <c r="R147" t="str">
        <f>IF(ISBLANK(Q147),"",IF(ISERROR(VLOOKUP(Q147,MapTable!$A:$A,1,0)),"맵없음",""))</f>
        <v/>
      </c>
      <c r="T147" t="str">
        <f>IF(ISBLANK(S147),"",
IF(ISERROR(FIND(",",S147)),
  IF(ISERROR(VLOOKUP(S147,MapTable!$A:$A,1,0)),"맵없음",
  ""),
IF(ISERROR(FIND(",",S147,FIND(",",S147)+1)),
  IF(OR(ISERROR(VLOOKUP(LEFT(S147,FIND(",",S147)-1),MapTable!$A:$A,1,0)),ISERROR(VLOOKUP(TRIM(MID(S147,FIND(",",S147)+1,999)),MapTable!$A:$A,1,0))),"맵없음",
  ""),
IF(ISERROR(FIND(",",S147,FIND(",",S147,FIND(",",S147)+1)+1)),
  IF(OR(ISERROR(VLOOKUP(LEFT(S147,FIND(",",S147)-1),MapTable!$A:$A,1,0)),ISERROR(VLOOKUP(TRIM(MID(S147,FIND(",",S147)+1,FIND(",",S147,FIND(",",S147)+1)-FIND(",",S147)-1)),MapTable!$A:$A,1,0)),ISERROR(VLOOKUP(TRIM(MID(S147,FIND(",",S147,FIND(",",S147)+1)+1,999)),MapTable!$A:$A,1,0))),"맵없음",
  ""),
IF(ISERROR(FIND(",",S147,FIND(",",S147,FIND(",",S147,FIND(",",S147)+1)+1)+1)),
  IF(OR(ISERROR(VLOOKUP(LEFT(S147,FIND(",",S147)-1),MapTable!$A:$A,1,0)),ISERROR(VLOOKUP(TRIM(MID(S147,FIND(",",S147)+1,FIND(",",S147,FIND(",",S147)+1)-FIND(",",S147)-1)),MapTable!$A:$A,1,0)),ISERROR(VLOOKUP(TRIM(MID(S147,FIND(",",S147,FIND(",",S147)+1)+1,FIND(",",S147,FIND(",",S147,FIND(",",S147)+1)+1)-FIND(",",S147,FIND(",",S147)+1)-1)),MapTable!$A:$A,1,0)),ISERROR(VLOOKUP(TRIM(MID(S147,FIND(",",S147,FIND(",",S147,FIND(",",S147)+1)+1)+1,999)),MapTable!$A:$A,1,0))),"맵없음",
  ""),
)))))</f>
        <v/>
      </c>
      <c r="Y147" t="str">
        <f>IF(ISBLANK(X147),"",IF(ISERROR(VLOOKUP(X147,[3]DropTable!$A:$A,1,0)),"드랍없음",""))</f>
        <v/>
      </c>
      <c r="AA147" t="str">
        <f>IF(ISBLANK(Z147),"",IF(ISERROR(VLOOKUP(Z147,[3]DropTable!$A:$A,1,0)),"드랍없음",""))</f>
        <v/>
      </c>
      <c r="AC147">
        <v>8.1</v>
      </c>
    </row>
    <row r="148" spans="1:29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114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4"/>
        <v>2</v>
      </c>
      <c r="P148" t="b">
        <f t="shared" ca="1" si="5"/>
        <v>0</v>
      </c>
      <c r="R148" t="str">
        <f>IF(ISBLANK(Q148),"",IF(ISERROR(VLOOKUP(Q148,MapTable!$A:$A,1,0)),"맵없음",""))</f>
        <v/>
      </c>
      <c r="T148" t="str">
        <f>IF(ISBLANK(S148),"",
IF(ISERROR(FIND(",",S148)),
  IF(ISERROR(VLOOKUP(S148,MapTable!$A:$A,1,0)),"맵없음",
  ""),
IF(ISERROR(FIND(",",S148,FIND(",",S148)+1)),
  IF(OR(ISERROR(VLOOKUP(LEFT(S148,FIND(",",S148)-1),MapTable!$A:$A,1,0)),ISERROR(VLOOKUP(TRIM(MID(S148,FIND(",",S148)+1,999)),MapTable!$A:$A,1,0))),"맵없음",
  ""),
IF(ISERROR(FIND(",",S148,FIND(",",S148,FIND(",",S148)+1)+1)),
  IF(OR(ISERROR(VLOOKUP(LEFT(S148,FIND(",",S148)-1),MapTable!$A:$A,1,0)),ISERROR(VLOOKUP(TRIM(MID(S148,FIND(",",S148)+1,FIND(",",S148,FIND(",",S148)+1)-FIND(",",S148)-1)),MapTable!$A:$A,1,0)),ISERROR(VLOOKUP(TRIM(MID(S148,FIND(",",S148,FIND(",",S148)+1)+1,999)),MapTable!$A:$A,1,0))),"맵없음",
  ""),
IF(ISERROR(FIND(",",S148,FIND(",",S148,FIND(",",S148,FIND(",",S148)+1)+1)+1)),
  IF(OR(ISERROR(VLOOKUP(LEFT(S148,FIND(",",S148)-1),MapTable!$A:$A,1,0)),ISERROR(VLOOKUP(TRIM(MID(S148,FIND(",",S148)+1,FIND(",",S148,FIND(",",S148)+1)-FIND(",",S148)-1)),MapTable!$A:$A,1,0)),ISERROR(VLOOKUP(TRIM(MID(S148,FIND(",",S148,FIND(",",S148)+1)+1,FIND(",",S148,FIND(",",S148,FIND(",",S148)+1)+1)-FIND(",",S148,FIND(",",S148)+1)-1)),MapTable!$A:$A,1,0)),ISERROR(VLOOKUP(TRIM(MID(S148,FIND(",",S148,FIND(",",S148,FIND(",",S148)+1)+1)+1,999)),MapTable!$A:$A,1,0))),"맵없음",
  ""),
)))))</f>
        <v/>
      </c>
      <c r="Y148" t="str">
        <f>IF(ISBLANK(X148),"",IF(ISERROR(VLOOKUP(X148,[3]DropTable!$A:$A,1,0)),"드랍없음",""))</f>
        <v/>
      </c>
      <c r="AA148" t="str">
        <f>IF(ISBLANK(Z148),"",IF(ISERROR(VLOOKUP(Z148,[3]DropTable!$A:$A,1,0)),"드랍없음",""))</f>
        <v/>
      </c>
      <c r="AC148">
        <v>8.1</v>
      </c>
    </row>
    <row r="149" spans="1:29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114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4"/>
        <v>2</v>
      </c>
      <c r="P149" t="b">
        <f t="shared" ca="1" si="5"/>
        <v>0</v>
      </c>
      <c r="R149" t="str">
        <f>IF(ISBLANK(Q149),"",IF(ISERROR(VLOOKUP(Q149,MapTable!$A:$A,1,0)),"맵없음",""))</f>
        <v/>
      </c>
      <c r="T149" t="str">
        <f>IF(ISBLANK(S149),"",
IF(ISERROR(FIND(",",S149)),
  IF(ISERROR(VLOOKUP(S149,MapTable!$A:$A,1,0)),"맵없음",
  ""),
IF(ISERROR(FIND(",",S149,FIND(",",S149)+1)),
  IF(OR(ISERROR(VLOOKUP(LEFT(S149,FIND(",",S149)-1),MapTable!$A:$A,1,0)),ISERROR(VLOOKUP(TRIM(MID(S149,FIND(",",S149)+1,999)),MapTable!$A:$A,1,0))),"맵없음",
  ""),
IF(ISERROR(FIND(",",S149,FIND(",",S149,FIND(",",S149)+1)+1)),
  IF(OR(ISERROR(VLOOKUP(LEFT(S149,FIND(",",S149)-1),MapTable!$A:$A,1,0)),ISERROR(VLOOKUP(TRIM(MID(S149,FIND(",",S149)+1,FIND(",",S149,FIND(",",S149)+1)-FIND(",",S149)-1)),MapTable!$A:$A,1,0)),ISERROR(VLOOKUP(TRIM(MID(S149,FIND(",",S149,FIND(",",S149)+1)+1,999)),MapTable!$A:$A,1,0))),"맵없음",
  ""),
IF(ISERROR(FIND(",",S149,FIND(",",S149,FIND(",",S149,FIND(",",S149)+1)+1)+1)),
  IF(OR(ISERROR(VLOOKUP(LEFT(S149,FIND(",",S149)-1),MapTable!$A:$A,1,0)),ISERROR(VLOOKUP(TRIM(MID(S149,FIND(",",S149)+1,FIND(",",S149,FIND(",",S149)+1)-FIND(",",S149)-1)),MapTable!$A:$A,1,0)),ISERROR(VLOOKUP(TRIM(MID(S149,FIND(",",S149,FIND(",",S149)+1)+1,FIND(",",S149,FIND(",",S149,FIND(",",S149)+1)+1)-FIND(",",S149,FIND(",",S149)+1)-1)),MapTable!$A:$A,1,0)),ISERROR(VLOOKUP(TRIM(MID(S149,FIND(",",S149,FIND(",",S149,FIND(",",S149)+1)+1)+1,999)),MapTable!$A:$A,1,0))),"맵없음",
  ""),
)))))</f>
        <v/>
      </c>
      <c r="Y149" t="str">
        <f>IF(ISBLANK(X149),"",IF(ISERROR(VLOOKUP(X149,[3]DropTable!$A:$A,1,0)),"드랍없음",""))</f>
        <v/>
      </c>
      <c r="AA149" t="str">
        <f>IF(ISBLANK(Z149),"",IF(ISERROR(VLOOKUP(Z149,[3]DropTable!$A:$A,1,0)),"드랍없음",""))</f>
        <v/>
      </c>
      <c r="AC149">
        <v>8.1</v>
      </c>
    </row>
    <row r="150" spans="1:29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114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4"/>
        <v>11</v>
      </c>
      <c r="P150" t="b">
        <f t="shared" ca="1" si="5"/>
        <v>0</v>
      </c>
      <c r="R150" t="str">
        <f>IF(ISBLANK(Q150),"",IF(ISERROR(VLOOKUP(Q150,MapTable!$A:$A,1,0)),"맵없음",""))</f>
        <v/>
      </c>
      <c r="T150" t="str">
        <f>IF(ISBLANK(S150),"",
IF(ISERROR(FIND(",",S150)),
  IF(ISERROR(VLOOKUP(S150,MapTable!$A:$A,1,0)),"맵없음",
  ""),
IF(ISERROR(FIND(",",S150,FIND(",",S150)+1)),
  IF(OR(ISERROR(VLOOKUP(LEFT(S150,FIND(",",S150)-1),MapTable!$A:$A,1,0)),ISERROR(VLOOKUP(TRIM(MID(S150,FIND(",",S150)+1,999)),MapTable!$A:$A,1,0))),"맵없음",
  ""),
IF(ISERROR(FIND(",",S150,FIND(",",S150,FIND(",",S150)+1)+1)),
  IF(OR(ISERROR(VLOOKUP(LEFT(S150,FIND(",",S150)-1),MapTable!$A:$A,1,0)),ISERROR(VLOOKUP(TRIM(MID(S150,FIND(",",S150)+1,FIND(",",S150,FIND(",",S150)+1)-FIND(",",S150)-1)),MapTable!$A:$A,1,0)),ISERROR(VLOOKUP(TRIM(MID(S150,FIND(",",S150,FIND(",",S150)+1)+1,999)),MapTable!$A:$A,1,0))),"맵없음",
  ""),
IF(ISERROR(FIND(",",S150,FIND(",",S150,FIND(",",S150,FIND(",",S150)+1)+1)+1)),
  IF(OR(ISERROR(VLOOKUP(LEFT(S150,FIND(",",S150)-1),MapTable!$A:$A,1,0)),ISERROR(VLOOKUP(TRIM(MID(S150,FIND(",",S150)+1,FIND(",",S150,FIND(",",S150)+1)-FIND(",",S150)-1)),MapTable!$A:$A,1,0)),ISERROR(VLOOKUP(TRIM(MID(S150,FIND(",",S150,FIND(",",S150)+1)+1,FIND(",",S150,FIND(",",S150,FIND(",",S150)+1)+1)-FIND(",",S150,FIND(",",S150)+1)-1)),MapTable!$A:$A,1,0)),ISERROR(VLOOKUP(TRIM(MID(S150,FIND(",",S150,FIND(",",S150,FIND(",",S150)+1)+1)+1,999)),MapTable!$A:$A,1,0))),"맵없음",
  ""),
)))))</f>
        <v/>
      </c>
      <c r="Y150" t="str">
        <f>IF(ISBLANK(X150),"",IF(ISERROR(VLOOKUP(X150,[3]DropTable!$A:$A,1,0)),"드랍없음",""))</f>
        <v/>
      </c>
      <c r="AA150" t="str">
        <f>IF(ISBLANK(Z150),"",IF(ISERROR(VLOOKUP(Z150,[3]DropTable!$A:$A,1,0)),"드랍없음",""))</f>
        <v/>
      </c>
      <c r="AC150">
        <v>8.1</v>
      </c>
    </row>
    <row r="151" spans="1:29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114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4"/>
        <v>2</v>
      </c>
      <c r="P151" t="b">
        <f t="shared" ca="1" si="5"/>
        <v>0</v>
      </c>
      <c r="R151" t="str">
        <f>IF(ISBLANK(Q151),"",IF(ISERROR(VLOOKUP(Q151,MapTable!$A:$A,1,0)),"맵없음",""))</f>
        <v/>
      </c>
      <c r="T151" t="str">
        <f>IF(ISBLANK(S151),"",
IF(ISERROR(FIND(",",S151)),
  IF(ISERROR(VLOOKUP(S151,MapTable!$A:$A,1,0)),"맵없음",
  ""),
IF(ISERROR(FIND(",",S151,FIND(",",S151)+1)),
  IF(OR(ISERROR(VLOOKUP(LEFT(S151,FIND(",",S151)-1),MapTable!$A:$A,1,0)),ISERROR(VLOOKUP(TRIM(MID(S151,FIND(",",S151)+1,999)),MapTable!$A:$A,1,0))),"맵없음",
  ""),
IF(ISERROR(FIND(",",S151,FIND(",",S151,FIND(",",S151)+1)+1)),
  IF(OR(ISERROR(VLOOKUP(LEFT(S151,FIND(",",S151)-1),MapTable!$A:$A,1,0)),ISERROR(VLOOKUP(TRIM(MID(S151,FIND(",",S151)+1,FIND(",",S151,FIND(",",S151)+1)-FIND(",",S151)-1)),MapTable!$A:$A,1,0)),ISERROR(VLOOKUP(TRIM(MID(S151,FIND(",",S151,FIND(",",S151)+1)+1,999)),MapTable!$A:$A,1,0))),"맵없음",
  ""),
IF(ISERROR(FIND(",",S151,FIND(",",S151,FIND(",",S151,FIND(",",S151)+1)+1)+1)),
  IF(OR(ISERROR(VLOOKUP(LEFT(S151,FIND(",",S151)-1),MapTable!$A:$A,1,0)),ISERROR(VLOOKUP(TRIM(MID(S151,FIND(",",S151)+1,FIND(",",S151,FIND(",",S151)+1)-FIND(",",S151)-1)),MapTable!$A:$A,1,0)),ISERROR(VLOOKUP(TRIM(MID(S151,FIND(",",S151,FIND(",",S151)+1)+1,FIND(",",S151,FIND(",",S151,FIND(",",S151)+1)+1)-FIND(",",S151,FIND(",",S151)+1)-1)),MapTable!$A:$A,1,0)),ISERROR(VLOOKUP(TRIM(MID(S151,FIND(",",S151,FIND(",",S151,FIND(",",S151)+1)+1)+1,999)),MapTable!$A:$A,1,0))),"맵없음",
  ""),
)))))</f>
        <v/>
      </c>
      <c r="Y151" t="str">
        <f>IF(ISBLANK(X151),"",IF(ISERROR(VLOOKUP(X151,[3]DropTable!$A:$A,1,0)),"드랍없음",""))</f>
        <v/>
      </c>
      <c r="AA151" t="str">
        <f>IF(ISBLANK(Z151),"",IF(ISERROR(VLOOKUP(Z151,[3]DropTable!$A:$A,1,0)),"드랍없음",""))</f>
        <v/>
      </c>
      <c r="AC151">
        <v>8.1</v>
      </c>
    </row>
    <row r="152" spans="1:29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114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4"/>
        <v>2</v>
      </c>
      <c r="P152" t="b">
        <f t="shared" ca="1" si="5"/>
        <v>0</v>
      </c>
      <c r="R152" t="str">
        <f>IF(ISBLANK(Q152),"",IF(ISERROR(VLOOKUP(Q152,MapTable!$A:$A,1,0)),"맵없음",""))</f>
        <v/>
      </c>
      <c r="T152" t="str">
        <f>IF(ISBLANK(S152),"",
IF(ISERROR(FIND(",",S152)),
  IF(ISERROR(VLOOKUP(S152,MapTable!$A:$A,1,0)),"맵없음",
  ""),
IF(ISERROR(FIND(",",S152,FIND(",",S152)+1)),
  IF(OR(ISERROR(VLOOKUP(LEFT(S152,FIND(",",S152)-1),MapTable!$A:$A,1,0)),ISERROR(VLOOKUP(TRIM(MID(S152,FIND(",",S152)+1,999)),MapTable!$A:$A,1,0))),"맵없음",
  ""),
IF(ISERROR(FIND(",",S152,FIND(",",S152,FIND(",",S152)+1)+1)),
  IF(OR(ISERROR(VLOOKUP(LEFT(S152,FIND(",",S152)-1),MapTable!$A:$A,1,0)),ISERROR(VLOOKUP(TRIM(MID(S152,FIND(",",S152)+1,FIND(",",S152,FIND(",",S152)+1)-FIND(",",S152)-1)),MapTable!$A:$A,1,0)),ISERROR(VLOOKUP(TRIM(MID(S152,FIND(",",S152,FIND(",",S152)+1)+1,999)),MapTable!$A:$A,1,0))),"맵없음",
  ""),
IF(ISERROR(FIND(",",S152,FIND(",",S152,FIND(",",S152,FIND(",",S152)+1)+1)+1)),
  IF(OR(ISERROR(VLOOKUP(LEFT(S152,FIND(",",S152)-1),MapTable!$A:$A,1,0)),ISERROR(VLOOKUP(TRIM(MID(S152,FIND(",",S152)+1,FIND(",",S152,FIND(",",S152)+1)-FIND(",",S152)-1)),MapTable!$A:$A,1,0)),ISERROR(VLOOKUP(TRIM(MID(S152,FIND(",",S152,FIND(",",S152)+1)+1,FIND(",",S152,FIND(",",S152,FIND(",",S152)+1)+1)-FIND(",",S152,FIND(",",S152)+1)-1)),MapTable!$A:$A,1,0)),ISERROR(VLOOKUP(TRIM(MID(S152,FIND(",",S152,FIND(",",S152,FIND(",",S152)+1)+1)+1,999)),MapTable!$A:$A,1,0))),"맵없음",
  ""),
)))))</f>
        <v/>
      </c>
      <c r="Y152" t="str">
        <f>IF(ISBLANK(X152),"",IF(ISERROR(VLOOKUP(X152,[3]DropTable!$A:$A,1,0)),"드랍없음",""))</f>
        <v/>
      </c>
      <c r="AA152" t="str">
        <f>IF(ISBLANK(Z152),"",IF(ISERROR(VLOOKUP(Z152,[3]DropTable!$A:$A,1,0)),"드랍없음",""))</f>
        <v/>
      </c>
      <c r="AC152">
        <v>8.1</v>
      </c>
    </row>
    <row r="153" spans="1:29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114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4"/>
        <v>2</v>
      </c>
      <c r="P153" t="b">
        <f t="shared" ca="1" si="5"/>
        <v>0</v>
      </c>
      <c r="R153" t="str">
        <f>IF(ISBLANK(Q153),"",IF(ISERROR(VLOOKUP(Q153,MapTable!$A:$A,1,0)),"맵없음",""))</f>
        <v/>
      </c>
      <c r="T153" t="str">
        <f>IF(ISBLANK(S153),"",
IF(ISERROR(FIND(",",S153)),
  IF(ISERROR(VLOOKUP(S153,MapTable!$A:$A,1,0)),"맵없음",
  ""),
IF(ISERROR(FIND(",",S153,FIND(",",S153)+1)),
  IF(OR(ISERROR(VLOOKUP(LEFT(S153,FIND(",",S153)-1),MapTable!$A:$A,1,0)),ISERROR(VLOOKUP(TRIM(MID(S153,FIND(",",S153)+1,999)),MapTable!$A:$A,1,0))),"맵없음",
  ""),
IF(ISERROR(FIND(",",S153,FIND(",",S153,FIND(",",S153)+1)+1)),
  IF(OR(ISERROR(VLOOKUP(LEFT(S153,FIND(",",S153)-1),MapTable!$A:$A,1,0)),ISERROR(VLOOKUP(TRIM(MID(S153,FIND(",",S153)+1,FIND(",",S153,FIND(",",S153)+1)-FIND(",",S153)-1)),MapTable!$A:$A,1,0)),ISERROR(VLOOKUP(TRIM(MID(S153,FIND(",",S153,FIND(",",S153)+1)+1,999)),MapTable!$A:$A,1,0))),"맵없음",
  ""),
IF(ISERROR(FIND(",",S153,FIND(",",S153,FIND(",",S153,FIND(",",S153)+1)+1)+1)),
  IF(OR(ISERROR(VLOOKUP(LEFT(S153,FIND(",",S153)-1),MapTable!$A:$A,1,0)),ISERROR(VLOOKUP(TRIM(MID(S153,FIND(",",S153)+1,FIND(",",S153,FIND(",",S153)+1)-FIND(",",S153)-1)),MapTable!$A:$A,1,0)),ISERROR(VLOOKUP(TRIM(MID(S153,FIND(",",S153,FIND(",",S153)+1)+1,FIND(",",S153,FIND(",",S153,FIND(",",S153)+1)+1)-FIND(",",S153,FIND(",",S153)+1)-1)),MapTable!$A:$A,1,0)),ISERROR(VLOOKUP(TRIM(MID(S153,FIND(",",S153,FIND(",",S153,FIND(",",S153)+1)+1)+1,999)),MapTable!$A:$A,1,0))),"맵없음",
  ""),
)))))</f>
        <v/>
      </c>
      <c r="Y153" t="str">
        <f>IF(ISBLANK(X153),"",IF(ISERROR(VLOOKUP(X153,[3]DropTable!$A:$A,1,0)),"드랍없음",""))</f>
        <v/>
      </c>
      <c r="AA153" t="str">
        <f>IF(ISBLANK(Z153),"",IF(ISERROR(VLOOKUP(Z153,[3]DropTable!$A:$A,1,0)),"드랍없음",""))</f>
        <v/>
      </c>
      <c r="AC153">
        <v>8.1</v>
      </c>
    </row>
    <row r="154" spans="1:29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114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4"/>
        <v>2</v>
      </c>
      <c r="P154" t="b">
        <f t="shared" ca="1" si="5"/>
        <v>1</v>
      </c>
      <c r="R154" t="str">
        <f>IF(ISBLANK(Q154),"",IF(ISERROR(VLOOKUP(Q154,MapTable!$A:$A,1,0)),"맵없음",""))</f>
        <v/>
      </c>
      <c r="T154" t="str">
        <f>IF(ISBLANK(S154),"",
IF(ISERROR(FIND(",",S154)),
  IF(ISERROR(VLOOKUP(S154,MapTable!$A:$A,1,0)),"맵없음",
  ""),
IF(ISERROR(FIND(",",S154,FIND(",",S154)+1)),
  IF(OR(ISERROR(VLOOKUP(LEFT(S154,FIND(",",S154)-1),MapTable!$A:$A,1,0)),ISERROR(VLOOKUP(TRIM(MID(S154,FIND(",",S154)+1,999)),MapTable!$A:$A,1,0))),"맵없음",
  ""),
IF(ISERROR(FIND(",",S154,FIND(",",S154,FIND(",",S154)+1)+1)),
  IF(OR(ISERROR(VLOOKUP(LEFT(S154,FIND(",",S154)-1),MapTable!$A:$A,1,0)),ISERROR(VLOOKUP(TRIM(MID(S154,FIND(",",S154)+1,FIND(",",S154,FIND(",",S154)+1)-FIND(",",S154)-1)),MapTable!$A:$A,1,0)),ISERROR(VLOOKUP(TRIM(MID(S154,FIND(",",S154,FIND(",",S154)+1)+1,999)),MapTable!$A:$A,1,0))),"맵없음",
  ""),
IF(ISERROR(FIND(",",S154,FIND(",",S154,FIND(",",S154,FIND(",",S154)+1)+1)+1)),
  IF(OR(ISERROR(VLOOKUP(LEFT(S154,FIND(",",S154)-1),MapTable!$A:$A,1,0)),ISERROR(VLOOKUP(TRIM(MID(S154,FIND(",",S154)+1,FIND(",",S154,FIND(",",S154)+1)-FIND(",",S154)-1)),MapTable!$A:$A,1,0)),ISERROR(VLOOKUP(TRIM(MID(S154,FIND(",",S154,FIND(",",S154)+1)+1,FIND(",",S154,FIND(",",S154,FIND(",",S154)+1)+1)-FIND(",",S154,FIND(",",S154)+1)-1)),MapTable!$A:$A,1,0)),ISERROR(VLOOKUP(TRIM(MID(S154,FIND(",",S154,FIND(",",S154,FIND(",",S154)+1)+1)+1,999)),MapTable!$A:$A,1,0))),"맵없음",
  ""),
)))))</f>
        <v/>
      </c>
      <c r="Y154" t="str">
        <f>IF(ISBLANK(X154),"",IF(ISERROR(VLOOKUP(X154,[3]DropTable!$A:$A,1,0)),"드랍없음",""))</f>
        <v/>
      </c>
      <c r="AA154" t="str">
        <f>IF(ISBLANK(Z154),"",IF(ISERROR(VLOOKUP(Z154,[3]DropTable!$A:$A,1,0)),"드랍없음",""))</f>
        <v/>
      </c>
      <c r="AC154">
        <v>8.1</v>
      </c>
    </row>
    <row r="155" spans="1:29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114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4"/>
        <v>12</v>
      </c>
      <c r="P155" t="b">
        <f t="shared" ca="1" si="5"/>
        <v>1</v>
      </c>
      <c r="R155" t="str">
        <f>IF(ISBLANK(Q155),"",IF(ISERROR(VLOOKUP(Q155,MapTable!$A:$A,1,0)),"맵없음",""))</f>
        <v/>
      </c>
      <c r="T155" t="str">
        <f>IF(ISBLANK(S155),"",
IF(ISERROR(FIND(",",S155)),
  IF(ISERROR(VLOOKUP(S155,MapTable!$A:$A,1,0)),"맵없음",
  ""),
IF(ISERROR(FIND(",",S155,FIND(",",S155)+1)),
  IF(OR(ISERROR(VLOOKUP(LEFT(S155,FIND(",",S155)-1),MapTable!$A:$A,1,0)),ISERROR(VLOOKUP(TRIM(MID(S155,FIND(",",S155)+1,999)),MapTable!$A:$A,1,0))),"맵없음",
  ""),
IF(ISERROR(FIND(",",S155,FIND(",",S155,FIND(",",S155)+1)+1)),
  IF(OR(ISERROR(VLOOKUP(LEFT(S155,FIND(",",S155)-1),MapTable!$A:$A,1,0)),ISERROR(VLOOKUP(TRIM(MID(S155,FIND(",",S155)+1,FIND(",",S155,FIND(",",S155)+1)-FIND(",",S155)-1)),MapTable!$A:$A,1,0)),ISERROR(VLOOKUP(TRIM(MID(S155,FIND(",",S155,FIND(",",S155)+1)+1,999)),MapTable!$A:$A,1,0))),"맵없음",
  ""),
IF(ISERROR(FIND(",",S155,FIND(",",S155,FIND(",",S155,FIND(",",S155)+1)+1)+1)),
  IF(OR(ISERROR(VLOOKUP(LEFT(S155,FIND(",",S155)-1),MapTable!$A:$A,1,0)),ISERROR(VLOOKUP(TRIM(MID(S155,FIND(",",S155)+1,FIND(",",S155,FIND(",",S155)+1)-FIND(",",S155)-1)),MapTable!$A:$A,1,0)),ISERROR(VLOOKUP(TRIM(MID(S155,FIND(",",S155,FIND(",",S155)+1)+1,FIND(",",S155,FIND(",",S155,FIND(",",S155)+1)+1)-FIND(",",S155,FIND(",",S155)+1)-1)),MapTable!$A:$A,1,0)),ISERROR(VLOOKUP(TRIM(MID(S155,FIND(",",S155,FIND(",",S155,FIND(",",S155)+1)+1)+1,999)),MapTable!$A:$A,1,0))),"맵없음",
  ""),
)))))</f>
        <v/>
      </c>
      <c r="Y155" t="str">
        <f>IF(ISBLANK(X155),"",IF(ISERROR(VLOOKUP(X155,[3]DropTable!$A:$A,1,0)),"드랍없음",""))</f>
        <v/>
      </c>
      <c r="AA155" t="str">
        <f>IF(ISBLANK(Z155),"",IF(ISERROR(VLOOKUP(Z155,[3]DropTable!$A:$A,1,0)),"드랍없음",""))</f>
        <v/>
      </c>
      <c r="AC155">
        <v>8.1</v>
      </c>
    </row>
    <row r="156" spans="1:29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114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4"/>
        <v>3</v>
      </c>
      <c r="P156" t="b">
        <f t="shared" ca="1" si="5"/>
        <v>0</v>
      </c>
      <c r="R156" t="str">
        <f>IF(ISBLANK(Q156),"",IF(ISERROR(VLOOKUP(Q156,MapTable!$A:$A,1,0)),"맵없음",""))</f>
        <v/>
      </c>
      <c r="T156" t="str">
        <f>IF(ISBLANK(S156),"",
IF(ISERROR(FIND(",",S156)),
  IF(ISERROR(VLOOKUP(S156,MapTable!$A:$A,1,0)),"맵없음",
  ""),
IF(ISERROR(FIND(",",S156,FIND(",",S156)+1)),
  IF(OR(ISERROR(VLOOKUP(LEFT(S156,FIND(",",S156)-1),MapTable!$A:$A,1,0)),ISERROR(VLOOKUP(TRIM(MID(S156,FIND(",",S156)+1,999)),MapTable!$A:$A,1,0))),"맵없음",
  ""),
IF(ISERROR(FIND(",",S156,FIND(",",S156,FIND(",",S156)+1)+1)),
  IF(OR(ISERROR(VLOOKUP(LEFT(S156,FIND(",",S156)-1),MapTable!$A:$A,1,0)),ISERROR(VLOOKUP(TRIM(MID(S156,FIND(",",S156)+1,FIND(",",S156,FIND(",",S156)+1)-FIND(",",S156)-1)),MapTable!$A:$A,1,0)),ISERROR(VLOOKUP(TRIM(MID(S156,FIND(",",S156,FIND(",",S156)+1)+1,999)),MapTable!$A:$A,1,0))),"맵없음",
  ""),
IF(ISERROR(FIND(",",S156,FIND(",",S156,FIND(",",S156,FIND(",",S156)+1)+1)+1)),
  IF(OR(ISERROR(VLOOKUP(LEFT(S156,FIND(",",S156)-1),MapTable!$A:$A,1,0)),ISERROR(VLOOKUP(TRIM(MID(S156,FIND(",",S156)+1,FIND(",",S156,FIND(",",S156)+1)-FIND(",",S156)-1)),MapTable!$A:$A,1,0)),ISERROR(VLOOKUP(TRIM(MID(S156,FIND(",",S156,FIND(",",S156)+1)+1,FIND(",",S156,FIND(",",S156,FIND(",",S156)+1)+1)-FIND(",",S156,FIND(",",S156)+1)-1)),MapTable!$A:$A,1,0)),ISERROR(VLOOKUP(TRIM(MID(S156,FIND(",",S156,FIND(",",S156,FIND(",",S156)+1)+1)+1,999)),MapTable!$A:$A,1,0))),"맵없음",
  ""),
)))))</f>
        <v/>
      </c>
      <c r="Y156" t="str">
        <f>IF(ISBLANK(X156),"",IF(ISERROR(VLOOKUP(X156,[3]DropTable!$A:$A,1,0)),"드랍없음",""))</f>
        <v/>
      </c>
      <c r="AA156" t="str">
        <f>IF(ISBLANK(Z156),"",IF(ISERROR(VLOOKUP(Z156,[3]DropTable!$A:$A,1,0)),"드랍없음",""))</f>
        <v/>
      </c>
      <c r="AC156">
        <v>8.1</v>
      </c>
    </row>
    <row r="157" spans="1:29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114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4"/>
        <v>3</v>
      </c>
      <c r="P157" t="b">
        <f t="shared" ca="1" si="5"/>
        <v>0</v>
      </c>
      <c r="R157" t="str">
        <f>IF(ISBLANK(Q157),"",IF(ISERROR(VLOOKUP(Q157,MapTable!$A:$A,1,0)),"맵없음",""))</f>
        <v/>
      </c>
      <c r="T157" t="str">
        <f>IF(ISBLANK(S157),"",
IF(ISERROR(FIND(",",S157)),
  IF(ISERROR(VLOOKUP(S157,MapTable!$A:$A,1,0)),"맵없음",
  ""),
IF(ISERROR(FIND(",",S157,FIND(",",S157)+1)),
  IF(OR(ISERROR(VLOOKUP(LEFT(S157,FIND(",",S157)-1),MapTable!$A:$A,1,0)),ISERROR(VLOOKUP(TRIM(MID(S157,FIND(",",S157)+1,999)),MapTable!$A:$A,1,0))),"맵없음",
  ""),
IF(ISERROR(FIND(",",S157,FIND(",",S157,FIND(",",S157)+1)+1)),
  IF(OR(ISERROR(VLOOKUP(LEFT(S157,FIND(",",S157)-1),MapTable!$A:$A,1,0)),ISERROR(VLOOKUP(TRIM(MID(S157,FIND(",",S157)+1,FIND(",",S157,FIND(",",S157)+1)-FIND(",",S157)-1)),MapTable!$A:$A,1,0)),ISERROR(VLOOKUP(TRIM(MID(S157,FIND(",",S157,FIND(",",S157)+1)+1,999)),MapTable!$A:$A,1,0))),"맵없음",
  ""),
IF(ISERROR(FIND(",",S157,FIND(",",S157,FIND(",",S157,FIND(",",S157)+1)+1)+1)),
  IF(OR(ISERROR(VLOOKUP(LEFT(S157,FIND(",",S157)-1),MapTable!$A:$A,1,0)),ISERROR(VLOOKUP(TRIM(MID(S157,FIND(",",S157)+1,FIND(",",S157,FIND(",",S157)+1)-FIND(",",S157)-1)),MapTable!$A:$A,1,0)),ISERROR(VLOOKUP(TRIM(MID(S157,FIND(",",S157,FIND(",",S157)+1)+1,FIND(",",S157,FIND(",",S157,FIND(",",S157)+1)+1)-FIND(",",S157,FIND(",",S157)+1)-1)),MapTable!$A:$A,1,0)),ISERROR(VLOOKUP(TRIM(MID(S157,FIND(",",S157,FIND(",",S157,FIND(",",S157)+1)+1)+1,999)),MapTable!$A:$A,1,0))),"맵없음",
  ""),
)))))</f>
        <v/>
      </c>
      <c r="Y157" t="str">
        <f>IF(ISBLANK(X157),"",IF(ISERROR(VLOOKUP(X157,[3]DropTable!$A:$A,1,0)),"드랍없음",""))</f>
        <v/>
      </c>
      <c r="AA157" t="str">
        <f>IF(ISBLANK(Z157),"",IF(ISERROR(VLOOKUP(Z157,[3]DropTable!$A:$A,1,0)),"드랍없음",""))</f>
        <v/>
      </c>
      <c r="AC157">
        <v>8.1</v>
      </c>
    </row>
    <row r="158" spans="1:29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114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4"/>
        <v>3</v>
      </c>
      <c r="P158" t="b">
        <f t="shared" ca="1" si="5"/>
        <v>0</v>
      </c>
      <c r="R158" t="str">
        <f>IF(ISBLANK(Q158),"",IF(ISERROR(VLOOKUP(Q158,MapTable!$A:$A,1,0)),"맵없음",""))</f>
        <v/>
      </c>
      <c r="T158" t="str">
        <f>IF(ISBLANK(S158),"",
IF(ISERROR(FIND(",",S158)),
  IF(ISERROR(VLOOKUP(S158,MapTable!$A:$A,1,0)),"맵없음",
  ""),
IF(ISERROR(FIND(",",S158,FIND(",",S158)+1)),
  IF(OR(ISERROR(VLOOKUP(LEFT(S158,FIND(",",S158)-1),MapTable!$A:$A,1,0)),ISERROR(VLOOKUP(TRIM(MID(S158,FIND(",",S158)+1,999)),MapTable!$A:$A,1,0))),"맵없음",
  ""),
IF(ISERROR(FIND(",",S158,FIND(",",S158,FIND(",",S158)+1)+1)),
  IF(OR(ISERROR(VLOOKUP(LEFT(S158,FIND(",",S158)-1),MapTable!$A:$A,1,0)),ISERROR(VLOOKUP(TRIM(MID(S158,FIND(",",S158)+1,FIND(",",S158,FIND(",",S158)+1)-FIND(",",S158)-1)),MapTable!$A:$A,1,0)),ISERROR(VLOOKUP(TRIM(MID(S158,FIND(",",S158,FIND(",",S158)+1)+1,999)),MapTable!$A:$A,1,0))),"맵없음",
  ""),
IF(ISERROR(FIND(",",S158,FIND(",",S158,FIND(",",S158,FIND(",",S158)+1)+1)+1)),
  IF(OR(ISERROR(VLOOKUP(LEFT(S158,FIND(",",S158)-1),MapTable!$A:$A,1,0)),ISERROR(VLOOKUP(TRIM(MID(S158,FIND(",",S158)+1,FIND(",",S158,FIND(",",S158)+1)-FIND(",",S158)-1)),MapTable!$A:$A,1,0)),ISERROR(VLOOKUP(TRIM(MID(S158,FIND(",",S158,FIND(",",S158)+1)+1,FIND(",",S158,FIND(",",S158,FIND(",",S158)+1)+1)-FIND(",",S158,FIND(",",S158)+1)-1)),MapTable!$A:$A,1,0)),ISERROR(VLOOKUP(TRIM(MID(S158,FIND(",",S158,FIND(",",S158,FIND(",",S158)+1)+1)+1,999)),MapTable!$A:$A,1,0))),"맵없음",
  ""),
)))))</f>
        <v/>
      </c>
      <c r="Y158" t="str">
        <f>IF(ISBLANK(X158),"",IF(ISERROR(VLOOKUP(X158,[3]DropTable!$A:$A,1,0)),"드랍없음",""))</f>
        <v/>
      </c>
      <c r="AA158" t="str">
        <f>IF(ISBLANK(Z158),"",IF(ISERROR(VLOOKUP(Z158,[3]DropTable!$A:$A,1,0)),"드랍없음",""))</f>
        <v/>
      </c>
      <c r="AC158">
        <v>8.1</v>
      </c>
    </row>
    <row r="159" spans="1:29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114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4"/>
        <v>3</v>
      </c>
      <c r="P159" t="b">
        <f t="shared" ca="1" si="5"/>
        <v>0</v>
      </c>
      <c r="R159" t="str">
        <f>IF(ISBLANK(Q159),"",IF(ISERROR(VLOOKUP(Q159,MapTable!$A:$A,1,0)),"맵없음",""))</f>
        <v/>
      </c>
      <c r="T159" t="str">
        <f>IF(ISBLANK(S159),"",
IF(ISERROR(FIND(",",S159)),
  IF(ISERROR(VLOOKUP(S159,MapTable!$A:$A,1,0)),"맵없음",
  ""),
IF(ISERROR(FIND(",",S159,FIND(",",S159)+1)),
  IF(OR(ISERROR(VLOOKUP(LEFT(S159,FIND(",",S159)-1),MapTable!$A:$A,1,0)),ISERROR(VLOOKUP(TRIM(MID(S159,FIND(",",S159)+1,999)),MapTable!$A:$A,1,0))),"맵없음",
  ""),
IF(ISERROR(FIND(",",S159,FIND(",",S159,FIND(",",S159)+1)+1)),
  IF(OR(ISERROR(VLOOKUP(LEFT(S159,FIND(",",S159)-1),MapTable!$A:$A,1,0)),ISERROR(VLOOKUP(TRIM(MID(S159,FIND(",",S159)+1,FIND(",",S159,FIND(",",S159)+1)-FIND(",",S159)-1)),MapTable!$A:$A,1,0)),ISERROR(VLOOKUP(TRIM(MID(S159,FIND(",",S159,FIND(",",S159)+1)+1,999)),MapTable!$A:$A,1,0))),"맵없음",
  ""),
IF(ISERROR(FIND(",",S159,FIND(",",S159,FIND(",",S159,FIND(",",S159)+1)+1)+1)),
  IF(OR(ISERROR(VLOOKUP(LEFT(S159,FIND(",",S159)-1),MapTable!$A:$A,1,0)),ISERROR(VLOOKUP(TRIM(MID(S159,FIND(",",S159)+1,FIND(",",S159,FIND(",",S159)+1)-FIND(",",S159)-1)),MapTable!$A:$A,1,0)),ISERROR(VLOOKUP(TRIM(MID(S159,FIND(",",S159,FIND(",",S159)+1)+1,FIND(",",S159,FIND(",",S159,FIND(",",S159)+1)+1)-FIND(",",S159,FIND(",",S159)+1)-1)),MapTable!$A:$A,1,0)),ISERROR(VLOOKUP(TRIM(MID(S159,FIND(",",S159,FIND(",",S159,FIND(",",S159)+1)+1)+1,999)),MapTable!$A:$A,1,0))),"맵없음",
  ""),
)))))</f>
        <v/>
      </c>
      <c r="Y159" t="str">
        <f>IF(ISBLANK(X159),"",IF(ISERROR(VLOOKUP(X159,[3]DropTable!$A:$A,1,0)),"드랍없음",""))</f>
        <v/>
      </c>
      <c r="AA159" t="str">
        <f>IF(ISBLANK(Z159),"",IF(ISERROR(VLOOKUP(Z159,[3]DropTable!$A:$A,1,0)),"드랍없음",""))</f>
        <v/>
      </c>
      <c r="AC159">
        <v>8.1</v>
      </c>
    </row>
    <row r="160" spans="1:29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114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4"/>
        <v>11</v>
      </c>
      <c r="P160" t="b">
        <f t="shared" ca="1" si="5"/>
        <v>0</v>
      </c>
      <c r="R160" t="str">
        <f>IF(ISBLANK(Q160),"",IF(ISERROR(VLOOKUP(Q160,MapTable!$A:$A,1,0)),"맵없음",""))</f>
        <v/>
      </c>
      <c r="T160" t="str">
        <f>IF(ISBLANK(S160),"",
IF(ISERROR(FIND(",",S160)),
  IF(ISERROR(VLOOKUP(S160,MapTable!$A:$A,1,0)),"맵없음",
  ""),
IF(ISERROR(FIND(",",S160,FIND(",",S160)+1)),
  IF(OR(ISERROR(VLOOKUP(LEFT(S160,FIND(",",S160)-1),MapTable!$A:$A,1,0)),ISERROR(VLOOKUP(TRIM(MID(S160,FIND(",",S160)+1,999)),MapTable!$A:$A,1,0))),"맵없음",
  ""),
IF(ISERROR(FIND(",",S160,FIND(",",S160,FIND(",",S160)+1)+1)),
  IF(OR(ISERROR(VLOOKUP(LEFT(S160,FIND(",",S160)-1),MapTable!$A:$A,1,0)),ISERROR(VLOOKUP(TRIM(MID(S160,FIND(",",S160)+1,FIND(",",S160,FIND(",",S160)+1)-FIND(",",S160)-1)),MapTable!$A:$A,1,0)),ISERROR(VLOOKUP(TRIM(MID(S160,FIND(",",S160,FIND(",",S160)+1)+1,999)),MapTable!$A:$A,1,0))),"맵없음",
  ""),
IF(ISERROR(FIND(",",S160,FIND(",",S160,FIND(",",S160,FIND(",",S160)+1)+1)+1)),
  IF(OR(ISERROR(VLOOKUP(LEFT(S160,FIND(",",S160)-1),MapTable!$A:$A,1,0)),ISERROR(VLOOKUP(TRIM(MID(S160,FIND(",",S160)+1,FIND(",",S160,FIND(",",S160)+1)-FIND(",",S160)-1)),MapTable!$A:$A,1,0)),ISERROR(VLOOKUP(TRIM(MID(S160,FIND(",",S160,FIND(",",S160)+1)+1,FIND(",",S160,FIND(",",S160,FIND(",",S160)+1)+1)-FIND(",",S160,FIND(",",S160)+1)-1)),MapTable!$A:$A,1,0)),ISERROR(VLOOKUP(TRIM(MID(S160,FIND(",",S160,FIND(",",S160,FIND(",",S160)+1)+1)+1,999)),MapTable!$A:$A,1,0))),"맵없음",
  ""),
)))))</f>
        <v/>
      </c>
      <c r="Y160" t="str">
        <f>IF(ISBLANK(X160),"",IF(ISERROR(VLOOKUP(X160,[3]DropTable!$A:$A,1,0)),"드랍없음",""))</f>
        <v/>
      </c>
      <c r="AA160" t="str">
        <f>IF(ISBLANK(Z160),"",IF(ISERROR(VLOOKUP(Z160,[3]DropTable!$A:$A,1,0)),"드랍없음",""))</f>
        <v/>
      </c>
      <c r="AC160">
        <v>8.1</v>
      </c>
    </row>
    <row r="161" spans="1:29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114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4"/>
        <v>3</v>
      </c>
      <c r="P161" t="b">
        <f t="shared" ca="1" si="5"/>
        <v>0</v>
      </c>
      <c r="R161" t="str">
        <f>IF(ISBLANK(Q161),"",IF(ISERROR(VLOOKUP(Q161,MapTable!$A:$A,1,0)),"맵없음",""))</f>
        <v/>
      </c>
      <c r="T161" t="str">
        <f>IF(ISBLANK(S161),"",
IF(ISERROR(FIND(",",S161)),
  IF(ISERROR(VLOOKUP(S161,MapTable!$A:$A,1,0)),"맵없음",
  ""),
IF(ISERROR(FIND(",",S161,FIND(",",S161)+1)),
  IF(OR(ISERROR(VLOOKUP(LEFT(S161,FIND(",",S161)-1),MapTable!$A:$A,1,0)),ISERROR(VLOOKUP(TRIM(MID(S161,FIND(",",S161)+1,999)),MapTable!$A:$A,1,0))),"맵없음",
  ""),
IF(ISERROR(FIND(",",S161,FIND(",",S161,FIND(",",S161)+1)+1)),
  IF(OR(ISERROR(VLOOKUP(LEFT(S161,FIND(",",S161)-1),MapTable!$A:$A,1,0)),ISERROR(VLOOKUP(TRIM(MID(S161,FIND(",",S161)+1,FIND(",",S161,FIND(",",S161)+1)-FIND(",",S161)-1)),MapTable!$A:$A,1,0)),ISERROR(VLOOKUP(TRIM(MID(S161,FIND(",",S161,FIND(",",S161)+1)+1,999)),MapTable!$A:$A,1,0))),"맵없음",
  ""),
IF(ISERROR(FIND(",",S161,FIND(",",S161,FIND(",",S161,FIND(",",S161)+1)+1)+1)),
  IF(OR(ISERROR(VLOOKUP(LEFT(S161,FIND(",",S161)-1),MapTable!$A:$A,1,0)),ISERROR(VLOOKUP(TRIM(MID(S161,FIND(",",S161)+1,FIND(",",S161,FIND(",",S161)+1)-FIND(",",S161)-1)),MapTable!$A:$A,1,0)),ISERROR(VLOOKUP(TRIM(MID(S161,FIND(",",S161,FIND(",",S161)+1)+1,FIND(",",S161,FIND(",",S161,FIND(",",S161)+1)+1)-FIND(",",S161,FIND(",",S161)+1)-1)),MapTable!$A:$A,1,0)),ISERROR(VLOOKUP(TRIM(MID(S161,FIND(",",S161,FIND(",",S161,FIND(",",S161)+1)+1)+1,999)),MapTable!$A:$A,1,0))),"맵없음",
  ""),
)))))</f>
        <v/>
      </c>
      <c r="Y161" t="str">
        <f>IF(ISBLANK(X161),"",IF(ISERROR(VLOOKUP(X161,[3]DropTable!$A:$A,1,0)),"드랍없음",""))</f>
        <v/>
      </c>
      <c r="AA161" t="str">
        <f>IF(ISBLANK(Z161),"",IF(ISERROR(VLOOKUP(Z161,[3]DropTable!$A:$A,1,0)),"드랍없음",""))</f>
        <v/>
      </c>
      <c r="AC161">
        <v>8.1</v>
      </c>
    </row>
    <row r="162" spans="1:29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114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4"/>
        <v>3</v>
      </c>
      <c r="P162" t="b">
        <f t="shared" ca="1" si="5"/>
        <v>0</v>
      </c>
      <c r="R162" t="str">
        <f>IF(ISBLANK(Q162),"",IF(ISERROR(VLOOKUP(Q162,MapTable!$A:$A,1,0)),"맵없음",""))</f>
        <v/>
      </c>
      <c r="T162" t="str">
        <f>IF(ISBLANK(S162),"",
IF(ISERROR(FIND(",",S162)),
  IF(ISERROR(VLOOKUP(S162,MapTable!$A:$A,1,0)),"맵없음",
  ""),
IF(ISERROR(FIND(",",S162,FIND(",",S162)+1)),
  IF(OR(ISERROR(VLOOKUP(LEFT(S162,FIND(",",S162)-1),MapTable!$A:$A,1,0)),ISERROR(VLOOKUP(TRIM(MID(S162,FIND(",",S162)+1,999)),MapTable!$A:$A,1,0))),"맵없음",
  ""),
IF(ISERROR(FIND(",",S162,FIND(",",S162,FIND(",",S162)+1)+1)),
  IF(OR(ISERROR(VLOOKUP(LEFT(S162,FIND(",",S162)-1),MapTable!$A:$A,1,0)),ISERROR(VLOOKUP(TRIM(MID(S162,FIND(",",S162)+1,FIND(",",S162,FIND(",",S162)+1)-FIND(",",S162)-1)),MapTable!$A:$A,1,0)),ISERROR(VLOOKUP(TRIM(MID(S162,FIND(",",S162,FIND(",",S162)+1)+1,999)),MapTable!$A:$A,1,0))),"맵없음",
  ""),
IF(ISERROR(FIND(",",S162,FIND(",",S162,FIND(",",S162,FIND(",",S162)+1)+1)+1)),
  IF(OR(ISERROR(VLOOKUP(LEFT(S162,FIND(",",S162)-1),MapTable!$A:$A,1,0)),ISERROR(VLOOKUP(TRIM(MID(S162,FIND(",",S162)+1,FIND(",",S162,FIND(",",S162)+1)-FIND(",",S162)-1)),MapTable!$A:$A,1,0)),ISERROR(VLOOKUP(TRIM(MID(S162,FIND(",",S162,FIND(",",S162)+1)+1,FIND(",",S162,FIND(",",S162,FIND(",",S162)+1)+1)-FIND(",",S162,FIND(",",S162)+1)-1)),MapTable!$A:$A,1,0)),ISERROR(VLOOKUP(TRIM(MID(S162,FIND(",",S162,FIND(",",S162,FIND(",",S162)+1)+1)+1,999)),MapTable!$A:$A,1,0))),"맵없음",
  ""),
)))))</f>
        <v/>
      </c>
      <c r="Y162" t="str">
        <f>IF(ISBLANK(X162),"",IF(ISERROR(VLOOKUP(X162,[3]DropTable!$A:$A,1,0)),"드랍없음",""))</f>
        <v/>
      </c>
      <c r="AA162" t="str">
        <f>IF(ISBLANK(Z162),"",IF(ISERROR(VLOOKUP(Z162,[3]DropTable!$A:$A,1,0)),"드랍없음",""))</f>
        <v/>
      </c>
      <c r="AC162">
        <v>8.1</v>
      </c>
    </row>
    <row r="163" spans="1:29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114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4"/>
        <v>3</v>
      </c>
      <c r="P163" t="b">
        <f t="shared" ca="1" si="5"/>
        <v>0</v>
      </c>
      <c r="R163" t="str">
        <f>IF(ISBLANK(Q163),"",IF(ISERROR(VLOOKUP(Q163,MapTable!$A:$A,1,0)),"맵없음",""))</f>
        <v/>
      </c>
      <c r="T163" t="str">
        <f>IF(ISBLANK(S163),"",
IF(ISERROR(FIND(",",S163)),
  IF(ISERROR(VLOOKUP(S163,MapTable!$A:$A,1,0)),"맵없음",
  ""),
IF(ISERROR(FIND(",",S163,FIND(",",S163)+1)),
  IF(OR(ISERROR(VLOOKUP(LEFT(S163,FIND(",",S163)-1),MapTable!$A:$A,1,0)),ISERROR(VLOOKUP(TRIM(MID(S163,FIND(",",S163)+1,999)),MapTable!$A:$A,1,0))),"맵없음",
  ""),
IF(ISERROR(FIND(",",S163,FIND(",",S163,FIND(",",S163)+1)+1)),
  IF(OR(ISERROR(VLOOKUP(LEFT(S163,FIND(",",S163)-1),MapTable!$A:$A,1,0)),ISERROR(VLOOKUP(TRIM(MID(S163,FIND(",",S163)+1,FIND(",",S163,FIND(",",S163)+1)-FIND(",",S163)-1)),MapTable!$A:$A,1,0)),ISERROR(VLOOKUP(TRIM(MID(S163,FIND(",",S163,FIND(",",S163)+1)+1,999)),MapTable!$A:$A,1,0))),"맵없음",
  ""),
IF(ISERROR(FIND(",",S163,FIND(",",S163,FIND(",",S163,FIND(",",S163)+1)+1)+1)),
  IF(OR(ISERROR(VLOOKUP(LEFT(S163,FIND(",",S163)-1),MapTable!$A:$A,1,0)),ISERROR(VLOOKUP(TRIM(MID(S163,FIND(",",S163)+1,FIND(",",S163,FIND(",",S163)+1)-FIND(",",S163)-1)),MapTable!$A:$A,1,0)),ISERROR(VLOOKUP(TRIM(MID(S163,FIND(",",S163,FIND(",",S163)+1)+1,FIND(",",S163,FIND(",",S163,FIND(",",S163)+1)+1)-FIND(",",S163,FIND(",",S163)+1)-1)),MapTable!$A:$A,1,0)),ISERROR(VLOOKUP(TRIM(MID(S163,FIND(",",S163,FIND(",",S163,FIND(",",S163)+1)+1)+1,999)),MapTable!$A:$A,1,0))),"맵없음",
  ""),
)))))</f>
        <v/>
      </c>
      <c r="Y163" t="str">
        <f>IF(ISBLANK(X163),"",IF(ISERROR(VLOOKUP(X163,[3]DropTable!$A:$A,1,0)),"드랍없음",""))</f>
        <v/>
      </c>
      <c r="AA163" t="str">
        <f>IF(ISBLANK(Z163),"",IF(ISERROR(VLOOKUP(Z163,[3]DropTable!$A:$A,1,0)),"드랍없음",""))</f>
        <v/>
      </c>
      <c r="AC163">
        <v>8.1</v>
      </c>
    </row>
    <row r="164" spans="1:29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114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4"/>
        <v>3</v>
      </c>
      <c r="P164" t="b">
        <f t="shared" ca="1" si="5"/>
        <v>1</v>
      </c>
      <c r="R164" t="str">
        <f>IF(ISBLANK(Q164),"",IF(ISERROR(VLOOKUP(Q164,MapTable!$A:$A,1,0)),"맵없음",""))</f>
        <v/>
      </c>
      <c r="T164" t="str">
        <f>IF(ISBLANK(S164),"",
IF(ISERROR(FIND(",",S164)),
  IF(ISERROR(VLOOKUP(S164,MapTable!$A:$A,1,0)),"맵없음",
  ""),
IF(ISERROR(FIND(",",S164,FIND(",",S164)+1)),
  IF(OR(ISERROR(VLOOKUP(LEFT(S164,FIND(",",S164)-1),MapTable!$A:$A,1,0)),ISERROR(VLOOKUP(TRIM(MID(S164,FIND(",",S164)+1,999)),MapTable!$A:$A,1,0))),"맵없음",
  ""),
IF(ISERROR(FIND(",",S164,FIND(",",S164,FIND(",",S164)+1)+1)),
  IF(OR(ISERROR(VLOOKUP(LEFT(S164,FIND(",",S164)-1),MapTable!$A:$A,1,0)),ISERROR(VLOOKUP(TRIM(MID(S164,FIND(",",S164)+1,FIND(",",S164,FIND(",",S164)+1)-FIND(",",S164)-1)),MapTable!$A:$A,1,0)),ISERROR(VLOOKUP(TRIM(MID(S164,FIND(",",S164,FIND(",",S164)+1)+1,999)),MapTable!$A:$A,1,0))),"맵없음",
  ""),
IF(ISERROR(FIND(",",S164,FIND(",",S164,FIND(",",S164,FIND(",",S164)+1)+1)+1)),
  IF(OR(ISERROR(VLOOKUP(LEFT(S164,FIND(",",S164)-1),MapTable!$A:$A,1,0)),ISERROR(VLOOKUP(TRIM(MID(S164,FIND(",",S164)+1,FIND(",",S164,FIND(",",S164)+1)-FIND(",",S164)-1)),MapTable!$A:$A,1,0)),ISERROR(VLOOKUP(TRIM(MID(S164,FIND(",",S164,FIND(",",S164)+1)+1,FIND(",",S164,FIND(",",S164,FIND(",",S164)+1)+1)-FIND(",",S164,FIND(",",S164)+1)-1)),MapTable!$A:$A,1,0)),ISERROR(VLOOKUP(TRIM(MID(S164,FIND(",",S164,FIND(",",S164,FIND(",",S164)+1)+1)+1,999)),MapTable!$A:$A,1,0))),"맵없음",
  ""),
)))))</f>
        <v/>
      </c>
      <c r="Y164" t="str">
        <f>IF(ISBLANK(X164),"",IF(ISERROR(VLOOKUP(X164,[3]DropTable!$A:$A,1,0)),"드랍없음",""))</f>
        <v/>
      </c>
      <c r="AA164" t="str">
        <f>IF(ISBLANK(Z164),"",IF(ISERROR(VLOOKUP(Z164,[3]DropTable!$A:$A,1,0)),"드랍없음",""))</f>
        <v/>
      </c>
      <c r="AC164">
        <v>8.1</v>
      </c>
    </row>
    <row r="165" spans="1:29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114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4"/>
        <v>12</v>
      </c>
      <c r="P165" t="b">
        <f t="shared" ca="1" si="5"/>
        <v>1</v>
      </c>
      <c r="R165" t="str">
        <f>IF(ISBLANK(Q165),"",IF(ISERROR(VLOOKUP(Q165,MapTable!$A:$A,1,0)),"맵없음",""))</f>
        <v/>
      </c>
      <c r="T165" t="str">
        <f>IF(ISBLANK(S165),"",
IF(ISERROR(FIND(",",S165)),
  IF(ISERROR(VLOOKUP(S165,MapTable!$A:$A,1,0)),"맵없음",
  ""),
IF(ISERROR(FIND(",",S165,FIND(",",S165)+1)),
  IF(OR(ISERROR(VLOOKUP(LEFT(S165,FIND(",",S165)-1),MapTable!$A:$A,1,0)),ISERROR(VLOOKUP(TRIM(MID(S165,FIND(",",S165)+1,999)),MapTable!$A:$A,1,0))),"맵없음",
  ""),
IF(ISERROR(FIND(",",S165,FIND(",",S165,FIND(",",S165)+1)+1)),
  IF(OR(ISERROR(VLOOKUP(LEFT(S165,FIND(",",S165)-1),MapTable!$A:$A,1,0)),ISERROR(VLOOKUP(TRIM(MID(S165,FIND(",",S165)+1,FIND(",",S165,FIND(",",S165)+1)-FIND(",",S165)-1)),MapTable!$A:$A,1,0)),ISERROR(VLOOKUP(TRIM(MID(S165,FIND(",",S165,FIND(",",S165)+1)+1,999)),MapTable!$A:$A,1,0))),"맵없음",
  ""),
IF(ISERROR(FIND(",",S165,FIND(",",S165,FIND(",",S165,FIND(",",S165)+1)+1)+1)),
  IF(OR(ISERROR(VLOOKUP(LEFT(S165,FIND(",",S165)-1),MapTable!$A:$A,1,0)),ISERROR(VLOOKUP(TRIM(MID(S165,FIND(",",S165)+1,FIND(",",S165,FIND(",",S165)+1)-FIND(",",S165)-1)),MapTable!$A:$A,1,0)),ISERROR(VLOOKUP(TRIM(MID(S165,FIND(",",S165,FIND(",",S165)+1)+1,FIND(",",S165,FIND(",",S165,FIND(",",S165)+1)+1)-FIND(",",S165,FIND(",",S165)+1)-1)),MapTable!$A:$A,1,0)),ISERROR(VLOOKUP(TRIM(MID(S165,FIND(",",S165,FIND(",",S165,FIND(",",S165)+1)+1)+1,999)),MapTable!$A:$A,1,0))),"맵없음",
  ""),
)))))</f>
        <v/>
      </c>
      <c r="Y165" t="str">
        <f>IF(ISBLANK(X165),"",IF(ISERROR(VLOOKUP(X165,[3]DropTable!$A:$A,1,0)),"드랍없음",""))</f>
        <v/>
      </c>
      <c r="AA165" t="str">
        <f>IF(ISBLANK(Z165),"",IF(ISERROR(VLOOKUP(Z165,[3]DropTable!$A:$A,1,0)),"드랍없음",""))</f>
        <v/>
      </c>
      <c r="AC165">
        <v>8.1</v>
      </c>
    </row>
    <row r="166" spans="1:29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114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4"/>
        <v>4</v>
      </c>
      <c r="P166" t="b">
        <f t="shared" ca="1" si="5"/>
        <v>0</v>
      </c>
      <c r="R166" t="str">
        <f>IF(ISBLANK(Q166),"",IF(ISERROR(VLOOKUP(Q166,MapTable!$A:$A,1,0)),"맵없음",""))</f>
        <v/>
      </c>
      <c r="T166" t="str">
        <f>IF(ISBLANK(S166),"",
IF(ISERROR(FIND(",",S166)),
  IF(ISERROR(VLOOKUP(S166,MapTable!$A:$A,1,0)),"맵없음",
  ""),
IF(ISERROR(FIND(",",S166,FIND(",",S166)+1)),
  IF(OR(ISERROR(VLOOKUP(LEFT(S166,FIND(",",S166)-1),MapTable!$A:$A,1,0)),ISERROR(VLOOKUP(TRIM(MID(S166,FIND(",",S166)+1,999)),MapTable!$A:$A,1,0))),"맵없음",
  ""),
IF(ISERROR(FIND(",",S166,FIND(",",S166,FIND(",",S166)+1)+1)),
  IF(OR(ISERROR(VLOOKUP(LEFT(S166,FIND(",",S166)-1),MapTable!$A:$A,1,0)),ISERROR(VLOOKUP(TRIM(MID(S166,FIND(",",S166)+1,FIND(",",S166,FIND(",",S166)+1)-FIND(",",S166)-1)),MapTable!$A:$A,1,0)),ISERROR(VLOOKUP(TRIM(MID(S166,FIND(",",S166,FIND(",",S166)+1)+1,999)),MapTable!$A:$A,1,0))),"맵없음",
  ""),
IF(ISERROR(FIND(",",S166,FIND(",",S166,FIND(",",S166,FIND(",",S166)+1)+1)+1)),
  IF(OR(ISERROR(VLOOKUP(LEFT(S166,FIND(",",S166)-1),MapTable!$A:$A,1,0)),ISERROR(VLOOKUP(TRIM(MID(S166,FIND(",",S166)+1,FIND(",",S166,FIND(",",S166)+1)-FIND(",",S166)-1)),MapTable!$A:$A,1,0)),ISERROR(VLOOKUP(TRIM(MID(S166,FIND(",",S166,FIND(",",S166)+1)+1,FIND(",",S166,FIND(",",S166,FIND(",",S166)+1)+1)-FIND(",",S166,FIND(",",S166)+1)-1)),MapTable!$A:$A,1,0)),ISERROR(VLOOKUP(TRIM(MID(S166,FIND(",",S166,FIND(",",S166,FIND(",",S166)+1)+1)+1,999)),MapTable!$A:$A,1,0))),"맵없음",
  ""),
)))))</f>
        <v/>
      </c>
      <c r="Y166" t="str">
        <f>IF(ISBLANK(X166),"",IF(ISERROR(VLOOKUP(X166,[3]DropTable!$A:$A,1,0)),"드랍없음",""))</f>
        <v/>
      </c>
      <c r="AA166" t="str">
        <f>IF(ISBLANK(Z166),"",IF(ISERROR(VLOOKUP(Z166,[3]DropTable!$A:$A,1,0)),"드랍없음",""))</f>
        <v/>
      </c>
      <c r="AC166">
        <v>8.1</v>
      </c>
    </row>
    <row r="167" spans="1:29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114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4"/>
        <v>4</v>
      </c>
      <c r="P167" t="b">
        <f t="shared" ca="1" si="5"/>
        <v>0</v>
      </c>
      <c r="R167" t="str">
        <f>IF(ISBLANK(Q167),"",IF(ISERROR(VLOOKUP(Q167,MapTable!$A:$A,1,0)),"맵없음",""))</f>
        <v/>
      </c>
      <c r="T167" t="str">
        <f>IF(ISBLANK(S167),"",
IF(ISERROR(FIND(",",S167)),
  IF(ISERROR(VLOOKUP(S167,MapTable!$A:$A,1,0)),"맵없음",
  ""),
IF(ISERROR(FIND(",",S167,FIND(",",S167)+1)),
  IF(OR(ISERROR(VLOOKUP(LEFT(S167,FIND(",",S167)-1),MapTable!$A:$A,1,0)),ISERROR(VLOOKUP(TRIM(MID(S167,FIND(",",S167)+1,999)),MapTable!$A:$A,1,0))),"맵없음",
  ""),
IF(ISERROR(FIND(",",S167,FIND(",",S167,FIND(",",S167)+1)+1)),
  IF(OR(ISERROR(VLOOKUP(LEFT(S167,FIND(",",S167)-1),MapTable!$A:$A,1,0)),ISERROR(VLOOKUP(TRIM(MID(S167,FIND(",",S167)+1,FIND(",",S167,FIND(",",S167)+1)-FIND(",",S167)-1)),MapTable!$A:$A,1,0)),ISERROR(VLOOKUP(TRIM(MID(S167,FIND(",",S167,FIND(",",S167)+1)+1,999)),MapTable!$A:$A,1,0))),"맵없음",
  ""),
IF(ISERROR(FIND(",",S167,FIND(",",S167,FIND(",",S167,FIND(",",S167)+1)+1)+1)),
  IF(OR(ISERROR(VLOOKUP(LEFT(S167,FIND(",",S167)-1),MapTable!$A:$A,1,0)),ISERROR(VLOOKUP(TRIM(MID(S167,FIND(",",S167)+1,FIND(",",S167,FIND(",",S167)+1)-FIND(",",S167)-1)),MapTable!$A:$A,1,0)),ISERROR(VLOOKUP(TRIM(MID(S167,FIND(",",S167,FIND(",",S167)+1)+1,FIND(",",S167,FIND(",",S167,FIND(",",S167)+1)+1)-FIND(",",S167,FIND(",",S167)+1)-1)),MapTable!$A:$A,1,0)),ISERROR(VLOOKUP(TRIM(MID(S167,FIND(",",S167,FIND(",",S167,FIND(",",S167)+1)+1)+1,999)),MapTable!$A:$A,1,0))),"맵없음",
  ""),
)))))</f>
        <v/>
      </c>
      <c r="Y167" t="str">
        <f>IF(ISBLANK(X167),"",IF(ISERROR(VLOOKUP(X167,[3]DropTable!$A:$A,1,0)),"드랍없음",""))</f>
        <v/>
      </c>
      <c r="AA167" t="str">
        <f>IF(ISBLANK(Z167),"",IF(ISERROR(VLOOKUP(Z167,[3]DropTable!$A:$A,1,0)),"드랍없음",""))</f>
        <v/>
      </c>
      <c r="AC167">
        <v>8.1</v>
      </c>
    </row>
    <row r="168" spans="1:29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114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4"/>
        <v>4</v>
      </c>
      <c r="P168" t="b">
        <f t="shared" ca="1" si="5"/>
        <v>0</v>
      </c>
      <c r="R168" t="str">
        <f>IF(ISBLANK(Q168),"",IF(ISERROR(VLOOKUP(Q168,MapTable!$A:$A,1,0)),"맵없음",""))</f>
        <v/>
      </c>
      <c r="T168" t="str">
        <f>IF(ISBLANK(S168),"",
IF(ISERROR(FIND(",",S168)),
  IF(ISERROR(VLOOKUP(S168,MapTable!$A:$A,1,0)),"맵없음",
  ""),
IF(ISERROR(FIND(",",S168,FIND(",",S168)+1)),
  IF(OR(ISERROR(VLOOKUP(LEFT(S168,FIND(",",S168)-1),MapTable!$A:$A,1,0)),ISERROR(VLOOKUP(TRIM(MID(S168,FIND(",",S168)+1,999)),MapTable!$A:$A,1,0))),"맵없음",
  ""),
IF(ISERROR(FIND(",",S168,FIND(",",S168,FIND(",",S168)+1)+1)),
  IF(OR(ISERROR(VLOOKUP(LEFT(S168,FIND(",",S168)-1),MapTable!$A:$A,1,0)),ISERROR(VLOOKUP(TRIM(MID(S168,FIND(",",S168)+1,FIND(",",S168,FIND(",",S168)+1)-FIND(",",S168)-1)),MapTable!$A:$A,1,0)),ISERROR(VLOOKUP(TRIM(MID(S168,FIND(",",S168,FIND(",",S168)+1)+1,999)),MapTable!$A:$A,1,0))),"맵없음",
  ""),
IF(ISERROR(FIND(",",S168,FIND(",",S168,FIND(",",S168,FIND(",",S168)+1)+1)+1)),
  IF(OR(ISERROR(VLOOKUP(LEFT(S168,FIND(",",S168)-1),MapTable!$A:$A,1,0)),ISERROR(VLOOKUP(TRIM(MID(S168,FIND(",",S168)+1,FIND(",",S168,FIND(",",S168)+1)-FIND(",",S168)-1)),MapTable!$A:$A,1,0)),ISERROR(VLOOKUP(TRIM(MID(S168,FIND(",",S168,FIND(",",S168)+1)+1,FIND(",",S168,FIND(",",S168,FIND(",",S168)+1)+1)-FIND(",",S168,FIND(",",S168)+1)-1)),MapTable!$A:$A,1,0)),ISERROR(VLOOKUP(TRIM(MID(S168,FIND(",",S168,FIND(",",S168,FIND(",",S168)+1)+1)+1,999)),MapTable!$A:$A,1,0))),"맵없음",
  ""),
)))))</f>
        <v/>
      </c>
      <c r="Y168" t="str">
        <f>IF(ISBLANK(X168),"",IF(ISERROR(VLOOKUP(X168,[3]DropTable!$A:$A,1,0)),"드랍없음",""))</f>
        <v/>
      </c>
      <c r="AA168" t="str">
        <f>IF(ISBLANK(Z168),"",IF(ISERROR(VLOOKUP(Z168,[3]DropTable!$A:$A,1,0)),"드랍없음",""))</f>
        <v/>
      </c>
      <c r="AC168">
        <v>8.1</v>
      </c>
    </row>
    <row r="169" spans="1:29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114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4"/>
        <v>4</v>
      </c>
      <c r="P169" t="b">
        <f t="shared" ca="1" si="5"/>
        <v>0</v>
      </c>
      <c r="R169" t="str">
        <f>IF(ISBLANK(Q169),"",IF(ISERROR(VLOOKUP(Q169,MapTable!$A:$A,1,0)),"맵없음",""))</f>
        <v/>
      </c>
      <c r="T169" t="str">
        <f>IF(ISBLANK(S169),"",
IF(ISERROR(FIND(",",S169)),
  IF(ISERROR(VLOOKUP(S169,MapTable!$A:$A,1,0)),"맵없음",
  ""),
IF(ISERROR(FIND(",",S169,FIND(",",S169)+1)),
  IF(OR(ISERROR(VLOOKUP(LEFT(S169,FIND(",",S169)-1),MapTable!$A:$A,1,0)),ISERROR(VLOOKUP(TRIM(MID(S169,FIND(",",S169)+1,999)),MapTable!$A:$A,1,0))),"맵없음",
  ""),
IF(ISERROR(FIND(",",S169,FIND(",",S169,FIND(",",S169)+1)+1)),
  IF(OR(ISERROR(VLOOKUP(LEFT(S169,FIND(",",S169)-1),MapTable!$A:$A,1,0)),ISERROR(VLOOKUP(TRIM(MID(S169,FIND(",",S169)+1,FIND(",",S169,FIND(",",S169)+1)-FIND(",",S169)-1)),MapTable!$A:$A,1,0)),ISERROR(VLOOKUP(TRIM(MID(S169,FIND(",",S169,FIND(",",S169)+1)+1,999)),MapTable!$A:$A,1,0))),"맵없음",
  ""),
IF(ISERROR(FIND(",",S169,FIND(",",S169,FIND(",",S169,FIND(",",S169)+1)+1)+1)),
  IF(OR(ISERROR(VLOOKUP(LEFT(S169,FIND(",",S169)-1),MapTable!$A:$A,1,0)),ISERROR(VLOOKUP(TRIM(MID(S169,FIND(",",S169)+1,FIND(",",S169,FIND(",",S169)+1)-FIND(",",S169)-1)),MapTable!$A:$A,1,0)),ISERROR(VLOOKUP(TRIM(MID(S169,FIND(",",S169,FIND(",",S169)+1)+1,FIND(",",S169,FIND(",",S169,FIND(",",S169)+1)+1)-FIND(",",S169,FIND(",",S169)+1)-1)),MapTable!$A:$A,1,0)),ISERROR(VLOOKUP(TRIM(MID(S169,FIND(",",S169,FIND(",",S169,FIND(",",S169)+1)+1)+1,999)),MapTable!$A:$A,1,0))),"맵없음",
  ""),
)))))</f>
        <v/>
      </c>
      <c r="Y169" t="str">
        <f>IF(ISBLANK(X169),"",IF(ISERROR(VLOOKUP(X169,[3]DropTable!$A:$A,1,0)),"드랍없음",""))</f>
        <v/>
      </c>
      <c r="AA169" t="str">
        <f>IF(ISBLANK(Z169),"",IF(ISERROR(VLOOKUP(Z169,[3]DropTable!$A:$A,1,0)),"드랍없음",""))</f>
        <v/>
      </c>
      <c r="AC169">
        <v>8.1</v>
      </c>
    </row>
    <row r="170" spans="1:29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114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4"/>
        <v>11</v>
      </c>
      <c r="P170" t="b">
        <f t="shared" ca="1" si="5"/>
        <v>0</v>
      </c>
      <c r="R170" t="str">
        <f>IF(ISBLANK(Q170),"",IF(ISERROR(VLOOKUP(Q170,MapTable!$A:$A,1,0)),"맵없음",""))</f>
        <v/>
      </c>
      <c r="T170" t="str">
        <f>IF(ISBLANK(S170),"",
IF(ISERROR(FIND(",",S170)),
  IF(ISERROR(VLOOKUP(S170,MapTable!$A:$A,1,0)),"맵없음",
  ""),
IF(ISERROR(FIND(",",S170,FIND(",",S170)+1)),
  IF(OR(ISERROR(VLOOKUP(LEFT(S170,FIND(",",S170)-1),MapTable!$A:$A,1,0)),ISERROR(VLOOKUP(TRIM(MID(S170,FIND(",",S170)+1,999)),MapTable!$A:$A,1,0))),"맵없음",
  ""),
IF(ISERROR(FIND(",",S170,FIND(",",S170,FIND(",",S170)+1)+1)),
  IF(OR(ISERROR(VLOOKUP(LEFT(S170,FIND(",",S170)-1),MapTable!$A:$A,1,0)),ISERROR(VLOOKUP(TRIM(MID(S170,FIND(",",S170)+1,FIND(",",S170,FIND(",",S170)+1)-FIND(",",S170)-1)),MapTable!$A:$A,1,0)),ISERROR(VLOOKUP(TRIM(MID(S170,FIND(",",S170,FIND(",",S170)+1)+1,999)),MapTable!$A:$A,1,0))),"맵없음",
  ""),
IF(ISERROR(FIND(",",S170,FIND(",",S170,FIND(",",S170,FIND(",",S170)+1)+1)+1)),
  IF(OR(ISERROR(VLOOKUP(LEFT(S170,FIND(",",S170)-1),MapTable!$A:$A,1,0)),ISERROR(VLOOKUP(TRIM(MID(S170,FIND(",",S170)+1,FIND(",",S170,FIND(",",S170)+1)-FIND(",",S170)-1)),MapTable!$A:$A,1,0)),ISERROR(VLOOKUP(TRIM(MID(S170,FIND(",",S170,FIND(",",S170)+1)+1,FIND(",",S170,FIND(",",S170,FIND(",",S170)+1)+1)-FIND(",",S170,FIND(",",S170)+1)-1)),MapTable!$A:$A,1,0)),ISERROR(VLOOKUP(TRIM(MID(S170,FIND(",",S170,FIND(",",S170,FIND(",",S170)+1)+1)+1,999)),MapTable!$A:$A,1,0))),"맵없음",
  ""),
)))))</f>
        <v/>
      </c>
      <c r="Y170" t="str">
        <f>IF(ISBLANK(X170),"",IF(ISERROR(VLOOKUP(X170,[3]DropTable!$A:$A,1,0)),"드랍없음",""))</f>
        <v/>
      </c>
      <c r="AA170" t="str">
        <f>IF(ISBLANK(Z170),"",IF(ISERROR(VLOOKUP(Z170,[3]DropTable!$A:$A,1,0)),"드랍없음",""))</f>
        <v/>
      </c>
      <c r="AC170">
        <v>8.1</v>
      </c>
    </row>
    <row r="171" spans="1:29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114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4"/>
        <v>4</v>
      </c>
      <c r="P171" t="b">
        <f t="shared" ca="1" si="5"/>
        <v>0</v>
      </c>
      <c r="R171" t="str">
        <f>IF(ISBLANK(Q171),"",IF(ISERROR(VLOOKUP(Q171,MapTable!$A:$A,1,0)),"맵없음",""))</f>
        <v/>
      </c>
      <c r="T171" t="str">
        <f>IF(ISBLANK(S171),"",
IF(ISERROR(FIND(",",S171)),
  IF(ISERROR(VLOOKUP(S171,MapTable!$A:$A,1,0)),"맵없음",
  ""),
IF(ISERROR(FIND(",",S171,FIND(",",S171)+1)),
  IF(OR(ISERROR(VLOOKUP(LEFT(S171,FIND(",",S171)-1),MapTable!$A:$A,1,0)),ISERROR(VLOOKUP(TRIM(MID(S171,FIND(",",S171)+1,999)),MapTable!$A:$A,1,0))),"맵없음",
  ""),
IF(ISERROR(FIND(",",S171,FIND(",",S171,FIND(",",S171)+1)+1)),
  IF(OR(ISERROR(VLOOKUP(LEFT(S171,FIND(",",S171)-1),MapTable!$A:$A,1,0)),ISERROR(VLOOKUP(TRIM(MID(S171,FIND(",",S171)+1,FIND(",",S171,FIND(",",S171)+1)-FIND(",",S171)-1)),MapTable!$A:$A,1,0)),ISERROR(VLOOKUP(TRIM(MID(S171,FIND(",",S171,FIND(",",S171)+1)+1,999)),MapTable!$A:$A,1,0))),"맵없음",
  ""),
IF(ISERROR(FIND(",",S171,FIND(",",S171,FIND(",",S171,FIND(",",S171)+1)+1)+1)),
  IF(OR(ISERROR(VLOOKUP(LEFT(S171,FIND(",",S171)-1),MapTable!$A:$A,1,0)),ISERROR(VLOOKUP(TRIM(MID(S171,FIND(",",S171)+1,FIND(",",S171,FIND(",",S171)+1)-FIND(",",S171)-1)),MapTable!$A:$A,1,0)),ISERROR(VLOOKUP(TRIM(MID(S171,FIND(",",S171,FIND(",",S171)+1)+1,FIND(",",S171,FIND(",",S171,FIND(",",S171)+1)+1)-FIND(",",S171,FIND(",",S171)+1)-1)),MapTable!$A:$A,1,0)),ISERROR(VLOOKUP(TRIM(MID(S171,FIND(",",S171,FIND(",",S171,FIND(",",S171)+1)+1)+1,999)),MapTable!$A:$A,1,0))),"맵없음",
  ""),
)))))</f>
        <v/>
      </c>
      <c r="Y171" t="str">
        <f>IF(ISBLANK(X171),"",IF(ISERROR(VLOOKUP(X171,[3]DropTable!$A:$A,1,0)),"드랍없음",""))</f>
        <v/>
      </c>
      <c r="AA171" t="str">
        <f>IF(ISBLANK(Z171),"",IF(ISERROR(VLOOKUP(Z171,[3]DropTable!$A:$A,1,0)),"드랍없음",""))</f>
        <v/>
      </c>
      <c r="AC171">
        <v>8.1</v>
      </c>
    </row>
    <row r="172" spans="1:29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114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4"/>
        <v>4</v>
      </c>
      <c r="P172" t="b">
        <f t="shared" ca="1" si="5"/>
        <v>0</v>
      </c>
      <c r="R172" t="str">
        <f>IF(ISBLANK(Q172),"",IF(ISERROR(VLOOKUP(Q172,MapTable!$A:$A,1,0)),"맵없음",""))</f>
        <v/>
      </c>
      <c r="T172" t="str">
        <f>IF(ISBLANK(S172),"",
IF(ISERROR(FIND(",",S172)),
  IF(ISERROR(VLOOKUP(S172,MapTable!$A:$A,1,0)),"맵없음",
  ""),
IF(ISERROR(FIND(",",S172,FIND(",",S172)+1)),
  IF(OR(ISERROR(VLOOKUP(LEFT(S172,FIND(",",S172)-1),MapTable!$A:$A,1,0)),ISERROR(VLOOKUP(TRIM(MID(S172,FIND(",",S172)+1,999)),MapTable!$A:$A,1,0))),"맵없음",
  ""),
IF(ISERROR(FIND(",",S172,FIND(",",S172,FIND(",",S172)+1)+1)),
  IF(OR(ISERROR(VLOOKUP(LEFT(S172,FIND(",",S172)-1),MapTable!$A:$A,1,0)),ISERROR(VLOOKUP(TRIM(MID(S172,FIND(",",S172)+1,FIND(",",S172,FIND(",",S172)+1)-FIND(",",S172)-1)),MapTable!$A:$A,1,0)),ISERROR(VLOOKUP(TRIM(MID(S172,FIND(",",S172,FIND(",",S172)+1)+1,999)),MapTable!$A:$A,1,0))),"맵없음",
  ""),
IF(ISERROR(FIND(",",S172,FIND(",",S172,FIND(",",S172,FIND(",",S172)+1)+1)+1)),
  IF(OR(ISERROR(VLOOKUP(LEFT(S172,FIND(",",S172)-1),MapTable!$A:$A,1,0)),ISERROR(VLOOKUP(TRIM(MID(S172,FIND(",",S172)+1,FIND(",",S172,FIND(",",S172)+1)-FIND(",",S172)-1)),MapTable!$A:$A,1,0)),ISERROR(VLOOKUP(TRIM(MID(S172,FIND(",",S172,FIND(",",S172)+1)+1,FIND(",",S172,FIND(",",S172,FIND(",",S172)+1)+1)-FIND(",",S172,FIND(",",S172)+1)-1)),MapTable!$A:$A,1,0)),ISERROR(VLOOKUP(TRIM(MID(S172,FIND(",",S172,FIND(",",S172,FIND(",",S172)+1)+1)+1,999)),MapTable!$A:$A,1,0))),"맵없음",
  ""),
)))))</f>
        <v/>
      </c>
      <c r="Y172" t="str">
        <f>IF(ISBLANK(X172),"",IF(ISERROR(VLOOKUP(X172,[3]DropTable!$A:$A,1,0)),"드랍없음",""))</f>
        <v/>
      </c>
      <c r="AA172" t="str">
        <f>IF(ISBLANK(Z172),"",IF(ISERROR(VLOOKUP(Z172,[3]DropTable!$A:$A,1,0)),"드랍없음",""))</f>
        <v/>
      </c>
      <c r="AC172">
        <v>8.1</v>
      </c>
    </row>
    <row r="173" spans="1:29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114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4"/>
        <v>4</v>
      </c>
      <c r="P173" t="b">
        <f t="shared" ca="1" si="5"/>
        <v>0</v>
      </c>
      <c r="R173" t="str">
        <f>IF(ISBLANK(Q173),"",IF(ISERROR(VLOOKUP(Q173,MapTable!$A:$A,1,0)),"맵없음",""))</f>
        <v/>
      </c>
      <c r="T173" t="str">
        <f>IF(ISBLANK(S173),"",
IF(ISERROR(FIND(",",S173)),
  IF(ISERROR(VLOOKUP(S173,MapTable!$A:$A,1,0)),"맵없음",
  ""),
IF(ISERROR(FIND(",",S173,FIND(",",S173)+1)),
  IF(OR(ISERROR(VLOOKUP(LEFT(S173,FIND(",",S173)-1),MapTable!$A:$A,1,0)),ISERROR(VLOOKUP(TRIM(MID(S173,FIND(",",S173)+1,999)),MapTable!$A:$A,1,0))),"맵없음",
  ""),
IF(ISERROR(FIND(",",S173,FIND(",",S173,FIND(",",S173)+1)+1)),
  IF(OR(ISERROR(VLOOKUP(LEFT(S173,FIND(",",S173)-1),MapTable!$A:$A,1,0)),ISERROR(VLOOKUP(TRIM(MID(S173,FIND(",",S173)+1,FIND(",",S173,FIND(",",S173)+1)-FIND(",",S173)-1)),MapTable!$A:$A,1,0)),ISERROR(VLOOKUP(TRIM(MID(S173,FIND(",",S173,FIND(",",S173)+1)+1,999)),MapTable!$A:$A,1,0))),"맵없음",
  ""),
IF(ISERROR(FIND(",",S173,FIND(",",S173,FIND(",",S173,FIND(",",S173)+1)+1)+1)),
  IF(OR(ISERROR(VLOOKUP(LEFT(S173,FIND(",",S173)-1),MapTable!$A:$A,1,0)),ISERROR(VLOOKUP(TRIM(MID(S173,FIND(",",S173)+1,FIND(",",S173,FIND(",",S173)+1)-FIND(",",S173)-1)),MapTable!$A:$A,1,0)),ISERROR(VLOOKUP(TRIM(MID(S173,FIND(",",S173,FIND(",",S173)+1)+1,FIND(",",S173,FIND(",",S173,FIND(",",S173)+1)+1)-FIND(",",S173,FIND(",",S173)+1)-1)),MapTable!$A:$A,1,0)),ISERROR(VLOOKUP(TRIM(MID(S173,FIND(",",S173,FIND(",",S173,FIND(",",S173)+1)+1)+1,999)),MapTable!$A:$A,1,0))),"맵없음",
  ""),
)))))</f>
        <v/>
      </c>
      <c r="Y173" t="str">
        <f>IF(ISBLANK(X173),"",IF(ISERROR(VLOOKUP(X173,[3]DropTable!$A:$A,1,0)),"드랍없음",""))</f>
        <v/>
      </c>
      <c r="AA173" t="str">
        <f>IF(ISBLANK(Z173),"",IF(ISERROR(VLOOKUP(Z173,[3]DropTable!$A:$A,1,0)),"드랍없음",""))</f>
        <v/>
      </c>
      <c r="AC173">
        <v>8.1</v>
      </c>
    </row>
    <row r="174" spans="1:29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114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4"/>
        <v>4</v>
      </c>
      <c r="P174" t="b">
        <f t="shared" ca="1" si="5"/>
        <v>1</v>
      </c>
      <c r="R174" t="str">
        <f>IF(ISBLANK(Q174),"",IF(ISERROR(VLOOKUP(Q174,MapTable!$A:$A,1,0)),"맵없음",""))</f>
        <v/>
      </c>
      <c r="T174" t="str">
        <f>IF(ISBLANK(S174),"",
IF(ISERROR(FIND(",",S174)),
  IF(ISERROR(VLOOKUP(S174,MapTable!$A:$A,1,0)),"맵없음",
  ""),
IF(ISERROR(FIND(",",S174,FIND(",",S174)+1)),
  IF(OR(ISERROR(VLOOKUP(LEFT(S174,FIND(",",S174)-1),MapTable!$A:$A,1,0)),ISERROR(VLOOKUP(TRIM(MID(S174,FIND(",",S174)+1,999)),MapTable!$A:$A,1,0))),"맵없음",
  ""),
IF(ISERROR(FIND(",",S174,FIND(",",S174,FIND(",",S174)+1)+1)),
  IF(OR(ISERROR(VLOOKUP(LEFT(S174,FIND(",",S174)-1),MapTable!$A:$A,1,0)),ISERROR(VLOOKUP(TRIM(MID(S174,FIND(",",S174)+1,FIND(",",S174,FIND(",",S174)+1)-FIND(",",S174)-1)),MapTable!$A:$A,1,0)),ISERROR(VLOOKUP(TRIM(MID(S174,FIND(",",S174,FIND(",",S174)+1)+1,999)),MapTable!$A:$A,1,0))),"맵없음",
  ""),
IF(ISERROR(FIND(",",S174,FIND(",",S174,FIND(",",S174,FIND(",",S174)+1)+1)+1)),
  IF(OR(ISERROR(VLOOKUP(LEFT(S174,FIND(",",S174)-1),MapTable!$A:$A,1,0)),ISERROR(VLOOKUP(TRIM(MID(S174,FIND(",",S174)+1,FIND(",",S174,FIND(",",S174)+1)-FIND(",",S174)-1)),MapTable!$A:$A,1,0)),ISERROR(VLOOKUP(TRIM(MID(S174,FIND(",",S174,FIND(",",S174)+1)+1,FIND(",",S174,FIND(",",S174,FIND(",",S174)+1)+1)-FIND(",",S174,FIND(",",S174)+1)-1)),MapTable!$A:$A,1,0)),ISERROR(VLOOKUP(TRIM(MID(S174,FIND(",",S174,FIND(",",S174,FIND(",",S174)+1)+1)+1,999)),MapTable!$A:$A,1,0))),"맵없음",
  ""),
)))))</f>
        <v/>
      </c>
      <c r="Y174" t="str">
        <f>IF(ISBLANK(X174),"",IF(ISERROR(VLOOKUP(X174,[3]DropTable!$A:$A,1,0)),"드랍없음",""))</f>
        <v/>
      </c>
      <c r="AA174" t="str">
        <f>IF(ISBLANK(Z174),"",IF(ISERROR(VLOOKUP(Z174,[3]DropTable!$A:$A,1,0)),"드랍없음",""))</f>
        <v/>
      </c>
      <c r="AC174">
        <v>8.1</v>
      </c>
    </row>
    <row r="175" spans="1:29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114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4"/>
        <v>12</v>
      </c>
      <c r="P175" t="b">
        <f t="shared" ca="1" si="5"/>
        <v>1</v>
      </c>
      <c r="R175" t="str">
        <f>IF(ISBLANK(Q175),"",IF(ISERROR(VLOOKUP(Q175,MapTable!$A:$A,1,0)),"맵없음",""))</f>
        <v/>
      </c>
      <c r="T175" t="str">
        <f>IF(ISBLANK(S175),"",
IF(ISERROR(FIND(",",S175)),
  IF(ISERROR(VLOOKUP(S175,MapTable!$A:$A,1,0)),"맵없음",
  ""),
IF(ISERROR(FIND(",",S175,FIND(",",S175)+1)),
  IF(OR(ISERROR(VLOOKUP(LEFT(S175,FIND(",",S175)-1),MapTable!$A:$A,1,0)),ISERROR(VLOOKUP(TRIM(MID(S175,FIND(",",S175)+1,999)),MapTable!$A:$A,1,0))),"맵없음",
  ""),
IF(ISERROR(FIND(",",S175,FIND(",",S175,FIND(",",S175)+1)+1)),
  IF(OR(ISERROR(VLOOKUP(LEFT(S175,FIND(",",S175)-1),MapTable!$A:$A,1,0)),ISERROR(VLOOKUP(TRIM(MID(S175,FIND(",",S175)+1,FIND(",",S175,FIND(",",S175)+1)-FIND(",",S175)-1)),MapTable!$A:$A,1,0)),ISERROR(VLOOKUP(TRIM(MID(S175,FIND(",",S175,FIND(",",S175)+1)+1,999)),MapTable!$A:$A,1,0))),"맵없음",
  ""),
IF(ISERROR(FIND(",",S175,FIND(",",S175,FIND(",",S175,FIND(",",S175)+1)+1)+1)),
  IF(OR(ISERROR(VLOOKUP(LEFT(S175,FIND(",",S175)-1),MapTable!$A:$A,1,0)),ISERROR(VLOOKUP(TRIM(MID(S175,FIND(",",S175)+1,FIND(",",S175,FIND(",",S175)+1)-FIND(",",S175)-1)),MapTable!$A:$A,1,0)),ISERROR(VLOOKUP(TRIM(MID(S175,FIND(",",S175,FIND(",",S175)+1)+1,FIND(",",S175,FIND(",",S175,FIND(",",S175)+1)+1)-FIND(",",S175,FIND(",",S175)+1)-1)),MapTable!$A:$A,1,0)),ISERROR(VLOOKUP(TRIM(MID(S175,FIND(",",S175,FIND(",",S175,FIND(",",S175)+1)+1)+1,999)),MapTable!$A:$A,1,0))),"맵없음",
  ""),
)))))</f>
        <v/>
      </c>
      <c r="Y175" t="str">
        <f>IF(ISBLANK(X175),"",IF(ISERROR(VLOOKUP(X175,[3]DropTable!$A:$A,1,0)),"드랍없음",""))</f>
        <v/>
      </c>
      <c r="AA175" t="str">
        <f>IF(ISBLANK(Z175),"",IF(ISERROR(VLOOKUP(Z175,[3]DropTable!$A:$A,1,0)),"드랍없음",""))</f>
        <v/>
      </c>
      <c r="AC175">
        <v>8.1</v>
      </c>
    </row>
    <row r="176" spans="1:29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114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4"/>
        <v>5</v>
      </c>
      <c r="P176" t="b">
        <f t="shared" ca="1" si="5"/>
        <v>0</v>
      </c>
      <c r="R176" t="str">
        <f>IF(ISBLANK(Q176),"",IF(ISERROR(VLOOKUP(Q176,MapTable!$A:$A,1,0)),"맵없음",""))</f>
        <v/>
      </c>
      <c r="T176" t="str">
        <f>IF(ISBLANK(S176),"",
IF(ISERROR(FIND(",",S176)),
  IF(ISERROR(VLOOKUP(S176,MapTable!$A:$A,1,0)),"맵없음",
  ""),
IF(ISERROR(FIND(",",S176,FIND(",",S176)+1)),
  IF(OR(ISERROR(VLOOKUP(LEFT(S176,FIND(",",S176)-1),MapTable!$A:$A,1,0)),ISERROR(VLOOKUP(TRIM(MID(S176,FIND(",",S176)+1,999)),MapTable!$A:$A,1,0))),"맵없음",
  ""),
IF(ISERROR(FIND(",",S176,FIND(",",S176,FIND(",",S176)+1)+1)),
  IF(OR(ISERROR(VLOOKUP(LEFT(S176,FIND(",",S176)-1),MapTable!$A:$A,1,0)),ISERROR(VLOOKUP(TRIM(MID(S176,FIND(",",S176)+1,FIND(",",S176,FIND(",",S176)+1)-FIND(",",S176)-1)),MapTable!$A:$A,1,0)),ISERROR(VLOOKUP(TRIM(MID(S176,FIND(",",S176,FIND(",",S176)+1)+1,999)),MapTable!$A:$A,1,0))),"맵없음",
  ""),
IF(ISERROR(FIND(",",S176,FIND(",",S176,FIND(",",S176,FIND(",",S176)+1)+1)+1)),
  IF(OR(ISERROR(VLOOKUP(LEFT(S176,FIND(",",S176)-1),MapTable!$A:$A,1,0)),ISERROR(VLOOKUP(TRIM(MID(S176,FIND(",",S176)+1,FIND(",",S176,FIND(",",S176)+1)-FIND(",",S176)-1)),MapTable!$A:$A,1,0)),ISERROR(VLOOKUP(TRIM(MID(S176,FIND(",",S176,FIND(",",S176)+1)+1,FIND(",",S176,FIND(",",S176,FIND(",",S176)+1)+1)-FIND(",",S176,FIND(",",S176)+1)-1)),MapTable!$A:$A,1,0)),ISERROR(VLOOKUP(TRIM(MID(S176,FIND(",",S176,FIND(",",S176,FIND(",",S176)+1)+1)+1,999)),MapTable!$A:$A,1,0))),"맵없음",
  ""),
)))))</f>
        <v/>
      </c>
      <c r="Y176" t="str">
        <f>IF(ISBLANK(X176),"",IF(ISERROR(VLOOKUP(X176,[3]DropTable!$A:$A,1,0)),"드랍없음",""))</f>
        <v/>
      </c>
      <c r="AA176" t="str">
        <f>IF(ISBLANK(Z176),"",IF(ISERROR(VLOOKUP(Z176,[3]DropTable!$A:$A,1,0)),"드랍없음",""))</f>
        <v/>
      </c>
      <c r="AC176">
        <v>8.1</v>
      </c>
    </row>
    <row r="177" spans="1:29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114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4"/>
        <v>5</v>
      </c>
      <c r="P177" t="b">
        <f t="shared" ca="1" si="5"/>
        <v>0</v>
      </c>
      <c r="R177" t="str">
        <f>IF(ISBLANK(Q177),"",IF(ISERROR(VLOOKUP(Q177,MapTable!$A:$A,1,0)),"맵없음",""))</f>
        <v/>
      </c>
      <c r="T177" t="str">
        <f>IF(ISBLANK(S177),"",
IF(ISERROR(FIND(",",S177)),
  IF(ISERROR(VLOOKUP(S177,MapTable!$A:$A,1,0)),"맵없음",
  ""),
IF(ISERROR(FIND(",",S177,FIND(",",S177)+1)),
  IF(OR(ISERROR(VLOOKUP(LEFT(S177,FIND(",",S177)-1),MapTable!$A:$A,1,0)),ISERROR(VLOOKUP(TRIM(MID(S177,FIND(",",S177)+1,999)),MapTable!$A:$A,1,0))),"맵없음",
  ""),
IF(ISERROR(FIND(",",S177,FIND(",",S177,FIND(",",S177)+1)+1)),
  IF(OR(ISERROR(VLOOKUP(LEFT(S177,FIND(",",S177)-1),MapTable!$A:$A,1,0)),ISERROR(VLOOKUP(TRIM(MID(S177,FIND(",",S177)+1,FIND(",",S177,FIND(",",S177)+1)-FIND(",",S177)-1)),MapTable!$A:$A,1,0)),ISERROR(VLOOKUP(TRIM(MID(S177,FIND(",",S177,FIND(",",S177)+1)+1,999)),MapTable!$A:$A,1,0))),"맵없음",
  ""),
IF(ISERROR(FIND(",",S177,FIND(",",S177,FIND(",",S177,FIND(",",S177)+1)+1)+1)),
  IF(OR(ISERROR(VLOOKUP(LEFT(S177,FIND(",",S177)-1),MapTable!$A:$A,1,0)),ISERROR(VLOOKUP(TRIM(MID(S177,FIND(",",S177)+1,FIND(",",S177,FIND(",",S177)+1)-FIND(",",S177)-1)),MapTable!$A:$A,1,0)),ISERROR(VLOOKUP(TRIM(MID(S177,FIND(",",S177,FIND(",",S177)+1)+1,FIND(",",S177,FIND(",",S177,FIND(",",S177)+1)+1)-FIND(",",S177,FIND(",",S177)+1)-1)),MapTable!$A:$A,1,0)),ISERROR(VLOOKUP(TRIM(MID(S177,FIND(",",S177,FIND(",",S177,FIND(",",S177)+1)+1)+1,999)),MapTable!$A:$A,1,0))),"맵없음",
  ""),
)))))</f>
        <v/>
      </c>
      <c r="Y177" t="str">
        <f>IF(ISBLANK(X177),"",IF(ISERROR(VLOOKUP(X177,[3]DropTable!$A:$A,1,0)),"드랍없음",""))</f>
        <v/>
      </c>
      <c r="AA177" t="str">
        <f>IF(ISBLANK(Z177),"",IF(ISERROR(VLOOKUP(Z177,[3]DropTable!$A:$A,1,0)),"드랍없음",""))</f>
        <v/>
      </c>
      <c r="AC177">
        <v>8.1</v>
      </c>
    </row>
    <row r="178" spans="1:29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114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4"/>
        <v>5</v>
      </c>
      <c r="P178" t="b">
        <f t="shared" ca="1" si="5"/>
        <v>0</v>
      </c>
      <c r="R178" t="str">
        <f>IF(ISBLANK(Q178),"",IF(ISERROR(VLOOKUP(Q178,MapTable!$A:$A,1,0)),"맵없음",""))</f>
        <v/>
      </c>
      <c r="T178" t="str">
        <f>IF(ISBLANK(S178),"",
IF(ISERROR(FIND(",",S178)),
  IF(ISERROR(VLOOKUP(S178,MapTable!$A:$A,1,0)),"맵없음",
  ""),
IF(ISERROR(FIND(",",S178,FIND(",",S178)+1)),
  IF(OR(ISERROR(VLOOKUP(LEFT(S178,FIND(",",S178)-1),MapTable!$A:$A,1,0)),ISERROR(VLOOKUP(TRIM(MID(S178,FIND(",",S178)+1,999)),MapTable!$A:$A,1,0))),"맵없음",
  ""),
IF(ISERROR(FIND(",",S178,FIND(",",S178,FIND(",",S178)+1)+1)),
  IF(OR(ISERROR(VLOOKUP(LEFT(S178,FIND(",",S178)-1),MapTable!$A:$A,1,0)),ISERROR(VLOOKUP(TRIM(MID(S178,FIND(",",S178)+1,FIND(",",S178,FIND(",",S178)+1)-FIND(",",S178)-1)),MapTable!$A:$A,1,0)),ISERROR(VLOOKUP(TRIM(MID(S178,FIND(",",S178,FIND(",",S178)+1)+1,999)),MapTable!$A:$A,1,0))),"맵없음",
  ""),
IF(ISERROR(FIND(",",S178,FIND(",",S178,FIND(",",S178,FIND(",",S178)+1)+1)+1)),
  IF(OR(ISERROR(VLOOKUP(LEFT(S178,FIND(",",S178)-1),MapTable!$A:$A,1,0)),ISERROR(VLOOKUP(TRIM(MID(S178,FIND(",",S178)+1,FIND(",",S178,FIND(",",S178)+1)-FIND(",",S178)-1)),MapTable!$A:$A,1,0)),ISERROR(VLOOKUP(TRIM(MID(S178,FIND(",",S178,FIND(",",S178)+1)+1,FIND(",",S178,FIND(",",S178,FIND(",",S178)+1)+1)-FIND(",",S178,FIND(",",S178)+1)-1)),MapTable!$A:$A,1,0)),ISERROR(VLOOKUP(TRIM(MID(S178,FIND(",",S178,FIND(",",S178,FIND(",",S178)+1)+1)+1,999)),MapTable!$A:$A,1,0))),"맵없음",
  ""),
)))))</f>
        <v/>
      </c>
      <c r="Y178" t="str">
        <f>IF(ISBLANK(X178),"",IF(ISERROR(VLOOKUP(X178,[3]DropTable!$A:$A,1,0)),"드랍없음",""))</f>
        <v/>
      </c>
      <c r="AA178" t="str">
        <f>IF(ISBLANK(Z178),"",IF(ISERROR(VLOOKUP(Z178,[3]DropTable!$A:$A,1,0)),"드랍없음",""))</f>
        <v/>
      </c>
      <c r="AC178">
        <v>8.1</v>
      </c>
    </row>
    <row r="179" spans="1:29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114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4"/>
        <v>5</v>
      </c>
      <c r="P179" t="b">
        <f t="shared" ca="1" si="5"/>
        <v>0</v>
      </c>
      <c r="R179" t="str">
        <f>IF(ISBLANK(Q179),"",IF(ISERROR(VLOOKUP(Q179,MapTable!$A:$A,1,0)),"맵없음",""))</f>
        <v/>
      </c>
      <c r="T179" t="str">
        <f>IF(ISBLANK(S179),"",
IF(ISERROR(FIND(",",S179)),
  IF(ISERROR(VLOOKUP(S179,MapTable!$A:$A,1,0)),"맵없음",
  ""),
IF(ISERROR(FIND(",",S179,FIND(",",S179)+1)),
  IF(OR(ISERROR(VLOOKUP(LEFT(S179,FIND(",",S179)-1),MapTable!$A:$A,1,0)),ISERROR(VLOOKUP(TRIM(MID(S179,FIND(",",S179)+1,999)),MapTable!$A:$A,1,0))),"맵없음",
  ""),
IF(ISERROR(FIND(",",S179,FIND(",",S179,FIND(",",S179)+1)+1)),
  IF(OR(ISERROR(VLOOKUP(LEFT(S179,FIND(",",S179)-1),MapTable!$A:$A,1,0)),ISERROR(VLOOKUP(TRIM(MID(S179,FIND(",",S179)+1,FIND(",",S179,FIND(",",S179)+1)-FIND(",",S179)-1)),MapTable!$A:$A,1,0)),ISERROR(VLOOKUP(TRIM(MID(S179,FIND(",",S179,FIND(",",S179)+1)+1,999)),MapTable!$A:$A,1,0))),"맵없음",
  ""),
IF(ISERROR(FIND(",",S179,FIND(",",S179,FIND(",",S179,FIND(",",S179)+1)+1)+1)),
  IF(OR(ISERROR(VLOOKUP(LEFT(S179,FIND(",",S179)-1),MapTable!$A:$A,1,0)),ISERROR(VLOOKUP(TRIM(MID(S179,FIND(",",S179)+1,FIND(",",S179,FIND(",",S179)+1)-FIND(",",S179)-1)),MapTable!$A:$A,1,0)),ISERROR(VLOOKUP(TRIM(MID(S179,FIND(",",S179,FIND(",",S179)+1)+1,FIND(",",S179,FIND(",",S179,FIND(",",S179)+1)+1)-FIND(",",S179,FIND(",",S179)+1)-1)),MapTable!$A:$A,1,0)),ISERROR(VLOOKUP(TRIM(MID(S179,FIND(",",S179,FIND(",",S179,FIND(",",S179)+1)+1)+1,999)),MapTable!$A:$A,1,0))),"맵없음",
  ""),
)))))</f>
        <v/>
      </c>
      <c r="Y179" t="str">
        <f>IF(ISBLANK(X179),"",IF(ISERROR(VLOOKUP(X179,[3]DropTable!$A:$A,1,0)),"드랍없음",""))</f>
        <v/>
      </c>
      <c r="AA179" t="str">
        <f>IF(ISBLANK(Z179),"",IF(ISERROR(VLOOKUP(Z179,[3]DropTable!$A:$A,1,0)),"드랍없음",""))</f>
        <v/>
      </c>
      <c r="AC179">
        <v>8.1</v>
      </c>
    </row>
    <row r="180" spans="1:29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114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4"/>
        <v>11</v>
      </c>
      <c r="P180" t="b">
        <f t="shared" ca="1" si="5"/>
        <v>0</v>
      </c>
      <c r="R180" t="str">
        <f>IF(ISBLANK(Q180),"",IF(ISERROR(VLOOKUP(Q180,MapTable!$A:$A,1,0)),"맵없음",""))</f>
        <v/>
      </c>
      <c r="T180" t="str">
        <f>IF(ISBLANK(S180),"",
IF(ISERROR(FIND(",",S180)),
  IF(ISERROR(VLOOKUP(S180,MapTable!$A:$A,1,0)),"맵없음",
  ""),
IF(ISERROR(FIND(",",S180,FIND(",",S180)+1)),
  IF(OR(ISERROR(VLOOKUP(LEFT(S180,FIND(",",S180)-1),MapTable!$A:$A,1,0)),ISERROR(VLOOKUP(TRIM(MID(S180,FIND(",",S180)+1,999)),MapTable!$A:$A,1,0))),"맵없음",
  ""),
IF(ISERROR(FIND(",",S180,FIND(",",S180,FIND(",",S180)+1)+1)),
  IF(OR(ISERROR(VLOOKUP(LEFT(S180,FIND(",",S180)-1),MapTable!$A:$A,1,0)),ISERROR(VLOOKUP(TRIM(MID(S180,FIND(",",S180)+1,FIND(",",S180,FIND(",",S180)+1)-FIND(",",S180)-1)),MapTable!$A:$A,1,0)),ISERROR(VLOOKUP(TRIM(MID(S180,FIND(",",S180,FIND(",",S180)+1)+1,999)),MapTable!$A:$A,1,0))),"맵없음",
  ""),
IF(ISERROR(FIND(",",S180,FIND(",",S180,FIND(",",S180,FIND(",",S180)+1)+1)+1)),
  IF(OR(ISERROR(VLOOKUP(LEFT(S180,FIND(",",S180)-1),MapTable!$A:$A,1,0)),ISERROR(VLOOKUP(TRIM(MID(S180,FIND(",",S180)+1,FIND(",",S180,FIND(",",S180)+1)-FIND(",",S180)-1)),MapTable!$A:$A,1,0)),ISERROR(VLOOKUP(TRIM(MID(S180,FIND(",",S180,FIND(",",S180)+1)+1,FIND(",",S180,FIND(",",S180,FIND(",",S180)+1)+1)-FIND(",",S180,FIND(",",S180)+1)-1)),MapTable!$A:$A,1,0)),ISERROR(VLOOKUP(TRIM(MID(S180,FIND(",",S180,FIND(",",S180,FIND(",",S180)+1)+1)+1,999)),MapTable!$A:$A,1,0))),"맵없음",
  ""),
)))))</f>
        <v/>
      </c>
      <c r="Y180" t="str">
        <f>IF(ISBLANK(X180),"",IF(ISERROR(VLOOKUP(X180,[3]DropTable!$A:$A,1,0)),"드랍없음",""))</f>
        <v/>
      </c>
      <c r="AA180" t="str">
        <f>IF(ISBLANK(Z180),"",IF(ISERROR(VLOOKUP(Z180,[3]DropTable!$A:$A,1,0)),"드랍없음",""))</f>
        <v/>
      </c>
      <c r="AC180">
        <v>8.1</v>
      </c>
    </row>
    <row r="181" spans="1:29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114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4"/>
        <v>5</v>
      </c>
      <c r="P181" t="b">
        <f t="shared" ca="1" si="5"/>
        <v>0</v>
      </c>
      <c r="R181" t="str">
        <f>IF(ISBLANK(Q181),"",IF(ISERROR(VLOOKUP(Q181,MapTable!$A:$A,1,0)),"맵없음",""))</f>
        <v/>
      </c>
      <c r="T181" t="str">
        <f>IF(ISBLANK(S181),"",
IF(ISERROR(FIND(",",S181)),
  IF(ISERROR(VLOOKUP(S181,MapTable!$A:$A,1,0)),"맵없음",
  ""),
IF(ISERROR(FIND(",",S181,FIND(",",S181)+1)),
  IF(OR(ISERROR(VLOOKUP(LEFT(S181,FIND(",",S181)-1),MapTable!$A:$A,1,0)),ISERROR(VLOOKUP(TRIM(MID(S181,FIND(",",S181)+1,999)),MapTable!$A:$A,1,0))),"맵없음",
  ""),
IF(ISERROR(FIND(",",S181,FIND(",",S181,FIND(",",S181)+1)+1)),
  IF(OR(ISERROR(VLOOKUP(LEFT(S181,FIND(",",S181)-1),MapTable!$A:$A,1,0)),ISERROR(VLOOKUP(TRIM(MID(S181,FIND(",",S181)+1,FIND(",",S181,FIND(",",S181)+1)-FIND(",",S181)-1)),MapTable!$A:$A,1,0)),ISERROR(VLOOKUP(TRIM(MID(S181,FIND(",",S181,FIND(",",S181)+1)+1,999)),MapTable!$A:$A,1,0))),"맵없음",
  ""),
IF(ISERROR(FIND(",",S181,FIND(",",S181,FIND(",",S181,FIND(",",S181)+1)+1)+1)),
  IF(OR(ISERROR(VLOOKUP(LEFT(S181,FIND(",",S181)-1),MapTable!$A:$A,1,0)),ISERROR(VLOOKUP(TRIM(MID(S181,FIND(",",S181)+1,FIND(",",S181,FIND(",",S181)+1)-FIND(",",S181)-1)),MapTable!$A:$A,1,0)),ISERROR(VLOOKUP(TRIM(MID(S181,FIND(",",S181,FIND(",",S181)+1)+1,FIND(",",S181,FIND(",",S181,FIND(",",S181)+1)+1)-FIND(",",S181,FIND(",",S181)+1)-1)),MapTable!$A:$A,1,0)),ISERROR(VLOOKUP(TRIM(MID(S181,FIND(",",S181,FIND(",",S181,FIND(",",S181)+1)+1)+1,999)),MapTable!$A:$A,1,0))),"맵없음",
  ""),
)))))</f>
        <v/>
      </c>
      <c r="Y181" t="str">
        <f>IF(ISBLANK(X181),"",IF(ISERROR(VLOOKUP(X181,[3]DropTable!$A:$A,1,0)),"드랍없음",""))</f>
        <v/>
      </c>
      <c r="AA181" t="str">
        <f>IF(ISBLANK(Z181),"",IF(ISERROR(VLOOKUP(Z181,[3]DropTable!$A:$A,1,0)),"드랍없음",""))</f>
        <v/>
      </c>
      <c r="AC181">
        <v>8.1</v>
      </c>
    </row>
    <row r="182" spans="1:29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114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4"/>
        <v>5</v>
      </c>
      <c r="P182" t="b">
        <f t="shared" ca="1" si="5"/>
        <v>0</v>
      </c>
      <c r="R182" t="str">
        <f>IF(ISBLANK(Q182),"",IF(ISERROR(VLOOKUP(Q182,MapTable!$A:$A,1,0)),"맵없음",""))</f>
        <v/>
      </c>
      <c r="T182" t="str">
        <f>IF(ISBLANK(S182),"",
IF(ISERROR(FIND(",",S182)),
  IF(ISERROR(VLOOKUP(S182,MapTable!$A:$A,1,0)),"맵없음",
  ""),
IF(ISERROR(FIND(",",S182,FIND(",",S182)+1)),
  IF(OR(ISERROR(VLOOKUP(LEFT(S182,FIND(",",S182)-1),MapTable!$A:$A,1,0)),ISERROR(VLOOKUP(TRIM(MID(S182,FIND(",",S182)+1,999)),MapTable!$A:$A,1,0))),"맵없음",
  ""),
IF(ISERROR(FIND(",",S182,FIND(",",S182,FIND(",",S182)+1)+1)),
  IF(OR(ISERROR(VLOOKUP(LEFT(S182,FIND(",",S182)-1),MapTable!$A:$A,1,0)),ISERROR(VLOOKUP(TRIM(MID(S182,FIND(",",S182)+1,FIND(",",S182,FIND(",",S182)+1)-FIND(",",S182)-1)),MapTable!$A:$A,1,0)),ISERROR(VLOOKUP(TRIM(MID(S182,FIND(",",S182,FIND(",",S182)+1)+1,999)),MapTable!$A:$A,1,0))),"맵없음",
  ""),
IF(ISERROR(FIND(",",S182,FIND(",",S182,FIND(",",S182,FIND(",",S182)+1)+1)+1)),
  IF(OR(ISERROR(VLOOKUP(LEFT(S182,FIND(",",S182)-1),MapTable!$A:$A,1,0)),ISERROR(VLOOKUP(TRIM(MID(S182,FIND(",",S182)+1,FIND(",",S182,FIND(",",S182)+1)-FIND(",",S182)-1)),MapTable!$A:$A,1,0)),ISERROR(VLOOKUP(TRIM(MID(S182,FIND(",",S182,FIND(",",S182)+1)+1,FIND(",",S182,FIND(",",S182,FIND(",",S182)+1)+1)-FIND(",",S182,FIND(",",S182)+1)-1)),MapTable!$A:$A,1,0)),ISERROR(VLOOKUP(TRIM(MID(S182,FIND(",",S182,FIND(",",S182,FIND(",",S182)+1)+1)+1,999)),MapTable!$A:$A,1,0))),"맵없음",
  ""),
)))))</f>
        <v/>
      </c>
      <c r="Y182" t="str">
        <f>IF(ISBLANK(X182),"",IF(ISERROR(VLOOKUP(X182,[3]DropTable!$A:$A,1,0)),"드랍없음",""))</f>
        <v/>
      </c>
      <c r="AA182" t="str">
        <f>IF(ISBLANK(Z182),"",IF(ISERROR(VLOOKUP(Z182,[3]DropTable!$A:$A,1,0)),"드랍없음",""))</f>
        <v/>
      </c>
      <c r="AC182">
        <v>8.1</v>
      </c>
    </row>
    <row r="183" spans="1:29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114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4"/>
        <v>5</v>
      </c>
      <c r="P183" t="b">
        <f t="shared" ca="1" si="5"/>
        <v>0</v>
      </c>
      <c r="R183" t="str">
        <f>IF(ISBLANK(Q183),"",IF(ISERROR(VLOOKUP(Q183,MapTable!$A:$A,1,0)),"맵없음",""))</f>
        <v/>
      </c>
      <c r="T183" t="str">
        <f>IF(ISBLANK(S183),"",
IF(ISERROR(FIND(",",S183)),
  IF(ISERROR(VLOOKUP(S183,MapTable!$A:$A,1,0)),"맵없음",
  ""),
IF(ISERROR(FIND(",",S183,FIND(",",S183)+1)),
  IF(OR(ISERROR(VLOOKUP(LEFT(S183,FIND(",",S183)-1),MapTable!$A:$A,1,0)),ISERROR(VLOOKUP(TRIM(MID(S183,FIND(",",S183)+1,999)),MapTable!$A:$A,1,0))),"맵없음",
  ""),
IF(ISERROR(FIND(",",S183,FIND(",",S183,FIND(",",S183)+1)+1)),
  IF(OR(ISERROR(VLOOKUP(LEFT(S183,FIND(",",S183)-1),MapTable!$A:$A,1,0)),ISERROR(VLOOKUP(TRIM(MID(S183,FIND(",",S183)+1,FIND(",",S183,FIND(",",S183)+1)-FIND(",",S183)-1)),MapTable!$A:$A,1,0)),ISERROR(VLOOKUP(TRIM(MID(S183,FIND(",",S183,FIND(",",S183)+1)+1,999)),MapTable!$A:$A,1,0))),"맵없음",
  ""),
IF(ISERROR(FIND(",",S183,FIND(",",S183,FIND(",",S183,FIND(",",S183)+1)+1)+1)),
  IF(OR(ISERROR(VLOOKUP(LEFT(S183,FIND(",",S183)-1),MapTable!$A:$A,1,0)),ISERROR(VLOOKUP(TRIM(MID(S183,FIND(",",S183)+1,FIND(",",S183,FIND(",",S183)+1)-FIND(",",S183)-1)),MapTable!$A:$A,1,0)),ISERROR(VLOOKUP(TRIM(MID(S183,FIND(",",S183,FIND(",",S183)+1)+1,FIND(",",S183,FIND(",",S183,FIND(",",S183)+1)+1)-FIND(",",S183,FIND(",",S183)+1)-1)),MapTable!$A:$A,1,0)),ISERROR(VLOOKUP(TRIM(MID(S183,FIND(",",S183,FIND(",",S183,FIND(",",S183)+1)+1)+1,999)),MapTable!$A:$A,1,0))),"맵없음",
  ""),
)))))</f>
        <v/>
      </c>
      <c r="Y183" t="str">
        <f>IF(ISBLANK(X183),"",IF(ISERROR(VLOOKUP(X183,[3]DropTable!$A:$A,1,0)),"드랍없음",""))</f>
        <v/>
      </c>
      <c r="AA183" t="str">
        <f>IF(ISBLANK(Z183),"",IF(ISERROR(VLOOKUP(Z183,[3]DropTable!$A:$A,1,0)),"드랍없음",""))</f>
        <v/>
      </c>
      <c r="AC183">
        <v>8.1</v>
      </c>
    </row>
    <row r="184" spans="1:29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114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4"/>
        <v>5</v>
      </c>
      <c r="P184" t="b">
        <f t="shared" ca="1" si="5"/>
        <v>1</v>
      </c>
      <c r="R184" t="str">
        <f>IF(ISBLANK(Q184),"",IF(ISERROR(VLOOKUP(Q184,MapTable!$A:$A,1,0)),"맵없음",""))</f>
        <v/>
      </c>
      <c r="T184" t="str">
        <f>IF(ISBLANK(S184),"",
IF(ISERROR(FIND(",",S184)),
  IF(ISERROR(VLOOKUP(S184,MapTable!$A:$A,1,0)),"맵없음",
  ""),
IF(ISERROR(FIND(",",S184,FIND(",",S184)+1)),
  IF(OR(ISERROR(VLOOKUP(LEFT(S184,FIND(",",S184)-1),MapTable!$A:$A,1,0)),ISERROR(VLOOKUP(TRIM(MID(S184,FIND(",",S184)+1,999)),MapTable!$A:$A,1,0))),"맵없음",
  ""),
IF(ISERROR(FIND(",",S184,FIND(",",S184,FIND(",",S184)+1)+1)),
  IF(OR(ISERROR(VLOOKUP(LEFT(S184,FIND(",",S184)-1),MapTable!$A:$A,1,0)),ISERROR(VLOOKUP(TRIM(MID(S184,FIND(",",S184)+1,FIND(",",S184,FIND(",",S184)+1)-FIND(",",S184)-1)),MapTable!$A:$A,1,0)),ISERROR(VLOOKUP(TRIM(MID(S184,FIND(",",S184,FIND(",",S184)+1)+1,999)),MapTable!$A:$A,1,0))),"맵없음",
  ""),
IF(ISERROR(FIND(",",S184,FIND(",",S184,FIND(",",S184,FIND(",",S184)+1)+1)+1)),
  IF(OR(ISERROR(VLOOKUP(LEFT(S184,FIND(",",S184)-1),MapTable!$A:$A,1,0)),ISERROR(VLOOKUP(TRIM(MID(S184,FIND(",",S184)+1,FIND(",",S184,FIND(",",S184)+1)-FIND(",",S184)-1)),MapTable!$A:$A,1,0)),ISERROR(VLOOKUP(TRIM(MID(S184,FIND(",",S184,FIND(",",S184)+1)+1,FIND(",",S184,FIND(",",S184,FIND(",",S184)+1)+1)-FIND(",",S184,FIND(",",S184)+1)-1)),MapTable!$A:$A,1,0)),ISERROR(VLOOKUP(TRIM(MID(S184,FIND(",",S184,FIND(",",S184,FIND(",",S184)+1)+1)+1,999)),MapTable!$A:$A,1,0))),"맵없음",
  ""),
)))))</f>
        <v/>
      </c>
      <c r="Y184" t="str">
        <f>IF(ISBLANK(X184),"",IF(ISERROR(VLOOKUP(X184,[3]DropTable!$A:$A,1,0)),"드랍없음",""))</f>
        <v/>
      </c>
      <c r="AA184" t="str">
        <f>IF(ISBLANK(Z184),"",IF(ISERROR(VLOOKUP(Z184,[3]DropTable!$A:$A,1,0)),"드랍없음",""))</f>
        <v/>
      </c>
      <c r="AC184">
        <v>8.1</v>
      </c>
    </row>
    <row r="185" spans="1:29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114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4"/>
        <v>12</v>
      </c>
      <c r="P185" t="b">
        <f t="shared" ca="1" si="5"/>
        <v>0</v>
      </c>
      <c r="R185" t="str">
        <f>IF(ISBLANK(Q185),"",IF(ISERROR(VLOOKUP(Q185,MapTable!$A:$A,1,0)),"맵없음",""))</f>
        <v/>
      </c>
      <c r="T185" t="str">
        <f>IF(ISBLANK(S185),"",
IF(ISERROR(FIND(",",S185)),
  IF(ISERROR(VLOOKUP(S185,MapTable!$A:$A,1,0)),"맵없음",
  ""),
IF(ISERROR(FIND(",",S185,FIND(",",S185)+1)),
  IF(OR(ISERROR(VLOOKUP(LEFT(S185,FIND(",",S185)-1),MapTable!$A:$A,1,0)),ISERROR(VLOOKUP(TRIM(MID(S185,FIND(",",S185)+1,999)),MapTable!$A:$A,1,0))),"맵없음",
  ""),
IF(ISERROR(FIND(",",S185,FIND(",",S185,FIND(",",S185)+1)+1)),
  IF(OR(ISERROR(VLOOKUP(LEFT(S185,FIND(",",S185)-1),MapTable!$A:$A,1,0)),ISERROR(VLOOKUP(TRIM(MID(S185,FIND(",",S185)+1,FIND(",",S185,FIND(",",S185)+1)-FIND(",",S185)-1)),MapTable!$A:$A,1,0)),ISERROR(VLOOKUP(TRIM(MID(S185,FIND(",",S185,FIND(",",S185)+1)+1,999)),MapTable!$A:$A,1,0))),"맵없음",
  ""),
IF(ISERROR(FIND(",",S185,FIND(",",S185,FIND(",",S185,FIND(",",S185)+1)+1)+1)),
  IF(OR(ISERROR(VLOOKUP(LEFT(S185,FIND(",",S185)-1),MapTable!$A:$A,1,0)),ISERROR(VLOOKUP(TRIM(MID(S185,FIND(",",S185)+1,FIND(",",S185,FIND(",",S185)+1)-FIND(",",S185)-1)),MapTable!$A:$A,1,0)),ISERROR(VLOOKUP(TRIM(MID(S185,FIND(",",S185,FIND(",",S185)+1)+1,FIND(",",S185,FIND(",",S185,FIND(",",S185)+1)+1)-FIND(",",S185,FIND(",",S185)+1)-1)),MapTable!$A:$A,1,0)),ISERROR(VLOOKUP(TRIM(MID(S185,FIND(",",S185,FIND(",",S185,FIND(",",S185)+1)+1)+1,999)),MapTable!$A:$A,1,0))),"맵없음",
  ""),
)))))</f>
        <v/>
      </c>
      <c r="Y185" t="str">
        <f>IF(ISBLANK(X185),"",IF(ISERROR(VLOOKUP(X185,[3]DropTable!$A:$A,1,0)),"드랍없음",""))</f>
        <v/>
      </c>
      <c r="AA185" t="str">
        <f>IF(ISBLANK(Z185),"",IF(ISERROR(VLOOKUP(Z185,[3]DropTable!$A:$A,1,0)),"드랍없음",""))</f>
        <v/>
      </c>
      <c r="AC185">
        <v>8.1</v>
      </c>
    </row>
    <row r="186" spans="1:29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114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4"/>
        <v>0</v>
      </c>
      <c r="P186" t="b">
        <f t="shared" ca="1" si="5"/>
        <v>0</v>
      </c>
      <c r="R186" t="str">
        <f>IF(ISBLANK(Q186),"",IF(ISERROR(VLOOKUP(Q186,MapTable!$A:$A,1,0)),"맵없음",""))</f>
        <v/>
      </c>
      <c r="T186" t="str">
        <f>IF(ISBLANK(S186),"",
IF(ISERROR(FIND(",",S186)),
  IF(ISERROR(VLOOKUP(S186,MapTable!$A:$A,1,0)),"맵없음",
  ""),
IF(ISERROR(FIND(",",S186,FIND(",",S186)+1)),
  IF(OR(ISERROR(VLOOKUP(LEFT(S186,FIND(",",S186)-1),MapTable!$A:$A,1,0)),ISERROR(VLOOKUP(TRIM(MID(S186,FIND(",",S186)+1,999)),MapTable!$A:$A,1,0))),"맵없음",
  ""),
IF(ISERROR(FIND(",",S186,FIND(",",S186,FIND(",",S186)+1)+1)),
  IF(OR(ISERROR(VLOOKUP(LEFT(S186,FIND(",",S186)-1),MapTable!$A:$A,1,0)),ISERROR(VLOOKUP(TRIM(MID(S186,FIND(",",S186)+1,FIND(",",S186,FIND(",",S186)+1)-FIND(",",S186)-1)),MapTable!$A:$A,1,0)),ISERROR(VLOOKUP(TRIM(MID(S186,FIND(",",S186,FIND(",",S186)+1)+1,999)),MapTable!$A:$A,1,0))),"맵없음",
  ""),
IF(ISERROR(FIND(",",S186,FIND(",",S186,FIND(",",S186,FIND(",",S186)+1)+1)+1)),
  IF(OR(ISERROR(VLOOKUP(LEFT(S186,FIND(",",S186)-1),MapTable!$A:$A,1,0)),ISERROR(VLOOKUP(TRIM(MID(S186,FIND(",",S186)+1,FIND(",",S186,FIND(",",S186)+1)-FIND(",",S186)-1)),MapTable!$A:$A,1,0)),ISERROR(VLOOKUP(TRIM(MID(S186,FIND(",",S186,FIND(",",S186)+1)+1,FIND(",",S186,FIND(",",S186,FIND(",",S186)+1)+1)-FIND(",",S186,FIND(",",S186)+1)-1)),MapTable!$A:$A,1,0)),ISERROR(VLOOKUP(TRIM(MID(S186,FIND(",",S186,FIND(",",S186,FIND(",",S186)+1)+1)+1,999)),MapTable!$A:$A,1,0))),"맵없음",
  ""),
)))))</f>
        <v/>
      </c>
      <c r="Y186" t="str">
        <f>IF(ISBLANK(X186),"",IF(ISERROR(VLOOKUP(X186,[3]DropTable!$A:$A,1,0)),"드랍없음",""))</f>
        <v/>
      </c>
      <c r="AA186" t="str">
        <f>IF(ISBLANK(Z186),"",IF(ISERROR(VLOOKUP(Z186,[3]DropTable!$A:$A,1,0)),"드랍없음",""))</f>
        <v/>
      </c>
      <c r="AC186">
        <v>8.1</v>
      </c>
    </row>
    <row r="187" spans="1:29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114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4"/>
        <v>1</v>
      </c>
      <c r="P187" t="b">
        <f t="shared" ca="1" si="5"/>
        <v>0</v>
      </c>
      <c r="R187" t="str">
        <f>IF(ISBLANK(Q187),"",IF(ISERROR(VLOOKUP(Q187,MapTable!$A:$A,1,0)),"맵없음",""))</f>
        <v/>
      </c>
      <c r="T187" t="str">
        <f>IF(ISBLANK(S187),"",
IF(ISERROR(FIND(",",S187)),
  IF(ISERROR(VLOOKUP(S187,MapTable!$A:$A,1,0)),"맵없음",
  ""),
IF(ISERROR(FIND(",",S187,FIND(",",S187)+1)),
  IF(OR(ISERROR(VLOOKUP(LEFT(S187,FIND(",",S187)-1),MapTable!$A:$A,1,0)),ISERROR(VLOOKUP(TRIM(MID(S187,FIND(",",S187)+1,999)),MapTable!$A:$A,1,0))),"맵없음",
  ""),
IF(ISERROR(FIND(",",S187,FIND(",",S187,FIND(",",S187)+1)+1)),
  IF(OR(ISERROR(VLOOKUP(LEFT(S187,FIND(",",S187)-1),MapTable!$A:$A,1,0)),ISERROR(VLOOKUP(TRIM(MID(S187,FIND(",",S187)+1,FIND(",",S187,FIND(",",S187)+1)-FIND(",",S187)-1)),MapTable!$A:$A,1,0)),ISERROR(VLOOKUP(TRIM(MID(S187,FIND(",",S187,FIND(",",S187)+1)+1,999)),MapTable!$A:$A,1,0))),"맵없음",
  ""),
IF(ISERROR(FIND(",",S187,FIND(",",S187,FIND(",",S187,FIND(",",S187)+1)+1)+1)),
  IF(OR(ISERROR(VLOOKUP(LEFT(S187,FIND(",",S187)-1),MapTable!$A:$A,1,0)),ISERROR(VLOOKUP(TRIM(MID(S187,FIND(",",S187)+1,FIND(",",S187,FIND(",",S187)+1)-FIND(",",S187)-1)),MapTable!$A:$A,1,0)),ISERROR(VLOOKUP(TRIM(MID(S187,FIND(",",S187,FIND(",",S187)+1)+1,FIND(",",S187,FIND(",",S187,FIND(",",S187)+1)+1)-FIND(",",S187,FIND(",",S187)+1)-1)),MapTable!$A:$A,1,0)),ISERROR(VLOOKUP(TRIM(MID(S187,FIND(",",S187,FIND(",",S187,FIND(",",S187)+1)+1)+1,999)),MapTable!$A:$A,1,0))),"맵없음",
  ""),
)))))</f>
        <v/>
      </c>
      <c r="Y187" t="str">
        <f>IF(ISBLANK(X187),"",IF(ISERROR(VLOOKUP(X187,[3]DropTable!$A:$A,1,0)),"드랍없음",""))</f>
        <v/>
      </c>
      <c r="AA187" t="str">
        <f>IF(ISBLANK(Z187),"",IF(ISERROR(VLOOKUP(Z187,[3]DropTable!$A:$A,1,0)),"드랍없음",""))</f>
        <v/>
      </c>
      <c r="AC187">
        <v>8.1</v>
      </c>
    </row>
    <row r="188" spans="1:29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114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4"/>
        <v>1</v>
      </c>
      <c r="P188" t="b">
        <f t="shared" ca="1" si="5"/>
        <v>0</v>
      </c>
      <c r="R188" t="str">
        <f>IF(ISBLANK(Q188),"",IF(ISERROR(VLOOKUP(Q188,MapTable!$A:$A,1,0)),"맵없음",""))</f>
        <v/>
      </c>
      <c r="T188" t="str">
        <f>IF(ISBLANK(S188),"",
IF(ISERROR(FIND(",",S188)),
  IF(ISERROR(VLOOKUP(S188,MapTable!$A:$A,1,0)),"맵없음",
  ""),
IF(ISERROR(FIND(",",S188,FIND(",",S188)+1)),
  IF(OR(ISERROR(VLOOKUP(LEFT(S188,FIND(",",S188)-1),MapTable!$A:$A,1,0)),ISERROR(VLOOKUP(TRIM(MID(S188,FIND(",",S188)+1,999)),MapTable!$A:$A,1,0))),"맵없음",
  ""),
IF(ISERROR(FIND(",",S188,FIND(",",S188,FIND(",",S188)+1)+1)),
  IF(OR(ISERROR(VLOOKUP(LEFT(S188,FIND(",",S188)-1),MapTable!$A:$A,1,0)),ISERROR(VLOOKUP(TRIM(MID(S188,FIND(",",S188)+1,FIND(",",S188,FIND(",",S188)+1)-FIND(",",S188)-1)),MapTable!$A:$A,1,0)),ISERROR(VLOOKUP(TRIM(MID(S188,FIND(",",S188,FIND(",",S188)+1)+1,999)),MapTable!$A:$A,1,0))),"맵없음",
  ""),
IF(ISERROR(FIND(",",S188,FIND(",",S188,FIND(",",S188,FIND(",",S188)+1)+1)+1)),
  IF(OR(ISERROR(VLOOKUP(LEFT(S188,FIND(",",S188)-1),MapTable!$A:$A,1,0)),ISERROR(VLOOKUP(TRIM(MID(S188,FIND(",",S188)+1,FIND(",",S188,FIND(",",S188)+1)-FIND(",",S188)-1)),MapTable!$A:$A,1,0)),ISERROR(VLOOKUP(TRIM(MID(S188,FIND(",",S188,FIND(",",S188)+1)+1,FIND(",",S188,FIND(",",S188,FIND(",",S188)+1)+1)-FIND(",",S188,FIND(",",S188)+1)-1)),MapTable!$A:$A,1,0)),ISERROR(VLOOKUP(TRIM(MID(S188,FIND(",",S188,FIND(",",S188,FIND(",",S188)+1)+1)+1,999)),MapTable!$A:$A,1,0))),"맵없음",
  ""),
)))))</f>
        <v/>
      </c>
      <c r="Y188" t="str">
        <f>IF(ISBLANK(X188),"",IF(ISERROR(VLOOKUP(X188,[3]DropTable!$A:$A,1,0)),"드랍없음",""))</f>
        <v/>
      </c>
      <c r="AA188" t="str">
        <f>IF(ISBLANK(Z188),"",IF(ISERROR(VLOOKUP(Z188,[3]DropTable!$A:$A,1,0)),"드랍없음",""))</f>
        <v/>
      </c>
      <c r="AC188">
        <v>8.1</v>
      </c>
    </row>
    <row r="189" spans="1:29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114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4"/>
        <v>1</v>
      </c>
      <c r="P189" t="b">
        <f t="shared" ca="1" si="5"/>
        <v>0</v>
      </c>
      <c r="R189" t="str">
        <f>IF(ISBLANK(Q189),"",IF(ISERROR(VLOOKUP(Q189,MapTable!$A:$A,1,0)),"맵없음",""))</f>
        <v/>
      </c>
      <c r="T189" t="str">
        <f>IF(ISBLANK(S189),"",
IF(ISERROR(FIND(",",S189)),
  IF(ISERROR(VLOOKUP(S189,MapTable!$A:$A,1,0)),"맵없음",
  ""),
IF(ISERROR(FIND(",",S189,FIND(",",S189)+1)),
  IF(OR(ISERROR(VLOOKUP(LEFT(S189,FIND(",",S189)-1),MapTable!$A:$A,1,0)),ISERROR(VLOOKUP(TRIM(MID(S189,FIND(",",S189)+1,999)),MapTable!$A:$A,1,0))),"맵없음",
  ""),
IF(ISERROR(FIND(",",S189,FIND(",",S189,FIND(",",S189)+1)+1)),
  IF(OR(ISERROR(VLOOKUP(LEFT(S189,FIND(",",S189)-1),MapTable!$A:$A,1,0)),ISERROR(VLOOKUP(TRIM(MID(S189,FIND(",",S189)+1,FIND(",",S189,FIND(",",S189)+1)-FIND(",",S189)-1)),MapTable!$A:$A,1,0)),ISERROR(VLOOKUP(TRIM(MID(S189,FIND(",",S189,FIND(",",S189)+1)+1,999)),MapTable!$A:$A,1,0))),"맵없음",
  ""),
IF(ISERROR(FIND(",",S189,FIND(",",S189,FIND(",",S189,FIND(",",S189)+1)+1)+1)),
  IF(OR(ISERROR(VLOOKUP(LEFT(S189,FIND(",",S189)-1),MapTable!$A:$A,1,0)),ISERROR(VLOOKUP(TRIM(MID(S189,FIND(",",S189)+1,FIND(",",S189,FIND(",",S189)+1)-FIND(",",S189)-1)),MapTable!$A:$A,1,0)),ISERROR(VLOOKUP(TRIM(MID(S189,FIND(",",S189,FIND(",",S189)+1)+1,FIND(",",S189,FIND(",",S189,FIND(",",S189)+1)+1)-FIND(",",S189,FIND(",",S189)+1)-1)),MapTable!$A:$A,1,0)),ISERROR(VLOOKUP(TRIM(MID(S189,FIND(",",S189,FIND(",",S189,FIND(",",S189)+1)+1)+1,999)),MapTable!$A:$A,1,0))),"맵없음",
  ""),
)))))</f>
        <v/>
      </c>
      <c r="Y189" t="str">
        <f>IF(ISBLANK(X189),"",IF(ISERROR(VLOOKUP(X189,[3]DropTable!$A:$A,1,0)),"드랍없음",""))</f>
        <v/>
      </c>
      <c r="AA189" t="str">
        <f>IF(ISBLANK(Z189),"",IF(ISERROR(VLOOKUP(Z189,[3]DropTable!$A:$A,1,0)),"드랍없음",""))</f>
        <v/>
      </c>
      <c r="AC189">
        <v>8.1</v>
      </c>
    </row>
    <row r="190" spans="1:29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114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4"/>
        <v>1</v>
      </c>
      <c r="P190" t="b">
        <f t="shared" ca="1" si="5"/>
        <v>0</v>
      </c>
      <c r="R190" t="str">
        <f>IF(ISBLANK(Q190),"",IF(ISERROR(VLOOKUP(Q190,MapTable!$A:$A,1,0)),"맵없음",""))</f>
        <v/>
      </c>
      <c r="T190" t="str">
        <f>IF(ISBLANK(S190),"",
IF(ISERROR(FIND(",",S190)),
  IF(ISERROR(VLOOKUP(S190,MapTable!$A:$A,1,0)),"맵없음",
  ""),
IF(ISERROR(FIND(",",S190,FIND(",",S190)+1)),
  IF(OR(ISERROR(VLOOKUP(LEFT(S190,FIND(",",S190)-1),MapTable!$A:$A,1,0)),ISERROR(VLOOKUP(TRIM(MID(S190,FIND(",",S190)+1,999)),MapTable!$A:$A,1,0))),"맵없음",
  ""),
IF(ISERROR(FIND(",",S190,FIND(",",S190,FIND(",",S190)+1)+1)),
  IF(OR(ISERROR(VLOOKUP(LEFT(S190,FIND(",",S190)-1),MapTable!$A:$A,1,0)),ISERROR(VLOOKUP(TRIM(MID(S190,FIND(",",S190)+1,FIND(",",S190,FIND(",",S190)+1)-FIND(",",S190)-1)),MapTable!$A:$A,1,0)),ISERROR(VLOOKUP(TRIM(MID(S190,FIND(",",S190,FIND(",",S190)+1)+1,999)),MapTable!$A:$A,1,0))),"맵없음",
  ""),
IF(ISERROR(FIND(",",S190,FIND(",",S190,FIND(",",S190,FIND(",",S190)+1)+1)+1)),
  IF(OR(ISERROR(VLOOKUP(LEFT(S190,FIND(",",S190)-1),MapTable!$A:$A,1,0)),ISERROR(VLOOKUP(TRIM(MID(S190,FIND(",",S190)+1,FIND(",",S190,FIND(",",S190)+1)-FIND(",",S190)-1)),MapTable!$A:$A,1,0)),ISERROR(VLOOKUP(TRIM(MID(S190,FIND(",",S190,FIND(",",S190)+1)+1,FIND(",",S190,FIND(",",S190,FIND(",",S190)+1)+1)-FIND(",",S190,FIND(",",S190)+1)-1)),MapTable!$A:$A,1,0)),ISERROR(VLOOKUP(TRIM(MID(S190,FIND(",",S190,FIND(",",S190,FIND(",",S190)+1)+1)+1,999)),MapTable!$A:$A,1,0))),"맵없음",
  ""),
)))))</f>
        <v/>
      </c>
      <c r="Y190" t="str">
        <f>IF(ISBLANK(X190),"",IF(ISERROR(VLOOKUP(X190,[3]DropTable!$A:$A,1,0)),"드랍없음",""))</f>
        <v/>
      </c>
      <c r="AA190" t="str">
        <f>IF(ISBLANK(Z190),"",IF(ISERROR(VLOOKUP(Z190,[3]DropTable!$A:$A,1,0)),"드랍없음",""))</f>
        <v/>
      </c>
      <c r="AC190">
        <v>8.1</v>
      </c>
    </row>
    <row r="191" spans="1:29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114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4"/>
        <v>1</v>
      </c>
      <c r="P191" t="b">
        <f t="shared" ca="1" si="5"/>
        <v>0</v>
      </c>
      <c r="R191" t="str">
        <f>IF(ISBLANK(Q191),"",IF(ISERROR(VLOOKUP(Q191,MapTable!$A:$A,1,0)),"맵없음",""))</f>
        <v/>
      </c>
      <c r="T191" t="str">
        <f>IF(ISBLANK(S191),"",
IF(ISERROR(FIND(",",S191)),
  IF(ISERROR(VLOOKUP(S191,MapTable!$A:$A,1,0)),"맵없음",
  ""),
IF(ISERROR(FIND(",",S191,FIND(",",S191)+1)),
  IF(OR(ISERROR(VLOOKUP(LEFT(S191,FIND(",",S191)-1),MapTable!$A:$A,1,0)),ISERROR(VLOOKUP(TRIM(MID(S191,FIND(",",S191)+1,999)),MapTable!$A:$A,1,0))),"맵없음",
  ""),
IF(ISERROR(FIND(",",S191,FIND(",",S191,FIND(",",S191)+1)+1)),
  IF(OR(ISERROR(VLOOKUP(LEFT(S191,FIND(",",S191)-1),MapTable!$A:$A,1,0)),ISERROR(VLOOKUP(TRIM(MID(S191,FIND(",",S191)+1,FIND(",",S191,FIND(",",S191)+1)-FIND(",",S191)-1)),MapTable!$A:$A,1,0)),ISERROR(VLOOKUP(TRIM(MID(S191,FIND(",",S191,FIND(",",S191)+1)+1,999)),MapTable!$A:$A,1,0))),"맵없음",
  ""),
IF(ISERROR(FIND(",",S191,FIND(",",S191,FIND(",",S191,FIND(",",S191)+1)+1)+1)),
  IF(OR(ISERROR(VLOOKUP(LEFT(S191,FIND(",",S191)-1),MapTable!$A:$A,1,0)),ISERROR(VLOOKUP(TRIM(MID(S191,FIND(",",S191)+1,FIND(",",S191,FIND(",",S191)+1)-FIND(",",S191)-1)),MapTable!$A:$A,1,0)),ISERROR(VLOOKUP(TRIM(MID(S191,FIND(",",S191,FIND(",",S191)+1)+1,FIND(",",S191,FIND(",",S191,FIND(",",S191)+1)+1)-FIND(",",S191,FIND(",",S191)+1)-1)),MapTable!$A:$A,1,0)),ISERROR(VLOOKUP(TRIM(MID(S191,FIND(",",S191,FIND(",",S191,FIND(",",S191)+1)+1)+1,999)),MapTable!$A:$A,1,0))),"맵없음",
  ""),
)))))</f>
        <v/>
      </c>
      <c r="Y191" t="str">
        <f>IF(ISBLANK(X191),"",IF(ISERROR(VLOOKUP(X191,[3]DropTable!$A:$A,1,0)),"드랍없음",""))</f>
        <v/>
      </c>
      <c r="AA191" t="str">
        <f>IF(ISBLANK(Z191),"",IF(ISERROR(VLOOKUP(Z191,[3]DropTable!$A:$A,1,0)),"드랍없음",""))</f>
        <v/>
      </c>
      <c r="AC191">
        <v>8.1</v>
      </c>
    </row>
    <row r="192" spans="1:29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114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4"/>
        <v>1</v>
      </c>
      <c r="P192" t="b">
        <f t="shared" ca="1" si="5"/>
        <v>0</v>
      </c>
      <c r="R192" t="str">
        <f>IF(ISBLANK(Q192),"",IF(ISERROR(VLOOKUP(Q192,MapTable!$A:$A,1,0)),"맵없음",""))</f>
        <v/>
      </c>
      <c r="T192" t="str">
        <f>IF(ISBLANK(S192),"",
IF(ISERROR(FIND(",",S192)),
  IF(ISERROR(VLOOKUP(S192,MapTable!$A:$A,1,0)),"맵없음",
  ""),
IF(ISERROR(FIND(",",S192,FIND(",",S192)+1)),
  IF(OR(ISERROR(VLOOKUP(LEFT(S192,FIND(",",S192)-1),MapTable!$A:$A,1,0)),ISERROR(VLOOKUP(TRIM(MID(S192,FIND(",",S192)+1,999)),MapTable!$A:$A,1,0))),"맵없음",
  ""),
IF(ISERROR(FIND(",",S192,FIND(",",S192,FIND(",",S192)+1)+1)),
  IF(OR(ISERROR(VLOOKUP(LEFT(S192,FIND(",",S192)-1),MapTable!$A:$A,1,0)),ISERROR(VLOOKUP(TRIM(MID(S192,FIND(",",S192)+1,FIND(",",S192,FIND(",",S192)+1)-FIND(",",S192)-1)),MapTable!$A:$A,1,0)),ISERROR(VLOOKUP(TRIM(MID(S192,FIND(",",S192,FIND(",",S192)+1)+1,999)),MapTable!$A:$A,1,0))),"맵없음",
  ""),
IF(ISERROR(FIND(",",S192,FIND(",",S192,FIND(",",S192,FIND(",",S192)+1)+1)+1)),
  IF(OR(ISERROR(VLOOKUP(LEFT(S192,FIND(",",S192)-1),MapTable!$A:$A,1,0)),ISERROR(VLOOKUP(TRIM(MID(S192,FIND(",",S192)+1,FIND(",",S192,FIND(",",S192)+1)-FIND(",",S192)-1)),MapTable!$A:$A,1,0)),ISERROR(VLOOKUP(TRIM(MID(S192,FIND(",",S192,FIND(",",S192)+1)+1,FIND(",",S192,FIND(",",S192,FIND(",",S192)+1)+1)-FIND(",",S192,FIND(",",S192)+1)-1)),MapTable!$A:$A,1,0)),ISERROR(VLOOKUP(TRIM(MID(S192,FIND(",",S192,FIND(",",S192,FIND(",",S192)+1)+1)+1,999)),MapTable!$A:$A,1,0))),"맵없음",
  ""),
)))))</f>
        <v/>
      </c>
      <c r="Y192" t="str">
        <f>IF(ISBLANK(X192),"",IF(ISERROR(VLOOKUP(X192,[3]DropTable!$A:$A,1,0)),"드랍없음",""))</f>
        <v/>
      </c>
      <c r="AA192" t="str">
        <f>IF(ISBLANK(Z192),"",IF(ISERROR(VLOOKUP(Z192,[3]DropTable!$A:$A,1,0)),"드랍없음",""))</f>
        <v/>
      </c>
      <c r="AC192">
        <v>8.1</v>
      </c>
    </row>
    <row r="193" spans="1:29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114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4"/>
        <v>1</v>
      </c>
      <c r="P193" t="b">
        <f t="shared" ca="1" si="5"/>
        <v>0</v>
      </c>
      <c r="R193" t="str">
        <f>IF(ISBLANK(Q193),"",IF(ISERROR(VLOOKUP(Q193,MapTable!$A:$A,1,0)),"맵없음",""))</f>
        <v/>
      </c>
      <c r="T193" t="str">
        <f>IF(ISBLANK(S193),"",
IF(ISERROR(FIND(",",S193)),
  IF(ISERROR(VLOOKUP(S193,MapTable!$A:$A,1,0)),"맵없음",
  ""),
IF(ISERROR(FIND(",",S193,FIND(",",S193)+1)),
  IF(OR(ISERROR(VLOOKUP(LEFT(S193,FIND(",",S193)-1),MapTable!$A:$A,1,0)),ISERROR(VLOOKUP(TRIM(MID(S193,FIND(",",S193)+1,999)),MapTable!$A:$A,1,0))),"맵없음",
  ""),
IF(ISERROR(FIND(",",S193,FIND(",",S193,FIND(",",S193)+1)+1)),
  IF(OR(ISERROR(VLOOKUP(LEFT(S193,FIND(",",S193)-1),MapTable!$A:$A,1,0)),ISERROR(VLOOKUP(TRIM(MID(S193,FIND(",",S193)+1,FIND(",",S193,FIND(",",S193)+1)-FIND(",",S193)-1)),MapTable!$A:$A,1,0)),ISERROR(VLOOKUP(TRIM(MID(S193,FIND(",",S193,FIND(",",S193)+1)+1,999)),MapTable!$A:$A,1,0))),"맵없음",
  ""),
IF(ISERROR(FIND(",",S193,FIND(",",S193,FIND(",",S193,FIND(",",S193)+1)+1)+1)),
  IF(OR(ISERROR(VLOOKUP(LEFT(S193,FIND(",",S193)-1),MapTable!$A:$A,1,0)),ISERROR(VLOOKUP(TRIM(MID(S193,FIND(",",S193)+1,FIND(",",S193,FIND(",",S193)+1)-FIND(",",S193)-1)),MapTable!$A:$A,1,0)),ISERROR(VLOOKUP(TRIM(MID(S193,FIND(",",S193,FIND(",",S193)+1)+1,FIND(",",S193,FIND(",",S193,FIND(",",S193)+1)+1)-FIND(",",S193,FIND(",",S193)+1)-1)),MapTable!$A:$A,1,0)),ISERROR(VLOOKUP(TRIM(MID(S193,FIND(",",S193,FIND(",",S193,FIND(",",S193)+1)+1)+1,999)),MapTable!$A:$A,1,0))),"맵없음",
  ""),
)))))</f>
        <v/>
      </c>
      <c r="Y193" t="str">
        <f>IF(ISBLANK(X193),"",IF(ISERROR(VLOOKUP(X193,[3]DropTable!$A:$A,1,0)),"드랍없음",""))</f>
        <v/>
      </c>
      <c r="AA193" t="str">
        <f>IF(ISBLANK(Z193),"",IF(ISERROR(VLOOKUP(Z193,[3]DropTable!$A:$A,1,0)),"드랍없음",""))</f>
        <v/>
      </c>
      <c r="AC193">
        <v>8.1</v>
      </c>
    </row>
    <row r="194" spans="1:29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114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ref="O194:O257" si="6">IF(B194=0,0,
IF(COUNTIF(A:A,A194)=11,12,
IF(MOD(B194,((COUNTIF(A:A,A194)-1)/5))=0,12,
IF(MOD(B194,((COUNTIF(A:A,A194)-1)/5))=((COUNTIF(A:A,A194)-1)/10),11,
INT(B194/((COUNTIF(A:A,A194)-1)/5))+1))))</f>
        <v>1</v>
      </c>
      <c r="P194" t="b">
        <f t="shared" ref="P194:P257" ca="1" si="7">IF((COUNTIF(A:A,A194)-1)=B194,FALSE,
IF(O194=12,TRUE,
IF(OFFSET(O194,1,0)=12,TRUE)))</f>
        <v>0</v>
      </c>
      <c r="R194" t="str">
        <f>IF(ISBLANK(Q194),"",IF(ISERROR(VLOOKUP(Q194,MapTable!$A:$A,1,0)),"맵없음",""))</f>
        <v/>
      </c>
      <c r="T194" t="str">
        <f>IF(ISBLANK(S194),"",
IF(ISERROR(FIND(",",S194)),
  IF(ISERROR(VLOOKUP(S194,MapTable!$A:$A,1,0)),"맵없음",
  ""),
IF(ISERROR(FIND(",",S194,FIND(",",S194)+1)),
  IF(OR(ISERROR(VLOOKUP(LEFT(S194,FIND(",",S194)-1),MapTable!$A:$A,1,0)),ISERROR(VLOOKUP(TRIM(MID(S194,FIND(",",S194)+1,999)),MapTable!$A:$A,1,0))),"맵없음",
  ""),
IF(ISERROR(FIND(",",S194,FIND(",",S194,FIND(",",S194)+1)+1)),
  IF(OR(ISERROR(VLOOKUP(LEFT(S194,FIND(",",S194)-1),MapTable!$A:$A,1,0)),ISERROR(VLOOKUP(TRIM(MID(S194,FIND(",",S194)+1,FIND(",",S194,FIND(",",S194)+1)-FIND(",",S194)-1)),MapTable!$A:$A,1,0)),ISERROR(VLOOKUP(TRIM(MID(S194,FIND(",",S194,FIND(",",S194)+1)+1,999)),MapTable!$A:$A,1,0))),"맵없음",
  ""),
IF(ISERROR(FIND(",",S194,FIND(",",S194,FIND(",",S194,FIND(",",S194)+1)+1)+1)),
  IF(OR(ISERROR(VLOOKUP(LEFT(S194,FIND(",",S194)-1),MapTable!$A:$A,1,0)),ISERROR(VLOOKUP(TRIM(MID(S194,FIND(",",S194)+1,FIND(",",S194,FIND(",",S194)+1)-FIND(",",S194)-1)),MapTable!$A:$A,1,0)),ISERROR(VLOOKUP(TRIM(MID(S194,FIND(",",S194,FIND(",",S194)+1)+1,FIND(",",S194,FIND(",",S194,FIND(",",S194)+1)+1)-FIND(",",S194,FIND(",",S194)+1)-1)),MapTable!$A:$A,1,0)),ISERROR(VLOOKUP(TRIM(MID(S194,FIND(",",S194,FIND(",",S194,FIND(",",S194)+1)+1)+1,999)),MapTable!$A:$A,1,0))),"맵없음",
  ""),
)))))</f>
        <v/>
      </c>
      <c r="Y194" t="str">
        <f>IF(ISBLANK(X194),"",IF(ISERROR(VLOOKUP(X194,[3]DropTable!$A:$A,1,0)),"드랍없음",""))</f>
        <v/>
      </c>
      <c r="AA194" t="str">
        <f>IF(ISBLANK(Z194),"",IF(ISERROR(VLOOKUP(Z194,[3]DropTable!$A:$A,1,0)),"드랍없음",""))</f>
        <v/>
      </c>
      <c r="AC194">
        <v>8.1</v>
      </c>
    </row>
    <row r="195" spans="1:29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114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si="6"/>
        <v>1</v>
      </c>
      <c r="P195" t="b">
        <f t="shared" ca="1" si="7"/>
        <v>0</v>
      </c>
      <c r="R195" t="str">
        <f>IF(ISBLANK(Q195),"",IF(ISERROR(VLOOKUP(Q195,MapTable!$A:$A,1,0)),"맵없음",""))</f>
        <v/>
      </c>
      <c r="T195" t="str">
        <f>IF(ISBLANK(S195),"",
IF(ISERROR(FIND(",",S195)),
  IF(ISERROR(VLOOKUP(S195,MapTable!$A:$A,1,0)),"맵없음",
  ""),
IF(ISERROR(FIND(",",S195,FIND(",",S195)+1)),
  IF(OR(ISERROR(VLOOKUP(LEFT(S195,FIND(",",S195)-1),MapTable!$A:$A,1,0)),ISERROR(VLOOKUP(TRIM(MID(S195,FIND(",",S195)+1,999)),MapTable!$A:$A,1,0))),"맵없음",
  ""),
IF(ISERROR(FIND(",",S195,FIND(",",S195,FIND(",",S195)+1)+1)),
  IF(OR(ISERROR(VLOOKUP(LEFT(S195,FIND(",",S195)-1),MapTable!$A:$A,1,0)),ISERROR(VLOOKUP(TRIM(MID(S195,FIND(",",S195)+1,FIND(",",S195,FIND(",",S195)+1)-FIND(",",S195)-1)),MapTable!$A:$A,1,0)),ISERROR(VLOOKUP(TRIM(MID(S195,FIND(",",S195,FIND(",",S195)+1)+1,999)),MapTable!$A:$A,1,0))),"맵없음",
  ""),
IF(ISERROR(FIND(",",S195,FIND(",",S195,FIND(",",S195,FIND(",",S195)+1)+1)+1)),
  IF(OR(ISERROR(VLOOKUP(LEFT(S195,FIND(",",S195)-1),MapTable!$A:$A,1,0)),ISERROR(VLOOKUP(TRIM(MID(S195,FIND(",",S195)+1,FIND(",",S195,FIND(",",S195)+1)-FIND(",",S195)-1)),MapTable!$A:$A,1,0)),ISERROR(VLOOKUP(TRIM(MID(S195,FIND(",",S195,FIND(",",S195)+1)+1,FIND(",",S195,FIND(",",S195,FIND(",",S195)+1)+1)-FIND(",",S195,FIND(",",S195)+1)-1)),MapTable!$A:$A,1,0)),ISERROR(VLOOKUP(TRIM(MID(S195,FIND(",",S195,FIND(",",S195,FIND(",",S195)+1)+1)+1,999)),MapTable!$A:$A,1,0))),"맵없음",
  ""),
)))))</f>
        <v/>
      </c>
      <c r="Y195" t="str">
        <f>IF(ISBLANK(X195),"",IF(ISERROR(VLOOKUP(X195,[3]DropTable!$A:$A,1,0)),"드랍없음",""))</f>
        <v/>
      </c>
      <c r="AA195" t="str">
        <f>IF(ISBLANK(Z195),"",IF(ISERROR(VLOOKUP(Z195,[3]DropTable!$A:$A,1,0)),"드랍없음",""))</f>
        <v/>
      </c>
      <c r="AC195">
        <v>8.1</v>
      </c>
    </row>
    <row r="196" spans="1:29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114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6"/>
        <v>11</v>
      </c>
      <c r="P196" t="b">
        <f t="shared" ca="1" si="7"/>
        <v>0</v>
      </c>
      <c r="R196" t="str">
        <f>IF(ISBLANK(Q196),"",IF(ISERROR(VLOOKUP(Q196,MapTable!$A:$A,1,0)),"맵없음",""))</f>
        <v/>
      </c>
      <c r="T196" t="str">
        <f>IF(ISBLANK(S196),"",
IF(ISERROR(FIND(",",S196)),
  IF(ISERROR(VLOOKUP(S196,MapTable!$A:$A,1,0)),"맵없음",
  ""),
IF(ISERROR(FIND(",",S196,FIND(",",S196)+1)),
  IF(OR(ISERROR(VLOOKUP(LEFT(S196,FIND(",",S196)-1),MapTable!$A:$A,1,0)),ISERROR(VLOOKUP(TRIM(MID(S196,FIND(",",S196)+1,999)),MapTable!$A:$A,1,0))),"맵없음",
  ""),
IF(ISERROR(FIND(",",S196,FIND(",",S196,FIND(",",S196)+1)+1)),
  IF(OR(ISERROR(VLOOKUP(LEFT(S196,FIND(",",S196)-1),MapTable!$A:$A,1,0)),ISERROR(VLOOKUP(TRIM(MID(S196,FIND(",",S196)+1,FIND(",",S196,FIND(",",S196)+1)-FIND(",",S196)-1)),MapTable!$A:$A,1,0)),ISERROR(VLOOKUP(TRIM(MID(S196,FIND(",",S196,FIND(",",S196)+1)+1,999)),MapTable!$A:$A,1,0))),"맵없음",
  ""),
IF(ISERROR(FIND(",",S196,FIND(",",S196,FIND(",",S196,FIND(",",S196)+1)+1)+1)),
  IF(OR(ISERROR(VLOOKUP(LEFT(S196,FIND(",",S196)-1),MapTable!$A:$A,1,0)),ISERROR(VLOOKUP(TRIM(MID(S196,FIND(",",S196)+1,FIND(",",S196,FIND(",",S196)+1)-FIND(",",S196)-1)),MapTable!$A:$A,1,0)),ISERROR(VLOOKUP(TRIM(MID(S196,FIND(",",S196,FIND(",",S196)+1)+1,FIND(",",S196,FIND(",",S196,FIND(",",S196)+1)+1)-FIND(",",S196,FIND(",",S196)+1)-1)),MapTable!$A:$A,1,0)),ISERROR(VLOOKUP(TRIM(MID(S196,FIND(",",S196,FIND(",",S196,FIND(",",S196)+1)+1)+1,999)),MapTable!$A:$A,1,0))),"맵없음",
  ""),
)))))</f>
        <v/>
      </c>
      <c r="Y196" t="str">
        <f>IF(ISBLANK(X196),"",IF(ISERROR(VLOOKUP(X196,[3]DropTable!$A:$A,1,0)),"드랍없음",""))</f>
        <v/>
      </c>
      <c r="AA196" t="str">
        <f>IF(ISBLANK(Z196),"",IF(ISERROR(VLOOKUP(Z196,[3]DropTable!$A:$A,1,0)),"드랍없음",""))</f>
        <v/>
      </c>
      <c r="AC196">
        <v>8.1</v>
      </c>
    </row>
    <row r="197" spans="1:29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114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6"/>
        <v>1</v>
      </c>
      <c r="P197" t="b">
        <f t="shared" ca="1" si="7"/>
        <v>0</v>
      </c>
      <c r="R197" t="str">
        <f>IF(ISBLANK(Q197),"",IF(ISERROR(VLOOKUP(Q197,MapTable!$A:$A,1,0)),"맵없음",""))</f>
        <v/>
      </c>
      <c r="T197" t="str">
        <f>IF(ISBLANK(S197),"",
IF(ISERROR(FIND(",",S197)),
  IF(ISERROR(VLOOKUP(S197,MapTable!$A:$A,1,0)),"맵없음",
  ""),
IF(ISERROR(FIND(",",S197,FIND(",",S197)+1)),
  IF(OR(ISERROR(VLOOKUP(LEFT(S197,FIND(",",S197)-1),MapTable!$A:$A,1,0)),ISERROR(VLOOKUP(TRIM(MID(S197,FIND(",",S197)+1,999)),MapTable!$A:$A,1,0))),"맵없음",
  ""),
IF(ISERROR(FIND(",",S197,FIND(",",S197,FIND(",",S197)+1)+1)),
  IF(OR(ISERROR(VLOOKUP(LEFT(S197,FIND(",",S197)-1),MapTable!$A:$A,1,0)),ISERROR(VLOOKUP(TRIM(MID(S197,FIND(",",S197)+1,FIND(",",S197,FIND(",",S197)+1)-FIND(",",S197)-1)),MapTable!$A:$A,1,0)),ISERROR(VLOOKUP(TRIM(MID(S197,FIND(",",S197,FIND(",",S197)+1)+1,999)),MapTable!$A:$A,1,0))),"맵없음",
  ""),
IF(ISERROR(FIND(",",S197,FIND(",",S197,FIND(",",S197,FIND(",",S197)+1)+1)+1)),
  IF(OR(ISERROR(VLOOKUP(LEFT(S197,FIND(",",S197)-1),MapTable!$A:$A,1,0)),ISERROR(VLOOKUP(TRIM(MID(S197,FIND(",",S197)+1,FIND(",",S197,FIND(",",S197)+1)-FIND(",",S197)-1)),MapTable!$A:$A,1,0)),ISERROR(VLOOKUP(TRIM(MID(S197,FIND(",",S197,FIND(",",S197)+1)+1,FIND(",",S197,FIND(",",S197,FIND(",",S197)+1)+1)-FIND(",",S197,FIND(",",S197)+1)-1)),MapTable!$A:$A,1,0)),ISERROR(VLOOKUP(TRIM(MID(S197,FIND(",",S197,FIND(",",S197,FIND(",",S197)+1)+1)+1,999)),MapTable!$A:$A,1,0))),"맵없음",
  ""),
)))))</f>
        <v/>
      </c>
      <c r="Y197" t="str">
        <f>IF(ISBLANK(X197),"",IF(ISERROR(VLOOKUP(X197,[3]DropTable!$A:$A,1,0)),"드랍없음",""))</f>
        <v/>
      </c>
      <c r="AA197" t="str">
        <f>IF(ISBLANK(Z197),"",IF(ISERROR(VLOOKUP(Z197,[3]DropTable!$A:$A,1,0)),"드랍없음",""))</f>
        <v/>
      </c>
      <c r="AC197">
        <v>8.1</v>
      </c>
    </row>
    <row r="198" spans="1:29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114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6"/>
        <v>1</v>
      </c>
      <c r="P198" t="b">
        <f t="shared" ca="1" si="7"/>
        <v>0</v>
      </c>
      <c r="R198" t="str">
        <f>IF(ISBLANK(Q198),"",IF(ISERROR(VLOOKUP(Q198,MapTable!$A:$A,1,0)),"맵없음",""))</f>
        <v/>
      </c>
      <c r="T198" t="str">
        <f>IF(ISBLANK(S198),"",
IF(ISERROR(FIND(",",S198)),
  IF(ISERROR(VLOOKUP(S198,MapTable!$A:$A,1,0)),"맵없음",
  ""),
IF(ISERROR(FIND(",",S198,FIND(",",S198)+1)),
  IF(OR(ISERROR(VLOOKUP(LEFT(S198,FIND(",",S198)-1),MapTable!$A:$A,1,0)),ISERROR(VLOOKUP(TRIM(MID(S198,FIND(",",S198)+1,999)),MapTable!$A:$A,1,0))),"맵없음",
  ""),
IF(ISERROR(FIND(",",S198,FIND(",",S198,FIND(",",S198)+1)+1)),
  IF(OR(ISERROR(VLOOKUP(LEFT(S198,FIND(",",S198)-1),MapTable!$A:$A,1,0)),ISERROR(VLOOKUP(TRIM(MID(S198,FIND(",",S198)+1,FIND(",",S198,FIND(",",S198)+1)-FIND(",",S198)-1)),MapTable!$A:$A,1,0)),ISERROR(VLOOKUP(TRIM(MID(S198,FIND(",",S198,FIND(",",S198)+1)+1,999)),MapTable!$A:$A,1,0))),"맵없음",
  ""),
IF(ISERROR(FIND(",",S198,FIND(",",S198,FIND(",",S198,FIND(",",S198)+1)+1)+1)),
  IF(OR(ISERROR(VLOOKUP(LEFT(S198,FIND(",",S198)-1),MapTable!$A:$A,1,0)),ISERROR(VLOOKUP(TRIM(MID(S198,FIND(",",S198)+1,FIND(",",S198,FIND(",",S198)+1)-FIND(",",S198)-1)),MapTable!$A:$A,1,0)),ISERROR(VLOOKUP(TRIM(MID(S198,FIND(",",S198,FIND(",",S198)+1)+1,FIND(",",S198,FIND(",",S198,FIND(",",S198)+1)+1)-FIND(",",S198,FIND(",",S198)+1)-1)),MapTable!$A:$A,1,0)),ISERROR(VLOOKUP(TRIM(MID(S198,FIND(",",S198,FIND(",",S198,FIND(",",S198)+1)+1)+1,999)),MapTable!$A:$A,1,0))),"맵없음",
  ""),
)))))</f>
        <v/>
      </c>
      <c r="Y198" t="str">
        <f>IF(ISBLANK(X198),"",IF(ISERROR(VLOOKUP(X198,[3]DropTable!$A:$A,1,0)),"드랍없음",""))</f>
        <v/>
      </c>
      <c r="AA198" t="str">
        <f>IF(ISBLANK(Z198),"",IF(ISERROR(VLOOKUP(Z198,[3]DropTable!$A:$A,1,0)),"드랍없음",""))</f>
        <v/>
      </c>
      <c r="AC198">
        <v>8.1</v>
      </c>
    </row>
    <row r="199" spans="1:29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114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6"/>
        <v>1</v>
      </c>
      <c r="P199" t="b">
        <f t="shared" ca="1" si="7"/>
        <v>0</v>
      </c>
      <c r="R199" t="str">
        <f>IF(ISBLANK(Q199),"",IF(ISERROR(VLOOKUP(Q199,MapTable!$A:$A,1,0)),"맵없음",""))</f>
        <v/>
      </c>
      <c r="T199" t="str">
        <f>IF(ISBLANK(S199),"",
IF(ISERROR(FIND(",",S199)),
  IF(ISERROR(VLOOKUP(S199,MapTable!$A:$A,1,0)),"맵없음",
  ""),
IF(ISERROR(FIND(",",S199,FIND(",",S199)+1)),
  IF(OR(ISERROR(VLOOKUP(LEFT(S199,FIND(",",S199)-1),MapTable!$A:$A,1,0)),ISERROR(VLOOKUP(TRIM(MID(S199,FIND(",",S199)+1,999)),MapTable!$A:$A,1,0))),"맵없음",
  ""),
IF(ISERROR(FIND(",",S199,FIND(",",S199,FIND(",",S199)+1)+1)),
  IF(OR(ISERROR(VLOOKUP(LEFT(S199,FIND(",",S199)-1),MapTable!$A:$A,1,0)),ISERROR(VLOOKUP(TRIM(MID(S199,FIND(",",S199)+1,FIND(",",S199,FIND(",",S199)+1)-FIND(",",S199)-1)),MapTable!$A:$A,1,0)),ISERROR(VLOOKUP(TRIM(MID(S199,FIND(",",S199,FIND(",",S199)+1)+1,999)),MapTable!$A:$A,1,0))),"맵없음",
  ""),
IF(ISERROR(FIND(",",S199,FIND(",",S199,FIND(",",S199,FIND(",",S199)+1)+1)+1)),
  IF(OR(ISERROR(VLOOKUP(LEFT(S199,FIND(",",S199)-1),MapTable!$A:$A,1,0)),ISERROR(VLOOKUP(TRIM(MID(S199,FIND(",",S199)+1,FIND(",",S199,FIND(",",S199)+1)-FIND(",",S199)-1)),MapTable!$A:$A,1,0)),ISERROR(VLOOKUP(TRIM(MID(S199,FIND(",",S199,FIND(",",S199)+1)+1,FIND(",",S199,FIND(",",S199,FIND(",",S199)+1)+1)-FIND(",",S199,FIND(",",S199)+1)-1)),MapTable!$A:$A,1,0)),ISERROR(VLOOKUP(TRIM(MID(S199,FIND(",",S199,FIND(",",S199,FIND(",",S199)+1)+1)+1,999)),MapTable!$A:$A,1,0))),"맵없음",
  ""),
)))))</f>
        <v/>
      </c>
      <c r="Y199" t="str">
        <f>IF(ISBLANK(X199),"",IF(ISERROR(VLOOKUP(X199,[3]DropTable!$A:$A,1,0)),"드랍없음",""))</f>
        <v/>
      </c>
      <c r="AA199" t="str">
        <f>IF(ISBLANK(Z199),"",IF(ISERROR(VLOOKUP(Z199,[3]DropTable!$A:$A,1,0)),"드랍없음",""))</f>
        <v/>
      </c>
      <c r="AC199">
        <v>8.1</v>
      </c>
    </row>
    <row r="200" spans="1:29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114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6"/>
        <v>1</v>
      </c>
      <c r="P200" t="b">
        <f t="shared" ca="1" si="7"/>
        <v>0</v>
      </c>
      <c r="R200" t="str">
        <f>IF(ISBLANK(Q200),"",IF(ISERROR(VLOOKUP(Q200,MapTable!$A:$A,1,0)),"맵없음",""))</f>
        <v/>
      </c>
      <c r="T200" t="str">
        <f>IF(ISBLANK(S200),"",
IF(ISERROR(FIND(",",S200)),
  IF(ISERROR(VLOOKUP(S200,MapTable!$A:$A,1,0)),"맵없음",
  ""),
IF(ISERROR(FIND(",",S200,FIND(",",S200)+1)),
  IF(OR(ISERROR(VLOOKUP(LEFT(S200,FIND(",",S200)-1),MapTable!$A:$A,1,0)),ISERROR(VLOOKUP(TRIM(MID(S200,FIND(",",S200)+1,999)),MapTable!$A:$A,1,0))),"맵없음",
  ""),
IF(ISERROR(FIND(",",S200,FIND(",",S200,FIND(",",S200)+1)+1)),
  IF(OR(ISERROR(VLOOKUP(LEFT(S200,FIND(",",S200)-1),MapTable!$A:$A,1,0)),ISERROR(VLOOKUP(TRIM(MID(S200,FIND(",",S200)+1,FIND(",",S200,FIND(",",S200)+1)-FIND(",",S200)-1)),MapTable!$A:$A,1,0)),ISERROR(VLOOKUP(TRIM(MID(S200,FIND(",",S200,FIND(",",S200)+1)+1,999)),MapTable!$A:$A,1,0))),"맵없음",
  ""),
IF(ISERROR(FIND(",",S200,FIND(",",S200,FIND(",",S200,FIND(",",S200)+1)+1)+1)),
  IF(OR(ISERROR(VLOOKUP(LEFT(S200,FIND(",",S200)-1),MapTable!$A:$A,1,0)),ISERROR(VLOOKUP(TRIM(MID(S200,FIND(",",S200)+1,FIND(",",S200,FIND(",",S200)+1)-FIND(",",S200)-1)),MapTable!$A:$A,1,0)),ISERROR(VLOOKUP(TRIM(MID(S200,FIND(",",S200,FIND(",",S200)+1)+1,FIND(",",S200,FIND(",",S200,FIND(",",S200)+1)+1)-FIND(",",S200,FIND(",",S200)+1)-1)),MapTable!$A:$A,1,0)),ISERROR(VLOOKUP(TRIM(MID(S200,FIND(",",S200,FIND(",",S200,FIND(",",S200)+1)+1)+1,999)),MapTable!$A:$A,1,0))),"맵없음",
  ""),
)))))</f>
        <v/>
      </c>
      <c r="Y200" t="str">
        <f>IF(ISBLANK(X200),"",IF(ISERROR(VLOOKUP(X200,[3]DropTable!$A:$A,1,0)),"드랍없음",""))</f>
        <v/>
      </c>
      <c r="AA200" t="str">
        <f>IF(ISBLANK(Z200),"",IF(ISERROR(VLOOKUP(Z200,[3]DropTable!$A:$A,1,0)),"드랍없음",""))</f>
        <v/>
      </c>
      <c r="AC200">
        <v>8.1</v>
      </c>
    </row>
    <row r="201" spans="1:29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114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6"/>
        <v>1</v>
      </c>
      <c r="P201" t="b">
        <f t="shared" ca="1" si="7"/>
        <v>0</v>
      </c>
      <c r="R201" t="str">
        <f>IF(ISBLANK(Q201),"",IF(ISERROR(VLOOKUP(Q201,MapTable!$A:$A,1,0)),"맵없음",""))</f>
        <v/>
      </c>
      <c r="T201" t="str">
        <f>IF(ISBLANK(S201),"",
IF(ISERROR(FIND(",",S201)),
  IF(ISERROR(VLOOKUP(S201,MapTable!$A:$A,1,0)),"맵없음",
  ""),
IF(ISERROR(FIND(",",S201,FIND(",",S201)+1)),
  IF(OR(ISERROR(VLOOKUP(LEFT(S201,FIND(",",S201)-1),MapTable!$A:$A,1,0)),ISERROR(VLOOKUP(TRIM(MID(S201,FIND(",",S201)+1,999)),MapTable!$A:$A,1,0))),"맵없음",
  ""),
IF(ISERROR(FIND(",",S201,FIND(",",S201,FIND(",",S201)+1)+1)),
  IF(OR(ISERROR(VLOOKUP(LEFT(S201,FIND(",",S201)-1),MapTable!$A:$A,1,0)),ISERROR(VLOOKUP(TRIM(MID(S201,FIND(",",S201)+1,FIND(",",S201,FIND(",",S201)+1)-FIND(",",S201)-1)),MapTable!$A:$A,1,0)),ISERROR(VLOOKUP(TRIM(MID(S201,FIND(",",S201,FIND(",",S201)+1)+1,999)),MapTable!$A:$A,1,0))),"맵없음",
  ""),
IF(ISERROR(FIND(",",S201,FIND(",",S201,FIND(",",S201,FIND(",",S201)+1)+1)+1)),
  IF(OR(ISERROR(VLOOKUP(LEFT(S201,FIND(",",S201)-1),MapTable!$A:$A,1,0)),ISERROR(VLOOKUP(TRIM(MID(S201,FIND(",",S201)+1,FIND(",",S201,FIND(",",S201)+1)-FIND(",",S201)-1)),MapTable!$A:$A,1,0)),ISERROR(VLOOKUP(TRIM(MID(S201,FIND(",",S201,FIND(",",S201)+1)+1,FIND(",",S201,FIND(",",S201,FIND(",",S201)+1)+1)-FIND(",",S201,FIND(",",S201)+1)-1)),MapTable!$A:$A,1,0)),ISERROR(VLOOKUP(TRIM(MID(S201,FIND(",",S201,FIND(",",S201,FIND(",",S201)+1)+1)+1,999)),MapTable!$A:$A,1,0))),"맵없음",
  ""),
)))))</f>
        <v/>
      </c>
      <c r="Y201" t="str">
        <f>IF(ISBLANK(X201),"",IF(ISERROR(VLOOKUP(X201,[3]DropTable!$A:$A,1,0)),"드랍없음",""))</f>
        <v/>
      </c>
      <c r="AA201" t="str">
        <f>IF(ISBLANK(Z201),"",IF(ISERROR(VLOOKUP(Z201,[3]DropTable!$A:$A,1,0)),"드랍없음",""))</f>
        <v/>
      </c>
      <c r="AC201">
        <v>8.1</v>
      </c>
    </row>
    <row r="202" spans="1:29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114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6"/>
        <v>1</v>
      </c>
      <c r="P202" t="b">
        <f t="shared" ca="1" si="7"/>
        <v>0</v>
      </c>
      <c r="R202" t="str">
        <f>IF(ISBLANK(Q202),"",IF(ISERROR(VLOOKUP(Q202,MapTable!$A:$A,1,0)),"맵없음",""))</f>
        <v/>
      </c>
      <c r="T202" t="str">
        <f>IF(ISBLANK(S202),"",
IF(ISERROR(FIND(",",S202)),
  IF(ISERROR(VLOOKUP(S202,MapTable!$A:$A,1,0)),"맵없음",
  ""),
IF(ISERROR(FIND(",",S202,FIND(",",S202)+1)),
  IF(OR(ISERROR(VLOOKUP(LEFT(S202,FIND(",",S202)-1),MapTable!$A:$A,1,0)),ISERROR(VLOOKUP(TRIM(MID(S202,FIND(",",S202)+1,999)),MapTable!$A:$A,1,0))),"맵없음",
  ""),
IF(ISERROR(FIND(",",S202,FIND(",",S202,FIND(",",S202)+1)+1)),
  IF(OR(ISERROR(VLOOKUP(LEFT(S202,FIND(",",S202)-1),MapTable!$A:$A,1,0)),ISERROR(VLOOKUP(TRIM(MID(S202,FIND(",",S202)+1,FIND(",",S202,FIND(",",S202)+1)-FIND(",",S202)-1)),MapTable!$A:$A,1,0)),ISERROR(VLOOKUP(TRIM(MID(S202,FIND(",",S202,FIND(",",S202)+1)+1,999)),MapTable!$A:$A,1,0))),"맵없음",
  ""),
IF(ISERROR(FIND(",",S202,FIND(",",S202,FIND(",",S202,FIND(",",S202)+1)+1)+1)),
  IF(OR(ISERROR(VLOOKUP(LEFT(S202,FIND(",",S202)-1),MapTable!$A:$A,1,0)),ISERROR(VLOOKUP(TRIM(MID(S202,FIND(",",S202)+1,FIND(",",S202,FIND(",",S202)+1)-FIND(",",S202)-1)),MapTable!$A:$A,1,0)),ISERROR(VLOOKUP(TRIM(MID(S202,FIND(",",S202,FIND(",",S202)+1)+1,FIND(",",S202,FIND(",",S202,FIND(",",S202)+1)+1)-FIND(",",S202,FIND(",",S202)+1)-1)),MapTable!$A:$A,1,0)),ISERROR(VLOOKUP(TRIM(MID(S202,FIND(",",S202,FIND(",",S202,FIND(",",S202)+1)+1)+1,999)),MapTable!$A:$A,1,0))),"맵없음",
  ""),
)))))</f>
        <v/>
      </c>
      <c r="Y202" t="str">
        <f>IF(ISBLANK(X202),"",IF(ISERROR(VLOOKUP(X202,[3]DropTable!$A:$A,1,0)),"드랍없음",""))</f>
        <v/>
      </c>
      <c r="AA202" t="str">
        <f>IF(ISBLANK(Z202),"",IF(ISERROR(VLOOKUP(Z202,[3]DropTable!$A:$A,1,0)),"드랍없음",""))</f>
        <v/>
      </c>
      <c r="AC202">
        <v>8.1</v>
      </c>
    </row>
    <row r="203" spans="1:29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114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6"/>
        <v>1</v>
      </c>
      <c r="P203" t="b">
        <f t="shared" ca="1" si="7"/>
        <v>0</v>
      </c>
      <c r="R203" t="str">
        <f>IF(ISBLANK(Q203),"",IF(ISERROR(VLOOKUP(Q203,MapTable!$A:$A,1,0)),"맵없음",""))</f>
        <v/>
      </c>
      <c r="T203" t="str">
        <f>IF(ISBLANK(S203),"",
IF(ISERROR(FIND(",",S203)),
  IF(ISERROR(VLOOKUP(S203,MapTable!$A:$A,1,0)),"맵없음",
  ""),
IF(ISERROR(FIND(",",S203,FIND(",",S203)+1)),
  IF(OR(ISERROR(VLOOKUP(LEFT(S203,FIND(",",S203)-1),MapTable!$A:$A,1,0)),ISERROR(VLOOKUP(TRIM(MID(S203,FIND(",",S203)+1,999)),MapTable!$A:$A,1,0))),"맵없음",
  ""),
IF(ISERROR(FIND(",",S203,FIND(",",S203,FIND(",",S203)+1)+1)),
  IF(OR(ISERROR(VLOOKUP(LEFT(S203,FIND(",",S203)-1),MapTable!$A:$A,1,0)),ISERROR(VLOOKUP(TRIM(MID(S203,FIND(",",S203)+1,FIND(",",S203,FIND(",",S203)+1)-FIND(",",S203)-1)),MapTable!$A:$A,1,0)),ISERROR(VLOOKUP(TRIM(MID(S203,FIND(",",S203,FIND(",",S203)+1)+1,999)),MapTable!$A:$A,1,0))),"맵없음",
  ""),
IF(ISERROR(FIND(",",S203,FIND(",",S203,FIND(",",S203,FIND(",",S203)+1)+1)+1)),
  IF(OR(ISERROR(VLOOKUP(LEFT(S203,FIND(",",S203)-1),MapTable!$A:$A,1,0)),ISERROR(VLOOKUP(TRIM(MID(S203,FIND(",",S203)+1,FIND(",",S203,FIND(",",S203)+1)-FIND(",",S203)-1)),MapTable!$A:$A,1,0)),ISERROR(VLOOKUP(TRIM(MID(S203,FIND(",",S203,FIND(",",S203)+1)+1,FIND(",",S203,FIND(",",S203,FIND(",",S203)+1)+1)-FIND(",",S203,FIND(",",S203)+1)-1)),MapTable!$A:$A,1,0)),ISERROR(VLOOKUP(TRIM(MID(S203,FIND(",",S203,FIND(",",S203,FIND(",",S203)+1)+1)+1,999)),MapTable!$A:$A,1,0))),"맵없음",
  ""),
)))))</f>
        <v/>
      </c>
      <c r="Y203" t="str">
        <f>IF(ISBLANK(X203),"",IF(ISERROR(VLOOKUP(X203,[3]DropTable!$A:$A,1,0)),"드랍없음",""))</f>
        <v/>
      </c>
      <c r="AA203" t="str">
        <f>IF(ISBLANK(Z203),"",IF(ISERROR(VLOOKUP(Z203,[3]DropTable!$A:$A,1,0)),"드랍없음",""))</f>
        <v/>
      </c>
      <c r="AC203">
        <v>8.1</v>
      </c>
    </row>
    <row r="204" spans="1:29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114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6"/>
        <v>1</v>
      </c>
      <c r="P204" t="b">
        <f t="shared" ca="1" si="7"/>
        <v>0</v>
      </c>
      <c r="R204" t="str">
        <f>IF(ISBLANK(Q204),"",IF(ISERROR(VLOOKUP(Q204,MapTable!$A:$A,1,0)),"맵없음",""))</f>
        <v/>
      </c>
      <c r="T204" t="str">
        <f>IF(ISBLANK(S204),"",
IF(ISERROR(FIND(",",S204)),
  IF(ISERROR(VLOOKUP(S204,MapTable!$A:$A,1,0)),"맵없음",
  ""),
IF(ISERROR(FIND(",",S204,FIND(",",S204)+1)),
  IF(OR(ISERROR(VLOOKUP(LEFT(S204,FIND(",",S204)-1),MapTable!$A:$A,1,0)),ISERROR(VLOOKUP(TRIM(MID(S204,FIND(",",S204)+1,999)),MapTable!$A:$A,1,0))),"맵없음",
  ""),
IF(ISERROR(FIND(",",S204,FIND(",",S204,FIND(",",S204)+1)+1)),
  IF(OR(ISERROR(VLOOKUP(LEFT(S204,FIND(",",S204)-1),MapTable!$A:$A,1,0)),ISERROR(VLOOKUP(TRIM(MID(S204,FIND(",",S204)+1,FIND(",",S204,FIND(",",S204)+1)-FIND(",",S204)-1)),MapTable!$A:$A,1,0)),ISERROR(VLOOKUP(TRIM(MID(S204,FIND(",",S204,FIND(",",S204)+1)+1,999)),MapTable!$A:$A,1,0))),"맵없음",
  ""),
IF(ISERROR(FIND(",",S204,FIND(",",S204,FIND(",",S204,FIND(",",S204)+1)+1)+1)),
  IF(OR(ISERROR(VLOOKUP(LEFT(S204,FIND(",",S204)-1),MapTable!$A:$A,1,0)),ISERROR(VLOOKUP(TRIM(MID(S204,FIND(",",S204)+1,FIND(",",S204,FIND(",",S204)+1)-FIND(",",S204)-1)),MapTable!$A:$A,1,0)),ISERROR(VLOOKUP(TRIM(MID(S204,FIND(",",S204,FIND(",",S204)+1)+1,FIND(",",S204,FIND(",",S204,FIND(",",S204)+1)+1)-FIND(",",S204,FIND(",",S204)+1)-1)),MapTable!$A:$A,1,0)),ISERROR(VLOOKUP(TRIM(MID(S204,FIND(",",S204,FIND(",",S204,FIND(",",S204)+1)+1)+1,999)),MapTable!$A:$A,1,0))),"맵없음",
  ""),
)))))</f>
        <v/>
      </c>
      <c r="Y204" t="str">
        <f>IF(ISBLANK(X204),"",IF(ISERROR(VLOOKUP(X204,[3]DropTable!$A:$A,1,0)),"드랍없음",""))</f>
        <v/>
      </c>
      <c r="AA204" t="str">
        <f>IF(ISBLANK(Z204),"",IF(ISERROR(VLOOKUP(Z204,[3]DropTable!$A:$A,1,0)),"드랍없음",""))</f>
        <v/>
      </c>
      <c r="AC204">
        <v>8.1</v>
      </c>
    </row>
    <row r="205" spans="1:29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114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6"/>
        <v>1</v>
      </c>
      <c r="P205" t="b">
        <f t="shared" ca="1" si="7"/>
        <v>1</v>
      </c>
      <c r="R205" t="str">
        <f>IF(ISBLANK(Q205),"",IF(ISERROR(VLOOKUP(Q205,MapTable!$A:$A,1,0)),"맵없음",""))</f>
        <v/>
      </c>
      <c r="T205" t="str">
        <f>IF(ISBLANK(S205),"",
IF(ISERROR(FIND(",",S205)),
  IF(ISERROR(VLOOKUP(S205,MapTable!$A:$A,1,0)),"맵없음",
  ""),
IF(ISERROR(FIND(",",S205,FIND(",",S205)+1)),
  IF(OR(ISERROR(VLOOKUP(LEFT(S205,FIND(",",S205)-1),MapTable!$A:$A,1,0)),ISERROR(VLOOKUP(TRIM(MID(S205,FIND(",",S205)+1,999)),MapTable!$A:$A,1,0))),"맵없음",
  ""),
IF(ISERROR(FIND(",",S205,FIND(",",S205,FIND(",",S205)+1)+1)),
  IF(OR(ISERROR(VLOOKUP(LEFT(S205,FIND(",",S205)-1),MapTable!$A:$A,1,0)),ISERROR(VLOOKUP(TRIM(MID(S205,FIND(",",S205)+1,FIND(",",S205,FIND(",",S205)+1)-FIND(",",S205)-1)),MapTable!$A:$A,1,0)),ISERROR(VLOOKUP(TRIM(MID(S205,FIND(",",S205,FIND(",",S205)+1)+1,999)),MapTable!$A:$A,1,0))),"맵없음",
  ""),
IF(ISERROR(FIND(",",S205,FIND(",",S205,FIND(",",S205,FIND(",",S205)+1)+1)+1)),
  IF(OR(ISERROR(VLOOKUP(LEFT(S205,FIND(",",S205)-1),MapTable!$A:$A,1,0)),ISERROR(VLOOKUP(TRIM(MID(S205,FIND(",",S205)+1,FIND(",",S205,FIND(",",S205)+1)-FIND(",",S205)-1)),MapTable!$A:$A,1,0)),ISERROR(VLOOKUP(TRIM(MID(S205,FIND(",",S205,FIND(",",S205)+1)+1,FIND(",",S205,FIND(",",S205,FIND(",",S205)+1)+1)-FIND(",",S205,FIND(",",S205)+1)-1)),MapTable!$A:$A,1,0)),ISERROR(VLOOKUP(TRIM(MID(S205,FIND(",",S205,FIND(",",S205,FIND(",",S205)+1)+1)+1,999)),MapTable!$A:$A,1,0))),"맵없음",
  ""),
)))))</f>
        <v/>
      </c>
      <c r="Y205" t="str">
        <f>IF(ISBLANK(X205),"",IF(ISERROR(VLOOKUP(X205,[3]DropTable!$A:$A,1,0)),"드랍없음",""))</f>
        <v/>
      </c>
      <c r="AA205" t="str">
        <f>IF(ISBLANK(Z205),"",IF(ISERROR(VLOOKUP(Z205,[3]DropTable!$A:$A,1,0)),"드랍없음",""))</f>
        <v/>
      </c>
      <c r="AC205">
        <v>8.1</v>
      </c>
    </row>
    <row r="206" spans="1:29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114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6"/>
        <v>12</v>
      </c>
      <c r="P206" t="b">
        <f t="shared" ca="1" si="7"/>
        <v>1</v>
      </c>
      <c r="R206" t="str">
        <f>IF(ISBLANK(Q206),"",IF(ISERROR(VLOOKUP(Q206,MapTable!$A:$A,1,0)),"맵없음",""))</f>
        <v/>
      </c>
      <c r="T206" t="str">
        <f>IF(ISBLANK(S206),"",
IF(ISERROR(FIND(",",S206)),
  IF(ISERROR(VLOOKUP(S206,MapTable!$A:$A,1,0)),"맵없음",
  ""),
IF(ISERROR(FIND(",",S206,FIND(",",S206)+1)),
  IF(OR(ISERROR(VLOOKUP(LEFT(S206,FIND(",",S206)-1),MapTable!$A:$A,1,0)),ISERROR(VLOOKUP(TRIM(MID(S206,FIND(",",S206)+1,999)),MapTable!$A:$A,1,0))),"맵없음",
  ""),
IF(ISERROR(FIND(",",S206,FIND(",",S206,FIND(",",S206)+1)+1)),
  IF(OR(ISERROR(VLOOKUP(LEFT(S206,FIND(",",S206)-1),MapTable!$A:$A,1,0)),ISERROR(VLOOKUP(TRIM(MID(S206,FIND(",",S206)+1,FIND(",",S206,FIND(",",S206)+1)-FIND(",",S206)-1)),MapTable!$A:$A,1,0)),ISERROR(VLOOKUP(TRIM(MID(S206,FIND(",",S206,FIND(",",S206)+1)+1,999)),MapTable!$A:$A,1,0))),"맵없음",
  ""),
IF(ISERROR(FIND(",",S206,FIND(",",S206,FIND(",",S206,FIND(",",S206)+1)+1)+1)),
  IF(OR(ISERROR(VLOOKUP(LEFT(S206,FIND(",",S206)-1),MapTable!$A:$A,1,0)),ISERROR(VLOOKUP(TRIM(MID(S206,FIND(",",S206)+1,FIND(",",S206,FIND(",",S206)+1)-FIND(",",S206)-1)),MapTable!$A:$A,1,0)),ISERROR(VLOOKUP(TRIM(MID(S206,FIND(",",S206,FIND(",",S206)+1)+1,FIND(",",S206,FIND(",",S206,FIND(",",S206)+1)+1)-FIND(",",S206,FIND(",",S206)+1)-1)),MapTable!$A:$A,1,0)),ISERROR(VLOOKUP(TRIM(MID(S206,FIND(",",S206,FIND(",",S206,FIND(",",S206)+1)+1)+1,999)),MapTable!$A:$A,1,0))),"맵없음",
  ""),
)))))</f>
        <v/>
      </c>
      <c r="Y206" t="str">
        <f>IF(ISBLANK(X206),"",IF(ISERROR(VLOOKUP(X206,[3]DropTable!$A:$A,1,0)),"드랍없음",""))</f>
        <v/>
      </c>
      <c r="AA206" t="str">
        <f>IF(ISBLANK(Z206),"",IF(ISERROR(VLOOKUP(Z206,[3]DropTable!$A:$A,1,0)),"드랍없음",""))</f>
        <v/>
      </c>
      <c r="AC206">
        <v>8.1</v>
      </c>
    </row>
    <row r="207" spans="1:29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114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6"/>
        <v>2</v>
      </c>
      <c r="P207" t="b">
        <f t="shared" ca="1" si="7"/>
        <v>0</v>
      </c>
      <c r="R207" t="str">
        <f>IF(ISBLANK(Q207),"",IF(ISERROR(VLOOKUP(Q207,MapTable!$A:$A,1,0)),"맵없음",""))</f>
        <v/>
      </c>
      <c r="T207" t="str">
        <f>IF(ISBLANK(S207),"",
IF(ISERROR(FIND(",",S207)),
  IF(ISERROR(VLOOKUP(S207,MapTable!$A:$A,1,0)),"맵없음",
  ""),
IF(ISERROR(FIND(",",S207,FIND(",",S207)+1)),
  IF(OR(ISERROR(VLOOKUP(LEFT(S207,FIND(",",S207)-1),MapTable!$A:$A,1,0)),ISERROR(VLOOKUP(TRIM(MID(S207,FIND(",",S207)+1,999)),MapTable!$A:$A,1,0))),"맵없음",
  ""),
IF(ISERROR(FIND(",",S207,FIND(",",S207,FIND(",",S207)+1)+1)),
  IF(OR(ISERROR(VLOOKUP(LEFT(S207,FIND(",",S207)-1),MapTable!$A:$A,1,0)),ISERROR(VLOOKUP(TRIM(MID(S207,FIND(",",S207)+1,FIND(",",S207,FIND(",",S207)+1)-FIND(",",S207)-1)),MapTable!$A:$A,1,0)),ISERROR(VLOOKUP(TRIM(MID(S207,FIND(",",S207,FIND(",",S207)+1)+1,999)),MapTable!$A:$A,1,0))),"맵없음",
  ""),
IF(ISERROR(FIND(",",S207,FIND(",",S207,FIND(",",S207,FIND(",",S207)+1)+1)+1)),
  IF(OR(ISERROR(VLOOKUP(LEFT(S207,FIND(",",S207)-1),MapTable!$A:$A,1,0)),ISERROR(VLOOKUP(TRIM(MID(S207,FIND(",",S207)+1,FIND(",",S207,FIND(",",S207)+1)-FIND(",",S207)-1)),MapTable!$A:$A,1,0)),ISERROR(VLOOKUP(TRIM(MID(S207,FIND(",",S207,FIND(",",S207)+1)+1,FIND(",",S207,FIND(",",S207,FIND(",",S207)+1)+1)-FIND(",",S207,FIND(",",S207)+1)-1)),MapTable!$A:$A,1,0)),ISERROR(VLOOKUP(TRIM(MID(S207,FIND(",",S207,FIND(",",S207,FIND(",",S207)+1)+1)+1,999)),MapTable!$A:$A,1,0))),"맵없음",
  ""),
)))))</f>
        <v/>
      </c>
      <c r="Y207" t="str">
        <f>IF(ISBLANK(X207),"",IF(ISERROR(VLOOKUP(X207,[3]DropTable!$A:$A,1,0)),"드랍없음",""))</f>
        <v/>
      </c>
      <c r="AA207" t="str">
        <f>IF(ISBLANK(Z207),"",IF(ISERROR(VLOOKUP(Z207,[3]DropTable!$A:$A,1,0)),"드랍없음",""))</f>
        <v/>
      </c>
      <c r="AC207">
        <v>8.1</v>
      </c>
    </row>
    <row r="208" spans="1:29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114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6"/>
        <v>2</v>
      </c>
      <c r="P208" t="b">
        <f t="shared" ca="1" si="7"/>
        <v>0</v>
      </c>
      <c r="R208" t="str">
        <f>IF(ISBLANK(Q208),"",IF(ISERROR(VLOOKUP(Q208,MapTable!$A:$A,1,0)),"맵없음",""))</f>
        <v/>
      </c>
      <c r="T208" t="str">
        <f>IF(ISBLANK(S208),"",
IF(ISERROR(FIND(",",S208)),
  IF(ISERROR(VLOOKUP(S208,MapTable!$A:$A,1,0)),"맵없음",
  ""),
IF(ISERROR(FIND(",",S208,FIND(",",S208)+1)),
  IF(OR(ISERROR(VLOOKUP(LEFT(S208,FIND(",",S208)-1),MapTable!$A:$A,1,0)),ISERROR(VLOOKUP(TRIM(MID(S208,FIND(",",S208)+1,999)),MapTable!$A:$A,1,0))),"맵없음",
  ""),
IF(ISERROR(FIND(",",S208,FIND(",",S208,FIND(",",S208)+1)+1)),
  IF(OR(ISERROR(VLOOKUP(LEFT(S208,FIND(",",S208)-1),MapTable!$A:$A,1,0)),ISERROR(VLOOKUP(TRIM(MID(S208,FIND(",",S208)+1,FIND(",",S208,FIND(",",S208)+1)-FIND(",",S208)-1)),MapTable!$A:$A,1,0)),ISERROR(VLOOKUP(TRIM(MID(S208,FIND(",",S208,FIND(",",S208)+1)+1,999)),MapTable!$A:$A,1,0))),"맵없음",
  ""),
IF(ISERROR(FIND(",",S208,FIND(",",S208,FIND(",",S208,FIND(",",S208)+1)+1)+1)),
  IF(OR(ISERROR(VLOOKUP(LEFT(S208,FIND(",",S208)-1),MapTable!$A:$A,1,0)),ISERROR(VLOOKUP(TRIM(MID(S208,FIND(",",S208)+1,FIND(",",S208,FIND(",",S208)+1)-FIND(",",S208)-1)),MapTable!$A:$A,1,0)),ISERROR(VLOOKUP(TRIM(MID(S208,FIND(",",S208,FIND(",",S208)+1)+1,FIND(",",S208,FIND(",",S208,FIND(",",S208)+1)+1)-FIND(",",S208,FIND(",",S208)+1)-1)),MapTable!$A:$A,1,0)),ISERROR(VLOOKUP(TRIM(MID(S208,FIND(",",S208,FIND(",",S208,FIND(",",S208)+1)+1)+1,999)),MapTable!$A:$A,1,0))),"맵없음",
  ""),
)))))</f>
        <v/>
      </c>
      <c r="Y208" t="str">
        <f>IF(ISBLANK(X208),"",IF(ISERROR(VLOOKUP(X208,[3]DropTable!$A:$A,1,0)),"드랍없음",""))</f>
        <v/>
      </c>
      <c r="AA208" t="str">
        <f>IF(ISBLANK(Z208),"",IF(ISERROR(VLOOKUP(Z208,[3]DropTable!$A:$A,1,0)),"드랍없음",""))</f>
        <v/>
      </c>
      <c r="AC208">
        <v>8.1</v>
      </c>
    </row>
    <row r="209" spans="1:29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114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6"/>
        <v>2</v>
      </c>
      <c r="P209" t="b">
        <f t="shared" ca="1" si="7"/>
        <v>0</v>
      </c>
      <c r="R209" t="str">
        <f>IF(ISBLANK(Q209),"",IF(ISERROR(VLOOKUP(Q209,MapTable!$A:$A,1,0)),"맵없음",""))</f>
        <v/>
      </c>
      <c r="T209" t="str">
        <f>IF(ISBLANK(S209),"",
IF(ISERROR(FIND(",",S209)),
  IF(ISERROR(VLOOKUP(S209,MapTable!$A:$A,1,0)),"맵없음",
  ""),
IF(ISERROR(FIND(",",S209,FIND(",",S209)+1)),
  IF(OR(ISERROR(VLOOKUP(LEFT(S209,FIND(",",S209)-1),MapTable!$A:$A,1,0)),ISERROR(VLOOKUP(TRIM(MID(S209,FIND(",",S209)+1,999)),MapTable!$A:$A,1,0))),"맵없음",
  ""),
IF(ISERROR(FIND(",",S209,FIND(",",S209,FIND(",",S209)+1)+1)),
  IF(OR(ISERROR(VLOOKUP(LEFT(S209,FIND(",",S209)-1),MapTable!$A:$A,1,0)),ISERROR(VLOOKUP(TRIM(MID(S209,FIND(",",S209)+1,FIND(",",S209,FIND(",",S209)+1)-FIND(",",S209)-1)),MapTable!$A:$A,1,0)),ISERROR(VLOOKUP(TRIM(MID(S209,FIND(",",S209,FIND(",",S209)+1)+1,999)),MapTable!$A:$A,1,0))),"맵없음",
  ""),
IF(ISERROR(FIND(",",S209,FIND(",",S209,FIND(",",S209,FIND(",",S209)+1)+1)+1)),
  IF(OR(ISERROR(VLOOKUP(LEFT(S209,FIND(",",S209)-1),MapTable!$A:$A,1,0)),ISERROR(VLOOKUP(TRIM(MID(S209,FIND(",",S209)+1,FIND(",",S209,FIND(",",S209)+1)-FIND(",",S209)-1)),MapTable!$A:$A,1,0)),ISERROR(VLOOKUP(TRIM(MID(S209,FIND(",",S209,FIND(",",S209)+1)+1,FIND(",",S209,FIND(",",S209,FIND(",",S209)+1)+1)-FIND(",",S209,FIND(",",S209)+1)-1)),MapTable!$A:$A,1,0)),ISERROR(VLOOKUP(TRIM(MID(S209,FIND(",",S209,FIND(",",S209,FIND(",",S209)+1)+1)+1,999)),MapTable!$A:$A,1,0))),"맵없음",
  ""),
)))))</f>
        <v/>
      </c>
      <c r="Y209" t="str">
        <f>IF(ISBLANK(X209),"",IF(ISERROR(VLOOKUP(X209,[3]DropTable!$A:$A,1,0)),"드랍없음",""))</f>
        <v/>
      </c>
      <c r="AA209" t="str">
        <f>IF(ISBLANK(Z209),"",IF(ISERROR(VLOOKUP(Z209,[3]DropTable!$A:$A,1,0)),"드랍없음",""))</f>
        <v/>
      </c>
      <c r="AC209">
        <v>8.1</v>
      </c>
    </row>
    <row r="210" spans="1:29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114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6"/>
        <v>2</v>
      </c>
      <c r="P210" t="b">
        <f t="shared" ca="1" si="7"/>
        <v>0</v>
      </c>
      <c r="R210" t="str">
        <f>IF(ISBLANK(Q210),"",IF(ISERROR(VLOOKUP(Q210,MapTable!$A:$A,1,0)),"맵없음",""))</f>
        <v/>
      </c>
      <c r="T210" t="str">
        <f>IF(ISBLANK(S210),"",
IF(ISERROR(FIND(",",S210)),
  IF(ISERROR(VLOOKUP(S210,MapTable!$A:$A,1,0)),"맵없음",
  ""),
IF(ISERROR(FIND(",",S210,FIND(",",S210)+1)),
  IF(OR(ISERROR(VLOOKUP(LEFT(S210,FIND(",",S210)-1),MapTable!$A:$A,1,0)),ISERROR(VLOOKUP(TRIM(MID(S210,FIND(",",S210)+1,999)),MapTable!$A:$A,1,0))),"맵없음",
  ""),
IF(ISERROR(FIND(",",S210,FIND(",",S210,FIND(",",S210)+1)+1)),
  IF(OR(ISERROR(VLOOKUP(LEFT(S210,FIND(",",S210)-1),MapTable!$A:$A,1,0)),ISERROR(VLOOKUP(TRIM(MID(S210,FIND(",",S210)+1,FIND(",",S210,FIND(",",S210)+1)-FIND(",",S210)-1)),MapTable!$A:$A,1,0)),ISERROR(VLOOKUP(TRIM(MID(S210,FIND(",",S210,FIND(",",S210)+1)+1,999)),MapTable!$A:$A,1,0))),"맵없음",
  ""),
IF(ISERROR(FIND(",",S210,FIND(",",S210,FIND(",",S210,FIND(",",S210)+1)+1)+1)),
  IF(OR(ISERROR(VLOOKUP(LEFT(S210,FIND(",",S210)-1),MapTable!$A:$A,1,0)),ISERROR(VLOOKUP(TRIM(MID(S210,FIND(",",S210)+1,FIND(",",S210,FIND(",",S210)+1)-FIND(",",S210)-1)),MapTable!$A:$A,1,0)),ISERROR(VLOOKUP(TRIM(MID(S210,FIND(",",S210,FIND(",",S210)+1)+1,FIND(",",S210,FIND(",",S210,FIND(",",S210)+1)+1)-FIND(",",S210,FIND(",",S210)+1)-1)),MapTable!$A:$A,1,0)),ISERROR(VLOOKUP(TRIM(MID(S210,FIND(",",S210,FIND(",",S210,FIND(",",S210)+1)+1)+1,999)),MapTable!$A:$A,1,0))),"맵없음",
  ""),
)))))</f>
        <v/>
      </c>
      <c r="Y210" t="str">
        <f>IF(ISBLANK(X210),"",IF(ISERROR(VLOOKUP(X210,[3]DropTable!$A:$A,1,0)),"드랍없음",""))</f>
        <v/>
      </c>
      <c r="AA210" t="str">
        <f>IF(ISBLANK(Z210),"",IF(ISERROR(VLOOKUP(Z210,[3]DropTable!$A:$A,1,0)),"드랍없음",""))</f>
        <v/>
      </c>
      <c r="AC210">
        <v>8.1</v>
      </c>
    </row>
    <row r="211" spans="1:29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114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6"/>
        <v>2</v>
      </c>
      <c r="P211" t="b">
        <f t="shared" ca="1" si="7"/>
        <v>0</v>
      </c>
      <c r="R211" t="str">
        <f>IF(ISBLANK(Q211),"",IF(ISERROR(VLOOKUP(Q211,MapTable!$A:$A,1,0)),"맵없음",""))</f>
        <v/>
      </c>
      <c r="T211" t="str">
        <f>IF(ISBLANK(S211),"",
IF(ISERROR(FIND(",",S211)),
  IF(ISERROR(VLOOKUP(S211,MapTable!$A:$A,1,0)),"맵없음",
  ""),
IF(ISERROR(FIND(",",S211,FIND(",",S211)+1)),
  IF(OR(ISERROR(VLOOKUP(LEFT(S211,FIND(",",S211)-1),MapTable!$A:$A,1,0)),ISERROR(VLOOKUP(TRIM(MID(S211,FIND(",",S211)+1,999)),MapTable!$A:$A,1,0))),"맵없음",
  ""),
IF(ISERROR(FIND(",",S211,FIND(",",S211,FIND(",",S211)+1)+1)),
  IF(OR(ISERROR(VLOOKUP(LEFT(S211,FIND(",",S211)-1),MapTable!$A:$A,1,0)),ISERROR(VLOOKUP(TRIM(MID(S211,FIND(",",S211)+1,FIND(",",S211,FIND(",",S211)+1)-FIND(",",S211)-1)),MapTable!$A:$A,1,0)),ISERROR(VLOOKUP(TRIM(MID(S211,FIND(",",S211,FIND(",",S211)+1)+1,999)),MapTable!$A:$A,1,0))),"맵없음",
  ""),
IF(ISERROR(FIND(",",S211,FIND(",",S211,FIND(",",S211,FIND(",",S211)+1)+1)+1)),
  IF(OR(ISERROR(VLOOKUP(LEFT(S211,FIND(",",S211)-1),MapTable!$A:$A,1,0)),ISERROR(VLOOKUP(TRIM(MID(S211,FIND(",",S211)+1,FIND(",",S211,FIND(",",S211)+1)-FIND(",",S211)-1)),MapTable!$A:$A,1,0)),ISERROR(VLOOKUP(TRIM(MID(S211,FIND(",",S211,FIND(",",S211)+1)+1,FIND(",",S211,FIND(",",S211,FIND(",",S211)+1)+1)-FIND(",",S211,FIND(",",S211)+1)-1)),MapTable!$A:$A,1,0)),ISERROR(VLOOKUP(TRIM(MID(S211,FIND(",",S211,FIND(",",S211,FIND(",",S211)+1)+1)+1,999)),MapTable!$A:$A,1,0))),"맵없음",
  ""),
)))))</f>
        <v/>
      </c>
      <c r="Y211" t="str">
        <f>IF(ISBLANK(X211),"",IF(ISERROR(VLOOKUP(X211,[3]DropTable!$A:$A,1,0)),"드랍없음",""))</f>
        <v/>
      </c>
      <c r="AA211" t="str">
        <f>IF(ISBLANK(Z211),"",IF(ISERROR(VLOOKUP(Z211,[3]DropTable!$A:$A,1,0)),"드랍없음",""))</f>
        <v/>
      </c>
      <c r="AC211">
        <v>8.1</v>
      </c>
    </row>
    <row r="212" spans="1:29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114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6"/>
        <v>2</v>
      </c>
      <c r="P212" t="b">
        <f t="shared" ca="1" si="7"/>
        <v>0</v>
      </c>
      <c r="R212" t="str">
        <f>IF(ISBLANK(Q212),"",IF(ISERROR(VLOOKUP(Q212,MapTable!$A:$A,1,0)),"맵없음",""))</f>
        <v/>
      </c>
      <c r="T212" t="str">
        <f>IF(ISBLANK(S212),"",
IF(ISERROR(FIND(",",S212)),
  IF(ISERROR(VLOOKUP(S212,MapTable!$A:$A,1,0)),"맵없음",
  ""),
IF(ISERROR(FIND(",",S212,FIND(",",S212)+1)),
  IF(OR(ISERROR(VLOOKUP(LEFT(S212,FIND(",",S212)-1),MapTable!$A:$A,1,0)),ISERROR(VLOOKUP(TRIM(MID(S212,FIND(",",S212)+1,999)),MapTable!$A:$A,1,0))),"맵없음",
  ""),
IF(ISERROR(FIND(",",S212,FIND(",",S212,FIND(",",S212)+1)+1)),
  IF(OR(ISERROR(VLOOKUP(LEFT(S212,FIND(",",S212)-1),MapTable!$A:$A,1,0)),ISERROR(VLOOKUP(TRIM(MID(S212,FIND(",",S212)+1,FIND(",",S212,FIND(",",S212)+1)-FIND(",",S212)-1)),MapTable!$A:$A,1,0)),ISERROR(VLOOKUP(TRIM(MID(S212,FIND(",",S212,FIND(",",S212)+1)+1,999)),MapTable!$A:$A,1,0))),"맵없음",
  ""),
IF(ISERROR(FIND(",",S212,FIND(",",S212,FIND(",",S212,FIND(",",S212)+1)+1)+1)),
  IF(OR(ISERROR(VLOOKUP(LEFT(S212,FIND(",",S212)-1),MapTable!$A:$A,1,0)),ISERROR(VLOOKUP(TRIM(MID(S212,FIND(",",S212)+1,FIND(",",S212,FIND(",",S212)+1)-FIND(",",S212)-1)),MapTable!$A:$A,1,0)),ISERROR(VLOOKUP(TRIM(MID(S212,FIND(",",S212,FIND(",",S212)+1)+1,FIND(",",S212,FIND(",",S212,FIND(",",S212)+1)+1)-FIND(",",S212,FIND(",",S212)+1)-1)),MapTable!$A:$A,1,0)),ISERROR(VLOOKUP(TRIM(MID(S212,FIND(",",S212,FIND(",",S212,FIND(",",S212)+1)+1)+1,999)),MapTable!$A:$A,1,0))),"맵없음",
  ""),
)))))</f>
        <v/>
      </c>
      <c r="Y212" t="str">
        <f>IF(ISBLANK(X212),"",IF(ISERROR(VLOOKUP(X212,[3]DropTable!$A:$A,1,0)),"드랍없음",""))</f>
        <v/>
      </c>
      <c r="AA212" t="str">
        <f>IF(ISBLANK(Z212),"",IF(ISERROR(VLOOKUP(Z212,[3]DropTable!$A:$A,1,0)),"드랍없음",""))</f>
        <v/>
      </c>
      <c r="AC212">
        <v>8.1</v>
      </c>
    </row>
    <row r="213" spans="1:29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114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6"/>
        <v>2</v>
      </c>
      <c r="P213" t="b">
        <f t="shared" ca="1" si="7"/>
        <v>0</v>
      </c>
      <c r="R213" t="str">
        <f>IF(ISBLANK(Q213),"",IF(ISERROR(VLOOKUP(Q213,MapTable!$A:$A,1,0)),"맵없음",""))</f>
        <v/>
      </c>
      <c r="T213" t="str">
        <f>IF(ISBLANK(S213),"",
IF(ISERROR(FIND(",",S213)),
  IF(ISERROR(VLOOKUP(S213,MapTable!$A:$A,1,0)),"맵없음",
  ""),
IF(ISERROR(FIND(",",S213,FIND(",",S213)+1)),
  IF(OR(ISERROR(VLOOKUP(LEFT(S213,FIND(",",S213)-1),MapTable!$A:$A,1,0)),ISERROR(VLOOKUP(TRIM(MID(S213,FIND(",",S213)+1,999)),MapTable!$A:$A,1,0))),"맵없음",
  ""),
IF(ISERROR(FIND(",",S213,FIND(",",S213,FIND(",",S213)+1)+1)),
  IF(OR(ISERROR(VLOOKUP(LEFT(S213,FIND(",",S213)-1),MapTable!$A:$A,1,0)),ISERROR(VLOOKUP(TRIM(MID(S213,FIND(",",S213)+1,FIND(",",S213,FIND(",",S213)+1)-FIND(",",S213)-1)),MapTable!$A:$A,1,0)),ISERROR(VLOOKUP(TRIM(MID(S213,FIND(",",S213,FIND(",",S213)+1)+1,999)),MapTable!$A:$A,1,0))),"맵없음",
  ""),
IF(ISERROR(FIND(",",S213,FIND(",",S213,FIND(",",S213,FIND(",",S213)+1)+1)+1)),
  IF(OR(ISERROR(VLOOKUP(LEFT(S213,FIND(",",S213)-1),MapTable!$A:$A,1,0)),ISERROR(VLOOKUP(TRIM(MID(S213,FIND(",",S213)+1,FIND(",",S213,FIND(",",S213)+1)-FIND(",",S213)-1)),MapTable!$A:$A,1,0)),ISERROR(VLOOKUP(TRIM(MID(S213,FIND(",",S213,FIND(",",S213)+1)+1,FIND(",",S213,FIND(",",S213,FIND(",",S213)+1)+1)-FIND(",",S213,FIND(",",S213)+1)-1)),MapTable!$A:$A,1,0)),ISERROR(VLOOKUP(TRIM(MID(S213,FIND(",",S213,FIND(",",S213,FIND(",",S213)+1)+1)+1,999)),MapTable!$A:$A,1,0))),"맵없음",
  ""),
)))))</f>
        <v/>
      </c>
      <c r="Y213" t="str">
        <f>IF(ISBLANK(X213),"",IF(ISERROR(VLOOKUP(X213,[3]DropTable!$A:$A,1,0)),"드랍없음",""))</f>
        <v/>
      </c>
      <c r="AA213" t="str">
        <f>IF(ISBLANK(Z213),"",IF(ISERROR(VLOOKUP(Z213,[3]DropTable!$A:$A,1,0)),"드랍없음",""))</f>
        <v/>
      </c>
      <c r="AC213">
        <v>8.1</v>
      </c>
    </row>
    <row r="214" spans="1:29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114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6"/>
        <v>2</v>
      </c>
      <c r="P214" t="b">
        <f t="shared" ca="1" si="7"/>
        <v>0</v>
      </c>
      <c r="R214" t="str">
        <f>IF(ISBLANK(Q214),"",IF(ISERROR(VLOOKUP(Q214,MapTable!$A:$A,1,0)),"맵없음",""))</f>
        <v/>
      </c>
      <c r="T214" t="str">
        <f>IF(ISBLANK(S214),"",
IF(ISERROR(FIND(",",S214)),
  IF(ISERROR(VLOOKUP(S214,MapTable!$A:$A,1,0)),"맵없음",
  ""),
IF(ISERROR(FIND(",",S214,FIND(",",S214)+1)),
  IF(OR(ISERROR(VLOOKUP(LEFT(S214,FIND(",",S214)-1),MapTable!$A:$A,1,0)),ISERROR(VLOOKUP(TRIM(MID(S214,FIND(",",S214)+1,999)),MapTable!$A:$A,1,0))),"맵없음",
  ""),
IF(ISERROR(FIND(",",S214,FIND(",",S214,FIND(",",S214)+1)+1)),
  IF(OR(ISERROR(VLOOKUP(LEFT(S214,FIND(",",S214)-1),MapTable!$A:$A,1,0)),ISERROR(VLOOKUP(TRIM(MID(S214,FIND(",",S214)+1,FIND(",",S214,FIND(",",S214)+1)-FIND(",",S214)-1)),MapTable!$A:$A,1,0)),ISERROR(VLOOKUP(TRIM(MID(S214,FIND(",",S214,FIND(",",S214)+1)+1,999)),MapTable!$A:$A,1,0))),"맵없음",
  ""),
IF(ISERROR(FIND(",",S214,FIND(",",S214,FIND(",",S214,FIND(",",S214)+1)+1)+1)),
  IF(OR(ISERROR(VLOOKUP(LEFT(S214,FIND(",",S214)-1),MapTable!$A:$A,1,0)),ISERROR(VLOOKUP(TRIM(MID(S214,FIND(",",S214)+1,FIND(",",S214,FIND(",",S214)+1)-FIND(",",S214)-1)),MapTable!$A:$A,1,0)),ISERROR(VLOOKUP(TRIM(MID(S214,FIND(",",S214,FIND(",",S214)+1)+1,FIND(",",S214,FIND(",",S214,FIND(",",S214)+1)+1)-FIND(",",S214,FIND(",",S214)+1)-1)),MapTable!$A:$A,1,0)),ISERROR(VLOOKUP(TRIM(MID(S214,FIND(",",S214,FIND(",",S214,FIND(",",S214)+1)+1)+1,999)),MapTable!$A:$A,1,0))),"맵없음",
  ""),
)))))</f>
        <v/>
      </c>
      <c r="Y214" t="str">
        <f>IF(ISBLANK(X214),"",IF(ISERROR(VLOOKUP(X214,[3]DropTable!$A:$A,1,0)),"드랍없음",""))</f>
        <v/>
      </c>
      <c r="AA214" t="str">
        <f>IF(ISBLANK(Z214),"",IF(ISERROR(VLOOKUP(Z214,[3]DropTable!$A:$A,1,0)),"드랍없음",""))</f>
        <v/>
      </c>
      <c r="AC214">
        <v>8.1</v>
      </c>
    </row>
    <row r="215" spans="1:29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114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6"/>
        <v>2</v>
      </c>
      <c r="P215" t="b">
        <f t="shared" ca="1" si="7"/>
        <v>0</v>
      </c>
      <c r="R215" t="str">
        <f>IF(ISBLANK(Q215),"",IF(ISERROR(VLOOKUP(Q215,MapTable!$A:$A,1,0)),"맵없음",""))</f>
        <v/>
      </c>
      <c r="T215" t="str">
        <f>IF(ISBLANK(S215),"",
IF(ISERROR(FIND(",",S215)),
  IF(ISERROR(VLOOKUP(S215,MapTable!$A:$A,1,0)),"맵없음",
  ""),
IF(ISERROR(FIND(",",S215,FIND(",",S215)+1)),
  IF(OR(ISERROR(VLOOKUP(LEFT(S215,FIND(",",S215)-1),MapTable!$A:$A,1,0)),ISERROR(VLOOKUP(TRIM(MID(S215,FIND(",",S215)+1,999)),MapTable!$A:$A,1,0))),"맵없음",
  ""),
IF(ISERROR(FIND(",",S215,FIND(",",S215,FIND(",",S215)+1)+1)),
  IF(OR(ISERROR(VLOOKUP(LEFT(S215,FIND(",",S215)-1),MapTable!$A:$A,1,0)),ISERROR(VLOOKUP(TRIM(MID(S215,FIND(",",S215)+1,FIND(",",S215,FIND(",",S215)+1)-FIND(",",S215)-1)),MapTable!$A:$A,1,0)),ISERROR(VLOOKUP(TRIM(MID(S215,FIND(",",S215,FIND(",",S215)+1)+1,999)),MapTable!$A:$A,1,0))),"맵없음",
  ""),
IF(ISERROR(FIND(",",S215,FIND(",",S215,FIND(",",S215,FIND(",",S215)+1)+1)+1)),
  IF(OR(ISERROR(VLOOKUP(LEFT(S215,FIND(",",S215)-1),MapTable!$A:$A,1,0)),ISERROR(VLOOKUP(TRIM(MID(S215,FIND(",",S215)+1,FIND(",",S215,FIND(",",S215)+1)-FIND(",",S215)-1)),MapTable!$A:$A,1,0)),ISERROR(VLOOKUP(TRIM(MID(S215,FIND(",",S215,FIND(",",S215)+1)+1,FIND(",",S215,FIND(",",S215,FIND(",",S215)+1)+1)-FIND(",",S215,FIND(",",S215)+1)-1)),MapTable!$A:$A,1,0)),ISERROR(VLOOKUP(TRIM(MID(S215,FIND(",",S215,FIND(",",S215,FIND(",",S215)+1)+1)+1,999)),MapTable!$A:$A,1,0))),"맵없음",
  ""),
)))))</f>
        <v/>
      </c>
      <c r="Y215" t="str">
        <f>IF(ISBLANK(X215),"",IF(ISERROR(VLOOKUP(X215,[3]DropTable!$A:$A,1,0)),"드랍없음",""))</f>
        <v/>
      </c>
      <c r="AA215" t="str">
        <f>IF(ISBLANK(Z215),"",IF(ISERROR(VLOOKUP(Z215,[3]DropTable!$A:$A,1,0)),"드랍없음",""))</f>
        <v/>
      </c>
      <c r="AC215">
        <v>8.1</v>
      </c>
    </row>
    <row r="216" spans="1:29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114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6"/>
        <v>11</v>
      </c>
      <c r="P216" t="b">
        <f t="shared" ca="1" si="7"/>
        <v>0</v>
      </c>
      <c r="R216" t="str">
        <f>IF(ISBLANK(Q216),"",IF(ISERROR(VLOOKUP(Q216,MapTable!$A:$A,1,0)),"맵없음",""))</f>
        <v/>
      </c>
      <c r="T216" t="str">
        <f>IF(ISBLANK(S216),"",
IF(ISERROR(FIND(",",S216)),
  IF(ISERROR(VLOOKUP(S216,MapTable!$A:$A,1,0)),"맵없음",
  ""),
IF(ISERROR(FIND(",",S216,FIND(",",S216)+1)),
  IF(OR(ISERROR(VLOOKUP(LEFT(S216,FIND(",",S216)-1),MapTable!$A:$A,1,0)),ISERROR(VLOOKUP(TRIM(MID(S216,FIND(",",S216)+1,999)),MapTable!$A:$A,1,0))),"맵없음",
  ""),
IF(ISERROR(FIND(",",S216,FIND(",",S216,FIND(",",S216)+1)+1)),
  IF(OR(ISERROR(VLOOKUP(LEFT(S216,FIND(",",S216)-1),MapTable!$A:$A,1,0)),ISERROR(VLOOKUP(TRIM(MID(S216,FIND(",",S216)+1,FIND(",",S216,FIND(",",S216)+1)-FIND(",",S216)-1)),MapTable!$A:$A,1,0)),ISERROR(VLOOKUP(TRIM(MID(S216,FIND(",",S216,FIND(",",S216)+1)+1,999)),MapTable!$A:$A,1,0))),"맵없음",
  ""),
IF(ISERROR(FIND(",",S216,FIND(",",S216,FIND(",",S216,FIND(",",S216)+1)+1)+1)),
  IF(OR(ISERROR(VLOOKUP(LEFT(S216,FIND(",",S216)-1),MapTable!$A:$A,1,0)),ISERROR(VLOOKUP(TRIM(MID(S216,FIND(",",S216)+1,FIND(",",S216,FIND(",",S216)+1)-FIND(",",S216)-1)),MapTable!$A:$A,1,0)),ISERROR(VLOOKUP(TRIM(MID(S216,FIND(",",S216,FIND(",",S216)+1)+1,FIND(",",S216,FIND(",",S216,FIND(",",S216)+1)+1)-FIND(",",S216,FIND(",",S216)+1)-1)),MapTable!$A:$A,1,0)),ISERROR(VLOOKUP(TRIM(MID(S216,FIND(",",S216,FIND(",",S216,FIND(",",S216)+1)+1)+1,999)),MapTable!$A:$A,1,0))),"맵없음",
  ""),
)))))</f>
        <v/>
      </c>
      <c r="Y216" t="str">
        <f>IF(ISBLANK(X216),"",IF(ISERROR(VLOOKUP(X216,[3]DropTable!$A:$A,1,0)),"드랍없음",""))</f>
        <v/>
      </c>
      <c r="AA216" t="str">
        <f>IF(ISBLANK(Z216),"",IF(ISERROR(VLOOKUP(Z216,[3]DropTable!$A:$A,1,0)),"드랍없음",""))</f>
        <v/>
      </c>
      <c r="AC216">
        <v>8.1</v>
      </c>
    </row>
    <row r="217" spans="1:29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114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6"/>
        <v>2</v>
      </c>
      <c r="P217" t="b">
        <f t="shared" ca="1" si="7"/>
        <v>0</v>
      </c>
      <c r="R217" t="str">
        <f>IF(ISBLANK(Q217),"",IF(ISERROR(VLOOKUP(Q217,MapTable!$A:$A,1,0)),"맵없음",""))</f>
        <v/>
      </c>
      <c r="T217" t="str">
        <f>IF(ISBLANK(S217),"",
IF(ISERROR(FIND(",",S217)),
  IF(ISERROR(VLOOKUP(S217,MapTable!$A:$A,1,0)),"맵없음",
  ""),
IF(ISERROR(FIND(",",S217,FIND(",",S217)+1)),
  IF(OR(ISERROR(VLOOKUP(LEFT(S217,FIND(",",S217)-1),MapTable!$A:$A,1,0)),ISERROR(VLOOKUP(TRIM(MID(S217,FIND(",",S217)+1,999)),MapTable!$A:$A,1,0))),"맵없음",
  ""),
IF(ISERROR(FIND(",",S217,FIND(",",S217,FIND(",",S217)+1)+1)),
  IF(OR(ISERROR(VLOOKUP(LEFT(S217,FIND(",",S217)-1),MapTable!$A:$A,1,0)),ISERROR(VLOOKUP(TRIM(MID(S217,FIND(",",S217)+1,FIND(",",S217,FIND(",",S217)+1)-FIND(",",S217)-1)),MapTable!$A:$A,1,0)),ISERROR(VLOOKUP(TRIM(MID(S217,FIND(",",S217,FIND(",",S217)+1)+1,999)),MapTable!$A:$A,1,0))),"맵없음",
  ""),
IF(ISERROR(FIND(",",S217,FIND(",",S217,FIND(",",S217,FIND(",",S217)+1)+1)+1)),
  IF(OR(ISERROR(VLOOKUP(LEFT(S217,FIND(",",S217)-1),MapTable!$A:$A,1,0)),ISERROR(VLOOKUP(TRIM(MID(S217,FIND(",",S217)+1,FIND(",",S217,FIND(",",S217)+1)-FIND(",",S217)-1)),MapTable!$A:$A,1,0)),ISERROR(VLOOKUP(TRIM(MID(S217,FIND(",",S217,FIND(",",S217)+1)+1,FIND(",",S217,FIND(",",S217,FIND(",",S217)+1)+1)-FIND(",",S217,FIND(",",S217)+1)-1)),MapTable!$A:$A,1,0)),ISERROR(VLOOKUP(TRIM(MID(S217,FIND(",",S217,FIND(",",S217,FIND(",",S217)+1)+1)+1,999)),MapTable!$A:$A,1,0))),"맵없음",
  ""),
)))))</f>
        <v/>
      </c>
      <c r="Y217" t="str">
        <f>IF(ISBLANK(X217),"",IF(ISERROR(VLOOKUP(X217,[3]DropTable!$A:$A,1,0)),"드랍없음",""))</f>
        <v/>
      </c>
      <c r="AA217" t="str">
        <f>IF(ISBLANK(Z217),"",IF(ISERROR(VLOOKUP(Z217,[3]DropTable!$A:$A,1,0)),"드랍없음",""))</f>
        <v/>
      </c>
      <c r="AC217">
        <v>8.1</v>
      </c>
    </row>
    <row r="218" spans="1:29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114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6"/>
        <v>2</v>
      </c>
      <c r="P218" t="b">
        <f t="shared" ca="1" si="7"/>
        <v>0</v>
      </c>
      <c r="R218" t="str">
        <f>IF(ISBLANK(Q218),"",IF(ISERROR(VLOOKUP(Q218,MapTable!$A:$A,1,0)),"맵없음",""))</f>
        <v/>
      </c>
      <c r="T218" t="str">
        <f>IF(ISBLANK(S218),"",
IF(ISERROR(FIND(",",S218)),
  IF(ISERROR(VLOOKUP(S218,MapTable!$A:$A,1,0)),"맵없음",
  ""),
IF(ISERROR(FIND(",",S218,FIND(",",S218)+1)),
  IF(OR(ISERROR(VLOOKUP(LEFT(S218,FIND(",",S218)-1),MapTable!$A:$A,1,0)),ISERROR(VLOOKUP(TRIM(MID(S218,FIND(",",S218)+1,999)),MapTable!$A:$A,1,0))),"맵없음",
  ""),
IF(ISERROR(FIND(",",S218,FIND(",",S218,FIND(",",S218)+1)+1)),
  IF(OR(ISERROR(VLOOKUP(LEFT(S218,FIND(",",S218)-1),MapTable!$A:$A,1,0)),ISERROR(VLOOKUP(TRIM(MID(S218,FIND(",",S218)+1,FIND(",",S218,FIND(",",S218)+1)-FIND(",",S218)-1)),MapTable!$A:$A,1,0)),ISERROR(VLOOKUP(TRIM(MID(S218,FIND(",",S218,FIND(",",S218)+1)+1,999)),MapTable!$A:$A,1,0))),"맵없음",
  ""),
IF(ISERROR(FIND(",",S218,FIND(",",S218,FIND(",",S218,FIND(",",S218)+1)+1)+1)),
  IF(OR(ISERROR(VLOOKUP(LEFT(S218,FIND(",",S218)-1),MapTable!$A:$A,1,0)),ISERROR(VLOOKUP(TRIM(MID(S218,FIND(",",S218)+1,FIND(",",S218,FIND(",",S218)+1)-FIND(",",S218)-1)),MapTable!$A:$A,1,0)),ISERROR(VLOOKUP(TRIM(MID(S218,FIND(",",S218,FIND(",",S218)+1)+1,FIND(",",S218,FIND(",",S218,FIND(",",S218)+1)+1)-FIND(",",S218,FIND(",",S218)+1)-1)),MapTable!$A:$A,1,0)),ISERROR(VLOOKUP(TRIM(MID(S218,FIND(",",S218,FIND(",",S218,FIND(",",S218)+1)+1)+1,999)),MapTable!$A:$A,1,0))),"맵없음",
  ""),
)))))</f>
        <v/>
      </c>
      <c r="Y218" t="str">
        <f>IF(ISBLANK(X218),"",IF(ISERROR(VLOOKUP(X218,[3]DropTable!$A:$A,1,0)),"드랍없음",""))</f>
        <v/>
      </c>
      <c r="AA218" t="str">
        <f>IF(ISBLANK(Z218),"",IF(ISERROR(VLOOKUP(Z218,[3]DropTable!$A:$A,1,0)),"드랍없음",""))</f>
        <v/>
      </c>
      <c r="AC218">
        <v>8.1</v>
      </c>
    </row>
    <row r="219" spans="1:29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114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6"/>
        <v>2</v>
      </c>
      <c r="P219" t="b">
        <f t="shared" ca="1" si="7"/>
        <v>0</v>
      </c>
      <c r="R219" t="str">
        <f>IF(ISBLANK(Q219),"",IF(ISERROR(VLOOKUP(Q219,MapTable!$A:$A,1,0)),"맵없음",""))</f>
        <v/>
      </c>
      <c r="T219" t="str">
        <f>IF(ISBLANK(S219),"",
IF(ISERROR(FIND(",",S219)),
  IF(ISERROR(VLOOKUP(S219,MapTable!$A:$A,1,0)),"맵없음",
  ""),
IF(ISERROR(FIND(",",S219,FIND(",",S219)+1)),
  IF(OR(ISERROR(VLOOKUP(LEFT(S219,FIND(",",S219)-1),MapTable!$A:$A,1,0)),ISERROR(VLOOKUP(TRIM(MID(S219,FIND(",",S219)+1,999)),MapTable!$A:$A,1,0))),"맵없음",
  ""),
IF(ISERROR(FIND(",",S219,FIND(",",S219,FIND(",",S219)+1)+1)),
  IF(OR(ISERROR(VLOOKUP(LEFT(S219,FIND(",",S219)-1),MapTable!$A:$A,1,0)),ISERROR(VLOOKUP(TRIM(MID(S219,FIND(",",S219)+1,FIND(",",S219,FIND(",",S219)+1)-FIND(",",S219)-1)),MapTable!$A:$A,1,0)),ISERROR(VLOOKUP(TRIM(MID(S219,FIND(",",S219,FIND(",",S219)+1)+1,999)),MapTable!$A:$A,1,0))),"맵없음",
  ""),
IF(ISERROR(FIND(",",S219,FIND(",",S219,FIND(",",S219,FIND(",",S219)+1)+1)+1)),
  IF(OR(ISERROR(VLOOKUP(LEFT(S219,FIND(",",S219)-1),MapTable!$A:$A,1,0)),ISERROR(VLOOKUP(TRIM(MID(S219,FIND(",",S219)+1,FIND(",",S219,FIND(",",S219)+1)-FIND(",",S219)-1)),MapTable!$A:$A,1,0)),ISERROR(VLOOKUP(TRIM(MID(S219,FIND(",",S219,FIND(",",S219)+1)+1,FIND(",",S219,FIND(",",S219,FIND(",",S219)+1)+1)-FIND(",",S219,FIND(",",S219)+1)-1)),MapTable!$A:$A,1,0)),ISERROR(VLOOKUP(TRIM(MID(S219,FIND(",",S219,FIND(",",S219,FIND(",",S219)+1)+1)+1,999)),MapTable!$A:$A,1,0))),"맵없음",
  ""),
)))))</f>
        <v/>
      </c>
      <c r="Y219" t="str">
        <f>IF(ISBLANK(X219),"",IF(ISERROR(VLOOKUP(X219,[3]DropTable!$A:$A,1,0)),"드랍없음",""))</f>
        <v/>
      </c>
      <c r="AA219" t="str">
        <f>IF(ISBLANK(Z219),"",IF(ISERROR(VLOOKUP(Z219,[3]DropTable!$A:$A,1,0)),"드랍없음",""))</f>
        <v/>
      </c>
      <c r="AC219">
        <v>8.1</v>
      </c>
    </row>
    <row r="220" spans="1:29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114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6"/>
        <v>2</v>
      </c>
      <c r="P220" t="b">
        <f t="shared" ca="1" si="7"/>
        <v>0</v>
      </c>
      <c r="R220" t="str">
        <f>IF(ISBLANK(Q220),"",IF(ISERROR(VLOOKUP(Q220,MapTable!$A:$A,1,0)),"맵없음",""))</f>
        <v/>
      </c>
      <c r="T220" t="str">
        <f>IF(ISBLANK(S220),"",
IF(ISERROR(FIND(",",S220)),
  IF(ISERROR(VLOOKUP(S220,MapTable!$A:$A,1,0)),"맵없음",
  ""),
IF(ISERROR(FIND(",",S220,FIND(",",S220)+1)),
  IF(OR(ISERROR(VLOOKUP(LEFT(S220,FIND(",",S220)-1),MapTable!$A:$A,1,0)),ISERROR(VLOOKUP(TRIM(MID(S220,FIND(",",S220)+1,999)),MapTable!$A:$A,1,0))),"맵없음",
  ""),
IF(ISERROR(FIND(",",S220,FIND(",",S220,FIND(",",S220)+1)+1)),
  IF(OR(ISERROR(VLOOKUP(LEFT(S220,FIND(",",S220)-1),MapTable!$A:$A,1,0)),ISERROR(VLOOKUP(TRIM(MID(S220,FIND(",",S220)+1,FIND(",",S220,FIND(",",S220)+1)-FIND(",",S220)-1)),MapTable!$A:$A,1,0)),ISERROR(VLOOKUP(TRIM(MID(S220,FIND(",",S220,FIND(",",S220)+1)+1,999)),MapTable!$A:$A,1,0))),"맵없음",
  ""),
IF(ISERROR(FIND(",",S220,FIND(",",S220,FIND(",",S220,FIND(",",S220)+1)+1)+1)),
  IF(OR(ISERROR(VLOOKUP(LEFT(S220,FIND(",",S220)-1),MapTable!$A:$A,1,0)),ISERROR(VLOOKUP(TRIM(MID(S220,FIND(",",S220)+1,FIND(",",S220,FIND(",",S220)+1)-FIND(",",S220)-1)),MapTable!$A:$A,1,0)),ISERROR(VLOOKUP(TRIM(MID(S220,FIND(",",S220,FIND(",",S220)+1)+1,FIND(",",S220,FIND(",",S220,FIND(",",S220)+1)+1)-FIND(",",S220,FIND(",",S220)+1)-1)),MapTable!$A:$A,1,0)),ISERROR(VLOOKUP(TRIM(MID(S220,FIND(",",S220,FIND(",",S220,FIND(",",S220)+1)+1)+1,999)),MapTable!$A:$A,1,0))),"맵없음",
  ""),
)))))</f>
        <v/>
      </c>
      <c r="Y220" t="str">
        <f>IF(ISBLANK(X220),"",IF(ISERROR(VLOOKUP(X220,[3]DropTable!$A:$A,1,0)),"드랍없음",""))</f>
        <v/>
      </c>
      <c r="AA220" t="str">
        <f>IF(ISBLANK(Z220),"",IF(ISERROR(VLOOKUP(Z220,[3]DropTable!$A:$A,1,0)),"드랍없음",""))</f>
        <v/>
      </c>
      <c r="AC220">
        <v>8.1</v>
      </c>
    </row>
    <row r="221" spans="1:29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114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6"/>
        <v>2</v>
      </c>
      <c r="P221" t="b">
        <f t="shared" ca="1" si="7"/>
        <v>0</v>
      </c>
      <c r="R221" t="str">
        <f>IF(ISBLANK(Q221),"",IF(ISERROR(VLOOKUP(Q221,MapTable!$A:$A,1,0)),"맵없음",""))</f>
        <v/>
      </c>
      <c r="T221" t="str">
        <f>IF(ISBLANK(S221),"",
IF(ISERROR(FIND(",",S221)),
  IF(ISERROR(VLOOKUP(S221,MapTable!$A:$A,1,0)),"맵없음",
  ""),
IF(ISERROR(FIND(",",S221,FIND(",",S221)+1)),
  IF(OR(ISERROR(VLOOKUP(LEFT(S221,FIND(",",S221)-1),MapTable!$A:$A,1,0)),ISERROR(VLOOKUP(TRIM(MID(S221,FIND(",",S221)+1,999)),MapTable!$A:$A,1,0))),"맵없음",
  ""),
IF(ISERROR(FIND(",",S221,FIND(",",S221,FIND(",",S221)+1)+1)),
  IF(OR(ISERROR(VLOOKUP(LEFT(S221,FIND(",",S221)-1),MapTable!$A:$A,1,0)),ISERROR(VLOOKUP(TRIM(MID(S221,FIND(",",S221)+1,FIND(",",S221,FIND(",",S221)+1)-FIND(",",S221)-1)),MapTable!$A:$A,1,0)),ISERROR(VLOOKUP(TRIM(MID(S221,FIND(",",S221,FIND(",",S221)+1)+1,999)),MapTable!$A:$A,1,0))),"맵없음",
  ""),
IF(ISERROR(FIND(",",S221,FIND(",",S221,FIND(",",S221,FIND(",",S221)+1)+1)+1)),
  IF(OR(ISERROR(VLOOKUP(LEFT(S221,FIND(",",S221)-1),MapTable!$A:$A,1,0)),ISERROR(VLOOKUP(TRIM(MID(S221,FIND(",",S221)+1,FIND(",",S221,FIND(",",S221)+1)-FIND(",",S221)-1)),MapTable!$A:$A,1,0)),ISERROR(VLOOKUP(TRIM(MID(S221,FIND(",",S221,FIND(",",S221)+1)+1,FIND(",",S221,FIND(",",S221,FIND(",",S221)+1)+1)-FIND(",",S221,FIND(",",S221)+1)-1)),MapTable!$A:$A,1,0)),ISERROR(VLOOKUP(TRIM(MID(S221,FIND(",",S221,FIND(",",S221,FIND(",",S221)+1)+1)+1,999)),MapTable!$A:$A,1,0))),"맵없음",
  ""),
)))))</f>
        <v/>
      </c>
      <c r="Y221" t="str">
        <f>IF(ISBLANK(X221),"",IF(ISERROR(VLOOKUP(X221,[3]DropTable!$A:$A,1,0)),"드랍없음",""))</f>
        <v/>
      </c>
      <c r="AA221" t="str">
        <f>IF(ISBLANK(Z221),"",IF(ISERROR(VLOOKUP(Z221,[3]DropTable!$A:$A,1,0)),"드랍없음",""))</f>
        <v/>
      </c>
      <c r="AC221">
        <v>8.1</v>
      </c>
    </row>
    <row r="222" spans="1:29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114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6"/>
        <v>2</v>
      </c>
      <c r="P222" t="b">
        <f t="shared" ca="1" si="7"/>
        <v>0</v>
      </c>
      <c r="R222" t="str">
        <f>IF(ISBLANK(Q222),"",IF(ISERROR(VLOOKUP(Q222,MapTable!$A:$A,1,0)),"맵없음",""))</f>
        <v/>
      </c>
      <c r="T222" t="str">
        <f>IF(ISBLANK(S222),"",
IF(ISERROR(FIND(",",S222)),
  IF(ISERROR(VLOOKUP(S222,MapTable!$A:$A,1,0)),"맵없음",
  ""),
IF(ISERROR(FIND(",",S222,FIND(",",S222)+1)),
  IF(OR(ISERROR(VLOOKUP(LEFT(S222,FIND(",",S222)-1),MapTable!$A:$A,1,0)),ISERROR(VLOOKUP(TRIM(MID(S222,FIND(",",S222)+1,999)),MapTable!$A:$A,1,0))),"맵없음",
  ""),
IF(ISERROR(FIND(",",S222,FIND(",",S222,FIND(",",S222)+1)+1)),
  IF(OR(ISERROR(VLOOKUP(LEFT(S222,FIND(",",S222)-1),MapTable!$A:$A,1,0)),ISERROR(VLOOKUP(TRIM(MID(S222,FIND(",",S222)+1,FIND(",",S222,FIND(",",S222)+1)-FIND(",",S222)-1)),MapTable!$A:$A,1,0)),ISERROR(VLOOKUP(TRIM(MID(S222,FIND(",",S222,FIND(",",S222)+1)+1,999)),MapTable!$A:$A,1,0))),"맵없음",
  ""),
IF(ISERROR(FIND(",",S222,FIND(",",S222,FIND(",",S222,FIND(",",S222)+1)+1)+1)),
  IF(OR(ISERROR(VLOOKUP(LEFT(S222,FIND(",",S222)-1),MapTable!$A:$A,1,0)),ISERROR(VLOOKUP(TRIM(MID(S222,FIND(",",S222)+1,FIND(",",S222,FIND(",",S222)+1)-FIND(",",S222)-1)),MapTable!$A:$A,1,0)),ISERROR(VLOOKUP(TRIM(MID(S222,FIND(",",S222,FIND(",",S222)+1)+1,FIND(",",S222,FIND(",",S222,FIND(",",S222)+1)+1)-FIND(",",S222,FIND(",",S222)+1)-1)),MapTable!$A:$A,1,0)),ISERROR(VLOOKUP(TRIM(MID(S222,FIND(",",S222,FIND(",",S222,FIND(",",S222)+1)+1)+1,999)),MapTable!$A:$A,1,0))),"맵없음",
  ""),
)))))</f>
        <v/>
      </c>
      <c r="Y222" t="str">
        <f>IF(ISBLANK(X222),"",IF(ISERROR(VLOOKUP(X222,[3]DropTable!$A:$A,1,0)),"드랍없음",""))</f>
        <v/>
      </c>
      <c r="AA222" t="str">
        <f>IF(ISBLANK(Z222),"",IF(ISERROR(VLOOKUP(Z222,[3]DropTable!$A:$A,1,0)),"드랍없음",""))</f>
        <v/>
      </c>
      <c r="AC222">
        <v>8.1</v>
      </c>
    </row>
    <row r="223" spans="1:29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114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6"/>
        <v>2</v>
      </c>
      <c r="P223" t="b">
        <f t="shared" ca="1" si="7"/>
        <v>0</v>
      </c>
      <c r="R223" t="str">
        <f>IF(ISBLANK(Q223),"",IF(ISERROR(VLOOKUP(Q223,MapTable!$A:$A,1,0)),"맵없음",""))</f>
        <v/>
      </c>
      <c r="T223" t="str">
        <f>IF(ISBLANK(S223),"",
IF(ISERROR(FIND(",",S223)),
  IF(ISERROR(VLOOKUP(S223,MapTable!$A:$A,1,0)),"맵없음",
  ""),
IF(ISERROR(FIND(",",S223,FIND(",",S223)+1)),
  IF(OR(ISERROR(VLOOKUP(LEFT(S223,FIND(",",S223)-1),MapTable!$A:$A,1,0)),ISERROR(VLOOKUP(TRIM(MID(S223,FIND(",",S223)+1,999)),MapTable!$A:$A,1,0))),"맵없음",
  ""),
IF(ISERROR(FIND(",",S223,FIND(",",S223,FIND(",",S223)+1)+1)),
  IF(OR(ISERROR(VLOOKUP(LEFT(S223,FIND(",",S223)-1),MapTable!$A:$A,1,0)),ISERROR(VLOOKUP(TRIM(MID(S223,FIND(",",S223)+1,FIND(",",S223,FIND(",",S223)+1)-FIND(",",S223)-1)),MapTable!$A:$A,1,0)),ISERROR(VLOOKUP(TRIM(MID(S223,FIND(",",S223,FIND(",",S223)+1)+1,999)),MapTable!$A:$A,1,0))),"맵없음",
  ""),
IF(ISERROR(FIND(",",S223,FIND(",",S223,FIND(",",S223,FIND(",",S223)+1)+1)+1)),
  IF(OR(ISERROR(VLOOKUP(LEFT(S223,FIND(",",S223)-1),MapTable!$A:$A,1,0)),ISERROR(VLOOKUP(TRIM(MID(S223,FIND(",",S223)+1,FIND(",",S223,FIND(",",S223)+1)-FIND(",",S223)-1)),MapTable!$A:$A,1,0)),ISERROR(VLOOKUP(TRIM(MID(S223,FIND(",",S223,FIND(",",S223)+1)+1,FIND(",",S223,FIND(",",S223,FIND(",",S223)+1)+1)-FIND(",",S223,FIND(",",S223)+1)-1)),MapTable!$A:$A,1,0)),ISERROR(VLOOKUP(TRIM(MID(S223,FIND(",",S223,FIND(",",S223,FIND(",",S223)+1)+1)+1,999)),MapTable!$A:$A,1,0))),"맵없음",
  ""),
)))))</f>
        <v/>
      </c>
      <c r="Y223" t="str">
        <f>IF(ISBLANK(X223),"",IF(ISERROR(VLOOKUP(X223,[3]DropTable!$A:$A,1,0)),"드랍없음",""))</f>
        <v/>
      </c>
      <c r="AA223" t="str">
        <f>IF(ISBLANK(Z223),"",IF(ISERROR(VLOOKUP(Z223,[3]DropTable!$A:$A,1,0)),"드랍없음",""))</f>
        <v/>
      </c>
      <c r="AC223">
        <v>8.1</v>
      </c>
    </row>
    <row r="224" spans="1:29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114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6"/>
        <v>2</v>
      </c>
      <c r="P224" t="b">
        <f t="shared" ca="1" si="7"/>
        <v>0</v>
      </c>
      <c r="R224" t="str">
        <f>IF(ISBLANK(Q224),"",IF(ISERROR(VLOOKUP(Q224,MapTable!$A:$A,1,0)),"맵없음",""))</f>
        <v/>
      </c>
      <c r="T224" t="str">
        <f>IF(ISBLANK(S224),"",
IF(ISERROR(FIND(",",S224)),
  IF(ISERROR(VLOOKUP(S224,MapTable!$A:$A,1,0)),"맵없음",
  ""),
IF(ISERROR(FIND(",",S224,FIND(",",S224)+1)),
  IF(OR(ISERROR(VLOOKUP(LEFT(S224,FIND(",",S224)-1),MapTable!$A:$A,1,0)),ISERROR(VLOOKUP(TRIM(MID(S224,FIND(",",S224)+1,999)),MapTable!$A:$A,1,0))),"맵없음",
  ""),
IF(ISERROR(FIND(",",S224,FIND(",",S224,FIND(",",S224)+1)+1)),
  IF(OR(ISERROR(VLOOKUP(LEFT(S224,FIND(",",S224)-1),MapTable!$A:$A,1,0)),ISERROR(VLOOKUP(TRIM(MID(S224,FIND(",",S224)+1,FIND(",",S224,FIND(",",S224)+1)-FIND(",",S224)-1)),MapTable!$A:$A,1,0)),ISERROR(VLOOKUP(TRIM(MID(S224,FIND(",",S224,FIND(",",S224)+1)+1,999)),MapTable!$A:$A,1,0))),"맵없음",
  ""),
IF(ISERROR(FIND(",",S224,FIND(",",S224,FIND(",",S224,FIND(",",S224)+1)+1)+1)),
  IF(OR(ISERROR(VLOOKUP(LEFT(S224,FIND(",",S224)-1),MapTable!$A:$A,1,0)),ISERROR(VLOOKUP(TRIM(MID(S224,FIND(",",S224)+1,FIND(",",S224,FIND(",",S224)+1)-FIND(",",S224)-1)),MapTable!$A:$A,1,0)),ISERROR(VLOOKUP(TRIM(MID(S224,FIND(",",S224,FIND(",",S224)+1)+1,FIND(",",S224,FIND(",",S224,FIND(",",S224)+1)+1)-FIND(",",S224,FIND(",",S224)+1)-1)),MapTable!$A:$A,1,0)),ISERROR(VLOOKUP(TRIM(MID(S224,FIND(",",S224,FIND(",",S224,FIND(",",S224)+1)+1)+1,999)),MapTable!$A:$A,1,0))),"맵없음",
  ""),
)))))</f>
        <v/>
      </c>
      <c r="Y224" t="str">
        <f>IF(ISBLANK(X224),"",IF(ISERROR(VLOOKUP(X224,[3]DropTable!$A:$A,1,0)),"드랍없음",""))</f>
        <v/>
      </c>
      <c r="AA224" t="str">
        <f>IF(ISBLANK(Z224),"",IF(ISERROR(VLOOKUP(Z224,[3]DropTable!$A:$A,1,0)),"드랍없음",""))</f>
        <v/>
      </c>
      <c r="AC224">
        <v>8.1</v>
      </c>
    </row>
    <row r="225" spans="1:29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114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6"/>
        <v>2</v>
      </c>
      <c r="P225" t="b">
        <f t="shared" ca="1" si="7"/>
        <v>1</v>
      </c>
      <c r="R225" t="str">
        <f>IF(ISBLANK(Q225),"",IF(ISERROR(VLOOKUP(Q225,MapTable!$A:$A,1,0)),"맵없음",""))</f>
        <v/>
      </c>
      <c r="T225" t="str">
        <f>IF(ISBLANK(S225),"",
IF(ISERROR(FIND(",",S225)),
  IF(ISERROR(VLOOKUP(S225,MapTable!$A:$A,1,0)),"맵없음",
  ""),
IF(ISERROR(FIND(",",S225,FIND(",",S225)+1)),
  IF(OR(ISERROR(VLOOKUP(LEFT(S225,FIND(",",S225)-1),MapTable!$A:$A,1,0)),ISERROR(VLOOKUP(TRIM(MID(S225,FIND(",",S225)+1,999)),MapTable!$A:$A,1,0))),"맵없음",
  ""),
IF(ISERROR(FIND(",",S225,FIND(",",S225,FIND(",",S225)+1)+1)),
  IF(OR(ISERROR(VLOOKUP(LEFT(S225,FIND(",",S225)-1),MapTable!$A:$A,1,0)),ISERROR(VLOOKUP(TRIM(MID(S225,FIND(",",S225)+1,FIND(",",S225,FIND(",",S225)+1)-FIND(",",S225)-1)),MapTable!$A:$A,1,0)),ISERROR(VLOOKUP(TRIM(MID(S225,FIND(",",S225,FIND(",",S225)+1)+1,999)),MapTable!$A:$A,1,0))),"맵없음",
  ""),
IF(ISERROR(FIND(",",S225,FIND(",",S225,FIND(",",S225,FIND(",",S225)+1)+1)+1)),
  IF(OR(ISERROR(VLOOKUP(LEFT(S225,FIND(",",S225)-1),MapTable!$A:$A,1,0)),ISERROR(VLOOKUP(TRIM(MID(S225,FIND(",",S225)+1,FIND(",",S225,FIND(",",S225)+1)-FIND(",",S225)-1)),MapTable!$A:$A,1,0)),ISERROR(VLOOKUP(TRIM(MID(S225,FIND(",",S225,FIND(",",S225)+1)+1,FIND(",",S225,FIND(",",S225,FIND(",",S225)+1)+1)-FIND(",",S225,FIND(",",S225)+1)-1)),MapTable!$A:$A,1,0)),ISERROR(VLOOKUP(TRIM(MID(S225,FIND(",",S225,FIND(",",S225,FIND(",",S225)+1)+1)+1,999)),MapTable!$A:$A,1,0))),"맵없음",
  ""),
)))))</f>
        <v/>
      </c>
      <c r="Y225" t="str">
        <f>IF(ISBLANK(X225),"",IF(ISERROR(VLOOKUP(X225,[3]DropTable!$A:$A,1,0)),"드랍없음",""))</f>
        <v/>
      </c>
      <c r="AA225" t="str">
        <f>IF(ISBLANK(Z225),"",IF(ISERROR(VLOOKUP(Z225,[3]DropTable!$A:$A,1,0)),"드랍없음",""))</f>
        <v/>
      </c>
      <c r="AC225">
        <v>8.1</v>
      </c>
    </row>
    <row r="226" spans="1:29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114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6"/>
        <v>12</v>
      </c>
      <c r="P226" t="b">
        <f t="shared" ca="1" si="7"/>
        <v>1</v>
      </c>
      <c r="R226" t="str">
        <f>IF(ISBLANK(Q226),"",IF(ISERROR(VLOOKUP(Q226,MapTable!$A:$A,1,0)),"맵없음",""))</f>
        <v/>
      </c>
      <c r="T226" t="str">
        <f>IF(ISBLANK(S226),"",
IF(ISERROR(FIND(",",S226)),
  IF(ISERROR(VLOOKUP(S226,MapTable!$A:$A,1,0)),"맵없음",
  ""),
IF(ISERROR(FIND(",",S226,FIND(",",S226)+1)),
  IF(OR(ISERROR(VLOOKUP(LEFT(S226,FIND(",",S226)-1),MapTable!$A:$A,1,0)),ISERROR(VLOOKUP(TRIM(MID(S226,FIND(",",S226)+1,999)),MapTable!$A:$A,1,0))),"맵없음",
  ""),
IF(ISERROR(FIND(",",S226,FIND(",",S226,FIND(",",S226)+1)+1)),
  IF(OR(ISERROR(VLOOKUP(LEFT(S226,FIND(",",S226)-1),MapTable!$A:$A,1,0)),ISERROR(VLOOKUP(TRIM(MID(S226,FIND(",",S226)+1,FIND(",",S226,FIND(",",S226)+1)-FIND(",",S226)-1)),MapTable!$A:$A,1,0)),ISERROR(VLOOKUP(TRIM(MID(S226,FIND(",",S226,FIND(",",S226)+1)+1,999)),MapTable!$A:$A,1,0))),"맵없음",
  ""),
IF(ISERROR(FIND(",",S226,FIND(",",S226,FIND(",",S226,FIND(",",S226)+1)+1)+1)),
  IF(OR(ISERROR(VLOOKUP(LEFT(S226,FIND(",",S226)-1),MapTable!$A:$A,1,0)),ISERROR(VLOOKUP(TRIM(MID(S226,FIND(",",S226)+1,FIND(",",S226,FIND(",",S226)+1)-FIND(",",S226)-1)),MapTable!$A:$A,1,0)),ISERROR(VLOOKUP(TRIM(MID(S226,FIND(",",S226,FIND(",",S226)+1)+1,FIND(",",S226,FIND(",",S226,FIND(",",S226)+1)+1)-FIND(",",S226,FIND(",",S226)+1)-1)),MapTable!$A:$A,1,0)),ISERROR(VLOOKUP(TRIM(MID(S226,FIND(",",S226,FIND(",",S226,FIND(",",S226)+1)+1)+1,999)),MapTable!$A:$A,1,0))),"맵없음",
  ""),
)))))</f>
        <v/>
      </c>
      <c r="Y226" t="str">
        <f>IF(ISBLANK(X226),"",IF(ISERROR(VLOOKUP(X226,[3]DropTable!$A:$A,1,0)),"드랍없음",""))</f>
        <v/>
      </c>
      <c r="AA226" t="str">
        <f>IF(ISBLANK(Z226),"",IF(ISERROR(VLOOKUP(Z226,[3]DropTable!$A:$A,1,0)),"드랍없음",""))</f>
        <v/>
      </c>
      <c r="AC226">
        <v>8.1</v>
      </c>
    </row>
    <row r="227" spans="1:29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114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6"/>
        <v>3</v>
      </c>
      <c r="P227" t="b">
        <f t="shared" ca="1" si="7"/>
        <v>0</v>
      </c>
      <c r="R227" t="str">
        <f>IF(ISBLANK(Q227),"",IF(ISERROR(VLOOKUP(Q227,MapTable!$A:$A,1,0)),"맵없음",""))</f>
        <v/>
      </c>
      <c r="T227" t="str">
        <f>IF(ISBLANK(S227),"",
IF(ISERROR(FIND(",",S227)),
  IF(ISERROR(VLOOKUP(S227,MapTable!$A:$A,1,0)),"맵없음",
  ""),
IF(ISERROR(FIND(",",S227,FIND(",",S227)+1)),
  IF(OR(ISERROR(VLOOKUP(LEFT(S227,FIND(",",S227)-1),MapTable!$A:$A,1,0)),ISERROR(VLOOKUP(TRIM(MID(S227,FIND(",",S227)+1,999)),MapTable!$A:$A,1,0))),"맵없음",
  ""),
IF(ISERROR(FIND(",",S227,FIND(",",S227,FIND(",",S227)+1)+1)),
  IF(OR(ISERROR(VLOOKUP(LEFT(S227,FIND(",",S227)-1),MapTable!$A:$A,1,0)),ISERROR(VLOOKUP(TRIM(MID(S227,FIND(",",S227)+1,FIND(",",S227,FIND(",",S227)+1)-FIND(",",S227)-1)),MapTable!$A:$A,1,0)),ISERROR(VLOOKUP(TRIM(MID(S227,FIND(",",S227,FIND(",",S227)+1)+1,999)),MapTable!$A:$A,1,0))),"맵없음",
  ""),
IF(ISERROR(FIND(",",S227,FIND(",",S227,FIND(",",S227,FIND(",",S227)+1)+1)+1)),
  IF(OR(ISERROR(VLOOKUP(LEFT(S227,FIND(",",S227)-1),MapTable!$A:$A,1,0)),ISERROR(VLOOKUP(TRIM(MID(S227,FIND(",",S227)+1,FIND(",",S227,FIND(",",S227)+1)-FIND(",",S227)-1)),MapTable!$A:$A,1,0)),ISERROR(VLOOKUP(TRIM(MID(S227,FIND(",",S227,FIND(",",S227)+1)+1,FIND(",",S227,FIND(",",S227,FIND(",",S227)+1)+1)-FIND(",",S227,FIND(",",S227)+1)-1)),MapTable!$A:$A,1,0)),ISERROR(VLOOKUP(TRIM(MID(S227,FIND(",",S227,FIND(",",S227,FIND(",",S227)+1)+1)+1,999)),MapTable!$A:$A,1,0))),"맵없음",
  ""),
)))))</f>
        <v/>
      </c>
      <c r="Y227" t="str">
        <f>IF(ISBLANK(X227),"",IF(ISERROR(VLOOKUP(X227,[3]DropTable!$A:$A,1,0)),"드랍없음",""))</f>
        <v/>
      </c>
      <c r="AA227" t="str">
        <f>IF(ISBLANK(Z227),"",IF(ISERROR(VLOOKUP(Z227,[3]DropTable!$A:$A,1,0)),"드랍없음",""))</f>
        <v/>
      </c>
      <c r="AC227">
        <v>8.1</v>
      </c>
    </row>
    <row r="228" spans="1:29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114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6"/>
        <v>3</v>
      </c>
      <c r="P228" t="b">
        <f t="shared" ca="1" si="7"/>
        <v>0</v>
      </c>
      <c r="R228" t="str">
        <f>IF(ISBLANK(Q228),"",IF(ISERROR(VLOOKUP(Q228,MapTable!$A:$A,1,0)),"맵없음",""))</f>
        <v/>
      </c>
      <c r="T228" t="str">
        <f>IF(ISBLANK(S228),"",
IF(ISERROR(FIND(",",S228)),
  IF(ISERROR(VLOOKUP(S228,MapTable!$A:$A,1,0)),"맵없음",
  ""),
IF(ISERROR(FIND(",",S228,FIND(",",S228)+1)),
  IF(OR(ISERROR(VLOOKUP(LEFT(S228,FIND(",",S228)-1),MapTable!$A:$A,1,0)),ISERROR(VLOOKUP(TRIM(MID(S228,FIND(",",S228)+1,999)),MapTable!$A:$A,1,0))),"맵없음",
  ""),
IF(ISERROR(FIND(",",S228,FIND(",",S228,FIND(",",S228)+1)+1)),
  IF(OR(ISERROR(VLOOKUP(LEFT(S228,FIND(",",S228)-1),MapTable!$A:$A,1,0)),ISERROR(VLOOKUP(TRIM(MID(S228,FIND(",",S228)+1,FIND(",",S228,FIND(",",S228)+1)-FIND(",",S228)-1)),MapTable!$A:$A,1,0)),ISERROR(VLOOKUP(TRIM(MID(S228,FIND(",",S228,FIND(",",S228)+1)+1,999)),MapTable!$A:$A,1,0))),"맵없음",
  ""),
IF(ISERROR(FIND(",",S228,FIND(",",S228,FIND(",",S228,FIND(",",S228)+1)+1)+1)),
  IF(OR(ISERROR(VLOOKUP(LEFT(S228,FIND(",",S228)-1),MapTable!$A:$A,1,0)),ISERROR(VLOOKUP(TRIM(MID(S228,FIND(",",S228)+1,FIND(",",S228,FIND(",",S228)+1)-FIND(",",S228)-1)),MapTable!$A:$A,1,0)),ISERROR(VLOOKUP(TRIM(MID(S228,FIND(",",S228,FIND(",",S228)+1)+1,FIND(",",S228,FIND(",",S228,FIND(",",S228)+1)+1)-FIND(",",S228,FIND(",",S228)+1)-1)),MapTable!$A:$A,1,0)),ISERROR(VLOOKUP(TRIM(MID(S228,FIND(",",S228,FIND(",",S228,FIND(",",S228)+1)+1)+1,999)),MapTable!$A:$A,1,0))),"맵없음",
  ""),
)))))</f>
        <v/>
      </c>
      <c r="Y228" t="str">
        <f>IF(ISBLANK(X228),"",IF(ISERROR(VLOOKUP(X228,[3]DropTable!$A:$A,1,0)),"드랍없음",""))</f>
        <v/>
      </c>
      <c r="AA228" t="str">
        <f>IF(ISBLANK(Z228),"",IF(ISERROR(VLOOKUP(Z228,[3]DropTable!$A:$A,1,0)),"드랍없음",""))</f>
        <v/>
      </c>
      <c r="AC228">
        <v>8.1</v>
      </c>
    </row>
    <row r="229" spans="1:29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114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6"/>
        <v>3</v>
      </c>
      <c r="P229" t="b">
        <f t="shared" ca="1" si="7"/>
        <v>0</v>
      </c>
      <c r="R229" t="str">
        <f>IF(ISBLANK(Q229),"",IF(ISERROR(VLOOKUP(Q229,MapTable!$A:$A,1,0)),"맵없음",""))</f>
        <v/>
      </c>
      <c r="T229" t="str">
        <f>IF(ISBLANK(S229),"",
IF(ISERROR(FIND(",",S229)),
  IF(ISERROR(VLOOKUP(S229,MapTable!$A:$A,1,0)),"맵없음",
  ""),
IF(ISERROR(FIND(",",S229,FIND(",",S229)+1)),
  IF(OR(ISERROR(VLOOKUP(LEFT(S229,FIND(",",S229)-1),MapTable!$A:$A,1,0)),ISERROR(VLOOKUP(TRIM(MID(S229,FIND(",",S229)+1,999)),MapTable!$A:$A,1,0))),"맵없음",
  ""),
IF(ISERROR(FIND(",",S229,FIND(",",S229,FIND(",",S229)+1)+1)),
  IF(OR(ISERROR(VLOOKUP(LEFT(S229,FIND(",",S229)-1),MapTable!$A:$A,1,0)),ISERROR(VLOOKUP(TRIM(MID(S229,FIND(",",S229)+1,FIND(",",S229,FIND(",",S229)+1)-FIND(",",S229)-1)),MapTable!$A:$A,1,0)),ISERROR(VLOOKUP(TRIM(MID(S229,FIND(",",S229,FIND(",",S229)+1)+1,999)),MapTable!$A:$A,1,0))),"맵없음",
  ""),
IF(ISERROR(FIND(",",S229,FIND(",",S229,FIND(",",S229,FIND(",",S229)+1)+1)+1)),
  IF(OR(ISERROR(VLOOKUP(LEFT(S229,FIND(",",S229)-1),MapTable!$A:$A,1,0)),ISERROR(VLOOKUP(TRIM(MID(S229,FIND(",",S229)+1,FIND(",",S229,FIND(",",S229)+1)-FIND(",",S229)-1)),MapTable!$A:$A,1,0)),ISERROR(VLOOKUP(TRIM(MID(S229,FIND(",",S229,FIND(",",S229)+1)+1,FIND(",",S229,FIND(",",S229,FIND(",",S229)+1)+1)-FIND(",",S229,FIND(",",S229)+1)-1)),MapTable!$A:$A,1,0)),ISERROR(VLOOKUP(TRIM(MID(S229,FIND(",",S229,FIND(",",S229,FIND(",",S229)+1)+1)+1,999)),MapTable!$A:$A,1,0))),"맵없음",
  ""),
)))))</f>
        <v/>
      </c>
      <c r="Y229" t="str">
        <f>IF(ISBLANK(X229),"",IF(ISERROR(VLOOKUP(X229,[3]DropTable!$A:$A,1,0)),"드랍없음",""))</f>
        <v/>
      </c>
      <c r="AA229" t="str">
        <f>IF(ISBLANK(Z229),"",IF(ISERROR(VLOOKUP(Z229,[3]DropTable!$A:$A,1,0)),"드랍없음",""))</f>
        <v/>
      </c>
      <c r="AC229">
        <v>8.1</v>
      </c>
    </row>
    <row r="230" spans="1:29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114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6"/>
        <v>3</v>
      </c>
      <c r="P230" t="b">
        <f t="shared" ca="1" si="7"/>
        <v>0</v>
      </c>
      <c r="R230" t="str">
        <f>IF(ISBLANK(Q230),"",IF(ISERROR(VLOOKUP(Q230,MapTable!$A:$A,1,0)),"맵없음",""))</f>
        <v/>
      </c>
      <c r="T230" t="str">
        <f>IF(ISBLANK(S230),"",
IF(ISERROR(FIND(",",S230)),
  IF(ISERROR(VLOOKUP(S230,MapTable!$A:$A,1,0)),"맵없음",
  ""),
IF(ISERROR(FIND(",",S230,FIND(",",S230)+1)),
  IF(OR(ISERROR(VLOOKUP(LEFT(S230,FIND(",",S230)-1),MapTable!$A:$A,1,0)),ISERROR(VLOOKUP(TRIM(MID(S230,FIND(",",S230)+1,999)),MapTable!$A:$A,1,0))),"맵없음",
  ""),
IF(ISERROR(FIND(",",S230,FIND(",",S230,FIND(",",S230)+1)+1)),
  IF(OR(ISERROR(VLOOKUP(LEFT(S230,FIND(",",S230)-1),MapTable!$A:$A,1,0)),ISERROR(VLOOKUP(TRIM(MID(S230,FIND(",",S230)+1,FIND(",",S230,FIND(",",S230)+1)-FIND(",",S230)-1)),MapTable!$A:$A,1,0)),ISERROR(VLOOKUP(TRIM(MID(S230,FIND(",",S230,FIND(",",S230)+1)+1,999)),MapTable!$A:$A,1,0))),"맵없음",
  ""),
IF(ISERROR(FIND(",",S230,FIND(",",S230,FIND(",",S230,FIND(",",S230)+1)+1)+1)),
  IF(OR(ISERROR(VLOOKUP(LEFT(S230,FIND(",",S230)-1),MapTable!$A:$A,1,0)),ISERROR(VLOOKUP(TRIM(MID(S230,FIND(",",S230)+1,FIND(",",S230,FIND(",",S230)+1)-FIND(",",S230)-1)),MapTable!$A:$A,1,0)),ISERROR(VLOOKUP(TRIM(MID(S230,FIND(",",S230,FIND(",",S230)+1)+1,FIND(",",S230,FIND(",",S230,FIND(",",S230)+1)+1)-FIND(",",S230,FIND(",",S230)+1)-1)),MapTable!$A:$A,1,0)),ISERROR(VLOOKUP(TRIM(MID(S230,FIND(",",S230,FIND(",",S230,FIND(",",S230)+1)+1)+1,999)),MapTable!$A:$A,1,0))),"맵없음",
  ""),
)))))</f>
        <v/>
      </c>
      <c r="Y230" t="str">
        <f>IF(ISBLANK(X230),"",IF(ISERROR(VLOOKUP(X230,[3]DropTable!$A:$A,1,0)),"드랍없음",""))</f>
        <v/>
      </c>
      <c r="AA230" t="str">
        <f>IF(ISBLANK(Z230),"",IF(ISERROR(VLOOKUP(Z230,[3]DropTable!$A:$A,1,0)),"드랍없음",""))</f>
        <v/>
      </c>
      <c r="AC230">
        <v>8.1</v>
      </c>
    </row>
    <row r="231" spans="1:29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114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6"/>
        <v>3</v>
      </c>
      <c r="P231" t="b">
        <f t="shared" ca="1" si="7"/>
        <v>0</v>
      </c>
      <c r="R231" t="str">
        <f>IF(ISBLANK(Q231),"",IF(ISERROR(VLOOKUP(Q231,MapTable!$A:$A,1,0)),"맵없음",""))</f>
        <v/>
      </c>
      <c r="T231" t="str">
        <f>IF(ISBLANK(S231),"",
IF(ISERROR(FIND(",",S231)),
  IF(ISERROR(VLOOKUP(S231,MapTable!$A:$A,1,0)),"맵없음",
  ""),
IF(ISERROR(FIND(",",S231,FIND(",",S231)+1)),
  IF(OR(ISERROR(VLOOKUP(LEFT(S231,FIND(",",S231)-1),MapTable!$A:$A,1,0)),ISERROR(VLOOKUP(TRIM(MID(S231,FIND(",",S231)+1,999)),MapTable!$A:$A,1,0))),"맵없음",
  ""),
IF(ISERROR(FIND(",",S231,FIND(",",S231,FIND(",",S231)+1)+1)),
  IF(OR(ISERROR(VLOOKUP(LEFT(S231,FIND(",",S231)-1),MapTable!$A:$A,1,0)),ISERROR(VLOOKUP(TRIM(MID(S231,FIND(",",S231)+1,FIND(",",S231,FIND(",",S231)+1)-FIND(",",S231)-1)),MapTable!$A:$A,1,0)),ISERROR(VLOOKUP(TRIM(MID(S231,FIND(",",S231,FIND(",",S231)+1)+1,999)),MapTable!$A:$A,1,0))),"맵없음",
  ""),
IF(ISERROR(FIND(",",S231,FIND(",",S231,FIND(",",S231,FIND(",",S231)+1)+1)+1)),
  IF(OR(ISERROR(VLOOKUP(LEFT(S231,FIND(",",S231)-1),MapTable!$A:$A,1,0)),ISERROR(VLOOKUP(TRIM(MID(S231,FIND(",",S231)+1,FIND(",",S231,FIND(",",S231)+1)-FIND(",",S231)-1)),MapTable!$A:$A,1,0)),ISERROR(VLOOKUP(TRIM(MID(S231,FIND(",",S231,FIND(",",S231)+1)+1,FIND(",",S231,FIND(",",S231,FIND(",",S231)+1)+1)-FIND(",",S231,FIND(",",S231)+1)-1)),MapTable!$A:$A,1,0)),ISERROR(VLOOKUP(TRIM(MID(S231,FIND(",",S231,FIND(",",S231,FIND(",",S231)+1)+1)+1,999)),MapTable!$A:$A,1,0))),"맵없음",
  ""),
)))))</f>
        <v/>
      </c>
      <c r="Y231" t="str">
        <f>IF(ISBLANK(X231),"",IF(ISERROR(VLOOKUP(X231,[3]DropTable!$A:$A,1,0)),"드랍없음",""))</f>
        <v/>
      </c>
      <c r="AA231" t="str">
        <f>IF(ISBLANK(Z231),"",IF(ISERROR(VLOOKUP(Z231,[3]DropTable!$A:$A,1,0)),"드랍없음",""))</f>
        <v/>
      </c>
      <c r="AC231">
        <v>8.1</v>
      </c>
    </row>
    <row r="232" spans="1:29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114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6"/>
        <v>3</v>
      </c>
      <c r="P232" t="b">
        <f t="shared" ca="1" si="7"/>
        <v>0</v>
      </c>
      <c r="R232" t="str">
        <f>IF(ISBLANK(Q232),"",IF(ISERROR(VLOOKUP(Q232,MapTable!$A:$A,1,0)),"맵없음",""))</f>
        <v/>
      </c>
      <c r="T232" t="str">
        <f>IF(ISBLANK(S232),"",
IF(ISERROR(FIND(",",S232)),
  IF(ISERROR(VLOOKUP(S232,MapTable!$A:$A,1,0)),"맵없음",
  ""),
IF(ISERROR(FIND(",",S232,FIND(",",S232)+1)),
  IF(OR(ISERROR(VLOOKUP(LEFT(S232,FIND(",",S232)-1),MapTable!$A:$A,1,0)),ISERROR(VLOOKUP(TRIM(MID(S232,FIND(",",S232)+1,999)),MapTable!$A:$A,1,0))),"맵없음",
  ""),
IF(ISERROR(FIND(",",S232,FIND(",",S232,FIND(",",S232)+1)+1)),
  IF(OR(ISERROR(VLOOKUP(LEFT(S232,FIND(",",S232)-1),MapTable!$A:$A,1,0)),ISERROR(VLOOKUP(TRIM(MID(S232,FIND(",",S232)+1,FIND(",",S232,FIND(",",S232)+1)-FIND(",",S232)-1)),MapTable!$A:$A,1,0)),ISERROR(VLOOKUP(TRIM(MID(S232,FIND(",",S232,FIND(",",S232)+1)+1,999)),MapTable!$A:$A,1,0))),"맵없음",
  ""),
IF(ISERROR(FIND(",",S232,FIND(",",S232,FIND(",",S232,FIND(",",S232)+1)+1)+1)),
  IF(OR(ISERROR(VLOOKUP(LEFT(S232,FIND(",",S232)-1),MapTable!$A:$A,1,0)),ISERROR(VLOOKUP(TRIM(MID(S232,FIND(",",S232)+1,FIND(",",S232,FIND(",",S232)+1)-FIND(",",S232)-1)),MapTable!$A:$A,1,0)),ISERROR(VLOOKUP(TRIM(MID(S232,FIND(",",S232,FIND(",",S232)+1)+1,FIND(",",S232,FIND(",",S232,FIND(",",S232)+1)+1)-FIND(",",S232,FIND(",",S232)+1)-1)),MapTable!$A:$A,1,0)),ISERROR(VLOOKUP(TRIM(MID(S232,FIND(",",S232,FIND(",",S232,FIND(",",S232)+1)+1)+1,999)),MapTable!$A:$A,1,0))),"맵없음",
  ""),
)))))</f>
        <v/>
      </c>
      <c r="Y232" t="str">
        <f>IF(ISBLANK(X232),"",IF(ISERROR(VLOOKUP(X232,[3]DropTable!$A:$A,1,0)),"드랍없음",""))</f>
        <v/>
      </c>
      <c r="AA232" t="str">
        <f>IF(ISBLANK(Z232),"",IF(ISERROR(VLOOKUP(Z232,[3]DropTable!$A:$A,1,0)),"드랍없음",""))</f>
        <v/>
      </c>
      <c r="AC232">
        <v>8.1</v>
      </c>
    </row>
    <row r="233" spans="1:29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114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6"/>
        <v>3</v>
      </c>
      <c r="P233" t="b">
        <f t="shared" ca="1" si="7"/>
        <v>0</v>
      </c>
      <c r="R233" t="str">
        <f>IF(ISBLANK(Q233),"",IF(ISERROR(VLOOKUP(Q233,MapTable!$A:$A,1,0)),"맵없음",""))</f>
        <v/>
      </c>
      <c r="T233" t="str">
        <f>IF(ISBLANK(S233),"",
IF(ISERROR(FIND(",",S233)),
  IF(ISERROR(VLOOKUP(S233,MapTable!$A:$A,1,0)),"맵없음",
  ""),
IF(ISERROR(FIND(",",S233,FIND(",",S233)+1)),
  IF(OR(ISERROR(VLOOKUP(LEFT(S233,FIND(",",S233)-1),MapTable!$A:$A,1,0)),ISERROR(VLOOKUP(TRIM(MID(S233,FIND(",",S233)+1,999)),MapTable!$A:$A,1,0))),"맵없음",
  ""),
IF(ISERROR(FIND(",",S233,FIND(",",S233,FIND(",",S233)+1)+1)),
  IF(OR(ISERROR(VLOOKUP(LEFT(S233,FIND(",",S233)-1),MapTable!$A:$A,1,0)),ISERROR(VLOOKUP(TRIM(MID(S233,FIND(",",S233)+1,FIND(",",S233,FIND(",",S233)+1)-FIND(",",S233)-1)),MapTable!$A:$A,1,0)),ISERROR(VLOOKUP(TRIM(MID(S233,FIND(",",S233,FIND(",",S233)+1)+1,999)),MapTable!$A:$A,1,0))),"맵없음",
  ""),
IF(ISERROR(FIND(",",S233,FIND(",",S233,FIND(",",S233,FIND(",",S233)+1)+1)+1)),
  IF(OR(ISERROR(VLOOKUP(LEFT(S233,FIND(",",S233)-1),MapTable!$A:$A,1,0)),ISERROR(VLOOKUP(TRIM(MID(S233,FIND(",",S233)+1,FIND(",",S233,FIND(",",S233)+1)-FIND(",",S233)-1)),MapTable!$A:$A,1,0)),ISERROR(VLOOKUP(TRIM(MID(S233,FIND(",",S233,FIND(",",S233)+1)+1,FIND(",",S233,FIND(",",S233,FIND(",",S233)+1)+1)-FIND(",",S233,FIND(",",S233)+1)-1)),MapTable!$A:$A,1,0)),ISERROR(VLOOKUP(TRIM(MID(S233,FIND(",",S233,FIND(",",S233,FIND(",",S233)+1)+1)+1,999)),MapTable!$A:$A,1,0))),"맵없음",
  ""),
)))))</f>
        <v/>
      </c>
      <c r="Y233" t="str">
        <f>IF(ISBLANK(X233),"",IF(ISERROR(VLOOKUP(X233,[3]DropTable!$A:$A,1,0)),"드랍없음",""))</f>
        <v/>
      </c>
      <c r="AA233" t="str">
        <f>IF(ISBLANK(Z233),"",IF(ISERROR(VLOOKUP(Z233,[3]DropTable!$A:$A,1,0)),"드랍없음",""))</f>
        <v/>
      </c>
      <c r="AC233">
        <v>8.1</v>
      </c>
    </row>
    <row r="234" spans="1:29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114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6"/>
        <v>3</v>
      </c>
      <c r="P234" t="b">
        <f t="shared" ca="1" si="7"/>
        <v>0</v>
      </c>
      <c r="R234" t="str">
        <f>IF(ISBLANK(Q234),"",IF(ISERROR(VLOOKUP(Q234,MapTable!$A:$A,1,0)),"맵없음",""))</f>
        <v/>
      </c>
      <c r="T234" t="str">
        <f>IF(ISBLANK(S234),"",
IF(ISERROR(FIND(",",S234)),
  IF(ISERROR(VLOOKUP(S234,MapTable!$A:$A,1,0)),"맵없음",
  ""),
IF(ISERROR(FIND(",",S234,FIND(",",S234)+1)),
  IF(OR(ISERROR(VLOOKUP(LEFT(S234,FIND(",",S234)-1),MapTable!$A:$A,1,0)),ISERROR(VLOOKUP(TRIM(MID(S234,FIND(",",S234)+1,999)),MapTable!$A:$A,1,0))),"맵없음",
  ""),
IF(ISERROR(FIND(",",S234,FIND(",",S234,FIND(",",S234)+1)+1)),
  IF(OR(ISERROR(VLOOKUP(LEFT(S234,FIND(",",S234)-1),MapTable!$A:$A,1,0)),ISERROR(VLOOKUP(TRIM(MID(S234,FIND(",",S234)+1,FIND(",",S234,FIND(",",S234)+1)-FIND(",",S234)-1)),MapTable!$A:$A,1,0)),ISERROR(VLOOKUP(TRIM(MID(S234,FIND(",",S234,FIND(",",S234)+1)+1,999)),MapTable!$A:$A,1,0))),"맵없음",
  ""),
IF(ISERROR(FIND(",",S234,FIND(",",S234,FIND(",",S234,FIND(",",S234)+1)+1)+1)),
  IF(OR(ISERROR(VLOOKUP(LEFT(S234,FIND(",",S234)-1),MapTable!$A:$A,1,0)),ISERROR(VLOOKUP(TRIM(MID(S234,FIND(",",S234)+1,FIND(",",S234,FIND(",",S234)+1)-FIND(",",S234)-1)),MapTable!$A:$A,1,0)),ISERROR(VLOOKUP(TRIM(MID(S234,FIND(",",S234,FIND(",",S234)+1)+1,FIND(",",S234,FIND(",",S234,FIND(",",S234)+1)+1)-FIND(",",S234,FIND(",",S234)+1)-1)),MapTable!$A:$A,1,0)),ISERROR(VLOOKUP(TRIM(MID(S234,FIND(",",S234,FIND(",",S234,FIND(",",S234)+1)+1)+1,999)),MapTable!$A:$A,1,0))),"맵없음",
  ""),
)))))</f>
        <v/>
      </c>
      <c r="Y234" t="str">
        <f>IF(ISBLANK(X234),"",IF(ISERROR(VLOOKUP(X234,[3]DropTable!$A:$A,1,0)),"드랍없음",""))</f>
        <v/>
      </c>
      <c r="AA234" t="str">
        <f>IF(ISBLANK(Z234),"",IF(ISERROR(VLOOKUP(Z234,[3]DropTable!$A:$A,1,0)),"드랍없음",""))</f>
        <v/>
      </c>
      <c r="AC234">
        <v>8.1</v>
      </c>
    </row>
    <row r="235" spans="1:29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114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6"/>
        <v>3</v>
      </c>
      <c r="P235" t="b">
        <f t="shared" ca="1" si="7"/>
        <v>0</v>
      </c>
      <c r="R235" t="str">
        <f>IF(ISBLANK(Q235),"",IF(ISERROR(VLOOKUP(Q235,MapTable!$A:$A,1,0)),"맵없음",""))</f>
        <v/>
      </c>
      <c r="T235" t="str">
        <f>IF(ISBLANK(S235),"",
IF(ISERROR(FIND(",",S235)),
  IF(ISERROR(VLOOKUP(S235,MapTable!$A:$A,1,0)),"맵없음",
  ""),
IF(ISERROR(FIND(",",S235,FIND(",",S235)+1)),
  IF(OR(ISERROR(VLOOKUP(LEFT(S235,FIND(",",S235)-1),MapTable!$A:$A,1,0)),ISERROR(VLOOKUP(TRIM(MID(S235,FIND(",",S235)+1,999)),MapTable!$A:$A,1,0))),"맵없음",
  ""),
IF(ISERROR(FIND(",",S235,FIND(",",S235,FIND(",",S235)+1)+1)),
  IF(OR(ISERROR(VLOOKUP(LEFT(S235,FIND(",",S235)-1),MapTable!$A:$A,1,0)),ISERROR(VLOOKUP(TRIM(MID(S235,FIND(",",S235)+1,FIND(",",S235,FIND(",",S235)+1)-FIND(",",S235)-1)),MapTable!$A:$A,1,0)),ISERROR(VLOOKUP(TRIM(MID(S235,FIND(",",S235,FIND(",",S235)+1)+1,999)),MapTable!$A:$A,1,0))),"맵없음",
  ""),
IF(ISERROR(FIND(",",S235,FIND(",",S235,FIND(",",S235,FIND(",",S235)+1)+1)+1)),
  IF(OR(ISERROR(VLOOKUP(LEFT(S235,FIND(",",S235)-1),MapTable!$A:$A,1,0)),ISERROR(VLOOKUP(TRIM(MID(S235,FIND(",",S235)+1,FIND(",",S235,FIND(",",S235)+1)-FIND(",",S235)-1)),MapTable!$A:$A,1,0)),ISERROR(VLOOKUP(TRIM(MID(S235,FIND(",",S235,FIND(",",S235)+1)+1,FIND(",",S235,FIND(",",S235,FIND(",",S235)+1)+1)-FIND(",",S235,FIND(",",S235)+1)-1)),MapTable!$A:$A,1,0)),ISERROR(VLOOKUP(TRIM(MID(S235,FIND(",",S235,FIND(",",S235,FIND(",",S235)+1)+1)+1,999)),MapTable!$A:$A,1,0))),"맵없음",
  ""),
)))))</f>
        <v/>
      </c>
      <c r="Y235" t="str">
        <f>IF(ISBLANK(X235),"",IF(ISERROR(VLOOKUP(X235,[3]DropTable!$A:$A,1,0)),"드랍없음",""))</f>
        <v/>
      </c>
      <c r="AA235" t="str">
        <f>IF(ISBLANK(Z235),"",IF(ISERROR(VLOOKUP(Z235,[3]DropTable!$A:$A,1,0)),"드랍없음",""))</f>
        <v/>
      </c>
      <c r="AC235">
        <v>8.1</v>
      </c>
    </row>
    <row r="236" spans="1:29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114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6"/>
        <v>11</v>
      </c>
      <c r="P236" t="b">
        <f t="shared" ca="1" si="7"/>
        <v>0</v>
      </c>
      <c r="R236" t="str">
        <f>IF(ISBLANK(Q236),"",IF(ISERROR(VLOOKUP(Q236,MapTable!$A:$A,1,0)),"맵없음",""))</f>
        <v/>
      </c>
      <c r="T236" t="str">
        <f>IF(ISBLANK(S236),"",
IF(ISERROR(FIND(",",S236)),
  IF(ISERROR(VLOOKUP(S236,MapTable!$A:$A,1,0)),"맵없음",
  ""),
IF(ISERROR(FIND(",",S236,FIND(",",S236)+1)),
  IF(OR(ISERROR(VLOOKUP(LEFT(S236,FIND(",",S236)-1),MapTable!$A:$A,1,0)),ISERROR(VLOOKUP(TRIM(MID(S236,FIND(",",S236)+1,999)),MapTable!$A:$A,1,0))),"맵없음",
  ""),
IF(ISERROR(FIND(",",S236,FIND(",",S236,FIND(",",S236)+1)+1)),
  IF(OR(ISERROR(VLOOKUP(LEFT(S236,FIND(",",S236)-1),MapTable!$A:$A,1,0)),ISERROR(VLOOKUP(TRIM(MID(S236,FIND(",",S236)+1,FIND(",",S236,FIND(",",S236)+1)-FIND(",",S236)-1)),MapTable!$A:$A,1,0)),ISERROR(VLOOKUP(TRIM(MID(S236,FIND(",",S236,FIND(",",S236)+1)+1,999)),MapTable!$A:$A,1,0))),"맵없음",
  ""),
IF(ISERROR(FIND(",",S236,FIND(",",S236,FIND(",",S236,FIND(",",S236)+1)+1)+1)),
  IF(OR(ISERROR(VLOOKUP(LEFT(S236,FIND(",",S236)-1),MapTable!$A:$A,1,0)),ISERROR(VLOOKUP(TRIM(MID(S236,FIND(",",S236)+1,FIND(",",S236,FIND(",",S236)+1)-FIND(",",S236)-1)),MapTable!$A:$A,1,0)),ISERROR(VLOOKUP(TRIM(MID(S236,FIND(",",S236,FIND(",",S236)+1)+1,FIND(",",S236,FIND(",",S236,FIND(",",S236)+1)+1)-FIND(",",S236,FIND(",",S236)+1)-1)),MapTable!$A:$A,1,0)),ISERROR(VLOOKUP(TRIM(MID(S236,FIND(",",S236,FIND(",",S236,FIND(",",S236)+1)+1)+1,999)),MapTable!$A:$A,1,0))),"맵없음",
  ""),
)))))</f>
        <v/>
      </c>
      <c r="Y236" t="str">
        <f>IF(ISBLANK(X236),"",IF(ISERROR(VLOOKUP(X236,[3]DropTable!$A:$A,1,0)),"드랍없음",""))</f>
        <v/>
      </c>
      <c r="AA236" t="str">
        <f>IF(ISBLANK(Z236),"",IF(ISERROR(VLOOKUP(Z236,[3]DropTable!$A:$A,1,0)),"드랍없음",""))</f>
        <v/>
      </c>
      <c r="AC236">
        <v>8.1</v>
      </c>
    </row>
    <row r="237" spans="1:29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114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64</v>
      </c>
      <c r="N237" t="str">
        <f>IF(ISBLANK(M237),"",IF(ISERROR(VLOOKUP(M237,MapTable!$A:$A,1,0)),"맵없음",""))</f>
        <v/>
      </c>
      <c r="O237">
        <f t="shared" si="6"/>
        <v>0</v>
      </c>
      <c r="P237" t="b">
        <f t="shared" ca="1" si="7"/>
        <v>0</v>
      </c>
      <c r="R237" t="str">
        <f>IF(ISBLANK(Q237),"",IF(ISERROR(VLOOKUP(Q237,MapTable!$A:$A,1,0)),"맵없음",""))</f>
        <v/>
      </c>
      <c r="T237" t="str">
        <f>IF(ISBLANK(S237),"",
IF(ISERROR(FIND(",",S237)),
  IF(ISERROR(VLOOKUP(S237,MapTable!$A:$A,1,0)),"맵없음",
  ""),
IF(ISERROR(FIND(",",S237,FIND(",",S237)+1)),
  IF(OR(ISERROR(VLOOKUP(LEFT(S237,FIND(",",S237)-1),MapTable!$A:$A,1,0)),ISERROR(VLOOKUP(TRIM(MID(S237,FIND(",",S237)+1,999)),MapTable!$A:$A,1,0))),"맵없음",
  ""),
IF(ISERROR(FIND(",",S237,FIND(",",S237,FIND(",",S237)+1)+1)),
  IF(OR(ISERROR(VLOOKUP(LEFT(S237,FIND(",",S237)-1),MapTable!$A:$A,1,0)),ISERROR(VLOOKUP(TRIM(MID(S237,FIND(",",S237)+1,FIND(",",S237,FIND(",",S237)+1)-FIND(",",S237)-1)),MapTable!$A:$A,1,0)),ISERROR(VLOOKUP(TRIM(MID(S237,FIND(",",S237,FIND(",",S237)+1)+1,999)),MapTable!$A:$A,1,0))),"맵없음",
  ""),
IF(ISERROR(FIND(",",S237,FIND(",",S237,FIND(",",S237,FIND(",",S237)+1)+1)+1)),
  IF(OR(ISERROR(VLOOKUP(LEFT(S237,FIND(",",S237)-1),MapTable!$A:$A,1,0)),ISERROR(VLOOKUP(TRIM(MID(S237,FIND(",",S237)+1,FIND(",",S237,FIND(",",S237)+1)-FIND(",",S237)-1)),MapTable!$A:$A,1,0)),ISERROR(VLOOKUP(TRIM(MID(S237,FIND(",",S237,FIND(",",S237)+1)+1,FIND(",",S237,FIND(",",S237,FIND(",",S237)+1)+1)-FIND(",",S237,FIND(",",S237)+1)-1)),MapTable!$A:$A,1,0)),ISERROR(VLOOKUP(TRIM(MID(S237,FIND(",",S237,FIND(",",S237,FIND(",",S237)+1)+1)+1,999)),MapTable!$A:$A,1,0))),"맵없음",
  ""),
)))))</f>
        <v/>
      </c>
      <c r="Y237" t="str">
        <f>IF(ISBLANK(X237),"",IF(ISERROR(VLOOKUP(X237,[3]DropTable!$A:$A,1,0)),"드랍없음",""))</f>
        <v/>
      </c>
      <c r="AA237" t="str">
        <f>IF(ISBLANK(Z237),"",IF(ISERROR(VLOOKUP(Z237,[3]DropTable!$A:$A,1,0)),"드랍없음",""))</f>
        <v/>
      </c>
      <c r="AC237">
        <v>8.1</v>
      </c>
    </row>
    <row r="238" spans="1:29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114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6"/>
        <v>1</v>
      </c>
      <c r="P238" t="b">
        <f t="shared" ca="1" si="7"/>
        <v>0</v>
      </c>
      <c r="R238" t="str">
        <f>IF(ISBLANK(Q238),"",IF(ISERROR(VLOOKUP(Q238,MapTable!$A:$A,1,0)),"맵없음",""))</f>
        <v/>
      </c>
      <c r="T238" t="str">
        <f>IF(ISBLANK(S238),"",
IF(ISERROR(FIND(",",S238)),
  IF(ISERROR(VLOOKUP(S238,MapTable!$A:$A,1,0)),"맵없음",
  ""),
IF(ISERROR(FIND(",",S238,FIND(",",S238)+1)),
  IF(OR(ISERROR(VLOOKUP(LEFT(S238,FIND(",",S238)-1),MapTable!$A:$A,1,0)),ISERROR(VLOOKUP(TRIM(MID(S238,FIND(",",S238)+1,999)),MapTable!$A:$A,1,0))),"맵없음",
  ""),
IF(ISERROR(FIND(",",S238,FIND(",",S238,FIND(",",S238)+1)+1)),
  IF(OR(ISERROR(VLOOKUP(LEFT(S238,FIND(",",S238)-1),MapTable!$A:$A,1,0)),ISERROR(VLOOKUP(TRIM(MID(S238,FIND(",",S238)+1,FIND(",",S238,FIND(",",S238)+1)-FIND(",",S238)-1)),MapTable!$A:$A,1,0)),ISERROR(VLOOKUP(TRIM(MID(S238,FIND(",",S238,FIND(",",S238)+1)+1,999)),MapTable!$A:$A,1,0))),"맵없음",
  ""),
IF(ISERROR(FIND(",",S238,FIND(",",S238,FIND(",",S238,FIND(",",S238)+1)+1)+1)),
  IF(OR(ISERROR(VLOOKUP(LEFT(S238,FIND(",",S238)-1),MapTable!$A:$A,1,0)),ISERROR(VLOOKUP(TRIM(MID(S238,FIND(",",S238)+1,FIND(",",S238,FIND(",",S238)+1)-FIND(",",S238)-1)),MapTable!$A:$A,1,0)),ISERROR(VLOOKUP(TRIM(MID(S238,FIND(",",S238,FIND(",",S238)+1)+1,FIND(",",S238,FIND(",",S238,FIND(",",S238)+1)+1)-FIND(",",S238,FIND(",",S238)+1)-1)),MapTable!$A:$A,1,0)),ISERROR(VLOOKUP(TRIM(MID(S238,FIND(",",S238,FIND(",",S238,FIND(",",S238)+1)+1)+1,999)),MapTable!$A:$A,1,0))),"맵없음",
  ""),
)))))</f>
        <v/>
      </c>
      <c r="Y238" t="str">
        <f>IF(ISBLANK(X238),"",IF(ISERROR(VLOOKUP(X238,[3]DropTable!$A:$A,1,0)),"드랍없음",""))</f>
        <v/>
      </c>
      <c r="AA238" t="str">
        <f>IF(ISBLANK(Z238),"",IF(ISERROR(VLOOKUP(Z238,[3]DropTable!$A:$A,1,0)),"드랍없음",""))</f>
        <v/>
      </c>
      <c r="AC238">
        <v>8.1</v>
      </c>
    </row>
    <row r="239" spans="1:29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114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6"/>
        <v>1</v>
      </c>
      <c r="P239" t="b">
        <f t="shared" ca="1" si="7"/>
        <v>0</v>
      </c>
      <c r="R239" t="str">
        <f>IF(ISBLANK(Q239),"",IF(ISERROR(VLOOKUP(Q239,MapTable!$A:$A,1,0)),"맵없음",""))</f>
        <v/>
      </c>
      <c r="T239" t="str">
        <f>IF(ISBLANK(S239),"",
IF(ISERROR(FIND(",",S239)),
  IF(ISERROR(VLOOKUP(S239,MapTable!$A:$A,1,0)),"맵없음",
  ""),
IF(ISERROR(FIND(",",S239,FIND(",",S239)+1)),
  IF(OR(ISERROR(VLOOKUP(LEFT(S239,FIND(",",S239)-1),MapTable!$A:$A,1,0)),ISERROR(VLOOKUP(TRIM(MID(S239,FIND(",",S239)+1,999)),MapTable!$A:$A,1,0))),"맵없음",
  ""),
IF(ISERROR(FIND(",",S239,FIND(",",S239,FIND(",",S239)+1)+1)),
  IF(OR(ISERROR(VLOOKUP(LEFT(S239,FIND(",",S239)-1),MapTable!$A:$A,1,0)),ISERROR(VLOOKUP(TRIM(MID(S239,FIND(",",S239)+1,FIND(",",S239,FIND(",",S239)+1)-FIND(",",S239)-1)),MapTable!$A:$A,1,0)),ISERROR(VLOOKUP(TRIM(MID(S239,FIND(",",S239,FIND(",",S239)+1)+1,999)),MapTable!$A:$A,1,0))),"맵없음",
  ""),
IF(ISERROR(FIND(",",S239,FIND(",",S239,FIND(",",S239,FIND(",",S239)+1)+1)+1)),
  IF(OR(ISERROR(VLOOKUP(LEFT(S239,FIND(",",S239)-1),MapTable!$A:$A,1,0)),ISERROR(VLOOKUP(TRIM(MID(S239,FIND(",",S239)+1,FIND(",",S239,FIND(",",S239)+1)-FIND(",",S239)-1)),MapTable!$A:$A,1,0)),ISERROR(VLOOKUP(TRIM(MID(S239,FIND(",",S239,FIND(",",S239)+1)+1,FIND(",",S239,FIND(",",S239,FIND(",",S239)+1)+1)-FIND(",",S239,FIND(",",S239)+1)-1)),MapTable!$A:$A,1,0)),ISERROR(VLOOKUP(TRIM(MID(S239,FIND(",",S239,FIND(",",S239,FIND(",",S239)+1)+1)+1,999)),MapTable!$A:$A,1,0))),"맵없음",
  ""),
)))))</f>
        <v/>
      </c>
      <c r="Y239" t="str">
        <f>IF(ISBLANK(X239),"",IF(ISERROR(VLOOKUP(X239,[3]DropTable!$A:$A,1,0)),"드랍없음",""))</f>
        <v/>
      </c>
      <c r="AA239" t="str">
        <f>IF(ISBLANK(Z239),"",IF(ISERROR(VLOOKUP(Z239,[3]DropTable!$A:$A,1,0)),"드랍없음",""))</f>
        <v/>
      </c>
      <c r="AC239">
        <v>8.1</v>
      </c>
    </row>
    <row r="240" spans="1:29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114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6"/>
        <v>1</v>
      </c>
      <c r="P240" t="b">
        <f t="shared" ca="1" si="7"/>
        <v>0</v>
      </c>
      <c r="R240" t="str">
        <f>IF(ISBLANK(Q240),"",IF(ISERROR(VLOOKUP(Q240,MapTable!$A:$A,1,0)),"맵없음",""))</f>
        <v/>
      </c>
      <c r="T240" t="str">
        <f>IF(ISBLANK(S240),"",
IF(ISERROR(FIND(",",S240)),
  IF(ISERROR(VLOOKUP(S240,MapTable!$A:$A,1,0)),"맵없음",
  ""),
IF(ISERROR(FIND(",",S240,FIND(",",S240)+1)),
  IF(OR(ISERROR(VLOOKUP(LEFT(S240,FIND(",",S240)-1),MapTable!$A:$A,1,0)),ISERROR(VLOOKUP(TRIM(MID(S240,FIND(",",S240)+1,999)),MapTable!$A:$A,1,0))),"맵없음",
  ""),
IF(ISERROR(FIND(",",S240,FIND(",",S240,FIND(",",S240)+1)+1)),
  IF(OR(ISERROR(VLOOKUP(LEFT(S240,FIND(",",S240)-1),MapTable!$A:$A,1,0)),ISERROR(VLOOKUP(TRIM(MID(S240,FIND(",",S240)+1,FIND(",",S240,FIND(",",S240)+1)-FIND(",",S240)-1)),MapTable!$A:$A,1,0)),ISERROR(VLOOKUP(TRIM(MID(S240,FIND(",",S240,FIND(",",S240)+1)+1,999)),MapTable!$A:$A,1,0))),"맵없음",
  ""),
IF(ISERROR(FIND(",",S240,FIND(",",S240,FIND(",",S240,FIND(",",S240)+1)+1)+1)),
  IF(OR(ISERROR(VLOOKUP(LEFT(S240,FIND(",",S240)-1),MapTable!$A:$A,1,0)),ISERROR(VLOOKUP(TRIM(MID(S240,FIND(",",S240)+1,FIND(",",S240,FIND(",",S240)+1)-FIND(",",S240)-1)),MapTable!$A:$A,1,0)),ISERROR(VLOOKUP(TRIM(MID(S240,FIND(",",S240,FIND(",",S240)+1)+1,FIND(",",S240,FIND(",",S240,FIND(",",S240)+1)+1)-FIND(",",S240,FIND(",",S240)+1)-1)),MapTable!$A:$A,1,0)),ISERROR(VLOOKUP(TRIM(MID(S240,FIND(",",S240,FIND(",",S240,FIND(",",S240)+1)+1)+1,999)),MapTable!$A:$A,1,0))),"맵없음",
  ""),
)))))</f>
        <v/>
      </c>
      <c r="Y240" t="str">
        <f>IF(ISBLANK(X240),"",IF(ISERROR(VLOOKUP(X240,[3]DropTable!$A:$A,1,0)),"드랍없음",""))</f>
        <v/>
      </c>
      <c r="AA240" t="str">
        <f>IF(ISBLANK(Z240),"",IF(ISERROR(VLOOKUP(Z240,[3]DropTable!$A:$A,1,0)),"드랍없음",""))</f>
        <v/>
      </c>
      <c r="AC240">
        <v>8.1</v>
      </c>
    </row>
    <row r="241" spans="1:29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114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6"/>
        <v>1</v>
      </c>
      <c r="P241" t="b">
        <f t="shared" ca="1" si="7"/>
        <v>0</v>
      </c>
      <c r="R241" t="str">
        <f>IF(ISBLANK(Q241),"",IF(ISERROR(VLOOKUP(Q241,MapTable!$A:$A,1,0)),"맵없음",""))</f>
        <v/>
      </c>
      <c r="T241" t="str">
        <f>IF(ISBLANK(S241),"",
IF(ISERROR(FIND(",",S241)),
  IF(ISERROR(VLOOKUP(S241,MapTable!$A:$A,1,0)),"맵없음",
  ""),
IF(ISERROR(FIND(",",S241,FIND(",",S241)+1)),
  IF(OR(ISERROR(VLOOKUP(LEFT(S241,FIND(",",S241)-1),MapTable!$A:$A,1,0)),ISERROR(VLOOKUP(TRIM(MID(S241,FIND(",",S241)+1,999)),MapTable!$A:$A,1,0))),"맵없음",
  ""),
IF(ISERROR(FIND(",",S241,FIND(",",S241,FIND(",",S241)+1)+1)),
  IF(OR(ISERROR(VLOOKUP(LEFT(S241,FIND(",",S241)-1),MapTable!$A:$A,1,0)),ISERROR(VLOOKUP(TRIM(MID(S241,FIND(",",S241)+1,FIND(",",S241,FIND(",",S241)+1)-FIND(",",S241)-1)),MapTable!$A:$A,1,0)),ISERROR(VLOOKUP(TRIM(MID(S241,FIND(",",S241,FIND(",",S241)+1)+1,999)),MapTable!$A:$A,1,0))),"맵없음",
  ""),
IF(ISERROR(FIND(",",S241,FIND(",",S241,FIND(",",S241,FIND(",",S241)+1)+1)+1)),
  IF(OR(ISERROR(VLOOKUP(LEFT(S241,FIND(",",S241)-1),MapTable!$A:$A,1,0)),ISERROR(VLOOKUP(TRIM(MID(S241,FIND(",",S241)+1,FIND(",",S241,FIND(",",S241)+1)-FIND(",",S241)-1)),MapTable!$A:$A,1,0)),ISERROR(VLOOKUP(TRIM(MID(S241,FIND(",",S241,FIND(",",S241)+1)+1,FIND(",",S241,FIND(",",S241,FIND(",",S241)+1)+1)-FIND(",",S241,FIND(",",S241)+1)-1)),MapTable!$A:$A,1,0)),ISERROR(VLOOKUP(TRIM(MID(S241,FIND(",",S241,FIND(",",S241,FIND(",",S241)+1)+1)+1,999)),MapTable!$A:$A,1,0))),"맵없음",
  ""),
)))))</f>
        <v/>
      </c>
      <c r="Y241" t="str">
        <f>IF(ISBLANK(X241),"",IF(ISERROR(VLOOKUP(X241,[3]DropTable!$A:$A,1,0)),"드랍없음",""))</f>
        <v/>
      </c>
      <c r="AA241" t="str">
        <f>IF(ISBLANK(Z241),"",IF(ISERROR(VLOOKUP(Z241,[3]DropTable!$A:$A,1,0)),"드랍없음",""))</f>
        <v/>
      </c>
      <c r="AC241">
        <v>8.1</v>
      </c>
    </row>
    <row r="242" spans="1:29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114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6"/>
        <v>1</v>
      </c>
      <c r="P242" t="b">
        <f t="shared" ca="1" si="7"/>
        <v>0</v>
      </c>
      <c r="R242" t="str">
        <f>IF(ISBLANK(Q242),"",IF(ISERROR(VLOOKUP(Q242,MapTable!$A:$A,1,0)),"맵없음",""))</f>
        <v/>
      </c>
      <c r="T242" t="str">
        <f>IF(ISBLANK(S242),"",
IF(ISERROR(FIND(",",S242)),
  IF(ISERROR(VLOOKUP(S242,MapTable!$A:$A,1,0)),"맵없음",
  ""),
IF(ISERROR(FIND(",",S242,FIND(",",S242)+1)),
  IF(OR(ISERROR(VLOOKUP(LEFT(S242,FIND(",",S242)-1),MapTable!$A:$A,1,0)),ISERROR(VLOOKUP(TRIM(MID(S242,FIND(",",S242)+1,999)),MapTable!$A:$A,1,0))),"맵없음",
  ""),
IF(ISERROR(FIND(",",S242,FIND(",",S242,FIND(",",S242)+1)+1)),
  IF(OR(ISERROR(VLOOKUP(LEFT(S242,FIND(",",S242)-1),MapTable!$A:$A,1,0)),ISERROR(VLOOKUP(TRIM(MID(S242,FIND(",",S242)+1,FIND(",",S242,FIND(",",S242)+1)-FIND(",",S242)-1)),MapTable!$A:$A,1,0)),ISERROR(VLOOKUP(TRIM(MID(S242,FIND(",",S242,FIND(",",S242)+1)+1,999)),MapTable!$A:$A,1,0))),"맵없음",
  ""),
IF(ISERROR(FIND(",",S242,FIND(",",S242,FIND(",",S242,FIND(",",S242)+1)+1)+1)),
  IF(OR(ISERROR(VLOOKUP(LEFT(S242,FIND(",",S242)-1),MapTable!$A:$A,1,0)),ISERROR(VLOOKUP(TRIM(MID(S242,FIND(",",S242)+1,FIND(",",S242,FIND(",",S242)+1)-FIND(",",S242)-1)),MapTable!$A:$A,1,0)),ISERROR(VLOOKUP(TRIM(MID(S242,FIND(",",S242,FIND(",",S242)+1)+1,FIND(",",S242,FIND(",",S242,FIND(",",S242)+1)+1)-FIND(",",S242,FIND(",",S242)+1)-1)),MapTable!$A:$A,1,0)),ISERROR(VLOOKUP(TRIM(MID(S242,FIND(",",S242,FIND(",",S242,FIND(",",S242)+1)+1)+1,999)),MapTable!$A:$A,1,0))),"맵없음",
  ""),
)))))</f>
        <v/>
      </c>
      <c r="Y242" t="str">
        <f>IF(ISBLANK(X242),"",IF(ISERROR(VLOOKUP(X242,[3]DropTable!$A:$A,1,0)),"드랍없음",""))</f>
        <v/>
      </c>
      <c r="AA242" t="str">
        <f>IF(ISBLANK(Z242),"",IF(ISERROR(VLOOKUP(Z242,[3]DropTable!$A:$A,1,0)),"드랍없음",""))</f>
        <v/>
      </c>
      <c r="AC242">
        <v>8.1</v>
      </c>
    </row>
    <row r="243" spans="1:29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114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6"/>
        <v>1</v>
      </c>
      <c r="P243" t="b">
        <f t="shared" ca="1" si="7"/>
        <v>0</v>
      </c>
      <c r="R243" t="str">
        <f>IF(ISBLANK(Q243),"",IF(ISERROR(VLOOKUP(Q243,MapTable!$A:$A,1,0)),"맵없음",""))</f>
        <v/>
      </c>
      <c r="T243" t="str">
        <f>IF(ISBLANK(S243),"",
IF(ISERROR(FIND(",",S243)),
  IF(ISERROR(VLOOKUP(S243,MapTable!$A:$A,1,0)),"맵없음",
  ""),
IF(ISERROR(FIND(",",S243,FIND(",",S243)+1)),
  IF(OR(ISERROR(VLOOKUP(LEFT(S243,FIND(",",S243)-1),MapTable!$A:$A,1,0)),ISERROR(VLOOKUP(TRIM(MID(S243,FIND(",",S243)+1,999)),MapTable!$A:$A,1,0))),"맵없음",
  ""),
IF(ISERROR(FIND(",",S243,FIND(",",S243,FIND(",",S243)+1)+1)),
  IF(OR(ISERROR(VLOOKUP(LEFT(S243,FIND(",",S243)-1),MapTable!$A:$A,1,0)),ISERROR(VLOOKUP(TRIM(MID(S243,FIND(",",S243)+1,FIND(",",S243,FIND(",",S243)+1)-FIND(",",S243)-1)),MapTable!$A:$A,1,0)),ISERROR(VLOOKUP(TRIM(MID(S243,FIND(",",S243,FIND(",",S243)+1)+1,999)),MapTable!$A:$A,1,0))),"맵없음",
  ""),
IF(ISERROR(FIND(",",S243,FIND(",",S243,FIND(",",S243,FIND(",",S243)+1)+1)+1)),
  IF(OR(ISERROR(VLOOKUP(LEFT(S243,FIND(",",S243)-1),MapTable!$A:$A,1,0)),ISERROR(VLOOKUP(TRIM(MID(S243,FIND(",",S243)+1,FIND(",",S243,FIND(",",S243)+1)-FIND(",",S243)-1)),MapTable!$A:$A,1,0)),ISERROR(VLOOKUP(TRIM(MID(S243,FIND(",",S243,FIND(",",S243)+1)+1,FIND(",",S243,FIND(",",S243,FIND(",",S243)+1)+1)-FIND(",",S243,FIND(",",S243)+1)-1)),MapTable!$A:$A,1,0)),ISERROR(VLOOKUP(TRIM(MID(S243,FIND(",",S243,FIND(",",S243,FIND(",",S243)+1)+1)+1,999)),MapTable!$A:$A,1,0))),"맵없음",
  ""),
)))))</f>
        <v/>
      </c>
      <c r="Y243" t="str">
        <f>IF(ISBLANK(X243),"",IF(ISERROR(VLOOKUP(X243,[3]DropTable!$A:$A,1,0)),"드랍없음",""))</f>
        <v/>
      </c>
      <c r="AA243" t="str">
        <f>IF(ISBLANK(Z243),"",IF(ISERROR(VLOOKUP(Z243,[3]DropTable!$A:$A,1,0)),"드랍없음",""))</f>
        <v/>
      </c>
      <c r="AC243">
        <v>8.1</v>
      </c>
    </row>
    <row r="244" spans="1:29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114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6"/>
        <v>1</v>
      </c>
      <c r="P244" t="b">
        <f t="shared" ca="1" si="7"/>
        <v>0</v>
      </c>
      <c r="R244" t="str">
        <f>IF(ISBLANK(Q244),"",IF(ISERROR(VLOOKUP(Q244,MapTable!$A:$A,1,0)),"맵없음",""))</f>
        <v/>
      </c>
      <c r="T244" t="str">
        <f>IF(ISBLANK(S244),"",
IF(ISERROR(FIND(",",S244)),
  IF(ISERROR(VLOOKUP(S244,MapTable!$A:$A,1,0)),"맵없음",
  ""),
IF(ISERROR(FIND(",",S244,FIND(",",S244)+1)),
  IF(OR(ISERROR(VLOOKUP(LEFT(S244,FIND(",",S244)-1),MapTable!$A:$A,1,0)),ISERROR(VLOOKUP(TRIM(MID(S244,FIND(",",S244)+1,999)),MapTable!$A:$A,1,0))),"맵없음",
  ""),
IF(ISERROR(FIND(",",S244,FIND(",",S244,FIND(",",S244)+1)+1)),
  IF(OR(ISERROR(VLOOKUP(LEFT(S244,FIND(",",S244)-1),MapTable!$A:$A,1,0)),ISERROR(VLOOKUP(TRIM(MID(S244,FIND(",",S244)+1,FIND(",",S244,FIND(",",S244)+1)-FIND(",",S244)-1)),MapTable!$A:$A,1,0)),ISERROR(VLOOKUP(TRIM(MID(S244,FIND(",",S244,FIND(",",S244)+1)+1,999)),MapTable!$A:$A,1,0))),"맵없음",
  ""),
IF(ISERROR(FIND(",",S244,FIND(",",S244,FIND(",",S244,FIND(",",S244)+1)+1)+1)),
  IF(OR(ISERROR(VLOOKUP(LEFT(S244,FIND(",",S244)-1),MapTable!$A:$A,1,0)),ISERROR(VLOOKUP(TRIM(MID(S244,FIND(",",S244)+1,FIND(",",S244,FIND(",",S244)+1)-FIND(",",S244)-1)),MapTable!$A:$A,1,0)),ISERROR(VLOOKUP(TRIM(MID(S244,FIND(",",S244,FIND(",",S244)+1)+1,FIND(",",S244,FIND(",",S244,FIND(",",S244)+1)+1)-FIND(",",S244,FIND(",",S244)+1)-1)),MapTable!$A:$A,1,0)),ISERROR(VLOOKUP(TRIM(MID(S244,FIND(",",S244,FIND(",",S244,FIND(",",S244)+1)+1)+1,999)),MapTable!$A:$A,1,0))),"맵없음",
  ""),
)))))</f>
        <v/>
      </c>
      <c r="Y244" t="str">
        <f>IF(ISBLANK(X244),"",IF(ISERROR(VLOOKUP(X244,[3]DropTable!$A:$A,1,0)),"드랍없음",""))</f>
        <v/>
      </c>
      <c r="AA244" t="str">
        <f>IF(ISBLANK(Z244),"",IF(ISERROR(VLOOKUP(Z244,[3]DropTable!$A:$A,1,0)),"드랍없음",""))</f>
        <v/>
      </c>
      <c r="AC244">
        <v>8.1</v>
      </c>
    </row>
    <row r="245" spans="1:29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114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6"/>
        <v>1</v>
      </c>
      <c r="P245" t="b">
        <f t="shared" ca="1" si="7"/>
        <v>0</v>
      </c>
      <c r="R245" t="str">
        <f>IF(ISBLANK(Q245),"",IF(ISERROR(VLOOKUP(Q245,MapTable!$A:$A,1,0)),"맵없음",""))</f>
        <v/>
      </c>
      <c r="T245" t="str">
        <f>IF(ISBLANK(S245),"",
IF(ISERROR(FIND(",",S245)),
  IF(ISERROR(VLOOKUP(S245,MapTable!$A:$A,1,0)),"맵없음",
  ""),
IF(ISERROR(FIND(",",S245,FIND(",",S245)+1)),
  IF(OR(ISERROR(VLOOKUP(LEFT(S245,FIND(",",S245)-1),MapTable!$A:$A,1,0)),ISERROR(VLOOKUP(TRIM(MID(S245,FIND(",",S245)+1,999)),MapTable!$A:$A,1,0))),"맵없음",
  ""),
IF(ISERROR(FIND(",",S245,FIND(",",S245,FIND(",",S245)+1)+1)),
  IF(OR(ISERROR(VLOOKUP(LEFT(S245,FIND(",",S245)-1),MapTable!$A:$A,1,0)),ISERROR(VLOOKUP(TRIM(MID(S245,FIND(",",S245)+1,FIND(",",S245,FIND(",",S245)+1)-FIND(",",S245)-1)),MapTable!$A:$A,1,0)),ISERROR(VLOOKUP(TRIM(MID(S245,FIND(",",S245,FIND(",",S245)+1)+1,999)),MapTable!$A:$A,1,0))),"맵없음",
  ""),
IF(ISERROR(FIND(",",S245,FIND(",",S245,FIND(",",S245,FIND(",",S245)+1)+1)+1)),
  IF(OR(ISERROR(VLOOKUP(LEFT(S245,FIND(",",S245)-1),MapTable!$A:$A,1,0)),ISERROR(VLOOKUP(TRIM(MID(S245,FIND(",",S245)+1,FIND(",",S245,FIND(",",S245)+1)-FIND(",",S245)-1)),MapTable!$A:$A,1,0)),ISERROR(VLOOKUP(TRIM(MID(S245,FIND(",",S245,FIND(",",S245)+1)+1,FIND(",",S245,FIND(",",S245,FIND(",",S245)+1)+1)-FIND(",",S245,FIND(",",S245)+1)-1)),MapTable!$A:$A,1,0)),ISERROR(VLOOKUP(TRIM(MID(S245,FIND(",",S245,FIND(",",S245,FIND(",",S245)+1)+1)+1,999)),MapTable!$A:$A,1,0))),"맵없음",
  ""),
)))))</f>
        <v/>
      </c>
      <c r="Y245" t="str">
        <f>IF(ISBLANK(X245),"",IF(ISERROR(VLOOKUP(X245,[3]DropTable!$A:$A,1,0)),"드랍없음",""))</f>
        <v/>
      </c>
      <c r="AA245" t="str">
        <f>IF(ISBLANK(Z245),"",IF(ISERROR(VLOOKUP(Z245,[3]DropTable!$A:$A,1,0)),"드랍없음",""))</f>
        <v/>
      </c>
      <c r="AC245">
        <v>8.1</v>
      </c>
    </row>
    <row r="246" spans="1:29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114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6"/>
        <v>1</v>
      </c>
      <c r="P246" t="b">
        <f t="shared" ca="1" si="7"/>
        <v>0</v>
      </c>
      <c r="R246" t="str">
        <f>IF(ISBLANK(Q246),"",IF(ISERROR(VLOOKUP(Q246,MapTable!$A:$A,1,0)),"맵없음",""))</f>
        <v/>
      </c>
      <c r="T246" t="str">
        <f>IF(ISBLANK(S246),"",
IF(ISERROR(FIND(",",S246)),
  IF(ISERROR(VLOOKUP(S246,MapTable!$A:$A,1,0)),"맵없음",
  ""),
IF(ISERROR(FIND(",",S246,FIND(",",S246)+1)),
  IF(OR(ISERROR(VLOOKUP(LEFT(S246,FIND(",",S246)-1),MapTable!$A:$A,1,0)),ISERROR(VLOOKUP(TRIM(MID(S246,FIND(",",S246)+1,999)),MapTable!$A:$A,1,0))),"맵없음",
  ""),
IF(ISERROR(FIND(",",S246,FIND(",",S246,FIND(",",S246)+1)+1)),
  IF(OR(ISERROR(VLOOKUP(LEFT(S246,FIND(",",S246)-1),MapTable!$A:$A,1,0)),ISERROR(VLOOKUP(TRIM(MID(S246,FIND(",",S246)+1,FIND(",",S246,FIND(",",S246)+1)-FIND(",",S246)-1)),MapTable!$A:$A,1,0)),ISERROR(VLOOKUP(TRIM(MID(S246,FIND(",",S246,FIND(",",S246)+1)+1,999)),MapTable!$A:$A,1,0))),"맵없음",
  ""),
IF(ISERROR(FIND(",",S246,FIND(",",S246,FIND(",",S246,FIND(",",S246)+1)+1)+1)),
  IF(OR(ISERROR(VLOOKUP(LEFT(S246,FIND(",",S246)-1),MapTable!$A:$A,1,0)),ISERROR(VLOOKUP(TRIM(MID(S246,FIND(",",S246)+1,FIND(",",S246,FIND(",",S246)+1)-FIND(",",S246)-1)),MapTable!$A:$A,1,0)),ISERROR(VLOOKUP(TRIM(MID(S246,FIND(",",S246,FIND(",",S246)+1)+1,FIND(",",S246,FIND(",",S246,FIND(",",S246)+1)+1)-FIND(",",S246,FIND(",",S246)+1)-1)),MapTable!$A:$A,1,0)),ISERROR(VLOOKUP(TRIM(MID(S246,FIND(",",S246,FIND(",",S246,FIND(",",S246)+1)+1)+1,999)),MapTable!$A:$A,1,0))),"맵없음",
  ""),
)))))</f>
        <v/>
      </c>
      <c r="Y246" t="str">
        <f>IF(ISBLANK(X246),"",IF(ISERROR(VLOOKUP(X246,[3]DropTable!$A:$A,1,0)),"드랍없음",""))</f>
        <v/>
      </c>
      <c r="AA246" t="str">
        <f>IF(ISBLANK(Z246),"",IF(ISERROR(VLOOKUP(Z246,[3]DropTable!$A:$A,1,0)),"드랍없음",""))</f>
        <v/>
      </c>
      <c r="AC246">
        <v>8.1</v>
      </c>
    </row>
    <row r="247" spans="1:29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114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6"/>
        <v>11</v>
      </c>
      <c r="P247" t="b">
        <f t="shared" ca="1" si="7"/>
        <v>0</v>
      </c>
      <c r="R247" t="str">
        <f>IF(ISBLANK(Q247),"",IF(ISERROR(VLOOKUP(Q247,MapTable!$A:$A,1,0)),"맵없음",""))</f>
        <v/>
      </c>
      <c r="T247" t="str">
        <f>IF(ISBLANK(S247),"",
IF(ISERROR(FIND(",",S247)),
  IF(ISERROR(VLOOKUP(S247,MapTable!$A:$A,1,0)),"맵없음",
  ""),
IF(ISERROR(FIND(",",S247,FIND(",",S247)+1)),
  IF(OR(ISERROR(VLOOKUP(LEFT(S247,FIND(",",S247)-1),MapTable!$A:$A,1,0)),ISERROR(VLOOKUP(TRIM(MID(S247,FIND(",",S247)+1,999)),MapTable!$A:$A,1,0))),"맵없음",
  ""),
IF(ISERROR(FIND(",",S247,FIND(",",S247,FIND(",",S247)+1)+1)),
  IF(OR(ISERROR(VLOOKUP(LEFT(S247,FIND(",",S247)-1),MapTable!$A:$A,1,0)),ISERROR(VLOOKUP(TRIM(MID(S247,FIND(",",S247)+1,FIND(",",S247,FIND(",",S247)+1)-FIND(",",S247)-1)),MapTable!$A:$A,1,0)),ISERROR(VLOOKUP(TRIM(MID(S247,FIND(",",S247,FIND(",",S247)+1)+1,999)),MapTable!$A:$A,1,0))),"맵없음",
  ""),
IF(ISERROR(FIND(",",S247,FIND(",",S247,FIND(",",S247,FIND(",",S247)+1)+1)+1)),
  IF(OR(ISERROR(VLOOKUP(LEFT(S247,FIND(",",S247)-1),MapTable!$A:$A,1,0)),ISERROR(VLOOKUP(TRIM(MID(S247,FIND(",",S247)+1,FIND(",",S247,FIND(",",S247)+1)-FIND(",",S247)-1)),MapTable!$A:$A,1,0)),ISERROR(VLOOKUP(TRIM(MID(S247,FIND(",",S247,FIND(",",S247)+1)+1,FIND(",",S247,FIND(",",S247,FIND(",",S247)+1)+1)-FIND(",",S247,FIND(",",S247)+1)-1)),MapTable!$A:$A,1,0)),ISERROR(VLOOKUP(TRIM(MID(S247,FIND(",",S247,FIND(",",S247,FIND(",",S247)+1)+1)+1,999)),MapTable!$A:$A,1,0))),"맵없음",
  ""),
)))))</f>
        <v/>
      </c>
      <c r="Y247" t="str">
        <f>IF(ISBLANK(X247),"",IF(ISERROR(VLOOKUP(X247,[3]DropTable!$A:$A,1,0)),"드랍없음",""))</f>
        <v/>
      </c>
      <c r="AA247" t="str">
        <f>IF(ISBLANK(Z247),"",IF(ISERROR(VLOOKUP(Z247,[3]DropTable!$A:$A,1,0)),"드랍없음",""))</f>
        <v/>
      </c>
      <c r="AC247">
        <v>8.1</v>
      </c>
    </row>
    <row r="248" spans="1:29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114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6"/>
        <v>1</v>
      </c>
      <c r="P248" t="b">
        <f t="shared" ca="1" si="7"/>
        <v>0</v>
      </c>
      <c r="R248" t="str">
        <f>IF(ISBLANK(Q248),"",IF(ISERROR(VLOOKUP(Q248,MapTable!$A:$A,1,0)),"맵없음",""))</f>
        <v/>
      </c>
      <c r="T248" t="str">
        <f>IF(ISBLANK(S248),"",
IF(ISERROR(FIND(",",S248)),
  IF(ISERROR(VLOOKUP(S248,MapTable!$A:$A,1,0)),"맵없음",
  ""),
IF(ISERROR(FIND(",",S248,FIND(",",S248)+1)),
  IF(OR(ISERROR(VLOOKUP(LEFT(S248,FIND(",",S248)-1),MapTable!$A:$A,1,0)),ISERROR(VLOOKUP(TRIM(MID(S248,FIND(",",S248)+1,999)),MapTable!$A:$A,1,0))),"맵없음",
  ""),
IF(ISERROR(FIND(",",S248,FIND(",",S248,FIND(",",S248)+1)+1)),
  IF(OR(ISERROR(VLOOKUP(LEFT(S248,FIND(",",S248)-1),MapTable!$A:$A,1,0)),ISERROR(VLOOKUP(TRIM(MID(S248,FIND(",",S248)+1,FIND(",",S248,FIND(",",S248)+1)-FIND(",",S248)-1)),MapTable!$A:$A,1,0)),ISERROR(VLOOKUP(TRIM(MID(S248,FIND(",",S248,FIND(",",S248)+1)+1,999)),MapTable!$A:$A,1,0))),"맵없음",
  ""),
IF(ISERROR(FIND(",",S248,FIND(",",S248,FIND(",",S248,FIND(",",S248)+1)+1)+1)),
  IF(OR(ISERROR(VLOOKUP(LEFT(S248,FIND(",",S248)-1),MapTable!$A:$A,1,0)),ISERROR(VLOOKUP(TRIM(MID(S248,FIND(",",S248)+1,FIND(",",S248,FIND(",",S248)+1)-FIND(",",S248)-1)),MapTable!$A:$A,1,0)),ISERROR(VLOOKUP(TRIM(MID(S248,FIND(",",S248,FIND(",",S248)+1)+1,FIND(",",S248,FIND(",",S248,FIND(",",S248)+1)+1)-FIND(",",S248,FIND(",",S248)+1)-1)),MapTable!$A:$A,1,0)),ISERROR(VLOOKUP(TRIM(MID(S248,FIND(",",S248,FIND(",",S248,FIND(",",S248)+1)+1)+1,999)),MapTable!$A:$A,1,0))),"맵없음",
  ""),
)))))</f>
        <v/>
      </c>
      <c r="Y248" t="str">
        <f>IF(ISBLANK(X248),"",IF(ISERROR(VLOOKUP(X248,[3]DropTable!$A:$A,1,0)),"드랍없음",""))</f>
        <v/>
      </c>
      <c r="AA248" t="str">
        <f>IF(ISBLANK(Z248),"",IF(ISERROR(VLOOKUP(Z248,[3]DropTable!$A:$A,1,0)),"드랍없음",""))</f>
        <v/>
      </c>
      <c r="AC248">
        <v>8.1</v>
      </c>
    </row>
    <row r="249" spans="1:29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114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6"/>
        <v>1</v>
      </c>
      <c r="P249" t="b">
        <f t="shared" ca="1" si="7"/>
        <v>0</v>
      </c>
      <c r="R249" t="str">
        <f>IF(ISBLANK(Q249),"",IF(ISERROR(VLOOKUP(Q249,MapTable!$A:$A,1,0)),"맵없음",""))</f>
        <v/>
      </c>
      <c r="T249" t="str">
        <f>IF(ISBLANK(S249),"",
IF(ISERROR(FIND(",",S249)),
  IF(ISERROR(VLOOKUP(S249,MapTable!$A:$A,1,0)),"맵없음",
  ""),
IF(ISERROR(FIND(",",S249,FIND(",",S249)+1)),
  IF(OR(ISERROR(VLOOKUP(LEFT(S249,FIND(",",S249)-1),MapTable!$A:$A,1,0)),ISERROR(VLOOKUP(TRIM(MID(S249,FIND(",",S249)+1,999)),MapTable!$A:$A,1,0))),"맵없음",
  ""),
IF(ISERROR(FIND(",",S249,FIND(",",S249,FIND(",",S249)+1)+1)),
  IF(OR(ISERROR(VLOOKUP(LEFT(S249,FIND(",",S249)-1),MapTable!$A:$A,1,0)),ISERROR(VLOOKUP(TRIM(MID(S249,FIND(",",S249)+1,FIND(",",S249,FIND(",",S249)+1)-FIND(",",S249)-1)),MapTable!$A:$A,1,0)),ISERROR(VLOOKUP(TRIM(MID(S249,FIND(",",S249,FIND(",",S249)+1)+1,999)),MapTable!$A:$A,1,0))),"맵없음",
  ""),
IF(ISERROR(FIND(",",S249,FIND(",",S249,FIND(",",S249,FIND(",",S249)+1)+1)+1)),
  IF(OR(ISERROR(VLOOKUP(LEFT(S249,FIND(",",S249)-1),MapTable!$A:$A,1,0)),ISERROR(VLOOKUP(TRIM(MID(S249,FIND(",",S249)+1,FIND(",",S249,FIND(",",S249)+1)-FIND(",",S249)-1)),MapTable!$A:$A,1,0)),ISERROR(VLOOKUP(TRIM(MID(S249,FIND(",",S249,FIND(",",S249)+1)+1,FIND(",",S249,FIND(",",S249,FIND(",",S249)+1)+1)-FIND(",",S249,FIND(",",S249)+1)-1)),MapTable!$A:$A,1,0)),ISERROR(VLOOKUP(TRIM(MID(S249,FIND(",",S249,FIND(",",S249,FIND(",",S249)+1)+1)+1,999)),MapTable!$A:$A,1,0))),"맵없음",
  ""),
)))))</f>
        <v/>
      </c>
      <c r="Y249" t="str">
        <f>IF(ISBLANK(X249),"",IF(ISERROR(VLOOKUP(X249,[3]DropTable!$A:$A,1,0)),"드랍없음",""))</f>
        <v/>
      </c>
      <c r="AA249" t="str">
        <f>IF(ISBLANK(Z249),"",IF(ISERROR(VLOOKUP(Z249,[3]DropTable!$A:$A,1,0)),"드랍없음",""))</f>
        <v/>
      </c>
      <c r="AC249">
        <v>8.1</v>
      </c>
    </row>
    <row r="250" spans="1:29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114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6"/>
        <v>1</v>
      </c>
      <c r="P250" t="b">
        <f t="shared" ca="1" si="7"/>
        <v>0</v>
      </c>
      <c r="R250" t="str">
        <f>IF(ISBLANK(Q250),"",IF(ISERROR(VLOOKUP(Q250,MapTable!$A:$A,1,0)),"맵없음",""))</f>
        <v/>
      </c>
      <c r="T250" t="str">
        <f>IF(ISBLANK(S250),"",
IF(ISERROR(FIND(",",S250)),
  IF(ISERROR(VLOOKUP(S250,MapTable!$A:$A,1,0)),"맵없음",
  ""),
IF(ISERROR(FIND(",",S250,FIND(",",S250)+1)),
  IF(OR(ISERROR(VLOOKUP(LEFT(S250,FIND(",",S250)-1),MapTable!$A:$A,1,0)),ISERROR(VLOOKUP(TRIM(MID(S250,FIND(",",S250)+1,999)),MapTable!$A:$A,1,0))),"맵없음",
  ""),
IF(ISERROR(FIND(",",S250,FIND(",",S250,FIND(",",S250)+1)+1)),
  IF(OR(ISERROR(VLOOKUP(LEFT(S250,FIND(",",S250)-1),MapTable!$A:$A,1,0)),ISERROR(VLOOKUP(TRIM(MID(S250,FIND(",",S250)+1,FIND(",",S250,FIND(",",S250)+1)-FIND(",",S250)-1)),MapTable!$A:$A,1,0)),ISERROR(VLOOKUP(TRIM(MID(S250,FIND(",",S250,FIND(",",S250)+1)+1,999)),MapTable!$A:$A,1,0))),"맵없음",
  ""),
IF(ISERROR(FIND(",",S250,FIND(",",S250,FIND(",",S250,FIND(",",S250)+1)+1)+1)),
  IF(OR(ISERROR(VLOOKUP(LEFT(S250,FIND(",",S250)-1),MapTable!$A:$A,1,0)),ISERROR(VLOOKUP(TRIM(MID(S250,FIND(",",S250)+1,FIND(",",S250,FIND(",",S250)+1)-FIND(",",S250)-1)),MapTable!$A:$A,1,0)),ISERROR(VLOOKUP(TRIM(MID(S250,FIND(",",S250,FIND(",",S250)+1)+1,FIND(",",S250,FIND(",",S250,FIND(",",S250)+1)+1)-FIND(",",S250,FIND(",",S250)+1)-1)),MapTable!$A:$A,1,0)),ISERROR(VLOOKUP(TRIM(MID(S250,FIND(",",S250,FIND(",",S250,FIND(",",S250)+1)+1)+1,999)),MapTable!$A:$A,1,0))),"맵없음",
  ""),
)))))</f>
        <v/>
      </c>
      <c r="Y250" t="str">
        <f>IF(ISBLANK(X250),"",IF(ISERROR(VLOOKUP(X250,[3]DropTable!$A:$A,1,0)),"드랍없음",""))</f>
        <v/>
      </c>
      <c r="AA250" t="str">
        <f>IF(ISBLANK(Z250),"",IF(ISERROR(VLOOKUP(Z250,[3]DropTable!$A:$A,1,0)),"드랍없음",""))</f>
        <v/>
      </c>
      <c r="AC250">
        <v>8.1</v>
      </c>
    </row>
    <row r="251" spans="1:29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114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6"/>
        <v>1</v>
      </c>
      <c r="P251" t="b">
        <f t="shared" ca="1" si="7"/>
        <v>0</v>
      </c>
      <c r="R251" t="str">
        <f>IF(ISBLANK(Q251),"",IF(ISERROR(VLOOKUP(Q251,MapTable!$A:$A,1,0)),"맵없음",""))</f>
        <v/>
      </c>
      <c r="T251" t="str">
        <f>IF(ISBLANK(S251),"",
IF(ISERROR(FIND(",",S251)),
  IF(ISERROR(VLOOKUP(S251,MapTable!$A:$A,1,0)),"맵없음",
  ""),
IF(ISERROR(FIND(",",S251,FIND(",",S251)+1)),
  IF(OR(ISERROR(VLOOKUP(LEFT(S251,FIND(",",S251)-1),MapTable!$A:$A,1,0)),ISERROR(VLOOKUP(TRIM(MID(S251,FIND(",",S251)+1,999)),MapTable!$A:$A,1,0))),"맵없음",
  ""),
IF(ISERROR(FIND(",",S251,FIND(",",S251,FIND(",",S251)+1)+1)),
  IF(OR(ISERROR(VLOOKUP(LEFT(S251,FIND(",",S251)-1),MapTable!$A:$A,1,0)),ISERROR(VLOOKUP(TRIM(MID(S251,FIND(",",S251)+1,FIND(",",S251,FIND(",",S251)+1)-FIND(",",S251)-1)),MapTable!$A:$A,1,0)),ISERROR(VLOOKUP(TRIM(MID(S251,FIND(",",S251,FIND(",",S251)+1)+1,999)),MapTable!$A:$A,1,0))),"맵없음",
  ""),
IF(ISERROR(FIND(",",S251,FIND(",",S251,FIND(",",S251,FIND(",",S251)+1)+1)+1)),
  IF(OR(ISERROR(VLOOKUP(LEFT(S251,FIND(",",S251)-1),MapTable!$A:$A,1,0)),ISERROR(VLOOKUP(TRIM(MID(S251,FIND(",",S251)+1,FIND(",",S251,FIND(",",S251)+1)-FIND(",",S251)-1)),MapTable!$A:$A,1,0)),ISERROR(VLOOKUP(TRIM(MID(S251,FIND(",",S251,FIND(",",S251)+1)+1,FIND(",",S251,FIND(",",S251,FIND(",",S251)+1)+1)-FIND(",",S251,FIND(",",S251)+1)-1)),MapTable!$A:$A,1,0)),ISERROR(VLOOKUP(TRIM(MID(S251,FIND(",",S251,FIND(",",S251,FIND(",",S251)+1)+1)+1,999)),MapTable!$A:$A,1,0))),"맵없음",
  ""),
)))))</f>
        <v/>
      </c>
      <c r="Y251" t="str">
        <f>IF(ISBLANK(X251),"",IF(ISERROR(VLOOKUP(X251,[3]DropTable!$A:$A,1,0)),"드랍없음",""))</f>
        <v/>
      </c>
      <c r="AA251" t="str">
        <f>IF(ISBLANK(Z251),"",IF(ISERROR(VLOOKUP(Z251,[3]DropTable!$A:$A,1,0)),"드랍없음",""))</f>
        <v/>
      </c>
      <c r="AC251">
        <v>8.1</v>
      </c>
    </row>
    <row r="252" spans="1:29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114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6"/>
        <v>1</v>
      </c>
      <c r="P252" t="b">
        <f t="shared" ca="1" si="7"/>
        <v>0</v>
      </c>
      <c r="R252" t="str">
        <f>IF(ISBLANK(Q252),"",IF(ISERROR(VLOOKUP(Q252,MapTable!$A:$A,1,0)),"맵없음",""))</f>
        <v/>
      </c>
      <c r="T252" t="str">
        <f>IF(ISBLANK(S252),"",
IF(ISERROR(FIND(",",S252)),
  IF(ISERROR(VLOOKUP(S252,MapTable!$A:$A,1,0)),"맵없음",
  ""),
IF(ISERROR(FIND(",",S252,FIND(",",S252)+1)),
  IF(OR(ISERROR(VLOOKUP(LEFT(S252,FIND(",",S252)-1),MapTable!$A:$A,1,0)),ISERROR(VLOOKUP(TRIM(MID(S252,FIND(",",S252)+1,999)),MapTable!$A:$A,1,0))),"맵없음",
  ""),
IF(ISERROR(FIND(",",S252,FIND(",",S252,FIND(",",S252)+1)+1)),
  IF(OR(ISERROR(VLOOKUP(LEFT(S252,FIND(",",S252)-1),MapTable!$A:$A,1,0)),ISERROR(VLOOKUP(TRIM(MID(S252,FIND(",",S252)+1,FIND(",",S252,FIND(",",S252)+1)-FIND(",",S252)-1)),MapTable!$A:$A,1,0)),ISERROR(VLOOKUP(TRIM(MID(S252,FIND(",",S252,FIND(",",S252)+1)+1,999)),MapTable!$A:$A,1,0))),"맵없음",
  ""),
IF(ISERROR(FIND(",",S252,FIND(",",S252,FIND(",",S252,FIND(",",S252)+1)+1)+1)),
  IF(OR(ISERROR(VLOOKUP(LEFT(S252,FIND(",",S252)-1),MapTable!$A:$A,1,0)),ISERROR(VLOOKUP(TRIM(MID(S252,FIND(",",S252)+1,FIND(",",S252,FIND(",",S252)+1)-FIND(",",S252)-1)),MapTable!$A:$A,1,0)),ISERROR(VLOOKUP(TRIM(MID(S252,FIND(",",S252,FIND(",",S252)+1)+1,FIND(",",S252,FIND(",",S252,FIND(",",S252)+1)+1)-FIND(",",S252,FIND(",",S252)+1)-1)),MapTable!$A:$A,1,0)),ISERROR(VLOOKUP(TRIM(MID(S252,FIND(",",S252,FIND(",",S252,FIND(",",S252)+1)+1)+1,999)),MapTable!$A:$A,1,0))),"맵없음",
  ""),
)))))</f>
        <v/>
      </c>
      <c r="Y252" t="str">
        <f>IF(ISBLANK(X252),"",IF(ISERROR(VLOOKUP(X252,[3]DropTable!$A:$A,1,0)),"드랍없음",""))</f>
        <v/>
      </c>
      <c r="AA252" t="str">
        <f>IF(ISBLANK(Z252),"",IF(ISERROR(VLOOKUP(Z252,[3]DropTable!$A:$A,1,0)),"드랍없음",""))</f>
        <v/>
      </c>
      <c r="AC252">
        <v>8.1</v>
      </c>
    </row>
    <row r="253" spans="1:29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114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6"/>
        <v>1</v>
      </c>
      <c r="P253" t="b">
        <f t="shared" ca="1" si="7"/>
        <v>0</v>
      </c>
      <c r="R253" t="str">
        <f>IF(ISBLANK(Q253),"",IF(ISERROR(VLOOKUP(Q253,MapTable!$A:$A,1,0)),"맵없음",""))</f>
        <v/>
      </c>
      <c r="T253" t="str">
        <f>IF(ISBLANK(S253),"",
IF(ISERROR(FIND(",",S253)),
  IF(ISERROR(VLOOKUP(S253,MapTable!$A:$A,1,0)),"맵없음",
  ""),
IF(ISERROR(FIND(",",S253,FIND(",",S253)+1)),
  IF(OR(ISERROR(VLOOKUP(LEFT(S253,FIND(",",S253)-1),MapTable!$A:$A,1,0)),ISERROR(VLOOKUP(TRIM(MID(S253,FIND(",",S253)+1,999)),MapTable!$A:$A,1,0))),"맵없음",
  ""),
IF(ISERROR(FIND(",",S253,FIND(",",S253,FIND(",",S253)+1)+1)),
  IF(OR(ISERROR(VLOOKUP(LEFT(S253,FIND(",",S253)-1),MapTable!$A:$A,1,0)),ISERROR(VLOOKUP(TRIM(MID(S253,FIND(",",S253)+1,FIND(",",S253,FIND(",",S253)+1)-FIND(",",S253)-1)),MapTable!$A:$A,1,0)),ISERROR(VLOOKUP(TRIM(MID(S253,FIND(",",S253,FIND(",",S253)+1)+1,999)),MapTable!$A:$A,1,0))),"맵없음",
  ""),
IF(ISERROR(FIND(",",S253,FIND(",",S253,FIND(",",S253,FIND(",",S253)+1)+1)+1)),
  IF(OR(ISERROR(VLOOKUP(LEFT(S253,FIND(",",S253)-1),MapTable!$A:$A,1,0)),ISERROR(VLOOKUP(TRIM(MID(S253,FIND(",",S253)+1,FIND(",",S253,FIND(",",S253)+1)-FIND(",",S253)-1)),MapTable!$A:$A,1,0)),ISERROR(VLOOKUP(TRIM(MID(S253,FIND(",",S253,FIND(",",S253)+1)+1,FIND(",",S253,FIND(",",S253,FIND(",",S253)+1)+1)-FIND(",",S253,FIND(",",S253)+1)-1)),MapTable!$A:$A,1,0)),ISERROR(VLOOKUP(TRIM(MID(S253,FIND(",",S253,FIND(",",S253,FIND(",",S253)+1)+1)+1,999)),MapTable!$A:$A,1,0))),"맵없음",
  ""),
)))))</f>
        <v/>
      </c>
      <c r="Y253" t="str">
        <f>IF(ISBLANK(X253),"",IF(ISERROR(VLOOKUP(X253,[3]DropTable!$A:$A,1,0)),"드랍없음",""))</f>
        <v/>
      </c>
      <c r="AA253" t="str">
        <f>IF(ISBLANK(Z253),"",IF(ISERROR(VLOOKUP(Z253,[3]DropTable!$A:$A,1,0)),"드랍없음",""))</f>
        <v/>
      </c>
      <c r="AC253">
        <v>8.1</v>
      </c>
    </row>
    <row r="254" spans="1:29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114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6"/>
        <v>1</v>
      </c>
      <c r="P254" t="b">
        <f t="shared" ca="1" si="7"/>
        <v>0</v>
      </c>
      <c r="R254" t="str">
        <f>IF(ISBLANK(Q254),"",IF(ISERROR(VLOOKUP(Q254,MapTable!$A:$A,1,0)),"맵없음",""))</f>
        <v/>
      </c>
      <c r="T254" t="str">
        <f>IF(ISBLANK(S254),"",
IF(ISERROR(FIND(",",S254)),
  IF(ISERROR(VLOOKUP(S254,MapTable!$A:$A,1,0)),"맵없음",
  ""),
IF(ISERROR(FIND(",",S254,FIND(",",S254)+1)),
  IF(OR(ISERROR(VLOOKUP(LEFT(S254,FIND(",",S254)-1),MapTable!$A:$A,1,0)),ISERROR(VLOOKUP(TRIM(MID(S254,FIND(",",S254)+1,999)),MapTable!$A:$A,1,0))),"맵없음",
  ""),
IF(ISERROR(FIND(",",S254,FIND(",",S254,FIND(",",S254)+1)+1)),
  IF(OR(ISERROR(VLOOKUP(LEFT(S254,FIND(",",S254)-1),MapTable!$A:$A,1,0)),ISERROR(VLOOKUP(TRIM(MID(S254,FIND(",",S254)+1,FIND(",",S254,FIND(",",S254)+1)-FIND(",",S254)-1)),MapTable!$A:$A,1,0)),ISERROR(VLOOKUP(TRIM(MID(S254,FIND(",",S254,FIND(",",S254)+1)+1,999)),MapTable!$A:$A,1,0))),"맵없음",
  ""),
IF(ISERROR(FIND(",",S254,FIND(",",S254,FIND(",",S254,FIND(",",S254)+1)+1)+1)),
  IF(OR(ISERROR(VLOOKUP(LEFT(S254,FIND(",",S254)-1),MapTable!$A:$A,1,0)),ISERROR(VLOOKUP(TRIM(MID(S254,FIND(",",S254)+1,FIND(",",S254,FIND(",",S254)+1)-FIND(",",S254)-1)),MapTable!$A:$A,1,0)),ISERROR(VLOOKUP(TRIM(MID(S254,FIND(",",S254,FIND(",",S254)+1)+1,FIND(",",S254,FIND(",",S254,FIND(",",S254)+1)+1)-FIND(",",S254,FIND(",",S254)+1)-1)),MapTable!$A:$A,1,0)),ISERROR(VLOOKUP(TRIM(MID(S254,FIND(",",S254,FIND(",",S254,FIND(",",S254)+1)+1)+1,999)),MapTable!$A:$A,1,0))),"맵없음",
  ""),
)))))</f>
        <v/>
      </c>
      <c r="Y254" t="str">
        <f>IF(ISBLANK(X254),"",IF(ISERROR(VLOOKUP(X254,[3]DropTable!$A:$A,1,0)),"드랍없음",""))</f>
        <v/>
      </c>
      <c r="AA254" t="str">
        <f>IF(ISBLANK(Z254),"",IF(ISERROR(VLOOKUP(Z254,[3]DropTable!$A:$A,1,0)),"드랍없음",""))</f>
        <v/>
      </c>
      <c r="AC254">
        <v>8.1</v>
      </c>
    </row>
    <row r="255" spans="1:29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114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6"/>
        <v>1</v>
      </c>
      <c r="P255" t="b">
        <f t="shared" ca="1" si="7"/>
        <v>0</v>
      </c>
      <c r="R255" t="str">
        <f>IF(ISBLANK(Q255),"",IF(ISERROR(VLOOKUP(Q255,MapTable!$A:$A,1,0)),"맵없음",""))</f>
        <v/>
      </c>
      <c r="T255" t="str">
        <f>IF(ISBLANK(S255),"",
IF(ISERROR(FIND(",",S255)),
  IF(ISERROR(VLOOKUP(S255,MapTable!$A:$A,1,0)),"맵없음",
  ""),
IF(ISERROR(FIND(",",S255,FIND(",",S255)+1)),
  IF(OR(ISERROR(VLOOKUP(LEFT(S255,FIND(",",S255)-1),MapTable!$A:$A,1,0)),ISERROR(VLOOKUP(TRIM(MID(S255,FIND(",",S255)+1,999)),MapTable!$A:$A,1,0))),"맵없음",
  ""),
IF(ISERROR(FIND(",",S255,FIND(",",S255,FIND(",",S255)+1)+1)),
  IF(OR(ISERROR(VLOOKUP(LEFT(S255,FIND(",",S255)-1),MapTable!$A:$A,1,0)),ISERROR(VLOOKUP(TRIM(MID(S255,FIND(",",S255)+1,FIND(",",S255,FIND(",",S255)+1)-FIND(",",S255)-1)),MapTable!$A:$A,1,0)),ISERROR(VLOOKUP(TRIM(MID(S255,FIND(",",S255,FIND(",",S255)+1)+1,999)),MapTable!$A:$A,1,0))),"맵없음",
  ""),
IF(ISERROR(FIND(",",S255,FIND(",",S255,FIND(",",S255,FIND(",",S255)+1)+1)+1)),
  IF(OR(ISERROR(VLOOKUP(LEFT(S255,FIND(",",S255)-1),MapTable!$A:$A,1,0)),ISERROR(VLOOKUP(TRIM(MID(S255,FIND(",",S255)+1,FIND(",",S255,FIND(",",S255)+1)-FIND(",",S255)-1)),MapTable!$A:$A,1,0)),ISERROR(VLOOKUP(TRIM(MID(S255,FIND(",",S255,FIND(",",S255)+1)+1,FIND(",",S255,FIND(",",S255,FIND(",",S255)+1)+1)-FIND(",",S255,FIND(",",S255)+1)-1)),MapTable!$A:$A,1,0)),ISERROR(VLOOKUP(TRIM(MID(S255,FIND(",",S255,FIND(",",S255,FIND(",",S255)+1)+1)+1,999)),MapTable!$A:$A,1,0))),"맵없음",
  ""),
)))))</f>
        <v/>
      </c>
      <c r="Y255" t="str">
        <f>IF(ISBLANK(X255),"",IF(ISERROR(VLOOKUP(X255,[3]DropTable!$A:$A,1,0)),"드랍없음",""))</f>
        <v/>
      </c>
      <c r="AA255" t="str">
        <f>IF(ISBLANK(Z255),"",IF(ISERROR(VLOOKUP(Z255,[3]DropTable!$A:$A,1,0)),"드랍없음",""))</f>
        <v/>
      </c>
      <c r="AC255">
        <v>8.1</v>
      </c>
    </row>
    <row r="256" spans="1:29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114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6"/>
        <v>1</v>
      </c>
      <c r="P256" t="b">
        <f t="shared" ca="1" si="7"/>
        <v>1</v>
      </c>
      <c r="R256" t="str">
        <f>IF(ISBLANK(Q256),"",IF(ISERROR(VLOOKUP(Q256,MapTable!$A:$A,1,0)),"맵없음",""))</f>
        <v/>
      </c>
      <c r="T256" t="str">
        <f>IF(ISBLANK(S256),"",
IF(ISERROR(FIND(",",S256)),
  IF(ISERROR(VLOOKUP(S256,MapTable!$A:$A,1,0)),"맵없음",
  ""),
IF(ISERROR(FIND(",",S256,FIND(",",S256)+1)),
  IF(OR(ISERROR(VLOOKUP(LEFT(S256,FIND(",",S256)-1),MapTable!$A:$A,1,0)),ISERROR(VLOOKUP(TRIM(MID(S256,FIND(",",S256)+1,999)),MapTable!$A:$A,1,0))),"맵없음",
  ""),
IF(ISERROR(FIND(",",S256,FIND(",",S256,FIND(",",S256)+1)+1)),
  IF(OR(ISERROR(VLOOKUP(LEFT(S256,FIND(",",S256)-1),MapTable!$A:$A,1,0)),ISERROR(VLOOKUP(TRIM(MID(S256,FIND(",",S256)+1,FIND(",",S256,FIND(",",S256)+1)-FIND(",",S256)-1)),MapTable!$A:$A,1,0)),ISERROR(VLOOKUP(TRIM(MID(S256,FIND(",",S256,FIND(",",S256)+1)+1,999)),MapTable!$A:$A,1,0))),"맵없음",
  ""),
IF(ISERROR(FIND(",",S256,FIND(",",S256,FIND(",",S256,FIND(",",S256)+1)+1)+1)),
  IF(OR(ISERROR(VLOOKUP(LEFT(S256,FIND(",",S256)-1),MapTable!$A:$A,1,0)),ISERROR(VLOOKUP(TRIM(MID(S256,FIND(",",S256)+1,FIND(",",S256,FIND(",",S256)+1)-FIND(",",S256)-1)),MapTable!$A:$A,1,0)),ISERROR(VLOOKUP(TRIM(MID(S256,FIND(",",S256,FIND(",",S256)+1)+1,FIND(",",S256,FIND(",",S256,FIND(",",S256)+1)+1)-FIND(",",S256,FIND(",",S256)+1)-1)),MapTable!$A:$A,1,0)),ISERROR(VLOOKUP(TRIM(MID(S256,FIND(",",S256,FIND(",",S256,FIND(",",S256)+1)+1)+1,999)),MapTable!$A:$A,1,0))),"맵없음",
  ""),
)))))</f>
        <v/>
      </c>
      <c r="Y256" t="str">
        <f>IF(ISBLANK(X256),"",IF(ISERROR(VLOOKUP(X256,[3]DropTable!$A:$A,1,0)),"드랍없음",""))</f>
        <v/>
      </c>
      <c r="AA256" t="str">
        <f>IF(ISBLANK(Z256),"",IF(ISERROR(VLOOKUP(Z256,[3]DropTable!$A:$A,1,0)),"드랍없음",""))</f>
        <v/>
      </c>
      <c r="AC256">
        <v>8.1</v>
      </c>
    </row>
    <row r="257" spans="1:29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114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6"/>
        <v>12</v>
      </c>
      <c r="P257" t="b">
        <f t="shared" ca="1" si="7"/>
        <v>1</v>
      </c>
      <c r="R257" t="str">
        <f>IF(ISBLANK(Q257),"",IF(ISERROR(VLOOKUP(Q257,MapTable!$A:$A,1,0)),"맵없음",""))</f>
        <v/>
      </c>
      <c r="T257" t="str">
        <f>IF(ISBLANK(S257),"",
IF(ISERROR(FIND(",",S257)),
  IF(ISERROR(VLOOKUP(S257,MapTable!$A:$A,1,0)),"맵없음",
  ""),
IF(ISERROR(FIND(",",S257,FIND(",",S257)+1)),
  IF(OR(ISERROR(VLOOKUP(LEFT(S257,FIND(",",S257)-1),MapTable!$A:$A,1,0)),ISERROR(VLOOKUP(TRIM(MID(S257,FIND(",",S257)+1,999)),MapTable!$A:$A,1,0))),"맵없음",
  ""),
IF(ISERROR(FIND(",",S257,FIND(",",S257,FIND(",",S257)+1)+1)),
  IF(OR(ISERROR(VLOOKUP(LEFT(S257,FIND(",",S257)-1),MapTable!$A:$A,1,0)),ISERROR(VLOOKUP(TRIM(MID(S257,FIND(",",S257)+1,FIND(",",S257,FIND(",",S257)+1)-FIND(",",S257)-1)),MapTable!$A:$A,1,0)),ISERROR(VLOOKUP(TRIM(MID(S257,FIND(",",S257,FIND(",",S257)+1)+1,999)),MapTable!$A:$A,1,0))),"맵없음",
  ""),
IF(ISERROR(FIND(",",S257,FIND(",",S257,FIND(",",S257,FIND(",",S257)+1)+1)+1)),
  IF(OR(ISERROR(VLOOKUP(LEFT(S257,FIND(",",S257)-1),MapTable!$A:$A,1,0)),ISERROR(VLOOKUP(TRIM(MID(S257,FIND(",",S257)+1,FIND(",",S257,FIND(",",S257)+1)-FIND(",",S257)-1)),MapTable!$A:$A,1,0)),ISERROR(VLOOKUP(TRIM(MID(S257,FIND(",",S257,FIND(",",S257)+1)+1,FIND(",",S257,FIND(",",S257,FIND(",",S257)+1)+1)-FIND(",",S257,FIND(",",S257)+1)-1)),MapTable!$A:$A,1,0)),ISERROR(VLOOKUP(TRIM(MID(S257,FIND(",",S257,FIND(",",S257,FIND(",",S257)+1)+1)+1,999)),MapTable!$A:$A,1,0))),"맵없음",
  ""),
)))))</f>
        <v/>
      </c>
      <c r="Y257" t="str">
        <f>IF(ISBLANK(X257),"",IF(ISERROR(VLOOKUP(X257,[3]DropTable!$A:$A,1,0)),"드랍없음",""))</f>
        <v/>
      </c>
      <c r="AA257" t="str">
        <f>IF(ISBLANK(Z257),"",IF(ISERROR(VLOOKUP(Z257,[3]DropTable!$A:$A,1,0)),"드랍없음",""))</f>
        <v/>
      </c>
      <c r="AC257">
        <v>8.1</v>
      </c>
    </row>
    <row r="258" spans="1:29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114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ref="O258:O321" si="8">IF(B258=0,0,
IF(COUNTIF(A:A,A258)=11,12,
IF(MOD(B258,((COUNTIF(A:A,A258)-1)/5))=0,12,
IF(MOD(B258,((COUNTIF(A:A,A258)-1)/5))=((COUNTIF(A:A,A258)-1)/10),11,
INT(B258/((COUNTIF(A:A,A258)-1)/5))+1))))</f>
        <v>2</v>
      </c>
      <c r="P258" t="b">
        <f t="shared" ref="P258:P321" ca="1" si="9">IF((COUNTIF(A:A,A258)-1)=B258,FALSE,
IF(O258=12,TRUE,
IF(OFFSET(O258,1,0)=12,TRUE)))</f>
        <v>0</v>
      </c>
      <c r="R258" t="str">
        <f>IF(ISBLANK(Q258),"",IF(ISERROR(VLOOKUP(Q258,MapTable!$A:$A,1,0)),"맵없음",""))</f>
        <v/>
      </c>
      <c r="T258" t="str">
        <f>IF(ISBLANK(S258),"",
IF(ISERROR(FIND(",",S258)),
  IF(ISERROR(VLOOKUP(S258,MapTable!$A:$A,1,0)),"맵없음",
  ""),
IF(ISERROR(FIND(",",S258,FIND(",",S258)+1)),
  IF(OR(ISERROR(VLOOKUP(LEFT(S258,FIND(",",S258)-1),MapTable!$A:$A,1,0)),ISERROR(VLOOKUP(TRIM(MID(S258,FIND(",",S258)+1,999)),MapTable!$A:$A,1,0))),"맵없음",
  ""),
IF(ISERROR(FIND(",",S258,FIND(",",S258,FIND(",",S258)+1)+1)),
  IF(OR(ISERROR(VLOOKUP(LEFT(S258,FIND(",",S258)-1),MapTable!$A:$A,1,0)),ISERROR(VLOOKUP(TRIM(MID(S258,FIND(",",S258)+1,FIND(",",S258,FIND(",",S258)+1)-FIND(",",S258)-1)),MapTable!$A:$A,1,0)),ISERROR(VLOOKUP(TRIM(MID(S258,FIND(",",S258,FIND(",",S258)+1)+1,999)),MapTable!$A:$A,1,0))),"맵없음",
  ""),
IF(ISERROR(FIND(",",S258,FIND(",",S258,FIND(",",S258,FIND(",",S258)+1)+1)+1)),
  IF(OR(ISERROR(VLOOKUP(LEFT(S258,FIND(",",S258)-1),MapTable!$A:$A,1,0)),ISERROR(VLOOKUP(TRIM(MID(S258,FIND(",",S258)+1,FIND(",",S258,FIND(",",S258)+1)-FIND(",",S258)-1)),MapTable!$A:$A,1,0)),ISERROR(VLOOKUP(TRIM(MID(S258,FIND(",",S258,FIND(",",S258)+1)+1,FIND(",",S258,FIND(",",S258,FIND(",",S258)+1)+1)-FIND(",",S258,FIND(",",S258)+1)-1)),MapTable!$A:$A,1,0)),ISERROR(VLOOKUP(TRIM(MID(S258,FIND(",",S258,FIND(",",S258,FIND(",",S258)+1)+1)+1,999)),MapTable!$A:$A,1,0))),"맵없음",
  ""),
)))))</f>
        <v/>
      </c>
      <c r="Y258" t="str">
        <f>IF(ISBLANK(X258),"",IF(ISERROR(VLOOKUP(X258,[3]DropTable!$A:$A,1,0)),"드랍없음",""))</f>
        <v/>
      </c>
      <c r="AA258" t="str">
        <f>IF(ISBLANK(Z258),"",IF(ISERROR(VLOOKUP(Z258,[3]DropTable!$A:$A,1,0)),"드랍없음",""))</f>
        <v/>
      </c>
      <c r="AC258">
        <v>8.1</v>
      </c>
    </row>
    <row r="259" spans="1:29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114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si="8"/>
        <v>2</v>
      </c>
      <c r="P259" t="b">
        <f t="shared" ca="1" si="9"/>
        <v>0</v>
      </c>
      <c r="R259" t="str">
        <f>IF(ISBLANK(Q259),"",IF(ISERROR(VLOOKUP(Q259,MapTable!$A:$A,1,0)),"맵없음",""))</f>
        <v/>
      </c>
      <c r="T259" t="str">
        <f>IF(ISBLANK(S259),"",
IF(ISERROR(FIND(",",S259)),
  IF(ISERROR(VLOOKUP(S259,MapTable!$A:$A,1,0)),"맵없음",
  ""),
IF(ISERROR(FIND(",",S259,FIND(",",S259)+1)),
  IF(OR(ISERROR(VLOOKUP(LEFT(S259,FIND(",",S259)-1),MapTable!$A:$A,1,0)),ISERROR(VLOOKUP(TRIM(MID(S259,FIND(",",S259)+1,999)),MapTable!$A:$A,1,0))),"맵없음",
  ""),
IF(ISERROR(FIND(",",S259,FIND(",",S259,FIND(",",S259)+1)+1)),
  IF(OR(ISERROR(VLOOKUP(LEFT(S259,FIND(",",S259)-1),MapTable!$A:$A,1,0)),ISERROR(VLOOKUP(TRIM(MID(S259,FIND(",",S259)+1,FIND(",",S259,FIND(",",S259)+1)-FIND(",",S259)-1)),MapTable!$A:$A,1,0)),ISERROR(VLOOKUP(TRIM(MID(S259,FIND(",",S259,FIND(",",S259)+1)+1,999)),MapTable!$A:$A,1,0))),"맵없음",
  ""),
IF(ISERROR(FIND(",",S259,FIND(",",S259,FIND(",",S259,FIND(",",S259)+1)+1)+1)),
  IF(OR(ISERROR(VLOOKUP(LEFT(S259,FIND(",",S259)-1),MapTable!$A:$A,1,0)),ISERROR(VLOOKUP(TRIM(MID(S259,FIND(",",S259)+1,FIND(",",S259,FIND(",",S259)+1)-FIND(",",S259)-1)),MapTable!$A:$A,1,0)),ISERROR(VLOOKUP(TRIM(MID(S259,FIND(",",S259,FIND(",",S259)+1)+1,FIND(",",S259,FIND(",",S259,FIND(",",S259)+1)+1)-FIND(",",S259,FIND(",",S259)+1)-1)),MapTable!$A:$A,1,0)),ISERROR(VLOOKUP(TRIM(MID(S259,FIND(",",S259,FIND(",",S259,FIND(",",S259)+1)+1)+1,999)),MapTable!$A:$A,1,0))),"맵없음",
  ""),
)))))</f>
        <v/>
      </c>
      <c r="Y259" t="str">
        <f>IF(ISBLANK(X259),"",IF(ISERROR(VLOOKUP(X259,[3]DropTable!$A:$A,1,0)),"드랍없음",""))</f>
        <v/>
      </c>
      <c r="AA259" t="str">
        <f>IF(ISBLANK(Z259),"",IF(ISERROR(VLOOKUP(Z259,[3]DropTable!$A:$A,1,0)),"드랍없음",""))</f>
        <v/>
      </c>
      <c r="AC259">
        <v>8.1</v>
      </c>
    </row>
    <row r="260" spans="1:29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114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8"/>
        <v>2</v>
      </c>
      <c r="P260" t="b">
        <f t="shared" ca="1" si="9"/>
        <v>0</v>
      </c>
      <c r="R260" t="str">
        <f>IF(ISBLANK(Q260),"",IF(ISERROR(VLOOKUP(Q260,MapTable!$A:$A,1,0)),"맵없음",""))</f>
        <v/>
      </c>
      <c r="T260" t="str">
        <f>IF(ISBLANK(S260),"",
IF(ISERROR(FIND(",",S260)),
  IF(ISERROR(VLOOKUP(S260,MapTable!$A:$A,1,0)),"맵없음",
  ""),
IF(ISERROR(FIND(",",S260,FIND(",",S260)+1)),
  IF(OR(ISERROR(VLOOKUP(LEFT(S260,FIND(",",S260)-1),MapTable!$A:$A,1,0)),ISERROR(VLOOKUP(TRIM(MID(S260,FIND(",",S260)+1,999)),MapTable!$A:$A,1,0))),"맵없음",
  ""),
IF(ISERROR(FIND(",",S260,FIND(",",S260,FIND(",",S260)+1)+1)),
  IF(OR(ISERROR(VLOOKUP(LEFT(S260,FIND(",",S260)-1),MapTable!$A:$A,1,0)),ISERROR(VLOOKUP(TRIM(MID(S260,FIND(",",S260)+1,FIND(",",S260,FIND(",",S260)+1)-FIND(",",S260)-1)),MapTable!$A:$A,1,0)),ISERROR(VLOOKUP(TRIM(MID(S260,FIND(",",S260,FIND(",",S260)+1)+1,999)),MapTable!$A:$A,1,0))),"맵없음",
  ""),
IF(ISERROR(FIND(",",S260,FIND(",",S260,FIND(",",S260,FIND(",",S260)+1)+1)+1)),
  IF(OR(ISERROR(VLOOKUP(LEFT(S260,FIND(",",S260)-1),MapTable!$A:$A,1,0)),ISERROR(VLOOKUP(TRIM(MID(S260,FIND(",",S260)+1,FIND(",",S260,FIND(",",S260)+1)-FIND(",",S260)-1)),MapTable!$A:$A,1,0)),ISERROR(VLOOKUP(TRIM(MID(S260,FIND(",",S260,FIND(",",S260)+1)+1,FIND(",",S260,FIND(",",S260,FIND(",",S260)+1)+1)-FIND(",",S260,FIND(",",S260)+1)-1)),MapTable!$A:$A,1,0)),ISERROR(VLOOKUP(TRIM(MID(S260,FIND(",",S260,FIND(",",S260,FIND(",",S260)+1)+1)+1,999)),MapTable!$A:$A,1,0))),"맵없음",
  ""),
)))))</f>
        <v/>
      </c>
      <c r="Y260" t="str">
        <f>IF(ISBLANK(X260),"",IF(ISERROR(VLOOKUP(X260,[3]DropTable!$A:$A,1,0)),"드랍없음",""))</f>
        <v/>
      </c>
      <c r="AA260" t="str">
        <f>IF(ISBLANK(Z260),"",IF(ISERROR(VLOOKUP(Z260,[3]DropTable!$A:$A,1,0)),"드랍없음",""))</f>
        <v/>
      </c>
      <c r="AC260">
        <v>8.1</v>
      </c>
    </row>
    <row r="261" spans="1:29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114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8"/>
        <v>2</v>
      </c>
      <c r="P261" t="b">
        <f t="shared" ca="1" si="9"/>
        <v>0</v>
      </c>
      <c r="R261" t="str">
        <f>IF(ISBLANK(Q261),"",IF(ISERROR(VLOOKUP(Q261,MapTable!$A:$A,1,0)),"맵없음",""))</f>
        <v/>
      </c>
      <c r="T261" t="str">
        <f>IF(ISBLANK(S261),"",
IF(ISERROR(FIND(",",S261)),
  IF(ISERROR(VLOOKUP(S261,MapTable!$A:$A,1,0)),"맵없음",
  ""),
IF(ISERROR(FIND(",",S261,FIND(",",S261)+1)),
  IF(OR(ISERROR(VLOOKUP(LEFT(S261,FIND(",",S261)-1),MapTable!$A:$A,1,0)),ISERROR(VLOOKUP(TRIM(MID(S261,FIND(",",S261)+1,999)),MapTable!$A:$A,1,0))),"맵없음",
  ""),
IF(ISERROR(FIND(",",S261,FIND(",",S261,FIND(",",S261)+1)+1)),
  IF(OR(ISERROR(VLOOKUP(LEFT(S261,FIND(",",S261)-1),MapTable!$A:$A,1,0)),ISERROR(VLOOKUP(TRIM(MID(S261,FIND(",",S261)+1,FIND(",",S261,FIND(",",S261)+1)-FIND(",",S261)-1)),MapTable!$A:$A,1,0)),ISERROR(VLOOKUP(TRIM(MID(S261,FIND(",",S261,FIND(",",S261)+1)+1,999)),MapTable!$A:$A,1,0))),"맵없음",
  ""),
IF(ISERROR(FIND(",",S261,FIND(",",S261,FIND(",",S261,FIND(",",S261)+1)+1)+1)),
  IF(OR(ISERROR(VLOOKUP(LEFT(S261,FIND(",",S261)-1),MapTable!$A:$A,1,0)),ISERROR(VLOOKUP(TRIM(MID(S261,FIND(",",S261)+1,FIND(",",S261,FIND(",",S261)+1)-FIND(",",S261)-1)),MapTable!$A:$A,1,0)),ISERROR(VLOOKUP(TRIM(MID(S261,FIND(",",S261,FIND(",",S261)+1)+1,FIND(",",S261,FIND(",",S261,FIND(",",S261)+1)+1)-FIND(",",S261,FIND(",",S261)+1)-1)),MapTable!$A:$A,1,0)),ISERROR(VLOOKUP(TRIM(MID(S261,FIND(",",S261,FIND(",",S261,FIND(",",S261)+1)+1)+1,999)),MapTable!$A:$A,1,0))),"맵없음",
  ""),
)))))</f>
        <v/>
      </c>
      <c r="Y261" t="str">
        <f>IF(ISBLANK(X261),"",IF(ISERROR(VLOOKUP(X261,[3]DropTable!$A:$A,1,0)),"드랍없음",""))</f>
        <v/>
      </c>
      <c r="AA261" t="str">
        <f>IF(ISBLANK(Z261),"",IF(ISERROR(VLOOKUP(Z261,[3]DropTable!$A:$A,1,0)),"드랍없음",""))</f>
        <v/>
      </c>
      <c r="AC261">
        <v>8.1</v>
      </c>
    </row>
    <row r="262" spans="1:29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114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8"/>
        <v>2</v>
      </c>
      <c r="P262" t="b">
        <f t="shared" ca="1" si="9"/>
        <v>0</v>
      </c>
      <c r="R262" t="str">
        <f>IF(ISBLANK(Q262),"",IF(ISERROR(VLOOKUP(Q262,MapTable!$A:$A,1,0)),"맵없음",""))</f>
        <v/>
      </c>
      <c r="T262" t="str">
        <f>IF(ISBLANK(S262),"",
IF(ISERROR(FIND(",",S262)),
  IF(ISERROR(VLOOKUP(S262,MapTable!$A:$A,1,0)),"맵없음",
  ""),
IF(ISERROR(FIND(",",S262,FIND(",",S262)+1)),
  IF(OR(ISERROR(VLOOKUP(LEFT(S262,FIND(",",S262)-1),MapTable!$A:$A,1,0)),ISERROR(VLOOKUP(TRIM(MID(S262,FIND(",",S262)+1,999)),MapTable!$A:$A,1,0))),"맵없음",
  ""),
IF(ISERROR(FIND(",",S262,FIND(",",S262,FIND(",",S262)+1)+1)),
  IF(OR(ISERROR(VLOOKUP(LEFT(S262,FIND(",",S262)-1),MapTable!$A:$A,1,0)),ISERROR(VLOOKUP(TRIM(MID(S262,FIND(",",S262)+1,FIND(",",S262,FIND(",",S262)+1)-FIND(",",S262)-1)),MapTable!$A:$A,1,0)),ISERROR(VLOOKUP(TRIM(MID(S262,FIND(",",S262,FIND(",",S262)+1)+1,999)),MapTable!$A:$A,1,0))),"맵없음",
  ""),
IF(ISERROR(FIND(",",S262,FIND(",",S262,FIND(",",S262,FIND(",",S262)+1)+1)+1)),
  IF(OR(ISERROR(VLOOKUP(LEFT(S262,FIND(",",S262)-1),MapTable!$A:$A,1,0)),ISERROR(VLOOKUP(TRIM(MID(S262,FIND(",",S262)+1,FIND(",",S262,FIND(",",S262)+1)-FIND(",",S262)-1)),MapTable!$A:$A,1,0)),ISERROR(VLOOKUP(TRIM(MID(S262,FIND(",",S262,FIND(",",S262)+1)+1,FIND(",",S262,FIND(",",S262,FIND(",",S262)+1)+1)-FIND(",",S262,FIND(",",S262)+1)-1)),MapTable!$A:$A,1,0)),ISERROR(VLOOKUP(TRIM(MID(S262,FIND(",",S262,FIND(",",S262,FIND(",",S262)+1)+1)+1,999)),MapTable!$A:$A,1,0))),"맵없음",
  ""),
)))))</f>
        <v/>
      </c>
      <c r="Y262" t="str">
        <f>IF(ISBLANK(X262),"",IF(ISERROR(VLOOKUP(X262,[3]DropTable!$A:$A,1,0)),"드랍없음",""))</f>
        <v/>
      </c>
      <c r="AA262" t="str">
        <f>IF(ISBLANK(Z262),"",IF(ISERROR(VLOOKUP(Z262,[3]DropTable!$A:$A,1,0)),"드랍없음",""))</f>
        <v/>
      </c>
      <c r="AC262">
        <v>8.1</v>
      </c>
    </row>
    <row r="263" spans="1:29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114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8"/>
        <v>2</v>
      </c>
      <c r="P263" t="b">
        <f t="shared" ca="1" si="9"/>
        <v>0</v>
      </c>
      <c r="R263" t="str">
        <f>IF(ISBLANK(Q263),"",IF(ISERROR(VLOOKUP(Q263,MapTable!$A:$A,1,0)),"맵없음",""))</f>
        <v/>
      </c>
      <c r="T263" t="str">
        <f>IF(ISBLANK(S263),"",
IF(ISERROR(FIND(",",S263)),
  IF(ISERROR(VLOOKUP(S263,MapTable!$A:$A,1,0)),"맵없음",
  ""),
IF(ISERROR(FIND(",",S263,FIND(",",S263)+1)),
  IF(OR(ISERROR(VLOOKUP(LEFT(S263,FIND(",",S263)-1),MapTable!$A:$A,1,0)),ISERROR(VLOOKUP(TRIM(MID(S263,FIND(",",S263)+1,999)),MapTable!$A:$A,1,0))),"맵없음",
  ""),
IF(ISERROR(FIND(",",S263,FIND(",",S263,FIND(",",S263)+1)+1)),
  IF(OR(ISERROR(VLOOKUP(LEFT(S263,FIND(",",S263)-1),MapTable!$A:$A,1,0)),ISERROR(VLOOKUP(TRIM(MID(S263,FIND(",",S263)+1,FIND(",",S263,FIND(",",S263)+1)-FIND(",",S263)-1)),MapTable!$A:$A,1,0)),ISERROR(VLOOKUP(TRIM(MID(S263,FIND(",",S263,FIND(",",S263)+1)+1,999)),MapTable!$A:$A,1,0))),"맵없음",
  ""),
IF(ISERROR(FIND(",",S263,FIND(",",S263,FIND(",",S263,FIND(",",S263)+1)+1)+1)),
  IF(OR(ISERROR(VLOOKUP(LEFT(S263,FIND(",",S263)-1),MapTable!$A:$A,1,0)),ISERROR(VLOOKUP(TRIM(MID(S263,FIND(",",S263)+1,FIND(",",S263,FIND(",",S263)+1)-FIND(",",S263)-1)),MapTable!$A:$A,1,0)),ISERROR(VLOOKUP(TRIM(MID(S263,FIND(",",S263,FIND(",",S263)+1)+1,FIND(",",S263,FIND(",",S263,FIND(",",S263)+1)+1)-FIND(",",S263,FIND(",",S263)+1)-1)),MapTable!$A:$A,1,0)),ISERROR(VLOOKUP(TRIM(MID(S263,FIND(",",S263,FIND(",",S263,FIND(",",S263)+1)+1)+1,999)),MapTable!$A:$A,1,0))),"맵없음",
  ""),
)))))</f>
        <v/>
      </c>
      <c r="Y263" t="str">
        <f>IF(ISBLANK(X263),"",IF(ISERROR(VLOOKUP(X263,[3]DropTable!$A:$A,1,0)),"드랍없음",""))</f>
        <v/>
      </c>
      <c r="AA263" t="str">
        <f>IF(ISBLANK(Z263),"",IF(ISERROR(VLOOKUP(Z263,[3]DropTable!$A:$A,1,0)),"드랍없음",""))</f>
        <v/>
      </c>
      <c r="AC263">
        <v>8.1</v>
      </c>
    </row>
    <row r="264" spans="1:29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114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8"/>
        <v>2</v>
      </c>
      <c r="P264" t="b">
        <f t="shared" ca="1" si="9"/>
        <v>0</v>
      </c>
      <c r="R264" t="str">
        <f>IF(ISBLANK(Q264),"",IF(ISERROR(VLOOKUP(Q264,MapTable!$A:$A,1,0)),"맵없음",""))</f>
        <v/>
      </c>
      <c r="T264" t="str">
        <f>IF(ISBLANK(S264),"",
IF(ISERROR(FIND(",",S264)),
  IF(ISERROR(VLOOKUP(S264,MapTable!$A:$A,1,0)),"맵없음",
  ""),
IF(ISERROR(FIND(",",S264,FIND(",",S264)+1)),
  IF(OR(ISERROR(VLOOKUP(LEFT(S264,FIND(",",S264)-1),MapTable!$A:$A,1,0)),ISERROR(VLOOKUP(TRIM(MID(S264,FIND(",",S264)+1,999)),MapTable!$A:$A,1,0))),"맵없음",
  ""),
IF(ISERROR(FIND(",",S264,FIND(",",S264,FIND(",",S264)+1)+1)),
  IF(OR(ISERROR(VLOOKUP(LEFT(S264,FIND(",",S264)-1),MapTable!$A:$A,1,0)),ISERROR(VLOOKUP(TRIM(MID(S264,FIND(",",S264)+1,FIND(",",S264,FIND(",",S264)+1)-FIND(",",S264)-1)),MapTable!$A:$A,1,0)),ISERROR(VLOOKUP(TRIM(MID(S264,FIND(",",S264,FIND(",",S264)+1)+1,999)),MapTable!$A:$A,1,0))),"맵없음",
  ""),
IF(ISERROR(FIND(",",S264,FIND(",",S264,FIND(",",S264,FIND(",",S264)+1)+1)+1)),
  IF(OR(ISERROR(VLOOKUP(LEFT(S264,FIND(",",S264)-1),MapTable!$A:$A,1,0)),ISERROR(VLOOKUP(TRIM(MID(S264,FIND(",",S264)+1,FIND(",",S264,FIND(",",S264)+1)-FIND(",",S264)-1)),MapTable!$A:$A,1,0)),ISERROR(VLOOKUP(TRIM(MID(S264,FIND(",",S264,FIND(",",S264)+1)+1,FIND(",",S264,FIND(",",S264,FIND(",",S264)+1)+1)-FIND(",",S264,FIND(",",S264)+1)-1)),MapTable!$A:$A,1,0)),ISERROR(VLOOKUP(TRIM(MID(S264,FIND(",",S264,FIND(",",S264,FIND(",",S264)+1)+1)+1,999)),MapTable!$A:$A,1,0))),"맵없음",
  ""),
)))))</f>
        <v/>
      </c>
      <c r="Y264" t="str">
        <f>IF(ISBLANK(X264),"",IF(ISERROR(VLOOKUP(X264,[3]DropTable!$A:$A,1,0)),"드랍없음",""))</f>
        <v/>
      </c>
      <c r="AA264" t="str">
        <f>IF(ISBLANK(Z264),"",IF(ISERROR(VLOOKUP(Z264,[3]DropTable!$A:$A,1,0)),"드랍없음",""))</f>
        <v/>
      </c>
      <c r="AC264">
        <v>8.1</v>
      </c>
    </row>
    <row r="265" spans="1:29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114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8"/>
        <v>2</v>
      </c>
      <c r="P265" t="b">
        <f t="shared" ca="1" si="9"/>
        <v>0</v>
      </c>
      <c r="R265" t="str">
        <f>IF(ISBLANK(Q265),"",IF(ISERROR(VLOOKUP(Q265,MapTable!$A:$A,1,0)),"맵없음",""))</f>
        <v/>
      </c>
      <c r="T265" t="str">
        <f>IF(ISBLANK(S265),"",
IF(ISERROR(FIND(",",S265)),
  IF(ISERROR(VLOOKUP(S265,MapTable!$A:$A,1,0)),"맵없음",
  ""),
IF(ISERROR(FIND(",",S265,FIND(",",S265)+1)),
  IF(OR(ISERROR(VLOOKUP(LEFT(S265,FIND(",",S265)-1),MapTable!$A:$A,1,0)),ISERROR(VLOOKUP(TRIM(MID(S265,FIND(",",S265)+1,999)),MapTable!$A:$A,1,0))),"맵없음",
  ""),
IF(ISERROR(FIND(",",S265,FIND(",",S265,FIND(",",S265)+1)+1)),
  IF(OR(ISERROR(VLOOKUP(LEFT(S265,FIND(",",S265)-1),MapTable!$A:$A,1,0)),ISERROR(VLOOKUP(TRIM(MID(S265,FIND(",",S265)+1,FIND(",",S265,FIND(",",S265)+1)-FIND(",",S265)-1)),MapTable!$A:$A,1,0)),ISERROR(VLOOKUP(TRIM(MID(S265,FIND(",",S265,FIND(",",S265)+1)+1,999)),MapTable!$A:$A,1,0))),"맵없음",
  ""),
IF(ISERROR(FIND(",",S265,FIND(",",S265,FIND(",",S265,FIND(",",S265)+1)+1)+1)),
  IF(OR(ISERROR(VLOOKUP(LEFT(S265,FIND(",",S265)-1),MapTable!$A:$A,1,0)),ISERROR(VLOOKUP(TRIM(MID(S265,FIND(",",S265)+1,FIND(",",S265,FIND(",",S265)+1)-FIND(",",S265)-1)),MapTable!$A:$A,1,0)),ISERROR(VLOOKUP(TRIM(MID(S265,FIND(",",S265,FIND(",",S265)+1)+1,FIND(",",S265,FIND(",",S265,FIND(",",S265)+1)+1)-FIND(",",S265,FIND(",",S265)+1)-1)),MapTable!$A:$A,1,0)),ISERROR(VLOOKUP(TRIM(MID(S265,FIND(",",S265,FIND(",",S265,FIND(",",S265)+1)+1)+1,999)),MapTable!$A:$A,1,0))),"맵없음",
  ""),
)))))</f>
        <v/>
      </c>
      <c r="Y265" t="str">
        <f>IF(ISBLANK(X265),"",IF(ISERROR(VLOOKUP(X265,[3]DropTable!$A:$A,1,0)),"드랍없음",""))</f>
        <v/>
      </c>
      <c r="AA265" t="str">
        <f>IF(ISBLANK(Z265),"",IF(ISERROR(VLOOKUP(Z265,[3]DropTable!$A:$A,1,0)),"드랍없음",""))</f>
        <v/>
      </c>
      <c r="AC265">
        <v>8.1</v>
      </c>
    </row>
    <row r="266" spans="1:29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114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8"/>
        <v>2</v>
      </c>
      <c r="P266" t="b">
        <f t="shared" ca="1" si="9"/>
        <v>0</v>
      </c>
      <c r="R266" t="str">
        <f>IF(ISBLANK(Q266),"",IF(ISERROR(VLOOKUP(Q266,MapTable!$A:$A,1,0)),"맵없음",""))</f>
        <v/>
      </c>
      <c r="T266" t="str">
        <f>IF(ISBLANK(S266),"",
IF(ISERROR(FIND(",",S266)),
  IF(ISERROR(VLOOKUP(S266,MapTable!$A:$A,1,0)),"맵없음",
  ""),
IF(ISERROR(FIND(",",S266,FIND(",",S266)+1)),
  IF(OR(ISERROR(VLOOKUP(LEFT(S266,FIND(",",S266)-1),MapTable!$A:$A,1,0)),ISERROR(VLOOKUP(TRIM(MID(S266,FIND(",",S266)+1,999)),MapTable!$A:$A,1,0))),"맵없음",
  ""),
IF(ISERROR(FIND(",",S266,FIND(",",S266,FIND(",",S266)+1)+1)),
  IF(OR(ISERROR(VLOOKUP(LEFT(S266,FIND(",",S266)-1),MapTable!$A:$A,1,0)),ISERROR(VLOOKUP(TRIM(MID(S266,FIND(",",S266)+1,FIND(",",S266,FIND(",",S266)+1)-FIND(",",S266)-1)),MapTable!$A:$A,1,0)),ISERROR(VLOOKUP(TRIM(MID(S266,FIND(",",S266,FIND(",",S266)+1)+1,999)),MapTable!$A:$A,1,0))),"맵없음",
  ""),
IF(ISERROR(FIND(",",S266,FIND(",",S266,FIND(",",S266,FIND(",",S266)+1)+1)+1)),
  IF(OR(ISERROR(VLOOKUP(LEFT(S266,FIND(",",S266)-1),MapTable!$A:$A,1,0)),ISERROR(VLOOKUP(TRIM(MID(S266,FIND(",",S266)+1,FIND(",",S266,FIND(",",S266)+1)-FIND(",",S266)-1)),MapTable!$A:$A,1,0)),ISERROR(VLOOKUP(TRIM(MID(S266,FIND(",",S266,FIND(",",S266)+1)+1,FIND(",",S266,FIND(",",S266,FIND(",",S266)+1)+1)-FIND(",",S266,FIND(",",S266)+1)-1)),MapTable!$A:$A,1,0)),ISERROR(VLOOKUP(TRIM(MID(S266,FIND(",",S266,FIND(",",S266,FIND(",",S266)+1)+1)+1,999)),MapTable!$A:$A,1,0))),"맵없음",
  ""),
)))))</f>
        <v/>
      </c>
      <c r="Y266" t="str">
        <f>IF(ISBLANK(X266),"",IF(ISERROR(VLOOKUP(X266,[3]DropTable!$A:$A,1,0)),"드랍없음",""))</f>
        <v/>
      </c>
      <c r="AA266" t="str">
        <f>IF(ISBLANK(Z266),"",IF(ISERROR(VLOOKUP(Z266,[3]DropTable!$A:$A,1,0)),"드랍없음",""))</f>
        <v/>
      </c>
      <c r="AC266">
        <v>8.1</v>
      </c>
    </row>
    <row r="267" spans="1:29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114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8"/>
        <v>11</v>
      </c>
      <c r="P267" t="b">
        <f t="shared" ca="1" si="9"/>
        <v>0</v>
      </c>
      <c r="R267" t="str">
        <f>IF(ISBLANK(Q267),"",IF(ISERROR(VLOOKUP(Q267,MapTable!$A:$A,1,0)),"맵없음",""))</f>
        <v/>
      </c>
      <c r="T267" t="str">
        <f>IF(ISBLANK(S267),"",
IF(ISERROR(FIND(",",S267)),
  IF(ISERROR(VLOOKUP(S267,MapTable!$A:$A,1,0)),"맵없음",
  ""),
IF(ISERROR(FIND(",",S267,FIND(",",S267)+1)),
  IF(OR(ISERROR(VLOOKUP(LEFT(S267,FIND(",",S267)-1),MapTable!$A:$A,1,0)),ISERROR(VLOOKUP(TRIM(MID(S267,FIND(",",S267)+1,999)),MapTable!$A:$A,1,0))),"맵없음",
  ""),
IF(ISERROR(FIND(",",S267,FIND(",",S267,FIND(",",S267)+1)+1)),
  IF(OR(ISERROR(VLOOKUP(LEFT(S267,FIND(",",S267)-1),MapTable!$A:$A,1,0)),ISERROR(VLOOKUP(TRIM(MID(S267,FIND(",",S267)+1,FIND(",",S267,FIND(",",S267)+1)-FIND(",",S267)-1)),MapTable!$A:$A,1,0)),ISERROR(VLOOKUP(TRIM(MID(S267,FIND(",",S267,FIND(",",S267)+1)+1,999)),MapTable!$A:$A,1,0))),"맵없음",
  ""),
IF(ISERROR(FIND(",",S267,FIND(",",S267,FIND(",",S267,FIND(",",S267)+1)+1)+1)),
  IF(OR(ISERROR(VLOOKUP(LEFT(S267,FIND(",",S267)-1),MapTable!$A:$A,1,0)),ISERROR(VLOOKUP(TRIM(MID(S267,FIND(",",S267)+1,FIND(",",S267,FIND(",",S267)+1)-FIND(",",S267)-1)),MapTable!$A:$A,1,0)),ISERROR(VLOOKUP(TRIM(MID(S267,FIND(",",S267,FIND(",",S267)+1)+1,FIND(",",S267,FIND(",",S267,FIND(",",S267)+1)+1)-FIND(",",S267,FIND(",",S267)+1)-1)),MapTable!$A:$A,1,0)),ISERROR(VLOOKUP(TRIM(MID(S267,FIND(",",S267,FIND(",",S267,FIND(",",S267)+1)+1)+1,999)),MapTable!$A:$A,1,0))),"맵없음",
  ""),
)))))</f>
        <v/>
      </c>
      <c r="Y267" t="str">
        <f>IF(ISBLANK(X267),"",IF(ISERROR(VLOOKUP(X267,[3]DropTable!$A:$A,1,0)),"드랍없음",""))</f>
        <v/>
      </c>
      <c r="AA267" t="str">
        <f>IF(ISBLANK(Z267),"",IF(ISERROR(VLOOKUP(Z267,[3]DropTable!$A:$A,1,0)),"드랍없음",""))</f>
        <v/>
      </c>
      <c r="AC267">
        <v>8.1</v>
      </c>
    </row>
    <row r="268" spans="1:29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114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8"/>
        <v>2</v>
      </c>
      <c r="P268" t="b">
        <f t="shared" ca="1" si="9"/>
        <v>0</v>
      </c>
      <c r="R268" t="str">
        <f>IF(ISBLANK(Q268),"",IF(ISERROR(VLOOKUP(Q268,MapTable!$A:$A,1,0)),"맵없음",""))</f>
        <v/>
      </c>
      <c r="T268" t="str">
        <f>IF(ISBLANK(S268),"",
IF(ISERROR(FIND(",",S268)),
  IF(ISERROR(VLOOKUP(S268,MapTable!$A:$A,1,0)),"맵없음",
  ""),
IF(ISERROR(FIND(",",S268,FIND(",",S268)+1)),
  IF(OR(ISERROR(VLOOKUP(LEFT(S268,FIND(",",S268)-1),MapTable!$A:$A,1,0)),ISERROR(VLOOKUP(TRIM(MID(S268,FIND(",",S268)+1,999)),MapTable!$A:$A,1,0))),"맵없음",
  ""),
IF(ISERROR(FIND(",",S268,FIND(",",S268,FIND(",",S268)+1)+1)),
  IF(OR(ISERROR(VLOOKUP(LEFT(S268,FIND(",",S268)-1),MapTable!$A:$A,1,0)),ISERROR(VLOOKUP(TRIM(MID(S268,FIND(",",S268)+1,FIND(",",S268,FIND(",",S268)+1)-FIND(",",S268)-1)),MapTable!$A:$A,1,0)),ISERROR(VLOOKUP(TRIM(MID(S268,FIND(",",S268,FIND(",",S268)+1)+1,999)),MapTable!$A:$A,1,0))),"맵없음",
  ""),
IF(ISERROR(FIND(",",S268,FIND(",",S268,FIND(",",S268,FIND(",",S268)+1)+1)+1)),
  IF(OR(ISERROR(VLOOKUP(LEFT(S268,FIND(",",S268)-1),MapTable!$A:$A,1,0)),ISERROR(VLOOKUP(TRIM(MID(S268,FIND(",",S268)+1,FIND(",",S268,FIND(",",S268)+1)-FIND(",",S268)-1)),MapTable!$A:$A,1,0)),ISERROR(VLOOKUP(TRIM(MID(S268,FIND(",",S268,FIND(",",S268)+1)+1,FIND(",",S268,FIND(",",S268,FIND(",",S268)+1)+1)-FIND(",",S268,FIND(",",S268)+1)-1)),MapTable!$A:$A,1,0)),ISERROR(VLOOKUP(TRIM(MID(S268,FIND(",",S268,FIND(",",S268,FIND(",",S268)+1)+1)+1,999)),MapTable!$A:$A,1,0))),"맵없음",
  ""),
)))))</f>
        <v/>
      </c>
      <c r="Y268" t="str">
        <f>IF(ISBLANK(X268),"",IF(ISERROR(VLOOKUP(X268,[3]DropTable!$A:$A,1,0)),"드랍없음",""))</f>
        <v/>
      </c>
      <c r="AA268" t="str">
        <f>IF(ISBLANK(Z268),"",IF(ISERROR(VLOOKUP(Z268,[3]DropTable!$A:$A,1,0)),"드랍없음",""))</f>
        <v/>
      </c>
      <c r="AC268">
        <v>8.1</v>
      </c>
    </row>
    <row r="269" spans="1:29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114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8"/>
        <v>2</v>
      </c>
      <c r="P269" t="b">
        <f t="shared" ca="1" si="9"/>
        <v>0</v>
      </c>
      <c r="R269" t="str">
        <f>IF(ISBLANK(Q269),"",IF(ISERROR(VLOOKUP(Q269,MapTable!$A:$A,1,0)),"맵없음",""))</f>
        <v/>
      </c>
      <c r="T269" t="str">
        <f>IF(ISBLANK(S269),"",
IF(ISERROR(FIND(",",S269)),
  IF(ISERROR(VLOOKUP(S269,MapTable!$A:$A,1,0)),"맵없음",
  ""),
IF(ISERROR(FIND(",",S269,FIND(",",S269)+1)),
  IF(OR(ISERROR(VLOOKUP(LEFT(S269,FIND(",",S269)-1),MapTable!$A:$A,1,0)),ISERROR(VLOOKUP(TRIM(MID(S269,FIND(",",S269)+1,999)),MapTable!$A:$A,1,0))),"맵없음",
  ""),
IF(ISERROR(FIND(",",S269,FIND(",",S269,FIND(",",S269)+1)+1)),
  IF(OR(ISERROR(VLOOKUP(LEFT(S269,FIND(",",S269)-1),MapTable!$A:$A,1,0)),ISERROR(VLOOKUP(TRIM(MID(S269,FIND(",",S269)+1,FIND(",",S269,FIND(",",S269)+1)-FIND(",",S269)-1)),MapTable!$A:$A,1,0)),ISERROR(VLOOKUP(TRIM(MID(S269,FIND(",",S269,FIND(",",S269)+1)+1,999)),MapTable!$A:$A,1,0))),"맵없음",
  ""),
IF(ISERROR(FIND(",",S269,FIND(",",S269,FIND(",",S269,FIND(",",S269)+1)+1)+1)),
  IF(OR(ISERROR(VLOOKUP(LEFT(S269,FIND(",",S269)-1),MapTable!$A:$A,1,0)),ISERROR(VLOOKUP(TRIM(MID(S269,FIND(",",S269)+1,FIND(",",S269,FIND(",",S269)+1)-FIND(",",S269)-1)),MapTable!$A:$A,1,0)),ISERROR(VLOOKUP(TRIM(MID(S269,FIND(",",S269,FIND(",",S269)+1)+1,FIND(",",S269,FIND(",",S269,FIND(",",S269)+1)+1)-FIND(",",S269,FIND(",",S269)+1)-1)),MapTable!$A:$A,1,0)),ISERROR(VLOOKUP(TRIM(MID(S269,FIND(",",S269,FIND(",",S269,FIND(",",S269)+1)+1)+1,999)),MapTable!$A:$A,1,0))),"맵없음",
  ""),
)))))</f>
        <v/>
      </c>
      <c r="Y269" t="str">
        <f>IF(ISBLANK(X269),"",IF(ISERROR(VLOOKUP(X269,[3]DropTable!$A:$A,1,0)),"드랍없음",""))</f>
        <v/>
      </c>
      <c r="AA269" t="str">
        <f>IF(ISBLANK(Z269),"",IF(ISERROR(VLOOKUP(Z269,[3]DropTable!$A:$A,1,0)),"드랍없음",""))</f>
        <v/>
      </c>
      <c r="AC269">
        <v>8.1</v>
      </c>
    </row>
    <row r="270" spans="1:29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114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8"/>
        <v>2</v>
      </c>
      <c r="P270" t="b">
        <f t="shared" ca="1" si="9"/>
        <v>0</v>
      </c>
      <c r="R270" t="str">
        <f>IF(ISBLANK(Q270),"",IF(ISERROR(VLOOKUP(Q270,MapTable!$A:$A,1,0)),"맵없음",""))</f>
        <v/>
      </c>
      <c r="T270" t="str">
        <f>IF(ISBLANK(S270),"",
IF(ISERROR(FIND(",",S270)),
  IF(ISERROR(VLOOKUP(S270,MapTable!$A:$A,1,0)),"맵없음",
  ""),
IF(ISERROR(FIND(",",S270,FIND(",",S270)+1)),
  IF(OR(ISERROR(VLOOKUP(LEFT(S270,FIND(",",S270)-1),MapTable!$A:$A,1,0)),ISERROR(VLOOKUP(TRIM(MID(S270,FIND(",",S270)+1,999)),MapTable!$A:$A,1,0))),"맵없음",
  ""),
IF(ISERROR(FIND(",",S270,FIND(",",S270,FIND(",",S270)+1)+1)),
  IF(OR(ISERROR(VLOOKUP(LEFT(S270,FIND(",",S270)-1),MapTable!$A:$A,1,0)),ISERROR(VLOOKUP(TRIM(MID(S270,FIND(",",S270)+1,FIND(",",S270,FIND(",",S270)+1)-FIND(",",S270)-1)),MapTable!$A:$A,1,0)),ISERROR(VLOOKUP(TRIM(MID(S270,FIND(",",S270,FIND(",",S270)+1)+1,999)),MapTable!$A:$A,1,0))),"맵없음",
  ""),
IF(ISERROR(FIND(",",S270,FIND(",",S270,FIND(",",S270,FIND(",",S270)+1)+1)+1)),
  IF(OR(ISERROR(VLOOKUP(LEFT(S270,FIND(",",S270)-1),MapTable!$A:$A,1,0)),ISERROR(VLOOKUP(TRIM(MID(S270,FIND(",",S270)+1,FIND(",",S270,FIND(",",S270)+1)-FIND(",",S270)-1)),MapTable!$A:$A,1,0)),ISERROR(VLOOKUP(TRIM(MID(S270,FIND(",",S270,FIND(",",S270)+1)+1,FIND(",",S270,FIND(",",S270,FIND(",",S270)+1)+1)-FIND(",",S270,FIND(",",S270)+1)-1)),MapTable!$A:$A,1,0)),ISERROR(VLOOKUP(TRIM(MID(S270,FIND(",",S270,FIND(",",S270,FIND(",",S270)+1)+1)+1,999)),MapTable!$A:$A,1,0))),"맵없음",
  ""),
)))))</f>
        <v/>
      </c>
      <c r="Y270" t="str">
        <f>IF(ISBLANK(X270),"",IF(ISERROR(VLOOKUP(X270,[3]DropTable!$A:$A,1,0)),"드랍없음",""))</f>
        <v/>
      </c>
      <c r="AA270" t="str">
        <f>IF(ISBLANK(Z270),"",IF(ISERROR(VLOOKUP(Z270,[3]DropTable!$A:$A,1,0)),"드랍없음",""))</f>
        <v/>
      </c>
      <c r="AC270">
        <v>8.1</v>
      </c>
    </row>
    <row r="271" spans="1:29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114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8"/>
        <v>2</v>
      </c>
      <c r="P271" t="b">
        <f t="shared" ca="1" si="9"/>
        <v>0</v>
      </c>
      <c r="R271" t="str">
        <f>IF(ISBLANK(Q271),"",IF(ISERROR(VLOOKUP(Q271,MapTable!$A:$A,1,0)),"맵없음",""))</f>
        <v/>
      </c>
      <c r="T271" t="str">
        <f>IF(ISBLANK(S271),"",
IF(ISERROR(FIND(",",S271)),
  IF(ISERROR(VLOOKUP(S271,MapTable!$A:$A,1,0)),"맵없음",
  ""),
IF(ISERROR(FIND(",",S271,FIND(",",S271)+1)),
  IF(OR(ISERROR(VLOOKUP(LEFT(S271,FIND(",",S271)-1),MapTable!$A:$A,1,0)),ISERROR(VLOOKUP(TRIM(MID(S271,FIND(",",S271)+1,999)),MapTable!$A:$A,1,0))),"맵없음",
  ""),
IF(ISERROR(FIND(",",S271,FIND(",",S271,FIND(",",S271)+1)+1)),
  IF(OR(ISERROR(VLOOKUP(LEFT(S271,FIND(",",S271)-1),MapTable!$A:$A,1,0)),ISERROR(VLOOKUP(TRIM(MID(S271,FIND(",",S271)+1,FIND(",",S271,FIND(",",S271)+1)-FIND(",",S271)-1)),MapTable!$A:$A,1,0)),ISERROR(VLOOKUP(TRIM(MID(S271,FIND(",",S271,FIND(",",S271)+1)+1,999)),MapTable!$A:$A,1,0))),"맵없음",
  ""),
IF(ISERROR(FIND(",",S271,FIND(",",S271,FIND(",",S271,FIND(",",S271)+1)+1)+1)),
  IF(OR(ISERROR(VLOOKUP(LEFT(S271,FIND(",",S271)-1),MapTable!$A:$A,1,0)),ISERROR(VLOOKUP(TRIM(MID(S271,FIND(",",S271)+1,FIND(",",S271,FIND(",",S271)+1)-FIND(",",S271)-1)),MapTable!$A:$A,1,0)),ISERROR(VLOOKUP(TRIM(MID(S271,FIND(",",S271,FIND(",",S271)+1)+1,FIND(",",S271,FIND(",",S271,FIND(",",S271)+1)+1)-FIND(",",S271,FIND(",",S271)+1)-1)),MapTable!$A:$A,1,0)),ISERROR(VLOOKUP(TRIM(MID(S271,FIND(",",S271,FIND(",",S271,FIND(",",S271)+1)+1)+1,999)),MapTable!$A:$A,1,0))),"맵없음",
  ""),
)))))</f>
        <v/>
      </c>
      <c r="Y271" t="str">
        <f>IF(ISBLANK(X271),"",IF(ISERROR(VLOOKUP(X271,[3]DropTable!$A:$A,1,0)),"드랍없음",""))</f>
        <v/>
      </c>
      <c r="AA271" t="str">
        <f>IF(ISBLANK(Z271),"",IF(ISERROR(VLOOKUP(Z271,[3]DropTable!$A:$A,1,0)),"드랍없음",""))</f>
        <v/>
      </c>
      <c r="AC271">
        <v>8.1</v>
      </c>
    </row>
    <row r="272" spans="1:29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114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8"/>
        <v>2</v>
      </c>
      <c r="P272" t="b">
        <f t="shared" ca="1" si="9"/>
        <v>0</v>
      </c>
      <c r="R272" t="str">
        <f>IF(ISBLANK(Q272),"",IF(ISERROR(VLOOKUP(Q272,MapTable!$A:$A,1,0)),"맵없음",""))</f>
        <v/>
      </c>
      <c r="T272" t="str">
        <f>IF(ISBLANK(S272),"",
IF(ISERROR(FIND(",",S272)),
  IF(ISERROR(VLOOKUP(S272,MapTable!$A:$A,1,0)),"맵없음",
  ""),
IF(ISERROR(FIND(",",S272,FIND(",",S272)+1)),
  IF(OR(ISERROR(VLOOKUP(LEFT(S272,FIND(",",S272)-1),MapTable!$A:$A,1,0)),ISERROR(VLOOKUP(TRIM(MID(S272,FIND(",",S272)+1,999)),MapTable!$A:$A,1,0))),"맵없음",
  ""),
IF(ISERROR(FIND(",",S272,FIND(",",S272,FIND(",",S272)+1)+1)),
  IF(OR(ISERROR(VLOOKUP(LEFT(S272,FIND(",",S272)-1),MapTable!$A:$A,1,0)),ISERROR(VLOOKUP(TRIM(MID(S272,FIND(",",S272)+1,FIND(",",S272,FIND(",",S272)+1)-FIND(",",S272)-1)),MapTable!$A:$A,1,0)),ISERROR(VLOOKUP(TRIM(MID(S272,FIND(",",S272,FIND(",",S272)+1)+1,999)),MapTable!$A:$A,1,0))),"맵없음",
  ""),
IF(ISERROR(FIND(",",S272,FIND(",",S272,FIND(",",S272,FIND(",",S272)+1)+1)+1)),
  IF(OR(ISERROR(VLOOKUP(LEFT(S272,FIND(",",S272)-1),MapTable!$A:$A,1,0)),ISERROR(VLOOKUP(TRIM(MID(S272,FIND(",",S272)+1,FIND(",",S272,FIND(",",S272)+1)-FIND(",",S272)-1)),MapTable!$A:$A,1,0)),ISERROR(VLOOKUP(TRIM(MID(S272,FIND(",",S272,FIND(",",S272)+1)+1,FIND(",",S272,FIND(",",S272,FIND(",",S272)+1)+1)-FIND(",",S272,FIND(",",S272)+1)-1)),MapTable!$A:$A,1,0)),ISERROR(VLOOKUP(TRIM(MID(S272,FIND(",",S272,FIND(",",S272,FIND(",",S272)+1)+1)+1,999)),MapTable!$A:$A,1,0))),"맵없음",
  ""),
)))))</f>
        <v/>
      </c>
      <c r="Y272" t="str">
        <f>IF(ISBLANK(X272),"",IF(ISERROR(VLOOKUP(X272,[3]DropTable!$A:$A,1,0)),"드랍없음",""))</f>
        <v/>
      </c>
      <c r="AA272" t="str">
        <f>IF(ISBLANK(Z272),"",IF(ISERROR(VLOOKUP(Z272,[3]DropTable!$A:$A,1,0)),"드랍없음",""))</f>
        <v/>
      </c>
      <c r="AC272">
        <v>8.1</v>
      </c>
    </row>
    <row r="273" spans="1:29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114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8"/>
        <v>2</v>
      </c>
      <c r="P273" t="b">
        <f t="shared" ca="1" si="9"/>
        <v>0</v>
      </c>
      <c r="R273" t="str">
        <f>IF(ISBLANK(Q273),"",IF(ISERROR(VLOOKUP(Q273,MapTable!$A:$A,1,0)),"맵없음",""))</f>
        <v/>
      </c>
      <c r="T273" t="str">
        <f>IF(ISBLANK(S273),"",
IF(ISERROR(FIND(",",S273)),
  IF(ISERROR(VLOOKUP(S273,MapTable!$A:$A,1,0)),"맵없음",
  ""),
IF(ISERROR(FIND(",",S273,FIND(",",S273)+1)),
  IF(OR(ISERROR(VLOOKUP(LEFT(S273,FIND(",",S273)-1),MapTable!$A:$A,1,0)),ISERROR(VLOOKUP(TRIM(MID(S273,FIND(",",S273)+1,999)),MapTable!$A:$A,1,0))),"맵없음",
  ""),
IF(ISERROR(FIND(",",S273,FIND(",",S273,FIND(",",S273)+1)+1)),
  IF(OR(ISERROR(VLOOKUP(LEFT(S273,FIND(",",S273)-1),MapTable!$A:$A,1,0)),ISERROR(VLOOKUP(TRIM(MID(S273,FIND(",",S273)+1,FIND(",",S273,FIND(",",S273)+1)-FIND(",",S273)-1)),MapTable!$A:$A,1,0)),ISERROR(VLOOKUP(TRIM(MID(S273,FIND(",",S273,FIND(",",S273)+1)+1,999)),MapTable!$A:$A,1,0))),"맵없음",
  ""),
IF(ISERROR(FIND(",",S273,FIND(",",S273,FIND(",",S273,FIND(",",S273)+1)+1)+1)),
  IF(OR(ISERROR(VLOOKUP(LEFT(S273,FIND(",",S273)-1),MapTable!$A:$A,1,0)),ISERROR(VLOOKUP(TRIM(MID(S273,FIND(",",S273)+1,FIND(",",S273,FIND(",",S273)+1)-FIND(",",S273)-1)),MapTable!$A:$A,1,0)),ISERROR(VLOOKUP(TRIM(MID(S273,FIND(",",S273,FIND(",",S273)+1)+1,FIND(",",S273,FIND(",",S273,FIND(",",S273)+1)+1)-FIND(",",S273,FIND(",",S273)+1)-1)),MapTable!$A:$A,1,0)),ISERROR(VLOOKUP(TRIM(MID(S273,FIND(",",S273,FIND(",",S273,FIND(",",S273)+1)+1)+1,999)),MapTable!$A:$A,1,0))),"맵없음",
  ""),
)))))</f>
        <v/>
      </c>
      <c r="Y273" t="str">
        <f>IF(ISBLANK(X273),"",IF(ISERROR(VLOOKUP(X273,[3]DropTable!$A:$A,1,0)),"드랍없음",""))</f>
        <v/>
      </c>
      <c r="AA273" t="str">
        <f>IF(ISBLANK(Z273),"",IF(ISERROR(VLOOKUP(Z273,[3]DropTable!$A:$A,1,0)),"드랍없음",""))</f>
        <v/>
      </c>
      <c r="AC273">
        <v>8.1</v>
      </c>
    </row>
    <row r="274" spans="1:29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114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8"/>
        <v>2</v>
      </c>
      <c r="P274" t="b">
        <f t="shared" ca="1" si="9"/>
        <v>0</v>
      </c>
      <c r="R274" t="str">
        <f>IF(ISBLANK(Q274),"",IF(ISERROR(VLOOKUP(Q274,MapTable!$A:$A,1,0)),"맵없음",""))</f>
        <v/>
      </c>
      <c r="T274" t="str">
        <f>IF(ISBLANK(S274),"",
IF(ISERROR(FIND(",",S274)),
  IF(ISERROR(VLOOKUP(S274,MapTable!$A:$A,1,0)),"맵없음",
  ""),
IF(ISERROR(FIND(",",S274,FIND(",",S274)+1)),
  IF(OR(ISERROR(VLOOKUP(LEFT(S274,FIND(",",S274)-1),MapTable!$A:$A,1,0)),ISERROR(VLOOKUP(TRIM(MID(S274,FIND(",",S274)+1,999)),MapTable!$A:$A,1,0))),"맵없음",
  ""),
IF(ISERROR(FIND(",",S274,FIND(",",S274,FIND(",",S274)+1)+1)),
  IF(OR(ISERROR(VLOOKUP(LEFT(S274,FIND(",",S274)-1),MapTable!$A:$A,1,0)),ISERROR(VLOOKUP(TRIM(MID(S274,FIND(",",S274)+1,FIND(",",S274,FIND(",",S274)+1)-FIND(",",S274)-1)),MapTable!$A:$A,1,0)),ISERROR(VLOOKUP(TRIM(MID(S274,FIND(",",S274,FIND(",",S274)+1)+1,999)),MapTable!$A:$A,1,0))),"맵없음",
  ""),
IF(ISERROR(FIND(",",S274,FIND(",",S274,FIND(",",S274,FIND(",",S274)+1)+1)+1)),
  IF(OR(ISERROR(VLOOKUP(LEFT(S274,FIND(",",S274)-1),MapTable!$A:$A,1,0)),ISERROR(VLOOKUP(TRIM(MID(S274,FIND(",",S274)+1,FIND(",",S274,FIND(",",S274)+1)-FIND(",",S274)-1)),MapTable!$A:$A,1,0)),ISERROR(VLOOKUP(TRIM(MID(S274,FIND(",",S274,FIND(",",S274)+1)+1,FIND(",",S274,FIND(",",S274,FIND(",",S274)+1)+1)-FIND(",",S274,FIND(",",S274)+1)-1)),MapTable!$A:$A,1,0)),ISERROR(VLOOKUP(TRIM(MID(S274,FIND(",",S274,FIND(",",S274,FIND(",",S274)+1)+1)+1,999)),MapTable!$A:$A,1,0))),"맵없음",
  ""),
)))))</f>
        <v/>
      </c>
      <c r="Y274" t="str">
        <f>IF(ISBLANK(X274),"",IF(ISERROR(VLOOKUP(X274,[3]DropTable!$A:$A,1,0)),"드랍없음",""))</f>
        <v/>
      </c>
      <c r="AA274" t="str">
        <f>IF(ISBLANK(Z274),"",IF(ISERROR(VLOOKUP(Z274,[3]DropTable!$A:$A,1,0)),"드랍없음",""))</f>
        <v/>
      </c>
      <c r="AC274">
        <v>8.1</v>
      </c>
    </row>
    <row r="275" spans="1:29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114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8"/>
        <v>2</v>
      </c>
      <c r="P275" t="b">
        <f t="shared" ca="1" si="9"/>
        <v>0</v>
      </c>
      <c r="R275" t="str">
        <f>IF(ISBLANK(Q275),"",IF(ISERROR(VLOOKUP(Q275,MapTable!$A:$A,1,0)),"맵없음",""))</f>
        <v/>
      </c>
      <c r="T275" t="str">
        <f>IF(ISBLANK(S275),"",
IF(ISERROR(FIND(",",S275)),
  IF(ISERROR(VLOOKUP(S275,MapTable!$A:$A,1,0)),"맵없음",
  ""),
IF(ISERROR(FIND(",",S275,FIND(",",S275)+1)),
  IF(OR(ISERROR(VLOOKUP(LEFT(S275,FIND(",",S275)-1),MapTable!$A:$A,1,0)),ISERROR(VLOOKUP(TRIM(MID(S275,FIND(",",S275)+1,999)),MapTable!$A:$A,1,0))),"맵없음",
  ""),
IF(ISERROR(FIND(",",S275,FIND(",",S275,FIND(",",S275)+1)+1)),
  IF(OR(ISERROR(VLOOKUP(LEFT(S275,FIND(",",S275)-1),MapTable!$A:$A,1,0)),ISERROR(VLOOKUP(TRIM(MID(S275,FIND(",",S275)+1,FIND(",",S275,FIND(",",S275)+1)-FIND(",",S275)-1)),MapTable!$A:$A,1,0)),ISERROR(VLOOKUP(TRIM(MID(S275,FIND(",",S275,FIND(",",S275)+1)+1,999)),MapTable!$A:$A,1,0))),"맵없음",
  ""),
IF(ISERROR(FIND(",",S275,FIND(",",S275,FIND(",",S275,FIND(",",S275)+1)+1)+1)),
  IF(OR(ISERROR(VLOOKUP(LEFT(S275,FIND(",",S275)-1),MapTable!$A:$A,1,0)),ISERROR(VLOOKUP(TRIM(MID(S275,FIND(",",S275)+1,FIND(",",S275,FIND(",",S275)+1)-FIND(",",S275)-1)),MapTable!$A:$A,1,0)),ISERROR(VLOOKUP(TRIM(MID(S275,FIND(",",S275,FIND(",",S275)+1)+1,FIND(",",S275,FIND(",",S275,FIND(",",S275)+1)+1)-FIND(",",S275,FIND(",",S275)+1)-1)),MapTable!$A:$A,1,0)),ISERROR(VLOOKUP(TRIM(MID(S275,FIND(",",S275,FIND(",",S275,FIND(",",S275)+1)+1)+1,999)),MapTable!$A:$A,1,0))),"맵없음",
  ""),
)))))</f>
        <v/>
      </c>
      <c r="Y275" t="str">
        <f>IF(ISBLANK(X275),"",IF(ISERROR(VLOOKUP(X275,[3]DropTable!$A:$A,1,0)),"드랍없음",""))</f>
        <v/>
      </c>
      <c r="AA275" t="str">
        <f>IF(ISBLANK(Z275),"",IF(ISERROR(VLOOKUP(Z275,[3]DropTable!$A:$A,1,0)),"드랍없음",""))</f>
        <v/>
      </c>
      <c r="AC275">
        <v>8.1</v>
      </c>
    </row>
    <row r="276" spans="1:29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114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8"/>
        <v>2</v>
      </c>
      <c r="P276" t="b">
        <f t="shared" ca="1" si="9"/>
        <v>1</v>
      </c>
      <c r="R276" t="str">
        <f>IF(ISBLANK(Q276),"",IF(ISERROR(VLOOKUP(Q276,MapTable!$A:$A,1,0)),"맵없음",""))</f>
        <v/>
      </c>
      <c r="T276" t="str">
        <f>IF(ISBLANK(S276),"",
IF(ISERROR(FIND(",",S276)),
  IF(ISERROR(VLOOKUP(S276,MapTable!$A:$A,1,0)),"맵없음",
  ""),
IF(ISERROR(FIND(",",S276,FIND(",",S276)+1)),
  IF(OR(ISERROR(VLOOKUP(LEFT(S276,FIND(",",S276)-1),MapTable!$A:$A,1,0)),ISERROR(VLOOKUP(TRIM(MID(S276,FIND(",",S276)+1,999)),MapTable!$A:$A,1,0))),"맵없음",
  ""),
IF(ISERROR(FIND(",",S276,FIND(",",S276,FIND(",",S276)+1)+1)),
  IF(OR(ISERROR(VLOOKUP(LEFT(S276,FIND(",",S276)-1),MapTable!$A:$A,1,0)),ISERROR(VLOOKUP(TRIM(MID(S276,FIND(",",S276)+1,FIND(",",S276,FIND(",",S276)+1)-FIND(",",S276)-1)),MapTable!$A:$A,1,0)),ISERROR(VLOOKUP(TRIM(MID(S276,FIND(",",S276,FIND(",",S276)+1)+1,999)),MapTable!$A:$A,1,0))),"맵없음",
  ""),
IF(ISERROR(FIND(",",S276,FIND(",",S276,FIND(",",S276,FIND(",",S276)+1)+1)+1)),
  IF(OR(ISERROR(VLOOKUP(LEFT(S276,FIND(",",S276)-1),MapTable!$A:$A,1,0)),ISERROR(VLOOKUP(TRIM(MID(S276,FIND(",",S276)+1,FIND(",",S276,FIND(",",S276)+1)-FIND(",",S276)-1)),MapTable!$A:$A,1,0)),ISERROR(VLOOKUP(TRIM(MID(S276,FIND(",",S276,FIND(",",S276)+1)+1,FIND(",",S276,FIND(",",S276,FIND(",",S276)+1)+1)-FIND(",",S276,FIND(",",S276)+1)-1)),MapTable!$A:$A,1,0)),ISERROR(VLOOKUP(TRIM(MID(S276,FIND(",",S276,FIND(",",S276,FIND(",",S276)+1)+1)+1,999)),MapTable!$A:$A,1,0))),"맵없음",
  ""),
)))))</f>
        <v/>
      </c>
      <c r="Y276" t="str">
        <f>IF(ISBLANK(X276),"",IF(ISERROR(VLOOKUP(X276,[3]DropTable!$A:$A,1,0)),"드랍없음",""))</f>
        <v/>
      </c>
      <c r="AA276" t="str">
        <f>IF(ISBLANK(Z276),"",IF(ISERROR(VLOOKUP(Z276,[3]DropTable!$A:$A,1,0)),"드랍없음",""))</f>
        <v/>
      </c>
      <c r="AC276">
        <v>8.1</v>
      </c>
    </row>
    <row r="277" spans="1:29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114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8"/>
        <v>12</v>
      </c>
      <c r="P277" t="b">
        <f t="shared" ca="1" si="9"/>
        <v>1</v>
      </c>
      <c r="R277" t="str">
        <f>IF(ISBLANK(Q277),"",IF(ISERROR(VLOOKUP(Q277,MapTable!$A:$A,1,0)),"맵없음",""))</f>
        <v/>
      </c>
      <c r="T277" t="str">
        <f>IF(ISBLANK(S277),"",
IF(ISERROR(FIND(",",S277)),
  IF(ISERROR(VLOOKUP(S277,MapTable!$A:$A,1,0)),"맵없음",
  ""),
IF(ISERROR(FIND(",",S277,FIND(",",S277)+1)),
  IF(OR(ISERROR(VLOOKUP(LEFT(S277,FIND(",",S277)-1),MapTable!$A:$A,1,0)),ISERROR(VLOOKUP(TRIM(MID(S277,FIND(",",S277)+1,999)),MapTable!$A:$A,1,0))),"맵없음",
  ""),
IF(ISERROR(FIND(",",S277,FIND(",",S277,FIND(",",S277)+1)+1)),
  IF(OR(ISERROR(VLOOKUP(LEFT(S277,FIND(",",S277)-1),MapTable!$A:$A,1,0)),ISERROR(VLOOKUP(TRIM(MID(S277,FIND(",",S277)+1,FIND(",",S277,FIND(",",S277)+1)-FIND(",",S277)-1)),MapTable!$A:$A,1,0)),ISERROR(VLOOKUP(TRIM(MID(S277,FIND(",",S277,FIND(",",S277)+1)+1,999)),MapTable!$A:$A,1,0))),"맵없음",
  ""),
IF(ISERROR(FIND(",",S277,FIND(",",S277,FIND(",",S277,FIND(",",S277)+1)+1)+1)),
  IF(OR(ISERROR(VLOOKUP(LEFT(S277,FIND(",",S277)-1),MapTable!$A:$A,1,0)),ISERROR(VLOOKUP(TRIM(MID(S277,FIND(",",S277)+1,FIND(",",S277,FIND(",",S277)+1)-FIND(",",S277)-1)),MapTable!$A:$A,1,0)),ISERROR(VLOOKUP(TRIM(MID(S277,FIND(",",S277,FIND(",",S277)+1)+1,FIND(",",S277,FIND(",",S277,FIND(",",S277)+1)+1)-FIND(",",S277,FIND(",",S277)+1)-1)),MapTable!$A:$A,1,0)),ISERROR(VLOOKUP(TRIM(MID(S277,FIND(",",S277,FIND(",",S277,FIND(",",S277)+1)+1)+1,999)),MapTable!$A:$A,1,0))),"맵없음",
  ""),
)))))</f>
        <v/>
      </c>
      <c r="Y277" t="str">
        <f>IF(ISBLANK(X277),"",IF(ISERROR(VLOOKUP(X277,[3]DropTable!$A:$A,1,0)),"드랍없음",""))</f>
        <v/>
      </c>
      <c r="AA277" t="str">
        <f>IF(ISBLANK(Z277),"",IF(ISERROR(VLOOKUP(Z277,[3]DropTable!$A:$A,1,0)),"드랍없음",""))</f>
        <v/>
      </c>
      <c r="AC277">
        <v>8.1</v>
      </c>
    </row>
    <row r="278" spans="1:29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114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8"/>
        <v>3</v>
      </c>
      <c r="P278" t="b">
        <f t="shared" ca="1" si="9"/>
        <v>0</v>
      </c>
      <c r="R278" t="str">
        <f>IF(ISBLANK(Q278),"",IF(ISERROR(VLOOKUP(Q278,MapTable!$A:$A,1,0)),"맵없음",""))</f>
        <v/>
      </c>
      <c r="T278" t="str">
        <f>IF(ISBLANK(S278),"",
IF(ISERROR(FIND(",",S278)),
  IF(ISERROR(VLOOKUP(S278,MapTable!$A:$A,1,0)),"맵없음",
  ""),
IF(ISERROR(FIND(",",S278,FIND(",",S278)+1)),
  IF(OR(ISERROR(VLOOKUP(LEFT(S278,FIND(",",S278)-1),MapTable!$A:$A,1,0)),ISERROR(VLOOKUP(TRIM(MID(S278,FIND(",",S278)+1,999)),MapTable!$A:$A,1,0))),"맵없음",
  ""),
IF(ISERROR(FIND(",",S278,FIND(",",S278,FIND(",",S278)+1)+1)),
  IF(OR(ISERROR(VLOOKUP(LEFT(S278,FIND(",",S278)-1),MapTable!$A:$A,1,0)),ISERROR(VLOOKUP(TRIM(MID(S278,FIND(",",S278)+1,FIND(",",S278,FIND(",",S278)+1)-FIND(",",S278)-1)),MapTable!$A:$A,1,0)),ISERROR(VLOOKUP(TRIM(MID(S278,FIND(",",S278,FIND(",",S278)+1)+1,999)),MapTable!$A:$A,1,0))),"맵없음",
  ""),
IF(ISERROR(FIND(",",S278,FIND(",",S278,FIND(",",S278,FIND(",",S278)+1)+1)+1)),
  IF(OR(ISERROR(VLOOKUP(LEFT(S278,FIND(",",S278)-1),MapTable!$A:$A,1,0)),ISERROR(VLOOKUP(TRIM(MID(S278,FIND(",",S278)+1,FIND(",",S278,FIND(",",S278)+1)-FIND(",",S278)-1)),MapTable!$A:$A,1,0)),ISERROR(VLOOKUP(TRIM(MID(S278,FIND(",",S278,FIND(",",S278)+1)+1,FIND(",",S278,FIND(",",S278,FIND(",",S278)+1)+1)-FIND(",",S278,FIND(",",S278)+1)-1)),MapTable!$A:$A,1,0)),ISERROR(VLOOKUP(TRIM(MID(S278,FIND(",",S278,FIND(",",S278,FIND(",",S278)+1)+1)+1,999)),MapTable!$A:$A,1,0))),"맵없음",
  ""),
)))))</f>
        <v/>
      </c>
      <c r="Y278" t="str">
        <f>IF(ISBLANK(X278),"",IF(ISERROR(VLOOKUP(X278,[3]DropTable!$A:$A,1,0)),"드랍없음",""))</f>
        <v/>
      </c>
      <c r="AA278" t="str">
        <f>IF(ISBLANK(Z278),"",IF(ISERROR(VLOOKUP(Z278,[3]DropTable!$A:$A,1,0)),"드랍없음",""))</f>
        <v/>
      </c>
      <c r="AC278">
        <v>8.1</v>
      </c>
    </row>
    <row r="279" spans="1:29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114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8"/>
        <v>3</v>
      </c>
      <c r="P279" t="b">
        <f t="shared" ca="1" si="9"/>
        <v>0</v>
      </c>
      <c r="R279" t="str">
        <f>IF(ISBLANK(Q279),"",IF(ISERROR(VLOOKUP(Q279,MapTable!$A:$A,1,0)),"맵없음",""))</f>
        <v/>
      </c>
      <c r="T279" t="str">
        <f>IF(ISBLANK(S279),"",
IF(ISERROR(FIND(",",S279)),
  IF(ISERROR(VLOOKUP(S279,MapTable!$A:$A,1,0)),"맵없음",
  ""),
IF(ISERROR(FIND(",",S279,FIND(",",S279)+1)),
  IF(OR(ISERROR(VLOOKUP(LEFT(S279,FIND(",",S279)-1),MapTable!$A:$A,1,0)),ISERROR(VLOOKUP(TRIM(MID(S279,FIND(",",S279)+1,999)),MapTable!$A:$A,1,0))),"맵없음",
  ""),
IF(ISERROR(FIND(",",S279,FIND(",",S279,FIND(",",S279)+1)+1)),
  IF(OR(ISERROR(VLOOKUP(LEFT(S279,FIND(",",S279)-1),MapTable!$A:$A,1,0)),ISERROR(VLOOKUP(TRIM(MID(S279,FIND(",",S279)+1,FIND(",",S279,FIND(",",S279)+1)-FIND(",",S279)-1)),MapTable!$A:$A,1,0)),ISERROR(VLOOKUP(TRIM(MID(S279,FIND(",",S279,FIND(",",S279)+1)+1,999)),MapTable!$A:$A,1,0))),"맵없음",
  ""),
IF(ISERROR(FIND(",",S279,FIND(",",S279,FIND(",",S279,FIND(",",S279)+1)+1)+1)),
  IF(OR(ISERROR(VLOOKUP(LEFT(S279,FIND(",",S279)-1),MapTable!$A:$A,1,0)),ISERROR(VLOOKUP(TRIM(MID(S279,FIND(",",S279)+1,FIND(",",S279,FIND(",",S279)+1)-FIND(",",S279)-1)),MapTable!$A:$A,1,0)),ISERROR(VLOOKUP(TRIM(MID(S279,FIND(",",S279,FIND(",",S279)+1)+1,FIND(",",S279,FIND(",",S279,FIND(",",S279)+1)+1)-FIND(",",S279,FIND(",",S279)+1)-1)),MapTable!$A:$A,1,0)),ISERROR(VLOOKUP(TRIM(MID(S279,FIND(",",S279,FIND(",",S279,FIND(",",S279)+1)+1)+1,999)),MapTable!$A:$A,1,0))),"맵없음",
  ""),
)))))</f>
        <v/>
      </c>
      <c r="Y279" t="str">
        <f>IF(ISBLANK(X279),"",IF(ISERROR(VLOOKUP(X279,[3]DropTable!$A:$A,1,0)),"드랍없음",""))</f>
        <v/>
      </c>
      <c r="AA279" t="str">
        <f>IF(ISBLANK(Z279),"",IF(ISERROR(VLOOKUP(Z279,[3]DropTable!$A:$A,1,0)),"드랍없음",""))</f>
        <v/>
      </c>
      <c r="AC279">
        <v>8.1</v>
      </c>
    </row>
    <row r="280" spans="1:29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114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8"/>
        <v>3</v>
      </c>
      <c r="P280" t="b">
        <f t="shared" ca="1" si="9"/>
        <v>0</v>
      </c>
      <c r="R280" t="str">
        <f>IF(ISBLANK(Q280),"",IF(ISERROR(VLOOKUP(Q280,MapTable!$A:$A,1,0)),"맵없음",""))</f>
        <v/>
      </c>
      <c r="T280" t="str">
        <f>IF(ISBLANK(S280),"",
IF(ISERROR(FIND(",",S280)),
  IF(ISERROR(VLOOKUP(S280,MapTable!$A:$A,1,0)),"맵없음",
  ""),
IF(ISERROR(FIND(",",S280,FIND(",",S280)+1)),
  IF(OR(ISERROR(VLOOKUP(LEFT(S280,FIND(",",S280)-1),MapTable!$A:$A,1,0)),ISERROR(VLOOKUP(TRIM(MID(S280,FIND(",",S280)+1,999)),MapTable!$A:$A,1,0))),"맵없음",
  ""),
IF(ISERROR(FIND(",",S280,FIND(",",S280,FIND(",",S280)+1)+1)),
  IF(OR(ISERROR(VLOOKUP(LEFT(S280,FIND(",",S280)-1),MapTable!$A:$A,1,0)),ISERROR(VLOOKUP(TRIM(MID(S280,FIND(",",S280)+1,FIND(",",S280,FIND(",",S280)+1)-FIND(",",S280)-1)),MapTable!$A:$A,1,0)),ISERROR(VLOOKUP(TRIM(MID(S280,FIND(",",S280,FIND(",",S280)+1)+1,999)),MapTable!$A:$A,1,0))),"맵없음",
  ""),
IF(ISERROR(FIND(",",S280,FIND(",",S280,FIND(",",S280,FIND(",",S280)+1)+1)+1)),
  IF(OR(ISERROR(VLOOKUP(LEFT(S280,FIND(",",S280)-1),MapTable!$A:$A,1,0)),ISERROR(VLOOKUP(TRIM(MID(S280,FIND(",",S280)+1,FIND(",",S280,FIND(",",S280)+1)-FIND(",",S280)-1)),MapTable!$A:$A,1,0)),ISERROR(VLOOKUP(TRIM(MID(S280,FIND(",",S280,FIND(",",S280)+1)+1,FIND(",",S280,FIND(",",S280,FIND(",",S280)+1)+1)-FIND(",",S280,FIND(",",S280)+1)-1)),MapTable!$A:$A,1,0)),ISERROR(VLOOKUP(TRIM(MID(S280,FIND(",",S280,FIND(",",S280,FIND(",",S280)+1)+1)+1,999)),MapTable!$A:$A,1,0))),"맵없음",
  ""),
)))))</f>
        <v/>
      </c>
      <c r="Y280" t="str">
        <f>IF(ISBLANK(X280),"",IF(ISERROR(VLOOKUP(X280,[3]DropTable!$A:$A,1,0)),"드랍없음",""))</f>
        <v/>
      </c>
      <c r="AA280" t="str">
        <f>IF(ISBLANK(Z280),"",IF(ISERROR(VLOOKUP(Z280,[3]DropTable!$A:$A,1,0)),"드랍없음",""))</f>
        <v/>
      </c>
      <c r="AC280">
        <v>8.1</v>
      </c>
    </row>
    <row r="281" spans="1:29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114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8"/>
        <v>3</v>
      </c>
      <c r="P281" t="b">
        <f t="shared" ca="1" si="9"/>
        <v>0</v>
      </c>
      <c r="R281" t="str">
        <f>IF(ISBLANK(Q281),"",IF(ISERROR(VLOOKUP(Q281,MapTable!$A:$A,1,0)),"맵없음",""))</f>
        <v/>
      </c>
      <c r="T281" t="str">
        <f>IF(ISBLANK(S281),"",
IF(ISERROR(FIND(",",S281)),
  IF(ISERROR(VLOOKUP(S281,MapTable!$A:$A,1,0)),"맵없음",
  ""),
IF(ISERROR(FIND(",",S281,FIND(",",S281)+1)),
  IF(OR(ISERROR(VLOOKUP(LEFT(S281,FIND(",",S281)-1),MapTable!$A:$A,1,0)),ISERROR(VLOOKUP(TRIM(MID(S281,FIND(",",S281)+1,999)),MapTable!$A:$A,1,0))),"맵없음",
  ""),
IF(ISERROR(FIND(",",S281,FIND(",",S281,FIND(",",S281)+1)+1)),
  IF(OR(ISERROR(VLOOKUP(LEFT(S281,FIND(",",S281)-1),MapTable!$A:$A,1,0)),ISERROR(VLOOKUP(TRIM(MID(S281,FIND(",",S281)+1,FIND(",",S281,FIND(",",S281)+1)-FIND(",",S281)-1)),MapTable!$A:$A,1,0)),ISERROR(VLOOKUP(TRIM(MID(S281,FIND(",",S281,FIND(",",S281)+1)+1,999)),MapTable!$A:$A,1,0))),"맵없음",
  ""),
IF(ISERROR(FIND(",",S281,FIND(",",S281,FIND(",",S281,FIND(",",S281)+1)+1)+1)),
  IF(OR(ISERROR(VLOOKUP(LEFT(S281,FIND(",",S281)-1),MapTable!$A:$A,1,0)),ISERROR(VLOOKUP(TRIM(MID(S281,FIND(",",S281)+1,FIND(",",S281,FIND(",",S281)+1)-FIND(",",S281)-1)),MapTable!$A:$A,1,0)),ISERROR(VLOOKUP(TRIM(MID(S281,FIND(",",S281,FIND(",",S281)+1)+1,FIND(",",S281,FIND(",",S281,FIND(",",S281)+1)+1)-FIND(",",S281,FIND(",",S281)+1)-1)),MapTable!$A:$A,1,0)),ISERROR(VLOOKUP(TRIM(MID(S281,FIND(",",S281,FIND(",",S281,FIND(",",S281)+1)+1)+1,999)),MapTable!$A:$A,1,0))),"맵없음",
  ""),
)))))</f>
        <v/>
      </c>
      <c r="Y281" t="str">
        <f>IF(ISBLANK(X281),"",IF(ISERROR(VLOOKUP(X281,[3]DropTable!$A:$A,1,0)),"드랍없음",""))</f>
        <v/>
      </c>
      <c r="AA281" t="str">
        <f>IF(ISBLANK(Z281),"",IF(ISERROR(VLOOKUP(Z281,[3]DropTable!$A:$A,1,0)),"드랍없음",""))</f>
        <v/>
      </c>
      <c r="AC281">
        <v>8.1</v>
      </c>
    </row>
    <row r="282" spans="1:29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114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8"/>
        <v>3</v>
      </c>
      <c r="P282" t="b">
        <f t="shared" ca="1" si="9"/>
        <v>0</v>
      </c>
      <c r="R282" t="str">
        <f>IF(ISBLANK(Q282),"",IF(ISERROR(VLOOKUP(Q282,MapTable!$A:$A,1,0)),"맵없음",""))</f>
        <v/>
      </c>
      <c r="T282" t="str">
        <f>IF(ISBLANK(S282),"",
IF(ISERROR(FIND(",",S282)),
  IF(ISERROR(VLOOKUP(S282,MapTable!$A:$A,1,0)),"맵없음",
  ""),
IF(ISERROR(FIND(",",S282,FIND(",",S282)+1)),
  IF(OR(ISERROR(VLOOKUP(LEFT(S282,FIND(",",S282)-1),MapTable!$A:$A,1,0)),ISERROR(VLOOKUP(TRIM(MID(S282,FIND(",",S282)+1,999)),MapTable!$A:$A,1,0))),"맵없음",
  ""),
IF(ISERROR(FIND(",",S282,FIND(",",S282,FIND(",",S282)+1)+1)),
  IF(OR(ISERROR(VLOOKUP(LEFT(S282,FIND(",",S282)-1),MapTable!$A:$A,1,0)),ISERROR(VLOOKUP(TRIM(MID(S282,FIND(",",S282)+1,FIND(",",S282,FIND(",",S282)+1)-FIND(",",S282)-1)),MapTable!$A:$A,1,0)),ISERROR(VLOOKUP(TRIM(MID(S282,FIND(",",S282,FIND(",",S282)+1)+1,999)),MapTable!$A:$A,1,0))),"맵없음",
  ""),
IF(ISERROR(FIND(",",S282,FIND(",",S282,FIND(",",S282,FIND(",",S282)+1)+1)+1)),
  IF(OR(ISERROR(VLOOKUP(LEFT(S282,FIND(",",S282)-1),MapTable!$A:$A,1,0)),ISERROR(VLOOKUP(TRIM(MID(S282,FIND(",",S282)+1,FIND(",",S282,FIND(",",S282)+1)-FIND(",",S282)-1)),MapTable!$A:$A,1,0)),ISERROR(VLOOKUP(TRIM(MID(S282,FIND(",",S282,FIND(",",S282)+1)+1,FIND(",",S282,FIND(",",S282,FIND(",",S282)+1)+1)-FIND(",",S282,FIND(",",S282)+1)-1)),MapTable!$A:$A,1,0)),ISERROR(VLOOKUP(TRIM(MID(S282,FIND(",",S282,FIND(",",S282,FIND(",",S282)+1)+1)+1,999)),MapTable!$A:$A,1,0))),"맵없음",
  ""),
)))))</f>
        <v/>
      </c>
      <c r="Y282" t="str">
        <f>IF(ISBLANK(X282),"",IF(ISERROR(VLOOKUP(X282,[3]DropTable!$A:$A,1,0)),"드랍없음",""))</f>
        <v/>
      </c>
      <c r="AA282" t="str">
        <f>IF(ISBLANK(Z282),"",IF(ISERROR(VLOOKUP(Z282,[3]DropTable!$A:$A,1,0)),"드랍없음",""))</f>
        <v/>
      </c>
      <c r="AC282">
        <v>8.1</v>
      </c>
    </row>
    <row r="283" spans="1:29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114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8"/>
        <v>3</v>
      </c>
      <c r="P283" t="b">
        <f t="shared" ca="1" si="9"/>
        <v>0</v>
      </c>
      <c r="R283" t="str">
        <f>IF(ISBLANK(Q283),"",IF(ISERROR(VLOOKUP(Q283,MapTable!$A:$A,1,0)),"맵없음",""))</f>
        <v/>
      </c>
      <c r="T283" t="str">
        <f>IF(ISBLANK(S283),"",
IF(ISERROR(FIND(",",S283)),
  IF(ISERROR(VLOOKUP(S283,MapTable!$A:$A,1,0)),"맵없음",
  ""),
IF(ISERROR(FIND(",",S283,FIND(",",S283)+1)),
  IF(OR(ISERROR(VLOOKUP(LEFT(S283,FIND(",",S283)-1),MapTable!$A:$A,1,0)),ISERROR(VLOOKUP(TRIM(MID(S283,FIND(",",S283)+1,999)),MapTable!$A:$A,1,0))),"맵없음",
  ""),
IF(ISERROR(FIND(",",S283,FIND(",",S283,FIND(",",S283)+1)+1)),
  IF(OR(ISERROR(VLOOKUP(LEFT(S283,FIND(",",S283)-1),MapTable!$A:$A,1,0)),ISERROR(VLOOKUP(TRIM(MID(S283,FIND(",",S283)+1,FIND(",",S283,FIND(",",S283)+1)-FIND(",",S283)-1)),MapTable!$A:$A,1,0)),ISERROR(VLOOKUP(TRIM(MID(S283,FIND(",",S283,FIND(",",S283)+1)+1,999)),MapTable!$A:$A,1,0))),"맵없음",
  ""),
IF(ISERROR(FIND(",",S283,FIND(",",S283,FIND(",",S283,FIND(",",S283)+1)+1)+1)),
  IF(OR(ISERROR(VLOOKUP(LEFT(S283,FIND(",",S283)-1),MapTable!$A:$A,1,0)),ISERROR(VLOOKUP(TRIM(MID(S283,FIND(",",S283)+1,FIND(",",S283,FIND(",",S283)+1)-FIND(",",S283)-1)),MapTable!$A:$A,1,0)),ISERROR(VLOOKUP(TRIM(MID(S283,FIND(",",S283,FIND(",",S283)+1)+1,FIND(",",S283,FIND(",",S283,FIND(",",S283)+1)+1)-FIND(",",S283,FIND(",",S283)+1)-1)),MapTable!$A:$A,1,0)),ISERROR(VLOOKUP(TRIM(MID(S283,FIND(",",S283,FIND(",",S283,FIND(",",S283)+1)+1)+1,999)),MapTable!$A:$A,1,0))),"맵없음",
  ""),
)))))</f>
        <v/>
      </c>
      <c r="Y283" t="str">
        <f>IF(ISBLANK(X283),"",IF(ISERROR(VLOOKUP(X283,[3]DropTable!$A:$A,1,0)),"드랍없음",""))</f>
        <v/>
      </c>
      <c r="AA283" t="str">
        <f>IF(ISBLANK(Z283),"",IF(ISERROR(VLOOKUP(Z283,[3]DropTable!$A:$A,1,0)),"드랍없음",""))</f>
        <v/>
      </c>
      <c r="AC283">
        <v>8.1</v>
      </c>
    </row>
    <row r="284" spans="1:29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114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8"/>
        <v>3</v>
      </c>
      <c r="P284" t="b">
        <f t="shared" ca="1" si="9"/>
        <v>0</v>
      </c>
      <c r="R284" t="str">
        <f>IF(ISBLANK(Q284),"",IF(ISERROR(VLOOKUP(Q284,MapTable!$A:$A,1,0)),"맵없음",""))</f>
        <v/>
      </c>
      <c r="T284" t="str">
        <f>IF(ISBLANK(S284),"",
IF(ISERROR(FIND(",",S284)),
  IF(ISERROR(VLOOKUP(S284,MapTable!$A:$A,1,0)),"맵없음",
  ""),
IF(ISERROR(FIND(",",S284,FIND(",",S284)+1)),
  IF(OR(ISERROR(VLOOKUP(LEFT(S284,FIND(",",S284)-1),MapTable!$A:$A,1,0)),ISERROR(VLOOKUP(TRIM(MID(S284,FIND(",",S284)+1,999)),MapTable!$A:$A,1,0))),"맵없음",
  ""),
IF(ISERROR(FIND(",",S284,FIND(",",S284,FIND(",",S284)+1)+1)),
  IF(OR(ISERROR(VLOOKUP(LEFT(S284,FIND(",",S284)-1),MapTable!$A:$A,1,0)),ISERROR(VLOOKUP(TRIM(MID(S284,FIND(",",S284)+1,FIND(",",S284,FIND(",",S284)+1)-FIND(",",S284)-1)),MapTable!$A:$A,1,0)),ISERROR(VLOOKUP(TRIM(MID(S284,FIND(",",S284,FIND(",",S284)+1)+1,999)),MapTable!$A:$A,1,0))),"맵없음",
  ""),
IF(ISERROR(FIND(",",S284,FIND(",",S284,FIND(",",S284,FIND(",",S284)+1)+1)+1)),
  IF(OR(ISERROR(VLOOKUP(LEFT(S284,FIND(",",S284)-1),MapTable!$A:$A,1,0)),ISERROR(VLOOKUP(TRIM(MID(S284,FIND(",",S284)+1,FIND(",",S284,FIND(",",S284)+1)-FIND(",",S284)-1)),MapTable!$A:$A,1,0)),ISERROR(VLOOKUP(TRIM(MID(S284,FIND(",",S284,FIND(",",S284)+1)+1,FIND(",",S284,FIND(",",S284,FIND(",",S284)+1)+1)-FIND(",",S284,FIND(",",S284)+1)-1)),MapTable!$A:$A,1,0)),ISERROR(VLOOKUP(TRIM(MID(S284,FIND(",",S284,FIND(",",S284,FIND(",",S284)+1)+1)+1,999)),MapTable!$A:$A,1,0))),"맵없음",
  ""),
)))))</f>
        <v/>
      </c>
      <c r="Y284" t="str">
        <f>IF(ISBLANK(X284),"",IF(ISERROR(VLOOKUP(X284,[3]DropTable!$A:$A,1,0)),"드랍없음",""))</f>
        <v/>
      </c>
      <c r="AA284" t="str">
        <f>IF(ISBLANK(Z284),"",IF(ISERROR(VLOOKUP(Z284,[3]DropTable!$A:$A,1,0)),"드랍없음",""))</f>
        <v/>
      </c>
      <c r="AC284">
        <v>8.1</v>
      </c>
    </row>
    <row r="285" spans="1:29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114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8"/>
        <v>3</v>
      </c>
      <c r="P285" t="b">
        <f t="shared" ca="1" si="9"/>
        <v>0</v>
      </c>
      <c r="R285" t="str">
        <f>IF(ISBLANK(Q285),"",IF(ISERROR(VLOOKUP(Q285,MapTable!$A:$A,1,0)),"맵없음",""))</f>
        <v/>
      </c>
      <c r="T285" t="str">
        <f>IF(ISBLANK(S285),"",
IF(ISERROR(FIND(",",S285)),
  IF(ISERROR(VLOOKUP(S285,MapTable!$A:$A,1,0)),"맵없음",
  ""),
IF(ISERROR(FIND(",",S285,FIND(",",S285)+1)),
  IF(OR(ISERROR(VLOOKUP(LEFT(S285,FIND(",",S285)-1),MapTable!$A:$A,1,0)),ISERROR(VLOOKUP(TRIM(MID(S285,FIND(",",S285)+1,999)),MapTable!$A:$A,1,0))),"맵없음",
  ""),
IF(ISERROR(FIND(",",S285,FIND(",",S285,FIND(",",S285)+1)+1)),
  IF(OR(ISERROR(VLOOKUP(LEFT(S285,FIND(",",S285)-1),MapTable!$A:$A,1,0)),ISERROR(VLOOKUP(TRIM(MID(S285,FIND(",",S285)+1,FIND(",",S285,FIND(",",S285)+1)-FIND(",",S285)-1)),MapTable!$A:$A,1,0)),ISERROR(VLOOKUP(TRIM(MID(S285,FIND(",",S285,FIND(",",S285)+1)+1,999)),MapTable!$A:$A,1,0))),"맵없음",
  ""),
IF(ISERROR(FIND(",",S285,FIND(",",S285,FIND(",",S285,FIND(",",S285)+1)+1)+1)),
  IF(OR(ISERROR(VLOOKUP(LEFT(S285,FIND(",",S285)-1),MapTable!$A:$A,1,0)),ISERROR(VLOOKUP(TRIM(MID(S285,FIND(",",S285)+1,FIND(",",S285,FIND(",",S285)+1)-FIND(",",S285)-1)),MapTable!$A:$A,1,0)),ISERROR(VLOOKUP(TRIM(MID(S285,FIND(",",S285,FIND(",",S285)+1)+1,FIND(",",S285,FIND(",",S285,FIND(",",S285)+1)+1)-FIND(",",S285,FIND(",",S285)+1)-1)),MapTable!$A:$A,1,0)),ISERROR(VLOOKUP(TRIM(MID(S285,FIND(",",S285,FIND(",",S285,FIND(",",S285)+1)+1)+1,999)),MapTable!$A:$A,1,0))),"맵없음",
  ""),
)))))</f>
        <v/>
      </c>
      <c r="Y285" t="str">
        <f>IF(ISBLANK(X285),"",IF(ISERROR(VLOOKUP(X285,[3]DropTable!$A:$A,1,0)),"드랍없음",""))</f>
        <v/>
      </c>
      <c r="AA285" t="str">
        <f>IF(ISBLANK(Z285),"",IF(ISERROR(VLOOKUP(Z285,[3]DropTable!$A:$A,1,0)),"드랍없음",""))</f>
        <v/>
      </c>
      <c r="AC285">
        <v>8.1</v>
      </c>
    </row>
    <row r="286" spans="1:29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114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8"/>
        <v>3</v>
      </c>
      <c r="P286" t="b">
        <f t="shared" ca="1" si="9"/>
        <v>0</v>
      </c>
      <c r="R286" t="str">
        <f>IF(ISBLANK(Q286),"",IF(ISERROR(VLOOKUP(Q286,MapTable!$A:$A,1,0)),"맵없음",""))</f>
        <v/>
      </c>
      <c r="T286" t="str">
        <f>IF(ISBLANK(S286),"",
IF(ISERROR(FIND(",",S286)),
  IF(ISERROR(VLOOKUP(S286,MapTable!$A:$A,1,0)),"맵없음",
  ""),
IF(ISERROR(FIND(",",S286,FIND(",",S286)+1)),
  IF(OR(ISERROR(VLOOKUP(LEFT(S286,FIND(",",S286)-1),MapTable!$A:$A,1,0)),ISERROR(VLOOKUP(TRIM(MID(S286,FIND(",",S286)+1,999)),MapTable!$A:$A,1,0))),"맵없음",
  ""),
IF(ISERROR(FIND(",",S286,FIND(",",S286,FIND(",",S286)+1)+1)),
  IF(OR(ISERROR(VLOOKUP(LEFT(S286,FIND(",",S286)-1),MapTable!$A:$A,1,0)),ISERROR(VLOOKUP(TRIM(MID(S286,FIND(",",S286)+1,FIND(",",S286,FIND(",",S286)+1)-FIND(",",S286)-1)),MapTable!$A:$A,1,0)),ISERROR(VLOOKUP(TRIM(MID(S286,FIND(",",S286,FIND(",",S286)+1)+1,999)),MapTable!$A:$A,1,0))),"맵없음",
  ""),
IF(ISERROR(FIND(",",S286,FIND(",",S286,FIND(",",S286,FIND(",",S286)+1)+1)+1)),
  IF(OR(ISERROR(VLOOKUP(LEFT(S286,FIND(",",S286)-1),MapTable!$A:$A,1,0)),ISERROR(VLOOKUP(TRIM(MID(S286,FIND(",",S286)+1,FIND(",",S286,FIND(",",S286)+1)-FIND(",",S286)-1)),MapTable!$A:$A,1,0)),ISERROR(VLOOKUP(TRIM(MID(S286,FIND(",",S286,FIND(",",S286)+1)+1,FIND(",",S286,FIND(",",S286,FIND(",",S286)+1)+1)-FIND(",",S286,FIND(",",S286)+1)-1)),MapTable!$A:$A,1,0)),ISERROR(VLOOKUP(TRIM(MID(S286,FIND(",",S286,FIND(",",S286,FIND(",",S286)+1)+1)+1,999)),MapTable!$A:$A,1,0))),"맵없음",
  ""),
)))))</f>
        <v/>
      </c>
      <c r="Y286" t="str">
        <f>IF(ISBLANK(X286),"",IF(ISERROR(VLOOKUP(X286,[3]DropTable!$A:$A,1,0)),"드랍없음",""))</f>
        <v/>
      </c>
      <c r="AA286" t="str">
        <f>IF(ISBLANK(Z286),"",IF(ISERROR(VLOOKUP(Z286,[3]DropTable!$A:$A,1,0)),"드랍없음",""))</f>
        <v/>
      </c>
      <c r="AC286">
        <v>8.1</v>
      </c>
    </row>
    <row r="287" spans="1:29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114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8"/>
        <v>11</v>
      </c>
      <c r="P287" t="b">
        <f t="shared" ca="1" si="9"/>
        <v>0</v>
      </c>
      <c r="R287" t="str">
        <f>IF(ISBLANK(Q287),"",IF(ISERROR(VLOOKUP(Q287,MapTable!$A:$A,1,0)),"맵없음",""))</f>
        <v/>
      </c>
      <c r="T287" t="str">
        <f>IF(ISBLANK(S287),"",
IF(ISERROR(FIND(",",S287)),
  IF(ISERROR(VLOOKUP(S287,MapTable!$A:$A,1,0)),"맵없음",
  ""),
IF(ISERROR(FIND(",",S287,FIND(",",S287)+1)),
  IF(OR(ISERROR(VLOOKUP(LEFT(S287,FIND(",",S287)-1),MapTable!$A:$A,1,0)),ISERROR(VLOOKUP(TRIM(MID(S287,FIND(",",S287)+1,999)),MapTable!$A:$A,1,0))),"맵없음",
  ""),
IF(ISERROR(FIND(",",S287,FIND(",",S287,FIND(",",S287)+1)+1)),
  IF(OR(ISERROR(VLOOKUP(LEFT(S287,FIND(",",S287)-1),MapTable!$A:$A,1,0)),ISERROR(VLOOKUP(TRIM(MID(S287,FIND(",",S287)+1,FIND(",",S287,FIND(",",S287)+1)-FIND(",",S287)-1)),MapTable!$A:$A,1,0)),ISERROR(VLOOKUP(TRIM(MID(S287,FIND(",",S287,FIND(",",S287)+1)+1,999)),MapTable!$A:$A,1,0))),"맵없음",
  ""),
IF(ISERROR(FIND(",",S287,FIND(",",S287,FIND(",",S287,FIND(",",S287)+1)+1)+1)),
  IF(OR(ISERROR(VLOOKUP(LEFT(S287,FIND(",",S287)-1),MapTable!$A:$A,1,0)),ISERROR(VLOOKUP(TRIM(MID(S287,FIND(",",S287)+1,FIND(",",S287,FIND(",",S287)+1)-FIND(",",S287)-1)),MapTable!$A:$A,1,0)),ISERROR(VLOOKUP(TRIM(MID(S287,FIND(",",S287,FIND(",",S287)+1)+1,FIND(",",S287,FIND(",",S287,FIND(",",S287)+1)+1)-FIND(",",S287,FIND(",",S287)+1)-1)),MapTable!$A:$A,1,0)),ISERROR(VLOOKUP(TRIM(MID(S287,FIND(",",S287,FIND(",",S287,FIND(",",S287)+1)+1)+1,999)),MapTable!$A:$A,1,0))),"맵없음",
  ""),
)))))</f>
        <v/>
      </c>
      <c r="Y287" t="str">
        <f>IF(ISBLANK(X287),"",IF(ISERROR(VLOOKUP(X287,[3]DropTable!$A:$A,1,0)),"드랍없음",""))</f>
        <v/>
      </c>
      <c r="AA287" t="str">
        <f>IF(ISBLANK(Z287),"",IF(ISERROR(VLOOKUP(Z287,[3]DropTable!$A:$A,1,0)),"드랍없음",""))</f>
        <v/>
      </c>
      <c r="AC287">
        <v>8.1</v>
      </c>
    </row>
    <row r="288" spans="1:29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114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64</v>
      </c>
      <c r="N288" t="str">
        <f>IF(ISBLANK(M288),"",IF(ISERROR(VLOOKUP(M288,MapTable!$A:$A,1,0)),"맵없음",""))</f>
        <v/>
      </c>
      <c r="O288">
        <f t="shared" si="8"/>
        <v>0</v>
      </c>
      <c r="P288" t="b">
        <f t="shared" ca="1" si="9"/>
        <v>0</v>
      </c>
      <c r="R288" t="str">
        <f>IF(ISBLANK(Q288),"",IF(ISERROR(VLOOKUP(Q288,MapTable!$A:$A,1,0)),"맵없음",""))</f>
        <v/>
      </c>
      <c r="T288" t="str">
        <f>IF(ISBLANK(S288),"",
IF(ISERROR(FIND(",",S288)),
  IF(ISERROR(VLOOKUP(S288,MapTable!$A:$A,1,0)),"맵없음",
  ""),
IF(ISERROR(FIND(",",S288,FIND(",",S288)+1)),
  IF(OR(ISERROR(VLOOKUP(LEFT(S288,FIND(",",S288)-1),MapTable!$A:$A,1,0)),ISERROR(VLOOKUP(TRIM(MID(S288,FIND(",",S288)+1,999)),MapTable!$A:$A,1,0))),"맵없음",
  ""),
IF(ISERROR(FIND(",",S288,FIND(",",S288,FIND(",",S288)+1)+1)),
  IF(OR(ISERROR(VLOOKUP(LEFT(S288,FIND(",",S288)-1),MapTable!$A:$A,1,0)),ISERROR(VLOOKUP(TRIM(MID(S288,FIND(",",S288)+1,FIND(",",S288,FIND(",",S288)+1)-FIND(",",S288)-1)),MapTable!$A:$A,1,0)),ISERROR(VLOOKUP(TRIM(MID(S288,FIND(",",S288,FIND(",",S288)+1)+1,999)),MapTable!$A:$A,1,0))),"맵없음",
  ""),
IF(ISERROR(FIND(",",S288,FIND(",",S288,FIND(",",S288,FIND(",",S288)+1)+1)+1)),
  IF(OR(ISERROR(VLOOKUP(LEFT(S288,FIND(",",S288)-1),MapTable!$A:$A,1,0)),ISERROR(VLOOKUP(TRIM(MID(S288,FIND(",",S288)+1,FIND(",",S288,FIND(",",S288)+1)-FIND(",",S288)-1)),MapTable!$A:$A,1,0)),ISERROR(VLOOKUP(TRIM(MID(S288,FIND(",",S288,FIND(",",S288)+1)+1,FIND(",",S288,FIND(",",S288,FIND(",",S288)+1)+1)-FIND(",",S288,FIND(",",S288)+1)-1)),MapTable!$A:$A,1,0)),ISERROR(VLOOKUP(TRIM(MID(S288,FIND(",",S288,FIND(",",S288,FIND(",",S288)+1)+1)+1,999)),MapTable!$A:$A,1,0))),"맵없음",
  ""),
)))))</f>
        <v/>
      </c>
      <c r="Y288" t="str">
        <f>IF(ISBLANK(X288),"",IF(ISERROR(VLOOKUP(X288,[3]DropTable!$A:$A,1,0)),"드랍없음",""))</f>
        <v/>
      </c>
      <c r="AA288" t="str">
        <f>IF(ISBLANK(Z288),"",IF(ISERROR(VLOOKUP(Z288,[3]DropTable!$A:$A,1,0)),"드랍없음",""))</f>
        <v/>
      </c>
      <c r="AC288">
        <v>8.1</v>
      </c>
    </row>
    <row r="289" spans="1:29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114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8"/>
        <v>1</v>
      </c>
      <c r="P289" t="b">
        <f t="shared" ca="1" si="9"/>
        <v>0</v>
      </c>
      <c r="R289" t="str">
        <f>IF(ISBLANK(Q289),"",IF(ISERROR(VLOOKUP(Q289,MapTable!$A:$A,1,0)),"맵없음",""))</f>
        <v/>
      </c>
      <c r="T289" t="str">
        <f>IF(ISBLANK(S289),"",
IF(ISERROR(FIND(",",S289)),
  IF(ISERROR(VLOOKUP(S289,MapTable!$A:$A,1,0)),"맵없음",
  ""),
IF(ISERROR(FIND(",",S289,FIND(",",S289)+1)),
  IF(OR(ISERROR(VLOOKUP(LEFT(S289,FIND(",",S289)-1),MapTable!$A:$A,1,0)),ISERROR(VLOOKUP(TRIM(MID(S289,FIND(",",S289)+1,999)),MapTable!$A:$A,1,0))),"맵없음",
  ""),
IF(ISERROR(FIND(",",S289,FIND(",",S289,FIND(",",S289)+1)+1)),
  IF(OR(ISERROR(VLOOKUP(LEFT(S289,FIND(",",S289)-1),MapTable!$A:$A,1,0)),ISERROR(VLOOKUP(TRIM(MID(S289,FIND(",",S289)+1,FIND(",",S289,FIND(",",S289)+1)-FIND(",",S289)-1)),MapTable!$A:$A,1,0)),ISERROR(VLOOKUP(TRIM(MID(S289,FIND(",",S289,FIND(",",S289)+1)+1,999)),MapTable!$A:$A,1,0))),"맵없음",
  ""),
IF(ISERROR(FIND(",",S289,FIND(",",S289,FIND(",",S289,FIND(",",S289)+1)+1)+1)),
  IF(OR(ISERROR(VLOOKUP(LEFT(S289,FIND(",",S289)-1),MapTable!$A:$A,1,0)),ISERROR(VLOOKUP(TRIM(MID(S289,FIND(",",S289)+1,FIND(",",S289,FIND(",",S289)+1)-FIND(",",S289)-1)),MapTable!$A:$A,1,0)),ISERROR(VLOOKUP(TRIM(MID(S289,FIND(",",S289,FIND(",",S289)+1)+1,FIND(",",S289,FIND(",",S289,FIND(",",S289)+1)+1)-FIND(",",S289,FIND(",",S289)+1)-1)),MapTable!$A:$A,1,0)),ISERROR(VLOOKUP(TRIM(MID(S289,FIND(",",S289,FIND(",",S289,FIND(",",S289)+1)+1)+1,999)),MapTable!$A:$A,1,0))),"맵없음",
  ""),
)))))</f>
        <v/>
      </c>
      <c r="Y289" t="str">
        <f>IF(ISBLANK(X289),"",IF(ISERROR(VLOOKUP(X289,[3]DropTable!$A:$A,1,0)),"드랍없음",""))</f>
        <v/>
      </c>
      <c r="AA289" t="str">
        <f>IF(ISBLANK(Z289),"",IF(ISERROR(VLOOKUP(Z289,[3]DropTable!$A:$A,1,0)),"드랍없음",""))</f>
        <v/>
      </c>
      <c r="AC289">
        <v>8.1</v>
      </c>
    </row>
    <row r="290" spans="1:29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114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8"/>
        <v>1</v>
      </c>
      <c r="P290" t="b">
        <f t="shared" ca="1" si="9"/>
        <v>0</v>
      </c>
      <c r="R290" t="str">
        <f>IF(ISBLANK(Q290),"",IF(ISERROR(VLOOKUP(Q290,MapTable!$A:$A,1,0)),"맵없음",""))</f>
        <v/>
      </c>
      <c r="T290" t="str">
        <f>IF(ISBLANK(S290),"",
IF(ISERROR(FIND(",",S290)),
  IF(ISERROR(VLOOKUP(S290,MapTable!$A:$A,1,0)),"맵없음",
  ""),
IF(ISERROR(FIND(",",S290,FIND(",",S290)+1)),
  IF(OR(ISERROR(VLOOKUP(LEFT(S290,FIND(",",S290)-1),MapTable!$A:$A,1,0)),ISERROR(VLOOKUP(TRIM(MID(S290,FIND(",",S290)+1,999)),MapTable!$A:$A,1,0))),"맵없음",
  ""),
IF(ISERROR(FIND(",",S290,FIND(",",S290,FIND(",",S290)+1)+1)),
  IF(OR(ISERROR(VLOOKUP(LEFT(S290,FIND(",",S290)-1),MapTable!$A:$A,1,0)),ISERROR(VLOOKUP(TRIM(MID(S290,FIND(",",S290)+1,FIND(",",S290,FIND(",",S290)+1)-FIND(",",S290)-1)),MapTable!$A:$A,1,0)),ISERROR(VLOOKUP(TRIM(MID(S290,FIND(",",S290,FIND(",",S290)+1)+1,999)),MapTable!$A:$A,1,0))),"맵없음",
  ""),
IF(ISERROR(FIND(",",S290,FIND(",",S290,FIND(",",S290,FIND(",",S290)+1)+1)+1)),
  IF(OR(ISERROR(VLOOKUP(LEFT(S290,FIND(",",S290)-1),MapTable!$A:$A,1,0)),ISERROR(VLOOKUP(TRIM(MID(S290,FIND(",",S290)+1,FIND(",",S290,FIND(",",S290)+1)-FIND(",",S290)-1)),MapTable!$A:$A,1,0)),ISERROR(VLOOKUP(TRIM(MID(S290,FIND(",",S290,FIND(",",S290)+1)+1,FIND(",",S290,FIND(",",S290,FIND(",",S290)+1)+1)-FIND(",",S290,FIND(",",S290)+1)-1)),MapTable!$A:$A,1,0)),ISERROR(VLOOKUP(TRIM(MID(S290,FIND(",",S290,FIND(",",S290,FIND(",",S290)+1)+1)+1,999)),MapTable!$A:$A,1,0))),"맵없음",
  ""),
)))))</f>
        <v/>
      </c>
      <c r="Y290" t="str">
        <f>IF(ISBLANK(X290),"",IF(ISERROR(VLOOKUP(X290,[3]DropTable!$A:$A,1,0)),"드랍없음",""))</f>
        <v/>
      </c>
      <c r="AA290" t="str">
        <f>IF(ISBLANK(Z290),"",IF(ISERROR(VLOOKUP(Z290,[3]DropTable!$A:$A,1,0)),"드랍없음",""))</f>
        <v/>
      </c>
      <c r="AC290">
        <v>8.1</v>
      </c>
    </row>
    <row r="291" spans="1:29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114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8"/>
        <v>1</v>
      </c>
      <c r="P291" t="b">
        <f t="shared" ca="1" si="9"/>
        <v>0</v>
      </c>
      <c r="R291" t="str">
        <f>IF(ISBLANK(Q291),"",IF(ISERROR(VLOOKUP(Q291,MapTable!$A:$A,1,0)),"맵없음",""))</f>
        <v/>
      </c>
      <c r="T291" t="str">
        <f>IF(ISBLANK(S291),"",
IF(ISERROR(FIND(",",S291)),
  IF(ISERROR(VLOOKUP(S291,MapTable!$A:$A,1,0)),"맵없음",
  ""),
IF(ISERROR(FIND(",",S291,FIND(",",S291)+1)),
  IF(OR(ISERROR(VLOOKUP(LEFT(S291,FIND(",",S291)-1),MapTable!$A:$A,1,0)),ISERROR(VLOOKUP(TRIM(MID(S291,FIND(",",S291)+1,999)),MapTable!$A:$A,1,0))),"맵없음",
  ""),
IF(ISERROR(FIND(",",S291,FIND(",",S291,FIND(",",S291)+1)+1)),
  IF(OR(ISERROR(VLOOKUP(LEFT(S291,FIND(",",S291)-1),MapTable!$A:$A,1,0)),ISERROR(VLOOKUP(TRIM(MID(S291,FIND(",",S291)+1,FIND(",",S291,FIND(",",S291)+1)-FIND(",",S291)-1)),MapTable!$A:$A,1,0)),ISERROR(VLOOKUP(TRIM(MID(S291,FIND(",",S291,FIND(",",S291)+1)+1,999)),MapTable!$A:$A,1,0))),"맵없음",
  ""),
IF(ISERROR(FIND(",",S291,FIND(",",S291,FIND(",",S291,FIND(",",S291)+1)+1)+1)),
  IF(OR(ISERROR(VLOOKUP(LEFT(S291,FIND(",",S291)-1),MapTable!$A:$A,1,0)),ISERROR(VLOOKUP(TRIM(MID(S291,FIND(",",S291)+1,FIND(",",S291,FIND(",",S291)+1)-FIND(",",S291)-1)),MapTable!$A:$A,1,0)),ISERROR(VLOOKUP(TRIM(MID(S291,FIND(",",S291,FIND(",",S291)+1)+1,FIND(",",S291,FIND(",",S291,FIND(",",S291)+1)+1)-FIND(",",S291,FIND(",",S291)+1)-1)),MapTable!$A:$A,1,0)),ISERROR(VLOOKUP(TRIM(MID(S291,FIND(",",S291,FIND(",",S291,FIND(",",S291)+1)+1)+1,999)),MapTable!$A:$A,1,0))),"맵없음",
  ""),
)))))</f>
        <v/>
      </c>
      <c r="Y291" t="str">
        <f>IF(ISBLANK(X291),"",IF(ISERROR(VLOOKUP(X291,[3]DropTable!$A:$A,1,0)),"드랍없음",""))</f>
        <v/>
      </c>
      <c r="AA291" t="str">
        <f>IF(ISBLANK(Z291),"",IF(ISERROR(VLOOKUP(Z291,[3]DropTable!$A:$A,1,0)),"드랍없음",""))</f>
        <v/>
      </c>
      <c r="AC291">
        <v>8.1</v>
      </c>
    </row>
    <row r="292" spans="1:29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114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8"/>
        <v>1</v>
      </c>
      <c r="P292" t="b">
        <f t="shared" ca="1" si="9"/>
        <v>0</v>
      </c>
      <c r="R292" t="str">
        <f>IF(ISBLANK(Q292),"",IF(ISERROR(VLOOKUP(Q292,MapTable!$A:$A,1,0)),"맵없음",""))</f>
        <v/>
      </c>
      <c r="T292" t="str">
        <f>IF(ISBLANK(S292),"",
IF(ISERROR(FIND(",",S292)),
  IF(ISERROR(VLOOKUP(S292,MapTable!$A:$A,1,0)),"맵없음",
  ""),
IF(ISERROR(FIND(",",S292,FIND(",",S292)+1)),
  IF(OR(ISERROR(VLOOKUP(LEFT(S292,FIND(",",S292)-1),MapTable!$A:$A,1,0)),ISERROR(VLOOKUP(TRIM(MID(S292,FIND(",",S292)+1,999)),MapTable!$A:$A,1,0))),"맵없음",
  ""),
IF(ISERROR(FIND(",",S292,FIND(",",S292,FIND(",",S292)+1)+1)),
  IF(OR(ISERROR(VLOOKUP(LEFT(S292,FIND(",",S292)-1),MapTable!$A:$A,1,0)),ISERROR(VLOOKUP(TRIM(MID(S292,FIND(",",S292)+1,FIND(",",S292,FIND(",",S292)+1)-FIND(",",S292)-1)),MapTable!$A:$A,1,0)),ISERROR(VLOOKUP(TRIM(MID(S292,FIND(",",S292,FIND(",",S292)+1)+1,999)),MapTable!$A:$A,1,0))),"맵없음",
  ""),
IF(ISERROR(FIND(",",S292,FIND(",",S292,FIND(",",S292,FIND(",",S292)+1)+1)+1)),
  IF(OR(ISERROR(VLOOKUP(LEFT(S292,FIND(",",S292)-1),MapTable!$A:$A,1,0)),ISERROR(VLOOKUP(TRIM(MID(S292,FIND(",",S292)+1,FIND(",",S292,FIND(",",S292)+1)-FIND(",",S292)-1)),MapTable!$A:$A,1,0)),ISERROR(VLOOKUP(TRIM(MID(S292,FIND(",",S292,FIND(",",S292)+1)+1,FIND(",",S292,FIND(",",S292,FIND(",",S292)+1)+1)-FIND(",",S292,FIND(",",S292)+1)-1)),MapTable!$A:$A,1,0)),ISERROR(VLOOKUP(TRIM(MID(S292,FIND(",",S292,FIND(",",S292,FIND(",",S292)+1)+1)+1,999)),MapTable!$A:$A,1,0))),"맵없음",
  ""),
)))))</f>
        <v/>
      </c>
      <c r="Y292" t="str">
        <f>IF(ISBLANK(X292),"",IF(ISERROR(VLOOKUP(X292,[3]DropTable!$A:$A,1,0)),"드랍없음",""))</f>
        <v/>
      </c>
      <c r="AA292" t="str">
        <f>IF(ISBLANK(Z292),"",IF(ISERROR(VLOOKUP(Z292,[3]DropTable!$A:$A,1,0)),"드랍없음",""))</f>
        <v/>
      </c>
      <c r="AC292">
        <v>8.1</v>
      </c>
    </row>
    <row r="293" spans="1:29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114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8"/>
        <v>1</v>
      </c>
      <c r="P293" t="b">
        <f t="shared" ca="1" si="9"/>
        <v>0</v>
      </c>
      <c r="R293" t="str">
        <f>IF(ISBLANK(Q293),"",IF(ISERROR(VLOOKUP(Q293,MapTable!$A:$A,1,0)),"맵없음",""))</f>
        <v/>
      </c>
      <c r="T293" t="str">
        <f>IF(ISBLANK(S293),"",
IF(ISERROR(FIND(",",S293)),
  IF(ISERROR(VLOOKUP(S293,MapTable!$A:$A,1,0)),"맵없음",
  ""),
IF(ISERROR(FIND(",",S293,FIND(",",S293)+1)),
  IF(OR(ISERROR(VLOOKUP(LEFT(S293,FIND(",",S293)-1),MapTable!$A:$A,1,0)),ISERROR(VLOOKUP(TRIM(MID(S293,FIND(",",S293)+1,999)),MapTable!$A:$A,1,0))),"맵없음",
  ""),
IF(ISERROR(FIND(",",S293,FIND(",",S293,FIND(",",S293)+1)+1)),
  IF(OR(ISERROR(VLOOKUP(LEFT(S293,FIND(",",S293)-1),MapTable!$A:$A,1,0)),ISERROR(VLOOKUP(TRIM(MID(S293,FIND(",",S293)+1,FIND(",",S293,FIND(",",S293)+1)-FIND(",",S293)-1)),MapTable!$A:$A,1,0)),ISERROR(VLOOKUP(TRIM(MID(S293,FIND(",",S293,FIND(",",S293)+1)+1,999)),MapTable!$A:$A,1,0))),"맵없음",
  ""),
IF(ISERROR(FIND(",",S293,FIND(",",S293,FIND(",",S293,FIND(",",S293)+1)+1)+1)),
  IF(OR(ISERROR(VLOOKUP(LEFT(S293,FIND(",",S293)-1),MapTable!$A:$A,1,0)),ISERROR(VLOOKUP(TRIM(MID(S293,FIND(",",S293)+1,FIND(",",S293,FIND(",",S293)+1)-FIND(",",S293)-1)),MapTable!$A:$A,1,0)),ISERROR(VLOOKUP(TRIM(MID(S293,FIND(",",S293,FIND(",",S293)+1)+1,FIND(",",S293,FIND(",",S293,FIND(",",S293)+1)+1)-FIND(",",S293,FIND(",",S293)+1)-1)),MapTable!$A:$A,1,0)),ISERROR(VLOOKUP(TRIM(MID(S293,FIND(",",S293,FIND(",",S293,FIND(",",S293)+1)+1)+1,999)),MapTable!$A:$A,1,0))),"맵없음",
  ""),
)))))</f>
        <v/>
      </c>
      <c r="Y293" t="str">
        <f>IF(ISBLANK(X293),"",IF(ISERROR(VLOOKUP(X293,[3]DropTable!$A:$A,1,0)),"드랍없음",""))</f>
        <v/>
      </c>
      <c r="AA293" t="str">
        <f>IF(ISBLANK(Z293),"",IF(ISERROR(VLOOKUP(Z293,[3]DropTable!$A:$A,1,0)),"드랍없음",""))</f>
        <v/>
      </c>
      <c r="AC293">
        <v>8.1</v>
      </c>
    </row>
    <row r="294" spans="1:29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114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8"/>
        <v>1</v>
      </c>
      <c r="P294" t="b">
        <f t="shared" ca="1" si="9"/>
        <v>0</v>
      </c>
      <c r="R294" t="str">
        <f>IF(ISBLANK(Q294),"",IF(ISERROR(VLOOKUP(Q294,MapTable!$A:$A,1,0)),"맵없음",""))</f>
        <v/>
      </c>
      <c r="T294" t="str">
        <f>IF(ISBLANK(S294),"",
IF(ISERROR(FIND(",",S294)),
  IF(ISERROR(VLOOKUP(S294,MapTable!$A:$A,1,0)),"맵없음",
  ""),
IF(ISERROR(FIND(",",S294,FIND(",",S294)+1)),
  IF(OR(ISERROR(VLOOKUP(LEFT(S294,FIND(",",S294)-1),MapTable!$A:$A,1,0)),ISERROR(VLOOKUP(TRIM(MID(S294,FIND(",",S294)+1,999)),MapTable!$A:$A,1,0))),"맵없음",
  ""),
IF(ISERROR(FIND(",",S294,FIND(",",S294,FIND(",",S294)+1)+1)),
  IF(OR(ISERROR(VLOOKUP(LEFT(S294,FIND(",",S294)-1),MapTable!$A:$A,1,0)),ISERROR(VLOOKUP(TRIM(MID(S294,FIND(",",S294)+1,FIND(",",S294,FIND(",",S294)+1)-FIND(",",S294)-1)),MapTable!$A:$A,1,0)),ISERROR(VLOOKUP(TRIM(MID(S294,FIND(",",S294,FIND(",",S294)+1)+1,999)),MapTable!$A:$A,1,0))),"맵없음",
  ""),
IF(ISERROR(FIND(",",S294,FIND(",",S294,FIND(",",S294,FIND(",",S294)+1)+1)+1)),
  IF(OR(ISERROR(VLOOKUP(LEFT(S294,FIND(",",S294)-1),MapTable!$A:$A,1,0)),ISERROR(VLOOKUP(TRIM(MID(S294,FIND(",",S294)+1,FIND(",",S294,FIND(",",S294)+1)-FIND(",",S294)-1)),MapTable!$A:$A,1,0)),ISERROR(VLOOKUP(TRIM(MID(S294,FIND(",",S294,FIND(",",S294)+1)+1,FIND(",",S294,FIND(",",S294,FIND(",",S294)+1)+1)-FIND(",",S294,FIND(",",S294)+1)-1)),MapTable!$A:$A,1,0)),ISERROR(VLOOKUP(TRIM(MID(S294,FIND(",",S294,FIND(",",S294,FIND(",",S294)+1)+1)+1,999)),MapTable!$A:$A,1,0))),"맵없음",
  ""),
)))))</f>
        <v/>
      </c>
      <c r="Y294" t="str">
        <f>IF(ISBLANK(X294),"",IF(ISERROR(VLOOKUP(X294,[3]DropTable!$A:$A,1,0)),"드랍없음",""))</f>
        <v/>
      </c>
      <c r="AA294" t="str">
        <f>IF(ISBLANK(Z294),"",IF(ISERROR(VLOOKUP(Z294,[3]DropTable!$A:$A,1,0)),"드랍없음",""))</f>
        <v/>
      </c>
      <c r="AC294">
        <v>8.1</v>
      </c>
    </row>
    <row r="295" spans="1:29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114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8"/>
        <v>1</v>
      </c>
      <c r="P295" t="b">
        <f t="shared" ca="1" si="9"/>
        <v>0</v>
      </c>
      <c r="R295" t="str">
        <f>IF(ISBLANK(Q295),"",IF(ISERROR(VLOOKUP(Q295,MapTable!$A:$A,1,0)),"맵없음",""))</f>
        <v/>
      </c>
      <c r="T295" t="str">
        <f>IF(ISBLANK(S295),"",
IF(ISERROR(FIND(",",S295)),
  IF(ISERROR(VLOOKUP(S295,MapTable!$A:$A,1,0)),"맵없음",
  ""),
IF(ISERROR(FIND(",",S295,FIND(",",S295)+1)),
  IF(OR(ISERROR(VLOOKUP(LEFT(S295,FIND(",",S295)-1),MapTable!$A:$A,1,0)),ISERROR(VLOOKUP(TRIM(MID(S295,FIND(",",S295)+1,999)),MapTable!$A:$A,1,0))),"맵없음",
  ""),
IF(ISERROR(FIND(",",S295,FIND(",",S295,FIND(",",S295)+1)+1)),
  IF(OR(ISERROR(VLOOKUP(LEFT(S295,FIND(",",S295)-1),MapTable!$A:$A,1,0)),ISERROR(VLOOKUP(TRIM(MID(S295,FIND(",",S295)+1,FIND(",",S295,FIND(",",S295)+1)-FIND(",",S295)-1)),MapTable!$A:$A,1,0)),ISERROR(VLOOKUP(TRIM(MID(S295,FIND(",",S295,FIND(",",S295)+1)+1,999)),MapTable!$A:$A,1,0))),"맵없음",
  ""),
IF(ISERROR(FIND(",",S295,FIND(",",S295,FIND(",",S295,FIND(",",S295)+1)+1)+1)),
  IF(OR(ISERROR(VLOOKUP(LEFT(S295,FIND(",",S295)-1),MapTable!$A:$A,1,0)),ISERROR(VLOOKUP(TRIM(MID(S295,FIND(",",S295)+1,FIND(",",S295,FIND(",",S295)+1)-FIND(",",S295)-1)),MapTable!$A:$A,1,0)),ISERROR(VLOOKUP(TRIM(MID(S295,FIND(",",S295,FIND(",",S295)+1)+1,FIND(",",S295,FIND(",",S295,FIND(",",S295)+1)+1)-FIND(",",S295,FIND(",",S295)+1)-1)),MapTable!$A:$A,1,0)),ISERROR(VLOOKUP(TRIM(MID(S295,FIND(",",S295,FIND(",",S295,FIND(",",S295)+1)+1)+1,999)),MapTable!$A:$A,1,0))),"맵없음",
  ""),
)))))</f>
        <v/>
      </c>
      <c r="Y295" t="str">
        <f>IF(ISBLANK(X295),"",IF(ISERROR(VLOOKUP(X295,[3]DropTable!$A:$A,1,0)),"드랍없음",""))</f>
        <v/>
      </c>
      <c r="AA295" t="str">
        <f>IF(ISBLANK(Z295),"",IF(ISERROR(VLOOKUP(Z295,[3]DropTable!$A:$A,1,0)),"드랍없음",""))</f>
        <v/>
      </c>
      <c r="AC295">
        <v>8.1</v>
      </c>
    </row>
    <row r="296" spans="1:29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114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8"/>
        <v>1</v>
      </c>
      <c r="P296" t="b">
        <f t="shared" ca="1" si="9"/>
        <v>0</v>
      </c>
      <c r="R296" t="str">
        <f>IF(ISBLANK(Q296),"",IF(ISERROR(VLOOKUP(Q296,MapTable!$A:$A,1,0)),"맵없음",""))</f>
        <v/>
      </c>
      <c r="T296" t="str">
        <f>IF(ISBLANK(S296),"",
IF(ISERROR(FIND(",",S296)),
  IF(ISERROR(VLOOKUP(S296,MapTable!$A:$A,1,0)),"맵없음",
  ""),
IF(ISERROR(FIND(",",S296,FIND(",",S296)+1)),
  IF(OR(ISERROR(VLOOKUP(LEFT(S296,FIND(",",S296)-1),MapTable!$A:$A,1,0)),ISERROR(VLOOKUP(TRIM(MID(S296,FIND(",",S296)+1,999)),MapTable!$A:$A,1,0))),"맵없음",
  ""),
IF(ISERROR(FIND(",",S296,FIND(",",S296,FIND(",",S296)+1)+1)),
  IF(OR(ISERROR(VLOOKUP(LEFT(S296,FIND(",",S296)-1),MapTable!$A:$A,1,0)),ISERROR(VLOOKUP(TRIM(MID(S296,FIND(",",S296)+1,FIND(",",S296,FIND(",",S296)+1)-FIND(",",S296)-1)),MapTable!$A:$A,1,0)),ISERROR(VLOOKUP(TRIM(MID(S296,FIND(",",S296,FIND(",",S296)+1)+1,999)),MapTable!$A:$A,1,0))),"맵없음",
  ""),
IF(ISERROR(FIND(",",S296,FIND(",",S296,FIND(",",S296,FIND(",",S296)+1)+1)+1)),
  IF(OR(ISERROR(VLOOKUP(LEFT(S296,FIND(",",S296)-1),MapTable!$A:$A,1,0)),ISERROR(VLOOKUP(TRIM(MID(S296,FIND(",",S296)+1,FIND(",",S296,FIND(",",S296)+1)-FIND(",",S296)-1)),MapTable!$A:$A,1,0)),ISERROR(VLOOKUP(TRIM(MID(S296,FIND(",",S296,FIND(",",S296)+1)+1,FIND(",",S296,FIND(",",S296,FIND(",",S296)+1)+1)-FIND(",",S296,FIND(",",S296)+1)-1)),MapTable!$A:$A,1,0)),ISERROR(VLOOKUP(TRIM(MID(S296,FIND(",",S296,FIND(",",S296,FIND(",",S296)+1)+1)+1,999)),MapTable!$A:$A,1,0))),"맵없음",
  ""),
)))))</f>
        <v/>
      </c>
      <c r="Y296" t="str">
        <f>IF(ISBLANK(X296),"",IF(ISERROR(VLOOKUP(X296,[3]DropTable!$A:$A,1,0)),"드랍없음",""))</f>
        <v/>
      </c>
      <c r="AA296" t="str">
        <f>IF(ISBLANK(Z296),"",IF(ISERROR(VLOOKUP(Z296,[3]DropTable!$A:$A,1,0)),"드랍없음",""))</f>
        <v/>
      </c>
      <c r="AC296">
        <v>8.1</v>
      </c>
    </row>
    <row r="297" spans="1:29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114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8"/>
        <v>1</v>
      </c>
      <c r="P297" t="b">
        <f t="shared" ca="1" si="9"/>
        <v>0</v>
      </c>
      <c r="R297" t="str">
        <f>IF(ISBLANK(Q297),"",IF(ISERROR(VLOOKUP(Q297,MapTable!$A:$A,1,0)),"맵없음",""))</f>
        <v/>
      </c>
      <c r="T297" t="str">
        <f>IF(ISBLANK(S297),"",
IF(ISERROR(FIND(",",S297)),
  IF(ISERROR(VLOOKUP(S297,MapTable!$A:$A,1,0)),"맵없음",
  ""),
IF(ISERROR(FIND(",",S297,FIND(",",S297)+1)),
  IF(OR(ISERROR(VLOOKUP(LEFT(S297,FIND(",",S297)-1),MapTable!$A:$A,1,0)),ISERROR(VLOOKUP(TRIM(MID(S297,FIND(",",S297)+1,999)),MapTable!$A:$A,1,0))),"맵없음",
  ""),
IF(ISERROR(FIND(",",S297,FIND(",",S297,FIND(",",S297)+1)+1)),
  IF(OR(ISERROR(VLOOKUP(LEFT(S297,FIND(",",S297)-1),MapTable!$A:$A,1,0)),ISERROR(VLOOKUP(TRIM(MID(S297,FIND(",",S297)+1,FIND(",",S297,FIND(",",S297)+1)-FIND(",",S297)-1)),MapTable!$A:$A,1,0)),ISERROR(VLOOKUP(TRIM(MID(S297,FIND(",",S297,FIND(",",S297)+1)+1,999)),MapTable!$A:$A,1,0))),"맵없음",
  ""),
IF(ISERROR(FIND(",",S297,FIND(",",S297,FIND(",",S297,FIND(",",S297)+1)+1)+1)),
  IF(OR(ISERROR(VLOOKUP(LEFT(S297,FIND(",",S297)-1),MapTable!$A:$A,1,0)),ISERROR(VLOOKUP(TRIM(MID(S297,FIND(",",S297)+1,FIND(",",S297,FIND(",",S297)+1)-FIND(",",S297)-1)),MapTable!$A:$A,1,0)),ISERROR(VLOOKUP(TRIM(MID(S297,FIND(",",S297,FIND(",",S297)+1)+1,FIND(",",S297,FIND(",",S297,FIND(",",S297)+1)+1)-FIND(",",S297,FIND(",",S297)+1)-1)),MapTable!$A:$A,1,0)),ISERROR(VLOOKUP(TRIM(MID(S297,FIND(",",S297,FIND(",",S297,FIND(",",S297)+1)+1)+1,999)),MapTable!$A:$A,1,0))),"맵없음",
  ""),
)))))</f>
        <v/>
      </c>
      <c r="Y297" t="str">
        <f>IF(ISBLANK(X297),"",IF(ISERROR(VLOOKUP(X297,[3]DropTable!$A:$A,1,0)),"드랍없음",""))</f>
        <v/>
      </c>
      <c r="AA297" t="str">
        <f>IF(ISBLANK(Z297),"",IF(ISERROR(VLOOKUP(Z297,[3]DropTable!$A:$A,1,0)),"드랍없음",""))</f>
        <v/>
      </c>
      <c r="AC297">
        <v>8.1</v>
      </c>
    </row>
    <row r="298" spans="1:29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114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8"/>
        <v>11</v>
      </c>
      <c r="P298" t="b">
        <f t="shared" ca="1" si="9"/>
        <v>0</v>
      </c>
      <c r="R298" t="str">
        <f>IF(ISBLANK(Q298),"",IF(ISERROR(VLOOKUP(Q298,MapTable!$A:$A,1,0)),"맵없음",""))</f>
        <v/>
      </c>
      <c r="T298" t="str">
        <f>IF(ISBLANK(S298),"",
IF(ISERROR(FIND(",",S298)),
  IF(ISERROR(VLOOKUP(S298,MapTable!$A:$A,1,0)),"맵없음",
  ""),
IF(ISERROR(FIND(",",S298,FIND(",",S298)+1)),
  IF(OR(ISERROR(VLOOKUP(LEFT(S298,FIND(",",S298)-1),MapTable!$A:$A,1,0)),ISERROR(VLOOKUP(TRIM(MID(S298,FIND(",",S298)+1,999)),MapTable!$A:$A,1,0))),"맵없음",
  ""),
IF(ISERROR(FIND(",",S298,FIND(",",S298,FIND(",",S298)+1)+1)),
  IF(OR(ISERROR(VLOOKUP(LEFT(S298,FIND(",",S298)-1),MapTable!$A:$A,1,0)),ISERROR(VLOOKUP(TRIM(MID(S298,FIND(",",S298)+1,FIND(",",S298,FIND(",",S298)+1)-FIND(",",S298)-1)),MapTable!$A:$A,1,0)),ISERROR(VLOOKUP(TRIM(MID(S298,FIND(",",S298,FIND(",",S298)+1)+1,999)),MapTable!$A:$A,1,0))),"맵없음",
  ""),
IF(ISERROR(FIND(",",S298,FIND(",",S298,FIND(",",S298,FIND(",",S298)+1)+1)+1)),
  IF(OR(ISERROR(VLOOKUP(LEFT(S298,FIND(",",S298)-1),MapTable!$A:$A,1,0)),ISERROR(VLOOKUP(TRIM(MID(S298,FIND(",",S298)+1,FIND(",",S298,FIND(",",S298)+1)-FIND(",",S298)-1)),MapTable!$A:$A,1,0)),ISERROR(VLOOKUP(TRIM(MID(S298,FIND(",",S298,FIND(",",S298)+1)+1,FIND(",",S298,FIND(",",S298,FIND(",",S298)+1)+1)-FIND(",",S298,FIND(",",S298)+1)-1)),MapTable!$A:$A,1,0)),ISERROR(VLOOKUP(TRIM(MID(S298,FIND(",",S298,FIND(",",S298,FIND(",",S298)+1)+1)+1,999)),MapTable!$A:$A,1,0))),"맵없음",
  ""),
)))))</f>
        <v/>
      </c>
      <c r="Y298" t="str">
        <f>IF(ISBLANK(X298),"",IF(ISERROR(VLOOKUP(X298,[3]DropTable!$A:$A,1,0)),"드랍없음",""))</f>
        <v/>
      </c>
      <c r="AA298" t="str">
        <f>IF(ISBLANK(Z298),"",IF(ISERROR(VLOOKUP(Z298,[3]DropTable!$A:$A,1,0)),"드랍없음",""))</f>
        <v/>
      </c>
      <c r="AC298">
        <v>8.1</v>
      </c>
    </row>
    <row r="299" spans="1:29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114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8"/>
        <v>1</v>
      </c>
      <c r="P299" t="b">
        <f t="shared" ca="1" si="9"/>
        <v>0</v>
      </c>
      <c r="R299" t="str">
        <f>IF(ISBLANK(Q299),"",IF(ISERROR(VLOOKUP(Q299,MapTable!$A:$A,1,0)),"맵없음",""))</f>
        <v/>
      </c>
      <c r="T299" t="str">
        <f>IF(ISBLANK(S299),"",
IF(ISERROR(FIND(",",S299)),
  IF(ISERROR(VLOOKUP(S299,MapTable!$A:$A,1,0)),"맵없음",
  ""),
IF(ISERROR(FIND(",",S299,FIND(",",S299)+1)),
  IF(OR(ISERROR(VLOOKUP(LEFT(S299,FIND(",",S299)-1),MapTable!$A:$A,1,0)),ISERROR(VLOOKUP(TRIM(MID(S299,FIND(",",S299)+1,999)),MapTable!$A:$A,1,0))),"맵없음",
  ""),
IF(ISERROR(FIND(",",S299,FIND(",",S299,FIND(",",S299)+1)+1)),
  IF(OR(ISERROR(VLOOKUP(LEFT(S299,FIND(",",S299)-1),MapTable!$A:$A,1,0)),ISERROR(VLOOKUP(TRIM(MID(S299,FIND(",",S299)+1,FIND(",",S299,FIND(",",S299)+1)-FIND(",",S299)-1)),MapTable!$A:$A,1,0)),ISERROR(VLOOKUP(TRIM(MID(S299,FIND(",",S299,FIND(",",S299)+1)+1,999)),MapTable!$A:$A,1,0))),"맵없음",
  ""),
IF(ISERROR(FIND(",",S299,FIND(",",S299,FIND(",",S299,FIND(",",S299)+1)+1)+1)),
  IF(OR(ISERROR(VLOOKUP(LEFT(S299,FIND(",",S299)-1),MapTable!$A:$A,1,0)),ISERROR(VLOOKUP(TRIM(MID(S299,FIND(",",S299)+1,FIND(",",S299,FIND(",",S299)+1)-FIND(",",S299)-1)),MapTable!$A:$A,1,0)),ISERROR(VLOOKUP(TRIM(MID(S299,FIND(",",S299,FIND(",",S299)+1)+1,FIND(",",S299,FIND(",",S299,FIND(",",S299)+1)+1)-FIND(",",S299,FIND(",",S299)+1)-1)),MapTable!$A:$A,1,0)),ISERROR(VLOOKUP(TRIM(MID(S299,FIND(",",S299,FIND(",",S299,FIND(",",S299)+1)+1)+1,999)),MapTable!$A:$A,1,0))),"맵없음",
  ""),
)))))</f>
        <v/>
      </c>
      <c r="Y299" t="str">
        <f>IF(ISBLANK(X299),"",IF(ISERROR(VLOOKUP(X299,[3]DropTable!$A:$A,1,0)),"드랍없음",""))</f>
        <v/>
      </c>
      <c r="AA299" t="str">
        <f>IF(ISBLANK(Z299),"",IF(ISERROR(VLOOKUP(Z299,[3]DropTable!$A:$A,1,0)),"드랍없음",""))</f>
        <v/>
      </c>
      <c r="AC299">
        <v>8.1</v>
      </c>
    </row>
    <row r="300" spans="1:29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114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8"/>
        <v>1</v>
      </c>
      <c r="P300" t="b">
        <f t="shared" ca="1" si="9"/>
        <v>0</v>
      </c>
      <c r="R300" t="str">
        <f>IF(ISBLANK(Q300),"",IF(ISERROR(VLOOKUP(Q300,MapTable!$A:$A,1,0)),"맵없음",""))</f>
        <v/>
      </c>
      <c r="T300" t="str">
        <f>IF(ISBLANK(S300),"",
IF(ISERROR(FIND(",",S300)),
  IF(ISERROR(VLOOKUP(S300,MapTable!$A:$A,1,0)),"맵없음",
  ""),
IF(ISERROR(FIND(",",S300,FIND(",",S300)+1)),
  IF(OR(ISERROR(VLOOKUP(LEFT(S300,FIND(",",S300)-1),MapTable!$A:$A,1,0)),ISERROR(VLOOKUP(TRIM(MID(S300,FIND(",",S300)+1,999)),MapTable!$A:$A,1,0))),"맵없음",
  ""),
IF(ISERROR(FIND(",",S300,FIND(",",S300,FIND(",",S300)+1)+1)),
  IF(OR(ISERROR(VLOOKUP(LEFT(S300,FIND(",",S300)-1),MapTable!$A:$A,1,0)),ISERROR(VLOOKUP(TRIM(MID(S300,FIND(",",S300)+1,FIND(",",S300,FIND(",",S300)+1)-FIND(",",S300)-1)),MapTable!$A:$A,1,0)),ISERROR(VLOOKUP(TRIM(MID(S300,FIND(",",S300,FIND(",",S300)+1)+1,999)),MapTable!$A:$A,1,0))),"맵없음",
  ""),
IF(ISERROR(FIND(",",S300,FIND(",",S300,FIND(",",S300,FIND(",",S300)+1)+1)+1)),
  IF(OR(ISERROR(VLOOKUP(LEFT(S300,FIND(",",S300)-1),MapTable!$A:$A,1,0)),ISERROR(VLOOKUP(TRIM(MID(S300,FIND(",",S300)+1,FIND(",",S300,FIND(",",S300)+1)-FIND(",",S300)-1)),MapTable!$A:$A,1,0)),ISERROR(VLOOKUP(TRIM(MID(S300,FIND(",",S300,FIND(",",S300)+1)+1,FIND(",",S300,FIND(",",S300,FIND(",",S300)+1)+1)-FIND(",",S300,FIND(",",S300)+1)-1)),MapTable!$A:$A,1,0)),ISERROR(VLOOKUP(TRIM(MID(S300,FIND(",",S300,FIND(",",S300,FIND(",",S300)+1)+1)+1,999)),MapTable!$A:$A,1,0))),"맵없음",
  ""),
)))))</f>
        <v/>
      </c>
      <c r="Y300" t="str">
        <f>IF(ISBLANK(X300),"",IF(ISERROR(VLOOKUP(X300,[3]DropTable!$A:$A,1,0)),"드랍없음",""))</f>
        <v/>
      </c>
      <c r="AA300" t="str">
        <f>IF(ISBLANK(Z300),"",IF(ISERROR(VLOOKUP(Z300,[3]DropTable!$A:$A,1,0)),"드랍없음",""))</f>
        <v/>
      </c>
      <c r="AC300">
        <v>8.1</v>
      </c>
    </row>
    <row r="301" spans="1:29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114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8"/>
        <v>1</v>
      </c>
      <c r="P301" t="b">
        <f t="shared" ca="1" si="9"/>
        <v>0</v>
      </c>
      <c r="R301" t="str">
        <f>IF(ISBLANK(Q301),"",IF(ISERROR(VLOOKUP(Q301,MapTable!$A:$A,1,0)),"맵없음",""))</f>
        <v/>
      </c>
      <c r="T301" t="str">
        <f>IF(ISBLANK(S301),"",
IF(ISERROR(FIND(",",S301)),
  IF(ISERROR(VLOOKUP(S301,MapTable!$A:$A,1,0)),"맵없음",
  ""),
IF(ISERROR(FIND(",",S301,FIND(",",S301)+1)),
  IF(OR(ISERROR(VLOOKUP(LEFT(S301,FIND(",",S301)-1),MapTable!$A:$A,1,0)),ISERROR(VLOOKUP(TRIM(MID(S301,FIND(",",S301)+1,999)),MapTable!$A:$A,1,0))),"맵없음",
  ""),
IF(ISERROR(FIND(",",S301,FIND(",",S301,FIND(",",S301)+1)+1)),
  IF(OR(ISERROR(VLOOKUP(LEFT(S301,FIND(",",S301)-1),MapTable!$A:$A,1,0)),ISERROR(VLOOKUP(TRIM(MID(S301,FIND(",",S301)+1,FIND(",",S301,FIND(",",S301)+1)-FIND(",",S301)-1)),MapTable!$A:$A,1,0)),ISERROR(VLOOKUP(TRIM(MID(S301,FIND(",",S301,FIND(",",S301)+1)+1,999)),MapTable!$A:$A,1,0))),"맵없음",
  ""),
IF(ISERROR(FIND(",",S301,FIND(",",S301,FIND(",",S301,FIND(",",S301)+1)+1)+1)),
  IF(OR(ISERROR(VLOOKUP(LEFT(S301,FIND(",",S301)-1),MapTable!$A:$A,1,0)),ISERROR(VLOOKUP(TRIM(MID(S301,FIND(",",S301)+1,FIND(",",S301,FIND(",",S301)+1)-FIND(",",S301)-1)),MapTable!$A:$A,1,0)),ISERROR(VLOOKUP(TRIM(MID(S301,FIND(",",S301,FIND(",",S301)+1)+1,FIND(",",S301,FIND(",",S301,FIND(",",S301)+1)+1)-FIND(",",S301,FIND(",",S301)+1)-1)),MapTable!$A:$A,1,0)),ISERROR(VLOOKUP(TRIM(MID(S301,FIND(",",S301,FIND(",",S301,FIND(",",S301)+1)+1)+1,999)),MapTable!$A:$A,1,0))),"맵없음",
  ""),
)))))</f>
        <v/>
      </c>
      <c r="Y301" t="str">
        <f>IF(ISBLANK(X301),"",IF(ISERROR(VLOOKUP(X301,[3]DropTable!$A:$A,1,0)),"드랍없음",""))</f>
        <v/>
      </c>
      <c r="AA301" t="str">
        <f>IF(ISBLANK(Z301),"",IF(ISERROR(VLOOKUP(Z301,[3]DropTable!$A:$A,1,0)),"드랍없음",""))</f>
        <v/>
      </c>
      <c r="AC301">
        <v>8.1</v>
      </c>
    </row>
    <row r="302" spans="1:29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114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8"/>
        <v>1</v>
      </c>
      <c r="P302" t="b">
        <f t="shared" ca="1" si="9"/>
        <v>0</v>
      </c>
      <c r="R302" t="str">
        <f>IF(ISBLANK(Q302),"",IF(ISERROR(VLOOKUP(Q302,MapTable!$A:$A,1,0)),"맵없음",""))</f>
        <v/>
      </c>
      <c r="T302" t="str">
        <f>IF(ISBLANK(S302),"",
IF(ISERROR(FIND(",",S302)),
  IF(ISERROR(VLOOKUP(S302,MapTable!$A:$A,1,0)),"맵없음",
  ""),
IF(ISERROR(FIND(",",S302,FIND(",",S302)+1)),
  IF(OR(ISERROR(VLOOKUP(LEFT(S302,FIND(",",S302)-1),MapTable!$A:$A,1,0)),ISERROR(VLOOKUP(TRIM(MID(S302,FIND(",",S302)+1,999)),MapTable!$A:$A,1,0))),"맵없음",
  ""),
IF(ISERROR(FIND(",",S302,FIND(",",S302,FIND(",",S302)+1)+1)),
  IF(OR(ISERROR(VLOOKUP(LEFT(S302,FIND(",",S302)-1),MapTable!$A:$A,1,0)),ISERROR(VLOOKUP(TRIM(MID(S302,FIND(",",S302)+1,FIND(",",S302,FIND(",",S302)+1)-FIND(",",S302)-1)),MapTable!$A:$A,1,0)),ISERROR(VLOOKUP(TRIM(MID(S302,FIND(",",S302,FIND(",",S302)+1)+1,999)),MapTable!$A:$A,1,0))),"맵없음",
  ""),
IF(ISERROR(FIND(",",S302,FIND(",",S302,FIND(",",S302,FIND(",",S302)+1)+1)+1)),
  IF(OR(ISERROR(VLOOKUP(LEFT(S302,FIND(",",S302)-1),MapTable!$A:$A,1,0)),ISERROR(VLOOKUP(TRIM(MID(S302,FIND(",",S302)+1,FIND(",",S302,FIND(",",S302)+1)-FIND(",",S302)-1)),MapTable!$A:$A,1,0)),ISERROR(VLOOKUP(TRIM(MID(S302,FIND(",",S302,FIND(",",S302)+1)+1,FIND(",",S302,FIND(",",S302,FIND(",",S302)+1)+1)-FIND(",",S302,FIND(",",S302)+1)-1)),MapTable!$A:$A,1,0)),ISERROR(VLOOKUP(TRIM(MID(S302,FIND(",",S302,FIND(",",S302,FIND(",",S302)+1)+1)+1,999)),MapTable!$A:$A,1,0))),"맵없음",
  ""),
)))))</f>
        <v/>
      </c>
      <c r="Y302" t="str">
        <f>IF(ISBLANK(X302),"",IF(ISERROR(VLOOKUP(X302,[3]DropTable!$A:$A,1,0)),"드랍없음",""))</f>
        <v/>
      </c>
      <c r="AA302" t="str">
        <f>IF(ISBLANK(Z302),"",IF(ISERROR(VLOOKUP(Z302,[3]DropTable!$A:$A,1,0)),"드랍없음",""))</f>
        <v/>
      </c>
      <c r="AC302">
        <v>8.1</v>
      </c>
    </row>
    <row r="303" spans="1:29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114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8"/>
        <v>1</v>
      </c>
      <c r="P303" t="b">
        <f t="shared" ca="1" si="9"/>
        <v>0</v>
      </c>
      <c r="R303" t="str">
        <f>IF(ISBLANK(Q303),"",IF(ISERROR(VLOOKUP(Q303,MapTable!$A:$A,1,0)),"맵없음",""))</f>
        <v/>
      </c>
      <c r="T303" t="str">
        <f>IF(ISBLANK(S303),"",
IF(ISERROR(FIND(",",S303)),
  IF(ISERROR(VLOOKUP(S303,MapTable!$A:$A,1,0)),"맵없음",
  ""),
IF(ISERROR(FIND(",",S303,FIND(",",S303)+1)),
  IF(OR(ISERROR(VLOOKUP(LEFT(S303,FIND(",",S303)-1),MapTable!$A:$A,1,0)),ISERROR(VLOOKUP(TRIM(MID(S303,FIND(",",S303)+1,999)),MapTable!$A:$A,1,0))),"맵없음",
  ""),
IF(ISERROR(FIND(",",S303,FIND(",",S303,FIND(",",S303)+1)+1)),
  IF(OR(ISERROR(VLOOKUP(LEFT(S303,FIND(",",S303)-1),MapTable!$A:$A,1,0)),ISERROR(VLOOKUP(TRIM(MID(S303,FIND(",",S303)+1,FIND(",",S303,FIND(",",S303)+1)-FIND(",",S303)-1)),MapTable!$A:$A,1,0)),ISERROR(VLOOKUP(TRIM(MID(S303,FIND(",",S303,FIND(",",S303)+1)+1,999)),MapTable!$A:$A,1,0))),"맵없음",
  ""),
IF(ISERROR(FIND(",",S303,FIND(",",S303,FIND(",",S303,FIND(",",S303)+1)+1)+1)),
  IF(OR(ISERROR(VLOOKUP(LEFT(S303,FIND(",",S303)-1),MapTable!$A:$A,1,0)),ISERROR(VLOOKUP(TRIM(MID(S303,FIND(",",S303)+1,FIND(",",S303,FIND(",",S303)+1)-FIND(",",S303)-1)),MapTable!$A:$A,1,0)),ISERROR(VLOOKUP(TRIM(MID(S303,FIND(",",S303,FIND(",",S303)+1)+1,FIND(",",S303,FIND(",",S303,FIND(",",S303)+1)+1)-FIND(",",S303,FIND(",",S303)+1)-1)),MapTable!$A:$A,1,0)),ISERROR(VLOOKUP(TRIM(MID(S303,FIND(",",S303,FIND(",",S303,FIND(",",S303)+1)+1)+1,999)),MapTable!$A:$A,1,0))),"맵없음",
  ""),
)))))</f>
        <v/>
      </c>
      <c r="Y303" t="str">
        <f>IF(ISBLANK(X303),"",IF(ISERROR(VLOOKUP(X303,[3]DropTable!$A:$A,1,0)),"드랍없음",""))</f>
        <v/>
      </c>
      <c r="AA303" t="str">
        <f>IF(ISBLANK(Z303),"",IF(ISERROR(VLOOKUP(Z303,[3]DropTable!$A:$A,1,0)),"드랍없음",""))</f>
        <v/>
      </c>
      <c r="AC303">
        <v>8.1</v>
      </c>
    </row>
    <row r="304" spans="1:29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114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8"/>
        <v>1</v>
      </c>
      <c r="P304" t="b">
        <f t="shared" ca="1" si="9"/>
        <v>0</v>
      </c>
      <c r="R304" t="str">
        <f>IF(ISBLANK(Q304),"",IF(ISERROR(VLOOKUP(Q304,MapTable!$A:$A,1,0)),"맵없음",""))</f>
        <v/>
      </c>
      <c r="T304" t="str">
        <f>IF(ISBLANK(S304),"",
IF(ISERROR(FIND(",",S304)),
  IF(ISERROR(VLOOKUP(S304,MapTable!$A:$A,1,0)),"맵없음",
  ""),
IF(ISERROR(FIND(",",S304,FIND(",",S304)+1)),
  IF(OR(ISERROR(VLOOKUP(LEFT(S304,FIND(",",S304)-1),MapTable!$A:$A,1,0)),ISERROR(VLOOKUP(TRIM(MID(S304,FIND(",",S304)+1,999)),MapTable!$A:$A,1,0))),"맵없음",
  ""),
IF(ISERROR(FIND(",",S304,FIND(",",S304,FIND(",",S304)+1)+1)),
  IF(OR(ISERROR(VLOOKUP(LEFT(S304,FIND(",",S304)-1),MapTable!$A:$A,1,0)),ISERROR(VLOOKUP(TRIM(MID(S304,FIND(",",S304)+1,FIND(",",S304,FIND(",",S304)+1)-FIND(",",S304)-1)),MapTable!$A:$A,1,0)),ISERROR(VLOOKUP(TRIM(MID(S304,FIND(",",S304,FIND(",",S304)+1)+1,999)),MapTable!$A:$A,1,0))),"맵없음",
  ""),
IF(ISERROR(FIND(",",S304,FIND(",",S304,FIND(",",S304,FIND(",",S304)+1)+1)+1)),
  IF(OR(ISERROR(VLOOKUP(LEFT(S304,FIND(",",S304)-1),MapTable!$A:$A,1,0)),ISERROR(VLOOKUP(TRIM(MID(S304,FIND(",",S304)+1,FIND(",",S304,FIND(",",S304)+1)-FIND(",",S304)-1)),MapTable!$A:$A,1,0)),ISERROR(VLOOKUP(TRIM(MID(S304,FIND(",",S304,FIND(",",S304)+1)+1,FIND(",",S304,FIND(",",S304,FIND(",",S304)+1)+1)-FIND(",",S304,FIND(",",S304)+1)-1)),MapTable!$A:$A,1,0)),ISERROR(VLOOKUP(TRIM(MID(S304,FIND(",",S304,FIND(",",S304,FIND(",",S304)+1)+1)+1,999)),MapTable!$A:$A,1,0))),"맵없음",
  ""),
)))))</f>
        <v/>
      </c>
      <c r="Y304" t="str">
        <f>IF(ISBLANK(X304),"",IF(ISERROR(VLOOKUP(X304,[3]DropTable!$A:$A,1,0)),"드랍없음",""))</f>
        <v/>
      </c>
      <c r="AA304" t="str">
        <f>IF(ISBLANK(Z304),"",IF(ISERROR(VLOOKUP(Z304,[3]DropTable!$A:$A,1,0)),"드랍없음",""))</f>
        <v/>
      </c>
      <c r="AC304">
        <v>8.1</v>
      </c>
    </row>
    <row r="305" spans="1:29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114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8"/>
        <v>1</v>
      </c>
      <c r="P305" t="b">
        <f t="shared" ca="1" si="9"/>
        <v>0</v>
      </c>
      <c r="R305" t="str">
        <f>IF(ISBLANK(Q305),"",IF(ISERROR(VLOOKUP(Q305,MapTable!$A:$A,1,0)),"맵없음",""))</f>
        <v/>
      </c>
      <c r="T305" t="str">
        <f>IF(ISBLANK(S305),"",
IF(ISERROR(FIND(",",S305)),
  IF(ISERROR(VLOOKUP(S305,MapTable!$A:$A,1,0)),"맵없음",
  ""),
IF(ISERROR(FIND(",",S305,FIND(",",S305)+1)),
  IF(OR(ISERROR(VLOOKUP(LEFT(S305,FIND(",",S305)-1),MapTable!$A:$A,1,0)),ISERROR(VLOOKUP(TRIM(MID(S305,FIND(",",S305)+1,999)),MapTable!$A:$A,1,0))),"맵없음",
  ""),
IF(ISERROR(FIND(",",S305,FIND(",",S305,FIND(",",S305)+1)+1)),
  IF(OR(ISERROR(VLOOKUP(LEFT(S305,FIND(",",S305)-1),MapTable!$A:$A,1,0)),ISERROR(VLOOKUP(TRIM(MID(S305,FIND(",",S305)+1,FIND(",",S305,FIND(",",S305)+1)-FIND(",",S305)-1)),MapTable!$A:$A,1,0)),ISERROR(VLOOKUP(TRIM(MID(S305,FIND(",",S305,FIND(",",S305)+1)+1,999)),MapTable!$A:$A,1,0))),"맵없음",
  ""),
IF(ISERROR(FIND(",",S305,FIND(",",S305,FIND(",",S305,FIND(",",S305)+1)+1)+1)),
  IF(OR(ISERROR(VLOOKUP(LEFT(S305,FIND(",",S305)-1),MapTable!$A:$A,1,0)),ISERROR(VLOOKUP(TRIM(MID(S305,FIND(",",S305)+1,FIND(",",S305,FIND(",",S305)+1)-FIND(",",S305)-1)),MapTable!$A:$A,1,0)),ISERROR(VLOOKUP(TRIM(MID(S305,FIND(",",S305,FIND(",",S305)+1)+1,FIND(",",S305,FIND(",",S305,FIND(",",S305)+1)+1)-FIND(",",S305,FIND(",",S305)+1)-1)),MapTable!$A:$A,1,0)),ISERROR(VLOOKUP(TRIM(MID(S305,FIND(",",S305,FIND(",",S305,FIND(",",S305)+1)+1)+1,999)),MapTable!$A:$A,1,0))),"맵없음",
  ""),
)))))</f>
        <v/>
      </c>
      <c r="Y305" t="str">
        <f>IF(ISBLANK(X305),"",IF(ISERROR(VLOOKUP(X305,[3]DropTable!$A:$A,1,0)),"드랍없음",""))</f>
        <v/>
      </c>
      <c r="AA305" t="str">
        <f>IF(ISBLANK(Z305),"",IF(ISERROR(VLOOKUP(Z305,[3]DropTable!$A:$A,1,0)),"드랍없음",""))</f>
        <v/>
      </c>
      <c r="AC305">
        <v>8.1</v>
      </c>
    </row>
    <row r="306" spans="1:29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114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8"/>
        <v>1</v>
      </c>
      <c r="P306" t="b">
        <f t="shared" ca="1" si="9"/>
        <v>0</v>
      </c>
      <c r="R306" t="str">
        <f>IF(ISBLANK(Q306),"",IF(ISERROR(VLOOKUP(Q306,MapTable!$A:$A,1,0)),"맵없음",""))</f>
        <v/>
      </c>
      <c r="T306" t="str">
        <f>IF(ISBLANK(S306),"",
IF(ISERROR(FIND(",",S306)),
  IF(ISERROR(VLOOKUP(S306,MapTable!$A:$A,1,0)),"맵없음",
  ""),
IF(ISERROR(FIND(",",S306,FIND(",",S306)+1)),
  IF(OR(ISERROR(VLOOKUP(LEFT(S306,FIND(",",S306)-1),MapTable!$A:$A,1,0)),ISERROR(VLOOKUP(TRIM(MID(S306,FIND(",",S306)+1,999)),MapTable!$A:$A,1,0))),"맵없음",
  ""),
IF(ISERROR(FIND(",",S306,FIND(",",S306,FIND(",",S306)+1)+1)),
  IF(OR(ISERROR(VLOOKUP(LEFT(S306,FIND(",",S306)-1),MapTable!$A:$A,1,0)),ISERROR(VLOOKUP(TRIM(MID(S306,FIND(",",S306)+1,FIND(",",S306,FIND(",",S306)+1)-FIND(",",S306)-1)),MapTable!$A:$A,1,0)),ISERROR(VLOOKUP(TRIM(MID(S306,FIND(",",S306,FIND(",",S306)+1)+1,999)),MapTable!$A:$A,1,0))),"맵없음",
  ""),
IF(ISERROR(FIND(",",S306,FIND(",",S306,FIND(",",S306,FIND(",",S306)+1)+1)+1)),
  IF(OR(ISERROR(VLOOKUP(LEFT(S306,FIND(",",S306)-1),MapTable!$A:$A,1,0)),ISERROR(VLOOKUP(TRIM(MID(S306,FIND(",",S306)+1,FIND(",",S306,FIND(",",S306)+1)-FIND(",",S306)-1)),MapTable!$A:$A,1,0)),ISERROR(VLOOKUP(TRIM(MID(S306,FIND(",",S306,FIND(",",S306)+1)+1,FIND(",",S306,FIND(",",S306,FIND(",",S306)+1)+1)-FIND(",",S306,FIND(",",S306)+1)-1)),MapTable!$A:$A,1,0)),ISERROR(VLOOKUP(TRIM(MID(S306,FIND(",",S306,FIND(",",S306,FIND(",",S306)+1)+1)+1,999)),MapTable!$A:$A,1,0))),"맵없음",
  ""),
)))))</f>
        <v/>
      </c>
      <c r="Y306" t="str">
        <f>IF(ISBLANK(X306),"",IF(ISERROR(VLOOKUP(X306,[3]DropTable!$A:$A,1,0)),"드랍없음",""))</f>
        <v/>
      </c>
      <c r="AA306" t="str">
        <f>IF(ISBLANK(Z306),"",IF(ISERROR(VLOOKUP(Z306,[3]DropTable!$A:$A,1,0)),"드랍없음",""))</f>
        <v/>
      </c>
      <c r="AC306">
        <v>8.1</v>
      </c>
    </row>
    <row r="307" spans="1:29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114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8"/>
        <v>1</v>
      </c>
      <c r="P307" t="b">
        <f t="shared" ca="1" si="9"/>
        <v>1</v>
      </c>
      <c r="R307" t="str">
        <f>IF(ISBLANK(Q307),"",IF(ISERROR(VLOOKUP(Q307,MapTable!$A:$A,1,0)),"맵없음",""))</f>
        <v/>
      </c>
      <c r="T307" t="str">
        <f>IF(ISBLANK(S307),"",
IF(ISERROR(FIND(",",S307)),
  IF(ISERROR(VLOOKUP(S307,MapTable!$A:$A,1,0)),"맵없음",
  ""),
IF(ISERROR(FIND(",",S307,FIND(",",S307)+1)),
  IF(OR(ISERROR(VLOOKUP(LEFT(S307,FIND(",",S307)-1),MapTable!$A:$A,1,0)),ISERROR(VLOOKUP(TRIM(MID(S307,FIND(",",S307)+1,999)),MapTable!$A:$A,1,0))),"맵없음",
  ""),
IF(ISERROR(FIND(",",S307,FIND(",",S307,FIND(",",S307)+1)+1)),
  IF(OR(ISERROR(VLOOKUP(LEFT(S307,FIND(",",S307)-1),MapTable!$A:$A,1,0)),ISERROR(VLOOKUP(TRIM(MID(S307,FIND(",",S307)+1,FIND(",",S307,FIND(",",S307)+1)-FIND(",",S307)-1)),MapTable!$A:$A,1,0)),ISERROR(VLOOKUP(TRIM(MID(S307,FIND(",",S307,FIND(",",S307)+1)+1,999)),MapTable!$A:$A,1,0))),"맵없음",
  ""),
IF(ISERROR(FIND(",",S307,FIND(",",S307,FIND(",",S307,FIND(",",S307)+1)+1)+1)),
  IF(OR(ISERROR(VLOOKUP(LEFT(S307,FIND(",",S307)-1),MapTable!$A:$A,1,0)),ISERROR(VLOOKUP(TRIM(MID(S307,FIND(",",S307)+1,FIND(",",S307,FIND(",",S307)+1)-FIND(",",S307)-1)),MapTable!$A:$A,1,0)),ISERROR(VLOOKUP(TRIM(MID(S307,FIND(",",S307,FIND(",",S307)+1)+1,FIND(",",S307,FIND(",",S307,FIND(",",S307)+1)+1)-FIND(",",S307,FIND(",",S307)+1)-1)),MapTable!$A:$A,1,0)),ISERROR(VLOOKUP(TRIM(MID(S307,FIND(",",S307,FIND(",",S307,FIND(",",S307)+1)+1)+1,999)),MapTable!$A:$A,1,0))),"맵없음",
  ""),
)))))</f>
        <v/>
      </c>
      <c r="Y307" t="str">
        <f>IF(ISBLANK(X307),"",IF(ISERROR(VLOOKUP(X307,[3]DropTable!$A:$A,1,0)),"드랍없음",""))</f>
        <v/>
      </c>
      <c r="AA307" t="str">
        <f>IF(ISBLANK(Z307),"",IF(ISERROR(VLOOKUP(Z307,[3]DropTable!$A:$A,1,0)),"드랍없음",""))</f>
        <v/>
      </c>
      <c r="AC307">
        <v>8.1</v>
      </c>
    </row>
    <row r="308" spans="1:29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114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8"/>
        <v>12</v>
      </c>
      <c r="P308" t="b">
        <f t="shared" ca="1" si="9"/>
        <v>1</v>
      </c>
      <c r="R308" t="str">
        <f>IF(ISBLANK(Q308),"",IF(ISERROR(VLOOKUP(Q308,MapTable!$A:$A,1,0)),"맵없음",""))</f>
        <v/>
      </c>
      <c r="T308" t="str">
        <f>IF(ISBLANK(S308),"",
IF(ISERROR(FIND(",",S308)),
  IF(ISERROR(VLOOKUP(S308,MapTable!$A:$A,1,0)),"맵없음",
  ""),
IF(ISERROR(FIND(",",S308,FIND(",",S308)+1)),
  IF(OR(ISERROR(VLOOKUP(LEFT(S308,FIND(",",S308)-1),MapTable!$A:$A,1,0)),ISERROR(VLOOKUP(TRIM(MID(S308,FIND(",",S308)+1,999)),MapTable!$A:$A,1,0))),"맵없음",
  ""),
IF(ISERROR(FIND(",",S308,FIND(",",S308,FIND(",",S308)+1)+1)),
  IF(OR(ISERROR(VLOOKUP(LEFT(S308,FIND(",",S308)-1),MapTable!$A:$A,1,0)),ISERROR(VLOOKUP(TRIM(MID(S308,FIND(",",S308)+1,FIND(",",S308,FIND(",",S308)+1)-FIND(",",S308)-1)),MapTable!$A:$A,1,0)),ISERROR(VLOOKUP(TRIM(MID(S308,FIND(",",S308,FIND(",",S308)+1)+1,999)),MapTable!$A:$A,1,0))),"맵없음",
  ""),
IF(ISERROR(FIND(",",S308,FIND(",",S308,FIND(",",S308,FIND(",",S308)+1)+1)+1)),
  IF(OR(ISERROR(VLOOKUP(LEFT(S308,FIND(",",S308)-1),MapTable!$A:$A,1,0)),ISERROR(VLOOKUP(TRIM(MID(S308,FIND(",",S308)+1,FIND(",",S308,FIND(",",S308)+1)-FIND(",",S308)-1)),MapTable!$A:$A,1,0)),ISERROR(VLOOKUP(TRIM(MID(S308,FIND(",",S308,FIND(",",S308)+1)+1,FIND(",",S308,FIND(",",S308,FIND(",",S308)+1)+1)-FIND(",",S308,FIND(",",S308)+1)-1)),MapTable!$A:$A,1,0)),ISERROR(VLOOKUP(TRIM(MID(S308,FIND(",",S308,FIND(",",S308,FIND(",",S308)+1)+1)+1,999)),MapTable!$A:$A,1,0))),"맵없음",
  ""),
)))))</f>
        <v/>
      </c>
      <c r="Y308" t="str">
        <f>IF(ISBLANK(X308),"",IF(ISERROR(VLOOKUP(X308,[3]DropTable!$A:$A,1,0)),"드랍없음",""))</f>
        <v/>
      </c>
      <c r="AA308" t="str">
        <f>IF(ISBLANK(Z308),"",IF(ISERROR(VLOOKUP(Z308,[3]DropTable!$A:$A,1,0)),"드랍없음",""))</f>
        <v/>
      </c>
      <c r="AC308">
        <v>8.1</v>
      </c>
    </row>
    <row r="309" spans="1:29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114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8"/>
        <v>2</v>
      </c>
      <c r="P309" t="b">
        <f t="shared" ca="1" si="9"/>
        <v>0</v>
      </c>
      <c r="R309" t="str">
        <f>IF(ISBLANK(Q309),"",IF(ISERROR(VLOOKUP(Q309,MapTable!$A:$A,1,0)),"맵없음",""))</f>
        <v/>
      </c>
      <c r="T309" t="str">
        <f>IF(ISBLANK(S309),"",
IF(ISERROR(FIND(",",S309)),
  IF(ISERROR(VLOOKUP(S309,MapTable!$A:$A,1,0)),"맵없음",
  ""),
IF(ISERROR(FIND(",",S309,FIND(",",S309)+1)),
  IF(OR(ISERROR(VLOOKUP(LEFT(S309,FIND(",",S309)-1),MapTable!$A:$A,1,0)),ISERROR(VLOOKUP(TRIM(MID(S309,FIND(",",S309)+1,999)),MapTable!$A:$A,1,0))),"맵없음",
  ""),
IF(ISERROR(FIND(",",S309,FIND(",",S309,FIND(",",S309)+1)+1)),
  IF(OR(ISERROR(VLOOKUP(LEFT(S309,FIND(",",S309)-1),MapTable!$A:$A,1,0)),ISERROR(VLOOKUP(TRIM(MID(S309,FIND(",",S309)+1,FIND(",",S309,FIND(",",S309)+1)-FIND(",",S309)-1)),MapTable!$A:$A,1,0)),ISERROR(VLOOKUP(TRIM(MID(S309,FIND(",",S309,FIND(",",S309)+1)+1,999)),MapTable!$A:$A,1,0))),"맵없음",
  ""),
IF(ISERROR(FIND(",",S309,FIND(",",S309,FIND(",",S309,FIND(",",S309)+1)+1)+1)),
  IF(OR(ISERROR(VLOOKUP(LEFT(S309,FIND(",",S309)-1),MapTable!$A:$A,1,0)),ISERROR(VLOOKUP(TRIM(MID(S309,FIND(",",S309)+1,FIND(",",S309,FIND(",",S309)+1)-FIND(",",S309)-1)),MapTable!$A:$A,1,0)),ISERROR(VLOOKUP(TRIM(MID(S309,FIND(",",S309,FIND(",",S309)+1)+1,FIND(",",S309,FIND(",",S309,FIND(",",S309)+1)+1)-FIND(",",S309,FIND(",",S309)+1)-1)),MapTable!$A:$A,1,0)),ISERROR(VLOOKUP(TRIM(MID(S309,FIND(",",S309,FIND(",",S309,FIND(",",S309)+1)+1)+1,999)),MapTable!$A:$A,1,0))),"맵없음",
  ""),
)))))</f>
        <v/>
      </c>
      <c r="Y309" t="str">
        <f>IF(ISBLANK(X309),"",IF(ISERROR(VLOOKUP(X309,[3]DropTable!$A:$A,1,0)),"드랍없음",""))</f>
        <v/>
      </c>
      <c r="AA309" t="str">
        <f>IF(ISBLANK(Z309),"",IF(ISERROR(VLOOKUP(Z309,[3]DropTable!$A:$A,1,0)),"드랍없음",""))</f>
        <v/>
      </c>
      <c r="AC309">
        <v>8.1</v>
      </c>
    </row>
    <row r="310" spans="1:29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114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8"/>
        <v>2</v>
      </c>
      <c r="P310" t="b">
        <f t="shared" ca="1" si="9"/>
        <v>0</v>
      </c>
      <c r="R310" t="str">
        <f>IF(ISBLANK(Q310),"",IF(ISERROR(VLOOKUP(Q310,MapTable!$A:$A,1,0)),"맵없음",""))</f>
        <v/>
      </c>
      <c r="T310" t="str">
        <f>IF(ISBLANK(S310),"",
IF(ISERROR(FIND(",",S310)),
  IF(ISERROR(VLOOKUP(S310,MapTable!$A:$A,1,0)),"맵없음",
  ""),
IF(ISERROR(FIND(",",S310,FIND(",",S310)+1)),
  IF(OR(ISERROR(VLOOKUP(LEFT(S310,FIND(",",S310)-1),MapTable!$A:$A,1,0)),ISERROR(VLOOKUP(TRIM(MID(S310,FIND(",",S310)+1,999)),MapTable!$A:$A,1,0))),"맵없음",
  ""),
IF(ISERROR(FIND(",",S310,FIND(",",S310,FIND(",",S310)+1)+1)),
  IF(OR(ISERROR(VLOOKUP(LEFT(S310,FIND(",",S310)-1),MapTable!$A:$A,1,0)),ISERROR(VLOOKUP(TRIM(MID(S310,FIND(",",S310)+1,FIND(",",S310,FIND(",",S310)+1)-FIND(",",S310)-1)),MapTable!$A:$A,1,0)),ISERROR(VLOOKUP(TRIM(MID(S310,FIND(",",S310,FIND(",",S310)+1)+1,999)),MapTable!$A:$A,1,0))),"맵없음",
  ""),
IF(ISERROR(FIND(",",S310,FIND(",",S310,FIND(",",S310,FIND(",",S310)+1)+1)+1)),
  IF(OR(ISERROR(VLOOKUP(LEFT(S310,FIND(",",S310)-1),MapTable!$A:$A,1,0)),ISERROR(VLOOKUP(TRIM(MID(S310,FIND(",",S310)+1,FIND(",",S310,FIND(",",S310)+1)-FIND(",",S310)-1)),MapTable!$A:$A,1,0)),ISERROR(VLOOKUP(TRIM(MID(S310,FIND(",",S310,FIND(",",S310)+1)+1,FIND(",",S310,FIND(",",S310,FIND(",",S310)+1)+1)-FIND(",",S310,FIND(",",S310)+1)-1)),MapTable!$A:$A,1,0)),ISERROR(VLOOKUP(TRIM(MID(S310,FIND(",",S310,FIND(",",S310,FIND(",",S310)+1)+1)+1,999)),MapTable!$A:$A,1,0))),"맵없음",
  ""),
)))))</f>
        <v/>
      </c>
      <c r="Y310" t="str">
        <f>IF(ISBLANK(X310),"",IF(ISERROR(VLOOKUP(X310,[3]DropTable!$A:$A,1,0)),"드랍없음",""))</f>
        <v/>
      </c>
      <c r="AA310" t="str">
        <f>IF(ISBLANK(Z310),"",IF(ISERROR(VLOOKUP(Z310,[3]DropTable!$A:$A,1,0)),"드랍없음",""))</f>
        <v/>
      </c>
      <c r="AC310">
        <v>8.1</v>
      </c>
    </row>
    <row r="311" spans="1:29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114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8"/>
        <v>2</v>
      </c>
      <c r="P311" t="b">
        <f t="shared" ca="1" si="9"/>
        <v>0</v>
      </c>
      <c r="R311" t="str">
        <f>IF(ISBLANK(Q311),"",IF(ISERROR(VLOOKUP(Q311,MapTable!$A:$A,1,0)),"맵없음",""))</f>
        <v/>
      </c>
      <c r="T311" t="str">
        <f>IF(ISBLANK(S311),"",
IF(ISERROR(FIND(",",S311)),
  IF(ISERROR(VLOOKUP(S311,MapTable!$A:$A,1,0)),"맵없음",
  ""),
IF(ISERROR(FIND(",",S311,FIND(",",S311)+1)),
  IF(OR(ISERROR(VLOOKUP(LEFT(S311,FIND(",",S311)-1),MapTable!$A:$A,1,0)),ISERROR(VLOOKUP(TRIM(MID(S311,FIND(",",S311)+1,999)),MapTable!$A:$A,1,0))),"맵없음",
  ""),
IF(ISERROR(FIND(",",S311,FIND(",",S311,FIND(",",S311)+1)+1)),
  IF(OR(ISERROR(VLOOKUP(LEFT(S311,FIND(",",S311)-1),MapTable!$A:$A,1,0)),ISERROR(VLOOKUP(TRIM(MID(S311,FIND(",",S311)+1,FIND(",",S311,FIND(",",S311)+1)-FIND(",",S311)-1)),MapTable!$A:$A,1,0)),ISERROR(VLOOKUP(TRIM(MID(S311,FIND(",",S311,FIND(",",S311)+1)+1,999)),MapTable!$A:$A,1,0))),"맵없음",
  ""),
IF(ISERROR(FIND(",",S311,FIND(",",S311,FIND(",",S311,FIND(",",S311)+1)+1)+1)),
  IF(OR(ISERROR(VLOOKUP(LEFT(S311,FIND(",",S311)-1),MapTable!$A:$A,1,0)),ISERROR(VLOOKUP(TRIM(MID(S311,FIND(",",S311)+1,FIND(",",S311,FIND(",",S311)+1)-FIND(",",S311)-1)),MapTable!$A:$A,1,0)),ISERROR(VLOOKUP(TRIM(MID(S311,FIND(",",S311,FIND(",",S311)+1)+1,FIND(",",S311,FIND(",",S311,FIND(",",S311)+1)+1)-FIND(",",S311,FIND(",",S311)+1)-1)),MapTable!$A:$A,1,0)),ISERROR(VLOOKUP(TRIM(MID(S311,FIND(",",S311,FIND(",",S311,FIND(",",S311)+1)+1)+1,999)),MapTable!$A:$A,1,0))),"맵없음",
  ""),
)))))</f>
        <v/>
      </c>
      <c r="Y311" t="str">
        <f>IF(ISBLANK(X311),"",IF(ISERROR(VLOOKUP(X311,[3]DropTable!$A:$A,1,0)),"드랍없음",""))</f>
        <v/>
      </c>
      <c r="AA311" t="str">
        <f>IF(ISBLANK(Z311),"",IF(ISERROR(VLOOKUP(Z311,[3]DropTable!$A:$A,1,0)),"드랍없음",""))</f>
        <v/>
      </c>
      <c r="AC311">
        <v>8.1</v>
      </c>
    </row>
    <row r="312" spans="1:29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114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8"/>
        <v>2</v>
      </c>
      <c r="P312" t="b">
        <f t="shared" ca="1" si="9"/>
        <v>0</v>
      </c>
      <c r="R312" t="str">
        <f>IF(ISBLANK(Q312),"",IF(ISERROR(VLOOKUP(Q312,MapTable!$A:$A,1,0)),"맵없음",""))</f>
        <v/>
      </c>
      <c r="T312" t="str">
        <f>IF(ISBLANK(S312),"",
IF(ISERROR(FIND(",",S312)),
  IF(ISERROR(VLOOKUP(S312,MapTable!$A:$A,1,0)),"맵없음",
  ""),
IF(ISERROR(FIND(",",S312,FIND(",",S312)+1)),
  IF(OR(ISERROR(VLOOKUP(LEFT(S312,FIND(",",S312)-1),MapTable!$A:$A,1,0)),ISERROR(VLOOKUP(TRIM(MID(S312,FIND(",",S312)+1,999)),MapTable!$A:$A,1,0))),"맵없음",
  ""),
IF(ISERROR(FIND(",",S312,FIND(",",S312,FIND(",",S312)+1)+1)),
  IF(OR(ISERROR(VLOOKUP(LEFT(S312,FIND(",",S312)-1),MapTable!$A:$A,1,0)),ISERROR(VLOOKUP(TRIM(MID(S312,FIND(",",S312)+1,FIND(",",S312,FIND(",",S312)+1)-FIND(",",S312)-1)),MapTable!$A:$A,1,0)),ISERROR(VLOOKUP(TRIM(MID(S312,FIND(",",S312,FIND(",",S312)+1)+1,999)),MapTable!$A:$A,1,0))),"맵없음",
  ""),
IF(ISERROR(FIND(",",S312,FIND(",",S312,FIND(",",S312,FIND(",",S312)+1)+1)+1)),
  IF(OR(ISERROR(VLOOKUP(LEFT(S312,FIND(",",S312)-1),MapTable!$A:$A,1,0)),ISERROR(VLOOKUP(TRIM(MID(S312,FIND(",",S312)+1,FIND(",",S312,FIND(",",S312)+1)-FIND(",",S312)-1)),MapTable!$A:$A,1,0)),ISERROR(VLOOKUP(TRIM(MID(S312,FIND(",",S312,FIND(",",S312)+1)+1,FIND(",",S312,FIND(",",S312,FIND(",",S312)+1)+1)-FIND(",",S312,FIND(",",S312)+1)-1)),MapTable!$A:$A,1,0)),ISERROR(VLOOKUP(TRIM(MID(S312,FIND(",",S312,FIND(",",S312,FIND(",",S312)+1)+1)+1,999)),MapTable!$A:$A,1,0))),"맵없음",
  ""),
)))))</f>
        <v/>
      </c>
      <c r="Y312" t="str">
        <f>IF(ISBLANK(X312),"",IF(ISERROR(VLOOKUP(X312,[3]DropTable!$A:$A,1,0)),"드랍없음",""))</f>
        <v/>
      </c>
      <c r="AA312" t="str">
        <f>IF(ISBLANK(Z312),"",IF(ISERROR(VLOOKUP(Z312,[3]DropTable!$A:$A,1,0)),"드랍없음",""))</f>
        <v/>
      </c>
      <c r="AC312">
        <v>8.1</v>
      </c>
    </row>
    <row r="313" spans="1:29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114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8"/>
        <v>2</v>
      </c>
      <c r="P313" t="b">
        <f t="shared" ca="1" si="9"/>
        <v>0</v>
      </c>
      <c r="R313" t="str">
        <f>IF(ISBLANK(Q313),"",IF(ISERROR(VLOOKUP(Q313,MapTable!$A:$A,1,0)),"맵없음",""))</f>
        <v/>
      </c>
      <c r="T313" t="str">
        <f>IF(ISBLANK(S313),"",
IF(ISERROR(FIND(",",S313)),
  IF(ISERROR(VLOOKUP(S313,MapTable!$A:$A,1,0)),"맵없음",
  ""),
IF(ISERROR(FIND(",",S313,FIND(",",S313)+1)),
  IF(OR(ISERROR(VLOOKUP(LEFT(S313,FIND(",",S313)-1),MapTable!$A:$A,1,0)),ISERROR(VLOOKUP(TRIM(MID(S313,FIND(",",S313)+1,999)),MapTable!$A:$A,1,0))),"맵없음",
  ""),
IF(ISERROR(FIND(",",S313,FIND(",",S313,FIND(",",S313)+1)+1)),
  IF(OR(ISERROR(VLOOKUP(LEFT(S313,FIND(",",S313)-1),MapTable!$A:$A,1,0)),ISERROR(VLOOKUP(TRIM(MID(S313,FIND(",",S313)+1,FIND(",",S313,FIND(",",S313)+1)-FIND(",",S313)-1)),MapTable!$A:$A,1,0)),ISERROR(VLOOKUP(TRIM(MID(S313,FIND(",",S313,FIND(",",S313)+1)+1,999)),MapTable!$A:$A,1,0))),"맵없음",
  ""),
IF(ISERROR(FIND(",",S313,FIND(",",S313,FIND(",",S313,FIND(",",S313)+1)+1)+1)),
  IF(OR(ISERROR(VLOOKUP(LEFT(S313,FIND(",",S313)-1),MapTable!$A:$A,1,0)),ISERROR(VLOOKUP(TRIM(MID(S313,FIND(",",S313)+1,FIND(",",S313,FIND(",",S313)+1)-FIND(",",S313)-1)),MapTable!$A:$A,1,0)),ISERROR(VLOOKUP(TRIM(MID(S313,FIND(",",S313,FIND(",",S313)+1)+1,FIND(",",S313,FIND(",",S313,FIND(",",S313)+1)+1)-FIND(",",S313,FIND(",",S313)+1)-1)),MapTable!$A:$A,1,0)),ISERROR(VLOOKUP(TRIM(MID(S313,FIND(",",S313,FIND(",",S313,FIND(",",S313)+1)+1)+1,999)),MapTable!$A:$A,1,0))),"맵없음",
  ""),
)))))</f>
        <v/>
      </c>
      <c r="Y313" t="str">
        <f>IF(ISBLANK(X313),"",IF(ISERROR(VLOOKUP(X313,[3]DropTable!$A:$A,1,0)),"드랍없음",""))</f>
        <v/>
      </c>
      <c r="AA313" t="str">
        <f>IF(ISBLANK(Z313),"",IF(ISERROR(VLOOKUP(Z313,[3]DropTable!$A:$A,1,0)),"드랍없음",""))</f>
        <v/>
      </c>
      <c r="AC313">
        <v>8.1</v>
      </c>
    </row>
    <row r="314" spans="1:29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114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8"/>
        <v>2</v>
      </c>
      <c r="P314" t="b">
        <f t="shared" ca="1" si="9"/>
        <v>0</v>
      </c>
      <c r="R314" t="str">
        <f>IF(ISBLANK(Q314),"",IF(ISERROR(VLOOKUP(Q314,MapTable!$A:$A,1,0)),"맵없음",""))</f>
        <v/>
      </c>
      <c r="T314" t="str">
        <f>IF(ISBLANK(S314),"",
IF(ISERROR(FIND(",",S314)),
  IF(ISERROR(VLOOKUP(S314,MapTable!$A:$A,1,0)),"맵없음",
  ""),
IF(ISERROR(FIND(",",S314,FIND(",",S314)+1)),
  IF(OR(ISERROR(VLOOKUP(LEFT(S314,FIND(",",S314)-1),MapTable!$A:$A,1,0)),ISERROR(VLOOKUP(TRIM(MID(S314,FIND(",",S314)+1,999)),MapTable!$A:$A,1,0))),"맵없음",
  ""),
IF(ISERROR(FIND(",",S314,FIND(",",S314,FIND(",",S314)+1)+1)),
  IF(OR(ISERROR(VLOOKUP(LEFT(S314,FIND(",",S314)-1),MapTable!$A:$A,1,0)),ISERROR(VLOOKUP(TRIM(MID(S314,FIND(",",S314)+1,FIND(",",S314,FIND(",",S314)+1)-FIND(",",S314)-1)),MapTable!$A:$A,1,0)),ISERROR(VLOOKUP(TRIM(MID(S314,FIND(",",S314,FIND(",",S314)+1)+1,999)),MapTable!$A:$A,1,0))),"맵없음",
  ""),
IF(ISERROR(FIND(",",S314,FIND(",",S314,FIND(",",S314,FIND(",",S314)+1)+1)+1)),
  IF(OR(ISERROR(VLOOKUP(LEFT(S314,FIND(",",S314)-1),MapTable!$A:$A,1,0)),ISERROR(VLOOKUP(TRIM(MID(S314,FIND(",",S314)+1,FIND(",",S314,FIND(",",S314)+1)-FIND(",",S314)-1)),MapTable!$A:$A,1,0)),ISERROR(VLOOKUP(TRIM(MID(S314,FIND(",",S314,FIND(",",S314)+1)+1,FIND(",",S314,FIND(",",S314,FIND(",",S314)+1)+1)-FIND(",",S314,FIND(",",S314)+1)-1)),MapTable!$A:$A,1,0)),ISERROR(VLOOKUP(TRIM(MID(S314,FIND(",",S314,FIND(",",S314,FIND(",",S314)+1)+1)+1,999)),MapTable!$A:$A,1,0))),"맵없음",
  ""),
)))))</f>
        <v/>
      </c>
      <c r="Y314" t="str">
        <f>IF(ISBLANK(X314),"",IF(ISERROR(VLOOKUP(X314,[3]DropTable!$A:$A,1,0)),"드랍없음",""))</f>
        <v/>
      </c>
      <c r="AA314" t="str">
        <f>IF(ISBLANK(Z314),"",IF(ISERROR(VLOOKUP(Z314,[3]DropTable!$A:$A,1,0)),"드랍없음",""))</f>
        <v/>
      </c>
      <c r="AC314">
        <v>8.1</v>
      </c>
    </row>
    <row r="315" spans="1:29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114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8"/>
        <v>2</v>
      </c>
      <c r="P315" t="b">
        <f t="shared" ca="1" si="9"/>
        <v>0</v>
      </c>
      <c r="R315" t="str">
        <f>IF(ISBLANK(Q315),"",IF(ISERROR(VLOOKUP(Q315,MapTable!$A:$A,1,0)),"맵없음",""))</f>
        <v/>
      </c>
      <c r="T315" t="str">
        <f>IF(ISBLANK(S315),"",
IF(ISERROR(FIND(",",S315)),
  IF(ISERROR(VLOOKUP(S315,MapTable!$A:$A,1,0)),"맵없음",
  ""),
IF(ISERROR(FIND(",",S315,FIND(",",S315)+1)),
  IF(OR(ISERROR(VLOOKUP(LEFT(S315,FIND(",",S315)-1),MapTable!$A:$A,1,0)),ISERROR(VLOOKUP(TRIM(MID(S315,FIND(",",S315)+1,999)),MapTable!$A:$A,1,0))),"맵없음",
  ""),
IF(ISERROR(FIND(",",S315,FIND(",",S315,FIND(",",S315)+1)+1)),
  IF(OR(ISERROR(VLOOKUP(LEFT(S315,FIND(",",S315)-1),MapTable!$A:$A,1,0)),ISERROR(VLOOKUP(TRIM(MID(S315,FIND(",",S315)+1,FIND(",",S315,FIND(",",S315)+1)-FIND(",",S315)-1)),MapTable!$A:$A,1,0)),ISERROR(VLOOKUP(TRIM(MID(S315,FIND(",",S315,FIND(",",S315)+1)+1,999)),MapTable!$A:$A,1,0))),"맵없음",
  ""),
IF(ISERROR(FIND(",",S315,FIND(",",S315,FIND(",",S315,FIND(",",S315)+1)+1)+1)),
  IF(OR(ISERROR(VLOOKUP(LEFT(S315,FIND(",",S315)-1),MapTable!$A:$A,1,0)),ISERROR(VLOOKUP(TRIM(MID(S315,FIND(",",S315)+1,FIND(",",S315,FIND(",",S315)+1)-FIND(",",S315)-1)),MapTable!$A:$A,1,0)),ISERROR(VLOOKUP(TRIM(MID(S315,FIND(",",S315,FIND(",",S315)+1)+1,FIND(",",S315,FIND(",",S315,FIND(",",S315)+1)+1)-FIND(",",S315,FIND(",",S315)+1)-1)),MapTable!$A:$A,1,0)),ISERROR(VLOOKUP(TRIM(MID(S315,FIND(",",S315,FIND(",",S315,FIND(",",S315)+1)+1)+1,999)),MapTable!$A:$A,1,0))),"맵없음",
  ""),
)))))</f>
        <v/>
      </c>
      <c r="Y315" t="str">
        <f>IF(ISBLANK(X315),"",IF(ISERROR(VLOOKUP(X315,[3]DropTable!$A:$A,1,0)),"드랍없음",""))</f>
        <v/>
      </c>
      <c r="AA315" t="str">
        <f>IF(ISBLANK(Z315),"",IF(ISERROR(VLOOKUP(Z315,[3]DropTable!$A:$A,1,0)),"드랍없음",""))</f>
        <v/>
      </c>
      <c r="AC315">
        <v>8.1</v>
      </c>
    </row>
    <row r="316" spans="1:29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114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8"/>
        <v>2</v>
      </c>
      <c r="P316" t="b">
        <f t="shared" ca="1" si="9"/>
        <v>0</v>
      </c>
      <c r="R316" t="str">
        <f>IF(ISBLANK(Q316),"",IF(ISERROR(VLOOKUP(Q316,MapTable!$A:$A,1,0)),"맵없음",""))</f>
        <v/>
      </c>
      <c r="T316" t="str">
        <f>IF(ISBLANK(S316),"",
IF(ISERROR(FIND(",",S316)),
  IF(ISERROR(VLOOKUP(S316,MapTable!$A:$A,1,0)),"맵없음",
  ""),
IF(ISERROR(FIND(",",S316,FIND(",",S316)+1)),
  IF(OR(ISERROR(VLOOKUP(LEFT(S316,FIND(",",S316)-1),MapTable!$A:$A,1,0)),ISERROR(VLOOKUP(TRIM(MID(S316,FIND(",",S316)+1,999)),MapTable!$A:$A,1,0))),"맵없음",
  ""),
IF(ISERROR(FIND(",",S316,FIND(",",S316,FIND(",",S316)+1)+1)),
  IF(OR(ISERROR(VLOOKUP(LEFT(S316,FIND(",",S316)-1),MapTable!$A:$A,1,0)),ISERROR(VLOOKUP(TRIM(MID(S316,FIND(",",S316)+1,FIND(",",S316,FIND(",",S316)+1)-FIND(",",S316)-1)),MapTable!$A:$A,1,0)),ISERROR(VLOOKUP(TRIM(MID(S316,FIND(",",S316,FIND(",",S316)+1)+1,999)),MapTable!$A:$A,1,0))),"맵없음",
  ""),
IF(ISERROR(FIND(",",S316,FIND(",",S316,FIND(",",S316,FIND(",",S316)+1)+1)+1)),
  IF(OR(ISERROR(VLOOKUP(LEFT(S316,FIND(",",S316)-1),MapTable!$A:$A,1,0)),ISERROR(VLOOKUP(TRIM(MID(S316,FIND(",",S316)+1,FIND(",",S316,FIND(",",S316)+1)-FIND(",",S316)-1)),MapTable!$A:$A,1,0)),ISERROR(VLOOKUP(TRIM(MID(S316,FIND(",",S316,FIND(",",S316)+1)+1,FIND(",",S316,FIND(",",S316,FIND(",",S316)+1)+1)-FIND(",",S316,FIND(",",S316)+1)-1)),MapTable!$A:$A,1,0)),ISERROR(VLOOKUP(TRIM(MID(S316,FIND(",",S316,FIND(",",S316,FIND(",",S316)+1)+1)+1,999)),MapTable!$A:$A,1,0))),"맵없음",
  ""),
)))))</f>
        <v/>
      </c>
      <c r="Y316" t="str">
        <f>IF(ISBLANK(X316),"",IF(ISERROR(VLOOKUP(X316,[3]DropTable!$A:$A,1,0)),"드랍없음",""))</f>
        <v/>
      </c>
      <c r="AA316" t="str">
        <f>IF(ISBLANK(Z316),"",IF(ISERROR(VLOOKUP(Z316,[3]DropTable!$A:$A,1,0)),"드랍없음",""))</f>
        <v/>
      </c>
      <c r="AC316">
        <v>8.1</v>
      </c>
    </row>
    <row r="317" spans="1:29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114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8"/>
        <v>2</v>
      </c>
      <c r="P317" t="b">
        <f t="shared" ca="1" si="9"/>
        <v>0</v>
      </c>
      <c r="R317" t="str">
        <f>IF(ISBLANK(Q317),"",IF(ISERROR(VLOOKUP(Q317,MapTable!$A:$A,1,0)),"맵없음",""))</f>
        <v/>
      </c>
      <c r="T317" t="str">
        <f>IF(ISBLANK(S317),"",
IF(ISERROR(FIND(",",S317)),
  IF(ISERROR(VLOOKUP(S317,MapTable!$A:$A,1,0)),"맵없음",
  ""),
IF(ISERROR(FIND(",",S317,FIND(",",S317)+1)),
  IF(OR(ISERROR(VLOOKUP(LEFT(S317,FIND(",",S317)-1),MapTable!$A:$A,1,0)),ISERROR(VLOOKUP(TRIM(MID(S317,FIND(",",S317)+1,999)),MapTable!$A:$A,1,0))),"맵없음",
  ""),
IF(ISERROR(FIND(",",S317,FIND(",",S317,FIND(",",S317)+1)+1)),
  IF(OR(ISERROR(VLOOKUP(LEFT(S317,FIND(",",S317)-1),MapTable!$A:$A,1,0)),ISERROR(VLOOKUP(TRIM(MID(S317,FIND(",",S317)+1,FIND(",",S317,FIND(",",S317)+1)-FIND(",",S317)-1)),MapTable!$A:$A,1,0)),ISERROR(VLOOKUP(TRIM(MID(S317,FIND(",",S317,FIND(",",S317)+1)+1,999)),MapTable!$A:$A,1,0))),"맵없음",
  ""),
IF(ISERROR(FIND(",",S317,FIND(",",S317,FIND(",",S317,FIND(",",S317)+1)+1)+1)),
  IF(OR(ISERROR(VLOOKUP(LEFT(S317,FIND(",",S317)-1),MapTable!$A:$A,1,0)),ISERROR(VLOOKUP(TRIM(MID(S317,FIND(",",S317)+1,FIND(",",S317,FIND(",",S317)+1)-FIND(",",S317)-1)),MapTable!$A:$A,1,0)),ISERROR(VLOOKUP(TRIM(MID(S317,FIND(",",S317,FIND(",",S317)+1)+1,FIND(",",S317,FIND(",",S317,FIND(",",S317)+1)+1)-FIND(",",S317,FIND(",",S317)+1)-1)),MapTable!$A:$A,1,0)),ISERROR(VLOOKUP(TRIM(MID(S317,FIND(",",S317,FIND(",",S317,FIND(",",S317)+1)+1)+1,999)),MapTable!$A:$A,1,0))),"맵없음",
  ""),
)))))</f>
        <v/>
      </c>
      <c r="Y317" t="str">
        <f>IF(ISBLANK(X317),"",IF(ISERROR(VLOOKUP(X317,[3]DropTable!$A:$A,1,0)),"드랍없음",""))</f>
        <v/>
      </c>
      <c r="AA317" t="str">
        <f>IF(ISBLANK(Z317),"",IF(ISERROR(VLOOKUP(Z317,[3]DropTable!$A:$A,1,0)),"드랍없음",""))</f>
        <v/>
      </c>
      <c r="AC317">
        <v>8.1</v>
      </c>
    </row>
    <row r="318" spans="1:29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114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8"/>
        <v>11</v>
      </c>
      <c r="P318" t="b">
        <f t="shared" ca="1" si="9"/>
        <v>0</v>
      </c>
      <c r="R318" t="str">
        <f>IF(ISBLANK(Q318),"",IF(ISERROR(VLOOKUP(Q318,MapTable!$A:$A,1,0)),"맵없음",""))</f>
        <v/>
      </c>
      <c r="T318" t="str">
        <f>IF(ISBLANK(S318),"",
IF(ISERROR(FIND(",",S318)),
  IF(ISERROR(VLOOKUP(S318,MapTable!$A:$A,1,0)),"맵없음",
  ""),
IF(ISERROR(FIND(",",S318,FIND(",",S318)+1)),
  IF(OR(ISERROR(VLOOKUP(LEFT(S318,FIND(",",S318)-1),MapTable!$A:$A,1,0)),ISERROR(VLOOKUP(TRIM(MID(S318,FIND(",",S318)+1,999)),MapTable!$A:$A,1,0))),"맵없음",
  ""),
IF(ISERROR(FIND(",",S318,FIND(",",S318,FIND(",",S318)+1)+1)),
  IF(OR(ISERROR(VLOOKUP(LEFT(S318,FIND(",",S318)-1),MapTable!$A:$A,1,0)),ISERROR(VLOOKUP(TRIM(MID(S318,FIND(",",S318)+1,FIND(",",S318,FIND(",",S318)+1)-FIND(",",S318)-1)),MapTable!$A:$A,1,0)),ISERROR(VLOOKUP(TRIM(MID(S318,FIND(",",S318,FIND(",",S318)+1)+1,999)),MapTable!$A:$A,1,0))),"맵없음",
  ""),
IF(ISERROR(FIND(",",S318,FIND(",",S318,FIND(",",S318,FIND(",",S318)+1)+1)+1)),
  IF(OR(ISERROR(VLOOKUP(LEFT(S318,FIND(",",S318)-1),MapTable!$A:$A,1,0)),ISERROR(VLOOKUP(TRIM(MID(S318,FIND(",",S318)+1,FIND(",",S318,FIND(",",S318)+1)-FIND(",",S318)-1)),MapTable!$A:$A,1,0)),ISERROR(VLOOKUP(TRIM(MID(S318,FIND(",",S318,FIND(",",S318)+1)+1,FIND(",",S318,FIND(",",S318,FIND(",",S318)+1)+1)-FIND(",",S318,FIND(",",S318)+1)-1)),MapTable!$A:$A,1,0)),ISERROR(VLOOKUP(TRIM(MID(S318,FIND(",",S318,FIND(",",S318,FIND(",",S318)+1)+1)+1,999)),MapTable!$A:$A,1,0))),"맵없음",
  ""),
)))))</f>
        <v/>
      </c>
      <c r="Y318" t="str">
        <f>IF(ISBLANK(X318),"",IF(ISERROR(VLOOKUP(X318,[3]DropTable!$A:$A,1,0)),"드랍없음",""))</f>
        <v/>
      </c>
      <c r="AA318" t="str">
        <f>IF(ISBLANK(Z318),"",IF(ISERROR(VLOOKUP(Z318,[3]DropTable!$A:$A,1,0)),"드랍없음",""))</f>
        <v/>
      </c>
      <c r="AC318">
        <v>8.1</v>
      </c>
    </row>
    <row r="319" spans="1:29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114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8"/>
        <v>2</v>
      </c>
      <c r="P319" t="b">
        <f t="shared" ca="1" si="9"/>
        <v>0</v>
      </c>
      <c r="R319" t="str">
        <f>IF(ISBLANK(Q319),"",IF(ISERROR(VLOOKUP(Q319,MapTable!$A:$A,1,0)),"맵없음",""))</f>
        <v/>
      </c>
      <c r="T319" t="str">
        <f>IF(ISBLANK(S319),"",
IF(ISERROR(FIND(",",S319)),
  IF(ISERROR(VLOOKUP(S319,MapTable!$A:$A,1,0)),"맵없음",
  ""),
IF(ISERROR(FIND(",",S319,FIND(",",S319)+1)),
  IF(OR(ISERROR(VLOOKUP(LEFT(S319,FIND(",",S319)-1),MapTable!$A:$A,1,0)),ISERROR(VLOOKUP(TRIM(MID(S319,FIND(",",S319)+1,999)),MapTable!$A:$A,1,0))),"맵없음",
  ""),
IF(ISERROR(FIND(",",S319,FIND(",",S319,FIND(",",S319)+1)+1)),
  IF(OR(ISERROR(VLOOKUP(LEFT(S319,FIND(",",S319)-1),MapTable!$A:$A,1,0)),ISERROR(VLOOKUP(TRIM(MID(S319,FIND(",",S319)+1,FIND(",",S319,FIND(",",S319)+1)-FIND(",",S319)-1)),MapTable!$A:$A,1,0)),ISERROR(VLOOKUP(TRIM(MID(S319,FIND(",",S319,FIND(",",S319)+1)+1,999)),MapTable!$A:$A,1,0))),"맵없음",
  ""),
IF(ISERROR(FIND(",",S319,FIND(",",S319,FIND(",",S319,FIND(",",S319)+1)+1)+1)),
  IF(OR(ISERROR(VLOOKUP(LEFT(S319,FIND(",",S319)-1),MapTable!$A:$A,1,0)),ISERROR(VLOOKUP(TRIM(MID(S319,FIND(",",S319)+1,FIND(",",S319,FIND(",",S319)+1)-FIND(",",S319)-1)),MapTable!$A:$A,1,0)),ISERROR(VLOOKUP(TRIM(MID(S319,FIND(",",S319,FIND(",",S319)+1)+1,FIND(",",S319,FIND(",",S319,FIND(",",S319)+1)+1)-FIND(",",S319,FIND(",",S319)+1)-1)),MapTable!$A:$A,1,0)),ISERROR(VLOOKUP(TRIM(MID(S319,FIND(",",S319,FIND(",",S319,FIND(",",S319)+1)+1)+1,999)),MapTable!$A:$A,1,0))),"맵없음",
  ""),
)))))</f>
        <v/>
      </c>
      <c r="Y319" t="str">
        <f>IF(ISBLANK(X319),"",IF(ISERROR(VLOOKUP(X319,[3]DropTable!$A:$A,1,0)),"드랍없음",""))</f>
        <v/>
      </c>
      <c r="AA319" t="str">
        <f>IF(ISBLANK(Z319),"",IF(ISERROR(VLOOKUP(Z319,[3]DropTable!$A:$A,1,0)),"드랍없음",""))</f>
        <v/>
      </c>
      <c r="AC319">
        <v>8.1</v>
      </c>
    </row>
    <row r="320" spans="1:29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114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8"/>
        <v>2</v>
      </c>
      <c r="P320" t="b">
        <f t="shared" ca="1" si="9"/>
        <v>0</v>
      </c>
      <c r="R320" t="str">
        <f>IF(ISBLANK(Q320),"",IF(ISERROR(VLOOKUP(Q320,MapTable!$A:$A,1,0)),"맵없음",""))</f>
        <v/>
      </c>
      <c r="T320" t="str">
        <f>IF(ISBLANK(S320),"",
IF(ISERROR(FIND(",",S320)),
  IF(ISERROR(VLOOKUP(S320,MapTable!$A:$A,1,0)),"맵없음",
  ""),
IF(ISERROR(FIND(",",S320,FIND(",",S320)+1)),
  IF(OR(ISERROR(VLOOKUP(LEFT(S320,FIND(",",S320)-1),MapTable!$A:$A,1,0)),ISERROR(VLOOKUP(TRIM(MID(S320,FIND(",",S320)+1,999)),MapTable!$A:$A,1,0))),"맵없음",
  ""),
IF(ISERROR(FIND(",",S320,FIND(",",S320,FIND(",",S320)+1)+1)),
  IF(OR(ISERROR(VLOOKUP(LEFT(S320,FIND(",",S320)-1),MapTable!$A:$A,1,0)),ISERROR(VLOOKUP(TRIM(MID(S320,FIND(",",S320)+1,FIND(",",S320,FIND(",",S320)+1)-FIND(",",S320)-1)),MapTable!$A:$A,1,0)),ISERROR(VLOOKUP(TRIM(MID(S320,FIND(",",S320,FIND(",",S320)+1)+1,999)),MapTable!$A:$A,1,0))),"맵없음",
  ""),
IF(ISERROR(FIND(",",S320,FIND(",",S320,FIND(",",S320,FIND(",",S320)+1)+1)+1)),
  IF(OR(ISERROR(VLOOKUP(LEFT(S320,FIND(",",S320)-1),MapTable!$A:$A,1,0)),ISERROR(VLOOKUP(TRIM(MID(S320,FIND(",",S320)+1,FIND(",",S320,FIND(",",S320)+1)-FIND(",",S320)-1)),MapTable!$A:$A,1,0)),ISERROR(VLOOKUP(TRIM(MID(S320,FIND(",",S320,FIND(",",S320)+1)+1,FIND(",",S320,FIND(",",S320,FIND(",",S320)+1)+1)-FIND(",",S320,FIND(",",S320)+1)-1)),MapTable!$A:$A,1,0)),ISERROR(VLOOKUP(TRIM(MID(S320,FIND(",",S320,FIND(",",S320,FIND(",",S320)+1)+1)+1,999)),MapTable!$A:$A,1,0))),"맵없음",
  ""),
)))))</f>
        <v/>
      </c>
      <c r="Y320" t="str">
        <f>IF(ISBLANK(X320),"",IF(ISERROR(VLOOKUP(X320,[3]DropTable!$A:$A,1,0)),"드랍없음",""))</f>
        <v/>
      </c>
      <c r="AA320" t="str">
        <f>IF(ISBLANK(Z320),"",IF(ISERROR(VLOOKUP(Z320,[3]DropTable!$A:$A,1,0)),"드랍없음",""))</f>
        <v/>
      </c>
      <c r="AC320">
        <v>8.1</v>
      </c>
    </row>
    <row r="321" spans="1:29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114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8"/>
        <v>2</v>
      </c>
      <c r="P321" t="b">
        <f t="shared" ca="1" si="9"/>
        <v>0</v>
      </c>
      <c r="R321" t="str">
        <f>IF(ISBLANK(Q321),"",IF(ISERROR(VLOOKUP(Q321,MapTable!$A:$A,1,0)),"맵없음",""))</f>
        <v/>
      </c>
      <c r="T321" t="str">
        <f>IF(ISBLANK(S321),"",
IF(ISERROR(FIND(",",S321)),
  IF(ISERROR(VLOOKUP(S321,MapTable!$A:$A,1,0)),"맵없음",
  ""),
IF(ISERROR(FIND(",",S321,FIND(",",S321)+1)),
  IF(OR(ISERROR(VLOOKUP(LEFT(S321,FIND(",",S321)-1),MapTable!$A:$A,1,0)),ISERROR(VLOOKUP(TRIM(MID(S321,FIND(",",S321)+1,999)),MapTable!$A:$A,1,0))),"맵없음",
  ""),
IF(ISERROR(FIND(",",S321,FIND(",",S321,FIND(",",S321)+1)+1)),
  IF(OR(ISERROR(VLOOKUP(LEFT(S321,FIND(",",S321)-1),MapTable!$A:$A,1,0)),ISERROR(VLOOKUP(TRIM(MID(S321,FIND(",",S321)+1,FIND(",",S321,FIND(",",S321)+1)-FIND(",",S321)-1)),MapTable!$A:$A,1,0)),ISERROR(VLOOKUP(TRIM(MID(S321,FIND(",",S321,FIND(",",S321)+1)+1,999)),MapTable!$A:$A,1,0))),"맵없음",
  ""),
IF(ISERROR(FIND(",",S321,FIND(",",S321,FIND(",",S321,FIND(",",S321)+1)+1)+1)),
  IF(OR(ISERROR(VLOOKUP(LEFT(S321,FIND(",",S321)-1),MapTable!$A:$A,1,0)),ISERROR(VLOOKUP(TRIM(MID(S321,FIND(",",S321)+1,FIND(",",S321,FIND(",",S321)+1)-FIND(",",S321)-1)),MapTable!$A:$A,1,0)),ISERROR(VLOOKUP(TRIM(MID(S321,FIND(",",S321,FIND(",",S321)+1)+1,FIND(",",S321,FIND(",",S321,FIND(",",S321)+1)+1)-FIND(",",S321,FIND(",",S321)+1)-1)),MapTable!$A:$A,1,0)),ISERROR(VLOOKUP(TRIM(MID(S321,FIND(",",S321,FIND(",",S321,FIND(",",S321)+1)+1)+1,999)),MapTable!$A:$A,1,0))),"맵없음",
  ""),
)))))</f>
        <v/>
      </c>
      <c r="Y321" t="str">
        <f>IF(ISBLANK(X321),"",IF(ISERROR(VLOOKUP(X321,[3]DropTable!$A:$A,1,0)),"드랍없음",""))</f>
        <v/>
      </c>
      <c r="AA321" t="str">
        <f>IF(ISBLANK(Z321),"",IF(ISERROR(VLOOKUP(Z321,[3]DropTable!$A:$A,1,0)),"드랍없음",""))</f>
        <v/>
      </c>
      <c r="AC321">
        <v>8.1</v>
      </c>
    </row>
    <row r="322" spans="1:29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114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ref="O322:O385" si="10">IF(B322=0,0,
IF(COUNTIF(A:A,A322)=11,12,
IF(MOD(B322,((COUNTIF(A:A,A322)-1)/5))=0,12,
IF(MOD(B322,((COUNTIF(A:A,A322)-1)/5))=((COUNTIF(A:A,A322)-1)/10),11,
INT(B322/((COUNTIF(A:A,A322)-1)/5))+1))))</f>
        <v>2</v>
      </c>
      <c r="P322" t="b">
        <f t="shared" ref="P322:P385" ca="1" si="11">IF((COUNTIF(A:A,A322)-1)=B322,FALSE,
IF(O322=12,TRUE,
IF(OFFSET(O322,1,0)=12,TRUE)))</f>
        <v>0</v>
      </c>
      <c r="R322" t="str">
        <f>IF(ISBLANK(Q322),"",IF(ISERROR(VLOOKUP(Q322,MapTable!$A:$A,1,0)),"맵없음",""))</f>
        <v/>
      </c>
      <c r="T322" t="str">
        <f>IF(ISBLANK(S322),"",
IF(ISERROR(FIND(",",S322)),
  IF(ISERROR(VLOOKUP(S322,MapTable!$A:$A,1,0)),"맵없음",
  ""),
IF(ISERROR(FIND(",",S322,FIND(",",S322)+1)),
  IF(OR(ISERROR(VLOOKUP(LEFT(S322,FIND(",",S322)-1),MapTable!$A:$A,1,0)),ISERROR(VLOOKUP(TRIM(MID(S322,FIND(",",S322)+1,999)),MapTable!$A:$A,1,0))),"맵없음",
  ""),
IF(ISERROR(FIND(",",S322,FIND(",",S322,FIND(",",S322)+1)+1)),
  IF(OR(ISERROR(VLOOKUP(LEFT(S322,FIND(",",S322)-1),MapTable!$A:$A,1,0)),ISERROR(VLOOKUP(TRIM(MID(S322,FIND(",",S322)+1,FIND(",",S322,FIND(",",S322)+1)-FIND(",",S322)-1)),MapTable!$A:$A,1,0)),ISERROR(VLOOKUP(TRIM(MID(S322,FIND(",",S322,FIND(",",S322)+1)+1,999)),MapTable!$A:$A,1,0))),"맵없음",
  ""),
IF(ISERROR(FIND(",",S322,FIND(",",S322,FIND(",",S322,FIND(",",S322)+1)+1)+1)),
  IF(OR(ISERROR(VLOOKUP(LEFT(S322,FIND(",",S322)-1),MapTable!$A:$A,1,0)),ISERROR(VLOOKUP(TRIM(MID(S322,FIND(",",S322)+1,FIND(",",S322,FIND(",",S322)+1)-FIND(",",S322)-1)),MapTable!$A:$A,1,0)),ISERROR(VLOOKUP(TRIM(MID(S322,FIND(",",S322,FIND(",",S322)+1)+1,FIND(",",S322,FIND(",",S322,FIND(",",S322)+1)+1)-FIND(",",S322,FIND(",",S322)+1)-1)),MapTable!$A:$A,1,0)),ISERROR(VLOOKUP(TRIM(MID(S322,FIND(",",S322,FIND(",",S322,FIND(",",S322)+1)+1)+1,999)),MapTable!$A:$A,1,0))),"맵없음",
  ""),
)))))</f>
        <v/>
      </c>
      <c r="Y322" t="str">
        <f>IF(ISBLANK(X322),"",IF(ISERROR(VLOOKUP(X322,[3]DropTable!$A:$A,1,0)),"드랍없음",""))</f>
        <v/>
      </c>
      <c r="AA322" t="str">
        <f>IF(ISBLANK(Z322),"",IF(ISERROR(VLOOKUP(Z322,[3]DropTable!$A:$A,1,0)),"드랍없음",""))</f>
        <v/>
      </c>
      <c r="AC322">
        <v>8.1</v>
      </c>
    </row>
    <row r="323" spans="1:29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114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si="10"/>
        <v>2</v>
      </c>
      <c r="P323" t="b">
        <f t="shared" ca="1" si="11"/>
        <v>0</v>
      </c>
      <c r="R323" t="str">
        <f>IF(ISBLANK(Q323),"",IF(ISERROR(VLOOKUP(Q323,MapTable!$A:$A,1,0)),"맵없음",""))</f>
        <v/>
      </c>
      <c r="T323" t="str">
        <f>IF(ISBLANK(S323),"",
IF(ISERROR(FIND(",",S323)),
  IF(ISERROR(VLOOKUP(S323,MapTable!$A:$A,1,0)),"맵없음",
  ""),
IF(ISERROR(FIND(",",S323,FIND(",",S323)+1)),
  IF(OR(ISERROR(VLOOKUP(LEFT(S323,FIND(",",S323)-1),MapTable!$A:$A,1,0)),ISERROR(VLOOKUP(TRIM(MID(S323,FIND(",",S323)+1,999)),MapTable!$A:$A,1,0))),"맵없음",
  ""),
IF(ISERROR(FIND(",",S323,FIND(",",S323,FIND(",",S323)+1)+1)),
  IF(OR(ISERROR(VLOOKUP(LEFT(S323,FIND(",",S323)-1),MapTable!$A:$A,1,0)),ISERROR(VLOOKUP(TRIM(MID(S323,FIND(",",S323)+1,FIND(",",S323,FIND(",",S323)+1)-FIND(",",S323)-1)),MapTable!$A:$A,1,0)),ISERROR(VLOOKUP(TRIM(MID(S323,FIND(",",S323,FIND(",",S323)+1)+1,999)),MapTable!$A:$A,1,0))),"맵없음",
  ""),
IF(ISERROR(FIND(",",S323,FIND(",",S323,FIND(",",S323,FIND(",",S323)+1)+1)+1)),
  IF(OR(ISERROR(VLOOKUP(LEFT(S323,FIND(",",S323)-1),MapTable!$A:$A,1,0)),ISERROR(VLOOKUP(TRIM(MID(S323,FIND(",",S323)+1,FIND(",",S323,FIND(",",S323)+1)-FIND(",",S323)-1)),MapTable!$A:$A,1,0)),ISERROR(VLOOKUP(TRIM(MID(S323,FIND(",",S323,FIND(",",S323)+1)+1,FIND(",",S323,FIND(",",S323,FIND(",",S323)+1)+1)-FIND(",",S323,FIND(",",S323)+1)-1)),MapTable!$A:$A,1,0)),ISERROR(VLOOKUP(TRIM(MID(S323,FIND(",",S323,FIND(",",S323,FIND(",",S323)+1)+1)+1,999)),MapTable!$A:$A,1,0))),"맵없음",
  ""),
)))))</f>
        <v/>
      </c>
      <c r="Y323" t="str">
        <f>IF(ISBLANK(X323),"",IF(ISERROR(VLOOKUP(X323,[3]DropTable!$A:$A,1,0)),"드랍없음",""))</f>
        <v/>
      </c>
      <c r="AA323" t="str">
        <f>IF(ISBLANK(Z323),"",IF(ISERROR(VLOOKUP(Z323,[3]DropTable!$A:$A,1,0)),"드랍없음",""))</f>
        <v/>
      </c>
      <c r="AC323">
        <v>8.1</v>
      </c>
    </row>
    <row r="324" spans="1:29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114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10"/>
        <v>2</v>
      </c>
      <c r="P324" t="b">
        <f t="shared" ca="1" si="11"/>
        <v>0</v>
      </c>
      <c r="R324" t="str">
        <f>IF(ISBLANK(Q324),"",IF(ISERROR(VLOOKUP(Q324,MapTable!$A:$A,1,0)),"맵없음",""))</f>
        <v/>
      </c>
      <c r="T324" t="str">
        <f>IF(ISBLANK(S324),"",
IF(ISERROR(FIND(",",S324)),
  IF(ISERROR(VLOOKUP(S324,MapTable!$A:$A,1,0)),"맵없음",
  ""),
IF(ISERROR(FIND(",",S324,FIND(",",S324)+1)),
  IF(OR(ISERROR(VLOOKUP(LEFT(S324,FIND(",",S324)-1),MapTable!$A:$A,1,0)),ISERROR(VLOOKUP(TRIM(MID(S324,FIND(",",S324)+1,999)),MapTable!$A:$A,1,0))),"맵없음",
  ""),
IF(ISERROR(FIND(",",S324,FIND(",",S324,FIND(",",S324)+1)+1)),
  IF(OR(ISERROR(VLOOKUP(LEFT(S324,FIND(",",S324)-1),MapTable!$A:$A,1,0)),ISERROR(VLOOKUP(TRIM(MID(S324,FIND(",",S324)+1,FIND(",",S324,FIND(",",S324)+1)-FIND(",",S324)-1)),MapTable!$A:$A,1,0)),ISERROR(VLOOKUP(TRIM(MID(S324,FIND(",",S324,FIND(",",S324)+1)+1,999)),MapTable!$A:$A,1,0))),"맵없음",
  ""),
IF(ISERROR(FIND(",",S324,FIND(",",S324,FIND(",",S324,FIND(",",S324)+1)+1)+1)),
  IF(OR(ISERROR(VLOOKUP(LEFT(S324,FIND(",",S324)-1),MapTable!$A:$A,1,0)),ISERROR(VLOOKUP(TRIM(MID(S324,FIND(",",S324)+1,FIND(",",S324,FIND(",",S324)+1)-FIND(",",S324)-1)),MapTable!$A:$A,1,0)),ISERROR(VLOOKUP(TRIM(MID(S324,FIND(",",S324,FIND(",",S324)+1)+1,FIND(",",S324,FIND(",",S324,FIND(",",S324)+1)+1)-FIND(",",S324,FIND(",",S324)+1)-1)),MapTable!$A:$A,1,0)),ISERROR(VLOOKUP(TRIM(MID(S324,FIND(",",S324,FIND(",",S324,FIND(",",S324)+1)+1)+1,999)),MapTable!$A:$A,1,0))),"맵없음",
  ""),
)))))</f>
        <v/>
      </c>
      <c r="Y324" t="str">
        <f>IF(ISBLANK(X324),"",IF(ISERROR(VLOOKUP(X324,[3]DropTable!$A:$A,1,0)),"드랍없음",""))</f>
        <v/>
      </c>
      <c r="AA324" t="str">
        <f>IF(ISBLANK(Z324),"",IF(ISERROR(VLOOKUP(Z324,[3]DropTable!$A:$A,1,0)),"드랍없음",""))</f>
        <v/>
      </c>
      <c r="AC324">
        <v>8.1</v>
      </c>
    </row>
    <row r="325" spans="1:29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114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10"/>
        <v>2</v>
      </c>
      <c r="P325" t="b">
        <f t="shared" ca="1" si="11"/>
        <v>0</v>
      </c>
      <c r="R325" t="str">
        <f>IF(ISBLANK(Q325),"",IF(ISERROR(VLOOKUP(Q325,MapTable!$A:$A,1,0)),"맵없음",""))</f>
        <v/>
      </c>
      <c r="T325" t="str">
        <f>IF(ISBLANK(S325),"",
IF(ISERROR(FIND(",",S325)),
  IF(ISERROR(VLOOKUP(S325,MapTable!$A:$A,1,0)),"맵없음",
  ""),
IF(ISERROR(FIND(",",S325,FIND(",",S325)+1)),
  IF(OR(ISERROR(VLOOKUP(LEFT(S325,FIND(",",S325)-1),MapTable!$A:$A,1,0)),ISERROR(VLOOKUP(TRIM(MID(S325,FIND(",",S325)+1,999)),MapTable!$A:$A,1,0))),"맵없음",
  ""),
IF(ISERROR(FIND(",",S325,FIND(",",S325,FIND(",",S325)+1)+1)),
  IF(OR(ISERROR(VLOOKUP(LEFT(S325,FIND(",",S325)-1),MapTable!$A:$A,1,0)),ISERROR(VLOOKUP(TRIM(MID(S325,FIND(",",S325)+1,FIND(",",S325,FIND(",",S325)+1)-FIND(",",S325)-1)),MapTable!$A:$A,1,0)),ISERROR(VLOOKUP(TRIM(MID(S325,FIND(",",S325,FIND(",",S325)+1)+1,999)),MapTable!$A:$A,1,0))),"맵없음",
  ""),
IF(ISERROR(FIND(",",S325,FIND(",",S325,FIND(",",S325,FIND(",",S325)+1)+1)+1)),
  IF(OR(ISERROR(VLOOKUP(LEFT(S325,FIND(",",S325)-1),MapTable!$A:$A,1,0)),ISERROR(VLOOKUP(TRIM(MID(S325,FIND(",",S325)+1,FIND(",",S325,FIND(",",S325)+1)-FIND(",",S325)-1)),MapTable!$A:$A,1,0)),ISERROR(VLOOKUP(TRIM(MID(S325,FIND(",",S325,FIND(",",S325)+1)+1,FIND(",",S325,FIND(",",S325,FIND(",",S325)+1)+1)-FIND(",",S325,FIND(",",S325)+1)-1)),MapTable!$A:$A,1,0)),ISERROR(VLOOKUP(TRIM(MID(S325,FIND(",",S325,FIND(",",S325,FIND(",",S325)+1)+1)+1,999)),MapTable!$A:$A,1,0))),"맵없음",
  ""),
)))))</f>
        <v/>
      </c>
      <c r="Y325" t="str">
        <f>IF(ISBLANK(X325),"",IF(ISERROR(VLOOKUP(X325,[3]DropTable!$A:$A,1,0)),"드랍없음",""))</f>
        <v/>
      </c>
      <c r="AA325" t="str">
        <f>IF(ISBLANK(Z325),"",IF(ISERROR(VLOOKUP(Z325,[3]DropTable!$A:$A,1,0)),"드랍없음",""))</f>
        <v/>
      </c>
      <c r="AC325">
        <v>8.1</v>
      </c>
    </row>
    <row r="326" spans="1:29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114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10"/>
        <v>2</v>
      </c>
      <c r="P326" t="b">
        <f t="shared" ca="1" si="11"/>
        <v>0</v>
      </c>
      <c r="R326" t="str">
        <f>IF(ISBLANK(Q326),"",IF(ISERROR(VLOOKUP(Q326,MapTable!$A:$A,1,0)),"맵없음",""))</f>
        <v/>
      </c>
      <c r="T326" t="str">
        <f>IF(ISBLANK(S326),"",
IF(ISERROR(FIND(",",S326)),
  IF(ISERROR(VLOOKUP(S326,MapTable!$A:$A,1,0)),"맵없음",
  ""),
IF(ISERROR(FIND(",",S326,FIND(",",S326)+1)),
  IF(OR(ISERROR(VLOOKUP(LEFT(S326,FIND(",",S326)-1),MapTable!$A:$A,1,0)),ISERROR(VLOOKUP(TRIM(MID(S326,FIND(",",S326)+1,999)),MapTable!$A:$A,1,0))),"맵없음",
  ""),
IF(ISERROR(FIND(",",S326,FIND(",",S326,FIND(",",S326)+1)+1)),
  IF(OR(ISERROR(VLOOKUP(LEFT(S326,FIND(",",S326)-1),MapTable!$A:$A,1,0)),ISERROR(VLOOKUP(TRIM(MID(S326,FIND(",",S326)+1,FIND(",",S326,FIND(",",S326)+1)-FIND(",",S326)-1)),MapTable!$A:$A,1,0)),ISERROR(VLOOKUP(TRIM(MID(S326,FIND(",",S326,FIND(",",S326)+1)+1,999)),MapTable!$A:$A,1,0))),"맵없음",
  ""),
IF(ISERROR(FIND(",",S326,FIND(",",S326,FIND(",",S326,FIND(",",S326)+1)+1)+1)),
  IF(OR(ISERROR(VLOOKUP(LEFT(S326,FIND(",",S326)-1),MapTable!$A:$A,1,0)),ISERROR(VLOOKUP(TRIM(MID(S326,FIND(",",S326)+1,FIND(",",S326,FIND(",",S326)+1)-FIND(",",S326)-1)),MapTable!$A:$A,1,0)),ISERROR(VLOOKUP(TRIM(MID(S326,FIND(",",S326,FIND(",",S326)+1)+1,FIND(",",S326,FIND(",",S326,FIND(",",S326)+1)+1)-FIND(",",S326,FIND(",",S326)+1)-1)),MapTable!$A:$A,1,0)),ISERROR(VLOOKUP(TRIM(MID(S326,FIND(",",S326,FIND(",",S326,FIND(",",S326)+1)+1)+1,999)),MapTable!$A:$A,1,0))),"맵없음",
  ""),
)))))</f>
        <v/>
      </c>
      <c r="Y326" t="str">
        <f>IF(ISBLANK(X326),"",IF(ISERROR(VLOOKUP(X326,[3]DropTable!$A:$A,1,0)),"드랍없음",""))</f>
        <v/>
      </c>
      <c r="AA326" t="str">
        <f>IF(ISBLANK(Z326),"",IF(ISERROR(VLOOKUP(Z326,[3]DropTable!$A:$A,1,0)),"드랍없음",""))</f>
        <v/>
      </c>
      <c r="AC326">
        <v>8.1</v>
      </c>
    </row>
    <row r="327" spans="1:29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114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10"/>
        <v>2</v>
      </c>
      <c r="P327" t="b">
        <f t="shared" ca="1" si="11"/>
        <v>1</v>
      </c>
      <c r="R327" t="str">
        <f>IF(ISBLANK(Q327),"",IF(ISERROR(VLOOKUP(Q327,MapTable!$A:$A,1,0)),"맵없음",""))</f>
        <v/>
      </c>
      <c r="T327" t="str">
        <f>IF(ISBLANK(S327),"",
IF(ISERROR(FIND(",",S327)),
  IF(ISERROR(VLOOKUP(S327,MapTable!$A:$A,1,0)),"맵없음",
  ""),
IF(ISERROR(FIND(",",S327,FIND(",",S327)+1)),
  IF(OR(ISERROR(VLOOKUP(LEFT(S327,FIND(",",S327)-1),MapTable!$A:$A,1,0)),ISERROR(VLOOKUP(TRIM(MID(S327,FIND(",",S327)+1,999)),MapTable!$A:$A,1,0))),"맵없음",
  ""),
IF(ISERROR(FIND(",",S327,FIND(",",S327,FIND(",",S327)+1)+1)),
  IF(OR(ISERROR(VLOOKUP(LEFT(S327,FIND(",",S327)-1),MapTable!$A:$A,1,0)),ISERROR(VLOOKUP(TRIM(MID(S327,FIND(",",S327)+1,FIND(",",S327,FIND(",",S327)+1)-FIND(",",S327)-1)),MapTable!$A:$A,1,0)),ISERROR(VLOOKUP(TRIM(MID(S327,FIND(",",S327,FIND(",",S327)+1)+1,999)),MapTable!$A:$A,1,0))),"맵없음",
  ""),
IF(ISERROR(FIND(",",S327,FIND(",",S327,FIND(",",S327,FIND(",",S327)+1)+1)+1)),
  IF(OR(ISERROR(VLOOKUP(LEFT(S327,FIND(",",S327)-1),MapTable!$A:$A,1,0)),ISERROR(VLOOKUP(TRIM(MID(S327,FIND(",",S327)+1,FIND(",",S327,FIND(",",S327)+1)-FIND(",",S327)-1)),MapTable!$A:$A,1,0)),ISERROR(VLOOKUP(TRIM(MID(S327,FIND(",",S327,FIND(",",S327)+1)+1,FIND(",",S327,FIND(",",S327,FIND(",",S327)+1)+1)-FIND(",",S327,FIND(",",S327)+1)-1)),MapTable!$A:$A,1,0)),ISERROR(VLOOKUP(TRIM(MID(S327,FIND(",",S327,FIND(",",S327,FIND(",",S327)+1)+1)+1,999)),MapTable!$A:$A,1,0))),"맵없음",
  ""),
)))))</f>
        <v/>
      </c>
      <c r="Y327" t="str">
        <f>IF(ISBLANK(X327),"",IF(ISERROR(VLOOKUP(X327,[3]DropTable!$A:$A,1,0)),"드랍없음",""))</f>
        <v/>
      </c>
      <c r="AA327" t="str">
        <f>IF(ISBLANK(Z327),"",IF(ISERROR(VLOOKUP(Z327,[3]DropTable!$A:$A,1,0)),"드랍없음",""))</f>
        <v/>
      </c>
      <c r="AC327">
        <v>8.1</v>
      </c>
    </row>
    <row r="328" spans="1:29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114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10"/>
        <v>12</v>
      </c>
      <c r="P328" t="b">
        <f t="shared" ca="1" si="11"/>
        <v>1</v>
      </c>
      <c r="R328" t="str">
        <f>IF(ISBLANK(Q328),"",IF(ISERROR(VLOOKUP(Q328,MapTable!$A:$A,1,0)),"맵없음",""))</f>
        <v/>
      </c>
      <c r="T328" t="str">
        <f>IF(ISBLANK(S328),"",
IF(ISERROR(FIND(",",S328)),
  IF(ISERROR(VLOOKUP(S328,MapTable!$A:$A,1,0)),"맵없음",
  ""),
IF(ISERROR(FIND(",",S328,FIND(",",S328)+1)),
  IF(OR(ISERROR(VLOOKUP(LEFT(S328,FIND(",",S328)-1),MapTable!$A:$A,1,0)),ISERROR(VLOOKUP(TRIM(MID(S328,FIND(",",S328)+1,999)),MapTable!$A:$A,1,0))),"맵없음",
  ""),
IF(ISERROR(FIND(",",S328,FIND(",",S328,FIND(",",S328)+1)+1)),
  IF(OR(ISERROR(VLOOKUP(LEFT(S328,FIND(",",S328)-1),MapTable!$A:$A,1,0)),ISERROR(VLOOKUP(TRIM(MID(S328,FIND(",",S328)+1,FIND(",",S328,FIND(",",S328)+1)-FIND(",",S328)-1)),MapTable!$A:$A,1,0)),ISERROR(VLOOKUP(TRIM(MID(S328,FIND(",",S328,FIND(",",S328)+1)+1,999)),MapTable!$A:$A,1,0))),"맵없음",
  ""),
IF(ISERROR(FIND(",",S328,FIND(",",S328,FIND(",",S328,FIND(",",S328)+1)+1)+1)),
  IF(OR(ISERROR(VLOOKUP(LEFT(S328,FIND(",",S328)-1),MapTable!$A:$A,1,0)),ISERROR(VLOOKUP(TRIM(MID(S328,FIND(",",S328)+1,FIND(",",S328,FIND(",",S328)+1)-FIND(",",S328)-1)),MapTable!$A:$A,1,0)),ISERROR(VLOOKUP(TRIM(MID(S328,FIND(",",S328,FIND(",",S328)+1)+1,FIND(",",S328,FIND(",",S328,FIND(",",S328)+1)+1)-FIND(",",S328,FIND(",",S328)+1)-1)),MapTable!$A:$A,1,0)),ISERROR(VLOOKUP(TRIM(MID(S328,FIND(",",S328,FIND(",",S328,FIND(",",S328)+1)+1)+1,999)),MapTable!$A:$A,1,0))),"맵없음",
  ""),
)))))</f>
        <v/>
      </c>
      <c r="Y328" t="str">
        <f>IF(ISBLANK(X328),"",IF(ISERROR(VLOOKUP(X328,[3]DropTable!$A:$A,1,0)),"드랍없음",""))</f>
        <v/>
      </c>
      <c r="AA328" t="str">
        <f>IF(ISBLANK(Z328),"",IF(ISERROR(VLOOKUP(Z328,[3]DropTable!$A:$A,1,0)),"드랍없음",""))</f>
        <v/>
      </c>
      <c r="AC328">
        <v>8.1</v>
      </c>
    </row>
    <row r="329" spans="1:29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114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10"/>
        <v>3</v>
      </c>
      <c r="P329" t="b">
        <f t="shared" ca="1" si="11"/>
        <v>0</v>
      </c>
      <c r="R329" t="str">
        <f>IF(ISBLANK(Q329),"",IF(ISERROR(VLOOKUP(Q329,MapTable!$A:$A,1,0)),"맵없음",""))</f>
        <v/>
      </c>
      <c r="T329" t="str">
        <f>IF(ISBLANK(S329),"",
IF(ISERROR(FIND(",",S329)),
  IF(ISERROR(VLOOKUP(S329,MapTable!$A:$A,1,0)),"맵없음",
  ""),
IF(ISERROR(FIND(",",S329,FIND(",",S329)+1)),
  IF(OR(ISERROR(VLOOKUP(LEFT(S329,FIND(",",S329)-1),MapTable!$A:$A,1,0)),ISERROR(VLOOKUP(TRIM(MID(S329,FIND(",",S329)+1,999)),MapTable!$A:$A,1,0))),"맵없음",
  ""),
IF(ISERROR(FIND(",",S329,FIND(",",S329,FIND(",",S329)+1)+1)),
  IF(OR(ISERROR(VLOOKUP(LEFT(S329,FIND(",",S329)-1),MapTable!$A:$A,1,0)),ISERROR(VLOOKUP(TRIM(MID(S329,FIND(",",S329)+1,FIND(",",S329,FIND(",",S329)+1)-FIND(",",S329)-1)),MapTable!$A:$A,1,0)),ISERROR(VLOOKUP(TRIM(MID(S329,FIND(",",S329,FIND(",",S329)+1)+1,999)),MapTable!$A:$A,1,0))),"맵없음",
  ""),
IF(ISERROR(FIND(",",S329,FIND(",",S329,FIND(",",S329,FIND(",",S329)+1)+1)+1)),
  IF(OR(ISERROR(VLOOKUP(LEFT(S329,FIND(",",S329)-1),MapTable!$A:$A,1,0)),ISERROR(VLOOKUP(TRIM(MID(S329,FIND(",",S329)+1,FIND(",",S329,FIND(",",S329)+1)-FIND(",",S329)-1)),MapTable!$A:$A,1,0)),ISERROR(VLOOKUP(TRIM(MID(S329,FIND(",",S329,FIND(",",S329)+1)+1,FIND(",",S329,FIND(",",S329,FIND(",",S329)+1)+1)-FIND(",",S329,FIND(",",S329)+1)-1)),MapTable!$A:$A,1,0)),ISERROR(VLOOKUP(TRIM(MID(S329,FIND(",",S329,FIND(",",S329,FIND(",",S329)+1)+1)+1,999)),MapTable!$A:$A,1,0))),"맵없음",
  ""),
)))))</f>
        <v/>
      </c>
      <c r="Y329" t="str">
        <f>IF(ISBLANK(X329),"",IF(ISERROR(VLOOKUP(X329,[3]DropTable!$A:$A,1,0)),"드랍없음",""))</f>
        <v/>
      </c>
      <c r="AA329" t="str">
        <f>IF(ISBLANK(Z329),"",IF(ISERROR(VLOOKUP(Z329,[3]DropTable!$A:$A,1,0)),"드랍없음",""))</f>
        <v/>
      </c>
      <c r="AC329">
        <v>8.1</v>
      </c>
    </row>
    <row r="330" spans="1:29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114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10"/>
        <v>3</v>
      </c>
      <c r="P330" t="b">
        <f t="shared" ca="1" si="11"/>
        <v>0</v>
      </c>
      <c r="R330" t="str">
        <f>IF(ISBLANK(Q330),"",IF(ISERROR(VLOOKUP(Q330,MapTable!$A:$A,1,0)),"맵없음",""))</f>
        <v/>
      </c>
      <c r="T330" t="str">
        <f>IF(ISBLANK(S330),"",
IF(ISERROR(FIND(",",S330)),
  IF(ISERROR(VLOOKUP(S330,MapTable!$A:$A,1,0)),"맵없음",
  ""),
IF(ISERROR(FIND(",",S330,FIND(",",S330)+1)),
  IF(OR(ISERROR(VLOOKUP(LEFT(S330,FIND(",",S330)-1),MapTable!$A:$A,1,0)),ISERROR(VLOOKUP(TRIM(MID(S330,FIND(",",S330)+1,999)),MapTable!$A:$A,1,0))),"맵없음",
  ""),
IF(ISERROR(FIND(",",S330,FIND(",",S330,FIND(",",S330)+1)+1)),
  IF(OR(ISERROR(VLOOKUP(LEFT(S330,FIND(",",S330)-1),MapTable!$A:$A,1,0)),ISERROR(VLOOKUP(TRIM(MID(S330,FIND(",",S330)+1,FIND(",",S330,FIND(",",S330)+1)-FIND(",",S330)-1)),MapTable!$A:$A,1,0)),ISERROR(VLOOKUP(TRIM(MID(S330,FIND(",",S330,FIND(",",S330)+1)+1,999)),MapTable!$A:$A,1,0))),"맵없음",
  ""),
IF(ISERROR(FIND(",",S330,FIND(",",S330,FIND(",",S330,FIND(",",S330)+1)+1)+1)),
  IF(OR(ISERROR(VLOOKUP(LEFT(S330,FIND(",",S330)-1),MapTable!$A:$A,1,0)),ISERROR(VLOOKUP(TRIM(MID(S330,FIND(",",S330)+1,FIND(",",S330,FIND(",",S330)+1)-FIND(",",S330)-1)),MapTable!$A:$A,1,0)),ISERROR(VLOOKUP(TRIM(MID(S330,FIND(",",S330,FIND(",",S330)+1)+1,FIND(",",S330,FIND(",",S330,FIND(",",S330)+1)+1)-FIND(",",S330,FIND(",",S330)+1)-1)),MapTable!$A:$A,1,0)),ISERROR(VLOOKUP(TRIM(MID(S330,FIND(",",S330,FIND(",",S330,FIND(",",S330)+1)+1)+1,999)),MapTable!$A:$A,1,0))),"맵없음",
  ""),
)))))</f>
        <v/>
      </c>
      <c r="Y330" t="str">
        <f>IF(ISBLANK(X330),"",IF(ISERROR(VLOOKUP(X330,[3]DropTable!$A:$A,1,0)),"드랍없음",""))</f>
        <v/>
      </c>
      <c r="AA330" t="str">
        <f>IF(ISBLANK(Z330),"",IF(ISERROR(VLOOKUP(Z330,[3]DropTable!$A:$A,1,0)),"드랍없음",""))</f>
        <v/>
      </c>
      <c r="AC330">
        <v>8.1</v>
      </c>
    </row>
    <row r="331" spans="1:29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114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10"/>
        <v>3</v>
      </c>
      <c r="P331" t="b">
        <f t="shared" ca="1" si="11"/>
        <v>0</v>
      </c>
      <c r="R331" t="str">
        <f>IF(ISBLANK(Q331),"",IF(ISERROR(VLOOKUP(Q331,MapTable!$A:$A,1,0)),"맵없음",""))</f>
        <v/>
      </c>
      <c r="T331" t="str">
        <f>IF(ISBLANK(S331),"",
IF(ISERROR(FIND(",",S331)),
  IF(ISERROR(VLOOKUP(S331,MapTable!$A:$A,1,0)),"맵없음",
  ""),
IF(ISERROR(FIND(",",S331,FIND(",",S331)+1)),
  IF(OR(ISERROR(VLOOKUP(LEFT(S331,FIND(",",S331)-1),MapTable!$A:$A,1,0)),ISERROR(VLOOKUP(TRIM(MID(S331,FIND(",",S331)+1,999)),MapTable!$A:$A,1,0))),"맵없음",
  ""),
IF(ISERROR(FIND(",",S331,FIND(",",S331,FIND(",",S331)+1)+1)),
  IF(OR(ISERROR(VLOOKUP(LEFT(S331,FIND(",",S331)-1),MapTable!$A:$A,1,0)),ISERROR(VLOOKUP(TRIM(MID(S331,FIND(",",S331)+1,FIND(",",S331,FIND(",",S331)+1)-FIND(",",S331)-1)),MapTable!$A:$A,1,0)),ISERROR(VLOOKUP(TRIM(MID(S331,FIND(",",S331,FIND(",",S331)+1)+1,999)),MapTable!$A:$A,1,0))),"맵없음",
  ""),
IF(ISERROR(FIND(",",S331,FIND(",",S331,FIND(",",S331,FIND(",",S331)+1)+1)+1)),
  IF(OR(ISERROR(VLOOKUP(LEFT(S331,FIND(",",S331)-1),MapTable!$A:$A,1,0)),ISERROR(VLOOKUP(TRIM(MID(S331,FIND(",",S331)+1,FIND(",",S331,FIND(",",S331)+1)-FIND(",",S331)-1)),MapTable!$A:$A,1,0)),ISERROR(VLOOKUP(TRIM(MID(S331,FIND(",",S331,FIND(",",S331)+1)+1,FIND(",",S331,FIND(",",S331,FIND(",",S331)+1)+1)-FIND(",",S331,FIND(",",S331)+1)-1)),MapTable!$A:$A,1,0)),ISERROR(VLOOKUP(TRIM(MID(S331,FIND(",",S331,FIND(",",S331,FIND(",",S331)+1)+1)+1,999)),MapTable!$A:$A,1,0))),"맵없음",
  ""),
)))))</f>
        <v/>
      </c>
      <c r="Y331" t="str">
        <f>IF(ISBLANK(X331),"",IF(ISERROR(VLOOKUP(X331,[3]DropTable!$A:$A,1,0)),"드랍없음",""))</f>
        <v/>
      </c>
      <c r="AA331" t="str">
        <f>IF(ISBLANK(Z331),"",IF(ISERROR(VLOOKUP(Z331,[3]DropTable!$A:$A,1,0)),"드랍없음",""))</f>
        <v/>
      </c>
      <c r="AC331">
        <v>8.1</v>
      </c>
    </row>
    <row r="332" spans="1:29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114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10"/>
        <v>3</v>
      </c>
      <c r="P332" t="b">
        <f t="shared" ca="1" si="11"/>
        <v>0</v>
      </c>
      <c r="R332" t="str">
        <f>IF(ISBLANK(Q332),"",IF(ISERROR(VLOOKUP(Q332,MapTable!$A:$A,1,0)),"맵없음",""))</f>
        <v/>
      </c>
      <c r="T332" t="str">
        <f>IF(ISBLANK(S332),"",
IF(ISERROR(FIND(",",S332)),
  IF(ISERROR(VLOOKUP(S332,MapTable!$A:$A,1,0)),"맵없음",
  ""),
IF(ISERROR(FIND(",",S332,FIND(",",S332)+1)),
  IF(OR(ISERROR(VLOOKUP(LEFT(S332,FIND(",",S332)-1),MapTable!$A:$A,1,0)),ISERROR(VLOOKUP(TRIM(MID(S332,FIND(",",S332)+1,999)),MapTable!$A:$A,1,0))),"맵없음",
  ""),
IF(ISERROR(FIND(",",S332,FIND(",",S332,FIND(",",S332)+1)+1)),
  IF(OR(ISERROR(VLOOKUP(LEFT(S332,FIND(",",S332)-1),MapTable!$A:$A,1,0)),ISERROR(VLOOKUP(TRIM(MID(S332,FIND(",",S332)+1,FIND(",",S332,FIND(",",S332)+1)-FIND(",",S332)-1)),MapTable!$A:$A,1,0)),ISERROR(VLOOKUP(TRIM(MID(S332,FIND(",",S332,FIND(",",S332)+1)+1,999)),MapTable!$A:$A,1,0))),"맵없음",
  ""),
IF(ISERROR(FIND(",",S332,FIND(",",S332,FIND(",",S332,FIND(",",S332)+1)+1)+1)),
  IF(OR(ISERROR(VLOOKUP(LEFT(S332,FIND(",",S332)-1),MapTable!$A:$A,1,0)),ISERROR(VLOOKUP(TRIM(MID(S332,FIND(",",S332)+1,FIND(",",S332,FIND(",",S332)+1)-FIND(",",S332)-1)),MapTable!$A:$A,1,0)),ISERROR(VLOOKUP(TRIM(MID(S332,FIND(",",S332,FIND(",",S332)+1)+1,FIND(",",S332,FIND(",",S332,FIND(",",S332)+1)+1)-FIND(",",S332,FIND(",",S332)+1)-1)),MapTable!$A:$A,1,0)),ISERROR(VLOOKUP(TRIM(MID(S332,FIND(",",S332,FIND(",",S332,FIND(",",S332)+1)+1)+1,999)),MapTable!$A:$A,1,0))),"맵없음",
  ""),
)))))</f>
        <v/>
      </c>
      <c r="Y332" t="str">
        <f>IF(ISBLANK(X332),"",IF(ISERROR(VLOOKUP(X332,[3]DropTable!$A:$A,1,0)),"드랍없음",""))</f>
        <v/>
      </c>
      <c r="AA332" t="str">
        <f>IF(ISBLANK(Z332),"",IF(ISERROR(VLOOKUP(Z332,[3]DropTable!$A:$A,1,0)),"드랍없음",""))</f>
        <v/>
      </c>
      <c r="AC332">
        <v>8.1</v>
      </c>
    </row>
    <row r="333" spans="1:29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114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10"/>
        <v>3</v>
      </c>
      <c r="P333" t="b">
        <f t="shared" ca="1" si="11"/>
        <v>0</v>
      </c>
      <c r="R333" t="str">
        <f>IF(ISBLANK(Q333),"",IF(ISERROR(VLOOKUP(Q333,MapTable!$A:$A,1,0)),"맵없음",""))</f>
        <v/>
      </c>
      <c r="T333" t="str">
        <f>IF(ISBLANK(S333),"",
IF(ISERROR(FIND(",",S333)),
  IF(ISERROR(VLOOKUP(S333,MapTable!$A:$A,1,0)),"맵없음",
  ""),
IF(ISERROR(FIND(",",S333,FIND(",",S333)+1)),
  IF(OR(ISERROR(VLOOKUP(LEFT(S333,FIND(",",S333)-1),MapTable!$A:$A,1,0)),ISERROR(VLOOKUP(TRIM(MID(S333,FIND(",",S333)+1,999)),MapTable!$A:$A,1,0))),"맵없음",
  ""),
IF(ISERROR(FIND(",",S333,FIND(",",S333,FIND(",",S333)+1)+1)),
  IF(OR(ISERROR(VLOOKUP(LEFT(S333,FIND(",",S333)-1),MapTable!$A:$A,1,0)),ISERROR(VLOOKUP(TRIM(MID(S333,FIND(",",S333)+1,FIND(",",S333,FIND(",",S333)+1)-FIND(",",S333)-1)),MapTable!$A:$A,1,0)),ISERROR(VLOOKUP(TRIM(MID(S333,FIND(",",S333,FIND(",",S333)+1)+1,999)),MapTable!$A:$A,1,0))),"맵없음",
  ""),
IF(ISERROR(FIND(",",S333,FIND(",",S333,FIND(",",S333,FIND(",",S333)+1)+1)+1)),
  IF(OR(ISERROR(VLOOKUP(LEFT(S333,FIND(",",S333)-1),MapTable!$A:$A,1,0)),ISERROR(VLOOKUP(TRIM(MID(S333,FIND(",",S333)+1,FIND(",",S333,FIND(",",S333)+1)-FIND(",",S333)-1)),MapTable!$A:$A,1,0)),ISERROR(VLOOKUP(TRIM(MID(S333,FIND(",",S333,FIND(",",S333)+1)+1,FIND(",",S333,FIND(",",S333,FIND(",",S333)+1)+1)-FIND(",",S333,FIND(",",S333)+1)-1)),MapTable!$A:$A,1,0)),ISERROR(VLOOKUP(TRIM(MID(S333,FIND(",",S333,FIND(",",S333,FIND(",",S333)+1)+1)+1,999)),MapTable!$A:$A,1,0))),"맵없음",
  ""),
)))))</f>
        <v/>
      </c>
      <c r="Y333" t="str">
        <f>IF(ISBLANK(X333),"",IF(ISERROR(VLOOKUP(X333,[3]DropTable!$A:$A,1,0)),"드랍없음",""))</f>
        <v/>
      </c>
      <c r="AA333" t="str">
        <f>IF(ISBLANK(Z333),"",IF(ISERROR(VLOOKUP(Z333,[3]DropTable!$A:$A,1,0)),"드랍없음",""))</f>
        <v/>
      </c>
      <c r="AC333">
        <v>8.1</v>
      </c>
    </row>
    <row r="334" spans="1:29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114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10"/>
        <v>3</v>
      </c>
      <c r="P334" t="b">
        <f t="shared" ca="1" si="11"/>
        <v>0</v>
      </c>
      <c r="R334" t="str">
        <f>IF(ISBLANK(Q334),"",IF(ISERROR(VLOOKUP(Q334,MapTable!$A:$A,1,0)),"맵없음",""))</f>
        <v/>
      </c>
      <c r="T334" t="str">
        <f>IF(ISBLANK(S334),"",
IF(ISERROR(FIND(",",S334)),
  IF(ISERROR(VLOOKUP(S334,MapTable!$A:$A,1,0)),"맵없음",
  ""),
IF(ISERROR(FIND(",",S334,FIND(",",S334)+1)),
  IF(OR(ISERROR(VLOOKUP(LEFT(S334,FIND(",",S334)-1),MapTable!$A:$A,1,0)),ISERROR(VLOOKUP(TRIM(MID(S334,FIND(",",S334)+1,999)),MapTable!$A:$A,1,0))),"맵없음",
  ""),
IF(ISERROR(FIND(",",S334,FIND(",",S334,FIND(",",S334)+1)+1)),
  IF(OR(ISERROR(VLOOKUP(LEFT(S334,FIND(",",S334)-1),MapTable!$A:$A,1,0)),ISERROR(VLOOKUP(TRIM(MID(S334,FIND(",",S334)+1,FIND(",",S334,FIND(",",S334)+1)-FIND(",",S334)-1)),MapTable!$A:$A,1,0)),ISERROR(VLOOKUP(TRIM(MID(S334,FIND(",",S334,FIND(",",S334)+1)+1,999)),MapTable!$A:$A,1,0))),"맵없음",
  ""),
IF(ISERROR(FIND(",",S334,FIND(",",S334,FIND(",",S334,FIND(",",S334)+1)+1)+1)),
  IF(OR(ISERROR(VLOOKUP(LEFT(S334,FIND(",",S334)-1),MapTable!$A:$A,1,0)),ISERROR(VLOOKUP(TRIM(MID(S334,FIND(",",S334)+1,FIND(",",S334,FIND(",",S334)+1)-FIND(",",S334)-1)),MapTable!$A:$A,1,0)),ISERROR(VLOOKUP(TRIM(MID(S334,FIND(",",S334,FIND(",",S334)+1)+1,FIND(",",S334,FIND(",",S334,FIND(",",S334)+1)+1)-FIND(",",S334,FIND(",",S334)+1)-1)),MapTable!$A:$A,1,0)),ISERROR(VLOOKUP(TRIM(MID(S334,FIND(",",S334,FIND(",",S334,FIND(",",S334)+1)+1)+1,999)),MapTable!$A:$A,1,0))),"맵없음",
  ""),
)))))</f>
        <v/>
      </c>
      <c r="Y334" t="str">
        <f>IF(ISBLANK(X334),"",IF(ISERROR(VLOOKUP(X334,[3]DropTable!$A:$A,1,0)),"드랍없음",""))</f>
        <v/>
      </c>
      <c r="AA334" t="str">
        <f>IF(ISBLANK(Z334),"",IF(ISERROR(VLOOKUP(Z334,[3]DropTable!$A:$A,1,0)),"드랍없음",""))</f>
        <v/>
      </c>
      <c r="AC334">
        <v>8.1</v>
      </c>
    </row>
    <row r="335" spans="1:29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114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10"/>
        <v>3</v>
      </c>
      <c r="P335" t="b">
        <f t="shared" ca="1" si="11"/>
        <v>0</v>
      </c>
      <c r="R335" t="str">
        <f>IF(ISBLANK(Q335),"",IF(ISERROR(VLOOKUP(Q335,MapTable!$A:$A,1,0)),"맵없음",""))</f>
        <v/>
      </c>
      <c r="T335" t="str">
        <f>IF(ISBLANK(S335),"",
IF(ISERROR(FIND(",",S335)),
  IF(ISERROR(VLOOKUP(S335,MapTable!$A:$A,1,0)),"맵없음",
  ""),
IF(ISERROR(FIND(",",S335,FIND(",",S335)+1)),
  IF(OR(ISERROR(VLOOKUP(LEFT(S335,FIND(",",S335)-1),MapTable!$A:$A,1,0)),ISERROR(VLOOKUP(TRIM(MID(S335,FIND(",",S335)+1,999)),MapTable!$A:$A,1,0))),"맵없음",
  ""),
IF(ISERROR(FIND(",",S335,FIND(",",S335,FIND(",",S335)+1)+1)),
  IF(OR(ISERROR(VLOOKUP(LEFT(S335,FIND(",",S335)-1),MapTable!$A:$A,1,0)),ISERROR(VLOOKUP(TRIM(MID(S335,FIND(",",S335)+1,FIND(",",S335,FIND(",",S335)+1)-FIND(",",S335)-1)),MapTable!$A:$A,1,0)),ISERROR(VLOOKUP(TRIM(MID(S335,FIND(",",S335,FIND(",",S335)+1)+1,999)),MapTable!$A:$A,1,0))),"맵없음",
  ""),
IF(ISERROR(FIND(",",S335,FIND(",",S335,FIND(",",S335,FIND(",",S335)+1)+1)+1)),
  IF(OR(ISERROR(VLOOKUP(LEFT(S335,FIND(",",S335)-1),MapTable!$A:$A,1,0)),ISERROR(VLOOKUP(TRIM(MID(S335,FIND(",",S335)+1,FIND(",",S335,FIND(",",S335)+1)-FIND(",",S335)-1)),MapTable!$A:$A,1,0)),ISERROR(VLOOKUP(TRIM(MID(S335,FIND(",",S335,FIND(",",S335)+1)+1,FIND(",",S335,FIND(",",S335,FIND(",",S335)+1)+1)-FIND(",",S335,FIND(",",S335)+1)-1)),MapTable!$A:$A,1,0)),ISERROR(VLOOKUP(TRIM(MID(S335,FIND(",",S335,FIND(",",S335,FIND(",",S335)+1)+1)+1,999)),MapTable!$A:$A,1,0))),"맵없음",
  ""),
)))))</f>
        <v/>
      </c>
      <c r="Y335" t="str">
        <f>IF(ISBLANK(X335),"",IF(ISERROR(VLOOKUP(X335,[3]DropTable!$A:$A,1,0)),"드랍없음",""))</f>
        <v/>
      </c>
      <c r="AA335" t="str">
        <f>IF(ISBLANK(Z335),"",IF(ISERROR(VLOOKUP(Z335,[3]DropTable!$A:$A,1,0)),"드랍없음",""))</f>
        <v/>
      </c>
      <c r="AC335">
        <v>8.1</v>
      </c>
    </row>
    <row r="336" spans="1:29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114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10"/>
        <v>3</v>
      </c>
      <c r="P336" t="b">
        <f t="shared" ca="1" si="11"/>
        <v>0</v>
      </c>
      <c r="R336" t="str">
        <f>IF(ISBLANK(Q336),"",IF(ISERROR(VLOOKUP(Q336,MapTable!$A:$A,1,0)),"맵없음",""))</f>
        <v/>
      </c>
      <c r="T336" t="str">
        <f>IF(ISBLANK(S336),"",
IF(ISERROR(FIND(",",S336)),
  IF(ISERROR(VLOOKUP(S336,MapTable!$A:$A,1,0)),"맵없음",
  ""),
IF(ISERROR(FIND(",",S336,FIND(",",S336)+1)),
  IF(OR(ISERROR(VLOOKUP(LEFT(S336,FIND(",",S336)-1),MapTable!$A:$A,1,0)),ISERROR(VLOOKUP(TRIM(MID(S336,FIND(",",S336)+1,999)),MapTable!$A:$A,1,0))),"맵없음",
  ""),
IF(ISERROR(FIND(",",S336,FIND(",",S336,FIND(",",S336)+1)+1)),
  IF(OR(ISERROR(VLOOKUP(LEFT(S336,FIND(",",S336)-1),MapTable!$A:$A,1,0)),ISERROR(VLOOKUP(TRIM(MID(S336,FIND(",",S336)+1,FIND(",",S336,FIND(",",S336)+1)-FIND(",",S336)-1)),MapTable!$A:$A,1,0)),ISERROR(VLOOKUP(TRIM(MID(S336,FIND(",",S336,FIND(",",S336)+1)+1,999)),MapTable!$A:$A,1,0))),"맵없음",
  ""),
IF(ISERROR(FIND(",",S336,FIND(",",S336,FIND(",",S336,FIND(",",S336)+1)+1)+1)),
  IF(OR(ISERROR(VLOOKUP(LEFT(S336,FIND(",",S336)-1),MapTable!$A:$A,1,0)),ISERROR(VLOOKUP(TRIM(MID(S336,FIND(",",S336)+1,FIND(",",S336,FIND(",",S336)+1)-FIND(",",S336)-1)),MapTable!$A:$A,1,0)),ISERROR(VLOOKUP(TRIM(MID(S336,FIND(",",S336,FIND(",",S336)+1)+1,FIND(",",S336,FIND(",",S336,FIND(",",S336)+1)+1)-FIND(",",S336,FIND(",",S336)+1)-1)),MapTable!$A:$A,1,0)),ISERROR(VLOOKUP(TRIM(MID(S336,FIND(",",S336,FIND(",",S336,FIND(",",S336)+1)+1)+1,999)),MapTable!$A:$A,1,0))),"맵없음",
  ""),
)))))</f>
        <v/>
      </c>
      <c r="Y336" t="str">
        <f>IF(ISBLANK(X336),"",IF(ISERROR(VLOOKUP(X336,[3]DropTable!$A:$A,1,0)),"드랍없음",""))</f>
        <v/>
      </c>
      <c r="AA336" t="str">
        <f>IF(ISBLANK(Z336),"",IF(ISERROR(VLOOKUP(Z336,[3]DropTable!$A:$A,1,0)),"드랍없음",""))</f>
        <v/>
      </c>
      <c r="AC336">
        <v>8.1</v>
      </c>
    </row>
    <row r="337" spans="1:29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114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10"/>
        <v>3</v>
      </c>
      <c r="P337" t="b">
        <f t="shared" ca="1" si="11"/>
        <v>0</v>
      </c>
      <c r="R337" t="str">
        <f>IF(ISBLANK(Q337),"",IF(ISERROR(VLOOKUP(Q337,MapTable!$A:$A,1,0)),"맵없음",""))</f>
        <v/>
      </c>
      <c r="T337" t="str">
        <f>IF(ISBLANK(S337),"",
IF(ISERROR(FIND(",",S337)),
  IF(ISERROR(VLOOKUP(S337,MapTable!$A:$A,1,0)),"맵없음",
  ""),
IF(ISERROR(FIND(",",S337,FIND(",",S337)+1)),
  IF(OR(ISERROR(VLOOKUP(LEFT(S337,FIND(",",S337)-1),MapTable!$A:$A,1,0)),ISERROR(VLOOKUP(TRIM(MID(S337,FIND(",",S337)+1,999)),MapTable!$A:$A,1,0))),"맵없음",
  ""),
IF(ISERROR(FIND(",",S337,FIND(",",S337,FIND(",",S337)+1)+1)),
  IF(OR(ISERROR(VLOOKUP(LEFT(S337,FIND(",",S337)-1),MapTable!$A:$A,1,0)),ISERROR(VLOOKUP(TRIM(MID(S337,FIND(",",S337)+1,FIND(",",S337,FIND(",",S337)+1)-FIND(",",S337)-1)),MapTable!$A:$A,1,0)),ISERROR(VLOOKUP(TRIM(MID(S337,FIND(",",S337,FIND(",",S337)+1)+1,999)),MapTable!$A:$A,1,0))),"맵없음",
  ""),
IF(ISERROR(FIND(",",S337,FIND(",",S337,FIND(",",S337,FIND(",",S337)+1)+1)+1)),
  IF(OR(ISERROR(VLOOKUP(LEFT(S337,FIND(",",S337)-1),MapTable!$A:$A,1,0)),ISERROR(VLOOKUP(TRIM(MID(S337,FIND(",",S337)+1,FIND(",",S337,FIND(",",S337)+1)-FIND(",",S337)-1)),MapTable!$A:$A,1,0)),ISERROR(VLOOKUP(TRIM(MID(S337,FIND(",",S337,FIND(",",S337)+1)+1,FIND(",",S337,FIND(",",S337,FIND(",",S337)+1)+1)-FIND(",",S337,FIND(",",S337)+1)-1)),MapTable!$A:$A,1,0)),ISERROR(VLOOKUP(TRIM(MID(S337,FIND(",",S337,FIND(",",S337,FIND(",",S337)+1)+1)+1,999)),MapTable!$A:$A,1,0))),"맵없음",
  ""),
)))))</f>
        <v/>
      </c>
      <c r="Y337" t="str">
        <f>IF(ISBLANK(X337),"",IF(ISERROR(VLOOKUP(X337,[3]DropTable!$A:$A,1,0)),"드랍없음",""))</f>
        <v/>
      </c>
      <c r="AA337" t="str">
        <f>IF(ISBLANK(Z337),"",IF(ISERROR(VLOOKUP(Z337,[3]DropTable!$A:$A,1,0)),"드랍없음",""))</f>
        <v/>
      </c>
      <c r="AC337">
        <v>8.1</v>
      </c>
    </row>
    <row r="338" spans="1:29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114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10"/>
        <v>11</v>
      </c>
      <c r="P338" t="b">
        <f t="shared" ca="1" si="11"/>
        <v>0</v>
      </c>
      <c r="R338" t="str">
        <f>IF(ISBLANK(Q338),"",IF(ISERROR(VLOOKUP(Q338,MapTable!$A:$A,1,0)),"맵없음",""))</f>
        <v/>
      </c>
      <c r="T338" t="str">
        <f>IF(ISBLANK(S338),"",
IF(ISERROR(FIND(",",S338)),
  IF(ISERROR(VLOOKUP(S338,MapTable!$A:$A,1,0)),"맵없음",
  ""),
IF(ISERROR(FIND(",",S338,FIND(",",S338)+1)),
  IF(OR(ISERROR(VLOOKUP(LEFT(S338,FIND(",",S338)-1),MapTable!$A:$A,1,0)),ISERROR(VLOOKUP(TRIM(MID(S338,FIND(",",S338)+1,999)),MapTable!$A:$A,1,0))),"맵없음",
  ""),
IF(ISERROR(FIND(",",S338,FIND(",",S338,FIND(",",S338)+1)+1)),
  IF(OR(ISERROR(VLOOKUP(LEFT(S338,FIND(",",S338)-1),MapTable!$A:$A,1,0)),ISERROR(VLOOKUP(TRIM(MID(S338,FIND(",",S338)+1,FIND(",",S338,FIND(",",S338)+1)-FIND(",",S338)-1)),MapTable!$A:$A,1,0)),ISERROR(VLOOKUP(TRIM(MID(S338,FIND(",",S338,FIND(",",S338)+1)+1,999)),MapTable!$A:$A,1,0))),"맵없음",
  ""),
IF(ISERROR(FIND(",",S338,FIND(",",S338,FIND(",",S338,FIND(",",S338)+1)+1)+1)),
  IF(OR(ISERROR(VLOOKUP(LEFT(S338,FIND(",",S338)-1),MapTable!$A:$A,1,0)),ISERROR(VLOOKUP(TRIM(MID(S338,FIND(",",S338)+1,FIND(",",S338,FIND(",",S338)+1)-FIND(",",S338)-1)),MapTable!$A:$A,1,0)),ISERROR(VLOOKUP(TRIM(MID(S338,FIND(",",S338,FIND(",",S338)+1)+1,FIND(",",S338,FIND(",",S338,FIND(",",S338)+1)+1)-FIND(",",S338,FIND(",",S338)+1)-1)),MapTable!$A:$A,1,0)),ISERROR(VLOOKUP(TRIM(MID(S338,FIND(",",S338,FIND(",",S338,FIND(",",S338)+1)+1)+1,999)),MapTable!$A:$A,1,0))),"맵없음",
  ""),
)))))</f>
        <v/>
      </c>
      <c r="Y338" t="str">
        <f>IF(ISBLANK(X338),"",IF(ISERROR(VLOOKUP(X338,[3]DropTable!$A:$A,1,0)),"드랍없음",""))</f>
        <v/>
      </c>
      <c r="AA338" t="str">
        <f>IF(ISBLANK(Z338),"",IF(ISERROR(VLOOKUP(Z338,[3]DropTable!$A:$A,1,0)),"드랍없음",""))</f>
        <v/>
      </c>
      <c r="AC338">
        <v>8.1</v>
      </c>
    </row>
    <row r="339" spans="1:29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114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64</v>
      </c>
      <c r="N339" t="str">
        <f>IF(ISBLANK(M339),"",IF(ISERROR(VLOOKUP(M339,MapTable!$A:$A,1,0)),"맵없음",""))</f>
        <v/>
      </c>
      <c r="O339">
        <f t="shared" si="10"/>
        <v>0</v>
      </c>
      <c r="P339" t="b">
        <f t="shared" ca="1" si="11"/>
        <v>0</v>
      </c>
      <c r="R339" t="str">
        <f>IF(ISBLANK(Q339),"",IF(ISERROR(VLOOKUP(Q339,MapTable!$A:$A,1,0)),"맵없음",""))</f>
        <v/>
      </c>
      <c r="T339" t="str">
        <f>IF(ISBLANK(S339),"",
IF(ISERROR(FIND(",",S339)),
  IF(ISERROR(VLOOKUP(S339,MapTable!$A:$A,1,0)),"맵없음",
  ""),
IF(ISERROR(FIND(",",S339,FIND(",",S339)+1)),
  IF(OR(ISERROR(VLOOKUP(LEFT(S339,FIND(",",S339)-1),MapTable!$A:$A,1,0)),ISERROR(VLOOKUP(TRIM(MID(S339,FIND(",",S339)+1,999)),MapTable!$A:$A,1,0))),"맵없음",
  ""),
IF(ISERROR(FIND(",",S339,FIND(",",S339,FIND(",",S339)+1)+1)),
  IF(OR(ISERROR(VLOOKUP(LEFT(S339,FIND(",",S339)-1),MapTable!$A:$A,1,0)),ISERROR(VLOOKUP(TRIM(MID(S339,FIND(",",S339)+1,FIND(",",S339,FIND(",",S339)+1)-FIND(",",S339)-1)),MapTable!$A:$A,1,0)),ISERROR(VLOOKUP(TRIM(MID(S339,FIND(",",S339,FIND(",",S339)+1)+1,999)),MapTable!$A:$A,1,0))),"맵없음",
  ""),
IF(ISERROR(FIND(",",S339,FIND(",",S339,FIND(",",S339,FIND(",",S339)+1)+1)+1)),
  IF(OR(ISERROR(VLOOKUP(LEFT(S339,FIND(",",S339)-1),MapTable!$A:$A,1,0)),ISERROR(VLOOKUP(TRIM(MID(S339,FIND(",",S339)+1,FIND(",",S339,FIND(",",S339)+1)-FIND(",",S339)-1)),MapTable!$A:$A,1,0)),ISERROR(VLOOKUP(TRIM(MID(S339,FIND(",",S339,FIND(",",S339)+1)+1,FIND(",",S339,FIND(",",S339,FIND(",",S339)+1)+1)-FIND(",",S339,FIND(",",S339)+1)-1)),MapTable!$A:$A,1,0)),ISERROR(VLOOKUP(TRIM(MID(S339,FIND(",",S339,FIND(",",S339,FIND(",",S339)+1)+1)+1,999)),MapTable!$A:$A,1,0))),"맵없음",
  ""),
)))))</f>
        <v/>
      </c>
      <c r="Y339" t="str">
        <f>IF(ISBLANK(X339),"",IF(ISERROR(VLOOKUP(X339,[3]DropTable!$A:$A,1,0)),"드랍없음",""))</f>
        <v/>
      </c>
      <c r="AA339" t="str">
        <f>IF(ISBLANK(Z339),"",IF(ISERROR(VLOOKUP(Z339,[3]DropTable!$A:$A,1,0)),"드랍없음",""))</f>
        <v/>
      </c>
      <c r="AC339">
        <v>8.1</v>
      </c>
    </row>
    <row r="340" spans="1:29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114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10"/>
        <v>1</v>
      </c>
      <c r="P340" t="b">
        <f t="shared" ca="1" si="11"/>
        <v>0</v>
      </c>
      <c r="R340" t="str">
        <f>IF(ISBLANK(Q340),"",IF(ISERROR(VLOOKUP(Q340,MapTable!$A:$A,1,0)),"맵없음",""))</f>
        <v/>
      </c>
      <c r="T340" t="str">
        <f>IF(ISBLANK(S340),"",
IF(ISERROR(FIND(",",S340)),
  IF(ISERROR(VLOOKUP(S340,MapTable!$A:$A,1,0)),"맵없음",
  ""),
IF(ISERROR(FIND(",",S340,FIND(",",S340)+1)),
  IF(OR(ISERROR(VLOOKUP(LEFT(S340,FIND(",",S340)-1),MapTable!$A:$A,1,0)),ISERROR(VLOOKUP(TRIM(MID(S340,FIND(",",S340)+1,999)),MapTable!$A:$A,1,0))),"맵없음",
  ""),
IF(ISERROR(FIND(",",S340,FIND(",",S340,FIND(",",S340)+1)+1)),
  IF(OR(ISERROR(VLOOKUP(LEFT(S340,FIND(",",S340)-1),MapTable!$A:$A,1,0)),ISERROR(VLOOKUP(TRIM(MID(S340,FIND(",",S340)+1,FIND(",",S340,FIND(",",S340)+1)-FIND(",",S340)-1)),MapTable!$A:$A,1,0)),ISERROR(VLOOKUP(TRIM(MID(S340,FIND(",",S340,FIND(",",S340)+1)+1,999)),MapTable!$A:$A,1,0))),"맵없음",
  ""),
IF(ISERROR(FIND(",",S340,FIND(",",S340,FIND(",",S340,FIND(",",S340)+1)+1)+1)),
  IF(OR(ISERROR(VLOOKUP(LEFT(S340,FIND(",",S340)-1),MapTable!$A:$A,1,0)),ISERROR(VLOOKUP(TRIM(MID(S340,FIND(",",S340)+1,FIND(",",S340,FIND(",",S340)+1)-FIND(",",S340)-1)),MapTable!$A:$A,1,0)),ISERROR(VLOOKUP(TRIM(MID(S340,FIND(",",S340,FIND(",",S340)+1)+1,FIND(",",S340,FIND(",",S340,FIND(",",S340)+1)+1)-FIND(",",S340,FIND(",",S340)+1)-1)),MapTable!$A:$A,1,0)),ISERROR(VLOOKUP(TRIM(MID(S340,FIND(",",S340,FIND(",",S340,FIND(",",S340)+1)+1)+1,999)),MapTable!$A:$A,1,0))),"맵없음",
  ""),
)))))</f>
        <v/>
      </c>
      <c r="Y340" t="str">
        <f>IF(ISBLANK(X340),"",IF(ISERROR(VLOOKUP(X340,[3]DropTable!$A:$A,1,0)),"드랍없음",""))</f>
        <v/>
      </c>
      <c r="AA340" t="str">
        <f>IF(ISBLANK(Z340),"",IF(ISERROR(VLOOKUP(Z340,[3]DropTable!$A:$A,1,0)),"드랍없음",""))</f>
        <v/>
      </c>
      <c r="AC340">
        <v>8.1</v>
      </c>
    </row>
    <row r="341" spans="1:29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114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10"/>
        <v>1</v>
      </c>
      <c r="P341" t="b">
        <f t="shared" ca="1" si="11"/>
        <v>0</v>
      </c>
      <c r="R341" t="str">
        <f>IF(ISBLANK(Q341),"",IF(ISERROR(VLOOKUP(Q341,MapTable!$A:$A,1,0)),"맵없음",""))</f>
        <v/>
      </c>
      <c r="T341" t="str">
        <f>IF(ISBLANK(S341),"",
IF(ISERROR(FIND(",",S341)),
  IF(ISERROR(VLOOKUP(S341,MapTable!$A:$A,1,0)),"맵없음",
  ""),
IF(ISERROR(FIND(",",S341,FIND(",",S341)+1)),
  IF(OR(ISERROR(VLOOKUP(LEFT(S341,FIND(",",S341)-1),MapTable!$A:$A,1,0)),ISERROR(VLOOKUP(TRIM(MID(S341,FIND(",",S341)+1,999)),MapTable!$A:$A,1,0))),"맵없음",
  ""),
IF(ISERROR(FIND(",",S341,FIND(",",S341,FIND(",",S341)+1)+1)),
  IF(OR(ISERROR(VLOOKUP(LEFT(S341,FIND(",",S341)-1),MapTable!$A:$A,1,0)),ISERROR(VLOOKUP(TRIM(MID(S341,FIND(",",S341)+1,FIND(",",S341,FIND(",",S341)+1)-FIND(",",S341)-1)),MapTable!$A:$A,1,0)),ISERROR(VLOOKUP(TRIM(MID(S341,FIND(",",S341,FIND(",",S341)+1)+1,999)),MapTable!$A:$A,1,0))),"맵없음",
  ""),
IF(ISERROR(FIND(",",S341,FIND(",",S341,FIND(",",S341,FIND(",",S341)+1)+1)+1)),
  IF(OR(ISERROR(VLOOKUP(LEFT(S341,FIND(",",S341)-1),MapTable!$A:$A,1,0)),ISERROR(VLOOKUP(TRIM(MID(S341,FIND(",",S341)+1,FIND(",",S341,FIND(",",S341)+1)-FIND(",",S341)-1)),MapTable!$A:$A,1,0)),ISERROR(VLOOKUP(TRIM(MID(S341,FIND(",",S341,FIND(",",S341)+1)+1,FIND(",",S341,FIND(",",S341,FIND(",",S341)+1)+1)-FIND(",",S341,FIND(",",S341)+1)-1)),MapTable!$A:$A,1,0)),ISERROR(VLOOKUP(TRIM(MID(S341,FIND(",",S341,FIND(",",S341,FIND(",",S341)+1)+1)+1,999)),MapTable!$A:$A,1,0))),"맵없음",
  ""),
)))))</f>
        <v/>
      </c>
      <c r="Y341" t="str">
        <f>IF(ISBLANK(X341),"",IF(ISERROR(VLOOKUP(X341,[3]DropTable!$A:$A,1,0)),"드랍없음",""))</f>
        <v/>
      </c>
      <c r="AA341" t="str">
        <f>IF(ISBLANK(Z341),"",IF(ISERROR(VLOOKUP(Z341,[3]DropTable!$A:$A,1,0)),"드랍없음",""))</f>
        <v/>
      </c>
      <c r="AC341">
        <v>8.1</v>
      </c>
    </row>
    <row r="342" spans="1:29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114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10"/>
        <v>1</v>
      </c>
      <c r="P342" t="b">
        <f t="shared" ca="1" si="11"/>
        <v>0</v>
      </c>
      <c r="R342" t="str">
        <f>IF(ISBLANK(Q342),"",IF(ISERROR(VLOOKUP(Q342,MapTable!$A:$A,1,0)),"맵없음",""))</f>
        <v/>
      </c>
      <c r="T342" t="str">
        <f>IF(ISBLANK(S342),"",
IF(ISERROR(FIND(",",S342)),
  IF(ISERROR(VLOOKUP(S342,MapTable!$A:$A,1,0)),"맵없음",
  ""),
IF(ISERROR(FIND(",",S342,FIND(",",S342)+1)),
  IF(OR(ISERROR(VLOOKUP(LEFT(S342,FIND(",",S342)-1),MapTable!$A:$A,1,0)),ISERROR(VLOOKUP(TRIM(MID(S342,FIND(",",S342)+1,999)),MapTable!$A:$A,1,0))),"맵없음",
  ""),
IF(ISERROR(FIND(",",S342,FIND(",",S342,FIND(",",S342)+1)+1)),
  IF(OR(ISERROR(VLOOKUP(LEFT(S342,FIND(",",S342)-1),MapTable!$A:$A,1,0)),ISERROR(VLOOKUP(TRIM(MID(S342,FIND(",",S342)+1,FIND(",",S342,FIND(",",S342)+1)-FIND(",",S342)-1)),MapTable!$A:$A,1,0)),ISERROR(VLOOKUP(TRIM(MID(S342,FIND(",",S342,FIND(",",S342)+1)+1,999)),MapTable!$A:$A,1,0))),"맵없음",
  ""),
IF(ISERROR(FIND(",",S342,FIND(",",S342,FIND(",",S342,FIND(",",S342)+1)+1)+1)),
  IF(OR(ISERROR(VLOOKUP(LEFT(S342,FIND(",",S342)-1),MapTable!$A:$A,1,0)),ISERROR(VLOOKUP(TRIM(MID(S342,FIND(",",S342)+1,FIND(",",S342,FIND(",",S342)+1)-FIND(",",S342)-1)),MapTable!$A:$A,1,0)),ISERROR(VLOOKUP(TRIM(MID(S342,FIND(",",S342,FIND(",",S342)+1)+1,FIND(",",S342,FIND(",",S342,FIND(",",S342)+1)+1)-FIND(",",S342,FIND(",",S342)+1)-1)),MapTable!$A:$A,1,0)),ISERROR(VLOOKUP(TRIM(MID(S342,FIND(",",S342,FIND(",",S342,FIND(",",S342)+1)+1)+1,999)),MapTable!$A:$A,1,0))),"맵없음",
  ""),
)))))</f>
        <v/>
      </c>
      <c r="Y342" t="str">
        <f>IF(ISBLANK(X342),"",IF(ISERROR(VLOOKUP(X342,[3]DropTable!$A:$A,1,0)),"드랍없음",""))</f>
        <v/>
      </c>
      <c r="AA342" t="str">
        <f>IF(ISBLANK(Z342),"",IF(ISERROR(VLOOKUP(Z342,[3]DropTable!$A:$A,1,0)),"드랍없음",""))</f>
        <v/>
      </c>
      <c r="AC342">
        <v>8.1</v>
      </c>
    </row>
    <row r="343" spans="1:29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114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10"/>
        <v>1</v>
      </c>
      <c r="P343" t="b">
        <f t="shared" ca="1" si="11"/>
        <v>0</v>
      </c>
      <c r="R343" t="str">
        <f>IF(ISBLANK(Q343),"",IF(ISERROR(VLOOKUP(Q343,MapTable!$A:$A,1,0)),"맵없음",""))</f>
        <v/>
      </c>
      <c r="T343" t="str">
        <f>IF(ISBLANK(S343),"",
IF(ISERROR(FIND(",",S343)),
  IF(ISERROR(VLOOKUP(S343,MapTable!$A:$A,1,0)),"맵없음",
  ""),
IF(ISERROR(FIND(",",S343,FIND(",",S343)+1)),
  IF(OR(ISERROR(VLOOKUP(LEFT(S343,FIND(",",S343)-1),MapTable!$A:$A,1,0)),ISERROR(VLOOKUP(TRIM(MID(S343,FIND(",",S343)+1,999)),MapTable!$A:$A,1,0))),"맵없음",
  ""),
IF(ISERROR(FIND(",",S343,FIND(",",S343,FIND(",",S343)+1)+1)),
  IF(OR(ISERROR(VLOOKUP(LEFT(S343,FIND(",",S343)-1),MapTable!$A:$A,1,0)),ISERROR(VLOOKUP(TRIM(MID(S343,FIND(",",S343)+1,FIND(",",S343,FIND(",",S343)+1)-FIND(",",S343)-1)),MapTable!$A:$A,1,0)),ISERROR(VLOOKUP(TRIM(MID(S343,FIND(",",S343,FIND(",",S343)+1)+1,999)),MapTable!$A:$A,1,0))),"맵없음",
  ""),
IF(ISERROR(FIND(",",S343,FIND(",",S343,FIND(",",S343,FIND(",",S343)+1)+1)+1)),
  IF(OR(ISERROR(VLOOKUP(LEFT(S343,FIND(",",S343)-1),MapTable!$A:$A,1,0)),ISERROR(VLOOKUP(TRIM(MID(S343,FIND(",",S343)+1,FIND(",",S343,FIND(",",S343)+1)-FIND(",",S343)-1)),MapTable!$A:$A,1,0)),ISERROR(VLOOKUP(TRIM(MID(S343,FIND(",",S343,FIND(",",S343)+1)+1,FIND(",",S343,FIND(",",S343,FIND(",",S343)+1)+1)-FIND(",",S343,FIND(",",S343)+1)-1)),MapTable!$A:$A,1,0)),ISERROR(VLOOKUP(TRIM(MID(S343,FIND(",",S343,FIND(",",S343,FIND(",",S343)+1)+1)+1,999)),MapTable!$A:$A,1,0))),"맵없음",
  ""),
)))))</f>
        <v/>
      </c>
      <c r="Y343" t="str">
        <f>IF(ISBLANK(X343),"",IF(ISERROR(VLOOKUP(X343,[3]DropTable!$A:$A,1,0)),"드랍없음",""))</f>
        <v/>
      </c>
      <c r="AA343" t="str">
        <f>IF(ISBLANK(Z343),"",IF(ISERROR(VLOOKUP(Z343,[3]DropTable!$A:$A,1,0)),"드랍없음",""))</f>
        <v/>
      </c>
      <c r="AC343">
        <v>8.1</v>
      </c>
    </row>
    <row r="344" spans="1:29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114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10"/>
        <v>1</v>
      </c>
      <c r="P344" t="b">
        <f t="shared" ca="1" si="11"/>
        <v>0</v>
      </c>
      <c r="R344" t="str">
        <f>IF(ISBLANK(Q344),"",IF(ISERROR(VLOOKUP(Q344,MapTable!$A:$A,1,0)),"맵없음",""))</f>
        <v/>
      </c>
      <c r="T344" t="str">
        <f>IF(ISBLANK(S344),"",
IF(ISERROR(FIND(",",S344)),
  IF(ISERROR(VLOOKUP(S344,MapTable!$A:$A,1,0)),"맵없음",
  ""),
IF(ISERROR(FIND(",",S344,FIND(",",S344)+1)),
  IF(OR(ISERROR(VLOOKUP(LEFT(S344,FIND(",",S344)-1),MapTable!$A:$A,1,0)),ISERROR(VLOOKUP(TRIM(MID(S344,FIND(",",S344)+1,999)),MapTable!$A:$A,1,0))),"맵없음",
  ""),
IF(ISERROR(FIND(",",S344,FIND(",",S344,FIND(",",S344)+1)+1)),
  IF(OR(ISERROR(VLOOKUP(LEFT(S344,FIND(",",S344)-1),MapTable!$A:$A,1,0)),ISERROR(VLOOKUP(TRIM(MID(S344,FIND(",",S344)+1,FIND(",",S344,FIND(",",S344)+1)-FIND(",",S344)-1)),MapTable!$A:$A,1,0)),ISERROR(VLOOKUP(TRIM(MID(S344,FIND(",",S344,FIND(",",S344)+1)+1,999)),MapTable!$A:$A,1,0))),"맵없음",
  ""),
IF(ISERROR(FIND(",",S344,FIND(",",S344,FIND(",",S344,FIND(",",S344)+1)+1)+1)),
  IF(OR(ISERROR(VLOOKUP(LEFT(S344,FIND(",",S344)-1),MapTable!$A:$A,1,0)),ISERROR(VLOOKUP(TRIM(MID(S344,FIND(",",S344)+1,FIND(",",S344,FIND(",",S344)+1)-FIND(",",S344)-1)),MapTable!$A:$A,1,0)),ISERROR(VLOOKUP(TRIM(MID(S344,FIND(",",S344,FIND(",",S344)+1)+1,FIND(",",S344,FIND(",",S344,FIND(",",S344)+1)+1)-FIND(",",S344,FIND(",",S344)+1)-1)),MapTable!$A:$A,1,0)),ISERROR(VLOOKUP(TRIM(MID(S344,FIND(",",S344,FIND(",",S344,FIND(",",S344)+1)+1)+1,999)),MapTable!$A:$A,1,0))),"맵없음",
  ""),
)))))</f>
        <v/>
      </c>
      <c r="Y344" t="str">
        <f>IF(ISBLANK(X344),"",IF(ISERROR(VLOOKUP(X344,[3]DropTable!$A:$A,1,0)),"드랍없음",""))</f>
        <v/>
      </c>
      <c r="AA344" t="str">
        <f>IF(ISBLANK(Z344),"",IF(ISERROR(VLOOKUP(Z344,[3]DropTable!$A:$A,1,0)),"드랍없음",""))</f>
        <v/>
      </c>
      <c r="AC344">
        <v>8.1</v>
      </c>
    </row>
    <row r="345" spans="1:29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114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10"/>
        <v>1</v>
      </c>
      <c r="P345" t="b">
        <f t="shared" ca="1" si="11"/>
        <v>0</v>
      </c>
      <c r="R345" t="str">
        <f>IF(ISBLANK(Q345),"",IF(ISERROR(VLOOKUP(Q345,MapTable!$A:$A,1,0)),"맵없음",""))</f>
        <v/>
      </c>
      <c r="T345" t="str">
        <f>IF(ISBLANK(S345),"",
IF(ISERROR(FIND(",",S345)),
  IF(ISERROR(VLOOKUP(S345,MapTable!$A:$A,1,0)),"맵없음",
  ""),
IF(ISERROR(FIND(",",S345,FIND(",",S345)+1)),
  IF(OR(ISERROR(VLOOKUP(LEFT(S345,FIND(",",S345)-1),MapTable!$A:$A,1,0)),ISERROR(VLOOKUP(TRIM(MID(S345,FIND(",",S345)+1,999)),MapTable!$A:$A,1,0))),"맵없음",
  ""),
IF(ISERROR(FIND(",",S345,FIND(",",S345,FIND(",",S345)+1)+1)),
  IF(OR(ISERROR(VLOOKUP(LEFT(S345,FIND(",",S345)-1),MapTable!$A:$A,1,0)),ISERROR(VLOOKUP(TRIM(MID(S345,FIND(",",S345)+1,FIND(",",S345,FIND(",",S345)+1)-FIND(",",S345)-1)),MapTable!$A:$A,1,0)),ISERROR(VLOOKUP(TRIM(MID(S345,FIND(",",S345,FIND(",",S345)+1)+1,999)),MapTable!$A:$A,1,0))),"맵없음",
  ""),
IF(ISERROR(FIND(",",S345,FIND(",",S345,FIND(",",S345,FIND(",",S345)+1)+1)+1)),
  IF(OR(ISERROR(VLOOKUP(LEFT(S345,FIND(",",S345)-1),MapTable!$A:$A,1,0)),ISERROR(VLOOKUP(TRIM(MID(S345,FIND(",",S345)+1,FIND(",",S345,FIND(",",S345)+1)-FIND(",",S345)-1)),MapTable!$A:$A,1,0)),ISERROR(VLOOKUP(TRIM(MID(S345,FIND(",",S345,FIND(",",S345)+1)+1,FIND(",",S345,FIND(",",S345,FIND(",",S345)+1)+1)-FIND(",",S345,FIND(",",S345)+1)-1)),MapTable!$A:$A,1,0)),ISERROR(VLOOKUP(TRIM(MID(S345,FIND(",",S345,FIND(",",S345,FIND(",",S345)+1)+1)+1,999)),MapTable!$A:$A,1,0))),"맵없음",
  ""),
)))))</f>
        <v/>
      </c>
      <c r="Y345" t="str">
        <f>IF(ISBLANK(X345),"",IF(ISERROR(VLOOKUP(X345,[3]DropTable!$A:$A,1,0)),"드랍없음",""))</f>
        <v/>
      </c>
      <c r="AA345" t="str">
        <f>IF(ISBLANK(Z345),"",IF(ISERROR(VLOOKUP(Z345,[3]DropTable!$A:$A,1,0)),"드랍없음",""))</f>
        <v/>
      </c>
      <c r="AC345">
        <v>8.1</v>
      </c>
    </row>
    <row r="346" spans="1:29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114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64</v>
      </c>
      <c r="N346" t="str">
        <f>IF(ISBLANK(M346),"",IF(ISERROR(VLOOKUP(M346,MapTable!$A:$A,1,0)),"맵없음",""))</f>
        <v/>
      </c>
      <c r="O346">
        <f t="shared" si="10"/>
        <v>0</v>
      </c>
      <c r="P346" t="b">
        <f t="shared" ca="1" si="11"/>
        <v>0</v>
      </c>
      <c r="R346" t="str">
        <f>IF(ISBLANK(Q346),"",IF(ISERROR(VLOOKUP(Q346,MapTable!$A:$A,1,0)),"맵없음",""))</f>
        <v/>
      </c>
      <c r="T346" t="str">
        <f>IF(ISBLANK(S346),"",
IF(ISERROR(FIND(",",S346)),
  IF(ISERROR(VLOOKUP(S346,MapTable!$A:$A,1,0)),"맵없음",
  ""),
IF(ISERROR(FIND(",",S346,FIND(",",S346)+1)),
  IF(OR(ISERROR(VLOOKUP(LEFT(S346,FIND(",",S346)-1),MapTable!$A:$A,1,0)),ISERROR(VLOOKUP(TRIM(MID(S346,FIND(",",S346)+1,999)),MapTable!$A:$A,1,0))),"맵없음",
  ""),
IF(ISERROR(FIND(",",S346,FIND(",",S346,FIND(",",S346)+1)+1)),
  IF(OR(ISERROR(VLOOKUP(LEFT(S346,FIND(",",S346)-1),MapTable!$A:$A,1,0)),ISERROR(VLOOKUP(TRIM(MID(S346,FIND(",",S346)+1,FIND(",",S346,FIND(",",S346)+1)-FIND(",",S346)-1)),MapTable!$A:$A,1,0)),ISERROR(VLOOKUP(TRIM(MID(S346,FIND(",",S346,FIND(",",S346)+1)+1,999)),MapTable!$A:$A,1,0))),"맵없음",
  ""),
IF(ISERROR(FIND(",",S346,FIND(",",S346,FIND(",",S346,FIND(",",S346)+1)+1)+1)),
  IF(OR(ISERROR(VLOOKUP(LEFT(S346,FIND(",",S346)-1),MapTable!$A:$A,1,0)),ISERROR(VLOOKUP(TRIM(MID(S346,FIND(",",S346)+1,FIND(",",S346,FIND(",",S346)+1)-FIND(",",S346)-1)),MapTable!$A:$A,1,0)),ISERROR(VLOOKUP(TRIM(MID(S346,FIND(",",S346,FIND(",",S346)+1)+1,FIND(",",S346,FIND(",",S346,FIND(",",S346)+1)+1)-FIND(",",S346,FIND(",",S346)+1)-1)),MapTable!$A:$A,1,0)),ISERROR(VLOOKUP(TRIM(MID(S346,FIND(",",S346,FIND(",",S346,FIND(",",S346)+1)+1)+1,999)),MapTable!$A:$A,1,0))),"맵없음",
  ""),
)))))</f>
        <v/>
      </c>
      <c r="Y346" t="str">
        <f>IF(ISBLANK(X346),"",IF(ISERROR(VLOOKUP(X346,[3]DropTable!$A:$A,1,0)),"드랍없음",""))</f>
        <v/>
      </c>
      <c r="AA346" t="str">
        <f>IF(ISBLANK(Z346),"",IF(ISERROR(VLOOKUP(Z346,[3]DropTable!$A:$A,1,0)),"드랍없음",""))</f>
        <v/>
      </c>
      <c r="AC346">
        <v>8.1</v>
      </c>
    </row>
    <row r="347" spans="1:29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114</v>
      </c>
      <c r="H347" t="s">
        <v>194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10"/>
        <v>1</v>
      </c>
      <c r="P347" t="b">
        <f t="shared" ca="1" si="11"/>
        <v>0</v>
      </c>
      <c r="R347" t="str">
        <f>IF(ISBLANK(Q347),"",IF(ISERROR(VLOOKUP(Q347,MapTable!$A:$A,1,0)),"맵없음",""))</f>
        <v/>
      </c>
      <c r="T347" t="str">
        <f>IF(ISBLANK(S347),"",
IF(ISERROR(FIND(",",S347)),
  IF(ISERROR(VLOOKUP(S347,MapTable!$A:$A,1,0)),"맵없음",
  ""),
IF(ISERROR(FIND(",",S347,FIND(",",S347)+1)),
  IF(OR(ISERROR(VLOOKUP(LEFT(S347,FIND(",",S347)-1),MapTable!$A:$A,1,0)),ISERROR(VLOOKUP(TRIM(MID(S347,FIND(",",S347)+1,999)),MapTable!$A:$A,1,0))),"맵없음",
  ""),
IF(ISERROR(FIND(",",S347,FIND(",",S347,FIND(",",S347)+1)+1)),
  IF(OR(ISERROR(VLOOKUP(LEFT(S347,FIND(",",S347)-1),MapTable!$A:$A,1,0)),ISERROR(VLOOKUP(TRIM(MID(S347,FIND(",",S347)+1,FIND(",",S347,FIND(",",S347)+1)-FIND(",",S347)-1)),MapTable!$A:$A,1,0)),ISERROR(VLOOKUP(TRIM(MID(S347,FIND(",",S347,FIND(",",S347)+1)+1,999)),MapTable!$A:$A,1,0))),"맵없음",
  ""),
IF(ISERROR(FIND(",",S347,FIND(",",S347,FIND(",",S347,FIND(",",S347)+1)+1)+1)),
  IF(OR(ISERROR(VLOOKUP(LEFT(S347,FIND(",",S347)-1),MapTable!$A:$A,1,0)),ISERROR(VLOOKUP(TRIM(MID(S347,FIND(",",S347)+1,FIND(",",S347,FIND(",",S347)+1)-FIND(",",S347)-1)),MapTable!$A:$A,1,0)),ISERROR(VLOOKUP(TRIM(MID(S347,FIND(",",S347,FIND(",",S347)+1)+1,FIND(",",S347,FIND(",",S347,FIND(",",S347)+1)+1)-FIND(",",S347,FIND(",",S347)+1)-1)),MapTable!$A:$A,1,0)),ISERROR(VLOOKUP(TRIM(MID(S347,FIND(",",S347,FIND(",",S347,FIND(",",S347)+1)+1)+1,999)),MapTable!$A:$A,1,0))),"맵없음",
  ""),
)))))</f>
        <v/>
      </c>
      <c r="Y347" t="str">
        <f>IF(ISBLANK(X347),"",IF(ISERROR(VLOOKUP(X347,[3]DropTable!$A:$A,1,0)),"드랍없음",""))</f>
        <v/>
      </c>
      <c r="AA347" t="str">
        <f>IF(ISBLANK(Z347),"",IF(ISERROR(VLOOKUP(Z347,[3]DropTable!$A:$A,1,0)),"드랍없음",""))</f>
        <v/>
      </c>
      <c r="AC347">
        <v>8.1</v>
      </c>
    </row>
    <row r="348" spans="1:29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114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10"/>
        <v>1</v>
      </c>
      <c r="P348" t="b">
        <f t="shared" ca="1" si="11"/>
        <v>0</v>
      </c>
      <c r="R348" t="str">
        <f>IF(ISBLANK(Q348),"",IF(ISERROR(VLOOKUP(Q348,MapTable!$A:$A,1,0)),"맵없음",""))</f>
        <v/>
      </c>
      <c r="T348" t="str">
        <f>IF(ISBLANK(S348),"",
IF(ISERROR(FIND(",",S348)),
  IF(ISERROR(VLOOKUP(S348,MapTable!$A:$A,1,0)),"맵없음",
  ""),
IF(ISERROR(FIND(",",S348,FIND(",",S348)+1)),
  IF(OR(ISERROR(VLOOKUP(LEFT(S348,FIND(",",S348)-1),MapTable!$A:$A,1,0)),ISERROR(VLOOKUP(TRIM(MID(S348,FIND(",",S348)+1,999)),MapTable!$A:$A,1,0))),"맵없음",
  ""),
IF(ISERROR(FIND(",",S348,FIND(",",S348,FIND(",",S348)+1)+1)),
  IF(OR(ISERROR(VLOOKUP(LEFT(S348,FIND(",",S348)-1),MapTable!$A:$A,1,0)),ISERROR(VLOOKUP(TRIM(MID(S348,FIND(",",S348)+1,FIND(",",S348,FIND(",",S348)+1)-FIND(",",S348)-1)),MapTable!$A:$A,1,0)),ISERROR(VLOOKUP(TRIM(MID(S348,FIND(",",S348,FIND(",",S348)+1)+1,999)),MapTable!$A:$A,1,0))),"맵없음",
  ""),
IF(ISERROR(FIND(",",S348,FIND(",",S348,FIND(",",S348,FIND(",",S348)+1)+1)+1)),
  IF(OR(ISERROR(VLOOKUP(LEFT(S348,FIND(",",S348)-1),MapTable!$A:$A,1,0)),ISERROR(VLOOKUP(TRIM(MID(S348,FIND(",",S348)+1,FIND(",",S348,FIND(",",S348)+1)-FIND(",",S348)-1)),MapTable!$A:$A,1,0)),ISERROR(VLOOKUP(TRIM(MID(S348,FIND(",",S348,FIND(",",S348)+1)+1,FIND(",",S348,FIND(",",S348,FIND(",",S348)+1)+1)-FIND(",",S348,FIND(",",S348)+1)-1)),MapTable!$A:$A,1,0)),ISERROR(VLOOKUP(TRIM(MID(S348,FIND(",",S348,FIND(",",S348,FIND(",",S348)+1)+1)+1,999)),MapTable!$A:$A,1,0))),"맵없음",
  ""),
)))))</f>
        <v/>
      </c>
      <c r="Y348" t="str">
        <f>IF(ISBLANK(X348),"",IF(ISERROR(VLOOKUP(X348,[3]DropTable!$A:$A,1,0)),"드랍없음",""))</f>
        <v/>
      </c>
      <c r="AA348" t="str">
        <f>IF(ISBLANK(Z348),"",IF(ISERROR(VLOOKUP(Z348,[3]DropTable!$A:$A,1,0)),"드랍없음",""))</f>
        <v/>
      </c>
      <c r="AC348">
        <v>8.1</v>
      </c>
    </row>
    <row r="349" spans="1:29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114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10"/>
        <v>1</v>
      </c>
      <c r="P349" t="b">
        <f t="shared" ca="1" si="11"/>
        <v>0</v>
      </c>
      <c r="R349" t="str">
        <f>IF(ISBLANK(Q349),"",IF(ISERROR(VLOOKUP(Q349,MapTable!$A:$A,1,0)),"맵없음",""))</f>
        <v/>
      </c>
      <c r="T349" t="str">
        <f>IF(ISBLANK(S349),"",
IF(ISERROR(FIND(",",S349)),
  IF(ISERROR(VLOOKUP(S349,MapTable!$A:$A,1,0)),"맵없음",
  ""),
IF(ISERROR(FIND(",",S349,FIND(",",S349)+1)),
  IF(OR(ISERROR(VLOOKUP(LEFT(S349,FIND(",",S349)-1),MapTable!$A:$A,1,0)),ISERROR(VLOOKUP(TRIM(MID(S349,FIND(",",S349)+1,999)),MapTable!$A:$A,1,0))),"맵없음",
  ""),
IF(ISERROR(FIND(",",S349,FIND(",",S349,FIND(",",S349)+1)+1)),
  IF(OR(ISERROR(VLOOKUP(LEFT(S349,FIND(",",S349)-1),MapTable!$A:$A,1,0)),ISERROR(VLOOKUP(TRIM(MID(S349,FIND(",",S349)+1,FIND(",",S349,FIND(",",S349)+1)-FIND(",",S349)-1)),MapTable!$A:$A,1,0)),ISERROR(VLOOKUP(TRIM(MID(S349,FIND(",",S349,FIND(",",S349)+1)+1,999)),MapTable!$A:$A,1,0))),"맵없음",
  ""),
IF(ISERROR(FIND(",",S349,FIND(",",S349,FIND(",",S349,FIND(",",S349)+1)+1)+1)),
  IF(OR(ISERROR(VLOOKUP(LEFT(S349,FIND(",",S349)-1),MapTable!$A:$A,1,0)),ISERROR(VLOOKUP(TRIM(MID(S349,FIND(",",S349)+1,FIND(",",S349,FIND(",",S349)+1)-FIND(",",S349)-1)),MapTable!$A:$A,1,0)),ISERROR(VLOOKUP(TRIM(MID(S349,FIND(",",S349,FIND(",",S349)+1)+1,FIND(",",S349,FIND(",",S349,FIND(",",S349)+1)+1)-FIND(",",S349,FIND(",",S349)+1)-1)),MapTable!$A:$A,1,0)),ISERROR(VLOOKUP(TRIM(MID(S349,FIND(",",S349,FIND(",",S349,FIND(",",S349)+1)+1)+1,999)),MapTable!$A:$A,1,0))),"맵없음",
  ""),
)))))</f>
        <v/>
      </c>
      <c r="Y349" t="str">
        <f>IF(ISBLANK(X349),"",IF(ISERROR(VLOOKUP(X349,[3]DropTable!$A:$A,1,0)),"드랍없음",""))</f>
        <v/>
      </c>
      <c r="AA349" t="str">
        <f>IF(ISBLANK(Z349),"",IF(ISERROR(VLOOKUP(Z349,[3]DropTable!$A:$A,1,0)),"드랍없음",""))</f>
        <v/>
      </c>
      <c r="AC349">
        <v>8.1</v>
      </c>
    </row>
    <row r="350" spans="1:29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114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10"/>
        <v>1</v>
      </c>
      <c r="P350" t="b">
        <f t="shared" ca="1" si="11"/>
        <v>0</v>
      </c>
      <c r="R350" t="str">
        <f>IF(ISBLANK(Q350),"",IF(ISERROR(VLOOKUP(Q350,MapTable!$A:$A,1,0)),"맵없음",""))</f>
        <v/>
      </c>
      <c r="T350" t="str">
        <f>IF(ISBLANK(S350),"",
IF(ISERROR(FIND(",",S350)),
  IF(ISERROR(VLOOKUP(S350,MapTable!$A:$A,1,0)),"맵없음",
  ""),
IF(ISERROR(FIND(",",S350,FIND(",",S350)+1)),
  IF(OR(ISERROR(VLOOKUP(LEFT(S350,FIND(",",S350)-1),MapTable!$A:$A,1,0)),ISERROR(VLOOKUP(TRIM(MID(S350,FIND(",",S350)+1,999)),MapTable!$A:$A,1,0))),"맵없음",
  ""),
IF(ISERROR(FIND(",",S350,FIND(",",S350,FIND(",",S350)+1)+1)),
  IF(OR(ISERROR(VLOOKUP(LEFT(S350,FIND(",",S350)-1),MapTable!$A:$A,1,0)),ISERROR(VLOOKUP(TRIM(MID(S350,FIND(",",S350)+1,FIND(",",S350,FIND(",",S350)+1)-FIND(",",S350)-1)),MapTable!$A:$A,1,0)),ISERROR(VLOOKUP(TRIM(MID(S350,FIND(",",S350,FIND(",",S350)+1)+1,999)),MapTable!$A:$A,1,0))),"맵없음",
  ""),
IF(ISERROR(FIND(",",S350,FIND(",",S350,FIND(",",S350,FIND(",",S350)+1)+1)+1)),
  IF(OR(ISERROR(VLOOKUP(LEFT(S350,FIND(",",S350)-1),MapTable!$A:$A,1,0)),ISERROR(VLOOKUP(TRIM(MID(S350,FIND(",",S350)+1,FIND(",",S350,FIND(",",S350)+1)-FIND(",",S350)-1)),MapTable!$A:$A,1,0)),ISERROR(VLOOKUP(TRIM(MID(S350,FIND(",",S350,FIND(",",S350)+1)+1,FIND(",",S350,FIND(",",S350,FIND(",",S350)+1)+1)-FIND(",",S350,FIND(",",S350)+1)-1)),MapTable!$A:$A,1,0)),ISERROR(VLOOKUP(TRIM(MID(S350,FIND(",",S350,FIND(",",S350,FIND(",",S350)+1)+1)+1,999)),MapTable!$A:$A,1,0))),"맵없음",
  ""),
)))))</f>
        <v/>
      </c>
      <c r="Y350" t="str">
        <f>IF(ISBLANK(X350),"",IF(ISERROR(VLOOKUP(X350,[3]DropTable!$A:$A,1,0)),"드랍없음",""))</f>
        <v/>
      </c>
      <c r="AA350" t="str">
        <f>IF(ISBLANK(Z350),"",IF(ISERROR(VLOOKUP(Z350,[3]DropTable!$A:$A,1,0)),"드랍없음",""))</f>
        <v/>
      </c>
      <c r="AC350">
        <v>8.1</v>
      </c>
    </row>
    <row r="351" spans="1:29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114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10"/>
        <v>1</v>
      </c>
      <c r="P351" t="b">
        <f t="shared" ca="1" si="11"/>
        <v>0</v>
      </c>
      <c r="R351" t="str">
        <f>IF(ISBLANK(Q351),"",IF(ISERROR(VLOOKUP(Q351,MapTable!$A:$A,1,0)),"맵없음",""))</f>
        <v/>
      </c>
      <c r="T351" t="str">
        <f>IF(ISBLANK(S351),"",
IF(ISERROR(FIND(",",S351)),
  IF(ISERROR(VLOOKUP(S351,MapTable!$A:$A,1,0)),"맵없음",
  ""),
IF(ISERROR(FIND(",",S351,FIND(",",S351)+1)),
  IF(OR(ISERROR(VLOOKUP(LEFT(S351,FIND(",",S351)-1),MapTable!$A:$A,1,0)),ISERROR(VLOOKUP(TRIM(MID(S351,FIND(",",S351)+1,999)),MapTable!$A:$A,1,0))),"맵없음",
  ""),
IF(ISERROR(FIND(",",S351,FIND(",",S351,FIND(",",S351)+1)+1)),
  IF(OR(ISERROR(VLOOKUP(LEFT(S351,FIND(",",S351)-1),MapTable!$A:$A,1,0)),ISERROR(VLOOKUP(TRIM(MID(S351,FIND(",",S351)+1,FIND(",",S351,FIND(",",S351)+1)-FIND(",",S351)-1)),MapTable!$A:$A,1,0)),ISERROR(VLOOKUP(TRIM(MID(S351,FIND(",",S351,FIND(",",S351)+1)+1,999)),MapTable!$A:$A,1,0))),"맵없음",
  ""),
IF(ISERROR(FIND(",",S351,FIND(",",S351,FIND(",",S351,FIND(",",S351)+1)+1)+1)),
  IF(OR(ISERROR(VLOOKUP(LEFT(S351,FIND(",",S351)-1),MapTable!$A:$A,1,0)),ISERROR(VLOOKUP(TRIM(MID(S351,FIND(",",S351)+1,FIND(",",S351,FIND(",",S351)+1)-FIND(",",S351)-1)),MapTable!$A:$A,1,0)),ISERROR(VLOOKUP(TRIM(MID(S351,FIND(",",S351,FIND(",",S351)+1)+1,FIND(",",S351,FIND(",",S351,FIND(",",S351)+1)+1)-FIND(",",S351,FIND(",",S351)+1)-1)),MapTable!$A:$A,1,0)),ISERROR(VLOOKUP(TRIM(MID(S351,FIND(",",S351,FIND(",",S351,FIND(",",S351)+1)+1)+1,999)),MapTable!$A:$A,1,0))),"맵없음",
  ""),
)))))</f>
        <v/>
      </c>
      <c r="Y351" t="str">
        <f>IF(ISBLANK(X351),"",IF(ISERROR(VLOOKUP(X351,[3]DropTable!$A:$A,1,0)),"드랍없음",""))</f>
        <v/>
      </c>
      <c r="AA351" t="str">
        <f>IF(ISBLANK(Z351),"",IF(ISERROR(VLOOKUP(Z351,[3]DropTable!$A:$A,1,0)),"드랍없음",""))</f>
        <v/>
      </c>
      <c r="AC351">
        <v>8.1</v>
      </c>
    </row>
    <row r="352" spans="1:29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114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10"/>
        <v>1</v>
      </c>
      <c r="P352" t="b">
        <f t="shared" ca="1" si="11"/>
        <v>0</v>
      </c>
      <c r="R352" t="str">
        <f>IF(ISBLANK(Q352),"",IF(ISERROR(VLOOKUP(Q352,MapTable!$A:$A,1,0)),"맵없음",""))</f>
        <v/>
      </c>
      <c r="T352" t="str">
        <f>IF(ISBLANK(S352),"",
IF(ISERROR(FIND(",",S352)),
  IF(ISERROR(VLOOKUP(S352,MapTable!$A:$A,1,0)),"맵없음",
  ""),
IF(ISERROR(FIND(",",S352,FIND(",",S352)+1)),
  IF(OR(ISERROR(VLOOKUP(LEFT(S352,FIND(",",S352)-1),MapTable!$A:$A,1,0)),ISERROR(VLOOKUP(TRIM(MID(S352,FIND(",",S352)+1,999)),MapTable!$A:$A,1,0))),"맵없음",
  ""),
IF(ISERROR(FIND(",",S352,FIND(",",S352,FIND(",",S352)+1)+1)),
  IF(OR(ISERROR(VLOOKUP(LEFT(S352,FIND(",",S352)-1),MapTable!$A:$A,1,0)),ISERROR(VLOOKUP(TRIM(MID(S352,FIND(",",S352)+1,FIND(",",S352,FIND(",",S352)+1)-FIND(",",S352)-1)),MapTable!$A:$A,1,0)),ISERROR(VLOOKUP(TRIM(MID(S352,FIND(",",S352,FIND(",",S352)+1)+1,999)),MapTable!$A:$A,1,0))),"맵없음",
  ""),
IF(ISERROR(FIND(",",S352,FIND(",",S352,FIND(",",S352,FIND(",",S352)+1)+1)+1)),
  IF(OR(ISERROR(VLOOKUP(LEFT(S352,FIND(",",S352)-1),MapTable!$A:$A,1,0)),ISERROR(VLOOKUP(TRIM(MID(S352,FIND(",",S352)+1,FIND(",",S352,FIND(",",S352)+1)-FIND(",",S352)-1)),MapTable!$A:$A,1,0)),ISERROR(VLOOKUP(TRIM(MID(S352,FIND(",",S352,FIND(",",S352)+1)+1,FIND(",",S352,FIND(",",S352,FIND(",",S352)+1)+1)-FIND(",",S352,FIND(",",S352)+1)-1)),MapTable!$A:$A,1,0)),ISERROR(VLOOKUP(TRIM(MID(S352,FIND(",",S352,FIND(",",S352,FIND(",",S352)+1)+1)+1,999)),MapTable!$A:$A,1,0))),"맵없음",
  ""),
)))))</f>
        <v/>
      </c>
      <c r="Y352" t="str">
        <f>IF(ISBLANK(X352),"",IF(ISERROR(VLOOKUP(X352,[3]DropTable!$A:$A,1,0)),"드랍없음",""))</f>
        <v/>
      </c>
      <c r="AA352" t="str">
        <f>IF(ISBLANK(Z352),"",IF(ISERROR(VLOOKUP(Z352,[3]DropTable!$A:$A,1,0)),"드랍없음",""))</f>
        <v/>
      </c>
      <c r="AC352">
        <v>8.1</v>
      </c>
    </row>
    <row r="353" spans="1:29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114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10"/>
        <v>1</v>
      </c>
      <c r="P353" t="b">
        <f t="shared" ca="1" si="11"/>
        <v>0</v>
      </c>
      <c r="R353" t="str">
        <f>IF(ISBLANK(Q353),"",IF(ISERROR(VLOOKUP(Q353,MapTable!$A:$A,1,0)),"맵없음",""))</f>
        <v/>
      </c>
      <c r="T353" t="str">
        <f>IF(ISBLANK(S353),"",
IF(ISERROR(FIND(",",S353)),
  IF(ISERROR(VLOOKUP(S353,MapTable!$A:$A,1,0)),"맵없음",
  ""),
IF(ISERROR(FIND(",",S353,FIND(",",S353)+1)),
  IF(OR(ISERROR(VLOOKUP(LEFT(S353,FIND(",",S353)-1),MapTable!$A:$A,1,0)),ISERROR(VLOOKUP(TRIM(MID(S353,FIND(",",S353)+1,999)),MapTable!$A:$A,1,0))),"맵없음",
  ""),
IF(ISERROR(FIND(",",S353,FIND(",",S353,FIND(",",S353)+1)+1)),
  IF(OR(ISERROR(VLOOKUP(LEFT(S353,FIND(",",S353)-1),MapTable!$A:$A,1,0)),ISERROR(VLOOKUP(TRIM(MID(S353,FIND(",",S353)+1,FIND(",",S353,FIND(",",S353)+1)-FIND(",",S353)-1)),MapTable!$A:$A,1,0)),ISERROR(VLOOKUP(TRIM(MID(S353,FIND(",",S353,FIND(",",S353)+1)+1,999)),MapTable!$A:$A,1,0))),"맵없음",
  ""),
IF(ISERROR(FIND(",",S353,FIND(",",S353,FIND(",",S353,FIND(",",S353)+1)+1)+1)),
  IF(OR(ISERROR(VLOOKUP(LEFT(S353,FIND(",",S353)-1),MapTable!$A:$A,1,0)),ISERROR(VLOOKUP(TRIM(MID(S353,FIND(",",S353)+1,FIND(",",S353,FIND(",",S353)+1)-FIND(",",S353)-1)),MapTable!$A:$A,1,0)),ISERROR(VLOOKUP(TRIM(MID(S353,FIND(",",S353,FIND(",",S353)+1)+1,FIND(",",S353,FIND(",",S353,FIND(",",S353)+1)+1)-FIND(",",S353,FIND(",",S353)+1)-1)),MapTable!$A:$A,1,0)),ISERROR(VLOOKUP(TRIM(MID(S353,FIND(",",S353,FIND(",",S353,FIND(",",S353)+1)+1)+1,999)),MapTable!$A:$A,1,0))),"맵없음",
  ""),
)))))</f>
        <v/>
      </c>
      <c r="Y353" t="str">
        <f>IF(ISBLANK(X353),"",IF(ISERROR(VLOOKUP(X353,[3]DropTable!$A:$A,1,0)),"드랍없음",""))</f>
        <v/>
      </c>
      <c r="AA353" t="str">
        <f>IF(ISBLANK(Z353),"",IF(ISERROR(VLOOKUP(Z353,[3]DropTable!$A:$A,1,0)),"드랍없음",""))</f>
        <v/>
      </c>
      <c r="AC353">
        <v>8.1</v>
      </c>
    </row>
    <row r="354" spans="1:29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114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10"/>
        <v>1</v>
      </c>
      <c r="P354" t="b">
        <f t="shared" ca="1" si="11"/>
        <v>0</v>
      </c>
      <c r="R354" t="str">
        <f>IF(ISBLANK(Q354),"",IF(ISERROR(VLOOKUP(Q354,MapTable!$A:$A,1,0)),"맵없음",""))</f>
        <v/>
      </c>
      <c r="T354" t="str">
        <f>IF(ISBLANK(S354),"",
IF(ISERROR(FIND(",",S354)),
  IF(ISERROR(VLOOKUP(S354,MapTable!$A:$A,1,0)),"맵없음",
  ""),
IF(ISERROR(FIND(",",S354,FIND(",",S354)+1)),
  IF(OR(ISERROR(VLOOKUP(LEFT(S354,FIND(",",S354)-1),MapTable!$A:$A,1,0)),ISERROR(VLOOKUP(TRIM(MID(S354,FIND(",",S354)+1,999)),MapTable!$A:$A,1,0))),"맵없음",
  ""),
IF(ISERROR(FIND(",",S354,FIND(",",S354,FIND(",",S354)+1)+1)),
  IF(OR(ISERROR(VLOOKUP(LEFT(S354,FIND(",",S354)-1),MapTable!$A:$A,1,0)),ISERROR(VLOOKUP(TRIM(MID(S354,FIND(",",S354)+1,FIND(",",S354,FIND(",",S354)+1)-FIND(",",S354)-1)),MapTable!$A:$A,1,0)),ISERROR(VLOOKUP(TRIM(MID(S354,FIND(",",S354,FIND(",",S354)+1)+1,999)),MapTable!$A:$A,1,0))),"맵없음",
  ""),
IF(ISERROR(FIND(",",S354,FIND(",",S354,FIND(",",S354,FIND(",",S354)+1)+1)+1)),
  IF(OR(ISERROR(VLOOKUP(LEFT(S354,FIND(",",S354)-1),MapTable!$A:$A,1,0)),ISERROR(VLOOKUP(TRIM(MID(S354,FIND(",",S354)+1,FIND(",",S354,FIND(",",S354)+1)-FIND(",",S354)-1)),MapTable!$A:$A,1,0)),ISERROR(VLOOKUP(TRIM(MID(S354,FIND(",",S354,FIND(",",S354)+1)+1,FIND(",",S354,FIND(",",S354,FIND(",",S354)+1)+1)-FIND(",",S354,FIND(",",S354)+1)-1)),MapTable!$A:$A,1,0)),ISERROR(VLOOKUP(TRIM(MID(S354,FIND(",",S354,FIND(",",S354,FIND(",",S354)+1)+1)+1,999)),MapTable!$A:$A,1,0))),"맵없음",
  ""),
)))))</f>
        <v/>
      </c>
      <c r="Y354" t="str">
        <f>IF(ISBLANK(X354),"",IF(ISERROR(VLOOKUP(X354,[3]DropTable!$A:$A,1,0)),"드랍없음",""))</f>
        <v/>
      </c>
      <c r="AA354" t="str">
        <f>IF(ISBLANK(Z354),"",IF(ISERROR(VLOOKUP(Z354,[3]DropTable!$A:$A,1,0)),"드랍없음",""))</f>
        <v/>
      </c>
      <c r="AC354">
        <v>8.1</v>
      </c>
    </row>
    <row r="355" spans="1:29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114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10"/>
        <v>1</v>
      </c>
      <c r="P355" t="b">
        <f t="shared" ca="1" si="11"/>
        <v>0</v>
      </c>
      <c r="R355" t="str">
        <f>IF(ISBLANK(Q355),"",IF(ISERROR(VLOOKUP(Q355,MapTable!$A:$A,1,0)),"맵없음",""))</f>
        <v/>
      </c>
      <c r="T355" t="str">
        <f>IF(ISBLANK(S355),"",
IF(ISERROR(FIND(",",S355)),
  IF(ISERROR(VLOOKUP(S355,MapTable!$A:$A,1,0)),"맵없음",
  ""),
IF(ISERROR(FIND(",",S355,FIND(",",S355)+1)),
  IF(OR(ISERROR(VLOOKUP(LEFT(S355,FIND(",",S355)-1),MapTable!$A:$A,1,0)),ISERROR(VLOOKUP(TRIM(MID(S355,FIND(",",S355)+1,999)),MapTable!$A:$A,1,0))),"맵없음",
  ""),
IF(ISERROR(FIND(",",S355,FIND(",",S355,FIND(",",S355)+1)+1)),
  IF(OR(ISERROR(VLOOKUP(LEFT(S355,FIND(",",S355)-1),MapTable!$A:$A,1,0)),ISERROR(VLOOKUP(TRIM(MID(S355,FIND(",",S355)+1,FIND(",",S355,FIND(",",S355)+1)-FIND(",",S355)-1)),MapTable!$A:$A,1,0)),ISERROR(VLOOKUP(TRIM(MID(S355,FIND(",",S355,FIND(",",S355)+1)+1,999)),MapTable!$A:$A,1,0))),"맵없음",
  ""),
IF(ISERROR(FIND(",",S355,FIND(",",S355,FIND(",",S355,FIND(",",S355)+1)+1)+1)),
  IF(OR(ISERROR(VLOOKUP(LEFT(S355,FIND(",",S355)-1),MapTable!$A:$A,1,0)),ISERROR(VLOOKUP(TRIM(MID(S355,FIND(",",S355)+1,FIND(",",S355,FIND(",",S355)+1)-FIND(",",S355)-1)),MapTable!$A:$A,1,0)),ISERROR(VLOOKUP(TRIM(MID(S355,FIND(",",S355,FIND(",",S355)+1)+1,FIND(",",S355,FIND(",",S355,FIND(",",S355)+1)+1)-FIND(",",S355,FIND(",",S355)+1)-1)),MapTable!$A:$A,1,0)),ISERROR(VLOOKUP(TRIM(MID(S355,FIND(",",S355,FIND(",",S355,FIND(",",S355)+1)+1)+1,999)),MapTable!$A:$A,1,0))),"맵없음",
  ""),
)))))</f>
        <v/>
      </c>
      <c r="Y355" t="str">
        <f>IF(ISBLANK(X355),"",IF(ISERROR(VLOOKUP(X355,[3]DropTable!$A:$A,1,0)),"드랍없음",""))</f>
        <v/>
      </c>
      <c r="AA355" t="str">
        <f>IF(ISBLANK(Z355),"",IF(ISERROR(VLOOKUP(Z355,[3]DropTable!$A:$A,1,0)),"드랍없음",""))</f>
        <v/>
      </c>
      <c r="AC355">
        <v>8.1</v>
      </c>
    </row>
    <row r="356" spans="1:29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114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10"/>
        <v>11</v>
      </c>
      <c r="P356" t="b">
        <f t="shared" ca="1" si="11"/>
        <v>0</v>
      </c>
      <c r="R356" t="str">
        <f>IF(ISBLANK(Q356),"",IF(ISERROR(VLOOKUP(Q356,MapTable!$A:$A,1,0)),"맵없음",""))</f>
        <v/>
      </c>
      <c r="T356" t="str">
        <f>IF(ISBLANK(S356),"",
IF(ISERROR(FIND(",",S356)),
  IF(ISERROR(VLOOKUP(S356,MapTable!$A:$A,1,0)),"맵없음",
  ""),
IF(ISERROR(FIND(",",S356,FIND(",",S356)+1)),
  IF(OR(ISERROR(VLOOKUP(LEFT(S356,FIND(",",S356)-1),MapTable!$A:$A,1,0)),ISERROR(VLOOKUP(TRIM(MID(S356,FIND(",",S356)+1,999)),MapTable!$A:$A,1,0))),"맵없음",
  ""),
IF(ISERROR(FIND(",",S356,FIND(",",S356,FIND(",",S356)+1)+1)),
  IF(OR(ISERROR(VLOOKUP(LEFT(S356,FIND(",",S356)-1),MapTable!$A:$A,1,0)),ISERROR(VLOOKUP(TRIM(MID(S356,FIND(",",S356)+1,FIND(",",S356,FIND(",",S356)+1)-FIND(",",S356)-1)),MapTable!$A:$A,1,0)),ISERROR(VLOOKUP(TRIM(MID(S356,FIND(",",S356,FIND(",",S356)+1)+1,999)),MapTable!$A:$A,1,0))),"맵없음",
  ""),
IF(ISERROR(FIND(",",S356,FIND(",",S356,FIND(",",S356,FIND(",",S356)+1)+1)+1)),
  IF(OR(ISERROR(VLOOKUP(LEFT(S356,FIND(",",S356)-1),MapTable!$A:$A,1,0)),ISERROR(VLOOKUP(TRIM(MID(S356,FIND(",",S356)+1,FIND(",",S356,FIND(",",S356)+1)-FIND(",",S356)-1)),MapTable!$A:$A,1,0)),ISERROR(VLOOKUP(TRIM(MID(S356,FIND(",",S356,FIND(",",S356)+1)+1,FIND(",",S356,FIND(",",S356,FIND(",",S356)+1)+1)-FIND(",",S356,FIND(",",S356)+1)-1)),MapTable!$A:$A,1,0)),ISERROR(VLOOKUP(TRIM(MID(S356,FIND(",",S356,FIND(",",S356,FIND(",",S356)+1)+1)+1,999)),MapTable!$A:$A,1,0))),"맵없음",
  ""),
)))))</f>
        <v/>
      </c>
      <c r="Y356" t="str">
        <f>IF(ISBLANK(X356),"",IF(ISERROR(VLOOKUP(X356,[3]DropTable!$A:$A,1,0)),"드랍없음",""))</f>
        <v/>
      </c>
      <c r="AA356" t="str">
        <f>IF(ISBLANK(Z356),"",IF(ISERROR(VLOOKUP(Z356,[3]DropTable!$A:$A,1,0)),"드랍없음",""))</f>
        <v/>
      </c>
      <c r="AC356">
        <v>8.1</v>
      </c>
    </row>
    <row r="357" spans="1:29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114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10"/>
        <v>1</v>
      </c>
      <c r="P357" t="b">
        <f t="shared" ca="1" si="11"/>
        <v>0</v>
      </c>
      <c r="R357" t="str">
        <f>IF(ISBLANK(Q357),"",IF(ISERROR(VLOOKUP(Q357,MapTable!$A:$A,1,0)),"맵없음",""))</f>
        <v/>
      </c>
      <c r="T357" t="str">
        <f>IF(ISBLANK(S357),"",
IF(ISERROR(FIND(",",S357)),
  IF(ISERROR(VLOOKUP(S357,MapTable!$A:$A,1,0)),"맵없음",
  ""),
IF(ISERROR(FIND(",",S357,FIND(",",S357)+1)),
  IF(OR(ISERROR(VLOOKUP(LEFT(S357,FIND(",",S357)-1),MapTable!$A:$A,1,0)),ISERROR(VLOOKUP(TRIM(MID(S357,FIND(",",S357)+1,999)),MapTable!$A:$A,1,0))),"맵없음",
  ""),
IF(ISERROR(FIND(",",S357,FIND(",",S357,FIND(",",S357)+1)+1)),
  IF(OR(ISERROR(VLOOKUP(LEFT(S357,FIND(",",S357)-1),MapTable!$A:$A,1,0)),ISERROR(VLOOKUP(TRIM(MID(S357,FIND(",",S357)+1,FIND(",",S357,FIND(",",S357)+1)-FIND(",",S357)-1)),MapTable!$A:$A,1,0)),ISERROR(VLOOKUP(TRIM(MID(S357,FIND(",",S357,FIND(",",S357)+1)+1,999)),MapTable!$A:$A,1,0))),"맵없음",
  ""),
IF(ISERROR(FIND(",",S357,FIND(",",S357,FIND(",",S357,FIND(",",S357)+1)+1)+1)),
  IF(OR(ISERROR(VLOOKUP(LEFT(S357,FIND(",",S357)-1),MapTable!$A:$A,1,0)),ISERROR(VLOOKUP(TRIM(MID(S357,FIND(",",S357)+1,FIND(",",S357,FIND(",",S357)+1)-FIND(",",S357)-1)),MapTable!$A:$A,1,0)),ISERROR(VLOOKUP(TRIM(MID(S357,FIND(",",S357,FIND(",",S357)+1)+1,FIND(",",S357,FIND(",",S357,FIND(",",S357)+1)+1)-FIND(",",S357,FIND(",",S357)+1)-1)),MapTable!$A:$A,1,0)),ISERROR(VLOOKUP(TRIM(MID(S357,FIND(",",S357,FIND(",",S357,FIND(",",S357)+1)+1)+1,999)),MapTable!$A:$A,1,0))),"맵없음",
  ""),
)))))</f>
        <v/>
      </c>
      <c r="Y357" t="str">
        <f>IF(ISBLANK(X357),"",IF(ISERROR(VLOOKUP(X357,[3]DropTable!$A:$A,1,0)),"드랍없음",""))</f>
        <v/>
      </c>
      <c r="AA357" t="str">
        <f>IF(ISBLANK(Z357),"",IF(ISERROR(VLOOKUP(Z357,[3]DropTable!$A:$A,1,0)),"드랍없음",""))</f>
        <v/>
      </c>
      <c r="AC357">
        <v>8.1</v>
      </c>
    </row>
    <row r="358" spans="1:29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114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10"/>
        <v>1</v>
      </c>
      <c r="P358" t="b">
        <f t="shared" ca="1" si="11"/>
        <v>0</v>
      </c>
      <c r="R358" t="str">
        <f>IF(ISBLANK(Q358),"",IF(ISERROR(VLOOKUP(Q358,MapTable!$A:$A,1,0)),"맵없음",""))</f>
        <v/>
      </c>
      <c r="T358" t="str">
        <f>IF(ISBLANK(S358),"",
IF(ISERROR(FIND(",",S358)),
  IF(ISERROR(VLOOKUP(S358,MapTable!$A:$A,1,0)),"맵없음",
  ""),
IF(ISERROR(FIND(",",S358,FIND(",",S358)+1)),
  IF(OR(ISERROR(VLOOKUP(LEFT(S358,FIND(",",S358)-1),MapTable!$A:$A,1,0)),ISERROR(VLOOKUP(TRIM(MID(S358,FIND(",",S358)+1,999)),MapTable!$A:$A,1,0))),"맵없음",
  ""),
IF(ISERROR(FIND(",",S358,FIND(",",S358,FIND(",",S358)+1)+1)),
  IF(OR(ISERROR(VLOOKUP(LEFT(S358,FIND(",",S358)-1),MapTable!$A:$A,1,0)),ISERROR(VLOOKUP(TRIM(MID(S358,FIND(",",S358)+1,FIND(",",S358,FIND(",",S358)+1)-FIND(",",S358)-1)),MapTable!$A:$A,1,0)),ISERROR(VLOOKUP(TRIM(MID(S358,FIND(",",S358,FIND(",",S358)+1)+1,999)),MapTable!$A:$A,1,0))),"맵없음",
  ""),
IF(ISERROR(FIND(",",S358,FIND(",",S358,FIND(",",S358,FIND(",",S358)+1)+1)+1)),
  IF(OR(ISERROR(VLOOKUP(LEFT(S358,FIND(",",S358)-1),MapTable!$A:$A,1,0)),ISERROR(VLOOKUP(TRIM(MID(S358,FIND(",",S358)+1,FIND(",",S358,FIND(",",S358)+1)-FIND(",",S358)-1)),MapTable!$A:$A,1,0)),ISERROR(VLOOKUP(TRIM(MID(S358,FIND(",",S358,FIND(",",S358)+1)+1,FIND(",",S358,FIND(",",S358,FIND(",",S358)+1)+1)-FIND(",",S358,FIND(",",S358)+1)-1)),MapTable!$A:$A,1,0)),ISERROR(VLOOKUP(TRIM(MID(S358,FIND(",",S358,FIND(",",S358,FIND(",",S358)+1)+1)+1,999)),MapTable!$A:$A,1,0))),"맵없음",
  ""),
)))))</f>
        <v/>
      </c>
      <c r="Y358" t="str">
        <f>IF(ISBLANK(X358),"",IF(ISERROR(VLOOKUP(X358,[3]DropTable!$A:$A,1,0)),"드랍없음",""))</f>
        <v/>
      </c>
      <c r="AA358" t="str">
        <f>IF(ISBLANK(Z358),"",IF(ISERROR(VLOOKUP(Z358,[3]DropTable!$A:$A,1,0)),"드랍없음",""))</f>
        <v/>
      </c>
      <c r="AC358">
        <v>8.1</v>
      </c>
    </row>
    <row r="359" spans="1:29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114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10"/>
        <v>1</v>
      </c>
      <c r="P359" t="b">
        <f t="shared" ca="1" si="11"/>
        <v>0</v>
      </c>
      <c r="R359" t="str">
        <f>IF(ISBLANK(Q359),"",IF(ISERROR(VLOOKUP(Q359,MapTable!$A:$A,1,0)),"맵없음",""))</f>
        <v/>
      </c>
      <c r="T359" t="str">
        <f>IF(ISBLANK(S359),"",
IF(ISERROR(FIND(",",S359)),
  IF(ISERROR(VLOOKUP(S359,MapTable!$A:$A,1,0)),"맵없음",
  ""),
IF(ISERROR(FIND(",",S359,FIND(",",S359)+1)),
  IF(OR(ISERROR(VLOOKUP(LEFT(S359,FIND(",",S359)-1),MapTable!$A:$A,1,0)),ISERROR(VLOOKUP(TRIM(MID(S359,FIND(",",S359)+1,999)),MapTable!$A:$A,1,0))),"맵없음",
  ""),
IF(ISERROR(FIND(",",S359,FIND(",",S359,FIND(",",S359)+1)+1)),
  IF(OR(ISERROR(VLOOKUP(LEFT(S359,FIND(",",S359)-1),MapTable!$A:$A,1,0)),ISERROR(VLOOKUP(TRIM(MID(S359,FIND(",",S359)+1,FIND(",",S359,FIND(",",S359)+1)-FIND(",",S359)-1)),MapTable!$A:$A,1,0)),ISERROR(VLOOKUP(TRIM(MID(S359,FIND(",",S359,FIND(",",S359)+1)+1,999)),MapTable!$A:$A,1,0))),"맵없음",
  ""),
IF(ISERROR(FIND(",",S359,FIND(",",S359,FIND(",",S359,FIND(",",S359)+1)+1)+1)),
  IF(OR(ISERROR(VLOOKUP(LEFT(S359,FIND(",",S359)-1),MapTable!$A:$A,1,0)),ISERROR(VLOOKUP(TRIM(MID(S359,FIND(",",S359)+1,FIND(",",S359,FIND(",",S359)+1)-FIND(",",S359)-1)),MapTable!$A:$A,1,0)),ISERROR(VLOOKUP(TRIM(MID(S359,FIND(",",S359,FIND(",",S359)+1)+1,FIND(",",S359,FIND(",",S359,FIND(",",S359)+1)+1)-FIND(",",S359,FIND(",",S359)+1)-1)),MapTable!$A:$A,1,0)),ISERROR(VLOOKUP(TRIM(MID(S359,FIND(",",S359,FIND(",",S359,FIND(",",S359)+1)+1)+1,999)),MapTable!$A:$A,1,0))),"맵없음",
  ""),
)))))</f>
        <v/>
      </c>
      <c r="Y359" t="str">
        <f>IF(ISBLANK(X359),"",IF(ISERROR(VLOOKUP(X359,[3]DropTable!$A:$A,1,0)),"드랍없음",""))</f>
        <v/>
      </c>
      <c r="AA359" t="str">
        <f>IF(ISBLANK(Z359),"",IF(ISERROR(VLOOKUP(Z359,[3]DropTable!$A:$A,1,0)),"드랍없음",""))</f>
        <v/>
      </c>
      <c r="AC359">
        <v>8.1</v>
      </c>
    </row>
    <row r="360" spans="1:29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114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10"/>
        <v>1</v>
      </c>
      <c r="P360" t="b">
        <f t="shared" ca="1" si="11"/>
        <v>0</v>
      </c>
      <c r="R360" t="str">
        <f>IF(ISBLANK(Q360),"",IF(ISERROR(VLOOKUP(Q360,MapTable!$A:$A,1,0)),"맵없음",""))</f>
        <v/>
      </c>
      <c r="T360" t="str">
        <f>IF(ISBLANK(S360),"",
IF(ISERROR(FIND(",",S360)),
  IF(ISERROR(VLOOKUP(S360,MapTable!$A:$A,1,0)),"맵없음",
  ""),
IF(ISERROR(FIND(",",S360,FIND(",",S360)+1)),
  IF(OR(ISERROR(VLOOKUP(LEFT(S360,FIND(",",S360)-1),MapTable!$A:$A,1,0)),ISERROR(VLOOKUP(TRIM(MID(S360,FIND(",",S360)+1,999)),MapTable!$A:$A,1,0))),"맵없음",
  ""),
IF(ISERROR(FIND(",",S360,FIND(",",S360,FIND(",",S360)+1)+1)),
  IF(OR(ISERROR(VLOOKUP(LEFT(S360,FIND(",",S360)-1),MapTable!$A:$A,1,0)),ISERROR(VLOOKUP(TRIM(MID(S360,FIND(",",S360)+1,FIND(",",S360,FIND(",",S360)+1)-FIND(",",S360)-1)),MapTable!$A:$A,1,0)),ISERROR(VLOOKUP(TRIM(MID(S360,FIND(",",S360,FIND(",",S360)+1)+1,999)),MapTable!$A:$A,1,0))),"맵없음",
  ""),
IF(ISERROR(FIND(",",S360,FIND(",",S360,FIND(",",S360,FIND(",",S360)+1)+1)+1)),
  IF(OR(ISERROR(VLOOKUP(LEFT(S360,FIND(",",S360)-1),MapTable!$A:$A,1,0)),ISERROR(VLOOKUP(TRIM(MID(S360,FIND(",",S360)+1,FIND(",",S360,FIND(",",S360)+1)-FIND(",",S360)-1)),MapTable!$A:$A,1,0)),ISERROR(VLOOKUP(TRIM(MID(S360,FIND(",",S360,FIND(",",S360)+1)+1,FIND(",",S360,FIND(",",S360,FIND(",",S360)+1)+1)-FIND(",",S360,FIND(",",S360)+1)-1)),MapTable!$A:$A,1,0)),ISERROR(VLOOKUP(TRIM(MID(S360,FIND(",",S360,FIND(",",S360,FIND(",",S360)+1)+1)+1,999)),MapTable!$A:$A,1,0))),"맵없음",
  ""),
)))))</f>
        <v/>
      </c>
      <c r="Y360" t="str">
        <f>IF(ISBLANK(X360),"",IF(ISERROR(VLOOKUP(X360,[3]DropTable!$A:$A,1,0)),"드랍없음",""))</f>
        <v/>
      </c>
      <c r="AA360" t="str">
        <f>IF(ISBLANK(Z360),"",IF(ISERROR(VLOOKUP(Z360,[3]DropTable!$A:$A,1,0)),"드랍없음",""))</f>
        <v/>
      </c>
      <c r="AC360">
        <v>8.1</v>
      </c>
    </row>
    <row r="361" spans="1:29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114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10"/>
        <v>1</v>
      </c>
      <c r="P361" t="b">
        <f t="shared" ca="1" si="11"/>
        <v>0</v>
      </c>
      <c r="R361" t="str">
        <f>IF(ISBLANK(Q361),"",IF(ISERROR(VLOOKUP(Q361,MapTable!$A:$A,1,0)),"맵없음",""))</f>
        <v/>
      </c>
      <c r="T361" t="str">
        <f>IF(ISBLANK(S361),"",
IF(ISERROR(FIND(",",S361)),
  IF(ISERROR(VLOOKUP(S361,MapTable!$A:$A,1,0)),"맵없음",
  ""),
IF(ISERROR(FIND(",",S361,FIND(",",S361)+1)),
  IF(OR(ISERROR(VLOOKUP(LEFT(S361,FIND(",",S361)-1),MapTable!$A:$A,1,0)),ISERROR(VLOOKUP(TRIM(MID(S361,FIND(",",S361)+1,999)),MapTable!$A:$A,1,0))),"맵없음",
  ""),
IF(ISERROR(FIND(",",S361,FIND(",",S361,FIND(",",S361)+1)+1)),
  IF(OR(ISERROR(VLOOKUP(LEFT(S361,FIND(",",S361)-1),MapTable!$A:$A,1,0)),ISERROR(VLOOKUP(TRIM(MID(S361,FIND(",",S361)+1,FIND(",",S361,FIND(",",S361)+1)-FIND(",",S361)-1)),MapTable!$A:$A,1,0)),ISERROR(VLOOKUP(TRIM(MID(S361,FIND(",",S361,FIND(",",S361)+1)+1,999)),MapTable!$A:$A,1,0))),"맵없음",
  ""),
IF(ISERROR(FIND(",",S361,FIND(",",S361,FIND(",",S361,FIND(",",S361)+1)+1)+1)),
  IF(OR(ISERROR(VLOOKUP(LEFT(S361,FIND(",",S361)-1),MapTable!$A:$A,1,0)),ISERROR(VLOOKUP(TRIM(MID(S361,FIND(",",S361)+1,FIND(",",S361,FIND(",",S361)+1)-FIND(",",S361)-1)),MapTable!$A:$A,1,0)),ISERROR(VLOOKUP(TRIM(MID(S361,FIND(",",S361,FIND(",",S361)+1)+1,FIND(",",S361,FIND(",",S361,FIND(",",S361)+1)+1)-FIND(",",S361,FIND(",",S361)+1)-1)),MapTable!$A:$A,1,0)),ISERROR(VLOOKUP(TRIM(MID(S361,FIND(",",S361,FIND(",",S361,FIND(",",S361)+1)+1)+1,999)),MapTable!$A:$A,1,0))),"맵없음",
  ""),
)))))</f>
        <v/>
      </c>
      <c r="Y361" t="str">
        <f>IF(ISBLANK(X361),"",IF(ISERROR(VLOOKUP(X361,[3]DropTable!$A:$A,1,0)),"드랍없음",""))</f>
        <v/>
      </c>
      <c r="AA361" t="str">
        <f>IF(ISBLANK(Z361),"",IF(ISERROR(VLOOKUP(Z361,[3]DropTable!$A:$A,1,0)),"드랍없음",""))</f>
        <v/>
      </c>
      <c r="AC361">
        <v>8.1</v>
      </c>
    </row>
    <row r="362" spans="1:29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114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10"/>
        <v>1</v>
      </c>
      <c r="P362" t="b">
        <f t="shared" ca="1" si="11"/>
        <v>0</v>
      </c>
      <c r="R362" t="str">
        <f>IF(ISBLANK(Q362),"",IF(ISERROR(VLOOKUP(Q362,MapTable!$A:$A,1,0)),"맵없음",""))</f>
        <v/>
      </c>
      <c r="T362" t="str">
        <f>IF(ISBLANK(S362),"",
IF(ISERROR(FIND(",",S362)),
  IF(ISERROR(VLOOKUP(S362,MapTable!$A:$A,1,0)),"맵없음",
  ""),
IF(ISERROR(FIND(",",S362,FIND(",",S362)+1)),
  IF(OR(ISERROR(VLOOKUP(LEFT(S362,FIND(",",S362)-1),MapTable!$A:$A,1,0)),ISERROR(VLOOKUP(TRIM(MID(S362,FIND(",",S362)+1,999)),MapTable!$A:$A,1,0))),"맵없음",
  ""),
IF(ISERROR(FIND(",",S362,FIND(",",S362,FIND(",",S362)+1)+1)),
  IF(OR(ISERROR(VLOOKUP(LEFT(S362,FIND(",",S362)-1),MapTable!$A:$A,1,0)),ISERROR(VLOOKUP(TRIM(MID(S362,FIND(",",S362)+1,FIND(",",S362,FIND(",",S362)+1)-FIND(",",S362)-1)),MapTable!$A:$A,1,0)),ISERROR(VLOOKUP(TRIM(MID(S362,FIND(",",S362,FIND(",",S362)+1)+1,999)),MapTable!$A:$A,1,0))),"맵없음",
  ""),
IF(ISERROR(FIND(",",S362,FIND(",",S362,FIND(",",S362,FIND(",",S362)+1)+1)+1)),
  IF(OR(ISERROR(VLOOKUP(LEFT(S362,FIND(",",S362)-1),MapTable!$A:$A,1,0)),ISERROR(VLOOKUP(TRIM(MID(S362,FIND(",",S362)+1,FIND(",",S362,FIND(",",S362)+1)-FIND(",",S362)-1)),MapTable!$A:$A,1,0)),ISERROR(VLOOKUP(TRIM(MID(S362,FIND(",",S362,FIND(",",S362)+1)+1,FIND(",",S362,FIND(",",S362,FIND(",",S362)+1)+1)-FIND(",",S362,FIND(",",S362)+1)-1)),MapTable!$A:$A,1,0)),ISERROR(VLOOKUP(TRIM(MID(S362,FIND(",",S362,FIND(",",S362,FIND(",",S362)+1)+1)+1,999)),MapTable!$A:$A,1,0))),"맵없음",
  ""),
)))))</f>
        <v/>
      </c>
      <c r="Y362" t="str">
        <f>IF(ISBLANK(X362),"",IF(ISERROR(VLOOKUP(X362,[3]DropTable!$A:$A,1,0)),"드랍없음",""))</f>
        <v/>
      </c>
      <c r="AA362" t="str">
        <f>IF(ISBLANK(Z362),"",IF(ISERROR(VLOOKUP(Z362,[3]DropTable!$A:$A,1,0)),"드랍없음",""))</f>
        <v/>
      </c>
      <c r="AC362">
        <v>8.1</v>
      </c>
    </row>
    <row r="363" spans="1:29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114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10"/>
        <v>1</v>
      </c>
      <c r="P363" t="b">
        <f t="shared" ca="1" si="11"/>
        <v>0</v>
      </c>
      <c r="R363" t="str">
        <f>IF(ISBLANK(Q363),"",IF(ISERROR(VLOOKUP(Q363,MapTable!$A:$A,1,0)),"맵없음",""))</f>
        <v/>
      </c>
      <c r="T363" t="str">
        <f>IF(ISBLANK(S363),"",
IF(ISERROR(FIND(",",S363)),
  IF(ISERROR(VLOOKUP(S363,MapTable!$A:$A,1,0)),"맵없음",
  ""),
IF(ISERROR(FIND(",",S363,FIND(",",S363)+1)),
  IF(OR(ISERROR(VLOOKUP(LEFT(S363,FIND(",",S363)-1),MapTable!$A:$A,1,0)),ISERROR(VLOOKUP(TRIM(MID(S363,FIND(",",S363)+1,999)),MapTable!$A:$A,1,0))),"맵없음",
  ""),
IF(ISERROR(FIND(",",S363,FIND(",",S363,FIND(",",S363)+1)+1)),
  IF(OR(ISERROR(VLOOKUP(LEFT(S363,FIND(",",S363)-1),MapTable!$A:$A,1,0)),ISERROR(VLOOKUP(TRIM(MID(S363,FIND(",",S363)+1,FIND(",",S363,FIND(",",S363)+1)-FIND(",",S363)-1)),MapTable!$A:$A,1,0)),ISERROR(VLOOKUP(TRIM(MID(S363,FIND(",",S363,FIND(",",S363)+1)+1,999)),MapTable!$A:$A,1,0))),"맵없음",
  ""),
IF(ISERROR(FIND(",",S363,FIND(",",S363,FIND(",",S363,FIND(",",S363)+1)+1)+1)),
  IF(OR(ISERROR(VLOOKUP(LEFT(S363,FIND(",",S363)-1),MapTable!$A:$A,1,0)),ISERROR(VLOOKUP(TRIM(MID(S363,FIND(",",S363)+1,FIND(",",S363,FIND(",",S363)+1)-FIND(",",S363)-1)),MapTable!$A:$A,1,0)),ISERROR(VLOOKUP(TRIM(MID(S363,FIND(",",S363,FIND(",",S363)+1)+1,FIND(",",S363,FIND(",",S363,FIND(",",S363)+1)+1)-FIND(",",S363,FIND(",",S363)+1)-1)),MapTable!$A:$A,1,0)),ISERROR(VLOOKUP(TRIM(MID(S363,FIND(",",S363,FIND(",",S363,FIND(",",S363)+1)+1)+1,999)),MapTable!$A:$A,1,0))),"맵없음",
  ""),
)))))</f>
        <v/>
      </c>
      <c r="Y363" t="str">
        <f>IF(ISBLANK(X363),"",IF(ISERROR(VLOOKUP(X363,[3]DropTable!$A:$A,1,0)),"드랍없음",""))</f>
        <v/>
      </c>
      <c r="AA363" t="str">
        <f>IF(ISBLANK(Z363),"",IF(ISERROR(VLOOKUP(Z363,[3]DropTable!$A:$A,1,0)),"드랍없음",""))</f>
        <v/>
      </c>
      <c r="AC363">
        <v>8.1</v>
      </c>
    </row>
    <row r="364" spans="1:29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114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10"/>
        <v>1</v>
      </c>
      <c r="P364" t="b">
        <f t="shared" ca="1" si="11"/>
        <v>0</v>
      </c>
      <c r="R364" t="str">
        <f>IF(ISBLANK(Q364),"",IF(ISERROR(VLOOKUP(Q364,MapTable!$A:$A,1,0)),"맵없음",""))</f>
        <v/>
      </c>
      <c r="T364" t="str">
        <f>IF(ISBLANK(S364),"",
IF(ISERROR(FIND(",",S364)),
  IF(ISERROR(VLOOKUP(S364,MapTable!$A:$A,1,0)),"맵없음",
  ""),
IF(ISERROR(FIND(",",S364,FIND(",",S364)+1)),
  IF(OR(ISERROR(VLOOKUP(LEFT(S364,FIND(",",S364)-1),MapTable!$A:$A,1,0)),ISERROR(VLOOKUP(TRIM(MID(S364,FIND(",",S364)+1,999)),MapTable!$A:$A,1,0))),"맵없음",
  ""),
IF(ISERROR(FIND(",",S364,FIND(",",S364,FIND(",",S364)+1)+1)),
  IF(OR(ISERROR(VLOOKUP(LEFT(S364,FIND(",",S364)-1),MapTable!$A:$A,1,0)),ISERROR(VLOOKUP(TRIM(MID(S364,FIND(",",S364)+1,FIND(",",S364,FIND(",",S364)+1)-FIND(",",S364)-1)),MapTable!$A:$A,1,0)),ISERROR(VLOOKUP(TRIM(MID(S364,FIND(",",S364,FIND(",",S364)+1)+1,999)),MapTable!$A:$A,1,0))),"맵없음",
  ""),
IF(ISERROR(FIND(",",S364,FIND(",",S364,FIND(",",S364,FIND(",",S364)+1)+1)+1)),
  IF(OR(ISERROR(VLOOKUP(LEFT(S364,FIND(",",S364)-1),MapTable!$A:$A,1,0)),ISERROR(VLOOKUP(TRIM(MID(S364,FIND(",",S364)+1,FIND(",",S364,FIND(",",S364)+1)-FIND(",",S364)-1)),MapTable!$A:$A,1,0)),ISERROR(VLOOKUP(TRIM(MID(S364,FIND(",",S364,FIND(",",S364)+1)+1,FIND(",",S364,FIND(",",S364,FIND(",",S364)+1)+1)-FIND(",",S364,FIND(",",S364)+1)-1)),MapTable!$A:$A,1,0)),ISERROR(VLOOKUP(TRIM(MID(S364,FIND(",",S364,FIND(",",S364,FIND(",",S364)+1)+1)+1,999)),MapTable!$A:$A,1,0))),"맵없음",
  ""),
)))))</f>
        <v/>
      </c>
      <c r="Y364" t="str">
        <f>IF(ISBLANK(X364),"",IF(ISERROR(VLOOKUP(X364,[3]DropTable!$A:$A,1,0)),"드랍없음",""))</f>
        <v/>
      </c>
      <c r="AA364" t="str">
        <f>IF(ISBLANK(Z364),"",IF(ISERROR(VLOOKUP(Z364,[3]DropTable!$A:$A,1,0)),"드랍없음",""))</f>
        <v/>
      </c>
      <c r="AC364">
        <v>8.1</v>
      </c>
    </row>
    <row r="365" spans="1:29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114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10"/>
        <v>1</v>
      </c>
      <c r="P365" t="b">
        <f t="shared" ca="1" si="11"/>
        <v>1</v>
      </c>
      <c r="R365" t="str">
        <f>IF(ISBLANK(Q365),"",IF(ISERROR(VLOOKUP(Q365,MapTable!$A:$A,1,0)),"맵없음",""))</f>
        <v/>
      </c>
      <c r="T365" t="str">
        <f>IF(ISBLANK(S365),"",
IF(ISERROR(FIND(",",S365)),
  IF(ISERROR(VLOOKUP(S365,MapTable!$A:$A,1,0)),"맵없음",
  ""),
IF(ISERROR(FIND(",",S365,FIND(",",S365)+1)),
  IF(OR(ISERROR(VLOOKUP(LEFT(S365,FIND(",",S365)-1),MapTable!$A:$A,1,0)),ISERROR(VLOOKUP(TRIM(MID(S365,FIND(",",S365)+1,999)),MapTable!$A:$A,1,0))),"맵없음",
  ""),
IF(ISERROR(FIND(",",S365,FIND(",",S365,FIND(",",S365)+1)+1)),
  IF(OR(ISERROR(VLOOKUP(LEFT(S365,FIND(",",S365)-1),MapTable!$A:$A,1,0)),ISERROR(VLOOKUP(TRIM(MID(S365,FIND(",",S365)+1,FIND(",",S365,FIND(",",S365)+1)-FIND(",",S365)-1)),MapTable!$A:$A,1,0)),ISERROR(VLOOKUP(TRIM(MID(S365,FIND(",",S365,FIND(",",S365)+1)+1,999)),MapTable!$A:$A,1,0))),"맵없음",
  ""),
IF(ISERROR(FIND(",",S365,FIND(",",S365,FIND(",",S365,FIND(",",S365)+1)+1)+1)),
  IF(OR(ISERROR(VLOOKUP(LEFT(S365,FIND(",",S365)-1),MapTable!$A:$A,1,0)),ISERROR(VLOOKUP(TRIM(MID(S365,FIND(",",S365)+1,FIND(",",S365,FIND(",",S365)+1)-FIND(",",S365)-1)),MapTable!$A:$A,1,0)),ISERROR(VLOOKUP(TRIM(MID(S365,FIND(",",S365,FIND(",",S365)+1)+1,FIND(",",S365,FIND(",",S365,FIND(",",S365)+1)+1)-FIND(",",S365,FIND(",",S365)+1)-1)),MapTable!$A:$A,1,0)),ISERROR(VLOOKUP(TRIM(MID(S365,FIND(",",S365,FIND(",",S365,FIND(",",S365)+1)+1)+1,999)),MapTable!$A:$A,1,0))),"맵없음",
  ""),
)))))</f>
        <v/>
      </c>
      <c r="Y365" t="str">
        <f>IF(ISBLANK(X365),"",IF(ISERROR(VLOOKUP(X365,[3]DropTable!$A:$A,1,0)),"드랍없음",""))</f>
        <v/>
      </c>
      <c r="AA365" t="str">
        <f>IF(ISBLANK(Z365),"",IF(ISERROR(VLOOKUP(Z365,[3]DropTable!$A:$A,1,0)),"드랍없음",""))</f>
        <v/>
      </c>
      <c r="AC365">
        <v>8.1</v>
      </c>
    </row>
    <row r="366" spans="1:29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114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10"/>
        <v>12</v>
      </c>
      <c r="P366" t="b">
        <f t="shared" ca="1" si="11"/>
        <v>1</v>
      </c>
      <c r="R366" t="str">
        <f>IF(ISBLANK(Q366),"",IF(ISERROR(VLOOKUP(Q366,MapTable!$A:$A,1,0)),"맵없음",""))</f>
        <v/>
      </c>
      <c r="T366" t="str">
        <f>IF(ISBLANK(S366),"",
IF(ISERROR(FIND(",",S366)),
  IF(ISERROR(VLOOKUP(S366,MapTable!$A:$A,1,0)),"맵없음",
  ""),
IF(ISERROR(FIND(",",S366,FIND(",",S366)+1)),
  IF(OR(ISERROR(VLOOKUP(LEFT(S366,FIND(",",S366)-1),MapTable!$A:$A,1,0)),ISERROR(VLOOKUP(TRIM(MID(S366,FIND(",",S366)+1,999)),MapTable!$A:$A,1,0))),"맵없음",
  ""),
IF(ISERROR(FIND(",",S366,FIND(",",S366,FIND(",",S366)+1)+1)),
  IF(OR(ISERROR(VLOOKUP(LEFT(S366,FIND(",",S366)-1),MapTable!$A:$A,1,0)),ISERROR(VLOOKUP(TRIM(MID(S366,FIND(",",S366)+1,FIND(",",S366,FIND(",",S366)+1)-FIND(",",S366)-1)),MapTable!$A:$A,1,0)),ISERROR(VLOOKUP(TRIM(MID(S366,FIND(",",S366,FIND(",",S366)+1)+1,999)),MapTable!$A:$A,1,0))),"맵없음",
  ""),
IF(ISERROR(FIND(",",S366,FIND(",",S366,FIND(",",S366,FIND(",",S366)+1)+1)+1)),
  IF(OR(ISERROR(VLOOKUP(LEFT(S366,FIND(",",S366)-1),MapTable!$A:$A,1,0)),ISERROR(VLOOKUP(TRIM(MID(S366,FIND(",",S366)+1,FIND(",",S366,FIND(",",S366)+1)-FIND(",",S366)-1)),MapTable!$A:$A,1,0)),ISERROR(VLOOKUP(TRIM(MID(S366,FIND(",",S366,FIND(",",S366)+1)+1,FIND(",",S366,FIND(",",S366,FIND(",",S366)+1)+1)-FIND(",",S366,FIND(",",S366)+1)-1)),MapTable!$A:$A,1,0)),ISERROR(VLOOKUP(TRIM(MID(S366,FIND(",",S366,FIND(",",S366,FIND(",",S366)+1)+1)+1,999)),MapTable!$A:$A,1,0))),"맵없음",
  ""),
)))))</f>
        <v/>
      </c>
      <c r="Y366" t="str">
        <f>IF(ISBLANK(X366),"",IF(ISERROR(VLOOKUP(X366,[3]DropTable!$A:$A,1,0)),"드랍없음",""))</f>
        <v/>
      </c>
      <c r="AA366" t="str">
        <f>IF(ISBLANK(Z366),"",IF(ISERROR(VLOOKUP(Z366,[3]DropTable!$A:$A,1,0)),"드랍없음",""))</f>
        <v/>
      </c>
      <c r="AC366">
        <v>8.1</v>
      </c>
    </row>
    <row r="367" spans="1:29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114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10"/>
        <v>2</v>
      </c>
      <c r="P367" t="b">
        <f t="shared" ca="1" si="11"/>
        <v>0</v>
      </c>
      <c r="R367" t="str">
        <f>IF(ISBLANK(Q367),"",IF(ISERROR(VLOOKUP(Q367,MapTable!$A:$A,1,0)),"맵없음",""))</f>
        <v/>
      </c>
      <c r="T367" t="str">
        <f>IF(ISBLANK(S367),"",
IF(ISERROR(FIND(",",S367)),
  IF(ISERROR(VLOOKUP(S367,MapTable!$A:$A,1,0)),"맵없음",
  ""),
IF(ISERROR(FIND(",",S367,FIND(",",S367)+1)),
  IF(OR(ISERROR(VLOOKUP(LEFT(S367,FIND(",",S367)-1),MapTable!$A:$A,1,0)),ISERROR(VLOOKUP(TRIM(MID(S367,FIND(",",S367)+1,999)),MapTable!$A:$A,1,0))),"맵없음",
  ""),
IF(ISERROR(FIND(",",S367,FIND(",",S367,FIND(",",S367)+1)+1)),
  IF(OR(ISERROR(VLOOKUP(LEFT(S367,FIND(",",S367)-1),MapTable!$A:$A,1,0)),ISERROR(VLOOKUP(TRIM(MID(S367,FIND(",",S367)+1,FIND(",",S367,FIND(",",S367)+1)-FIND(",",S367)-1)),MapTable!$A:$A,1,0)),ISERROR(VLOOKUP(TRIM(MID(S367,FIND(",",S367,FIND(",",S367)+1)+1,999)),MapTable!$A:$A,1,0))),"맵없음",
  ""),
IF(ISERROR(FIND(",",S367,FIND(",",S367,FIND(",",S367,FIND(",",S367)+1)+1)+1)),
  IF(OR(ISERROR(VLOOKUP(LEFT(S367,FIND(",",S367)-1),MapTable!$A:$A,1,0)),ISERROR(VLOOKUP(TRIM(MID(S367,FIND(",",S367)+1,FIND(",",S367,FIND(",",S367)+1)-FIND(",",S367)-1)),MapTable!$A:$A,1,0)),ISERROR(VLOOKUP(TRIM(MID(S367,FIND(",",S367,FIND(",",S367)+1)+1,FIND(",",S367,FIND(",",S367,FIND(",",S367)+1)+1)-FIND(",",S367,FIND(",",S367)+1)-1)),MapTable!$A:$A,1,0)),ISERROR(VLOOKUP(TRIM(MID(S367,FIND(",",S367,FIND(",",S367,FIND(",",S367)+1)+1)+1,999)),MapTable!$A:$A,1,0))),"맵없음",
  ""),
)))))</f>
        <v/>
      </c>
      <c r="Y367" t="str">
        <f>IF(ISBLANK(X367),"",IF(ISERROR(VLOOKUP(X367,[3]DropTable!$A:$A,1,0)),"드랍없음",""))</f>
        <v/>
      </c>
      <c r="AA367" t="str">
        <f>IF(ISBLANK(Z367),"",IF(ISERROR(VLOOKUP(Z367,[3]DropTable!$A:$A,1,0)),"드랍없음",""))</f>
        <v/>
      </c>
      <c r="AC367">
        <v>8.1</v>
      </c>
    </row>
    <row r="368" spans="1:29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114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10"/>
        <v>2</v>
      </c>
      <c r="P368" t="b">
        <f t="shared" ca="1" si="11"/>
        <v>0</v>
      </c>
      <c r="R368" t="str">
        <f>IF(ISBLANK(Q368),"",IF(ISERROR(VLOOKUP(Q368,MapTable!$A:$A,1,0)),"맵없음",""))</f>
        <v/>
      </c>
      <c r="T368" t="str">
        <f>IF(ISBLANK(S368),"",
IF(ISERROR(FIND(",",S368)),
  IF(ISERROR(VLOOKUP(S368,MapTable!$A:$A,1,0)),"맵없음",
  ""),
IF(ISERROR(FIND(",",S368,FIND(",",S368)+1)),
  IF(OR(ISERROR(VLOOKUP(LEFT(S368,FIND(",",S368)-1),MapTable!$A:$A,1,0)),ISERROR(VLOOKUP(TRIM(MID(S368,FIND(",",S368)+1,999)),MapTable!$A:$A,1,0))),"맵없음",
  ""),
IF(ISERROR(FIND(",",S368,FIND(",",S368,FIND(",",S368)+1)+1)),
  IF(OR(ISERROR(VLOOKUP(LEFT(S368,FIND(",",S368)-1),MapTable!$A:$A,1,0)),ISERROR(VLOOKUP(TRIM(MID(S368,FIND(",",S368)+1,FIND(",",S368,FIND(",",S368)+1)-FIND(",",S368)-1)),MapTable!$A:$A,1,0)),ISERROR(VLOOKUP(TRIM(MID(S368,FIND(",",S368,FIND(",",S368)+1)+1,999)),MapTable!$A:$A,1,0))),"맵없음",
  ""),
IF(ISERROR(FIND(",",S368,FIND(",",S368,FIND(",",S368,FIND(",",S368)+1)+1)+1)),
  IF(OR(ISERROR(VLOOKUP(LEFT(S368,FIND(",",S368)-1),MapTable!$A:$A,1,0)),ISERROR(VLOOKUP(TRIM(MID(S368,FIND(",",S368)+1,FIND(",",S368,FIND(",",S368)+1)-FIND(",",S368)-1)),MapTable!$A:$A,1,0)),ISERROR(VLOOKUP(TRIM(MID(S368,FIND(",",S368,FIND(",",S368)+1)+1,FIND(",",S368,FIND(",",S368,FIND(",",S368)+1)+1)-FIND(",",S368,FIND(",",S368)+1)-1)),MapTable!$A:$A,1,0)),ISERROR(VLOOKUP(TRIM(MID(S368,FIND(",",S368,FIND(",",S368,FIND(",",S368)+1)+1)+1,999)),MapTable!$A:$A,1,0))),"맵없음",
  ""),
)))))</f>
        <v/>
      </c>
      <c r="Y368" t="str">
        <f>IF(ISBLANK(X368),"",IF(ISERROR(VLOOKUP(X368,[3]DropTable!$A:$A,1,0)),"드랍없음",""))</f>
        <v/>
      </c>
      <c r="AA368" t="str">
        <f>IF(ISBLANK(Z368),"",IF(ISERROR(VLOOKUP(Z368,[3]DropTable!$A:$A,1,0)),"드랍없음",""))</f>
        <v/>
      </c>
      <c r="AC368">
        <v>8.1</v>
      </c>
    </row>
    <row r="369" spans="1:29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114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10"/>
        <v>2</v>
      </c>
      <c r="P369" t="b">
        <f t="shared" ca="1" si="11"/>
        <v>0</v>
      </c>
      <c r="R369" t="str">
        <f>IF(ISBLANK(Q369),"",IF(ISERROR(VLOOKUP(Q369,MapTable!$A:$A,1,0)),"맵없음",""))</f>
        <v/>
      </c>
      <c r="T369" t="str">
        <f>IF(ISBLANK(S369),"",
IF(ISERROR(FIND(",",S369)),
  IF(ISERROR(VLOOKUP(S369,MapTable!$A:$A,1,0)),"맵없음",
  ""),
IF(ISERROR(FIND(",",S369,FIND(",",S369)+1)),
  IF(OR(ISERROR(VLOOKUP(LEFT(S369,FIND(",",S369)-1),MapTable!$A:$A,1,0)),ISERROR(VLOOKUP(TRIM(MID(S369,FIND(",",S369)+1,999)),MapTable!$A:$A,1,0))),"맵없음",
  ""),
IF(ISERROR(FIND(",",S369,FIND(",",S369,FIND(",",S369)+1)+1)),
  IF(OR(ISERROR(VLOOKUP(LEFT(S369,FIND(",",S369)-1),MapTable!$A:$A,1,0)),ISERROR(VLOOKUP(TRIM(MID(S369,FIND(",",S369)+1,FIND(",",S369,FIND(",",S369)+1)-FIND(",",S369)-1)),MapTable!$A:$A,1,0)),ISERROR(VLOOKUP(TRIM(MID(S369,FIND(",",S369,FIND(",",S369)+1)+1,999)),MapTable!$A:$A,1,0))),"맵없음",
  ""),
IF(ISERROR(FIND(",",S369,FIND(",",S369,FIND(",",S369,FIND(",",S369)+1)+1)+1)),
  IF(OR(ISERROR(VLOOKUP(LEFT(S369,FIND(",",S369)-1),MapTable!$A:$A,1,0)),ISERROR(VLOOKUP(TRIM(MID(S369,FIND(",",S369)+1,FIND(",",S369,FIND(",",S369)+1)-FIND(",",S369)-1)),MapTable!$A:$A,1,0)),ISERROR(VLOOKUP(TRIM(MID(S369,FIND(",",S369,FIND(",",S369)+1)+1,FIND(",",S369,FIND(",",S369,FIND(",",S369)+1)+1)-FIND(",",S369,FIND(",",S369)+1)-1)),MapTable!$A:$A,1,0)),ISERROR(VLOOKUP(TRIM(MID(S369,FIND(",",S369,FIND(",",S369,FIND(",",S369)+1)+1)+1,999)),MapTable!$A:$A,1,0))),"맵없음",
  ""),
)))))</f>
        <v/>
      </c>
      <c r="Y369" t="str">
        <f>IF(ISBLANK(X369),"",IF(ISERROR(VLOOKUP(X369,[3]DropTable!$A:$A,1,0)),"드랍없음",""))</f>
        <v/>
      </c>
      <c r="AA369" t="str">
        <f>IF(ISBLANK(Z369),"",IF(ISERROR(VLOOKUP(Z369,[3]DropTable!$A:$A,1,0)),"드랍없음",""))</f>
        <v/>
      </c>
      <c r="AC369">
        <v>8.1</v>
      </c>
    </row>
    <row r="370" spans="1:29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114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10"/>
        <v>2</v>
      </c>
      <c r="P370" t="b">
        <f t="shared" ca="1" si="11"/>
        <v>0</v>
      </c>
      <c r="R370" t="str">
        <f>IF(ISBLANK(Q370),"",IF(ISERROR(VLOOKUP(Q370,MapTable!$A:$A,1,0)),"맵없음",""))</f>
        <v/>
      </c>
      <c r="T370" t="str">
        <f>IF(ISBLANK(S370),"",
IF(ISERROR(FIND(",",S370)),
  IF(ISERROR(VLOOKUP(S370,MapTable!$A:$A,1,0)),"맵없음",
  ""),
IF(ISERROR(FIND(",",S370,FIND(",",S370)+1)),
  IF(OR(ISERROR(VLOOKUP(LEFT(S370,FIND(",",S370)-1),MapTable!$A:$A,1,0)),ISERROR(VLOOKUP(TRIM(MID(S370,FIND(",",S370)+1,999)),MapTable!$A:$A,1,0))),"맵없음",
  ""),
IF(ISERROR(FIND(",",S370,FIND(",",S370,FIND(",",S370)+1)+1)),
  IF(OR(ISERROR(VLOOKUP(LEFT(S370,FIND(",",S370)-1),MapTable!$A:$A,1,0)),ISERROR(VLOOKUP(TRIM(MID(S370,FIND(",",S370)+1,FIND(",",S370,FIND(",",S370)+1)-FIND(",",S370)-1)),MapTable!$A:$A,1,0)),ISERROR(VLOOKUP(TRIM(MID(S370,FIND(",",S370,FIND(",",S370)+1)+1,999)),MapTable!$A:$A,1,0))),"맵없음",
  ""),
IF(ISERROR(FIND(",",S370,FIND(",",S370,FIND(",",S370,FIND(",",S370)+1)+1)+1)),
  IF(OR(ISERROR(VLOOKUP(LEFT(S370,FIND(",",S370)-1),MapTable!$A:$A,1,0)),ISERROR(VLOOKUP(TRIM(MID(S370,FIND(",",S370)+1,FIND(",",S370,FIND(",",S370)+1)-FIND(",",S370)-1)),MapTable!$A:$A,1,0)),ISERROR(VLOOKUP(TRIM(MID(S370,FIND(",",S370,FIND(",",S370)+1)+1,FIND(",",S370,FIND(",",S370,FIND(",",S370)+1)+1)-FIND(",",S370,FIND(",",S370)+1)-1)),MapTable!$A:$A,1,0)),ISERROR(VLOOKUP(TRIM(MID(S370,FIND(",",S370,FIND(",",S370,FIND(",",S370)+1)+1)+1,999)),MapTable!$A:$A,1,0))),"맵없음",
  ""),
)))))</f>
        <v/>
      </c>
      <c r="Y370" t="str">
        <f>IF(ISBLANK(X370),"",IF(ISERROR(VLOOKUP(X370,[3]DropTable!$A:$A,1,0)),"드랍없음",""))</f>
        <v/>
      </c>
      <c r="AA370" t="str">
        <f>IF(ISBLANK(Z370),"",IF(ISERROR(VLOOKUP(Z370,[3]DropTable!$A:$A,1,0)),"드랍없음",""))</f>
        <v/>
      </c>
      <c r="AC370">
        <v>8.1</v>
      </c>
    </row>
    <row r="371" spans="1:29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114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10"/>
        <v>2</v>
      </c>
      <c r="P371" t="b">
        <f t="shared" ca="1" si="11"/>
        <v>0</v>
      </c>
      <c r="R371" t="str">
        <f>IF(ISBLANK(Q371),"",IF(ISERROR(VLOOKUP(Q371,MapTable!$A:$A,1,0)),"맵없음",""))</f>
        <v/>
      </c>
      <c r="T371" t="str">
        <f>IF(ISBLANK(S371),"",
IF(ISERROR(FIND(",",S371)),
  IF(ISERROR(VLOOKUP(S371,MapTable!$A:$A,1,0)),"맵없음",
  ""),
IF(ISERROR(FIND(",",S371,FIND(",",S371)+1)),
  IF(OR(ISERROR(VLOOKUP(LEFT(S371,FIND(",",S371)-1),MapTable!$A:$A,1,0)),ISERROR(VLOOKUP(TRIM(MID(S371,FIND(",",S371)+1,999)),MapTable!$A:$A,1,0))),"맵없음",
  ""),
IF(ISERROR(FIND(",",S371,FIND(",",S371,FIND(",",S371)+1)+1)),
  IF(OR(ISERROR(VLOOKUP(LEFT(S371,FIND(",",S371)-1),MapTable!$A:$A,1,0)),ISERROR(VLOOKUP(TRIM(MID(S371,FIND(",",S371)+1,FIND(",",S371,FIND(",",S371)+1)-FIND(",",S371)-1)),MapTable!$A:$A,1,0)),ISERROR(VLOOKUP(TRIM(MID(S371,FIND(",",S371,FIND(",",S371)+1)+1,999)),MapTable!$A:$A,1,0))),"맵없음",
  ""),
IF(ISERROR(FIND(",",S371,FIND(",",S371,FIND(",",S371,FIND(",",S371)+1)+1)+1)),
  IF(OR(ISERROR(VLOOKUP(LEFT(S371,FIND(",",S371)-1),MapTable!$A:$A,1,0)),ISERROR(VLOOKUP(TRIM(MID(S371,FIND(",",S371)+1,FIND(",",S371,FIND(",",S371)+1)-FIND(",",S371)-1)),MapTable!$A:$A,1,0)),ISERROR(VLOOKUP(TRIM(MID(S371,FIND(",",S371,FIND(",",S371)+1)+1,FIND(",",S371,FIND(",",S371,FIND(",",S371)+1)+1)-FIND(",",S371,FIND(",",S371)+1)-1)),MapTable!$A:$A,1,0)),ISERROR(VLOOKUP(TRIM(MID(S371,FIND(",",S371,FIND(",",S371,FIND(",",S371)+1)+1)+1,999)),MapTable!$A:$A,1,0))),"맵없음",
  ""),
)))))</f>
        <v/>
      </c>
      <c r="Y371" t="str">
        <f>IF(ISBLANK(X371),"",IF(ISERROR(VLOOKUP(X371,[3]DropTable!$A:$A,1,0)),"드랍없음",""))</f>
        <v/>
      </c>
      <c r="AA371" t="str">
        <f>IF(ISBLANK(Z371),"",IF(ISERROR(VLOOKUP(Z371,[3]DropTable!$A:$A,1,0)),"드랍없음",""))</f>
        <v/>
      </c>
      <c r="AC371">
        <v>8.1</v>
      </c>
    </row>
    <row r="372" spans="1:29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114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10"/>
        <v>2</v>
      </c>
      <c r="P372" t="b">
        <f t="shared" ca="1" si="11"/>
        <v>0</v>
      </c>
      <c r="R372" t="str">
        <f>IF(ISBLANK(Q372),"",IF(ISERROR(VLOOKUP(Q372,MapTable!$A:$A,1,0)),"맵없음",""))</f>
        <v/>
      </c>
      <c r="T372" t="str">
        <f>IF(ISBLANK(S372),"",
IF(ISERROR(FIND(",",S372)),
  IF(ISERROR(VLOOKUP(S372,MapTable!$A:$A,1,0)),"맵없음",
  ""),
IF(ISERROR(FIND(",",S372,FIND(",",S372)+1)),
  IF(OR(ISERROR(VLOOKUP(LEFT(S372,FIND(",",S372)-1),MapTable!$A:$A,1,0)),ISERROR(VLOOKUP(TRIM(MID(S372,FIND(",",S372)+1,999)),MapTable!$A:$A,1,0))),"맵없음",
  ""),
IF(ISERROR(FIND(",",S372,FIND(",",S372,FIND(",",S372)+1)+1)),
  IF(OR(ISERROR(VLOOKUP(LEFT(S372,FIND(",",S372)-1),MapTable!$A:$A,1,0)),ISERROR(VLOOKUP(TRIM(MID(S372,FIND(",",S372)+1,FIND(",",S372,FIND(",",S372)+1)-FIND(",",S372)-1)),MapTable!$A:$A,1,0)),ISERROR(VLOOKUP(TRIM(MID(S372,FIND(",",S372,FIND(",",S372)+1)+1,999)),MapTable!$A:$A,1,0))),"맵없음",
  ""),
IF(ISERROR(FIND(",",S372,FIND(",",S372,FIND(",",S372,FIND(",",S372)+1)+1)+1)),
  IF(OR(ISERROR(VLOOKUP(LEFT(S372,FIND(",",S372)-1),MapTable!$A:$A,1,0)),ISERROR(VLOOKUP(TRIM(MID(S372,FIND(",",S372)+1,FIND(",",S372,FIND(",",S372)+1)-FIND(",",S372)-1)),MapTable!$A:$A,1,0)),ISERROR(VLOOKUP(TRIM(MID(S372,FIND(",",S372,FIND(",",S372)+1)+1,FIND(",",S372,FIND(",",S372,FIND(",",S372)+1)+1)-FIND(",",S372,FIND(",",S372)+1)-1)),MapTable!$A:$A,1,0)),ISERROR(VLOOKUP(TRIM(MID(S372,FIND(",",S372,FIND(",",S372,FIND(",",S372)+1)+1)+1,999)),MapTable!$A:$A,1,0))),"맵없음",
  ""),
)))))</f>
        <v/>
      </c>
      <c r="Y372" t="str">
        <f>IF(ISBLANK(X372),"",IF(ISERROR(VLOOKUP(X372,[3]DropTable!$A:$A,1,0)),"드랍없음",""))</f>
        <v/>
      </c>
      <c r="AA372" t="str">
        <f>IF(ISBLANK(Z372),"",IF(ISERROR(VLOOKUP(Z372,[3]DropTable!$A:$A,1,0)),"드랍없음",""))</f>
        <v/>
      </c>
      <c r="AC372">
        <v>8.1</v>
      </c>
    </row>
    <row r="373" spans="1:29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114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10"/>
        <v>2</v>
      </c>
      <c r="P373" t="b">
        <f t="shared" ca="1" si="11"/>
        <v>0</v>
      </c>
      <c r="R373" t="str">
        <f>IF(ISBLANK(Q373),"",IF(ISERROR(VLOOKUP(Q373,MapTable!$A:$A,1,0)),"맵없음",""))</f>
        <v/>
      </c>
      <c r="T373" t="str">
        <f>IF(ISBLANK(S373),"",
IF(ISERROR(FIND(",",S373)),
  IF(ISERROR(VLOOKUP(S373,MapTable!$A:$A,1,0)),"맵없음",
  ""),
IF(ISERROR(FIND(",",S373,FIND(",",S373)+1)),
  IF(OR(ISERROR(VLOOKUP(LEFT(S373,FIND(",",S373)-1),MapTable!$A:$A,1,0)),ISERROR(VLOOKUP(TRIM(MID(S373,FIND(",",S373)+1,999)),MapTable!$A:$A,1,0))),"맵없음",
  ""),
IF(ISERROR(FIND(",",S373,FIND(",",S373,FIND(",",S373)+1)+1)),
  IF(OR(ISERROR(VLOOKUP(LEFT(S373,FIND(",",S373)-1),MapTable!$A:$A,1,0)),ISERROR(VLOOKUP(TRIM(MID(S373,FIND(",",S373)+1,FIND(",",S373,FIND(",",S373)+1)-FIND(",",S373)-1)),MapTable!$A:$A,1,0)),ISERROR(VLOOKUP(TRIM(MID(S373,FIND(",",S373,FIND(",",S373)+1)+1,999)),MapTable!$A:$A,1,0))),"맵없음",
  ""),
IF(ISERROR(FIND(",",S373,FIND(",",S373,FIND(",",S373,FIND(",",S373)+1)+1)+1)),
  IF(OR(ISERROR(VLOOKUP(LEFT(S373,FIND(",",S373)-1),MapTable!$A:$A,1,0)),ISERROR(VLOOKUP(TRIM(MID(S373,FIND(",",S373)+1,FIND(",",S373,FIND(",",S373)+1)-FIND(",",S373)-1)),MapTable!$A:$A,1,0)),ISERROR(VLOOKUP(TRIM(MID(S373,FIND(",",S373,FIND(",",S373)+1)+1,FIND(",",S373,FIND(",",S373,FIND(",",S373)+1)+1)-FIND(",",S373,FIND(",",S373)+1)-1)),MapTable!$A:$A,1,0)),ISERROR(VLOOKUP(TRIM(MID(S373,FIND(",",S373,FIND(",",S373,FIND(",",S373)+1)+1)+1,999)),MapTable!$A:$A,1,0))),"맵없음",
  ""),
)))))</f>
        <v/>
      </c>
      <c r="Y373" t="str">
        <f>IF(ISBLANK(X373),"",IF(ISERROR(VLOOKUP(X373,[3]DropTable!$A:$A,1,0)),"드랍없음",""))</f>
        <v/>
      </c>
      <c r="AA373" t="str">
        <f>IF(ISBLANK(Z373),"",IF(ISERROR(VLOOKUP(Z373,[3]DropTable!$A:$A,1,0)),"드랍없음",""))</f>
        <v/>
      </c>
      <c r="AC373">
        <v>8.1</v>
      </c>
    </row>
    <row r="374" spans="1:29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114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10"/>
        <v>2</v>
      </c>
      <c r="P374" t="b">
        <f t="shared" ca="1" si="11"/>
        <v>0</v>
      </c>
      <c r="R374" t="str">
        <f>IF(ISBLANK(Q374),"",IF(ISERROR(VLOOKUP(Q374,MapTable!$A:$A,1,0)),"맵없음",""))</f>
        <v/>
      </c>
      <c r="T374" t="str">
        <f>IF(ISBLANK(S374),"",
IF(ISERROR(FIND(",",S374)),
  IF(ISERROR(VLOOKUP(S374,MapTable!$A:$A,1,0)),"맵없음",
  ""),
IF(ISERROR(FIND(",",S374,FIND(",",S374)+1)),
  IF(OR(ISERROR(VLOOKUP(LEFT(S374,FIND(",",S374)-1),MapTable!$A:$A,1,0)),ISERROR(VLOOKUP(TRIM(MID(S374,FIND(",",S374)+1,999)),MapTable!$A:$A,1,0))),"맵없음",
  ""),
IF(ISERROR(FIND(",",S374,FIND(",",S374,FIND(",",S374)+1)+1)),
  IF(OR(ISERROR(VLOOKUP(LEFT(S374,FIND(",",S374)-1),MapTable!$A:$A,1,0)),ISERROR(VLOOKUP(TRIM(MID(S374,FIND(",",S374)+1,FIND(",",S374,FIND(",",S374)+1)-FIND(",",S374)-1)),MapTable!$A:$A,1,0)),ISERROR(VLOOKUP(TRIM(MID(S374,FIND(",",S374,FIND(",",S374)+1)+1,999)),MapTable!$A:$A,1,0))),"맵없음",
  ""),
IF(ISERROR(FIND(",",S374,FIND(",",S374,FIND(",",S374,FIND(",",S374)+1)+1)+1)),
  IF(OR(ISERROR(VLOOKUP(LEFT(S374,FIND(",",S374)-1),MapTable!$A:$A,1,0)),ISERROR(VLOOKUP(TRIM(MID(S374,FIND(",",S374)+1,FIND(",",S374,FIND(",",S374)+1)-FIND(",",S374)-1)),MapTable!$A:$A,1,0)),ISERROR(VLOOKUP(TRIM(MID(S374,FIND(",",S374,FIND(",",S374)+1)+1,FIND(",",S374,FIND(",",S374,FIND(",",S374)+1)+1)-FIND(",",S374,FIND(",",S374)+1)-1)),MapTable!$A:$A,1,0)),ISERROR(VLOOKUP(TRIM(MID(S374,FIND(",",S374,FIND(",",S374,FIND(",",S374)+1)+1)+1,999)),MapTable!$A:$A,1,0))),"맵없음",
  ""),
)))))</f>
        <v/>
      </c>
      <c r="Y374" t="str">
        <f>IF(ISBLANK(X374),"",IF(ISERROR(VLOOKUP(X374,[3]DropTable!$A:$A,1,0)),"드랍없음",""))</f>
        <v/>
      </c>
      <c r="AA374" t="str">
        <f>IF(ISBLANK(Z374),"",IF(ISERROR(VLOOKUP(Z374,[3]DropTable!$A:$A,1,0)),"드랍없음",""))</f>
        <v/>
      </c>
      <c r="AC374">
        <v>8.1</v>
      </c>
    </row>
    <row r="375" spans="1:29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114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10"/>
        <v>2</v>
      </c>
      <c r="P375" t="b">
        <f t="shared" ca="1" si="11"/>
        <v>0</v>
      </c>
      <c r="R375" t="str">
        <f>IF(ISBLANK(Q375),"",IF(ISERROR(VLOOKUP(Q375,MapTable!$A:$A,1,0)),"맵없음",""))</f>
        <v/>
      </c>
      <c r="T375" t="str">
        <f>IF(ISBLANK(S375),"",
IF(ISERROR(FIND(",",S375)),
  IF(ISERROR(VLOOKUP(S375,MapTable!$A:$A,1,0)),"맵없음",
  ""),
IF(ISERROR(FIND(",",S375,FIND(",",S375)+1)),
  IF(OR(ISERROR(VLOOKUP(LEFT(S375,FIND(",",S375)-1),MapTable!$A:$A,1,0)),ISERROR(VLOOKUP(TRIM(MID(S375,FIND(",",S375)+1,999)),MapTable!$A:$A,1,0))),"맵없음",
  ""),
IF(ISERROR(FIND(",",S375,FIND(",",S375,FIND(",",S375)+1)+1)),
  IF(OR(ISERROR(VLOOKUP(LEFT(S375,FIND(",",S375)-1),MapTable!$A:$A,1,0)),ISERROR(VLOOKUP(TRIM(MID(S375,FIND(",",S375)+1,FIND(",",S375,FIND(",",S375)+1)-FIND(",",S375)-1)),MapTable!$A:$A,1,0)),ISERROR(VLOOKUP(TRIM(MID(S375,FIND(",",S375,FIND(",",S375)+1)+1,999)),MapTable!$A:$A,1,0))),"맵없음",
  ""),
IF(ISERROR(FIND(",",S375,FIND(",",S375,FIND(",",S375,FIND(",",S375)+1)+1)+1)),
  IF(OR(ISERROR(VLOOKUP(LEFT(S375,FIND(",",S375)-1),MapTable!$A:$A,1,0)),ISERROR(VLOOKUP(TRIM(MID(S375,FIND(",",S375)+1,FIND(",",S375,FIND(",",S375)+1)-FIND(",",S375)-1)),MapTable!$A:$A,1,0)),ISERROR(VLOOKUP(TRIM(MID(S375,FIND(",",S375,FIND(",",S375)+1)+1,FIND(",",S375,FIND(",",S375,FIND(",",S375)+1)+1)-FIND(",",S375,FIND(",",S375)+1)-1)),MapTable!$A:$A,1,0)),ISERROR(VLOOKUP(TRIM(MID(S375,FIND(",",S375,FIND(",",S375,FIND(",",S375)+1)+1)+1,999)),MapTable!$A:$A,1,0))),"맵없음",
  ""),
)))))</f>
        <v/>
      </c>
      <c r="Y375" t="str">
        <f>IF(ISBLANK(X375),"",IF(ISERROR(VLOOKUP(X375,[3]DropTable!$A:$A,1,0)),"드랍없음",""))</f>
        <v/>
      </c>
      <c r="AA375" t="str">
        <f>IF(ISBLANK(Z375),"",IF(ISERROR(VLOOKUP(Z375,[3]DropTable!$A:$A,1,0)),"드랍없음",""))</f>
        <v/>
      </c>
      <c r="AC375">
        <v>8.1</v>
      </c>
    </row>
    <row r="376" spans="1:29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114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10"/>
        <v>11</v>
      </c>
      <c r="P376" t="b">
        <f t="shared" ca="1" si="11"/>
        <v>0</v>
      </c>
      <c r="R376" t="str">
        <f>IF(ISBLANK(Q376),"",IF(ISERROR(VLOOKUP(Q376,MapTable!$A:$A,1,0)),"맵없음",""))</f>
        <v/>
      </c>
      <c r="T376" t="str">
        <f>IF(ISBLANK(S376),"",
IF(ISERROR(FIND(",",S376)),
  IF(ISERROR(VLOOKUP(S376,MapTable!$A:$A,1,0)),"맵없음",
  ""),
IF(ISERROR(FIND(",",S376,FIND(",",S376)+1)),
  IF(OR(ISERROR(VLOOKUP(LEFT(S376,FIND(",",S376)-1),MapTable!$A:$A,1,0)),ISERROR(VLOOKUP(TRIM(MID(S376,FIND(",",S376)+1,999)),MapTable!$A:$A,1,0))),"맵없음",
  ""),
IF(ISERROR(FIND(",",S376,FIND(",",S376,FIND(",",S376)+1)+1)),
  IF(OR(ISERROR(VLOOKUP(LEFT(S376,FIND(",",S376)-1),MapTable!$A:$A,1,0)),ISERROR(VLOOKUP(TRIM(MID(S376,FIND(",",S376)+1,FIND(",",S376,FIND(",",S376)+1)-FIND(",",S376)-1)),MapTable!$A:$A,1,0)),ISERROR(VLOOKUP(TRIM(MID(S376,FIND(",",S376,FIND(",",S376)+1)+1,999)),MapTable!$A:$A,1,0))),"맵없음",
  ""),
IF(ISERROR(FIND(",",S376,FIND(",",S376,FIND(",",S376,FIND(",",S376)+1)+1)+1)),
  IF(OR(ISERROR(VLOOKUP(LEFT(S376,FIND(",",S376)-1),MapTable!$A:$A,1,0)),ISERROR(VLOOKUP(TRIM(MID(S376,FIND(",",S376)+1,FIND(",",S376,FIND(",",S376)+1)-FIND(",",S376)-1)),MapTable!$A:$A,1,0)),ISERROR(VLOOKUP(TRIM(MID(S376,FIND(",",S376,FIND(",",S376)+1)+1,FIND(",",S376,FIND(",",S376,FIND(",",S376)+1)+1)-FIND(",",S376,FIND(",",S376)+1)-1)),MapTable!$A:$A,1,0)),ISERROR(VLOOKUP(TRIM(MID(S376,FIND(",",S376,FIND(",",S376,FIND(",",S376)+1)+1)+1,999)),MapTable!$A:$A,1,0))),"맵없음",
  ""),
)))))</f>
        <v/>
      </c>
      <c r="Y376" t="str">
        <f>IF(ISBLANK(X376),"",IF(ISERROR(VLOOKUP(X376,[3]DropTable!$A:$A,1,0)),"드랍없음",""))</f>
        <v/>
      </c>
      <c r="AA376" t="str">
        <f>IF(ISBLANK(Z376),"",IF(ISERROR(VLOOKUP(Z376,[3]DropTable!$A:$A,1,0)),"드랍없음",""))</f>
        <v/>
      </c>
      <c r="AC376">
        <v>8.1</v>
      </c>
    </row>
    <row r="377" spans="1:29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114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10"/>
        <v>2</v>
      </c>
      <c r="P377" t="b">
        <f t="shared" ca="1" si="11"/>
        <v>0</v>
      </c>
      <c r="R377" t="str">
        <f>IF(ISBLANK(Q377),"",IF(ISERROR(VLOOKUP(Q377,MapTable!$A:$A,1,0)),"맵없음",""))</f>
        <v/>
      </c>
      <c r="T377" t="str">
        <f>IF(ISBLANK(S377),"",
IF(ISERROR(FIND(",",S377)),
  IF(ISERROR(VLOOKUP(S377,MapTable!$A:$A,1,0)),"맵없음",
  ""),
IF(ISERROR(FIND(",",S377,FIND(",",S377)+1)),
  IF(OR(ISERROR(VLOOKUP(LEFT(S377,FIND(",",S377)-1),MapTable!$A:$A,1,0)),ISERROR(VLOOKUP(TRIM(MID(S377,FIND(",",S377)+1,999)),MapTable!$A:$A,1,0))),"맵없음",
  ""),
IF(ISERROR(FIND(",",S377,FIND(",",S377,FIND(",",S377)+1)+1)),
  IF(OR(ISERROR(VLOOKUP(LEFT(S377,FIND(",",S377)-1),MapTable!$A:$A,1,0)),ISERROR(VLOOKUP(TRIM(MID(S377,FIND(",",S377)+1,FIND(",",S377,FIND(",",S377)+1)-FIND(",",S377)-1)),MapTable!$A:$A,1,0)),ISERROR(VLOOKUP(TRIM(MID(S377,FIND(",",S377,FIND(",",S377)+1)+1,999)),MapTable!$A:$A,1,0))),"맵없음",
  ""),
IF(ISERROR(FIND(",",S377,FIND(",",S377,FIND(",",S377,FIND(",",S377)+1)+1)+1)),
  IF(OR(ISERROR(VLOOKUP(LEFT(S377,FIND(",",S377)-1),MapTable!$A:$A,1,0)),ISERROR(VLOOKUP(TRIM(MID(S377,FIND(",",S377)+1,FIND(",",S377,FIND(",",S377)+1)-FIND(",",S377)-1)),MapTable!$A:$A,1,0)),ISERROR(VLOOKUP(TRIM(MID(S377,FIND(",",S377,FIND(",",S377)+1)+1,FIND(",",S377,FIND(",",S377,FIND(",",S377)+1)+1)-FIND(",",S377,FIND(",",S377)+1)-1)),MapTable!$A:$A,1,0)),ISERROR(VLOOKUP(TRIM(MID(S377,FIND(",",S377,FIND(",",S377,FIND(",",S377)+1)+1)+1,999)),MapTable!$A:$A,1,0))),"맵없음",
  ""),
)))))</f>
        <v/>
      </c>
      <c r="Y377" t="str">
        <f>IF(ISBLANK(X377),"",IF(ISERROR(VLOOKUP(X377,[3]DropTable!$A:$A,1,0)),"드랍없음",""))</f>
        <v/>
      </c>
      <c r="AA377" t="str">
        <f>IF(ISBLANK(Z377),"",IF(ISERROR(VLOOKUP(Z377,[3]DropTable!$A:$A,1,0)),"드랍없음",""))</f>
        <v/>
      </c>
      <c r="AC377">
        <v>8.1</v>
      </c>
    </row>
    <row r="378" spans="1:29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114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10"/>
        <v>2</v>
      </c>
      <c r="P378" t="b">
        <f t="shared" ca="1" si="11"/>
        <v>0</v>
      </c>
      <c r="R378" t="str">
        <f>IF(ISBLANK(Q378),"",IF(ISERROR(VLOOKUP(Q378,MapTable!$A:$A,1,0)),"맵없음",""))</f>
        <v/>
      </c>
      <c r="T378" t="str">
        <f>IF(ISBLANK(S378),"",
IF(ISERROR(FIND(",",S378)),
  IF(ISERROR(VLOOKUP(S378,MapTable!$A:$A,1,0)),"맵없음",
  ""),
IF(ISERROR(FIND(",",S378,FIND(",",S378)+1)),
  IF(OR(ISERROR(VLOOKUP(LEFT(S378,FIND(",",S378)-1),MapTable!$A:$A,1,0)),ISERROR(VLOOKUP(TRIM(MID(S378,FIND(",",S378)+1,999)),MapTable!$A:$A,1,0))),"맵없음",
  ""),
IF(ISERROR(FIND(",",S378,FIND(",",S378,FIND(",",S378)+1)+1)),
  IF(OR(ISERROR(VLOOKUP(LEFT(S378,FIND(",",S378)-1),MapTable!$A:$A,1,0)),ISERROR(VLOOKUP(TRIM(MID(S378,FIND(",",S378)+1,FIND(",",S378,FIND(",",S378)+1)-FIND(",",S378)-1)),MapTable!$A:$A,1,0)),ISERROR(VLOOKUP(TRIM(MID(S378,FIND(",",S378,FIND(",",S378)+1)+1,999)),MapTable!$A:$A,1,0))),"맵없음",
  ""),
IF(ISERROR(FIND(",",S378,FIND(",",S378,FIND(",",S378,FIND(",",S378)+1)+1)+1)),
  IF(OR(ISERROR(VLOOKUP(LEFT(S378,FIND(",",S378)-1),MapTable!$A:$A,1,0)),ISERROR(VLOOKUP(TRIM(MID(S378,FIND(",",S378)+1,FIND(",",S378,FIND(",",S378)+1)-FIND(",",S378)-1)),MapTable!$A:$A,1,0)),ISERROR(VLOOKUP(TRIM(MID(S378,FIND(",",S378,FIND(",",S378)+1)+1,FIND(",",S378,FIND(",",S378,FIND(",",S378)+1)+1)-FIND(",",S378,FIND(",",S378)+1)-1)),MapTable!$A:$A,1,0)),ISERROR(VLOOKUP(TRIM(MID(S378,FIND(",",S378,FIND(",",S378,FIND(",",S378)+1)+1)+1,999)),MapTable!$A:$A,1,0))),"맵없음",
  ""),
)))))</f>
        <v/>
      </c>
      <c r="Y378" t="str">
        <f>IF(ISBLANK(X378),"",IF(ISERROR(VLOOKUP(X378,[3]DropTable!$A:$A,1,0)),"드랍없음",""))</f>
        <v/>
      </c>
      <c r="AA378" t="str">
        <f>IF(ISBLANK(Z378),"",IF(ISERROR(VLOOKUP(Z378,[3]DropTable!$A:$A,1,0)),"드랍없음",""))</f>
        <v/>
      </c>
      <c r="AC378">
        <v>8.1</v>
      </c>
    </row>
    <row r="379" spans="1:29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114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10"/>
        <v>2</v>
      </c>
      <c r="P379" t="b">
        <f t="shared" ca="1" si="11"/>
        <v>0</v>
      </c>
      <c r="R379" t="str">
        <f>IF(ISBLANK(Q379),"",IF(ISERROR(VLOOKUP(Q379,MapTable!$A:$A,1,0)),"맵없음",""))</f>
        <v/>
      </c>
      <c r="T379" t="str">
        <f>IF(ISBLANK(S379),"",
IF(ISERROR(FIND(",",S379)),
  IF(ISERROR(VLOOKUP(S379,MapTable!$A:$A,1,0)),"맵없음",
  ""),
IF(ISERROR(FIND(",",S379,FIND(",",S379)+1)),
  IF(OR(ISERROR(VLOOKUP(LEFT(S379,FIND(",",S379)-1),MapTable!$A:$A,1,0)),ISERROR(VLOOKUP(TRIM(MID(S379,FIND(",",S379)+1,999)),MapTable!$A:$A,1,0))),"맵없음",
  ""),
IF(ISERROR(FIND(",",S379,FIND(",",S379,FIND(",",S379)+1)+1)),
  IF(OR(ISERROR(VLOOKUP(LEFT(S379,FIND(",",S379)-1),MapTable!$A:$A,1,0)),ISERROR(VLOOKUP(TRIM(MID(S379,FIND(",",S379)+1,FIND(",",S379,FIND(",",S379)+1)-FIND(",",S379)-1)),MapTable!$A:$A,1,0)),ISERROR(VLOOKUP(TRIM(MID(S379,FIND(",",S379,FIND(",",S379)+1)+1,999)),MapTable!$A:$A,1,0))),"맵없음",
  ""),
IF(ISERROR(FIND(",",S379,FIND(",",S379,FIND(",",S379,FIND(",",S379)+1)+1)+1)),
  IF(OR(ISERROR(VLOOKUP(LEFT(S379,FIND(",",S379)-1),MapTable!$A:$A,1,0)),ISERROR(VLOOKUP(TRIM(MID(S379,FIND(",",S379)+1,FIND(",",S379,FIND(",",S379)+1)-FIND(",",S379)-1)),MapTable!$A:$A,1,0)),ISERROR(VLOOKUP(TRIM(MID(S379,FIND(",",S379,FIND(",",S379)+1)+1,FIND(",",S379,FIND(",",S379,FIND(",",S379)+1)+1)-FIND(",",S379,FIND(",",S379)+1)-1)),MapTable!$A:$A,1,0)),ISERROR(VLOOKUP(TRIM(MID(S379,FIND(",",S379,FIND(",",S379,FIND(",",S379)+1)+1)+1,999)),MapTable!$A:$A,1,0))),"맵없음",
  ""),
)))))</f>
        <v/>
      </c>
      <c r="Y379" t="str">
        <f>IF(ISBLANK(X379),"",IF(ISERROR(VLOOKUP(X379,[3]DropTable!$A:$A,1,0)),"드랍없음",""))</f>
        <v/>
      </c>
      <c r="AA379" t="str">
        <f>IF(ISBLANK(Z379),"",IF(ISERROR(VLOOKUP(Z379,[3]DropTable!$A:$A,1,0)),"드랍없음",""))</f>
        <v/>
      </c>
      <c r="AC379">
        <v>8.1</v>
      </c>
    </row>
    <row r="380" spans="1:29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114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10"/>
        <v>2</v>
      </c>
      <c r="P380" t="b">
        <f t="shared" ca="1" si="11"/>
        <v>0</v>
      </c>
      <c r="R380" t="str">
        <f>IF(ISBLANK(Q380),"",IF(ISERROR(VLOOKUP(Q380,MapTable!$A:$A,1,0)),"맵없음",""))</f>
        <v/>
      </c>
      <c r="T380" t="str">
        <f>IF(ISBLANK(S380),"",
IF(ISERROR(FIND(",",S380)),
  IF(ISERROR(VLOOKUP(S380,MapTable!$A:$A,1,0)),"맵없음",
  ""),
IF(ISERROR(FIND(",",S380,FIND(",",S380)+1)),
  IF(OR(ISERROR(VLOOKUP(LEFT(S380,FIND(",",S380)-1),MapTable!$A:$A,1,0)),ISERROR(VLOOKUP(TRIM(MID(S380,FIND(",",S380)+1,999)),MapTable!$A:$A,1,0))),"맵없음",
  ""),
IF(ISERROR(FIND(",",S380,FIND(",",S380,FIND(",",S380)+1)+1)),
  IF(OR(ISERROR(VLOOKUP(LEFT(S380,FIND(",",S380)-1),MapTable!$A:$A,1,0)),ISERROR(VLOOKUP(TRIM(MID(S380,FIND(",",S380)+1,FIND(",",S380,FIND(",",S380)+1)-FIND(",",S380)-1)),MapTable!$A:$A,1,0)),ISERROR(VLOOKUP(TRIM(MID(S380,FIND(",",S380,FIND(",",S380)+1)+1,999)),MapTable!$A:$A,1,0))),"맵없음",
  ""),
IF(ISERROR(FIND(",",S380,FIND(",",S380,FIND(",",S380,FIND(",",S380)+1)+1)+1)),
  IF(OR(ISERROR(VLOOKUP(LEFT(S380,FIND(",",S380)-1),MapTable!$A:$A,1,0)),ISERROR(VLOOKUP(TRIM(MID(S380,FIND(",",S380)+1,FIND(",",S380,FIND(",",S380)+1)-FIND(",",S380)-1)),MapTable!$A:$A,1,0)),ISERROR(VLOOKUP(TRIM(MID(S380,FIND(",",S380,FIND(",",S380)+1)+1,FIND(",",S380,FIND(",",S380,FIND(",",S380)+1)+1)-FIND(",",S380,FIND(",",S380)+1)-1)),MapTable!$A:$A,1,0)),ISERROR(VLOOKUP(TRIM(MID(S380,FIND(",",S380,FIND(",",S380,FIND(",",S380)+1)+1)+1,999)),MapTable!$A:$A,1,0))),"맵없음",
  ""),
)))))</f>
        <v/>
      </c>
      <c r="Y380" t="str">
        <f>IF(ISBLANK(X380),"",IF(ISERROR(VLOOKUP(X380,[3]DropTable!$A:$A,1,0)),"드랍없음",""))</f>
        <v/>
      </c>
      <c r="AA380" t="str">
        <f>IF(ISBLANK(Z380),"",IF(ISERROR(VLOOKUP(Z380,[3]DropTable!$A:$A,1,0)),"드랍없음",""))</f>
        <v/>
      </c>
      <c r="AC380">
        <v>8.1</v>
      </c>
    </row>
    <row r="381" spans="1:29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114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10"/>
        <v>2</v>
      </c>
      <c r="P381" t="b">
        <f t="shared" ca="1" si="11"/>
        <v>0</v>
      </c>
      <c r="R381" t="str">
        <f>IF(ISBLANK(Q381),"",IF(ISERROR(VLOOKUP(Q381,MapTable!$A:$A,1,0)),"맵없음",""))</f>
        <v/>
      </c>
      <c r="T381" t="str">
        <f>IF(ISBLANK(S381),"",
IF(ISERROR(FIND(",",S381)),
  IF(ISERROR(VLOOKUP(S381,MapTable!$A:$A,1,0)),"맵없음",
  ""),
IF(ISERROR(FIND(",",S381,FIND(",",S381)+1)),
  IF(OR(ISERROR(VLOOKUP(LEFT(S381,FIND(",",S381)-1),MapTable!$A:$A,1,0)),ISERROR(VLOOKUP(TRIM(MID(S381,FIND(",",S381)+1,999)),MapTable!$A:$A,1,0))),"맵없음",
  ""),
IF(ISERROR(FIND(",",S381,FIND(",",S381,FIND(",",S381)+1)+1)),
  IF(OR(ISERROR(VLOOKUP(LEFT(S381,FIND(",",S381)-1),MapTable!$A:$A,1,0)),ISERROR(VLOOKUP(TRIM(MID(S381,FIND(",",S381)+1,FIND(",",S381,FIND(",",S381)+1)-FIND(",",S381)-1)),MapTable!$A:$A,1,0)),ISERROR(VLOOKUP(TRIM(MID(S381,FIND(",",S381,FIND(",",S381)+1)+1,999)),MapTable!$A:$A,1,0))),"맵없음",
  ""),
IF(ISERROR(FIND(",",S381,FIND(",",S381,FIND(",",S381,FIND(",",S381)+1)+1)+1)),
  IF(OR(ISERROR(VLOOKUP(LEFT(S381,FIND(",",S381)-1),MapTable!$A:$A,1,0)),ISERROR(VLOOKUP(TRIM(MID(S381,FIND(",",S381)+1,FIND(",",S381,FIND(",",S381)+1)-FIND(",",S381)-1)),MapTable!$A:$A,1,0)),ISERROR(VLOOKUP(TRIM(MID(S381,FIND(",",S381,FIND(",",S381)+1)+1,FIND(",",S381,FIND(",",S381,FIND(",",S381)+1)+1)-FIND(",",S381,FIND(",",S381)+1)-1)),MapTable!$A:$A,1,0)),ISERROR(VLOOKUP(TRIM(MID(S381,FIND(",",S381,FIND(",",S381,FIND(",",S381)+1)+1)+1,999)),MapTable!$A:$A,1,0))),"맵없음",
  ""),
)))))</f>
        <v/>
      </c>
      <c r="Y381" t="str">
        <f>IF(ISBLANK(X381),"",IF(ISERROR(VLOOKUP(X381,[3]DropTable!$A:$A,1,0)),"드랍없음",""))</f>
        <v/>
      </c>
      <c r="AA381" t="str">
        <f>IF(ISBLANK(Z381),"",IF(ISERROR(VLOOKUP(Z381,[3]DropTable!$A:$A,1,0)),"드랍없음",""))</f>
        <v/>
      </c>
      <c r="AC381">
        <v>8.1</v>
      </c>
    </row>
    <row r="382" spans="1:29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114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10"/>
        <v>2</v>
      </c>
      <c r="P382" t="b">
        <f t="shared" ca="1" si="11"/>
        <v>0</v>
      </c>
      <c r="R382" t="str">
        <f>IF(ISBLANK(Q382),"",IF(ISERROR(VLOOKUP(Q382,MapTable!$A:$A,1,0)),"맵없음",""))</f>
        <v/>
      </c>
      <c r="T382" t="str">
        <f>IF(ISBLANK(S382),"",
IF(ISERROR(FIND(",",S382)),
  IF(ISERROR(VLOOKUP(S382,MapTable!$A:$A,1,0)),"맵없음",
  ""),
IF(ISERROR(FIND(",",S382,FIND(",",S382)+1)),
  IF(OR(ISERROR(VLOOKUP(LEFT(S382,FIND(",",S382)-1),MapTable!$A:$A,1,0)),ISERROR(VLOOKUP(TRIM(MID(S382,FIND(",",S382)+1,999)),MapTable!$A:$A,1,0))),"맵없음",
  ""),
IF(ISERROR(FIND(",",S382,FIND(",",S382,FIND(",",S382)+1)+1)),
  IF(OR(ISERROR(VLOOKUP(LEFT(S382,FIND(",",S382)-1),MapTable!$A:$A,1,0)),ISERROR(VLOOKUP(TRIM(MID(S382,FIND(",",S382)+1,FIND(",",S382,FIND(",",S382)+1)-FIND(",",S382)-1)),MapTable!$A:$A,1,0)),ISERROR(VLOOKUP(TRIM(MID(S382,FIND(",",S382,FIND(",",S382)+1)+1,999)),MapTable!$A:$A,1,0))),"맵없음",
  ""),
IF(ISERROR(FIND(",",S382,FIND(",",S382,FIND(",",S382,FIND(",",S382)+1)+1)+1)),
  IF(OR(ISERROR(VLOOKUP(LEFT(S382,FIND(",",S382)-1),MapTable!$A:$A,1,0)),ISERROR(VLOOKUP(TRIM(MID(S382,FIND(",",S382)+1,FIND(",",S382,FIND(",",S382)+1)-FIND(",",S382)-1)),MapTable!$A:$A,1,0)),ISERROR(VLOOKUP(TRIM(MID(S382,FIND(",",S382,FIND(",",S382)+1)+1,FIND(",",S382,FIND(",",S382,FIND(",",S382)+1)+1)-FIND(",",S382,FIND(",",S382)+1)-1)),MapTable!$A:$A,1,0)),ISERROR(VLOOKUP(TRIM(MID(S382,FIND(",",S382,FIND(",",S382,FIND(",",S382)+1)+1)+1,999)),MapTable!$A:$A,1,0))),"맵없음",
  ""),
)))))</f>
        <v/>
      </c>
      <c r="Y382" t="str">
        <f>IF(ISBLANK(X382),"",IF(ISERROR(VLOOKUP(X382,[3]DropTable!$A:$A,1,0)),"드랍없음",""))</f>
        <v/>
      </c>
      <c r="AA382" t="str">
        <f>IF(ISBLANK(Z382),"",IF(ISERROR(VLOOKUP(Z382,[3]DropTable!$A:$A,1,0)),"드랍없음",""))</f>
        <v/>
      </c>
      <c r="AC382">
        <v>8.1</v>
      </c>
    </row>
    <row r="383" spans="1:29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114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10"/>
        <v>2</v>
      </c>
      <c r="P383" t="b">
        <f t="shared" ca="1" si="11"/>
        <v>0</v>
      </c>
      <c r="R383" t="str">
        <f>IF(ISBLANK(Q383),"",IF(ISERROR(VLOOKUP(Q383,MapTable!$A:$A,1,0)),"맵없음",""))</f>
        <v/>
      </c>
      <c r="T383" t="str">
        <f>IF(ISBLANK(S383),"",
IF(ISERROR(FIND(",",S383)),
  IF(ISERROR(VLOOKUP(S383,MapTable!$A:$A,1,0)),"맵없음",
  ""),
IF(ISERROR(FIND(",",S383,FIND(",",S383)+1)),
  IF(OR(ISERROR(VLOOKUP(LEFT(S383,FIND(",",S383)-1),MapTable!$A:$A,1,0)),ISERROR(VLOOKUP(TRIM(MID(S383,FIND(",",S383)+1,999)),MapTable!$A:$A,1,0))),"맵없음",
  ""),
IF(ISERROR(FIND(",",S383,FIND(",",S383,FIND(",",S383)+1)+1)),
  IF(OR(ISERROR(VLOOKUP(LEFT(S383,FIND(",",S383)-1),MapTable!$A:$A,1,0)),ISERROR(VLOOKUP(TRIM(MID(S383,FIND(",",S383)+1,FIND(",",S383,FIND(",",S383)+1)-FIND(",",S383)-1)),MapTable!$A:$A,1,0)),ISERROR(VLOOKUP(TRIM(MID(S383,FIND(",",S383,FIND(",",S383)+1)+1,999)),MapTable!$A:$A,1,0))),"맵없음",
  ""),
IF(ISERROR(FIND(",",S383,FIND(",",S383,FIND(",",S383,FIND(",",S383)+1)+1)+1)),
  IF(OR(ISERROR(VLOOKUP(LEFT(S383,FIND(",",S383)-1),MapTable!$A:$A,1,0)),ISERROR(VLOOKUP(TRIM(MID(S383,FIND(",",S383)+1,FIND(",",S383,FIND(",",S383)+1)-FIND(",",S383)-1)),MapTable!$A:$A,1,0)),ISERROR(VLOOKUP(TRIM(MID(S383,FIND(",",S383,FIND(",",S383)+1)+1,FIND(",",S383,FIND(",",S383,FIND(",",S383)+1)+1)-FIND(",",S383,FIND(",",S383)+1)-1)),MapTable!$A:$A,1,0)),ISERROR(VLOOKUP(TRIM(MID(S383,FIND(",",S383,FIND(",",S383,FIND(",",S383)+1)+1)+1,999)),MapTable!$A:$A,1,0))),"맵없음",
  ""),
)))))</f>
        <v/>
      </c>
      <c r="Y383" t="str">
        <f>IF(ISBLANK(X383),"",IF(ISERROR(VLOOKUP(X383,[3]DropTable!$A:$A,1,0)),"드랍없음",""))</f>
        <v/>
      </c>
      <c r="AA383" t="str">
        <f>IF(ISBLANK(Z383),"",IF(ISERROR(VLOOKUP(Z383,[3]DropTable!$A:$A,1,0)),"드랍없음",""))</f>
        <v/>
      </c>
      <c r="AC383">
        <v>8.1</v>
      </c>
    </row>
    <row r="384" spans="1:29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114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10"/>
        <v>2</v>
      </c>
      <c r="P384" t="b">
        <f t="shared" ca="1" si="11"/>
        <v>0</v>
      </c>
      <c r="R384" t="str">
        <f>IF(ISBLANK(Q384),"",IF(ISERROR(VLOOKUP(Q384,MapTable!$A:$A,1,0)),"맵없음",""))</f>
        <v/>
      </c>
      <c r="T384" t="str">
        <f>IF(ISBLANK(S384),"",
IF(ISERROR(FIND(",",S384)),
  IF(ISERROR(VLOOKUP(S384,MapTable!$A:$A,1,0)),"맵없음",
  ""),
IF(ISERROR(FIND(",",S384,FIND(",",S384)+1)),
  IF(OR(ISERROR(VLOOKUP(LEFT(S384,FIND(",",S384)-1),MapTable!$A:$A,1,0)),ISERROR(VLOOKUP(TRIM(MID(S384,FIND(",",S384)+1,999)),MapTable!$A:$A,1,0))),"맵없음",
  ""),
IF(ISERROR(FIND(",",S384,FIND(",",S384,FIND(",",S384)+1)+1)),
  IF(OR(ISERROR(VLOOKUP(LEFT(S384,FIND(",",S384)-1),MapTable!$A:$A,1,0)),ISERROR(VLOOKUP(TRIM(MID(S384,FIND(",",S384)+1,FIND(",",S384,FIND(",",S384)+1)-FIND(",",S384)-1)),MapTable!$A:$A,1,0)),ISERROR(VLOOKUP(TRIM(MID(S384,FIND(",",S384,FIND(",",S384)+1)+1,999)),MapTable!$A:$A,1,0))),"맵없음",
  ""),
IF(ISERROR(FIND(",",S384,FIND(",",S384,FIND(",",S384,FIND(",",S384)+1)+1)+1)),
  IF(OR(ISERROR(VLOOKUP(LEFT(S384,FIND(",",S384)-1),MapTable!$A:$A,1,0)),ISERROR(VLOOKUP(TRIM(MID(S384,FIND(",",S384)+1,FIND(",",S384,FIND(",",S384)+1)-FIND(",",S384)-1)),MapTable!$A:$A,1,0)),ISERROR(VLOOKUP(TRIM(MID(S384,FIND(",",S384,FIND(",",S384)+1)+1,FIND(",",S384,FIND(",",S384,FIND(",",S384)+1)+1)-FIND(",",S384,FIND(",",S384)+1)-1)),MapTable!$A:$A,1,0)),ISERROR(VLOOKUP(TRIM(MID(S384,FIND(",",S384,FIND(",",S384,FIND(",",S384)+1)+1)+1,999)),MapTable!$A:$A,1,0))),"맵없음",
  ""),
)))))</f>
        <v/>
      </c>
      <c r="Y384" t="str">
        <f>IF(ISBLANK(X384),"",IF(ISERROR(VLOOKUP(X384,[3]DropTable!$A:$A,1,0)),"드랍없음",""))</f>
        <v/>
      </c>
      <c r="AA384" t="str">
        <f>IF(ISBLANK(Z384),"",IF(ISERROR(VLOOKUP(Z384,[3]DropTable!$A:$A,1,0)),"드랍없음",""))</f>
        <v/>
      </c>
      <c r="AC384">
        <v>8.1</v>
      </c>
    </row>
    <row r="385" spans="1:29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114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10"/>
        <v>2</v>
      </c>
      <c r="P385" t="b">
        <f t="shared" ca="1" si="11"/>
        <v>1</v>
      </c>
      <c r="R385" t="str">
        <f>IF(ISBLANK(Q385),"",IF(ISERROR(VLOOKUP(Q385,MapTable!$A:$A,1,0)),"맵없음",""))</f>
        <v/>
      </c>
      <c r="T385" t="str">
        <f>IF(ISBLANK(S385),"",
IF(ISERROR(FIND(",",S385)),
  IF(ISERROR(VLOOKUP(S385,MapTable!$A:$A,1,0)),"맵없음",
  ""),
IF(ISERROR(FIND(",",S385,FIND(",",S385)+1)),
  IF(OR(ISERROR(VLOOKUP(LEFT(S385,FIND(",",S385)-1),MapTable!$A:$A,1,0)),ISERROR(VLOOKUP(TRIM(MID(S385,FIND(",",S385)+1,999)),MapTable!$A:$A,1,0))),"맵없음",
  ""),
IF(ISERROR(FIND(",",S385,FIND(",",S385,FIND(",",S385)+1)+1)),
  IF(OR(ISERROR(VLOOKUP(LEFT(S385,FIND(",",S385)-1),MapTable!$A:$A,1,0)),ISERROR(VLOOKUP(TRIM(MID(S385,FIND(",",S385)+1,FIND(",",S385,FIND(",",S385)+1)-FIND(",",S385)-1)),MapTable!$A:$A,1,0)),ISERROR(VLOOKUP(TRIM(MID(S385,FIND(",",S385,FIND(",",S385)+1)+1,999)),MapTable!$A:$A,1,0))),"맵없음",
  ""),
IF(ISERROR(FIND(",",S385,FIND(",",S385,FIND(",",S385,FIND(",",S385)+1)+1)+1)),
  IF(OR(ISERROR(VLOOKUP(LEFT(S385,FIND(",",S385)-1),MapTable!$A:$A,1,0)),ISERROR(VLOOKUP(TRIM(MID(S385,FIND(",",S385)+1,FIND(",",S385,FIND(",",S385)+1)-FIND(",",S385)-1)),MapTable!$A:$A,1,0)),ISERROR(VLOOKUP(TRIM(MID(S385,FIND(",",S385,FIND(",",S385)+1)+1,FIND(",",S385,FIND(",",S385,FIND(",",S385)+1)+1)-FIND(",",S385,FIND(",",S385)+1)-1)),MapTable!$A:$A,1,0)),ISERROR(VLOOKUP(TRIM(MID(S385,FIND(",",S385,FIND(",",S385,FIND(",",S385)+1)+1)+1,999)),MapTable!$A:$A,1,0))),"맵없음",
  ""),
)))))</f>
        <v/>
      </c>
      <c r="Y385" t="str">
        <f>IF(ISBLANK(X385),"",IF(ISERROR(VLOOKUP(X385,[3]DropTable!$A:$A,1,0)),"드랍없음",""))</f>
        <v/>
      </c>
      <c r="AA385" t="str">
        <f>IF(ISBLANK(Z385),"",IF(ISERROR(VLOOKUP(Z385,[3]DropTable!$A:$A,1,0)),"드랍없음",""))</f>
        <v/>
      </c>
      <c r="AC385">
        <v>8.1</v>
      </c>
    </row>
    <row r="386" spans="1:29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114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ref="O386:O449" si="12">IF(B386=0,0,
IF(COUNTIF(A:A,A386)=11,12,
IF(MOD(B386,((COUNTIF(A:A,A386)-1)/5))=0,12,
IF(MOD(B386,((COUNTIF(A:A,A386)-1)/5))=((COUNTIF(A:A,A386)-1)/10),11,
INT(B386/((COUNTIF(A:A,A386)-1)/5))+1))))</f>
        <v>12</v>
      </c>
      <c r="P386" t="b">
        <f t="shared" ref="P386:P449" ca="1" si="13">IF((COUNTIF(A:A,A386)-1)=B386,FALSE,
IF(O386=12,TRUE,
IF(OFFSET(O386,1,0)=12,TRUE)))</f>
        <v>1</v>
      </c>
      <c r="R386" t="str">
        <f>IF(ISBLANK(Q386),"",IF(ISERROR(VLOOKUP(Q386,MapTable!$A:$A,1,0)),"맵없음",""))</f>
        <v/>
      </c>
      <c r="T386" t="str">
        <f>IF(ISBLANK(S386),"",
IF(ISERROR(FIND(",",S386)),
  IF(ISERROR(VLOOKUP(S386,MapTable!$A:$A,1,0)),"맵없음",
  ""),
IF(ISERROR(FIND(",",S386,FIND(",",S386)+1)),
  IF(OR(ISERROR(VLOOKUP(LEFT(S386,FIND(",",S386)-1),MapTable!$A:$A,1,0)),ISERROR(VLOOKUP(TRIM(MID(S386,FIND(",",S386)+1,999)),MapTable!$A:$A,1,0))),"맵없음",
  ""),
IF(ISERROR(FIND(",",S386,FIND(",",S386,FIND(",",S386)+1)+1)),
  IF(OR(ISERROR(VLOOKUP(LEFT(S386,FIND(",",S386)-1),MapTable!$A:$A,1,0)),ISERROR(VLOOKUP(TRIM(MID(S386,FIND(",",S386)+1,FIND(",",S386,FIND(",",S386)+1)-FIND(",",S386)-1)),MapTable!$A:$A,1,0)),ISERROR(VLOOKUP(TRIM(MID(S386,FIND(",",S386,FIND(",",S386)+1)+1,999)),MapTable!$A:$A,1,0))),"맵없음",
  ""),
IF(ISERROR(FIND(",",S386,FIND(",",S386,FIND(",",S386,FIND(",",S386)+1)+1)+1)),
  IF(OR(ISERROR(VLOOKUP(LEFT(S386,FIND(",",S386)-1),MapTable!$A:$A,1,0)),ISERROR(VLOOKUP(TRIM(MID(S386,FIND(",",S386)+1,FIND(",",S386,FIND(",",S386)+1)-FIND(",",S386)-1)),MapTable!$A:$A,1,0)),ISERROR(VLOOKUP(TRIM(MID(S386,FIND(",",S386,FIND(",",S386)+1)+1,FIND(",",S386,FIND(",",S386,FIND(",",S386)+1)+1)-FIND(",",S386,FIND(",",S386)+1)-1)),MapTable!$A:$A,1,0)),ISERROR(VLOOKUP(TRIM(MID(S386,FIND(",",S386,FIND(",",S386,FIND(",",S386)+1)+1)+1,999)),MapTable!$A:$A,1,0))),"맵없음",
  ""),
)))))</f>
        <v/>
      </c>
      <c r="Y386" t="str">
        <f>IF(ISBLANK(X386),"",IF(ISERROR(VLOOKUP(X386,[3]DropTable!$A:$A,1,0)),"드랍없음",""))</f>
        <v/>
      </c>
      <c r="AA386" t="str">
        <f>IF(ISBLANK(Z386),"",IF(ISERROR(VLOOKUP(Z386,[3]DropTable!$A:$A,1,0)),"드랍없음",""))</f>
        <v/>
      </c>
      <c r="AC386">
        <v>8.1</v>
      </c>
    </row>
    <row r="387" spans="1:29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114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si="12"/>
        <v>3</v>
      </c>
      <c r="P387" t="b">
        <f t="shared" ca="1" si="13"/>
        <v>0</v>
      </c>
      <c r="R387" t="str">
        <f>IF(ISBLANK(Q387),"",IF(ISERROR(VLOOKUP(Q387,MapTable!$A:$A,1,0)),"맵없음",""))</f>
        <v/>
      </c>
      <c r="T387" t="str">
        <f>IF(ISBLANK(S387),"",
IF(ISERROR(FIND(",",S387)),
  IF(ISERROR(VLOOKUP(S387,MapTable!$A:$A,1,0)),"맵없음",
  ""),
IF(ISERROR(FIND(",",S387,FIND(",",S387)+1)),
  IF(OR(ISERROR(VLOOKUP(LEFT(S387,FIND(",",S387)-1),MapTable!$A:$A,1,0)),ISERROR(VLOOKUP(TRIM(MID(S387,FIND(",",S387)+1,999)),MapTable!$A:$A,1,0))),"맵없음",
  ""),
IF(ISERROR(FIND(",",S387,FIND(",",S387,FIND(",",S387)+1)+1)),
  IF(OR(ISERROR(VLOOKUP(LEFT(S387,FIND(",",S387)-1),MapTable!$A:$A,1,0)),ISERROR(VLOOKUP(TRIM(MID(S387,FIND(",",S387)+1,FIND(",",S387,FIND(",",S387)+1)-FIND(",",S387)-1)),MapTable!$A:$A,1,0)),ISERROR(VLOOKUP(TRIM(MID(S387,FIND(",",S387,FIND(",",S387)+1)+1,999)),MapTable!$A:$A,1,0))),"맵없음",
  ""),
IF(ISERROR(FIND(",",S387,FIND(",",S387,FIND(",",S387,FIND(",",S387)+1)+1)+1)),
  IF(OR(ISERROR(VLOOKUP(LEFT(S387,FIND(",",S387)-1),MapTable!$A:$A,1,0)),ISERROR(VLOOKUP(TRIM(MID(S387,FIND(",",S387)+1,FIND(",",S387,FIND(",",S387)+1)-FIND(",",S387)-1)),MapTable!$A:$A,1,0)),ISERROR(VLOOKUP(TRIM(MID(S387,FIND(",",S387,FIND(",",S387)+1)+1,FIND(",",S387,FIND(",",S387,FIND(",",S387)+1)+1)-FIND(",",S387,FIND(",",S387)+1)-1)),MapTable!$A:$A,1,0)),ISERROR(VLOOKUP(TRIM(MID(S387,FIND(",",S387,FIND(",",S387,FIND(",",S387)+1)+1)+1,999)),MapTable!$A:$A,1,0))),"맵없음",
  ""),
)))))</f>
        <v/>
      </c>
      <c r="Y387" t="str">
        <f>IF(ISBLANK(X387),"",IF(ISERROR(VLOOKUP(X387,[3]DropTable!$A:$A,1,0)),"드랍없음",""))</f>
        <v/>
      </c>
      <c r="AA387" t="str">
        <f>IF(ISBLANK(Z387),"",IF(ISERROR(VLOOKUP(Z387,[3]DropTable!$A:$A,1,0)),"드랍없음",""))</f>
        <v/>
      </c>
      <c r="AC387">
        <v>8.1</v>
      </c>
    </row>
    <row r="388" spans="1:29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114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12"/>
        <v>3</v>
      </c>
      <c r="P388" t="b">
        <f t="shared" ca="1" si="13"/>
        <v>0</v>
      </c>
      <c r="R388" t="str">
        <f>IF(ISBLANK(Q388),"",IF(ISERROR(VLOOKUP(Q388,MapTable!$A:$A,1,0)),"맵없음",""))</f>
        <v/>
      </c>
      <c r="T388" t="str">
        <f>IF(ISBLANK(S388),"",
IF(ISERROR(FIND(",",S388)),
  IF(ISERROR(VLOOKUP(S388,MapTable!$A:$A,1,0)),"맵없음",
  ""),
IF(ISERROR(FIND(",",S388,FIND(",",S388)+1)),
  IF(OR(ISERROR(VLOOKUP(LEFT(S388,FIND(",",S388)-1),MapTable!$A:$A,1,0)),ISERROR(VLOOKUP(TRIM(MID(S388,FIND(",",S388)+1,999)),MapTable!$A:$A,1,0))),"맵없음",
  ""),
IF(ISERROR(FIND(",",S388,FIND(",",S388,FIND(",",S388)+1)+1)),
  IF(OR(ISERROR(VLOOKUP(LEFT(S388,FIND(",",S388)-1),MapTable!$A:$A,1,0)),ISERROR(VLOOKUP(TRIM(MID(S388,FIND(",",S388)+1,FIND(",",S388,FIND(",",S388)+1)-FIND(",",S388)-1)),MapTable!$A:$A,1,0)),ISERROR(VLOOKUP(TRIM(MID(S388,FIND(",",S388,FIND(",",S388)+1)+1,999)),MapTable!$A:$A,1,0))),"맵없음",
  ""),
IF(ISERROR(FIND(",",S388,FIND(",",S388,FIND(",",S388,FIND(",",S388)+1)+1)+1)),
  IF(OR(ISERROR(VLOOKUP(LEFT(S388,FIND(",",S388)-1),MapTable!$A:$A,1,0)),ISERROR(VLOOKUP(TRIM(MID(S388,FIND(",",S388)+1,FIND(",",S388,FIND(",",S388)+1)-FIND(",",S388)-1)),MapTable!$A:$A,1,0)),ISERROR(VLOOKUP(TRIM(MID(S388,FIND(",",S388,FIND(",",S388)+1)+1,FIND(",",S388,FIND(",",S388,FIND(",",S388)+1)+1)-FIND(",",S388,FIND(",",S388)+1)-1)),MapTable!$A:$A,1,0)),ISERROR(VLOOKUP(TRIM(MID(S388,FIND(",",S388,FIND(",",S388,FIND(",",S388)+1)+1)+1,999)),MapTable!$A:$A,1,0))),"맵없음",
  ""),
)))))</f>
        <v/>
      </c>
      <c r="Y388" t="str">
        <f>IF(ISBLANK(X388),"",IF(ISERROR(VLOOKUP(X388,[3]DropTable!$A:$A,1,0)),"드랍없음",""))</f>
        <v/>
      </c>
      <c r="AA388" t="str">
        <f>IF(ISBLANK(Z388),"",IF(ISERROR(VLOOKUP(Z388,[3]DropTable!$A:$A,1,0)),"드랍없음",""))</f>
        <v/>
      </c>
      <c r="AC388">
        <v>8.1</v>
      </c>
    </row>
    <row r="389" spans="1:29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114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12"/>
        <v>3</v>
      </c>
      <c r="P389" t="b">
        <f t="shared" ca="1" si="13"/>
        <v>0</v>
      </c>
      <c r="R389" t="str">
        <f>IF(ISBLANK(Q389),"",IF(ISERROR(VLOOKUP(Q389,MapTable!$A:$A,1,0)),"맵없음",""))</f>
        <v/>
      </c>
      <c r="T389" t="str">
        <f>IF(ISBLANK(S389),"",
IF(ISERROR(FIND(",",S389)),
  IF(ISERROR(VLOOKUP(S389,MapTable!$A:$A,1,0)),"맵없음",
  ""),
IF(ISERROR(FIND(",",S389,FIND(",",S389)+1)),
  IF(OR(ISERROR(VLOOKUP(LEFT(S389,FIND(",",S389)-1),MapTable!$A:$A,1,0)),ISERROR(VLOOKUP(TRIM(MID(S389,FIND(",",S389)+1,999)),MapTable!$A:$A,1,0))),"맵없음",
  ""),
IF(ISERROR(FIND(",",S389,FIND(",",S389,FIND(",",S389)+1)+1)),
  IF(OR(ISERROR(VLOOKUP(LEFT(S389,FIND(",",S389)-1),MapTable!$A:$A,1,0)),ISERROR(VLOOKUP(TRIM(MID(S389,FIND(",",S389)+1,FIND(",",S389,FIND(",",S389)+1)-FIND(",",S389)-1)),MapTable!$A:$A,1,0)),ISERROR(VLOOKUP(TRIM(MID(S389,FIND(",",S389,FIND(",",S389)+1)+1,999)),MapTable!$A:$A,1,0))),"맵없음",
  ""),
IF(ISERROR(FIND(",",S389,FIND(",",S389,FIND(",",S389,FIND(",",S389)+1)+1)+1)),
  IF(OR(ISERROR(VLOOKUP(LEFT(S389,FIND(",",S389)-1),MapTable!$A:$A,1,0)),ISERROR(VLOOKUP(TRIM(MID(S389,FIND(",",S389)+1,FIND(",",S389,FIND(",",S389)+1)-FIND(",",S389)-1)),MapTable!$A:$A,1,0)),ISERROR(VLOOKUP(TRIM(MID(S389,FIND(",",S389,FIND(",",S389)+1)+1,FIND(",",S389,FIND(",",S389,FIND(",",S389)+1)+1)-FIND(",",S389,FIND(",",S389)+1)-1)),MapTable!$A:$A,1,0)),ISERROR(VLOOKUP(TRIM(MID(S389,FIND(",",S389,FIND(",",S389,FIND(",",S389)+1)+1)+1,999)),MapTable!$A:$A,1,0))),"맵없음",
  ""),
)))))</f>
        <v/>
      </c>
      <c r="Y389" t="str">
        <f>IF(ISBLANK(X389),"",IF(ISERROR(VLOOKUP(X389,[3]DropTable!$A:$A,1,0)),"드랍없음",""))</f>
        <v/>
      </c>
      <c r="AA389" t="str">
        <f>IF(ISBLANK(Z389),"",IF(ISERROR(VLOOKUP(Z389,[3]DropTable!$A:$A,1,0)),"드랍없음",""))</f>
        <v/>
      </c>
      <c r="AC389">
        <v>8.1</v>
      </c>
    </row>
    <row r="390" spans="1:29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114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12"/>
        <v>3</v>
      </c>
      <c r="P390" t="b">
        <f t="shared" ca="1" si="13"/>
        <v>0</v>
      </c>
      <c r="R390" t="str">
        <f>IF(ISBLANK(Q390),"",IF(ISERROR(VLOOKUP(Q390,MapTable!$A:$A,1,0)),"맵없음",""))</f>
        <v/>
      </c>
      <c r="T390" t="str">
        <f>IF(ISBLANK(S390),"",
IF(ISERROR(FIND(",",S390)),
  IF(ISERROR(VLOOKUP(S390,MapTable!$A:$A,1,0)),"맵없음",
  ""),
IF(ISERROR(FIND(",",S390,FIND(",",S390)+1)),
  IF(OR(ISERROR(VLOOKUP(LEFT(S390,FIND(",",S390)-1),MapTable!$A:$A,1,0)),ISERROR(VLOOKUP(TRIM(MID(S390,FIND(",",S390)+1,999)),MapTable!$A:$A,1,0))),"맵없음",
  ""),
IF(ISERROR(FIND(",",S390,FIND(",",S390,FIND(",",S390)+1)+1)),
  IF(OR(ISERROR(VLOOKUP(LEFT(S390,FIND(",",S390)-1),MapTable!$A:$A,1,0)),ISERROR(VLOOKUP(TRIM(MID(S390,FIND(",",S390)+1,FIND(",",S390,FIND(",",S390)+1)-FIND(",",S390)-1)),MapTable!$A:$A,1,0)),ISERROR(VLOOKUP(TRIM(MID(S390,FIND(",",S390,FIND(",",S390)+1)+1,999)),MapTable!$A:$A,1,0))),"맵없음",
  ""),
IF(ISERROR(FIND(",",S390,FIND(",",S390,FIND(",",S390,FIND(",",S390)+1)+1)+1)),
  IF(OR(ISERROR(VLOOKUP(LEFT(S390,FIND(",",S390)-1),MapTable!$A:$A,1,0)),ISERROR(VLOOKUP(TRIM(MID(S390,FIND(",",S390)+1,FIND(",",S390,FIND(",",S390)+1)-FIND(",",S390)-1)),MapTable!$A:$A,1,0)),ISERROR(VLOOKUP(TRIM(MID(S390,FIND(",",S390,FIND(",",S390)+1)+1,FIND(",",S390,FIND(",",S390,FIND(",",S390)+1)+1)-FIND(",",S390,FIND(",",S390)+1)-1)),MapTable!$A:$A,1,0)),ISERROR(VLOOKUP(TRIM(MID(S390,FIND(",",S390,FIND(",",S390,FIND(",",S390)+1)+1)+1,999)),MapTable!$A:$A,1,0))),"맵없음",
  ""),
)))))</f>
        <v/>
      </c>
      <c r="Y390" t="str">
        <f>IF(ISBLANK(X390),"",IF(ISERROR(VLOOKUP(X390,[3]DropTable!$A:$A,1,0)),"드랍없음",""))</f>
        <v/>
      </c>
      <c r="AA390" t="str">
        <f>IF(ISBLANK(Z390),"",IF(ISERROR(VLOOKUP(Z390,[3]DropTable!$A:$A,1,0)),"드랍없음",""))</f>
        <v/>
      </c>
      <c r="AC390">
        <v>8.1</v>
      </c>
    </row>
    <row r="391" spans="1:29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114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12"/>
        <v>3</v>
      </c>
      <c r="P391" t="b">
        <f t="shared" ca="1" si="13"/>
        <v>0</v>
      </c>
      <c r="R391" t="str">
        <f>IF(ISBLANK(Q391),"",IF(ISERROR(VLOOKUP(Q391,MapTable!$A:$A,1,0)),"맵없음",""))</f>
        <v/>
      </c>
      <c r="T391" t="str">
        <f>IF(ISBLANK(S391),"",
IF(ISERROR(FIND(",",S391)),
  IF(ISERROR(VLOOKUP(S391,MapTable!$A:$A,1,0)),"맵없음",
  ""),
IF(ISERROR(FIND(",",S391,FIND(",",S391)+1)),
  IF(OR(ISERROR(VLOOKUP(LEFT(S391,FIND(",",S391)-1),MapTable!$A:$A,1,0)),ISERROR(VLOOKUP(TRIM(MID(S391,FIND(",",S391)+1,999)),MapTable!$A:$A,1,0))),"맵없음",
  ""),
IF(ISERROR(FIND(",",S391,FIND(",",S391,FIND(",",S391)+1)+1)),
  IF(OR(ISERROR(VLOOKUP(LEFT(S391,FIND(",",S391)-1),MapTable!$A:$A,1,0)),ISERROR(VLOOKUP(TRIM(MID(S391,FIND(",",S391)+1,FIND(",",S391,FIND(",",S391)+1)-FIND(",",S391)-1)),MapTable!$A:$A,1,0)),ISERROR(VLOOKUP(TRIM(MID(S391,FIND(",",S391,FIND(",",S391)+1)+1,999)),MapTable!$A:$A,1,0))),"맵없음",
  ""),
IF(ISERROR(FIND(",",S391,FIND(",",S391,FIND(",",S391,FIND(",",S391)+1)+1)+1)),
  IF(OR(ISERROR(VLOOKUP(LEFT(S391,FIND(",",S391)-1),MapTable!$A:$A,1,0)),ISERROR(VLOOKUP(TRIM(MID(S391,FIND(",",S391)+1,FIND(",",S391,FIND(",",S391)+1)-FIND(",",S391)-1)),MapTable!$A:$A,1,0)),ISERROR(VLOOKUP(TRIM(MID(S391,FIND(",",S391,FIND(",",S391)+1)+1,FIND(",",S391,FIND(",",S391,FIND(",",S391)+1)+1)-FIND(",",S391,FIND(",",S391)+1)-1)),MapTable!$A:$A,1,0)),ISERROR(VLOOKUP(TRIM(MID(S391,FIND(",",S391,FIND(",",S391,FIND(",",S391)+1)+1)+1,999)),MapTable!$A:$A,1,0))),"맵없음",
  ""),
)))))</f>
        <v/>
      </c>
      <c r="Y391" t="str">
        <f>IF(ISBLANK(X391),"",IF(ISERROR(VLOOKUP(X391,[3]DropTable!$A:$A,1,0)),"드랍없음",""))</f>
        <v/>
      </c>
      <c r="AA391" t="str">
        <f>IF(ISBLANK(Z391),"",IF(ISERROR(VLOOKUP(Z391,[3]DropTable!$A:$A,1,0)),"드랍없음",""))</f>
        <v/>
      </c>
      <c r="AC391">
        <v>8.1</v>
      </c>
    </row>
    <row r="392" spans="1:29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114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12"/>
        <v>3</v>
      </c>
      <c r="P392" t="b">
        <f t="shared" ca="1" si="13"/>
        <v>0</v>
      </c>
      <c r="R392" t="str">
        <f>IF(ISBLANK(Q392),"",IF(ISERROR(VLOOKUP(Q392,MapTable!$A:$A,1,0)),"맵없음",""))</f>
        <v/>
      </c>
      <c r="T392" t="str">
        <f>IF(ISBLANK(S392),"",
IF(ISERROR(FIND(",",S392)),
  IF(ISERROR(VLOOKUP(S392,MapTable!$A:$A,1,0)),"맵없음",
  ""),
IF(ISERROR(FIND(",",S392,FIND(",",S392)+1)),
  IF(OR(ISERROR(VLOOKUP(LEFT(S392,FIND(",",S392)-1),MapTable!$A:$A,1,0)),ISERROR(VLOOKUP(TRIM(MID(S392,FIND(",",S392)+1,999)),MapTable!$A:$A,1,0))),"맵없음",
  ""),
IF(ISERROR(FIND(",",S392,FIND(",",S392,FIND(",",S392)+1)+1)),
  IF(OR(ISERROR(VLOOKUP(LEFT(S392,FIND(",",S392)-1),MapTable!$A:$A,1,0)),ISERROR(VLOOKUP(TRIM(MID(S392,FIND(",",S392)+1,FIND(",",S392,FIND(",",S392)+1)-FIND(",",S392)-1)),MapTable!$A:$A,1,0)),ISERROR(VLOOKUP(TRIM(MID(S392,FIND(",",S392,FIND(",",S392)+1)+1,999)),MapTable!$A:$A,1,0))),"맵없음",
  ""),
IF(ISERROR(FIND(",",S392,FIND(",",S392,FIND(",",S392,FIND(",",S392)+1)+1)+1)),
  IF(OR(ISERROR(VLOOKUP(LEFT(S392,FIND(",",S392)-1),MapTable!$A:$A,1,0)),ISERROR(VLOOKUP(TRIM(MID(S392,FIND(",",S392)+1,FIND(",",S392,FIND(",",S392)+1)-FIND(",",S392)-1)),MapTable!$A:$A,1,0)),ISERROR(VLOOKUP(TRIM(MID(S392,FIND(",",S392,FIND(",",S392)+1)+1,FIND(",",S392,FIND(",",S392,FIND(",",S392)+1)+1)-FIND(",",S392,FIND(",",S392)+1)-1)),MapTable!$A:$A,1,0)),ISERROR(VLOOKUP(TRIM(MID(S392,FIND(",",S392,FIND(",",S392,FIND(",",S392)+1)+1)+1,999)),MapTable!$A:$A,1,0))),"맵없음",
  ""),
)))))</f>
        <v/>
      </c>
      <c r="Y392" t="str">
        <f>IF(ISBLANK(X392),"",IF(ISERROR(VLOOKUP(X392,[3]DropTable!$A:$A,1,0)),"드랍없음",""))</f>
        <v/>
      </c>
      <c r="AA392" t="str">
        <f>IF(ISBLANK(Z392),"",IF(ISERROR(VLOOKUP(Z392,[3]DropTable!$A:$A,1,0)),"드랍없음",""))</f>
        <v/>
      </c>
      <c r="AC392">
        <v>8.1</v>
      </c>
    </row>
    <row r="393" spans="1:29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114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12"/>
        <v>3</v>
      </c>
      <c r="P393" t="b">
        <f t="shared" ca="1" si="13"/>
        <v>0</v>
      </c>
      <c r="R393" t="str">
        <f>IF(ISBLANK(Q393),"",IF(ISERROR(VLOOKUP(Q393,MapTable!$A:$A,1,0)),"맵없음",""))</f>
        <v/>
      </c>
      <c r="T393" t="str">
        <f>IF(ISBLANK(S393),"",
IF(ISERROR(FIND(",",S393)),
  IF(ISERROR(VLOOKUP(S393,MapTable!$A:$A,1,0)),"맵없음",
  ""),
IF(ISERROR(FIND(",",S393,FIND(",",S393)+1)),
  IF(OR(ISERROR(VLOOKUP(LEFT(S393,FIND(",",S393)-1),MapTable!$A:$A,1,0)),ISERROR(VLOOKUP(TRIM(MID(S393,FIND(",",S393)+1,999)),MapTable!$A:$A,1,0))),"맵없음",
  ""),
IF(ISERROR(FIND(",",S393,FIND(",",S393,FIND(",",S393)+1)+1)),
  IF(OR(ISERROR(VLOOKUP(LEFT(S393,FIND(",",S393)-1),MapTable!$A:$A,1,0)),ISERROR(VLOOKUP(TRIM(MID(S393,FIND(",",S393)+1,FIND(",",S393,FIND(",",S393)+1)-FIND(",",S393)-1)),MapTable!$A:$A,1,0)),ISERROR(VLOOKUP(TRIM(MID(S393,FIND(",",S393,FIND(",",S393)+1)+1,999)),MapTable!$A:$A,1,0))),"맵없음",
  ""),
IF(ISERROR(FIND(",",S393,FIND(",",S393,FIND(",",S393,FIND(",",S393)+1)+1)+1)),
  IF(OR(ISERROR(VLOOKUP(LEFT(S393,FIND(",",S393)-1),MapTable!$A:$A,1,0)),ISERROR(VLOOKUP(TRIM(MID(S393,FIND(",",S393)+1,FIND(",",S393,FIND(",",S393)+1)-FIND(",",S393)-1)),MapTable!$A:$A,1,0)),ISERROR(VLOOKUP(TRIM(MID(S393,FIND(",",S393,FIND(",",S393)+1)+1,FIND(",",S393,FIND(",",S393,FIND(",",S393)+1)+1)-FIND(",",S393,FIND(",",S393)+1)-1)),MapTable!$A:$A,1,0)),ISERROR(VLOOKUP(TRIM(MID(S393,FIND(",",S393,FIND(",",S393,FIND(",",S393)+1)+1)+1,999)),MapTable!$A:$A,1,0))),"맵없음",
  ""),
)))))</f>
        <v/>
      </c>
      <c r="Y393" t="str">
        <f>IF(ISBLANK(X393),"",IF(ISERROR(VLOOKUP(X393,[3]DropTable!$A:$A,1,0)),"드랍없음",""))</f>
        <v/>
      </c>
      <c r="AA393" t="str">
        <f>IF(ISBLANK(Z393),"",IF(ISERROR(VLOOKUP(Z393,[3]DropTable!$A:$A,1,0)),"드랍없음",""))</f>
        <v/>
      </c>
      <c r="AC393">
        <v>8.1</v>
      </c>
    </row>
    <row r="394" spans="1:29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114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12"/>
        <v>3</v>
      </c>
      <c r="P394" t="b">
        <f t="shared" ca="1" si="13"/>
        <v>0</v>
      </c>
      <c r="R394" t="str">
        <f>IF(ISBLANK(Q394),"",IF(ISERROR(VLOOKUP(Q394,MapTable!$A:$A,1,0)),"맵없음",""))</f>
        <v/>
      </c>
      <c r="T394" t="str">
        <f>IF(ISBLANK(S394),"",
IF(ISERROR(FIND(",",S394)),
  IF(ISERROR(VLOOKUP(S394,MapTable!$A:$A,1,0)),"맵없음",
  ""),
IF(ISERROR(FIND(",",S394,FIND(",",S394)+1)),
  IF(OR(ISERROR(VLOOKUP(LEFT(S394,FIND(",",S394)-1),MapTable!$A:$A,1,0)),ISERROR(VLOOKUP(TRIM(MID(S394,FIND(",",S394)+1,999)),MapTable!$A:$A,1,0))),"맵없음",
  ""),
IF(ISERROR(FIND(",",S394,FIND(",",S394,FIND(",",S394)+1)+1)),
  IF(OR(ISERROR(VLOOKUP(LEFT(S394,FIND(",",S394)-1),MapTable!$A:$A,1,0)),ISERROR(VLOOKUP(TRIM(MID(S394,FIND(",",S394)+1,FIND(",",S394,FIND(",",S394)+1)-FIND(",",S394)-1)),MapTable!$A:$A,1,0)),ISERROR(VLOOKUP(TRIM(MID(S394,FIND(",",S394,FIND(",",S394)+1)+1,999)),MapTable!$A:$A,1,0))),"맵없음",
  ""),
IF(ISERROR(FIND(",",S394,FIND(",",S394,FIND(",",S394,FIND(",",S394)+1)+1)+1)),
  IF(OR(ISERROR(VLOOKUP(LEFT(S394,FIND(",",S394)-1),MapTable!$A:$A,1,0)),ISERROR(VLOOKUP(TRIM(MID(S394,FIND(",",S394)+1,FIND(",",S394,FIND(",",S394)+1)-FIND(",",S394)-1)),MapTable!$A:$A,1,0)),ISERROR(VLOOKUP(TRIM(MID(S394,FIND(",",S394,FIND(",",S394)+1)+1,FIND(",",S394,FIND(",",S394,FIND(",",S394)+1)+1)-FIND(",",S394,FIND(",",S394)+1)-1)),MapTable!$A:$A,1,0)),ISERROR(VLOOKUP(TRIM(MID(S394,FIND(",",S394,FIND(",",S394,FIND(",",S394)+1)+1)+1,999)),MapTable!$A:$A,1,0))),"맵없음",
  ""),
)))))</f>
        <v/>
      </c>
      <c r="Y394" t="str">
        <f>IF(ISBLANK(X394),"",IF(ISERROR(VLOOKUP(X394,[3]DropTable!$A:$A,1,0)),"드랍없음",""))</f>
        <v/>
      </c>
      <c r="AA394" t="str">
        <f>IF(ISBLANK(Z394),"",IF(ISERROR(VLOOKUP(Z394,[3]DropTable!$A:$A,1,0)),"드랍없음",""))</f>
        <v/>
      </c>
      <c r="AC394">
        <v>8.1</v>
      </c>
    </row>
    <row r="395" spans="1:29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114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12"/>
        <v>3</v>
      </c>
      <c r="P395" t="b">
        <f t="shared" ca="1" si="13"/>
        <v>0</v>
      </c>
      <c r="R395" t="str">
        <f>IF(ISBLANK(Q395),"",IF(ISERROR(VLOOKUP(Q395,MapTable!$A:$A,1,0)),"맵없음",""))</f>
        <v/>
      </c>
      <c r="T395" t="str">
        <f>IF(ISBLANK(S395),"",
IF(ISERROR(FIND(",",S395)),
  IF(ISERROR(VLOOKUP(S395,MapTable!$A:$A,1,0)),"맵없음",
  ""),
IF(ISERROR(FIND(",",S395,FIND(",",S395)+1)),
  IF(OR(ISERROR(VLOOKUP(LEFT(S395,FIND(",",S395)-1),MapTable!$A:$A,1,0)),ISERROR(VLOOKUP(TRIM(MID(S395,FIND(",",S395)+1,999)),MapTable!$A:$A,1,0))),"맵없음",
  ""),
IF(ISERROR(FIND(",",S395,FIND(",",S395,FIND(",",S395)+1)+1)),
  IF(OR(ISERROR(VLOOKUP(LEFT(S395,FIND(",",S395)-1),MapTable!$A:$A,1,0)),ISERROR(VLOOKUP(TRIM(MID(S395,FIND(",",S395)+1,FIND(",",S395,FIND(",",S395)+1)-FIND(",",S395)-1)),MapTable!$A:$A,1,0)),ISERROR(VLOOKUP(TRIM(MID(S395,FIND(",",S395,FIND(",",S395)+1)+1,999)),MapTable!$A:$A,1,0))),"맵없음",
  ""),
IF(ISERROR(FIND(",",S395,FIND(",",S395,FIND(",",S395,FIND(",",S395)+1)+1)+1)),
  IF(OR(ISERROR(VLOOKUP(LEFT(S395,FIND(",",S395)-1),MapTable!$A:$A,1,0)),ISERROR(VLOOKUP(TRIM(MID(S395,FIND(",",S395)+1,FIND(",",S395,FIND(",",S395)+1)-FIND(",",S395)-1)),MapTable!$A:$A,1,0)),ISERROR(VLOOKUP(TRIM(MID(S395,FIND(",",S395,FIND(",",S395)+1)+1,FIND(",",S395,FIND(",",S395,FIND(",",S395)+1)+1)-FIND(",",S395,FIND(",",S395)+1)-1)),MapTable!$A:$A,1,0)),ISERROR(VLOOKUP(TRIM(MID(S395,FIND(",",S395,FIND(",",S395,FIND(",",S395)+1)+1)+1,999)),MapTable!$A:$A,1,0))),"맵없음",
  ""),
)))))</f>
        <v/>
      </c>
      <c r="Y395" t="str">
        <f>IF(ISBLANK(X395),"",IF(ISERROR(VLOOKUP(X395,[3]DropTable!$A:$A,1,0)),"드랍없음",""))</f>
        <v/>
      </c>
      <c r="AA395" t="str">
        <f>IF(ISBLANK(Z395),"",IF(ISERROR(VLOOKUP(Z395,[3]DropTable!$A:$A,1,0)),"드랍없음",""))</f>
        <v/>
      </c>
      <c r="AC395">
        <v>8.1</v>
      </c>
    </row>
    <row r="396" spans="1:29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114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12"/>
        <v>11</v>
      </c>
      <c r="P396" t="b">
        <f t="shared" ca="1" si="13"/>
        <v>0</v>
      </c>
      <c r="R396" t="str">
        <f>IF(ISBLANK(Q396),"",IF(ISERROR(VLOOKUP(Q396,MapTable!$A:$A,1,0)),"맵없음",""))</f>
        <v/>
      </c>
      <c r="T396" t="str">
        <f>IF(ISBLANK(S396),"",
IF(ISERROR(FIND(",",S396)),
  IF(ISERROR(VLOOKUP(S396,MapTable!$A:$A,1,0)),"맵없음",
  ""),
IF(ISERROR(FIND(",",S396,FIND(",",S396)+1)),
  IF(OR(ISERROR(VLOOKUP(LEFT(S396,FIND(",",S396)-1),MapTable!$A:$A,1,0)),ISERROR(VLOOKUP(TRIM(MID(S396,FIND(",",S396)+1,999)),MapTable!$A:$A,1,0))),"맵없음",
  ""),
IF(ISERROR(FIND(",",S396,FIND(",",S396,FIND(",",S396)+1)+1)),
  IF(OR(ISERROR(VLOOKUP(LEFT(S396,FIND(",",S396)-1),MapTable!$A:$A,1,0)),ISERROR(VLOOKUP(TRIM(MID(S396,FIND(",",S396)+1,FIND(",",S396,FIND(",",S396)+1)-FIND(",",S396)-1)),MapTable!$A:$A,1,0)),ISERROR(VLOOKUP(TRIM(MID(S396,FIND(",",S396,FIND(",",S396)+1)+1,999)),MapTable!$A:$A,1,0))),"맵없음",
  ""),
IF(ISERROR(FIND(",",S396,FIND(",",S396,FIND(",",S396,FIND(",",S396)+1)+1)+1)),
  IF(OR(ISERROR(VLOOKUP(LEFT(S396,FIND(",",S396)-1),MapTable!$A:$A,1,0)),ISERROR(VLOOKUP(TRIM(MID(S396,FIND(",",S396)+1,FIND(",",S396,FIND(",",S396)+1)-FIND(",",S396)-1)),MapTable!$A:$A,1,0)),ISERROR(VLOOKUP(TRIM(MID(S396,FIND(",",S396,FIND(",",S396)+1)+1,FIND(",",S396,FIND(",",S396,FIND(",",S396)+1)+1)-FIND(",",S396,FIND(",",S396)+1)-1)),MapTable!$A:$A,1,0)),ISERROR(VLOOKUP(TRIM(MID(S396,FIND(",",S396,FIND(",",S396,FIND(",",S396)+1)+1)+1,999)),MapTable!$A:$A,1,0))),"맵없음",
  ""),
)))))</f>
        <v/>
      </c>
      <c r="Y396" t="str">
        <f>IF(ISBLANK(X396),"",IF(ISERROR(VLOOKUP(X396,[3]DropTable!$A:$A,1,0)),"드랍없음",""))</f>
        <v/>
      </c>
      <c r="AA396" t="str">
        <f>IF(ISBLANK(Z396),"",IF(ISERROR(VLOOKUP(Z396,[3]DropTable!$A:$A,1,0)),"드랍없음",""))</f>
        <v/>
      </c>
      <c r="AC396">
        <v>8.1</v>
      </c>
    </row>
    <row r="397" spans="1:29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114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64</v>
      </c>
      <c r="N397" t="str">
        <f>IF(ISBLANK(M397),"",IF(ISERROR(VLOOKUP(M397,MapTable!$A:$A,1,0)),"맵없음",""))</f>
        <v/>
      </c>
      <c r="O397">
        <f t="shared" si="12"/>
        <v>0</v>
      </c>
      <c r="P397" t="b">
        <f t="shared" ca="1" si="13"/>
        <v>0</v>
      </c>
      <c r="R397" t="str">
        <f>IF(ISBLANK(Q397),"",IF(ISERROR(VLOOKUP(Q397,MapTable!$A:$A,1,0)),"맵없음",""))</f>
        <v/>
      </c>
      <c r="T397" t="str">
        <f>IF(ISBLANK(S397),"",
IF(ISERROR(FIND(",",S397)),
  IF(ISERROR(VLOOKUP(S397,MapTable!$A:$A,1,0)),"맵없음",
  ""),
IF(ISERROR(FIND(",",S397,FIND(",",S397)+1)),
  IF(OR(ISERROR(VLOOKUP(LEFT(S397,FIND(",",S397)-1),MapTable!$A:$A,1,0)),ISERROR(VLOOKUP(TRIM(MID(S397,FIND(",",S397)+1,999)),MapTable!$A:$A,1,0))),"맵없음",
  ""),
IF(ISERROR(FIND(",",S397,FIND(",",S397,FIND(",",S397)+1)+1)),
  IF(OR(ISERROR(VLOOKUP(LEFT(S397,FIND(",",S397)-1),MapTable!$A:$A,1,0)),ISERROR(VLOOKUP(TRIM(MID(S397,FIND(",",S397)+1,FIND(",",S397,FIND(",",S397)+1)-FIND(",",S397)-1)),MapTable!$A:$A,1,0)),ISERROR(VLOOKUP(TRIM(MID(S397,FIND(",",S397,FIND(",",S397)+1)+1,999)),MapTable!$A:$A,1,0))),"맵없음",
  ""),
IF(ISERROR(FIND(",",S397,FIND(",",S397,FIND(",",S397,FIND(",",S397)+1)+1)+1)),
  IF(OR(ISERROR(VLOOKUP(LEFT(S397,FIND(",",S397)-1),MapTable!$A:$A,1,0)),ISERROR(VLOOKUP(TRIM(MID(S397,FIND(",",S397)+1,FIND(",",S397,FIND(",",S397)+1)-FIND(",",S397)-1)),MapTable!$A:$A,1,0)),ISERROR(VLOOKUP(TRIM(MID(S397,FIND(",",S397,FIND(",",S397)+1)+1,FIND(",",S397,FIND(",",S397,FIND(",",S397)+1)+1)-FIND(",",S397,FIND(",",S397)+1)-1)),MapTable!$A:$A,1,0)),ISERROR(VLOOKUP(TRIM(MID(S397,FIND(",",S397,FIND(",",S397,FIND(",",S397)+1)+1)+1,999)),MapTable!$A:$A,1,0))),"맵없음",
  ""),
)))))</f>
        <v/>
      </c>
      <c r="Y397" t="str">
        <f>IF(ISBLANK(X397),"",IF(ISERROR(VLOOKUP(X397,[3]DropTable!$A:$A,1,0)),"드랍없음",""))</f>
        <v/>
      </c>
      <c r="AA397" t="str">
        <f>IF(ISBLANK(Z397),"",IF(ISERROR(VLOOKUP(Z397,[3]DropTable!$A:$A,1,0)),"드랍없음",""))</f>
        <v/>
      </c>
      <c r="AC397">
        <v>8.1</v>
      </c>
    </row>
    <row r="398" spans="1:29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114</v>
      </c>
      <c r="H398" t="s">
        <v>302</v>
      </c>
      <c r="I398" t="s">
        <v>191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303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12"/>
        <v>1</v>
      </c>
      <c r="P398" t="b">
        <f t="shared" ca="1" si="13"/>
        <v>0</v>
      </c>
      <c r="R398" t="str">
        <f>IF(ISBLANK(Q398),"",IF(ISERROR(VLOOKUP(Q398,MapTable!$A:$A,1,0)),"맵없음",""))</f>
        <v/>
      </c>
      <c r="T398" t="str">
        <f>IF(ISBLANK(S398),"",
IF(ISERROR(FIND(",",S398)),
  IF(ISERROR(VLOOKUP(S398,MapTable!$A:$A,1,0)),"맵없음",
  ""),
IF(ISERROR(FIND(",",S398,FIND(",",S398)+1)),
  IF(OR(ISERROR(VLOOKUP(LEFT(S398,FIND(",",S398)-1),MapTable!$A:$A,1,0)),ISERROR(VLOOKUP(TRIM(MID(S398,FIND(",",S398)+1,999)),MapTable!$A:$A,1,0))),"맵없음",
  ""),
IF(ISERROR(FIND(",",S398,FIND(",",S398,FIND(",",S398)+1)+1)),
  IF(OR(ISERROR(VLOOKUP(LEFT(S398,FIND(",",S398)-1),MapTable!$A:$A,1,0)),ISERROR(VLOOKUP(TRIM(MID(S398,FIND(",",S398)+1,FIND(",",S398,FIND(",",S398)+1)-FIND(",",S398)-1)),MapTable!$A:$A,1,0)),ISERROR(VLOOKUP(TRIM(MID(S398,FIND(",",S398,FIND(",",S398)+1)+1,999)),MapTable!$A:$A,1,0))),"맵없음",
  ""),
IF(ISERROR(FIND(",",S398,FIND(",",S398,FIND(",",S398,FIND(",",S398)+1)+1)+1)),
  IF(OR(ISERROR(VLOOKUP(LEFT(S398,FIND(",",S398)-1),MapTable!$A:$A,1,0)),ISERROR(VLOOKUP(TRIM(MID(S398,FIND(",",S398)+1,FIND(",",S398,FIND(",",S398)+1)-FIND(",",S398)-1)),MapTable!$A:$A,1,0)),ISERROR(VLOOKUP(TRIM(MID(S398,FIND(",",S398,FIND(",",S398)+1)+1,FIND(",",S398,FIND(",",S398,FIND(",",S398)+1)+1)-FIND(",",S398,FIND(",",S398)+1)-1)),MapTable!$A:$A,1,0)),ISERROR(VLOOKUP(TRIM(MID(S398,FIND(",",S398,FIND(",",S398,FIND(",",S398)+1)+1)+1,999)),MapTable!$A:$A,1,0))),"맵없음",
  ""),
)))))</f>
        <v/>
      </c>
      <c r="Y398" t="str">
        <f>IF(ISBLANK(X398),"",IF(ISERROR(VLOOKUP(X398,[3]DropTable!$A:$A,1,0)),"드랍없음",""))</f>
        <v/>
      </c>
      <c r="AA398" t="str">
        <f>IF(ISBLANK(Z398),"",IF(ISERROR(VLOOKUP(Z398,[3]DropTable!$A:$A,1,0)),"드랍없음",""))</f>
        <v/>
      </c>
      <c r="AC398">
        <v>8.1</v>
      </c>
    </row>
    <row r="399" spans="1:29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114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12"/>
        <v>1</v>
      </c>
      <c r="P399" t="b">
        <f t="shared" ca="1" si="13"/>
        <v>0</v>
      </c>
      <c r="R399" t="str">
        <f>IF(ISBLANK(Q399),"",IF(ISERROR(VLOOKUP(Q399,MapTable!$A:$A,1,0)),"맵없음",""))</f>
        <v/>
      </c>
      <c r="T399" t="str">
        <f>IF(ISBLANK(S399),"",
IF(ISERROR(FIND(",",S399)),
  IF(ISERROR(VLOOKUP(S399,MapTable!$A:$A,1,0)),"맵없음",
  ""),
IF(ISERROR(FIND(",",S399,FIND(",",S399)+1)),
  IF(OR(ISERROR(VLOOKUP(LEFT(S399,FIND(",",S399)-1),MapTable!$A:$A,1,0)),ISERROR(VLOOKUP(TRIM(MID(S399,FIND(",",S399)+1,999)),MapTable!$A:$A,1,0))),"맵없음",
  ""),
IF(ISERROR(FIND(",",S399,FIND(",",S399,FIND(",",S399)+1)+1)),
  IF(OR(ISERROR(VLOOKUP(LEFT(S399,FIND(",",S399)-1),MapTable!$A:$A,1,0)),ISERROR(VLOOKUP(TRIM(MID(S399,FIND(",",S399)+1,FIND(",",S399,FIND(",",S399)+1)-FIND(",",S399)-1)),MapTable!$A:$A,1,0)),ISERROR(VLOOKUP(TRIM(MID(S399,FIND(",",S399,FIND(",",S399)+1)+1,999)),MapTable!$A:$A,1,0))),"맵없음",
  ""),
IF(ISERROR(FIND(",",S399,FIND(",",S399,FIND(",",S399,FIND(",",S399)+1)+1)+1)),
  IF(OR(ISERROR(VLOOKUP(LEFT(S399,FIND(",",S399)-1),MapTable!$A:$A,1,0)),ISERROR(VLOOKUP(TRIM(MID(S399,FIND(",",S399)+1,FIND(",",S399,FIND(",",S399)+1)-FIND(",",S399)-1)),MapTable!$A:$A,1,0)),ISERROR(VLOOKUP(TRIM(MID(S399,FIND(",",S399,FIND(",",S399)+1)+1,FIND(",",S399,FIND(",",S399,FIND(",",S399)+1)+1)-FIND(",",S399,FIND(",",S399)+1)-1)),MapTable!$A:$A,1,0)),ISERROR(VLOOKUP(TRIM(MID(S399,FIND(",",S399,FIND(",",S399,FIND(",",S399)+1)+1)+1,999)),MapTable!$A:$A,1,0))),"맵없음",
  ""),
)))))</f>
        <v/>
      </c>
      <c r="Y399" t="str">
        <f>IF(ISBLANK(X399),"",IF(ISERROR(VLOOKUP(X399,[3]DropTable!$A:$A,1,0)),"드랍없음",""))</f>
        <v/>
      </c>
      <c r="AA399" t="str">
        <f>IF(ISBLANK(Z399),"",IF(ISERROR(VLOOKUP(Z399,[3]DropTable!$A:$A,1,0)),"드랍없음",""))</f>
        <v/>
      </c>
      <c r="AC399">
        <v>8.1</v>
      </c>
    </row>
    <row r="400" spans="1:29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114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12"/>
        <v>1</v>
      </c>
      <c r="P400" t="b">
        <f t="shared" ca="1" si="13"/>
        <v>0</v>
      </c>
      <c r="R400" t="str">
        <f>IF(ISBLANK(Q400),"",IF(ISERROR(VLOOKUP(Q400,MapTable!$A:$A,1,0)),"맵없음",""))</f>
        <v/>
      </c>
      <c r="T400" t="str">
        <f>IF(ISBLANK(S400),"",
IF(ISERROR(FIND(",",S400)),
  IF(ISERROR(VLOOKUP(S400,MapTable!$A:$A,1,0)),"맵없음",
  ""),
IF(ISERROR(FIND(",",S400,FIND(",",S400)+1)),
  IF(OR(ISERROR(VLOOKUP(LEFT(S400,FIND(",",S400)-1),MapTable!$A:$A,1,0)),ISERROR(VLOOKUP(TRIM(MID(S400,FIND(",",S400)+1,999)),MapTable!$A:$A,1,0))),"맵없음",
  ""),
IF(ISERROR(FIND(",",S400,FIND(",",S400,FIND(",",S400)+1)+1)),
  IF(OR(ISERROR(VLOOKUP(LEFT(S400,FIND(",",S400)-1),MapTable!$A:$A,1,0)),ISERROR(VLOOKUP(TRIM(MID(S400,FIND(",",S400)+1,FIND(",",S400,FIND(",",S400)+1)-FIND(",",S400)-1)),MapTable!$A:$A,1,0)),ISERROR(VLOOKUP(TRIM(MID(S400,FIND(",",S400,FIND(",",S400)+1)+1,999)),MapTable!$A:$A,1,0))),"맵없음",
  ""),
IF(ISERROR(FIND(",",S400,FIND(",",S400,FIND(",",S400,FIND(",",S400)+1)+1)+1)),
  IF(OR(ISERROR(VLOOKUP(LEFT(S400,FIND(",",S400)-1),MapTable!$A:$A,1,0)),ISERROR(VLOOKUP(TRIM(MID(S400,FIND(",",S400)+1,FIND(",",S400,FIND(",",S400)+1)-FIND(",",S400)-1)),MapTable!$A:$A,1,0)),ISERROR(VLOOKUP(TRIM(MID(S400,FIND(",",S400,FIND(",",S400)+1)+1,FIND(",",S400,FIND(",",S400,FIND(",",S400)+1)+1)-FIND(",",S400,FIND(",",S400)+1)-1)),MapTable!$A:$A,1,0)),ISERROR(VLOOKUP(TRIM(MID(S400,FIND(",",S400,FIND(",",S400,FIND(",",S400)+1)+1)+1,999)),MapTable!$A:$A,1,0))),"맵없음",
  ""),
)))))</f>
        <v/>
      </c>
      <c r="Y400" t="str">
        <f>IF(ISBLANK(X400),"",IF(ISERROR(VLOOKUP(X400,[3]DropTable!$A:$A,1,0)),"드랍없음",""))</f>
        <v/>
      </c>
      <c r="AA400" t="str">
        <f>IF(ISBLANK(Z400),"",IF(ISERROR(VLOOKUP(Z400,[3]DropTable!$A:$A,1,0)),"드랍없음",""))</f>
        <v/>
      </c>
      <c r="AC400">
        <v>8.1</v>
      </c>
    </row>
    <row r="401" spans="1:29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114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12"/>
        <v>1</v>
      </c>
      <c r="P401" t="b">
        <f t="shared" ca="1" si="13"/>
        <v>0</v>
      </c>
      <c r="R401" t="str">
        <f>IF(ISBLANK(Q401),"",IF(ISERROR(VLOOKUP(Q401,MapTable!$A:$A,1,0)),"맵없음",""))</f>
        <v/>
      </c>
      <c r="T401" t="str">
        <f>IF(ISBLANK(S401),"",
IF(ISERROR(FIND(",",S401)),
  IF(ISERROR(VLOOKUP(S401,MapTable!$A:$A,1,0)),"맵없음",
  ""),
IF(ISERROR(FIND(",",S401,FIND(",",S401)+1)),
  IF(OR(ISERROR(VLOOKUP(LEFT(S401,FIND(",",S401)-1),MapTable!$A:$A,1,0)),ISERROR(VLOOKUP(TRIM(MID(S401,FIND(",",S401)+1,999)),MapTable!$A:$A,1,0))),"맵없음",
  ""),
IF(ISERROR(FIND(",",S401,FIND(",",S401,FIND(",",S401)+1)+1)),
  IF(OR(ISERROR(VLOOKUP(LEFT(S401,FIND(",",S401)-1),MapTable!$A:$A,1,0)),ISERROR(VLOOKUP(TRIM(MID(S401,FIND(",",S401)+1,FIND(",",S401,FIND(",",S401)+1)-FIND(",",S401)-1)),MapTable!$A:$A,1,0)),ISERROR(VLOOKUP(TRIM(MID(S401,FIND(",",S401,FIND(",",S401)+1)+1,999)),MapTable!$A:$A,1,0))),"맵없음",
  ""),
IF(ISERROR(FIND(",",S401,FIND(",",S401,FIND(",",S401,FIND(",",S401)+1)+1)+1)),
  IF(OR(ISERROR(VLOOKUP(LEFT(S401,FIND(",",S401)-1),MapTable!$A:$A,1,0)),ISERROR(VLOOKUP(TRIM(MID(S401,FIND(",",S401)+1,FIND(",",S401,FIND(",",S401)+1)-FIND(",",S401)-1)),MapTable!$A:$A,1,0)),ISERROR(VLOOKUP(TRIM(MID(S401,FIND(",",S401,FIND(",",S401)+1)+1,FIND(",",S401,FIND(",",S401,FIND(",",S401)+1)+1)-FIND(",",S401,FIND(",",S401)+1)-1)),MapTable!$A:$A,1,0)),ISERROR(VLOOKUP(TRIM(MID(S401,FIND(",",S401,FIND(",",S401,FIND(",",S401)+1)+1)+1,999)),MapTable!$A:$A,1,0))),"맵없음",
  ""),
)))))</f>
        <v/>
      </c>
      <c r="Y401" t="str">
        <f>IF(ISBLANK(X401),"",IF(ISERROR(VLOOKUP(X401,[3]DropTable!$A:$A,1,0)),"드랍없음",""))</f>
        <v/>
      </c>
      <c r="AA401" t="str">
        <f>IF(ISBLANK(Z401),"",IF(ISERROR(VLOOKUP(Z401,[3]DropTable!$A:$A,1,0)),"드랍없음",""))</f>
        <v/>
      </c>
      <c r="AC401">
        <v>8.1</v>
      </c>
    </row>
    <row r="402" spans="1:29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114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12"/>
        <v>1</v>
      </c>
      <c r="P402" t="b">
        <f t="shared" ca="1" si="13"/>
        <v>0</v>
      </c>
      <c r="R402" t="str">
        <f>IF(ISBLANK(Q402),"",IF(ISERROR(VLOOKUP(Q402,MapTable!$A:$A,1,0)),"맵없음",""))</f>
        <v/>
      </c>
      <c r="T402" t="str">
        <f>IF(ISBLANK(S402),"",
IF(ISERROR(FIND(",",S402)),
  IF(ISERROR(VLOOKUP(S402,MapTable!$A:$A,1,0)),"맵없음",
  ""),
IF(ISERROR(FIND(",",S402,FIND(",",S402)+1)),
  IF(OR(ISERROR(VLOOKUP(LEFT(S402,FIND(",",S402)-1),MapTable!$A:$A,1,0)),ISERROR(VLOOKUP(TRIM(MID(S402,FIND(",",S402)+1,999)),MapTable!$A:$A,1,0))),"맵없음",
  ""),
IF(ISERROR(FIND(",",S402,FIND(",",S402,FIND(",",S402)+1)+1)),
  IF(OR(ISERROR(VLOOKUP(LEFT(S402,FIND(",",S402)-1),MapTable!$A:$A,1,0)),ISERROR(VLOOKUP(TRIM(MID(S402,FIND(",",S402)+1,FIND(",",S402,FIND(",",S402)+1)-FIND(",",S402)-1)),MapTable!$A:$A,1,0)),ISERROR(VLOOKUP(TRIM(MID(S402,FIND(",",S402,FIND(",",S402)+1)+1,999)),MapTable!$A:$A,1,0))),"맵없음",
  ""),
IF(ISERROR(FIND(",",S402,FIND(",",S402,FIND(",",S402,FIND(",",S402)+1)+1)+1)),
  IF(OR(ISERROR(VLOOKUP(LEFT(S402,FIND(",",S402)-1),MapTable!$A:$A,1,0)),ISERROR(VLOOKUP(TRIM(MID(S402,FIND(",",S402)+1,FIND(",",S402,FIND(",",S402)+1)-FIND(",",S402)-1)),MapTable!$A:$A,1,0)),ISERROR(VLOOKUP(TRIM(MID(S402,FIND(",",S402,FIND(",",S402)+1)+1,FIND(",",S402,FIND(",",S402,FIND(",",S402)+1)+1)-FIND(",",S402,FIND(",",S402)+1)-1)),MapTable!$A:$A,1,0)),ISERROR(VLOOKUP(TRIM(MID(S402,FIND(",",S402,FIND(",",S402,FIND(",",S402)+1)+1)+1,999)),MapTable!$A:$A,1,0))),"맵없음",
  ""),
)))))</f>
        <v/>
      </c>
      <c r="Y402" t="str">
        <f>IF(ISBLANK(X402),"",IF(ISERROR(VLOOKUP(X402,[3]DropTable!$A:$A,1,0)),"드랍없음",""))</f>
        <v/>
      </c>
      <c r="AA402" t="str">
        <f>IF(ISBLANK(Z402),"",IF(ISERROR(VLOOKUP(Z402,[3]DropTable!$A:$A,1,0)),"드랍없음",""))</f>
        <v/>
      </c>
      <c r="AC402">
        <v>8.1</v>
      </c>
    </row>
    <row r="403" spans="1:29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114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12"/>
        <v>1</v>
      </c>
      <c r="P403" t="b">
        <f t="shared" ca="1" si="13"/>
        <v>0</v>
      </c>
      <c r="R403" t="str">
        <f>IF(ISBLANK(Q403),"",IF(ISERROR(VLOOKUP(Q403,MapTable!$A:$A,1,0)),"맵없음",""))</f>
        <v/>
      </c>
      <c r="T403" t="str">
        <f>IF(ISBLANK(S403),"",
IF(ISERROR(FIND(",",S403)),
  IF(ISERROR(VLOOKUP(S403,MapTable!$A:$A,1,0)),"맵없음",
  ""),
IF(ISERROR(FIND(",",S403,FIND(",",S403)+1)),
  IF(OR(ISERROR(VLOOKUP(LEFT(S403,FIND(",",S403)-1),MapTable!$A:$A,1,0)),ISERROR(VLOOKUP(TRIM(MID(S403,FIND(",",S403)+1,999)),MapTable!$A:$A,1,0))),"맵없음",
  ""),
IF(ISERROR(FIND(",",S403,FIND(",",S403,FIND(",",S403)+1)+1)),
  IF(OR(ISERROR(VLOOKUP(LEFT(S403,FIND(",",S403)-1),MapTable!$A:$A,1,0)),ISERROR(VLOOKUP(TRIM(MID(S403,FIND(",",S403)+1,FIND(",",S403,FIND(",",S403)+1)-FIND(",",S403)-1)),MapTable!$A:$A,1,0)),ISERROR(VLOOKUP(TRIM(MID(S403,FIND(",",S403,FIND(",",S403)+1)+1,999)),MapTable!$A:$A,1,0))),"맵없음",
  ""),
IF(ISERROR(FIND(",",S403,FIND(",",S403,FIND(",",S403,FIND(",",S403)+1)+1)+1)),
  IF(OR(ISERROR(VLOOKUP(LEFT(S403,FIND(",",S403)-1),MapTable!$A:$A,1,0)),ISERROR(VLOOKUP(TRIM(MID(S403,FIND(",",S403)+1,FIND(",",S403,FIND(",",S403)+1)-FIND(",",S403)-1)),MapTable!$A:$A,1,0)),ISERROR(VLOOKUP(TRIM(MID(S403,FIND(",",S403,FIND(",",S403)+1)+1,FIND(",",S403,FIND(",",S403,FIND(",",S403)+1)+1)-FIND(",",S403,FIND(",",S403)+1)-1)),MapTable!$A:$A,1,0)),ISERROR(VLOOKUP(TRIM(MID(S403,FIND(",",S403,FIND(",",S403,FIND(",",S403)+1)+1)+1,999)),MapTable!$A:$A,1,0))),"맵없음",
  ""),
)))))</f>
        <v/>
      </c>
      <c r="Y403" t="str">
        <f>IF(ISBLANK(X403),"",IF(ISERROR(VLOOKUP(X403,[3]DropTable!$A:$A,1,0)),"드랍없음",""))</f>
        <v/>
      </c>
      <c r="AA403" t="str">
        <f>IF(ISBLANK(Z403),"",IF(ISERROR(VLOOKUP(Z403,[3]DropTable!$A:$A,1,0)),"드랍없음",""))</f>
        <v/>
      </c>
      <c r="AC403">
        <v>8.1</v>
      </c>
    </row>
    <row r="404" spans="1:29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114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12"/>
        <v>1</v>
      </c>
      <c r="P404" t="b">
        <f t="shared" ca="1" si="13"/>
        <v>0</v>
      </c>
      <c r="R404" t="str">
        <f>IF(ISBLANK(Q404),"",IF(ISERROR(VLOOKUP(Q404,MapTable!$A:$A,1,0)),"맵없음",""))</f>
        <v/>
      </c>
      <c r="T404" t="str">
        <f>IF(ISBLANK(S404),"",
IF(ISERROR(FIND(",",S404)),
  IF(ISERROR(VLOOKUP(S404,MapTable!$A:$A,1,0)),"맵없음",
  ""),
IF(ISERROR(FIND(",",S404,FIND(",",S404)+1)),
  IF(OR(ISERROR(VLOOKUP(LEFT(S404,FIND(",",S404)-1),MapTable!$A:$A,1,0)),ISERROR(VLOOKUP(TRIM(MID(S404,FIND(",",S404)+1,999)),MapTable!$A:$A,1,0))),"맵없음",
  ""),
IF(ISERROR(FIND(",",S404,FIND(",",S404,FIND(",",S404)+1)+1)),
  IF(OR(ISERROR(VLOOKUP(LEFT(S404,FIND(",",S404)-1),MapTable!$A:$A,1,0)),ISERROR(VLOOKUP(TRIM(MID(S404,FIND(",",S404)+1,FIND(",",S404,FIND(",",S404)+1)-FIND(",",S404)-1)),MapTable!$A:$A,1,0)),ISERROR(VLOOKUP(TRIM(MID(S404,FIND(",",S404,FIND(",",S404)+1)+1,999)),MapTable!$A:$A,1,0))),"맵없음",
  ""),
IF(ISERROR(FIND(",",S404,FIND(",",S404,FIND(",",S404,FIND(",",S404)+1)+1)+1)),
  IF(OR(ISERROR(VLOOKUP(LEFT(S404,FIND(",",S404)-1),MapTable!$A:$A,1,0)),ISERROR(VLOOKUP(TRIM(MID(S404,FIND(",",S404)+1,FIND(",",S404,FIND(",",S404)+1)-FIND(",",S404)-1)),MapTable!$A:$A,1,0)),ISERROR(VLOOKUP(TRIM(MID(S404,FIND(",",S404,FIND(",",S404)+1)+1,FIND(",",S404,FIND(",",S404,FIND(",",S404)+1)+1)-FIND(",",S404,FIND(",",S404)+1)-1)),MapTable!$A:$A,1,0)),ISERROR(VLOOKUP(TRIM(MID(S404,FIND(",",S404,FIND(",",S404,FIND(",",S404)+1)+1)+1,999)),MapTable!$A:$A,1,0))),"맵없음",
  ""),
)))))</f>
        <v/>
      </c>
      <c r="Y404" t="str">
        <f>IF(ISBLANK(X404),"",IF(ISERROR(VLOOKUP(X404,[3]DropTable!$A:$A,1,0)),"드랍없음",""))</f>
        <v/>
      </c>
      <c r="AA404" t="str">
        <f>IF(ISBLANK(Z404),"",IF(ISERROR(VLOOKUP(Z404,[3]DropTable!$A:$A,1,0)),"드랍없음",""))</f>
        <v/>
      </c>
      <c r="AC404">
        <v>8.1</v>
      </c>
    </row>
    <row r="405" spans="1:29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114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12"/>
        <v>1</v>
      </c>
      <c r="P405" t="b">
        <f t="shared" ca="1" si="13"/>
        <v>0</v>
      </c>
      <c r="R405" t="str">
        <f>IF(ISBLANK(Q405),"",IF(ISERROR(VLOOKUP(Q405,MapTable!$A:$A,1,0)),"맵없음",""))</f>
        <v/>
      </c>
      <c r="T405" t="str">
        <f>IF(ISBLANK(S405),"",
IF(ISERROR(FIND(",",S405)),
  IF(ISERROR(VLOOKUP(S405,MapTable!$A:$A,1,0)),"맵없음",
  ""),
IF(ISERROR(FIND(",",S405,FIND(",",S405)+1)),
  IF(OR(ISERROR(VLOOKUP(LEFT(S405,FIND(",",S405)-1),MapTable!$A:$A,1,0)),ISERROR(VLOOKUP(TRIM(MID(S405,FIND(",",S405)+1,999)),MapTable!$A:$A,1,0))),"맵없음",
  ""),
IF(ISERROR(FIND(",",S405,FIND(",",S405,FIND(",",S405)+1)+1)),
  IF(OR(ISERROR(VLOOKUP(LEFT(S405,FIND(",",S405)-1),MapTable!$A:$A,1,0)),ISERROR(VLOOKUP(TRIM(MID(S405,FIND(",",S405)+1,FIND(",",S405,FIND(",",S405)+1)-FIND(",",S405)-1)),MapTable!$A:$A,1,0)),ISERROR(VLOOKUP(TRIM(MID(S405,FIND(",",S405,FIND(",",S405)+1)+1,999)),MapTable!$A:$A,1,0))),"맵없음",
  ""),
IF(ISERROR(FIND(",",S405,FIND(",",S405,FIND(",",S405,FIND(",",S405)+1)+1)+1)),
  IF(OR(ISERROR(VLOOKUP(LEFT(S405,FIND(",",S405)-1),MapTable!$A:$A,1,0)),ISERROR(VLOOKUP(TRIM(MID(S405,FIND(",",S405)+1,FIND(",",S405,FIND(",",S405)+1)-FIND(",",S405)-1)),MapTable!$A:$A,1,0)),ISERROR(VLOOKUP(TRIM(MID(S405,FIND(",",S405,FIND(",",S405)+1)+1,FIND(",",S405,FIND(",",S405,FIND(",",S405)+1)+1)-FIND(",",S405,FIND(",",S405)+1)-1)),MapTable!$A:$A,1,0)),ISERROR(VLOOKUP(TRIM(MID(S405,FIND(",",S405,FIND(",",S405,FIND(",",S405)+1)+1)+1,999)),MapTable!$A:$A,1,0))),"맵없음",
  ""),
)))))</f>
        <v/>
      </c>
      <c r="Y405" t="str">
        <f>IF(ISBLANK(X405),"",IF(ISERROR(VLOOKUP(X405,[3]DropTable!$A:$A,1,0)),"드랍없음",""))</f>
        <v/>
      </c>
      <c r="AA405" t="str">
        <f>IF(ISBLANK(Z405),"",IF(ISERROR(VLOOKUP(Z405,[3]DropTable!$A:$A,1,0)),"드랍없음",""))</f>
        <v/>
      </c>
      <c r="AC405">
        <v>8.1</v>
      </c>
    </row>
    <row r="406" spans="1:29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114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12"/>
        <v>1</v>
      </c>
      <c r="P406" t="b">
        <f t="shared" ca="1" si="13"/>
        <v>0</v>
      </c>
      <c r="R406" t="str">
        <f>IF(ISBLANK(Q406),"",IF(ISERROR(VLOOKUP(Q406,MapTable!$A:$A,1,0)),"맵없음",""))</f>
        <v/>
      </c>
      <c r="T406" t="str">
        <f>IF(ISBLANK(S406),"",
IF(ISERROR(FIND(",",S406)),
  IF(ISERROR(VLOOKUP(S406,MapTable!$A:$A,1,0)),"맵없음",
  ""),
IF(ISERROR(FIND(",",S406,FIND(",",S406)+1)),
  IF(OR(ISERROR(VLOOKUP(LEFT(S406,FIND(",",S406)-1),MapTable!$A:$A,1,0)),ISERROR(VLOOKUP(TRIM(MID(S406,FIND(",",S406)+1,999)),MapTable!$A:$A,1,0))),"맵없음",
  ""),
IF(ISERROR(FIND(",",S406,FIND(",",S406,FIND(",",S406)+1)+1)),
  IF(OR(ISERROR(VLOOKUP(LEFT(S406,FIND(",",S406)-1),MapTable!$A:$A,1,0)),ISERROR(VLOOKUP(TRIM(MID(S406,FIND(",",S406)+1,FIND(",",S406,FIND(",",S406)+1)-FIND(",",S406)-1)),MapTable!$A:$A,1,0)),ISERROR(VLOOKUP(TRIM(MID(S406,FIND(",",S406,FIND(",",S406)+1)+1,999)),MapTable!$A:$A,1,0))),"맵없음",
  ""),
IF(ISERROR(FIND(",",S406,FIND(",",S406,FIND(",",S406,FIND(",",S406)+1)+1)+1)),
  IF(OR(ISERROR(VLOOKUP(LEFT(S406,FIND(",",S406)-1),MapTable!$A:$A,1,0)),ISERROR(VLOOKUP(TRIM(MID(S406,FIND(",",S406)+1,FIND(",",S406,FIND(",",S406)+1)-FIND(",",S406)-1)),MapTable!$A:$A,1,0)),ISERROR(VLOOKUP(TRIM(MID(S406,FIND(",",S406,FIND(",",S406)+1)+1,FIND(",",S406,FIND(",",S406,FIND(",",S406)+1)+1)-FIND(",",S406,FIND(",",S406)+1)-1)),MapTable!$A:$A,1,0)),ISERROR(VLOOKUP(TRIM(MID(S406,FIND(",",S406,FIND(",",S406,FIND(",",S406)+1)+1)+1,999)),MapTable!$A:$A,1,0))),"맵없음",
  ""),
)))))</f>
        <v/>
      </c>
      <c r="Y406" t="str">
        <f>IF(ISBLANK(X406),"",IF(ISERROR(VLOOKUP(X406,[3]DropTable!$A:$A,1,0)),"드랍없음",""))</f>
        <v/>
      </c>
      <c r="AA406" t="str">
        <f>IF(ISBLANK(Z406),"",IF(ISERROR(VLOOKUP(Z406,[3]DropTable!$A:$A,1,0)),"드랍없음",""))</f>
        <v/>
      </c>
      <c r="AC406">
        <v>8.1</v>
      </c>
    </row>
    <row r="407" spans="1:29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114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12"/>
        <v>11</v>
      </c>
      <c r="P407" t="b">
        <f t="shared" ca="1" si="13"/>
        <v>0</v>
      </c>
      <c r="R407" t="str">
        <f>IF(ISBLANK(Q407),"",IF(ISERROR(VLOOKUP(Q407,MapTable!$A:$A,1,0)),"맵없음",""))</f>
        <v/>
      </c>
      <c r="T407" t="str">
        <f>IF(ISBLANK(S407),"",
IF(ISERROR(FIND(",",S407)),
  IF(ISERROR(VLOOKUP(S407,MapTable!$A:$A,1,0)),"맵없음",
  ""),
IF(ISERROR(FIND(",",S407,FIND(",",S407)+1)),
  IF(OR(ISERROR(VLOOKUP(LEFT(S407,FIND(",",S407)-1),MapTable!$A:$A,1,0)),ISERROR(VLOOKUP(TRIM(MID(S407,FIND(",",S407)+1,999)),MapTable!$A:$A,1,0))),"맵없음",
  ""),
IF(ISERROR(FIND(",",S407,FIND(",",S407,FIND(",",S407)+1)+1)),
  IF(OR(ISERROR(VLOOKUP(LEFT(S407,FIND(",",S407)-1),MapTable!$A:$A,1,0)),ISERROR(VLOOKUP(TRIM(MID(S407,FIND(",",S407)+1,FIND(",",S407,FIND(",",S407)+1)-FIND(",",S407)-1)),MapTable!$A:$A,1,0)),ISERROR(VLOOKUP(TRIM(MID(S407,FIND(",",S407,FIND(",",S407)+1)+1,999)),MapTable!$A:$A,1,0))),"맵없음",
  ""),
IF(ISERROR(FIND(",",S407,FIND(",",S407,FIND(",",S407,FIND(",",S407)+1)+1)+1)),
  IF(OR(ISERROR(VLOOKUP(LEFT(S407,FIND(",",S407)-1),MapTable!$A:$A,1,0)),ISERROR(VLOOKUP(TRIM(MID(S407,FIND(",",S407)+1,FIND(",",S407,FIND(",",S407)+1)-FIND(",",S407)-1)),MapTable!$A:$A,1,0)),ISERROR(VLOOKUP(TRIM(MID(S407,FIND(",",S407,FIND(",",S407)+1)+1,FIND(",",S407,FIND(",",S407,FIND(",",S407)+1)+1)-FIND(",",S407,FIND(",",S407)+1)-1)),MapTable!$A:$A,1,0)),ISERROR(VLOOKUP(TRIM(MID(S407,FIND(",",S407,FIND(",",S407,FIND(",",S407)+1)+1)+1,999)),MapTable!$A:$A,1,0))),"맵없음",
  ""),
)))))</f>
        <v/>
      </c>
      <c r="Y407" t="str">
        <f>IF(ISBLANK(X407),"",IF(ISERROR(VLOOKUP(X407,[3]DropTable!$A:$A,1,0)),"드랍없음",""))</f>
        <v/>
      </c>
      <c r="AA407" t="str">
        <f>IF(ISBLANK(Z407),"",IF(ISERROR(VLOOKUP(Z407,[3]DropTable!$A:$A,1,0)),"드랍없음",""))</f>
        <v/>
      </c>
      <c r="AC407">
        <v>8.1</v>
      </c>
    </row>
    <row r="408" spans="1:29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114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12"/>
        <v>1</v>
      </c>
      <c r="P408" t="b">
        <f t="shared" ca="1" si="13"/>
        <v>0</v>
      </c>
      <c r="R408" t="str">
        <f>IF(ISBLANK(Q408),"",IF(ISERROR(VLOOKUP(Q408,MapTable!$A:$A,1,0)),"맵없음",""))</f>
        <v/>
      </c>
      <c r="T408" t="str">
        <f>IF(ISBLANK(S408),"",
IF(ISERROR(FIND(",",S408)),
  IF(ISERROR(VLOOKUP(S408,MapTable!$A:$A,1,0)),"맵없음",
  ""),
IF(ISERROR(FIND(",",S408,FIND(",",S408)+1)),
  IF(OR(ISERROR(VLOOKUP(LEFT(S408,FIND(",",S408)-1),MapTable!$A:$A,1,0)),ISERROR(VLOOKUP(TRIM(MID(S408,FIND(",",S408)+1,999)),MapTable!$A:$A,1,0))),"맵없음",
  ""),
IF(ISERROR(FIND(",",S408,FIND(",",S408,FIND(",",S408)+1)+1)),
  IF(OR(ISERROR(VLOOKUP(LEFT(S408,FIND(",",S408)-1),MapTable!$A:$A,1,0)),ISERROR(VLOOKUP(TRIM(MID(S408,FIND(",",S408)+1,FIND(",",S408,FIND(",",S408)+1)-FIND(",",S408)-1)),MapTable!$A:$A,1,0)),ISERROR(VLOOKUP(TRIM(MID(S408,FIND(",",S408,FIND(",",S408)+1)+1,999)),MapTable!$A:$A,1,0))),"맵없음",
  ""),
IF(ISERROR(FIND(",",S408,FIND(",",S408,FIND(",",S408,FIND(",",S408)+1)+1)+1)),
  IF(OR(ISERROR(VLOOKUP(LEFT(S408,FIND(",",S408)-1),MapTable!$A:$A,1,0)),ISERROR(VLOOKUP(TRIM(MID(S408,FIND(",",S408)+1,FIND(",",S408,FIND(",",S408)+1)-FIND(",",S408)-1)),MapTable!$A:$A,1,0)),ISERROR(VLOOKUP(TRIM(MID(S408,FIND(",",S408,FIND(",",S408)+1)+1,FIND(",",S408,FIND(",",S408,FIND(",",S408)+1)+1)-FIND(",",S408,FIND(",",S408)+1)-1)),MapTable!$A:$A,1,0)),ISERROR(VLOOKUP(TRIM(MID(S408,FIND(",",S408,FIND(",",S408,FIND(",",S408)+1)+1)+1,999)),MapTable!$A:$A,1,0))),"맵없음",
  ""),
)))))</f>
        <v/>
      </c>
      <c r="Y408" t="str">
        <f>IF(ISBLANK(X408),"",IF(ISERROR(VLOOKUP(X408,[3]DropTable!$A:$A,1,0)),"드랍없음",""))</f>
        <v/>
      </c>
      <c r="AA408" t="str">
        <f>IF(ISBLANK(Z408),"",IF(ISERROR(VLOOKUP(Z408,[3]DropTable!$A:$A,1,0)),"드랍없음",""))</f>
        <v/>
      </c>
      <c r="AC408">
        <v>8.1</v>
      </c>
    </row>
    <row r="409" spans="1:29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114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12"/>
        <v>1</v>
      </c>
      <c r="P409" t="b">
        <f t="shared" ca="1" si="13"/>
        <v>0</v>
      </c>
      <c r="R409" t="str">
        <f>IF(ISBLANK(Q409),"",IF(ISERROR(VLOOKUP(Q409,MapTable!$A:$A,1,0)),"맵없음",""))</f>
        <v/>
      </c>
      <c r="T409" t="str">
        <f>IF(ISBLANK(S409),"",
IF(ISERROR(FIND(",",S409)),
  IF(ISERROR(VLOOKUP(S409,MapTable!$A:$A,1,0)),"맵없음",
  ""),
IF(ISERROR(FIND(",",S409,FIND(",",S409)+1)),
  IF(OR(ISERROR(VLOOKUP(LEFT(S409,FIND(",",S409)-1),MapTable!$A:$A,1,0)),ISERROR(VLOOKUP(TRIM(MID(S409,FIND(",",S409)+1,999)),MapTable!$A:$A,1,0))),"맵없음",
  ""),
IF(ISERROR(FIND(",",S409,FIND(",",S409,FIND(",",S409)+1)+1)),
  IF(OR(ISERROR(VLOOKUP(LEFT(S409,FIND(",",S409)-1),MapTable!$A:$A,1,0)),ISERROR(VLOOKUP(TRIM(MID(S409,FIND(",",S409)+1,FIND(",",S409,FIND(",",S409)+1)-FIND(",",S409)-1)),MapTable!$A:$A,1,0)),ISERROR(VLOOKUP(TRIM(MID(S409,FIND(",",S409,FIND(",",S409)+1)+1,999)),MapTable!$A:$A,1,0))),"맵없음",
  ""),
IF(ISERROR(FIND(",",S409,FIND(",",S409,FIND(",",S409,FIND(",",S409)+1)+1)+1)),
  IF(OR(ISERROR(VLOOKUP(LEFT(S409,FIND(",",S409)-1),MapTable!$A:$A,1,0)),ISERROR(VLOOKUP(TRIM(MID(S409,FIND(",",S409)+1,FIND(",",S409,FIND(",",S409)+1)-FIND(",",S409)-1)),MapTable!$A:$A,1,0)),ISERROR(VLOOKUP(TRIM(MID(S409,FIND(",",S409,FIND(",",S409)+1)+1,FIND(",",S409,FIND(",",S409,FIND(",",S409)+1)+1)-FIND(",",S409,FIND(",",S409)+1)-1)),MapTable!$A:$A,1,0)),ISERROR(VLOOKUP(TRIM(MID(S409,FIND(",",S409,FIND(",",S409,FIND(",",S409)+1)+1)+1,999)),MapTable!$A:$A,1,0))),"맵없음",
  ""),
)))))</f>
        <v/>
      </c>
      <c r="Y409" t="str">
        <f>IF(ISBLANK(X409),"",IF(ISERROR(VLOOKUP(X409,[3]DropTable!$A:$A,1,0)),"드랍없음",""))</f>
        <v/>
      </c>
      <c r="AA409" t="str">
        <f>IF(ISBLANK(Z409),"",IF(ISERROR(VLOOKUP(Z409,[3]DropTable!$A:$A,1,0)),"드랍없음",""))</f>
        <v/>
      </c>
      <c r="AC409">
        <v>8.1</v>
      </c>
    </row>
    <row r="410" spans="1:29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114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12"/>
        <v>1</v>
      </c>
      <c r="P410" t="b">
        <f t="shared" ca="1" si="13"/>
        <v>0</v>
      </c>
      <c r="R410" t="str">
        <f>IF(ISBLANK(Q410),"",IF(ISERROR(VLOOKUP(Q410,MapTable!$A:$A,1,0)),"맵없음",""))</f>
        <v/>
      </c>
      <c r="T410" t="str">
        <f>IF(ISBLANK(S410),"",
IF(ISERROR(FIND(",",S410)),
  IF(ISERROR(VLOOKUP(S410,MapTable!$A:$A,1,0)),"맵없음",
  ""),
IF(ISERROR(FIND(",",S410,FIND(",",S410)+1)),
  IF(OR(ISERROR(VLOOKUP(LEFT(S410,FIND(",",S410)-1),MapTable!$A:$A,1,0)),ISERROR(VLOOKUP(TRIM(MID(S410,FIND(",",S410)+1,999)),MapTable!$A:$A,1,0))),"맵없음",
  ""),
IF(ISERROR(FIND(",",S410,FIND(",",S410,FIND(",",S410)+1)+1)),
  IF(OR(ISERROR(VLOOKUP(LEFT(S410,FIND(",",S410)-1),MapTable!$A:$A,1,0)),ISERROR(VLOOKUP(TRIM(MID(S410,FIND(",",S410)+1,FIND(",",S410,FIND(",",S410)+1)-FIND(",",S410)-1)),MapTable!$A:$A,1,0)),ISERROR(VLOOKUP(TRIM(MID(S410,FIND(",",S410,FIND(",",S410)+1)+1,999)),MapTable!$A:$A,1,0))),"맵없음",
  ""),
IF(ISERROR(FIND(",",S410,FIND(",",S410,FIND(",",S410,FIND(",",S410)+1)+1)+1)),
  IF(OR(ISERROR(VLOOKUP(LEFT(S410,FIND(",",S410)-1),MapTable!$A:$A,1,0)),ISERROR(VLOOKUP(TRIM(MID(S410,FIND(",",S410)+1,FIND(",",S410,FIND(",",S410)+1)-FIND(",",S410)-1)),MapTable!$A:$A,1,0)),ISERROR(VLOOKUP(TRIM(MID(S410,FIND(",",S410,FIND(",",S410)+1)+1,FIND(",",S410,FIND(",",S410,FIND(",",S410)+1)+1)-FIND(",",S410,FIND(",",S410)+1)-1)),MapTable!$A:$A,1,0)),ISERROR(VLOOKUP(TRIM(MID(S410,FIND(",",S410,FIND(",",S410,FIND(",",S410)+1)+1)+1,999)),MapTable!$A:$A,1,0))),"맵없음",
  ""),
)))))</f>
        <v/>
      </c>
      <c r="Y410" t="str">
        <f>IF(ISBLANK(X410),"",IF(ISERROR(VLOOKUP(X410,[3]DropTable!$A:$A,1,0)),"드랍없음",""))</f>
        <v/>
      </c>
      <c r="AA410" t="str">
        <f>IF(ISBLANK(Z410),"",IF(ISERROR(VLOOKUP(Z410,[3]DropTable!$A:$A,1,0)),"드랍없음",""))</f>
        <v/>
      </c>
      <c r="AC410">
        <v>8.1</v>
      </c>
    </row>
    <row r="411" spans="1:29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114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12"/>
        <v>1</v>
      </c>
      <c r="P411" t="b">
        <f t="shared" ca="1" si="13"/>
        <v>0</v>
      </c>
      <c r="R411" t="str">
        <f>IF(ISBLANK(Q411),"",IF(ISERROR(VLOOKUP(Q411,MapTable!$A:$A,1,0)),"맵없음",""))</f>
        <v/>
      </c>
      <c r="T411" t="str">
        <f>IF(ISBLANK(S411),"",
IF(ISERROR(FIND(",",S411)),
  IF(ISERROR(VLOOKUP(S411,MapTable!$A:$A,1,0)),"맵없음",
  ""),
IF(ISERROR(FIND(",",S411,FIND(",",S411)+1)),
  IF(OR(ISERROR(VLOOKUP(LEFT(S411,FIND(",",S411)-1),MapTable!$A:$A,1,0)),ISERROR(VLOOKUP(TRIM(MID(S411,FIND(",",S411)+1,999)),MapTable!$A:$A,1,0))),"맵없음",
  ""),
IF(ISERROR(FIND(",",S411,FIND(",",S411,FIND(",",S411)+1)+1)),
  IF(OR(ISERROR(VLOOKUP(LEFT(S411,FIND(",",S411)-1),MapTable!$A:$A,1,0)),ISERROR(VLOOKUP(TRIM(MID(S411,FIND(",",S411)+1,FIND(",",S411,FIND(",",S411)+1)-FIND(",",S411)-1)),MapTable!$A:$A,1,0)),ISERROR(VLOOKUP(TRIM(MID(S411,FIND(",",S411,FIND(",",S411)+1)+1,999)),MapTable!$A:$A,1,0))),"맵없음",
  ""),
IF(ISERROR(FIND(",",S411,FIND(",",S411,FIND(",",S411,FIND(",",S411)+1)+1)+1)),
  IF(OR(ISERROR(VLOOKUP(LEFT(S411,FIND(",",S411)-1),MapTable!$A:$A,1,0)),ISERROR(VLOOKUP(TRIM(MID(S411,FIND(",",S411)+1,FIND(",",S411,FIND(",",S411)+1)-FIND(",",S411)-1)),MapTable!$A:$A,1,0)),ISERROR(VLOOKUP(TRIM(MID(S411,FIND(",",S411,FIND(",",S411)+1)+1,FIND(",",S411,FIND(",",S411,FIND(",",S411)+1)+1)-FIND(",",S411,FIND(",",S411)+1)-1)),MapTable!$A:$A,1,0)),ISERROR(VLOOKUP(TRIM(MID(S411,FIND(",",S411,FIND(",",S411,FIND(",",S411)+1)+1)+1,999)),MapTable!$A:$A,1,0))),"맵없음",
  ""),
)))))</f>
        <v/>
      </c>
      <c r="Y411" t="str">
        <f>IF(ISBLANK(X411),"",IF(ISERROR(VLOOKUP(X411,[3]DropTable!$A:$A,1,0)),"드랍없음",""))</f>
        <v/>
      </c>
      <c r="AA411" t="str">
        <f>IF(ISBLANK(Z411),"",IF(ISERROR(VLOOKUP(Z411,[3]DropTable!$A:$A,1,0)),"드랍없음",""))</f>
        <v/>
      </c>
      <c r="AC411">
        <v>8.1</v>
      </c>
    </row>
    <row r="412" spans="1:29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114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12"/>
        <v>1</v>
      </c>
      <c r="P412" t="b">
        <f t="shared" ca="1" si="13"/>
        <v>0</v>
      </c>
      <c r="R412" t="str">
        <f>IF(ISBLANK(Q412),"",IF(ISERROR(VLOOKUP(Q412,MapTable!$A:$A,1,0)),"맵없음",""))</f>
        <v/>
      </c>
      <c r="T412" t="str">
        <f>IF(ISBLANK(S412),"",
IF(ISERROR(FIND(",",S412)),
  IF(ISERROR(VLOOKUP(S412,MapTable!$A:$A,1,0)),"맵없음",
  ""),
IF(ISERROR(FIND(",",S412,FIND(",",S412)+1)),
  IF(OR(ISERROR(VLOOKUP(LEFT(S412,FIND(",",S412)-1),MapTable!$A:$A,1,0)),ISERROR(VLOOKUP(TRIM(MID(S412,FIND(",",S412)+1,999)),MapTable!$A:$A,1,0))),"맵없음",
  ""),
IF(ISERROR(FIND(",",S412,FIND(",",S412,FIND(",",S412)+1)+1)),
  IF(OR(ISERROR(VLOOKUP(LEFT(S412,FIND(",",S412)-1),MapTable!$A:$A,1,0)),ISERROR(VLOOKUP(TRIM(MID(S412,FIND(",",S412)+1,FIND(",",S412,FIND(",",S412)+1)-FIND(",",S412)-1)),MapTable!$A:$A,1,0)),ISERROR(VLOOKUP(TRIM(MID(S412,FIND(",",S412,FIND(",",S412)+1)+1,999)),MapTable!$A:$A,1,0))),"맵없음",
  ""),
IF(ISERROR(FIND(",",S412,FIND(",",S412,FIND(",",S412,FIND(",",S412)+1)+1)+1)),
  IF(OR(ISERROR(VLOOKUP(LEFT(S412,FIND(",",S412)-1),MapTable!$A:$A,1,0)),ISERROR(VLOOKUP(TRIM(MID(S412,FIND(",",S412)+1,FIND(",",S412,FIND(",",S412)+1)-FIND(",",S412)-1)),MapTable!$A:$A,1,0)),ISERROR(VLOOKUP(TRIM(MID(S412,FIND(",",S412,FIND(",",S412)+1)+1,FIND(",",S412,FIND(",",S412,FIND(",",S412)+1)+1)-FIND(",",S412,FIND(",",S412)+1)-1)),MapTable!$A:$A,1,0)),ISERROR(VLOOKUP(TRIM(MID(S412,FIND(",",S412,FIND(",",S412,FIND(",",S412)+1)+1)+1,999)),MapTable!$A:$A,1,0))),"맵없음",
  ""),
)))))</f>
        <v/>
      </c>
      <c r="Y412" t="str">
        <f>IF(ISBLANK(X412),"",IF(ISERROR(VLOOKUP(X412,[3]DropTable!$A:$A,1,0)),"드랍없음",""))</f>
        <v/>
      </c>
      <c r="AA412" t="str">
        <f>IF(ISBLANK(Z412),"",IF(ISERROR(VLOOKUP(Z412,[3]DropTable!$A:$A,1,0)),"드랍없음",""))</f>
        <v/>
      </c>
      <c r="AC412">
        <v>8.1</v>
      </c>
    </row>
    <row r="413" spans="1:29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114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12"/>
        <v>1</v>
      </c>
      <c r="P413" t="b">
        <f t="shared" ca="1" si="13"/>
        <v>0</v>
      </c>
      <c r="R413" t="str">
        <f>IF(ISBLANK(Q413),"",IF(ISERROR(VLOOKUP(Q413,MapTable!$A:$A,1,0)),"맵없음",""))</f>
        <v/>
      </c>
      <c r="T413" t="str">
        <f>IF(ISBLANK(S413),"",
IF(ISERROR(FIND(",",S413)),
  IF(ISERROR(VLOOKUP(S413,MapTable!$A:$A,1,0)),"맵없음",
  ""),
IF(ISERROR(FIND(",",S413,FIND(",",S413)+1)),
  IF(OR(ISERROR(VLOOKUP(LEFT(S413,FIND(",",S413)-1),MapTable!$A:$A,1,0)),ISERROR(VLOOKUP(TRIM(MID(S413,FIND(",",S413)+1,999)),MapTable!$A:$A,1,0))),"맵없음",
  ""),
IF(ISERROR(FIND(",",S413,FIND(",",S413,FIND(",",S413)+1)+1)),
  IF(OR(ISERROR(VLOOKUP(LEFT(S413,FIND(",",S413)-1),MapTable!$A:$A,1,0)),ISERROR(VLOOKUP(TRIM(MID(S413,FIND(",",S413)+1,FIND(",",S413,FIND(",",S413)+1)-FIND(",",S413)-1)),MapTable!$A:$A,1,0)),ISERROR(VLOOKUP(TRIM(MID(S413,FIND(",",S413,FIND(",",S413)+1)+1,999)),MapTable!$A:$A,1,0))),"맵없음",
  ""),
IF(ISERROR(FIND(",",S413,FIND(",",S413,FIND(",",S413,FIND(",",S413)+1)+1)+1)),
  IF(OR(ISERROR(VLOOKUP(LEFT(S413,FIND(",",S413)-1),MapTable!$A:$A,1,0)),ISERROR(VLOOKUP(TRIM(MID(S413,FIND(",",S413)+1,FIND(",",S413,FIND(",",S413)+1)-FIND(",",S413)-1)),MapTable!$A:$A,1,0)),ISERROR(VLOOKUP(TRIM(MID(S413,FIND(",",S413,FIND(",",S413)+1)+1,FIND(",",S413,FIND(",",S413,FIND(",",S413)+1)+1)-FIND(",",S413,FIND(",",S413)+1)-1)),MapTable!$A:$A,1,0)),ISERROR(VLOOKUP(TRIM(MID(S413,FIND(",",S413,FIND(",",S413,FIND(",",S413)+1)+1)+1,999)),MapTable!$A:$A,1,0))),"맵없음",
  ""),
)))))</f>
        <v/>
      </c>
      <c r="Y413" t="str">
        <f>IF(ISBLANK(X413),"",IF(ISERROR(VLOOKUP(X413,[3]DropTable!$A:$A,1,0)),"드랍없음",""))</f>
        <v/>
      </c>
      <c r="AA413" t="str">
        <f>IF(ISBLANK(Z413),"",IF(ISERROR(VLOOKUP(Z413,[3]DropTable!$A:$A,1,0)),"드랍없음",""))</f>
        <v/>
      </c>
      <c r="AC413">
        <v>8.1</v>
      </c>
    </row>
    <row r="414" spans="1:29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114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12"/>
        <v>1</v>
      </c>
      <c r="P414" t="b">
        <f t="shared" ca="1" si="13"/>
        <v>0</v>
      </c>
      <c r="R414" t="str">
        <f>IF(ISBLANK(Q414),"",IF(ISERROR(VLOOKUP(Q414,MapTable!$A:$A,1,0)),"맵없음",""))</f>
        <v/>
      </c>
      <c r="T414" t="str">
        <f>IF(ISBLANK(S414),"",
IF(ISERROR(FIND(",",S414)),
  IF(ISERROR(VLOOKUP(S414,MapTable!$A:$A,1,0)),"맵없음",
  ""),
IF(ISERROR(FIND(",",S414,FIND(",",S414)+1)),
  IF(OR(ISERROR(VLOOKUP(LEFT(S414,FIND(",",S414)-1),MapTable!$A:$A,1,0)),ISERROR(VLOOKUP(TRIM(MID(S414,FIND(",",S414)+1,999)),MapTable!$A:$A,1,0))),"맵없음",
  ""),
IF(ISERROR(FIND(",",S414,FIND(",",S414,FIND(",",S414)+1)+1)),
  IF(OR(ISERROR(VLOOKUP(LEFT(S414,FIND(",",S414)-1),MapTable!$A:$A,1,0)),ISERROR(VLOOKUP(TRIM(MID(S414,FIND(",",S414)+1,FIND(",",S414,FIND(",",S414)+1)-FIND(",",S414)-1)),MapTable!$A:$A,1,0)),ISERROR(VLOOKUP(TRIM(MID(S414,FIND(",",S414,FIND(",",S414)+1)+1,999)),MapTable!$A:$A,1,0))),"맵없음",
  ""),
IF(ISERROR(FIND(",",S414,FIND(",",S414,FIND(",",S414,FIND(",",S414)+1)+1)+1)),
  IF(OR(ISERROR(VLOOKUP(LEFT(S414,FIND(",",S414)-1),MapTable!$A:$A,1,0)),ISERROR(VLOOKUP(TRIM(MID(S414,FIND(",",S414)+1,FIND(",",S414,FIND(",",S414)+1)-FIND(",",S414)-1)),MapTable!$A:$A,1,0)),ISERROR(VLOOKUP(TRIM(MID(S414,FIND(",",S414,FIND(",",S414)+1)+1,FIND(",",S414,FIND(",",S414,FIND(",",S414)+1)+1)-FIND(",",S414,FIND(",",S414)+1)-1)),MapTable!$A:$A,1,0)),ISERROR(VLOOKUP(TRIM(MID(S414,FIND(",",S414,FIND(",",S414,FIND(",",S414)+1)+1)+1,999)),MapTable!$A:$A,1,0))),"맵없음",
  ""),
)))))</f>
        <v/>
      </c>
      <c r="Y414" t="str">
        <f>IF(ISBLANK(X414),"",IF(ISERROR(VLOOKUP(X414,[3]DropTable!$A:$A,1,0)),"드랍없음",""))</f>
        <v/>
      </c>
      <c r="AA414" t="str">
        <f>IF(ISBLANK(Z414),"",IF(ISERROR(VLOOKUP(Z414,[3]DropTable!$A:$A,1,0)),"드랍없음",""))</f>
        <v/>
      </c>
      <c r="AC414">
        <v>8.1</v>
      </c>
    </row>
    <row r="415" spans="1:29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114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12"/>
        <v>1</v>
      </c>
      <c r="P415" t="b">
        <f t="shared" ca="1" si="13"/>
        <v>0</v>
      </c>
      <c r="R415" t="str">
        <f>IF(ISBLANK(Q415),"",IF(ISERROR(VLOOKUP(Q415,MapTable!$A:$A,1,0)),"맵없음",""))</f>
        <v/>
      </c>
      <c r="T415" t="str">
        <f>IF(ISBLANK(S415),"",
IF(ISERROR(FIND(",",S415)),
  IF(ISERROR(VLOOKUP(S415,MapTable!$A:$A,1,0)),"맵없음",
  ""),
IF(ISERROR(FIND(",",S415,FIND(",",S415)+1)),
  IF(OR(ISERROR(VLOOKUP(LEFT(S415,FIND(",",S415)-1),MapTable!$A:$A,1,0)),ISERROR(VLOOKUP(TRIM(MID(S415,FIND(",",S415)+1,999)),MapTable!$A:$A,1,0))),"맵없음",
  ""),
IF(ISERROR(FIND(",",S415,FIND(",",S415,FIND(",",S415)+1)+1)),
  IF(OR(ISERROR(VLOOKUP(LEFT(S415,FIND(",",S415)-1),MapTable!$A:$A,1,0)),ISERROR(VLOOKUP(TRIM(MID(S415,FIND(",",S415)+1,FIND(",",S415,FIND(",",S415)+1)-FIND(",",S415)-1)),MapTable!$A:$A,1,0)),ISERROR(VLOOKUP(TRIM(MID(S415,FIND(",",S415,FIND(",",S415)+1)+1,999)),MapTable!$A:$A,1,0))),"맵없음",
  ""),
IF(ISERROR(FIND(",",S415,FIND(",",S415,FIND(",",S415,FIND(",",S415)+1)+1)+1)),
  IF(OR(ISERROR(VLOOKUP(LEFT(S415,FIND(",",S415)-1),MapTable!$A:$A,1,0)),ISERROR(VLOOKUP(TRIM(MID(S415,FIND(",",S415)+1,FIND(",",S415,FIND(",",S415)+1)-FIND(",",S415)-1)),MapTable!$A:$A,1,0)),ISERROR(VLOOKUP(TRIM(MID(S415,FIND(",",S415,FIND(",",S415)+1)+1,FIND(",",S415,FIND(",",S415,FIND(",",S415)+1)+1)-FIND(",",S415,FIND(",",S415)+1)-1)),MapTable!$A:$A,1,0)),ISERROR(VLOOKUP(TRIM(MID(S415,FIND(",",S415,FIND(",",S415,FIND(",",S415)+1)+1)+1,999)),MapTable!$A:$A,1,0))),"맵없음",
  ""),
)))))</f>
        <v/>
      </c>
      <c r="Y415" t="str">
        <f>IF(ISBLANK(X415),"",IF(ISERROR(VLOOKUP(X415,[3]DropTable!$A:$A,1,0)),"드랍없음",""))</f>
        <v/>
      </c>
      <c r="AA415" t="str">
        <f>IF(ISBLANK(Z415),"",IF(ISERROR(VLOOKUP(Z415,[3]DropTable!$A:$A,1,0)),"드랍없음",""))</f>
        <v/>
      </c>
      <c r="AC415">
        <v>8.1</v>
      </c>
    </row>
    <row r="416" spans="1:29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114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12"/>
        <v>1</v>
      </c>
      <c r="P416" t="b">
        <f t="shared" ca="1" si="13"/>
        <v>1</v>
      </c>
      <c r="R416" t="str">
        <f>IF(ISBLANK(Q416),"",IF(ISERROR(VLOOKUP(Q416,MapTable!$A:$A,1,0)),"맵없음",""))</f>
        <v/>
      </c>
      <c r="T416" t="str">
        <f>IF(ISBLANK(S416),"",
IF(ISERROR(FIND(",",S416)),
  IF(ISERROR(VLOOKUP(S416,MapTable!$A:$A,1,0)),"맵없음",
  ""),
IF(ISERROR(FIND(",",S416,FIND(",",S416)+1)),
  IF(OR(ISERROR(VLOOKUP(LEFT(S416,FIND(",",S416)-1),MapTable!$A:$A,1,0)),ISERROR(VLOOKUP(TRIM(MID(S416,FIND(",",S416)+1,999)),MapTable!$A:$A,1,0))),"맵없음",
  ""),
IF(ISERROR(FIND(",",S416,FIND(",",S416,FIND(",",S416)+1)+1)),
  IF(OR(ISERROR(VLOOKUP(LEFT(S416,FIND(",",S416)-1),MapTable!$A:$A,1,0)),ISERROR(VLOOKUP(TRIM(MID(S416,FIND(",",S416)+1,FIND(",",S416,FIND(",",S416)+1)-FIND(",",S416)-1)),MapTable!$A:$A,1,0)),ISERROR(VLOOKUP(TRIM(MID(S416,FIND(",",S416,FIND(",",S416)+1)+1,999)),MapTable!$A:$A,1,0))),"맵없음",
  ""),
IF(ISERROR(FIND(",",S416,FIND(",",S416,FIND(",",S416,FIND(",",S416)+1)+1)+1)),
  IF(OR(ISERROR(VLOOKUP(LEFT(S416,FIND(",",S416)-1),MapTable!$A:$A,1,0)),ISERROR(VLOOKUP(TRIM(MID(S416,FIND(",",S416)+1,FIND(",",S416,FIND(",",S416)+1)-FIND(",",S416)-1)),MapTable!$A:$A,1,0)),ISERROR(VLOOKUP(TRIM(MID(S416,FIND(",",S416,FIND(",",S416)+1)+1,FIND(",",S416,FIND(",",S416,FIND(",",S416)+1)+1)-FIND(",",S416,FIND(",",S416)+1)-1)),MapTable!$A:$A,1,0)),ISERROR(VLOOKUP(TRIM(MID(S416,FIND(",",S416,FIND(",",S416,FIND(",",S416)+1)+1)+1,999)),MapTable!$A:$A,1,0))),"맵없음",
  ""),
)))))</f>
        <v/>
      </c>
      <c r="Y416" t="str">
        <f>IF(ISBLANK(X416),"",IF(ISERROR(VLOOKUP(X416,[3]DropTable!$A:$A,1,0)),"드랍없음",""))</f>
        <v/>
      </c>
      <c r="AA416" t="str">
        <f>IF(ISBLANK(Z416),"",IF(ISERROR(VLOOKUP(Z416,[3]DropTable!$A:$A,1,0)),"드랍없음",""))</f>
        <v/>
      </c>
      <c r="AC416">
        <v>8.1</v>
      </c>
    </row>
    <row r="417" spans="1:29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114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12"/>
        <v>12</v>
      </c>
      <c r="P417" t="b">
        <f t="shared" ca="1" si="13"/>
        <v>1</v>
      </c>
      <c r="R417" t="str">
        <f>IF(ISBLANK(Q417),"",IF(ISERROR(VLOOKUP(Q417,MapTable!$A:$A,1,0)),"맵없음",""))</f>
        <v/>
      </c>
      <c r="T417" t="str">
        <f>IF(ISBLANK(S417),"",
IF(ISERROR(FIND(",",S417)),
  IF(ISERROR(VLOOKUP(S417,MapTable!$A:$A,1,0)),"맵없음",
  ""),
IF(ISERROR(FIND(",",S417,FIND(",",S417)+1)),
  IF(OR(ISERROR(VLOOKUP(LEFT(S417,FIND(",",S417)-1),MapTable!$A:$A,1,0)),ISERROR(VLOOKUP(TRIM(MID(S417,FIND(",",S417)+1,999)),MapTable!$A:$A,1,0))),"맵없음",
  ""),
IF(ISERROR(FIND(",",S417,FIND(",",S417,FIND(",",S417)+1)+1)),
  IF(OR(ISERROR(VLOOKUP(LEFT(S417,FIND(",",S417)-1),MapTable!$A:$A,1,0)),ISERROR(VLOOKUP(TRIM(MID(S417,FIND(",",S417)+1,FIND(",",S417,FIND(",",S417)+1)-FIND(",",S417)-1)),MapTable!$A:$A,1,0)),ISERROR(VLOOKUP(TRIM(MID(S417,FIND(",",S417,FIND(",",S417)+1)+1,999)),MapTable!$A:$A,1,0))),"맵없음",
  ""),
IF(ISERROR(FIND(",",S417,FIND(",",S417,FIND(",",S417,FIND(",",S417)+1)+1)+1)),
  IF(OR(ISERROR(VLOOKUP(LEFT(S417,FIND(",",S417)-1),MapTable!$A:$A,1,0)),ISERROR(VLOOKUP(TRIM(MID(S417,FIND(",",S417)+1,FIND(",",S417,FIND(",",S417)+1)-FIND(",",S417)-1)),MapTable!$A:$A,1,0)),ISERROR(VLOOKUP(TRIM(MID(S417,FIND(",",S417,FIND(",",S417)+1)+1,FIND(",",S417,FIND(",",S417,FIND(",",S417)+1)+1)-FIND(",",S417,FIND(",",S417)+1)-1)),MapTable!$A:$A,1,0)),ISERROR(VLOOKUP(TRIM(MID(S417,FIND(",",S417,FIND(",",S417,FIND(",",S417)+1)+1)+1,999)),MapTable!$A:$A,1,0))),"맵없음",
  ""),
)))))</f>
        <v/>
      </c>
      <c r="Y417" t="str">
        <f>IF(ISBLANK(X417),"",IF(ISERROR(VLOOKUP(X417,[3]DropTable!$A:$A,1,0)),"드랍없음",""))</f>
        <v/>
      </c>
      <c r="AA417" t="str">
        <f>IF(ISBLANK(Z417),"",IF(ISERROR(VLOOKUP(Z417,[3]DropTable!$A:$A,1,0)),"드랍없음",""))</f>
        <v/>
      </c>
      <c r="AC417">
        <v>8.1</v>
      </c>
    </row>
    <row r="418" spans="1:29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114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12"/>
        <v>2</v>
      </c>
      <c r="P418" t="b">
        <f t="shared" ca="1" si="13"/>
        <v>0</v>
      </c>
      <c r="R418" t="str">
        <f>IF(ISBLANK(Q418),"",IF(ISERROR(VLOOKUP(Q418,MapTable!$A:$A,1,0)),"맵없음",""))</f>
        <v/>
      </c>
      <c r="T418" t="str">
        <f>IF(ISBLANK(S418),"",
IF(ISERROR(FIND(",",S418)),
  IF(ISERROR(VLOOKUP(S418,MapTable!$A:$A,1,0)),"맵없음",
  ""),
IF(ISERROR(FIND(",",S418,FIND(",",S418)+1)),
  IF(OR(ISERROR(VLOOKUP(LEFT(S418,FIND(",",S418)-1),MapTable!$A:$A,1,0)),ISERROR(VLOOKUP(TRIM(MID(S418,FIND(",",S418)+1,999)),MapTable!$A:$A,1,0))),"맵없음",
  ""),
IF(ISERROR(FIND(",",S418,FIND(",",S418,FIND(",",S418)+1)+1)),
  IF(OR(ISERROR(VLOOKUP(LEFT(S418,FIND(",",S418)-1),MapTable!$A:$A,1,0)),ISERROR(VLOOKUP(TRIM(MID(S418,FIND(",",S418)+1,FIND(",",S418,FIND(",",S418)+1)-FIND(",",S418)-1)),MapTable!$A:$A,1,0)),ISERROR(VLOOKUP(TRIM(MID(S418,FIND(",",S418,FIND(",",S418)+1)+1,999)),MapTable!$A:$A,1,0))),"맵없음",
  ""),
IF(ISERROR(FIND(",",S418,FIND(",",S418,FIND(",",S418,FIND(",",S418)+1)+1)+1)),
  IF(OR(ISERROR(VLOOKUP(LEFT(S418,FIND(",",S418)-1),MapTable!$A:$A,1,0)),ISERROR(VLOOKUP(TRIM(MID(S418,FIND(",",S418)+1,FIND(",",S418,FIND(",",S418)+1)-FIND(",",S418)-1)),MapTable!$A:$A,1,0)),ISERROR(VLOOKUP(TRIM(MID(S418,FIND(",",S418,FIND(",",S418)+1)+1,FIND(",",S418,FIND(",",S418,FIND(",",S418)+1)+1)-FIND(",",S418,FIND(",",S418)+1)-1)),MapTable!$A:$A,1,0)),ISERROR(VLOOKUP(TRIM(MID(S418,FIND(",",S418,FIND(",",S418,FIND(",",S418)+1)+1)+1,999)),MapTable!$A:$A,1,0))),"맵없음",
  ""),
)))))</f>
        <v/>
      </c>
      <c r="Y418" t="str">
        <f>IF(ISBLANK(X418),"",IF(ISERROR(VLOOKUP(X418,[3]DropTable!$A:$A,1,0)),"드랍없음",""))</f>
        <v/>
      </c>
      <c r="AA418" t="str">
        <f>IF(ISBLANK(Z418),"",IF(ISERROR(VLOOKUP(Z418,[3]DropTable!$A:$A,1,0)),"드랍없음",""))</f>
        <v/>
      </c>
      <c r="AC418">
        <v>8.1</v>
      </c>
    </row>
    <row r="419" spans="1:29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114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12"/>
        <v>2</v>
      </c>
      <c r="P419" t="b">
        <f t="shared" ca="1" si="13"/>
        <v>0</v>
      </c>
      <c r="R419" t="str">
        <f>IF(ISBLANK(Q419),"",IF(ISERROR(VLOOKUP(Q419,MapTable!$A:$A,1,0)),"맵없음",""))</f>
        <v/>
      </c>
      <c r="T419" t="str">
        <f>IF(ISBLANK(S419),"",
IF(ISERROR(FIND(",",S419)),
  IF(ISERROR(VLOOKUP(S419,MapTable!$A:$A,1,0)),"맵없음",
  ""),
IF(ISERROR(FIND(",",S419,FIND(",",S419)+1)),
  IF(OR(ISERROR(VLOOKUP(LEFT(S419,FIND(",",S419)-1),MapTable!$A:$A,1,0)),ISERROR(VLOOKUP(TRIM(MID(S419,FIND(",",S419)+1,999)),MapTable!$A:$A,1,0))),"맵없음",
  ""),
IF(ISERROR(FIND(",",S419,FIND(",",S419,FIND(",",S419)+1)+1)),
  IF(OR(ISERROR(VLOOKUP(LEFT(S419,FIND(",",S419)-1),MapTable!$A:$A,1,0)),ISERROR(VLOOKUP(TRIM(MID(S419,FIND(",",S419)+1,FIND(",",S419,FIND(",",S419)+1)-FIND(",",S419)-1)),MapTable!$A:$A,1,0)),ISERROR(VLOOKUP(TRIM(MID(S419,FIND(",",S419,FIND(",",S419)+1)+1,999)),MapTable!$A:$A,1,0))),"맵없음",
  ""),
IF(ISERROR(FIND(",",S419,FIND(",",S419,FIND(",",S419,FIND(",",S419)+1)+1)+1)),
  IF(OR(ISERROR(VLOOKUP(LEFT(S419,FIND(",",S419)-1),MapTable!$A:$A,1,0)),ISERROR(VLOOKUP(TRIM(MID(S419,FIND(",",S419)+1,FIND(",",S419,FIND(",",S419)+1)-FIND(",",S419)-1)),MapTable!$A:$A,1,0)),ISERROR(VLOOKUP(TRIM(MID(S419,FIND(",",S419,FIND(",",S419)+1)+1,FIND(",",S419,FIND(",",S419,FIND(",",S419)+1)+1)-FIND(",",S419,FIND(",",S419)+1)-1)),MapTable!$A:$A,1,0)),ISERROR(VLOOKUP(TRIM(MID(S419,FIND(",",S419,FIND(",",S419,FIND(",",S419)+1)+1)+1,999)),MapTable!$A:$A,1,0))),"맵없음",
  ""),
)))))</f>
        <v/>
      </c>
      <c r="Y419" t="str">
        <f>IF(ISBLANK(X419),"",IF(ISERROR(VLOOKUP(X419,[3]DropTable!$A:$A,1,0)),"드랍없음",""))</f>
        <v/>
      </c>
      <c r="AA419" t="str">
        <f>IF(ISBLANK(Z419),"",IF(ISERROR(VLOOKUP(Z419,[3]DropTable!$A:$A,1,0)),"드랍없음",""))</f>
        <v/>
      </c>
      <c r="AC419">
        <v>8.1</v>
      </c>
    </row>
    <row r="420" spans="1:29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114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12"/>
        <v>2</v>
      </c>
      <c r="P420" t="b">
        <f t="shared" ca="1" si="13"/>
        <v>0</v>
      </c>
      <c r="R420" t="str">
        <f>IF(ISBLANK(Q420),"",IF(ISERROR(VLOOKUP(Q420,MapTable!$A:$A,1,0)),"맵없음",""))</f>
        <v/>
      </c>
      <c r="T420" t="str">
        <f>IF(ISBLANK(S420),"",
IF(ISERROR(FIND(",",S420)),
  IF(ISERROR(VLOOKUP(S420,MapTable!$A:$A,1,0)),"맵없음",
  ""),
IF(ISERROR(FIND(",",S420,FIND(",",S420)+1)),
  IF(OR(ISERROR(VLOOKUP(LEFT(S420,FIND(",",S420)-1),MapTable!$A:$A,1,0)),ISERROR(VLOOKUP(TRIM(MID(S420,FIND(",",S420)+1,999)),MapTable!$A:$A,1,0))),"맵없음",
  ""),
IF(ISERROR(FIND(",",S420,FIND(",",S420,FIND(",",S420)+1)+1)),
  IF(OR(ISERROR(VLOOKUP(LEFT(S420,FIND(",",S420)-1),MapTable!$A:$A,1,0)),ISERROR(VLOOKUP(TRIM(MID(S420,FIND(",",S420)+1,FIND(",",S420,FIND(",",S420)+1)-FIND(",",S420)-1)),MapTable!$A:$A,1,0)),ISERROR(VLOOKUP(TRIM(MID(S420,FIND(",",S420,FIND(",",S420)+1)+1,999)),MapTable!$A:$A,1,0))),"맵없음",
  ""),
IF(ISERROR(FIND(",",S420,FIND(",",S420,FIND(",",S420,FIND(",",S420)+1)+1)+1)),
  IF(OR(ISERROR(VLOOKUP(LEFT(S420,FIND(",",S420)-1),MapTable!$A:$A,1,0)),ISERROR(VLOOKUP(TRIM(MID(S420,FIND(",",S420)+1,FIND(",",S420,FIND(",",S420)+1)-FIND(",",S420)-1)),MapTable!$A:$A,1,0)),ISERROR(VLOOKUP(TRIM(MID(S420,FIND(",",S420,FIND(",",S420)+1)+1,FIND(",",S420,FIND(",",S420,FIND(",",S420)+1)+1)-FIND(",",S420,FIND(",",S420)+1)-1)),MapTable!$A:$A,1,0)),ISERROR(VLOOKUP(TRIM(MID(S420,FIND(",",S420,FIND(",",S420,FIND(",",S420)+1)+1)+1,999)),MapTable!$A:$A,1,0))),"맵없음",
  ""),
)))))</f>
        <v/>
      </c>
      <c r="Y420" t="str">
        <f>IF(ISBLANK(X420),"",IF(ISERROR(VLOOKUP(X420,[3]DropTable!$A:$A,1,0)),"드랍없음",""))</f>
        <v/>
      </c>
      <c r="AA420" t="str">
        <f>IF(ISBLANK(Z420),"",IF(ISERROR(VLOOKUP(Z420,[3]DropTable!$A:$A,1,0)),"드랍없음",""))</f>
        <v/>
      </c>
      <c r="AC420">
        <v>8.1</v>
      </c>
    </row>
    <row r="421" spans="1:29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114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12"/>
        <v>2</v>
      </c>
      <c r="P421" t="b">
        <f t="shared" ca="1" si="13"/>
        <v>0</v>
      </c>
      <c r="R421" t="str">
        <f>IF(ISBLANK(Q421),"",IF(ISERROR(VLOOKUP(Q421,MapTable!$A:$A,1,0)),"맵없음",""))</f>
        <v/>
      </c>
      <c r="T421" t="str">
        <f>IF(ISBLANK(S421),"",
IF(ISERROR(FIND(",",S421)),
  IF(ISERROR(VLOOKUP(S421,MapTable!$A:$A,1,0)),"맵없음",
  ""),
IF(ISERROR(FIND(",",S421,FIND(",",S421)+1)),
  IF(OR(ISERROR(VLOOKUP(LEFT(S421,FIND(",",S421)-1),MapTable!$A:$A,1,0)),ISERROR(VLOOKUP(TRIM(MID(S421,FIND(",",S421)+1,999)),MapTable!$A:$A,1,0))),"맵없음",
  ""),
IF(ISERROR(FIND(",",S421,FIND(",",S421,FIND(",",S421)+1)+1)),
  IF(OR(ISERROR(VLOOKUP(LEFT(S421,FIND(",",S421)-1),MapTable!$A:$A,1,0)),ISERROR(VLOOKUP(TRIM(MID(S421,FIND(",",S421)+1,FIND(",",S421,FIND(",",S421)+1)-FIND(",",S421)-1)),MapTable!$A:$A,1,0)),ISERROR(VLOOKUP(TRIM(MID(S421,FIND(",",S421,FIND(",",S421)+1)+1,999)),MapTable!$A:$A,1,0))),"맵없음",
  ""),
IF(ISERROR(FIND(",",S421,FIND(",",S421,FIND(",",S421,FIND(",",S421)+1)+1)+1)),
  IF(OR(ISERROR(VLOOKUP(LEFT(S421,FIND(",",S421)-1),MapTable!$A:$A,1,0)),ISERROR(VLOOKUP(TRIM(MID(S421,FIND(",",S421)+1,FIND(",",S421,FIND(",",S421)+1)-FIND(",",S421)-1)),MapTable!$A:$A,1,0)),ISERROR(VLOOKUP(TRIM(MID(S421,FIND(",",S421,FIND(",",S421)+1)+1,FIND(",",S421,FIND(",",S421,FIND(",",S421)+1)+1)-FIND(",",S421,FIND(",",S421)+1)-1)),MapTable!$A:$A,1,0)),ISERROR(VLOOKUP(TRIM(MID(S421,FIND(",",S421,FIND(",",S421,FIND(",",S421)+1)+1)+1,999)),MapTable!$A:$A,1,0))),"맵없음",
  ""),
)))))</f>
        <v/>
      </c>
      <c r="Y421" t="str">
        <f>IF(ISBLANK(X421),"",IF(ISERROR(VLOOKUP(X421,[3]DropTable!$A:$A,1,0)),"드랍없음",""))</f>
        <v/>
      </c>
      <c r="AA421" t="str">
        <f>IF(ISBLANK(Z421),"",IF(ISERROR(VLOOKUP(Z421,[3]DropTable!$A:$A,1,0)),"드랍없음",""))</f>
        <v/>
      </c>
      <c r="AC421">
        <v>8.1</v>
      </c>
    </row>
    <row r="422" spans="1:29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114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12"/>
        <v>2</v>
      </c>
      <c r="P422" t="b">
        <f t="shared" ca="1" si="13"/>
        <v>0</v>
      </c>
      <c r="R422" t="str">
        <f>IF(ISBLANK(Q422),"",IF(ISERROR(VLOOKUP(Q422,MapTable!$A:$A,1,0)),"맵없음",""))</f>
        <v/>
      </c>
      <c r="T422" t="str">
        <f>IF(ISBLANK(S422),"",
IF(ISERROR(FIND(",",S422)),
  IF(ISERROR(VLOOKUP(S422,MapTable!$A:$A,1,0)),"맵없음",
  ""),
IF(ISERROR(FIND(",",S422,FIND(",",S422)+1)),
  IF(OR(ISERROR(VLOOKUP(LEFT(S422,FIND(",",S422)-1),MapTable!$A:$A,1,0)),ISERROR(VLOOKUP(TRIM(MID(S422,FIND(",",S422)+1,999)),MapTable!$A:$A,1,0))),"맵없음",
  ""),
IF(ISERROR(FIND(",",S422,FIND(",",S422,FIND(",",S422)+1)+1)),
  IF(OR(ISERROR(VLOOKUP(LEFT(S422,FIND(",",S422)-1),MapTable!$A:$A,1,0)),ISERROR(VLOOKUP(TRIM(MID(S422,FIND(",",S422)+1,FIND(",",S422,FIND(",",S422)+1)-FIND(",",S422)-1)),MapTable!$A:$A,1,0)),ISERROR(VLOOKUP(TRIM(MID(S422,FIND(",",S422,FIND(",",S422)+1)+1,999)),MapTable!$A:$A,1,0))),"맵없음",
  ""),
IF(ISERROR(FIND(",",S422,FIND(",",S422,FIND(",",S422,FIND(",",S422)+1)+1)+1)),
  IF(OR(ISERROR(VLOOKUP(LEFT(S422,FIND(",",S422)-1),MapTable!$A:$A,1,0)),ISERROR(VLOOKUP(TRIM(MID(S422,FIND(",",S422)+1,FIND(",",S422,FIND(",",S422)+1)-FIND(",",S422)-1)),MapTable!$A:$A,1,0)),ISERROR(VLOOKUP(TRIM(MID(S422,FIND(",",S422,FIND(",",S422)+1)+1,FIND(",",S422,FIND(",",S422,FIND(",",S422)+1)+1)-FIND(",",S422,FIND(",",S422)+1)-1)),MapTable!$A:$A,1,0)),ISERROR(VLOOKUP(TRIM(MID(S422,FIND(",",S422,FIND(",",S422,FIND(",",S422)+1)+1)+1,999)),MapTable!$A:$A,1,0))),"맵없음",
  ""),
)))))</f>
        <v/>
      </c>
      <c r="Y422" t="str">
        <f>IF(ISBLANK(X422),"",IF(ISERROR(VLOOKUP(X422,[3]DropTable!$A:$A,1,0)),"드랍없음",""))</f>
        <v/>
      </c>
      <c r="AA422" t="str">
        <f>IF(ISBLANK(Z422),"",IF(ISERROR(VLOOKUP(Z422,[3]DropTable!$A:$A,1,0)),"드랍없음",""))</f>
        <v/>
      </c>
      <c r="AC422">
        <v>8.1</v>
      </c>
    </row>
    <row r="423" spans="1:29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114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12"/>
        <v>2</v>
      </c>
      <c r="P423" t="b">
        <f t="shared" ca="1" si="13"/>
        <v>0</v>
      </c>
      <c r="R423" t="str">
        <f>IF(ISBLANK(Q423),"",IF(ISERROR(VLOOKUP(Q423,MapTable!$A:$A,1,0)),"맵없음",""))</f>
        <v/>
      </c>
      <c r="T423" t="str">
        <f>IF(ISBLANK(S423),"",
IF(ISERROR(FIND(",",S423)),
  IF(ISERROR(VLOOKUP(S423,MapTable!$A:$A,1,0)),"맵없음",
  ""),
IF(ISERROR(FIND(",",S423,FIND(",",S423)+1)),
  IF(OR(ISERROR(VLOOKUP(LEFT(S423,FIND(",",S423)-1),MapTable!$A:$A,1,0)),ISERROR(VLOOKUP(TRIM(MID(S423,FIND(",",S423)+1,999)),MapTable!$A:$A,1,0))),"맵없음",
  ""),
IF(ISERROR(FIND(",",S423,FIND(",",S423,FIND(",",S423)+1)+1)),
  IF(OR(ISERROR(VLOOKUP(LEFT(S423,FIND(",",S423)-1),MapTable!$A:$A,1,0)),ISERROR(VLOOKUP(TRIM(MID(S423,FIND(",",S423)+1,FIND(",",S423,FIND(",",S423)+1)-FIND(",",S423)-1)),MapTable!$A:$A,1,0)),ISERROR(VLOOKUP(TRIM(MID(S423,FIND(",",S423,FIND(",",S423)+1)+1,999)),MapTable!$A:$A,1,0))),"맵없음",
  ""),
IF(ISERROR(FIND(",",S423,FIND(",",S423,FIND(",",S423,FIND(",",S423)+1)+1)+1)),
  IF(OR(ISERROR(VLOOKUP(LEFT(S423,FIND(",",S423)-1),MapTable!$A:$A,1,0)),ISERROR(VLOOKUP(TRIM(MID(S423,FIND(",",S423)+1,FIND(",",S423,FIND(",",S423)+1)-FIND(",",S423)-1)),MapTable!$A:$A,1,0)),ISERROR(VLOOKUP(TRIM(MID(S423,FIND(",",S423,FIND(",",S423)+1)+1,FIND(",",S423,FIND(",",S423,FIND(",",S423)+1)+1)-FIND(",",S423,FIND(",",S423)+1)-1)),MapTable!$A:$A,1,0)),ISERROR(VLOOKUP(TRIM(MID(S423,FIND(",",S423,FIND(",",S423,FIND(",",S423)+1)+1)+1,999)),MapTable!$A:$A,1,0))),"맵없음",
  ""),
)))))</f>
        <v/>
      </c>
      <c r="Y423" t="str">
        <f>IF(ISBLANK(X423),"",IF(ISERROR(VLOOKUP(X423,[3]DropTable!$A:$A,1,0)),"드랍없음",""))</f>
        <v/>
      </c>
      <c r="AA423" t="str">
        <f>IF(ISBLANK(Z423),"",IF(ISERROR(VLOOKUP(Z423,[3]DropTable!$A:$A,1,0)),"드랍없음",""))</f>
        <v/>
      </c>
      <c r="AC423">
        <v>8.1</v>
      </c>
    </row>
    <row r="424" spans="1:29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114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12"/>
        <v>2</v>
      </c>
      <c r="P424" t="b">
        <f t="shared" ca="1" si="13"/>
        <v>0</v>
      </c>
      <c r="R424" t="str">
        <f>IF(ISBLANK(Q424),"",IF(ISERROR(VLOOKUP(Q424,MapTable!$A:$A,1,0)),"맵없음",""))</f>
        <v/>
      </c>
      <c r="T424" t="str">
        <f>IF(ISBLANK(S424),"",
IF(ISERROR(FIND(",",S424)),
  IF(ISERROR(VLOOKUP(S424,MapTable!$A:$A,1,0)),"맵없음",
  ""),
IF(ISERROR(FIND(",",S424,FIND(",",S424)+1)),
  IF(OR(ISERROR(VLOOKUP(LEFT(S424,FIND(",",S424)-1),MapTable!$A:$A,1,0)),ISERROR(VLOOKUP(TRIM(MID(S424,FIND(",",S424)+1,999)),MapTable!$A:$A,1,0))),"맵없음",
  ""),
IF(ISERROR(FIND(",",S424,FIND(",",S424,FIND(",",S424)+1)+1)),
  IF(OR(ISERROR(VLOOKUP(LEFT(S424,FIND(",",S424)-1),MapTable!$A:$A,1,0)),ISERROR(VLOOKUP(TRIM(MID(S424,FIND(",",S424)+1,FIND(",",S424,FIND(",",S424)+1)-FIND(",",S424)-1)),MapTable!$A:$A,1,0)),ISERROR(VLOOKUP(TRIM(MID(S424,FIND(",",S424,FIND(",",S424)+1)+1,999)),MapTable!$A:$A,1,0))),"맵없음",
  ""),
IF(ISERROR(FIND(",",S424,FIND(",",S424,FIND(",",S424,FIND(",",S424)+1)+1)+1)),
  IF(OR(ISERROR(VLOOKUP(LEFT(S424,FIND(",",S424)-1),MapTable!$A:$A,1,0)),ISERROR(VLOOKUP(TRIM(MID(S424,FIND(",",S424)+1,FIND(",",S424,FIND(",",S424)+1)-FIND(",",S424)-1)),MapTable!$A:$A,1,0)),ISERROR(VLOOKUP(TRIM(MID(S424,FIND(",",S424,FIND(",",S424)+1)+1,FIND(",",S424,FIND(",",S424,FIND(",",S424)+1)+1)-FIND(",",S424,FIND(",",S424)+1)-1)),MapTable!$A:$A,1,0)),ISERROR(VLOOKUP(TRIM(MID(S424,FIND(",",S424,FIND(",",S424,FIND(",",S424)+1)+1)+1,999)),MapTable!$A:$A,1,0))),"맵없음",
  ""),
)))))</f>
        <v/>
      </c>
      <c r="Y424" t="str">
        <f>IF(ISBLANK(X424),"",IF(ISERROR(VLOOKUP(X424,[3]DropTable!$A:$A,1,0)),"드랍없음",""))</f>
        <v/>
      </c>
      <c r="AA424" t="str">
        <f>IF(ISBLANK(Z424),"",IF(ISERROR(VLOOKUP(Z424,[3]DropTable!$A:$A,1,0)),"드랍없음",""))</f>
        <v/>
      </c>
      <c r="AC424">
        <v>8.1</v>
      </c>
    </row>
    <row r="425" spans="1:29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114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12"/>
        <v>2</v>
      </c>
      <c r="P425" t="b">
        <f t="shared" ca="1" si="13"/>
        <v>0</v>
      </c>
      <c r="R425" t="str">
        <f>IF(ISBLANK(Q425),"",IF(ISERROR(VLOOKUP(Q425,MapTable!$A:$A,1,0)),"맵없음",""))</f>
        <v/>
      </c>
      <c r="T425" t="str">
        <f>IF(ISBLANK(S425),"",
IF(ISERROR(FIND(",",S425)),
  IF(ISERROR(VLOOKUP(S425,MapTable!$A:$A,1,0)),"맵없음",
  ""),
IF(ISERROR(FIND(",",S425,FIND(",",S425)+1)),
  IF(OR(ISERROR(VLOOKUP(LEFT(S425,FIND(",",S425)-1),MapTable!$A:$A,1,0)),ISERROR(VLOOKUP(TRIM(MID(S425,FIND(",",S425)+1,999)),MapTable!$A:$A,1,0))),"맵없음",
  ""),
IF(ISERROR(FIND(",",S425,FIND(",",S425,FIND(",",S425)+1)+1)),
  IF(OR(ISERROR(VLOOKUP(LEFT(S425,FIND(",",S425)-1),MapTable!$A:$A,1,0)),ISERROR(VLOOKUP(TRIM(MID(S425,FIND(",",S425)+1,FIND(",",S425,FIND(",",S425)+1)-FIND(",",S425)-1)),MapTable!$A:$A,1,0)),ISERROR(VLOOKUP(TRIM(MID(S425,FIND(",",S425,FIND(",",S425)+1)+1,999)),MapTable!$A:$A,1,0))),"맵없음",
  ""),
IF(ISERROR(FIND(",",S425,FIND(",",S425,FIND(",",S425,FIND(",",S425)+1)+1)+1)),
  IF(OR(ISERROR(VLOOKUP(LEFT(S425,FIND(",",S425)-1),MapTable!$A:$A,1,0)),ISERROR(VLOOKUP(TRIM(MID(S425,FIND(",",S425)+1,FIND(",",S425,FIND(",",S425)+1)-FIND(",",S425)-1)),MapTable!$A:$A,1,0)),ISERROR(VLOOKUP(TRIM(MID(S425,FIND(",",S425,FIND(",",S425)+1)+1,FIND(",",S425,FIND(",",S425,FIND(",",S425)+1)+1)-FIND(",",S425,FIND(",",S425)+1)-1)),MapTable!$A:$A,1,0)),ISERROR(VLOOKUP(TRIM(MID(S425,FIND(",",S425,FIND(",",S425,FIND(",",S425)+1)+1)+1,999)),MapTable!$A:$A,1,0))),"맵없음",
  ""),
)))))</f>
        <v/>
      </c>
      <c r="Y425" t="str">
        <f>IF(ISBLANK(X425),"",IF(ISERROR(VLOOKUP(X425,[3]DropTable!$A:$A,1,0)),"드랍없음",""))</f>
        <v/>
      </c>
      <c r="AA425" t="str">
        <f>IF(ISBLANK(Z425),"",IF(ISERROR(VLOOKUP(Z425,[3]DropTable!$A:$A,1,0)),"드랍없음",""))</f>
        <v/>
      </c>
      <c r="AC425">
        <v>8.1</v>
      </c>
    </row>
    <row r="426" spans="1:29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114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12"/>
        <v>2</v>
      </c>
      <c r="P426" t="b">
        <f t="shared" ca="1" si="13"/>
        <v>0</v>
      </c>
      <c r="R426" t="str">
        <f>IF(ISBLANK(Q426),"",IF(ISERROR(VLOOKUP(Q426,MapTable!$A:$A,1,0)),"맵없음",""))</f>
        <v/>
      </c>
      <c r="T426" t="str">
        <f>IF(ISBLANK(S426),"",
IF(ISERROR(FIND(",",S426)),
  IF(ISERROR(VLOOKUP(S426,MapTable!$A:$A,1,0)),"맵없음",
  ""),
IF(ISERROR(FIND(",",S426,FIND(",",S426)+1)),
  IF(OR(ISERROR(VLOOKUP(LEFT(S426,FIND(",",S426)-1),MapTable!$A:$A,1,0)),ISERROR(VLOOKUP(TRIM(MID(S426,FIND(",",S426)+1,999)),MapTable!$A:$A,1,0))),"맵없음",
  ""),
IF(ISERROR(FIND(",",S426,FIND(",",S426,FIND(",",S426)+1)+1)),
  IF(OR(ISERROR(VLOOKUP(LEFT(S426,FIND(",",S426)-1),MapTable!$A:$A,1,0)),ISERROR(VLOOKUP(TRIM(MID(S426,FIND(",",S426)+1,FIND(",",S426,FIND(",",S426)+1)-FIND(",",S426)-1)),MapTable!$A:$A,1,0)),ISERROR(VLOOKUP(TRIM(MID(S426,FIND(",",S426,FIND(",",S426)+1)+1,999)),MapTable!$A:$A,1,0))),"맵없음",
  ""),
IF(ISERROR(FIND(",",S426,FIND(",",S426,FIND(",",S426,FIND(",",S426)+1)+1)+1)),
  IF(OR(ISERROR(VLOOKUP(LEFT(S426,FIND(",",S426)-1),MapTable!$A:$A,1,0)),ISERROR(VLOOKUP(TRIM(MID(S426,FIND(",",S426)+1,FIND(",",S426,FIND(",",S426)+1)-FIND(",",S426)-1)),MapTable!$A:$A,1,0)),ISERROR(VLOOKUP(TRIM(MID(S426,FIND(",",S426,FIND(",",S426)+1)+1,FIND(",",S426,FIND(",",S426,FIND(",",S426)+1)+1)-FIND(",",S426,FIND(",",S426)+1)-1)),MapTable!$A:$A,1,0)),ISERROR(VLOOKUP(TRIM(MID(S426,FIND(",",S426,FIND(",",S426,FIND(",",S426)+1)+1)+1,999)),MapTable!$A:$A,1,0))),"맵없음",
  ""),
)))))</f>
        <v/>
      </c>
      <c r="Y426" t="str">
        <f>IF(ISBLANK(X426),"",IF(ISERROR(VLOOKUP(X426,[3]DropTable!$A:$A,1,0)),"드랍없음",""))</f>
        <v/>
      </c>
      <c r="AA426" t="str">
        <f>IF(ISBLANK(Z426),"",IF(ISERROR(VLOOKUP(Z426,[3]DropTable!$A:$A,1,0)),"드랍없음",""))</f>
        <v/>
      </c>
      <c r="AC426">
        <v>8.1</v>
      </c>
    </row>
    <row r="427" spans="1:29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114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12"/>
        <v>11</v>
      </c>
      <c r="P427" t="b">
        <f t="shared" ca="1" si="13"/>
        <v>0</v>
      </c>
      <c r="R427" t="str">
        <f>IF(ISBLANK(Q427),"",IF(ISERROR(VLOOKUP(Q427,MapTable!$A:$A,1,0)),"맵없음",""))</f>
        <v/>
      </c>
      <c r="T427" t="str">
        <f>IF(ISBLANK(S427),"",
IF(ISERROR(FIND(",",S427)),
  IF(ISERROR(VLOOKUP(S427,MapTable!$A:$A,1,0)),"맵없음",
  ""),
IF(ISERROR(FIND(",",S427,FIND(",",S427)+1)),
  IF(OR(ISERROR(VLOOKUP(LEFT(S427,FIND(",",S427)-1),MapTable!$A:$A,1,0)),ISERROR(VLOOKUP(TRIM(MID(S427,FIND(",",S427)+1,999)),MapTable!$A:$A,1,0))),"맵없음",
  ""),
IF(ISERROR(FIND(",",S427,FIND(",",S427,FIND(",",S427)+1)+1)),
  IF(OR(ISERROR(VLOOKUP(LEFT(S427,FIND(",",S427)-1),MapTable!$A:$A,1,0)),ISERROR(VLOOKUP(TRIM(MID(S427,FIND(",",S427)+1,FIND(",",S427,FIND(",",S427)+1)-FIND(",",S427)-1)),MapTable!$A:$A,1,0)),ISERROR(VLOOKUP(TRIM(MID(S427,FIND(",",S427,FIND(",",S427)+1)+1,999)),MapTable!$A:$A,1,0))),"맵없음",
  ""),
IF(ISERROR(FIND(",",S427,FIND(",",S427,FIND(",",S427,FIND(",",S427)+1)+1)+1)),
  IF(OR(ISERROR(VLOOKUP(LEFT(S427,FIND(",",S427)-1),MapTable!$A:$A,1,0)),ISERROR(VLOOKUP(TRIM(MID(S427,FIND(",",S427)+1,FIND(",",S427,FIND(",",S427)+1)-FIND(",",S427)-1)),MapTable!$A:$A,1,0)),ISERROR(VLOOKUP(TRIM(MID(S427,FIND(",",S427,FIND(",",S427)+1)+1,FIND(",",S427,FIND(",",S427,FIND(",",S427)+1)+1)-FIND(",",S427,FIND(",",S427)+1)-1)),MapTable!$A:$A,1,0)),ISERROR(VLOOKUP(TRIM(MID(S427,FIND(",",S427,FIND(",",S427,FIND(",",S427)+1)+1)+1,999)),MapTable!$A:$A,1,0))),"맵없음",
  ""),
)))))</f>
        <v/>
      </c>
      <c r="Y427" t="str">
        <f>IF(ISBLANK(X427),"",IF(ISERROR(VLOOKUP(X427,[3]DropTable!$A:$A,1,0)),"드랍없음",""))</f>
        <v/>
      </c>
      <c r="AA427" t="str">
        <f>IF(ISBLANK(Z427),"",IF(ISERROR(VLOOKUP(Z427,[3]DropTable!$A:$A,1,0)),"드랍없음",""))</f>
        <v/>
      </c>
      <c r="AC427">
        <v>8.1</v>
      </c>
    </row>
    <row r="428" spans="1:29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114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64</v>
      </c>
      <c r="N428" t="str">
        <f>IF(ISBLANK(M428),"",IF(ISERROR(VLOOKUP(M428,MapTable!$A:$A,1,0)),"맵없음",""))</f>
        <v/>
      </c>
      <c r="O428">
        <f t="shared" si="12"/>
        <v>2</v>
      </c>
      <c r="P428" t="b">
        <f t="shared" ca="1" si="13"/>
        <v>0</v>
      </c>
      <c r="R428" t="str">
        <f>IF(ISBLANK(Q428),"",IF(ISERROR(VLOOKUP(Q428,MapTable!$A:$A,1,0)),"맵없음",""))</f>
        <v/>
      </c>
      <c r="T428" t="str">
        <f>IF(ISBLANK(S428),"",
IF(ISERROR(FIND(",",S428)),
  IF(ISERROR(VLOOKUP(S428,MapTable!$A:$A,1,0)),"맵없음",
  ""),
IF(ISERROR(FIND(",",S428,FIND(",",S428)+1)),
  IF(OR(ISERROR(VLOOKUP(LEFT(S428,FIND(",",S428)-1),MapTable!$A:$A,1,0)),ISERROR(VLOOKUP(TRIM(MID(S428,FIND(",",S428)+1,999)),MapTable!$A:$A,1,0))),"맵없음",
  ""),
IF(ISERROR(FIND(",",S428,FIND(",",S428,FIND(",",S428)+1)+1)),
  IF(OR(ISERROR(VLOOKUP(LEFT(S428,FIND(",",S428)-1),MapTable!$A:$A,1,0)),ISERROR(VLOOKUP(TRIM(MID(S428,FIND(",",S428)+1,FIND(",",S428,FIND(",",S428)+1)-FIND(",",S428)-1)),MapTable!$A:$A,1,0)),ISERROR(VLOOKUP(TRIM(MID(S428,FIND(",",S428,FIND(",",S428)+1)+1,999)),MapTable!$A:$A,1,0))),"맵없음",
  ""),
IF(ISERROR(FIND(",",S428,FIND(",",S428,FIND(",",S428,FIND(",",S428)+1)+1)+1)),
  IF(OR(ISERROR(VLOOKUP(LEFT(S428,FIND(",",S428)-1),MapTable!$A:$A,1,0)),ISERROR(VLOOKUP(TRIM(MID(S428,FIND(",",S428)+1,FIND(",",S428,FIND(",",S428)+1)-FIND(",",S428)-1)),MapTable!$A:$A,1,0)),ISERROR(VLOOKUP(TRIM(MID(S428,FIND(",",S428,FIND(",",S428)+1)+1,FIND(",",S428,FIND(",",S428,FIND(",",S428)+1)+1)-FIND(",",S428,FIND(",",S428)+1)-1)),MapTable!$A:$A,1,0)),ISERROR(VLOOKUP(TRIM(MID(S428,FIND(",",S428,FIND(",",S428,FIND(",",S428)+1)+1)+1,999)),MapTable!$A:$A,1,0))),"맵없음",
  ""),
)))))</f>
        <v/>
      </c>
      <c r="Y428" t="str">
        <f>IF(ISBLANK(X428),"",IF(ISERROR(VLOOKUP(X428,[3]DropTable!$A:$A,1,0)),"드랍없음",""))</f>
        <v/>
      </c>
      <c r="AA428" t="str">
        <f>IF(ISBLANK(Z428),"",IF(ISERROR(VLOOKUP(Z428,[3]DropTable!$A:$A,1,0)),"드랍없음",""))</f>
        <v/>
      </c>
      <c r="AC428">
        <v>8.1</v>
      </c>
    </row>
    <row r="429" spans="1:29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114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12"/>
        <v>2</v>
      </c>
      <c r="P429" t="b">
        <f t="shared" ca="1" si="13"/>
        <v>0</v>
      </c>
      <c r="R429" t="str">
        <f>IF(ISBLANK(Q429),"",IF(ISERROR(VLOOKUP(Q429,MapTable!$A:$A,1,0)),"맵없음",""))</f>
        <v/>
      </c>
      <c r="T429" t="str">
        <f>IF(ISBLANK(S429),"",
IF(ISERROR(FIND(",",S429)),
  IF(ISERROR(VLOOKUP(S429,MapTable!$A:$A,1,0)),"맵없음",
  ""),
IF(ISERROR(FIND(",",S429,FIND(",",S429)+1)),
  IF(OR(ISERROR(VLOOKUP(LEFT(S429,FIND(",",S429)-1),MapTable!$A:$A,1,0)),ISERROR(VLOOKUP(TRIM(MID(S429,FIND(",",S429)+1,999)),MapTable!$A:$A,1,0))),"맵없음",
  ""),
IF(ISERROR(FIND(",",S429,FIND(",",S429,FIND(",",S429)+1)+1)),
  IF(OR(ISERROR(VLOOKUP(LEFT(S429,FIND(",",S429)-1),MapTable!$A:$A,1,0)),ISERROR(VLOOKUP(TRIM(MID(S429,FIND(",",S429)+1,FIND(",",S429,FIND(",",S429)+1)-FIND(",",S429)-1)),MapTable!$A:$A,1,0)),ISERROR(VLOOKUP(TRIM(MID(S429,FIND(",",S429,FIND(",",S429)+1)+1,999)),MapTable!$A:$A,1,0))),"맵없음",
  ""),
IF(ISERROR(FIND(",",S429,FIND(",",S429,FIND(",",S429,FIND(",",S429)+1)+1)+1)),
  IF(OR(ISERROR(VLOOKUP(LEFT(S429,FIND(",",S429)-1),MapTable!$A:$A,1,0)),ISERROR(VLOOKUP(TRIM(MID(S429,FIND(",",S429)+1,FIND(",",S429,FIND(",",S429)+1)-FIND(",",S429)-1)),MapTable!$A:$A,1,0)),ISERROR(VLOOKUP(TRIM(MID(S429,FIND(",",S429,FIND(",",S429)+1)+1,FIND(",",S429,FIND(",",S429,FIND(",",S429)+1)+1)-FIND(",",S429,FIND(",",S429)+1)-1)),MapTable!$A:$A,1,0)),ISERROR(VLOOKUP(TRIM(MID(S429,FIND(",",S429,FIND(",",S429,FIND(",",S429)+1)+1)+1,999)),MapTable!$A:$A,1,0))),"맵없음",
  ""),
)))))</f>
        <v/>
      </c>
      <c r="Y429" t="str">
        <f>IF(ISBLANK(X429),"",IF(ISERROR(VLOOKUP(X429,[3]DropTable!$A:$A,1,0)),"드랍없음",""))</f>
        <v/>
      </c>
      <c r="AA429" t="str">
        <f>IF(ISBLANK(Z429),"",IF(ISERROR(VLOOKUP(Z429,[3]DropTable!$A:$A,1,0)),"드랍없음",""))</f>
        <v/>
      </c>
      <c r="AC429">
        <v>8.1</v>
      </c>
    </row>
    <row r="430" spans="1:29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114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12"/>
        <v>2</v>
      </c>
      <c r="P430" t="b">
        <f t="shared" ca="1" si="13"/>
        <v>0</v>
      </c>
      <c r="R430" t="str">
        <f>IF(ISBLANK(Q430),"",IF(ISERROR(VLOOKUP(Q430,MapTable!$A:$A,1,0)),"맵없음",""))</f>
        <v/>
      </c>
      <c r="T430" t="str">
        <f>IF(ISBLANK(S430),"",
IF(ISERROR(FIND(",",S430)),
  IF(ISERROR(VLOOKUP(S430,MapTable!$A:$A,1,0)),"맵없음",
  ""),
IF(ISERROR(FIND(",",S430,FIND(",",S430)+1)),
  IF(OR(ISERROR(VLOOKUP(LEFT(S430,FIND(",",S430)-1),MapTable!$A:$A,1,0)),ISERROR(VLOOKUP(TRIM(MID(S430,FIND(",",S430)+1,999)),MapTable!$A:$A,1,0))),"맵없음",
  ""),
IF(ISERROR(FIND(",",S430,FIND(",",S430,FIND(",",S430)+1)+1)),
  IF(OR(ISERROR(VLOOKUP(LEFT(S430,FIND(",",S430)-1),MapTable!$A:$A,1,0)),ISERROR(VLOOKUP(TRIM(MID(S430,FIND(",",S430)+1,FIND(",",S430,FIND(",",S430)+1)-FIND(",",S430)-1)),MapTable!$A:$A,1,0)),ISERROR(VLOOKUP(TRIM(MID(S430,FIND(",",S430,FIND(",",S430)+1)+1,999)),MapTable!$A:$A,1,0))),"맵없음",
  ""),
IF(ISERROR(FIND(",",S430,FIND(",",S430,FIND(",",S430,FIND(",",S430)+1)+1)+1)),
  IF(OR(ISERROR(VLOOKUP(LEFT(S430,FIND(",",S430)-1),MapTable!$A:$A,1,0)),ISERROR(VLOOKUP(TRIM(MID(S430,FIND(",",S430)+1,FIND(",",S430,FIND(",",S430)+1)-FIND(",",S430)-1)),MapTable!$A:$A,1,0)),ISERROR(VLOOKUP(TRIM(MID(S430,FIND(",",S430,FIND(",",S430)+1)+1,FIND(",",S430,FIND(",",S430,FIND(",",S430)+1)+1)-FIND(",",S430,FIND(",",S430)+1)-1)),MapTable!$A:$A,1,0)),ISERROR(VLOOKUP(TRIM(MID(S430,FIND(",",S430,FIND(",",S430,FIND(",",S430)+1)+1)+1,999)),MapTable!$A:$A,1,0))),"맵없음",
  ""),
)))))</f>
        <v/>
      </c>
      <c r="Y430" t="str">
        <f>IF(ISBLANK(X430),"",IF(ISERROR(VLOOKUP(X430,[3]DropTable!$A:$A,1,0)),"드랍없음",""))</f>
        <v/>
      </c>
      <c r="AA430" t="str">
        <f>IF(ISBLANK(Z430),"",IF(ISERROR(VLOOKUP(Z430,[3]DropTable!$A:$A,1,0)),"드랍없음",""))</f>
        <v/>
      </c>
      <c r="AC430">
        <v>8.1</v>
      </c>
    </row>
    <row r="431" spans="1:29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114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12"/>
        <v>2</v>
      </c>
      <c r="P431" t="b">
        <f t="shared" ca="1" si="13"/>
        <v>0</v>
      </c>
      <c r="R431" t="str">
        <f>IF(ISBLANK(Q431),"",IF(ISERROR(VLOOKUP(Q431,MapTable!$A:$A,1,0)),"맵없음",""))</f>
        <v/>
      </c>
      <c r="T431" t="str">
        <f>IF(ISBLANK(S431),"",
IF(ISERROR(FIND(",",S431)),
  IF(ISERROR(VLOOKUP(S431,MapTable!$A:$A,1,0)),"맵없음",
  ""),
IF(ISERROR(FIND(",",S431,FIND(",",S431)+1)),
  IF(OR(ISERROR(VLOOKUP(LEFT(S431,FIND(",",S431)-1),MapTable!$A:$A,1,0)),ISERROR(VLOOKUP(TRIM(MID(S431,FIND(",",S431)+1,999)),MapTable!$A:$A,1,0))),"맵없음",
  ""),
IF(ISERROR(FIND(",",S431,FIND(",",S431,FIND(",",S431)+1)+1)),
  IF(OR(ISERROR(VLOOKUP(LEFT(S431,FIND(",",S431)-1),MapTable!$A:$A,1,0)),ISERROR(VLOOKUP(TRIM(MID(S431,FIND(",",S431)+1,FIND(",",S431,FIND(",",S431)+1)-FIND(",",S431)-1)),MapTable!$A:$A,1,0)),ISERROR(VLOOKUP(TRIM(MID(S431,FIND(",",S431,FIND(",",S431)+1)+1,999)),MapTable!$A:$A,1,0))),"맵없음",
  ""),
IF(ISERROR(FIND(",",S431,FIND(",",S431,FIND(",",S431,FIND(",",S431)+1)+1)+1)),
  IF(OR(ISERROR(VLOOKUP(LEFT(S431,FIND(",",S431)-1),MapTable!$A:$A,1,0)),ISERROR(VLOOKUP(TRIM(MID(S431,FIND(",",S431)+1,FIND(",",S431,FIND(",",S431)+1)-FIND(",",S431)-1)),MapTable!$A:$A,1,0)),ISERROR(VLOOKUP(TRIM(MID(S431,FIND(",",S431,FIND(",",S431)+1)+1,FIND(",",S431,FIND(",",S431,FIND(",",S431)+1)+1)-FIND(",",S431,FIND(",",S431)+1)-1)),MapTable!$A:$A,1,0)),ISERROR(VLOOKUP(TRIM(MID(S431,FIND(",",S431,FIND(",",S431,FIND(",",S431)+1)+1)+1,999)),MapTable!$A:$A,1,0))),"맵없음",
  ""),
)))))</f>
        <v/>
      </c>
      <c r="Y431" t="str">
        <f>IF(ISBLANK(X431),"",IF(ISERROR(VLOOKUP(X431,[3]DropTable!$A:$A,1,0)),"드랍없음",""))</f>
        <v/>
      </c>
      <c r="AA431" t="str">
        <f>IF(ISBLANK(Z431),"",IF(ISERROR(VLOOKUP(Z431,[3]DropTable!$A:$A,1,0)),"드랍없음",""))</f>
        <v/>
      </c>
      <c r="AC431">
        <v>8.1</v>
      </c>
    </row>
    <row r="432" spans="1:29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114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12"/>
        <v>2</v>
      </c>
      <c r="P432" t="b">
        <f t="shared" ca="1" si="13"/>
        <v>0</v>
      </c>
      <c r="R432" t="str">
        <f>IF(ISBLANK(Q432),"",IF(ISERROR(VLOOKUP(Q432,MapTable!$A:$A,1,0)),"맵없음",""))</f>
        <v/>
      </c>
      <c r="T432" t="str">
        <f>IF(ISBLANK(S432),"",
IF(ISERROR(FIND(",",S432)),
  IF(ISERROR(VLOOKUP(S432,MapTable!$A:$A,1,0)),"맵없음",
  ""),
IF(ISERROR(FIND(",",S432,FIND(",",S432)+1)),
  IF(OR(ISERROR(VLOOKUP(LEFT(S432,FIND(",",S432)-1),MapTable!$A:$A,1,0)),ISERROR(VLOOKUP(TRIM(MID(S432,FIND(",",S432)+1,999)),MapTable!$A:$A,1,0))),"맵없음",
  ""),
IF(ISERROR(FIND(",",S432,FIND(",",S432,FIND(",",S432)+1)+1)),
  IF(OR(ISERROR(VLOOKUP(LEFT(S432,FIND(",",S432)-1),MapTable!$A:$A,1,0)),ISERROR(VLOOKUP(TRIM(MID(S432,FIND(",",S432)+1,FIND(",",S432,FIND(",",S432)+1)-FIND(",",S432)-1)),MapTable!$A:$A,1,0)),ISERROR(VLOOKUP(TRIM(MID(S432,FIND(",",S432,FIND(",",S432)+1)+1,999)),MapTable!$A:$A,1,0))),"맵없음",
  ""),
IF(ISERROR(FIND(",",S432,FIND(",",S432,FIND(",",S432,FIND(",",S432)+1)+1)+1)),
  IF(OR(ISERROR(VLOOKUP(LEFT(S432,FIND(",",S432)-1),MapTable!$A:$A,1,0)),ISERROR(VLOOKUP(TRIM(MID(S432,FIND(",",S432)+1,FIND(",",S432,FIND(",",S432)+1)-FIND(",",S432)-1)),MapTable!$A:$A,1,0)),ISERROR(VLOOKUP(TRIM(MID(S432,FIND(",",S432,FIND(",",S432)+1)+1,FIND(",",S432,FIND(",",S432,FIND(",",S432)+1)+1)-FIND(",",S432,FIND(",",S432)+1)-1)),MapTable!$A:$A,1,0)),ISERROR(VLOOKUP(TRIM(MID(S432,FIND(",",S432,FIND(",",S432,FIND(",",S432)+1)+1)+1,999)),MapTable!$A:$A,1,0))),"맵없음",
  ""),
)))))</f>
        <v/>
      </c>
      <c r="Y432" t="str">
        <f>IF(ISBLANK(X432),"",IF(ISERROR(VLOOKUP(X432,[3]DropTable!$A:$A,1,0)),"드랍없음",""))</f>
        <v/>
      </c>
      <c r="AA432" t="str">
        <f>IF(ISBLANK(Z432),"",IF(ISERROR(VLOOKUP(Z432,[3]DropTable!$A:$A,1,0)),"드랍없음",""))</f>
        <v/>
      </c>
      <c r="AC432">
        <v>8.1</v>
      </c>
    </row>
    <row r="433" spans="1:29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114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12"/>
        <v>2</v>
      </c>
      <c r="P433" t="b">
        <f t="shared" ca="1" si="13"/>
        <v>0</v>
      </c>
      <c r="R433" t="str">
        <f>IF(ISBLANK(Q433),"",IF(ISERROR(VLOOKUP(Q433,MapTable!$A:$A,1,0)),"맵없음",""))</f>
        <v/>
      </c>
      <c r="T433" t="str">
        <f>IF(ISBLANK(S433),"",
IF(ISERROR(FIND(",",S433)),
  IF(ISERROR(VLOOKUP(S433,MapTable!$A:$A,1,0)),"맵없음",
  ""),
IF(ISERROR(FIND(",",S433,FIND(",",S433)+1)),
  IF(OR(ISERROR(VLOOKUP(LEFT(S433,FIND(",",S433)-1),MapTable!$A:$A,1,0)),ISERROR(VLOOKUP(TRIM(MID(S433,FIND(",",S433)+1,999)),MapTable!$A:$A,1,0))),"맵없음",
  ""),
IF(ISERROR(FIND(",",S433,FIND(",",S433,FIND(",",S433)+1)+1)),
  IF(OR(ISERROR(VLOOKUP(LEFT(S433,FIND(",",S433)-1),MapTable!$A:$A,1,0)),ISERROR(VLOOKUP(TRIM(MID(S433,FIND(",",S433)+1,FIND(",",S433,FIND(",",S433)+1)-FIND(",",S433)-1)),MapTable!$A:$A,1,0)),ISERROR(VLOOKUP(TRIM(MID(S433,FIND(",",S433,FIND(",",S433)+1)+1,999)),MapTable!$A:$A,1,0))),"맵없음",
  ""),
IF(ISERROR(FIND(",",S433,FIND(",",S433,FIND(",",S433,FIND(",",S433)+1)+1)+1)),
  IF(OR(ISERROR(VLOOKUP(LEFT(S433,FIND(",",S433)-1),MapTable!$A:$A,1,0)),ISERROR(VLOOKUP(TRIM(MID(S433,FIND(",",S433)+1,FIND(",",S433,FIND(",",S433)+1)-FIND(",",S433)-1)),MapTable!$A:$A,1,0)),ISERROR(VLOOKUP(TRIM(MID(S433,FIND(",",S433,FIND(",",S433)+1)+1,FIND(",",S433,FIND(",",S433,FIND(",",S433)+1)+1)-FIND(",",S433,FIND(",",S433)+1)-1)),MapTable!$A:$A,1,0)),ISERROR(VLOOKUP(TRIM(MID(S433,FIND(",",S433,FIND(",",S433,FIND(",",S433)+1)+1)+1,999)),MapTable!$A:$A,1,0))),"맵없음",
  ""),
)))))</f>
        <v/>
      </c>
      <c r="Y433" t="str">
        <f>IF(ISBLANK(X433),"",IF(ISERROR(VLOOKUP(X433,[3]DropTable!$A:$A,1,0)),"드랍없음",""))</f>
        <v/>
      </c>
      <c r="AA433" t="str">
        <f>IF(ISBLANK(Z433),"",IF(ISERROR(VLOOKUP(Z433,[3]DropTable!$A:$A,1,0)),"드랍없음",""))</f>
        <v/>
      </c>
      <c r="AC433">
        <v>8.1</v>
      </c>
    </row>
    <row r="434" spans="1:29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114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12"/>
        <v>2</v>
      </c>
      <c r="P434" t="b">
        <f t="shared" ca="1" si="13"/>
        <v>0</v>
      </c>
      <c r="R434" t="str">
        <f>IF(ISBLANK(Q434),"",IF(ISERROR(VLOOKUP(Q434,MapTable!$A:$A,1,0)),"맵없음",""))</f>
        <v/>
      </c>
      <c r="T434" t="str">
        <f>IF(ISBLANK(S434),"",
IF(ISERROR(FIND(",",S434)),
  IF(ISERROR(VLOOKUP(S434,MapTable!$A:$A,1,0)),"맵없음",
  ""),
IF(ISERROR(FIND(",",S434,FIND(",",S434)+1)),
  IF(OR(ISERROR(VLOOKUP(LEFT(S434,FIND(",",S434)-1),MapTable!$A:$A,1,0)),ISERROR(VLOOKUP(TRIM(MID(S434,FIND(",",S434)+1,999)),MapTable!$A:$A,1,0))),"맵없음",
  ""),
IF(ISERROR(FIND(",",S434,FIND(",",S434,FIND(",",S434)+1)+1)),
  IF(OR(ISERROR(VLOOKUP(LEFT(S434,FIND(",",S434)-1),MapTable!$A:$A,1,0)),ISERROR(VLOOKUP(TRIM(MID(S434,FIND(",",S434)+1,FIND(",",S434,FIND(",",S434)+1)-FIND(",",S434)-1)),MapTable!$A:$A,1,0)),ISERROR(VLOOKUP(TRIM(MID(S434,FIND(",",S434,FIND(",",S434)+1)+1,999)),MapTable!$A:$A,1,0))),"맵없음",
  ""),
IF(ISERROR(FIND(",",S434,FIND(",",S434,FIND(",",S434,FIND(",",S434)+1)+1)+1)),
  IF(OR(ISERROR(VLOOKUP(LEFT(S434,FIND(",",S434)-1),MapTable!$A:$A,1,0)),ISERROR(VLOOKUP(TRIM(MID(S434,FIND(",",S434)+1,FIND(",",S434,FIND(",",S434)+1)-FIND(",",S434)-1)),MapTable!$A:$A,1,0)),ISERROR(VLOOKUP(TRIM(MID(S434,FIND(",",S434,FIND(",",S434)+1)+1,FIND(",",S434,FIND(",",S434,FIND(",",S434)+1)+1)-FIND(",",S434,FIND(",",S434)+1)-1)),MapTable!$A:$A,1,0)),ISERROR(VLOOKUP(TRIM(MID(S434,FIND(",",S434,FIND(",",S434,FIND(",",S434)+1)+1)+1,999)),MapTable!$A:$A,1,0))),"맵없음",
  ""),
)))))</f>
        <v/>
      </c>
      <c r="Y434" t="str">
        <f>IF(ISBLANK(X434),"",IF(ISERROR(VLOOKUP(X434,[3]DropTable!$A:$A,1,0)),"드랍없음",""))</f>
        <v/>
      </c>
      <c r="AA434" t="str">
        <f>IF(ISBLANK(Z434),"",IF(ISERROR(VLOOKUP(Z434,[3]DropTable!$A:$A,1,0)),"드랍없음",""))</f>
        <v/>
      </c>
      <c r="AC434">
        <v>8.1</v>
      </c>
    </row>
    <row r="435" spans="1:29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114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12"/>
        <v>2</v>
      </c>
      <c r="P435" t="b">
        <f t="shared" ca="1" si="13"/>
        <v>0</v>
      </c>
      <c r="R435" t="str">
        <f>IF(ISBLANK(Q435),"",IF(ISERROR(VLOOKUP(Q435,MapTable!$A:$A,1,0)),"맵없음",""))</f>
        <v/>
      </c>
      <c r="T435" t="str">
        <f>IF(ISBLANK(S435),"",
IF(ISERROR(FIND(",",S435)),
  IF(ISERROR(VLOOKUP(S435,MapTable!$A:$A,1,0)),"맵없음",
  ""),
IF(ISERROR(FIND(",",S435,FIND(",",S435)+1)),
  IF(OR(ISERROR(VLOOKUP(LEFT(S435,FIND(",",S435)-1),MapTable!$A:$A,1,0)),ISERROR(VLOOKUP(TRIM(MID(S435,FIND(",",S435)+1,999)),MapTable!$A:$A,1,0))),"맵없음",
  ""),
IF(ISERROR(FIND(",",S435,FIND(",",S435,FIND(",",S435)+1)+1)),
  IF(OR(ISERROR(VLOOKUP(LEFT(S435,FIND(",",S435)-1),MapTable!$A:$A,1,0)),ISERROR(VLOOKUP(TRIM(MID(S435,FIND(",",S435)+1,FIND(",",S435,FIND(",",S435)+1)-FIND(",",S435)-1)),MapTable!$A:$A,1,0)),ISERROR(VLOOKUP(TRIM(MID(S435,FIND(",",S435,FIND(",",S435)+1)+1,999)),MapTable!$A:$A,1,0))),"맵없음",
  ""),
IF(ISERROR(FIND(",",S435,FIND(",",S435,FIND(",",S435,FIND(",",S435)+1)+1)+1)),
  IF(OR(ISERROR(VLOOKUP(LEFT(S435,FIND(",",S435)-1),MapTable!$A:$A,1,0)),ISERROR(VLOOKUP(TRIM(MID(S435,FIND(",",S435)+1,FIND(",",S435,FIND(",",S435)+1)-FIND(",",S435)-1)),MapTable!$A:$A,1,0)),ISERROR(VLOOKUP(TRIM(MID(S435,FIND(",",S435,FIND(",",S435)+1)+1,FIND(",",S435,FIND(",",S435,FIND(",",S435)+1)+1)-FIND(",",S435,FIND(",",S435)+1)-1)),MapTable!$A:$A,1,0)),ISERROR(VLOOKUP(TRIM(MID(S435,FIND(",",S435,FIND(",",S435,FIND(",",S435)+1)+1)+1,999)),MapTable!$A:$A,1,0))),"맵없음",
  ""),
)))))</f>
        <v/>
      </c>
      <c r="Y435" t="str">
        <f>IF(ISBLANK(X435),"",IF(ISERROR(VLOOKUP(X435,[3]DropTable!$A:$A,1,0)),"드랍없음",""))</f>
        <v/>
      </c>
      <c r="AA435" t="str">
        <f>IF(ISBLANK(Z435),"",IF(ISERROR(VLOOKUP(Z435,[3]DropTable!$A:$A,1,0)),"드랍없음",""))</f>
        <v/>
      </c>
      <c r="AC435">
        <v>8.1</v>
      </c>
    </row>
    <row r="436" spans="1:29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114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12"/>
        <v>2</v>
      </c>
      <c r="P436" t="b">
        <f t="shared" ca="1" si="13"/>
        <v>1</v>
      </c>
      <c r="R436" t="str">
        <f>IF(ISBLANK(Q436),"",IF(ISERROR(VLOOKUP(Q436,MapTable!$A:$A,1,0)),"맵없음",""))</f>
        <v/>
      </c>
      <c r="T436" t="str">
        <f>IF(ISBLANK(S436),"",
IF(ISERROR(FIND(",",S436)),
  IF(ISERROR(VLOOKUP(S436,MapTable!$A:$A,1,0)),"맵없음",
  ""),
IF(ISERROR(FIND(",",S436,FIND(",",S436)+1)),
  IF(OR(ISERROR(VLOOKUP(LEFT(S436,FIND(",",S436)-1),MapTable!$A:$A,1,0)),ISERROR(VLOOKUP(TRIM(MID(S436,FIND(",",S436)+1,999)),MapTable!$A:$A,1,0))),"맵없음",
  ""),
IF(ISERROR(FIND(",",S436,FIND(",",S436,FIND(",",S436)+1)+1)),
  IF(OR(ISERROR(VLOOKUP(LEFT(S436,FIND(",",S436)-1),MapTable!$A:$A,1,0)),ISERROR(VLOOKUP(TRIM(MID(S436,FIND(",",S436)+1,FIND(",",S436,FIND(",",S436)+1)-FIND(",",S436)-1)),MapTable!$A:$A,1,0)),ISERROR(VLOOKUP(TRIM(MID(S436,FIND(",",S436,FIND(",",S436)+1)+1,999)),MapTable!$A:$A,1,0))),"맵없음",
  ""),
IF(ISERROR(FIND(",",S436,FIND(",",S436,FIND(",",S436,FIND(",",S436)+1)+1)+1)),
  IF(OR(ISERROR(VLOOKUP(LEFT(S436,FIND(",",S436)-1),MapTable!$A:$A,1,0)),ISERROR(VLOOKUP(TRIM(MID(S436,FIND(",",S436)+1,FIND(",",S436,FIND(",",S436)+1)-FIND(",",S436)-1)),MapTable!$A:$A,1,0)),ISERROR(VLOOKUP(TRIM(MID(S436,FIND(",",S436,FIND(",",S436)+1)+1,FIND(",",S436,FIND(",",S436,FIND(",",S436)+1)+1)-FIND(",",S436,FIND(",",S436)+1)-1)),MapTable!$A:$A,1,0)),ISERROR(VLOOKUP(TRIM(MID(S436,FIND(",",S436,FIND(",",S436,FIND(",",S436)+1)+1)+1,999)),MapTable!$A:$A,1,0))),"맵없음",
  ""),
)))))</f>
        <v/>
      </c>
      <c r="Y436" t="str">
        <f>IF(ISBLANK(X436),"",IF(ISERROR(VLOOKUP(X436,[3]DropTable!$A:$A,1,0)),"드랍없음",""))</f>
        <v/>
      </c>
      <c r="AA436" t="str">
        <f>IF(ISBLANK(Z436),"",IF(ISERROR(VLOOKUP(Z436,[3]DropTable!$A:$A,1,0)),"드랍없음",""))</f>
        <v/>
      </c>
      <c r="AC436">
        <v>8.1</v>
      </c>
    </row>
    <row r="437" spans="1:29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114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12"/>
        <v>12</v>
      </c>
      <c r="P437" t="b">
        <f t="shared" ca="1" si="13"/>
        <v>1</v>
      </c>
      <c r="R437" t="str">
        <f>IF(ISBLANK(Q437),"",IF(ISERROR(VLOOKUP(Q437,MapTable!$A:$A,1,0)),"맵없음",""))</f>
        <v/>
      </c>
      <c r="T437" t="str">
        <f>IF(ISBLANK(S437),"",
IF(ISERROR(FIND(",",S437)),
  IF(ISERROR(VLOOKUP(S437,MapTable!$A:$A,1,0)),"맵없음",
  ""),
IF(ISERROR(FIND(",",S437,FIND(",",S437)+1)),
  IF(OR(ISERROR(VLOOKUP(LEFT(S437,FIND(",",S437)-1),MapTable!$A:$A,1,0)),ISERROR(VLOOKUP(TRIM(MID(S437,FIND(",",S437)+1,999)),MapTable!$A:$A,1,0))),"맵없음",
  ""),
IF(ISERROR(FIND(",",S437,FIND(",",S437,FIND(",",S437)+1)+1)),
  IF(OR(ISERROR(VLOOKUP(LEFT(S437,FIND(",",S437)-1),MapTable!$A:$A,1,0)),ISERROR(VLOOKUP(TRIM(MID(S437,FIND(",",S437)+1,FIND(",",S437,FIND(",",S437)+1)-FIND(",",S437)-1)),MapTable!$A:$A,1,0)),ISERROR(VLOOKUP(TRIM(MID(S437,FIND(",",S437,FIND(",",S437)+1)+1,999)),MapTable!$A:$A,1,0))),"맵없음",
  ""),
IF(ISERROR(FIND(",",S437,FIND(",",S437,FIND(",",S437,FIND(",",S437)+1)+1)+1)),
  IF(OR(ISERROR(VLOOKUP(LEFT(S437,FIND(",",S437)-1),MapTable!$A:$A,1,0)),ISERROR(VLOOKUP(TRIM(MID(S437,FIND(",",S437)+1,FIND(",",S437,FIND(",",S437)+1)-FIND(",",S437)-1)),MapTable!$A:$A,1,0)),ISERROR(VLOOKUP(TRIM(MID(S437,FIND(",",S437,FIND(",",S437)+1)+1,FIND(",",S437,FIND(",",S437,FIND(",",S437)+1)+1)-FIND(",",S437,FIND(",",S437)+1)-1)),MapTable!$A:$A,1,0)),ISERROR(VLOOKUP(TRIM(MID(S437,FIND(",",S437,FIND(",",S437,FIND(",",S437)+1)+1)+1,999)),MapTable!$A:$A,1,0))),"맵없음",
  ""),
)))))</f>
        <v/>
      </c>
      <c r="Y437" t="str">
        <f>IF(ISBLANK(X437),"",IF(ISERROR(VLOOKUP(X437,[3]DropTable!$A:$A,1,0)),"드랍없음",""))</f>
        <v/>
      </c>
      <c r="AA437" t="str">
        <f>IF(ISBLANK(Z437),"",IF(ISERROR(VLOOKUP(Z437,[3]DropTable!$A:$A,1,0)),"드랍없음",""))</f>
        <v/>
      </c>
      <c r="AC437">
        <v>8.1</v>
      </c>
    </row>
    <row r="438" spans="1:29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114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12"/>
        <v>3</v>
      </c>
      <c r="P438" t="b">
        <f t="shared" ca="1" si="13"/>
        <v>0</v>
      </c>
      <c r="R438" t="str">
        <f>IF(ISBLANK(Q438),"",IF(ISERROR(VLOOKUP(Q438,MapTable!$A:$A,1,0)),"맵없음",""))</f>
        <v/>
      </c>
      <c r="T438" t="str">
        <f>IF(ISBLANK(S438),"",
IF(ISERROR(FIND(",",S438)),
  IF(ISERROR(VLOOKUP(S438,MapTable!$A:$A,1,0)),"맵없음",
  ""),
IF(ISERROR(FIND(",",S438,FIND(",",S438)+1)),
  IF(OR(ISERROR(VLOOKUP(LEFT(S438,FIND(",",S438)-1),MapTable!$A:$A,1,0)),ISERROR(VLOOKUP(TRIM(MID(S438,FIND(",",S438)+1,999)),MapTable!$A:$A,1,0))),"맵없음",
  ""),
IF(ISERROR(FIND(",",S438,FIND(",",S438,FIND(",",S438)+1)+1)),
  IF(OR(ISERROR(VLOOKUP(LEFT(S438,FIND(",",S438)-1),MapTable!$A:$A,1,0)),ISERROR(VLOOKUP(TRIM(MID(S438,FIND(",",S438)+1,FIND(",",S438,FIND(",",S438)+1)-FIND(",",S438)-1)),MapTable!$A:$A,1,0)),ISERROR(VLOOKUP(TRIM(MID(S438,FIND(",",S438,FIND(",",S438)+1)+1,999)),MapTable!$A:$A,1,0))),"맵없음",
  ""),
IF(ISERROR(FIND(",",S438,FIND(",",S438,FIND(",",S438,FIND(",",S438)+1)+1)+1)),
  IF(OR(ISERROR(VLOOKUP(LEFT(S438,FIND(",",S438)-1),MapTable!$A:$A,1,0)),ISERROR(VLOOKUP(TRIM(MID(S438,FIND(",",S438)+1,FIND(",",S438,FIND(",",S438)+1)-FIND(",",S438)-1)),MapTable!$A:$A,1,0)),ISERROR(VLOOKUP(TRIM(MID(S438,FIND(",",S438,FIND(",",S438)+1)+1,FIND(",",S438,FIND(",",S438,FIND(",",S438)+1)+1)-FIND(",",S438,FIND(",",S438)+1)-1)),MapTable!$A:$A,1,0)),ISERROR(VLOOKUP(TRIM(MID(S438,FIND(",",S438,FIND(",",S438,FIND(",",S438)+1)+1)+1,999)),MapTable!$A:$A,1,0))),"맵없음",
  ""),
)))))</f>
        <v/>
      </c>
      <c r="Y438" t="str">
        <f>IF(ISBLANK(X438),"",IF(ISERROR(VLOOKUP(X438,[3]DropTable!$A:$A,1,0)),"드랍없음",""))</f>
        <v/>
      </c>
      <c r="AA438" t="str">
        <f>IF(ISBLANK(Z438),"",IF(ISERROR(VLOOKUP(Z438,[3]DropTable!$A:$A,1,0)),"드랍없음",""))</f>
        <v/>
      </c>
      <c r="AC438">
        <v>8.1</v>
      </c>
    </row>
    <row r="439" spans="1:29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114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12"/>
        <v>3</v>
      </c>
      <c r="P439" t="b">
        <f t="shared" ca="1" si="13"/>
        <v>0</v>
      </c>
      <c r="R439" t="str">
        <f>IF(ISBLANK(Q439),"",IF(ISERROR(VLOOKUP(Q439,MapTable!$A:$A,1,0)),"맵없음",""))</f>
        <v/>
      </c>
      <c r="T439" t="str">
        <f>IF(ISBLANK(S439),"",
IF(ISERROR(FIND(",",S439)),
  IF(ISERROR(VLOOKUP(S439,MapTable!$A:$A,1,0)),"맵없음",
  ""),
IF(ISERROR(FIND(",",S439,FIND(",",S439)+1)),
  IF(OR(ISERROR(VLOOKUP(LEFT(S439,FIND(",",S439)-1),MapTable!$A:$A,1,0)),ISERROR(VLOOKUP(TRIM(MID(S439,FIND(",",S439)+1,999)),MapTable!$A:$A,1,0))),"맵없음",
  ""),
IF(ISERROR(FIND(",",S439,FIND(",",S439,FIND(",",S439)+1)+1)),
  IF(OR(ISERROR(VLOOKUP(LEFT(S439,FIND(",",S439)-1),MapTable!$A:$A,1,0)),ISERROR(VLOOKUP(TRIM(MID(S439,FIND(",",S439)+1,FIND(",",S439,FIND(",",S439)+1)-FIND(",",S439)-1)),MapTable!$A:$A,1,0)),ISERROR(VLOOKUP(TRIM(MID(S439,FIND(",",S439,FIND(",",S439)+1)+1,999)),MapTable!$A:$A,1,0))),"맵없음",
  ""),
IF(ISERROR(FIND(",",S439,FIND(",",S439,FIND(",",S439,FIND(",",S439)+1)+1)+1)),
  IF(OR(ISERROR(VLOOKUP(LEFT(S439,FIND(",",S439)-1),MapTable!$A:$A,1,0)),ISERROR(VLOOKUP(TRIM(MID(S439,FIND(",",S439)+1,FIND(",",S439,FIND(",",S439)+1)-FIND(",",S439)-1)),MapTable!$A:$A,1,0)),ISERROR(VLOOKUP(TRIM(MID(S439,FIND(",",S439,FIND(",",S439)+1)+1,FIND(",",S439,FIND(",",S439,FIND(",",S439)+1)+1)-FIND(",",S439,FIND(",",S439)+1)-1)),MapTable!$A:$A,1,0)),ISERROR(VLOOKUP(TRIM(MID(S439,FIND(",",S439,FIND(",",S439,FIND(",",S439)+1)+1)+1,999)),MapTable!$A:$A,1,0))),"맵없음",
  ""),
)))))</f>
        <v/>
      </c>
      <c r="Y439" t="str">
        <f>IF(ISBLANK(X439),"",IF(ISERROR(VLOOKUP(X439,[3]DropTable!$A:$A,1,0)),"드랍없음",""))</f>
        <v/>
      </c>
      <c r="AA439" t="str">
        <f>IF(ISBLANK(Z439),"",IF(ISERROR(VLOOKUP(Z439,[3]DropTable!$A:$A,1,0)),"드랍없음",""))</f>
        <v/>
      </c>
      <c r="AC439">
        <v>8.1</v>
      </c>
    </row>
    <row r="440" spans="1:29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114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12"/>
        <v>3</v>
      </c>
      <c r="P440" t="b">
        <f t="shared" ca="1" si="13"/>
        <v>0</v>
      </c>
      <c r="R440" t="str">
        <f>IF(ISBLANK(Q440),"",IF(ISERROR(VLOOKUP(Q440,MapTable!$A:$A,1,0)),"맵없음",""))</f>
        <v/>
      </c>
      <c r="T440" t="str">
        <f>IF(ISBLANK(S440),"",
IF(ISERROR(FIND(",",S440)),
  IF(ISERROR(VLOOKUP(S440,MapTable!$A:$A,1,0)),"맵없음",
  ""),
IF(ISERROR(FIND(",",S440,FIND(",",S440)+1)),
  IF(OR(ISERROR(VLOOKUP(LEFT(S440,FIND(",",S440)-1),MapTable!$A:$A,1,0)),ISERROR(VLOOKUP(TRIM(MID(S440,FIND(",",S440)+1,999)),MapTable!$A:$A,1,0))),"맵없음",
  ""),
IF(ISERROR(FIND(",",S440,FIND(",",S440,FIND(",",S440)+1)+1)),
  IF(OR(ISERROR(VLOOKUP(LEFT(S440,FIND(",",S440)-1),MapTable!$A:$A,1,0)),ISERROR(VLOOKUP(TRIM(MID(S440,FIND(",",S440)+1,FIND(",",S440,FIND(",",S440)+1)-FIND(",",S440)-1)),MapTable!$A:$A,1,0)),ISERROR(VLOOKUP(TRIM(MID(S440,FIND(",",S440,FIND(",",S440)+1)+1,999)),MapTable!$A:$A,1,0))),"맵없음",
  ""),
IF(ISERROR(FIND(",",S440,FIND(",",S440,FIND(",",S440,FIND(",",S440)+1)+1)+1)),
  IF(OR(ISERROR(VLOOKUP(LEFT(S440,FIND(",",S440)-1),MapTable!$A:$A,1,0)),ISERROR(VLOOKUP(TRIM(MID(S440,FIND(",",S440)+1,FIND(",",S440,FIND(",",S440)+1)-FIND(",",S440)-1)),MapTable!$A:$A,1,0)),ISERROR(VLOOKUP(TRIM(MID(S440,FIND(",",S440,FIND(",",S440)+1)+1,FIND(",",S440,FIND(",",S440,FIND(",",S440)+1)+1)-FIND(",",S440,FIND(",",S440)+1)-1)),MapTable!$A:$A,1,0)),ISERROR(VLOOKUP(TRIM(MID(S440,FIND(",",S440,FIND(",",S440,FIND(",",S440)+1)+1)+1,999)),MapTable!$A:$A,1,0))),"맵없음",
  ""),
)))))</f>
        <v/>
      </c>
      <c r="Y440" t="str">
        <f>IF(ISBLANK(X440),"",IF(ISERROR(VLOOKUP(X440,[3]DropTable!$A:$A,1,0)),"드랍없음",""))</f>
        <v/>
      </c>
      <c r="AA440" t="str">
        <f>IF(ISBLANK(Z440),"",IF(ISERROR(VLOOKUP(Z440,[3]DropTable!$A:$A,1,0)),"드랍없음",""))</f>
        <v/>
      </c>
      <c r="AC440">
        <v>8.1</v>
      </c>
    </row>
    <row r="441" spans="1:29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114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12"/>
        <v>3</v>
      </c>
      <c r="P441" t="b">
        <f t="shared" ca="1" si="13"/>
        <v>0</v>
      </c>
      <c r="R441" t="str">
        <f>IF(ISBLANK(Q441),"",IF(ISERROR(VLOOKUP(Q441,MapTable!$A:$A,1,0)),"맵없음",""))</f>
        <v/>
      </c>
      <c r="T441" t="str">
        <f>IF(ISBLANK(S441),"",
IF(ISERROR(FIND(",",S441)),
  IF(ISERROR(VLOOKUP(S441,MapTable!$A:$A,1,0)),"맵없음",
  ""),
IF(ISERROR(FIND(",",S441,FIND(",",S441)+1)),
  IF(OR(ISERROR(VLOOKUP(LEFT(S441,FIND(",",S441)-1),MapTable!$A:$A,1,0)),ISERROR(VLOOKUP(TRIM(MID(S441,FIND(",",S441)+1,999)),MapTable!$A:$A,1,0))),"맵없음",
  ""),
IF(ISERROR(FIND(",",S441,FIND(",",S441,FIND(",",S441)+1)+1)),
  IF(OR(ISERROR(VLOOKUP(LEFT(S441,FIND(",",S441)-1),MapTable!$A:$A,1,0)),ISERROR(VLOOKUP(TRIM(MID(S441,FIND(",",S441)+1,FIND(",",S441,FIND(",",S441)+1)-FIND(",",S441)-1)),MapTable!$A:$A,1,0)),ISERROR(VLOOKUP(TRIM(MID(S441,FIND(",",S441,FIND(",",S441)+1)+1,999)),MapTable!$A:$A,1,0))),"맵없음",
  ""),
IF(ISERROR(FIND(",",S441,FIND(",",S441,FIND(",",S441,FIND(",",S441)+1)+1)+1)),
  IF(OR(ISERROR(VLOOKUP(LEFT(S441,FIND(",",S441)-1),MapTable!$A:$A,1,0)),ISERROR(VLOOKUP(TRIM(MID(S441,FIND(",",S441)+1,FIND(",",S441,FIND(",",S441)+1)-FIND(",",S441)-1)),MapTable!$A:$A,1,0)),ISERROR(VLOOKUP(TRIM(MID(S441,FIND(",",S441,FIND(",",S441)+1)+1,FIND(",",S441,FIND(",",S441,FIND(",",S441)+1)+1)-FIND(",",S441,FIND(",",S441)+1)-1)),MapTable!$A:$A,1,0)),ISERROR(VLOOKUP(TRIM(MID(S441,FIND(",",S441,FIND(",",S441,FIND(",",S441)+1)+1)+1,999)),MapTable!$A:$A,1,0))),"맵없음",
  ""),
)))))</f>
        <v/>
      </c>
      <c r="Y441" t="str">
        <f>IF(ISBLANK(X441),"",IF(ISERROR(VLOOKUP(X441,[3]DropTable!$A:$A,1,0)),"드랍없음",""))</f>
        <v/>
      </c>
      <c r="AA441" t="str">
        <f>IF(ISBLANK(Z441),"",IF(ISERROR(VLOOKUP(Z441,[3]DropTable!$A:$A,1,0)),"드랍없음",""))</f>
        <v/>
      </c>
      <c r="AC441">
        <v>8.1</v>
      </c>
    </row>
    <row r="442" spans="1:29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114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12"/>
        <v>3</v>
      </c>
      <c r="P442" t="b">
        <f t="shared" ca="1" si="13"/>
        <v>0</v>
      </c>
      <c r="R442" t="str">
        <f>IF(ISBLANK(Q442),"",IF(ISERROR(VLOOKUP(Q442,MapTable!$A:$A,1,0)),"맵없음",""))</f>
        <v/>
      </c>
      <c r="T442" t="str">
        <f>IF(ISBLANK(S442),"",
IF(ISERROR(FIND(",",S442)),
  IF(ISERROR(VLOOKUP(S442,MapTable!$A:$A,1,0)),"맵없음",
  ""),
IF(ISERROR(FIND(",",S442,FIND(",",S442)+1)),
  IF(OR(ISERROR(VLOOKUP(LEFT(S442,FIND(",",S442)-1),MapTable!$A:$A,1,0)),ISERROR(VLOOKUP(TRIM(MID(S442,FIND(",",S442)+1,999)),MapTable!$A:$A,1,0))),"맵없음",
  ""),
IF(ISERROR(FIND(",",S442,FIND(",",S442,FIND(",",S442)+1)+1)),
  IF(OR(ISERROR(VLOOKUP(LEFT(S442,FIND(",",S442)-1),MapTable!$A:$A,1,0)),ISERROR(VLOOKUP(TRIM(MID(S442,FIND(",",S442)+1,FIND(",",S442,FIND(",",S442)+1)-FIND(",",S442)-1)),MapTable!$A:$A,1,0)),ISERROR(VLOOKUP(TRIM(MID(S442,FIND(",",S442,FIND(",",S442)+1)+1,999)),MapTable!$A:$A,1,0))),"맵없음",
  ""),
IF(ISERROR(FIND(",",S442,FIND(",",S442,FIND(",",S442,FIND(",",S442)+1)+1)+1)),
  IF(OR(ISERROR(VLOOKUP(LEFT(S442,FIND(",",S442)-1),MapTable!$A:$A,1,0)),ISERROR(VLOOKUP(TRIM(MID(S442,FIND(",",S442)+1,FIND(",",S442,FIND(",",S442)+1)-FIND(",",S442)-1)),MapTable!$A:$A,1,0)),ISERROR(VLOOKUP(TRIM(MID(S442,FIND(",",S442,FIND(",",S442)+1)+1,FIND(",",S442,FIND(",",S442,FIND(",",S442)+1)+1)-FIND(",",S442,FIND(",",S442)+1)-1)),MapTable!$A:$A,1,0)),ISERROR(VLOOKUP(TRIM(MID(S442,FIND(",",S442,FIND(",",S442,FIND(",",S442)+1)+1)+1,999)),MapTable!$A:$A,1,0))),"맵없음",
  ""),
)))))</f>
        <v/>
      </c>
      <c r="Y442" t="str">
        <f>IF(ISBLANK(X442),"",IF(ISERROR(VLOOKUP(X442,[3]DropTable!$A:$A,1,0)),"드랍없음",""))</f>
        <v/>
      </c>
      <c r="AA442" t="str">
        <f>IF(ISBLANK(Z442),"",IF(ISERROR(VLOOKUP(Z442,[3]DropTable!$A:$A,1,0)),"드랍없음",""))</f>
        <v/>
      </c>
      <c r="AC442">
        <v>8.1</v>
      </c>
    </row>
    <row r="443" spans="1:29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114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12"/>
        <v>3</v>
      </c>
      <c r="P443" t="b">
        <f t="shared" ca="1" si="13"/>
        <v>0</v>
      </c>
      <c r="R443" t="str">
        <f>IF(ISBLANK(Q443),"",IF(ISERROR(VLOOKUP(Q443,MapTable!$A:$A,1,0)),"맵없음",""))</f>
        <v/>
      </c>
      <c r="T443" t="str">
        <f>IF(ISBLANK(S443),"",
IF(ISERROR(FIND(",",S443)),
  IF(ISERROR(VLOOKUP(S443,MapTable!$A:$A,1,0)),"맵없음",
  ""),
IF(ISERROR(FIND(",",S443,FIND(",",S443)+1)),
  IF(OR(ISERROR(VLOOKUP(LEFT(S443,FIND(",",S443)-1),MapTable!$A:$A,1,0)),ISERROR(VLOOKUP(TRIM(MID(S443,FIND(",",S443)+1,999)),MapTable!$A:$A,1,0))),"맵없음",
  ""),
IF(ISERROR(FIND(",",S443,FIND(",",S443,FIND(",",S443)+1)+1)),
  IF(OR(ISERROR(VLOOKUP(LEFT(S443,FIND(",",S443)-1),MapTable!$A:$A,1,0)),ISERROR(VLOOKUP(TRIM(MID(S443,FIND(",",S443)+1,FIND(",",S443,FIND(",",S443)+1)-FIND(",",S443)-1)),MapTable!$A:$A,1,0)),ISERROR(VLOOKUP(TRIM(MID(S443,FIND(",",S443,FIND(",",S443)+1)+1,999)),MapTable!$A:$A,1,0))),"맵없음",
  ""),
IF(ISERROR(FIND(",",S443,FIND(",",S443,FIND(",",S443,FIND(",",S443)+1)+1)+1)),
  IF(OR(ISERROR(VLOOKUP(LEFT(S443,FIND(",",S443)-1),MapTable!$A:$A,1,0)),ISERROR(VLOOKUP(TRIM(MID(S443,FIND(",",S443)+1,FIND(",",S443,FIND(",",S443)+1)-FIND(",",S443)-1)),MapTable!$A:$A,1,0)),ISERROR(VLOOKUP(TRIM(MID(S443,FIND(",",S443,FIND(",",S443)+1)+1,FIND(",",S443,FIND(",",S443,FIND(",",S443)+1)+1)-FIND(",",S443,FIND(",",S443)+1)-1)),MapTable!$A:$A,1,0)),ISERROR(VLOOKUP(TRIM(MID(S443,FIND(",",S443,FIND(",",S443,FIND(",",S443)+1)+1)+1,999)),MapTable!$A:$A,1,0))),"맵없음",
  ""),
)))))</f>
        <v/>
      </c>
      <c r="Y443" t="str">
        <f>IF(ISBLANK(X443),"",IF(ISERROR(VLOOKUP(X443,[3]DropTable!$A:$A,1,0)),"드랍없음",""))</f>
        <v/>
      </c>
      <c r="AA443" t="str">
        <f>IF(ISBLANK(Z443),"",IF(ISERROR(VLOOKUP(Z443,[3]DropTable!$A:$A,1,0)),"드랍없음",""))</f>
        <v/>
      </c>
      <c r="AC443">
        <v>8.1</v>
      </c>
    </row>
    <row r="444" spans="1:29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114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12"/>
        <v>3</v>
      </c>
      <c r="P444" t="b">
        <f t="shared" ca="1" si="13"/>
        <v>0</v>
      </c>
      <c r="R444" t="str">
        <f>IF(ISBLANK(Q444),"",IF(ISERROR(VLOOKUP(Q444,MapTable!$A:$A,1,0)),"맵없음",""))</f>
        <v/>
      </c>
      <c r="T444" t="str">
        <f>IF(ISBLANK(S444),"",
IF(ISERROR(FIND(",",S444)),
  IF(ISERROR(VLOOKUP(S444,MapTable!$A:$A,1,0)),"맵없음",
  ""),
IF(ISERROR(FIND(",",S444,FIND(",",S444)+1)),
  IF(OR(ISERROR(VLOOKUP(LEFT(S444,FIND(",",S444)-1),MapTable!$A:$A,1,0)),ISERROR(VLOOKUP(TRIM(MID(S444,FIND(",",S444)+1,999)),MapTable!$A:$A,1,0))),"맵없음",
  ""),
IF(ISERROR(FIND(",",S444,FIND(",",S444,FIND(",",S444)+1)+1)),
  IF(OR(ISERROR(VLOOKUP(LEFT(S444,FIND(",",S444)-1),MapTable!$A:$A,1,0)),ISERROR(VLOOKUP(TRIM(MID(S444,FIND(",",S444)+1,FIND(",",S444,FIND(",",S444)+1)-FIND(",",S444)-1)),MapTable!$A:$A,1,0)),ISERROR(VLOOKUP(TRIM(MID(S444,FIND(",",S444,FIND(",",S444)+1)+1,999)),MapTable!$A:$A,1,0))),"맵없음",
  ""),
IF(ISERROR(FIND(",",S444,FIND(",",S444,FIND(",",S444,FIND(",",S444)+1)+1)+1)),
  IF(OR(ISERROR(VLOOKUP(LEFT(S444,FIND(",",S444)-1),MapTable!$A:$A,1,0)),ISERROR(VLOOKUP(TRIM(MID(S444,FIND(",",S444)+1,FIND(",",S444,FIND(",",S444)+1)-FIND(",",S444)-1)),MapTable!$A:$A,1,0)),ISERROR(VLOOKUP(TRIM(MID(S444,FIND(",",S444,FIND(",",S444)+1)+1,FIND(",",S444,FIND(",",S444,FIND(",",S444)+1)+1)-FIND(",",S444,FIND(",",S444)+1)-1)),MapTable!$A:$A,1,0)),ISERROR(VLOOKUP(TRIM(MID(S444,FIND(",",S444,FIND(",",S444,FIND(",",S444)+1)+1)+1,999)),MapTable!$A:$A,1,0))),"맵없음",
  ""),
)))))</f>
        <v/>
      </c>
      <c r="Y444" t="str">
        <f>IF(ISBLANK(X444),"",IF(ISERROR(VLOOKUP(X444,[3]DropTable!$A:$A,1,0)),"드랍없음",""))</f>
        <v/>
      </c>
      <c r="AA444" t="str">
        <f>IF(ISBLANK(Z444),"",IF(ISERROR(VLOOKUP(Z444,[3]DropTable!$A:$A,1,0)),"드랍없음",""))</f>
        <v/>
      </c>
      <c r="AC444">
        <v>8.1</v>
      </c>
    </row>
    <row r="445" spans="1:29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114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12"/>
        <v>3</v>
      </c>
      <c r="P445" t="b">
        <f t="shared" ca="1" si="13"/>
        <v>0</v>
      </c>
      <c r="R445" t="str">
        <f>IF(ISBLANK(Q445),"",IF(ISERROR(VLOOKUP(Q445,MapTable!$A:$A,1,0)),"맵없음",""))</f>
        <v/>
      </c>
      <c r="T445" t="str">
        <f>IF(ISBLANK(S445),"",
IF(ISERROR(FIND(",",S445)),
  IF(ISERROR(VLOOKUP(S445,MapTable!$A:$A,1,0)),"맵없음",
  ""),
IF(ISERROR(FIND(",",S445,FIND(",",S445)+1)),
  IF(OR(ISERROR(VLOOKUP(LEFT(S445,FIND(",",S445)-1),MapTable!$A:$A,1,0)),ISERROR(VLOOKUP(TRIM(MID(S445,FIND(",",S445)+1,999)),MapTable!$A:$A,1,0))),"맵없음",
  ""),
IF(ISERROR(FIND(",",S445,FIND(",",S445,FIND(",",S445)+1)+1)),
  IF(OR(ISERROR(VLOOKUP(LEFT(S445,FIND(",",S445)-1),MapTable!$A:$A,1,0)),ISERROR(VLOOKUP(TRIM(MID(S445,FIND(",",S445)+1,FIND(",",S445,FIND(",",S445)+1)-FIND(",",S445)-1)),MapTable!$A:$A,1,0)),ISERROR(VLOOKUP(TRIM(MID(S445,FIND(",",S445,FIND(",",S445)+1)+1,999)),MapTable!$A:$A,1,0))),"맵없음",
  ""),
IF(ISERROR(FIND(",",S445,FIND(",",S445,FIND(",",S445,FIND(",",S445)+1)+1)+1)),
  IF(OR(ISERROR(VLOOKUP(LEFT(S445,FIND(",",S445)-1),MapTable!$A:$A,1,0)),ISERROR(VLOOKUP(TRIM(MID(S445,FIND(",",S445)+1,FIND(",",S445,FIND(",",S445)+1)-FIND(",",S445)-1)),MapTable!$A:$A,1,0)),ISERROR(VLOOKUP(TRIM(MID(S445,FIND(",",S445,FIND(",",S445)+1)+1,FIND(",",S445,FIND(",",S445,FIND(",",S445)+1)+1)-FIND(",",S445,FIND(",",S445)+1)-1)),MapTable!$A:$A,1,0)),ISERROR(VLOOKUP(TRIM(MID(S445,FIND(",",S445,FIND(",",S445,FIND(",",S445)+1)+1)+1,999)),MapTable!$A:$A,1,0))),"맵없음",
  ""),
)))))</f>
        <v/>
      </c>
      <c r="Y445" t="str">
        <f>IF(ISBLANK(X445),"",IF(ISERROR(VLOOKUP(X445,[3]DropTable!$A:$A,1,0)),"드랍없음",""))</f>
        <v/>
      </c>
      <c r="AA445" t="str">
        <f>IF(ISBLANK(Z445),"",IF(ISERROR(VLOOKUP(Z445,[3]DropTable!$A:$A,1,0)),"드랍없음",""))</f>
        <v/>
      </c>
      <c r="AC445">
        <v>8.1</v>
      </c>
    </row>
    <row r="446" spans="1:29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114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12"/>
        <v>3</v>
      </c>
      <c r="P446" t="b">
        <f t="shared" ca="1" si="13"/>
        <v>0</v>
      </c>
      <c r="R446" t="str">
        <f>IF(ISBLANK(Q446),"",IF(ISERROR(VLOOKUP(Q446,MapTable!$A:$A,1,0)),"맵없음",""))</f>
        <v/>
      </c>
      <c r="T446" t="str">
        <f>IF(ISBLANK(S446),"",
IF(ISERROR(FIND(",",S446)),
  IF(ISERROR(VLOOKUP(S446,MapTable!$A:$A,1,0)),"맵없음",
  ""),
IF(ISERROR(FIND(",",S446,FIND(",",S446)+1)),
  IF(OR(ISERROR(VLOOKUP(LEFT(S446,FIND(",",S446)-1),MapTable!$A:$A,1,0)),ISERROR(VLOOKUP(TRIM(MID(S446,FIND(",",S446)+1,999)),MapTable!$A:$A,1,0))),"맵없음",
  ""),
IF(ISERROR(FIND(",",S446,FIND(",",S446,FIND(",",S446)+1)+1)),
  IF(OR(ISERROR(VLOOKUP(LEFT(S446,FIND(",",S446)-1),MapTable!$A:$A,1,0)),ISERROR(VLOOKUP(TRIM(MID(S446,FIND(",",S446)+1,FIND(",",S446,FIND(",",S446)+1)-FIND(",",S446)-1)),MapTable!$A:$A,1,0)),ISERROR(VLOOKUP(TRIM(MID(S446,FIND(",",S446,FIND(",",S446)+1)+1,999)),MapTable!$A:$A,1,0))),"맵없음",
  ""),
IF(ISERROR(FIND(",",S446,FIND(",",S446,FIND(",",S446,FIND(",",S446)+1)+1)+1)),
  IF(OR(ISERROR(VLOOKUP(LEFT(S446,FIND(",",S446)-1),MapTable!$A:$A,1,0)),ISERROR(VLOOKUP(TRIM(MID(S446,FIND(",",S446)+1,FIND(",",S446,FIND(",",S446)+1)-FIND(",",S446)-1)),MapTable!$A:$A,1,0)),ISERROR(VLOOKUP(TRIM(MID(S446,FIND(",",S446,FIND(",",S446)+1)+1,FIND(",",S446,FIND(",",S446,FIND(",",S446)+1)+1)-FIND(",",S446,FIND(",",S446)+1)-1)),MapTable!$A:$A,1,0)),ISERROR(VLOOKUP(TRIM(MID(S446,FIND(",",S446,FIND(",",S446,FIND(",",S446)+1)+1)+1,999)),MapTable!$A:$A,1,0))),"맵없음",
  ""),
)))))</f>
        <v/>
      </c>
      <c r="Y446" t="str">
        <f>IF(ISBLANK(X446),"",IF(ISERROR(VLOOKUP(X446,[3]DropTable!$A:$A,1,0)),"드랍없음",""))</f>
        <v/>
      </c>
      <c r="AA446" t="str">
        <f>IF(ISBLANK(Z446),"",IF(ISERROR(VLOOKUP(Z446,[3]DropTable!$A:$A,1,0)),"드랍없음",""))</f>
        <v/>
      </c>
      <c r="AC446">
        <v>8.1</v>
      </c>
    </row>
    <row r="447" spans="1:29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114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12"/>
        <v>11</v>
      </c>
      <c r="P447" t="b">
        <f t="shared" ca="1" si="13"/>
        <v>0</v>
      </c>
      <c r="R447" t="str">
        <f>IF(ISBLANK(Q447),"",IF(ISERROR(VLOOKUP(Q447,MapTable!$A:$A,1,0)),"맵없음",""))</f>
        <v/>
      </c>
      <c r="T447" t="str">
        <f>IF(ISBLANK(S447),"",
IF(ISERROR(FIND(",",S447)),
  IF(ISERROR(VLOOKUP(S447,MapTable!$A:$A,1,0)),"맵없음",
  ""),
IF(ISERROR(FIND(",",S447,FIND(",",S447)+1)),
  IF(OR(ISERROR(VLOOKUP(LEFT(S447,FIND(",",S447)-1),MapTable!$A:$A,1,0)),ISERROR(VLOOKUP(TRIM(MID(S447,FIND(",",S447)+1,999)),MapTable!$A:$A,1,0))),"맵없음",
  ""),
IF(ISERROR(FIND(",",S447,FIND(",",S447,FIND(",",S447)+1)+1)),
  IF(OR(ISERROR(VLOOKUP(LEFT(S447,FIND(",",S447)-1),MapTable!$A:$A,1,0)),ISERROR(VLOOKUP(TRIM(MID(S447,FIND(",",S447)+1,FIND(",",S447,FIND(",",S447)+1)-FIND(",",S447)-1)),MapTable!$A:$A,1,0)),ISERROR(VLOOKUP(TRIM(MID(S447,FIND(",",S447,FIND(",",S447)+1)+1,999)),MapTable!$A:$A,1,0))),"맵없음",
  ""),
IF(ISERROR(FIND(",",S447,FIND(",",S447,FIND(",",S447,FIND(",",S447)+1)+1)+1)),
  IF(OR(ISERROR(VLOOKUP(LEFT(S447,FIND(",",S447)-1),MapTable!$A:$A,1,0)),ISERROR(VLOOKUP(TRIM(MID(S447,FIND(",",S447)+1,FIND(",",S447,FIND(",",S447)+1)-FIND(",",S447)-1)),MapTable!$A:$A,1,0)),ISERROR(VLOOKUP(TRIM(MID(S447,FIND(",",S447,FIND(",",S447)+1)+1,FIND(",",S447,FIND(",",S447,FIND(",",S447)+1)+1)-FIND(",",S447,FIND(",",S447)+1)-1)),MapTable!$A:$A,1,0)),ISERROR(VLOOKUP(TRIM(MID(S447,FIND(",",S447,FIND(",",S447,FIND(",",S447)+1)+1)+1,999)),MapTable!$A:$A,1,0))),"맵없음",
  ""),
)))))</f>
        <v/>
      </c>
      <c r="Y447" t="str">
        <f>IF(ISBLANK(X447),"",IF(ISERROR(VLOOKUP(X447,[3]DropTable!$A:$A,1,0)),"드랍없음",""))</f>
        <v/>
      </c>
      <c r="AA447" t="str">
        <f>IF(ISBLANK(Z447),"",IF(ISERROR(VLOOKUP(Z447,[3]DropTable!$A:$A,1,0)),"드랍없음",""))</f>
        <v/>
      </c>
      <c r="AC447">
        <v>8.1</v>
      </c>
    </row>
    <row r="448" spans="1:29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114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12"/>
        <v>0</v>
      </c>
      <c r="P448" t="b">
        <f t="shared" ca="1" si="13"/>
        <v>0</v>
      </c>
      <c r="R448" t="str">
        <f>IF(ISBLANK(Q448),"",IF(ISERROR(VLOOKUP(Q448,MapTable!$A:$A,1,0)),"맵없음",""))</f>
        <v/>
      </c>
      <c r="T448" t="str">
        <f>IF(ISBLANK(S448),"",
IF(ISERROR(FIND(",",S448)),
  IF(ISERROR(VLOOKUP(S448,MapTable!$A:$A,1,0)),"맵없음",
  ""),
IF(ISERROR(FIND(",",S448,FIND(",",S448)+1)),
  IF(OR(ISERROR(VLOOKUP(LEFT(S448,FIND(",",S448)-1),MapTable!$A:$A,1,0)),ISERROR(VLOOKUP(TRIM(MID(S448,FIND(",",S448)+1,999)),MapTable!$A:$A,1,0))),"맵없음",
  ""),
IF(ISERROR(FIND(",",S448,FIND(",",S448,FIND(",",S448)+1)+1)),
  IF(OR(ISERROR(VLOOKUP(LEFT(S448,FIND(",",S448)-1),MapTable!$A:$A,1,0)),ISERROR(VLOOKUP(TRIM(MID(S448,FIND(",",S448)+1,FIND(",",S448,FIND(",",S448)+1)-FIND(",",S448)-1)),MapTable!$A:$A,1,0)),ISERROR(VLOOKUP(TRIM(MID(S448,FIND(",",S448,FIND(",",S448)+1)+1,999)),MapTable!$A:$A,1,0))),"맵없음",
  ""),
IF(ISERROR(FIND(",",S448,FIND(",",S448,FIND(",",S448,FIND(",",S448)+1)+1)+1)),
  IF(OR(ISERROR(VLOOKUP(LEFT(S448,FIND(",",S448)-1),MapTable!$A:$A,1,0)),ISERROR(VLOOKUP(TRIM(MID(S448,FIND(",",S448)+1,FIND(",",S448,FIND(",",S448)+1)-FIND(",",S448)-1)),MapTable!$A:$A,1,0)),ISERROR(VLOOKUP(TRIM(MID(S448,FIND(",",S448,FIND(",",S448)+1)+1,FIND(",",S448,FIND(",",S448,FIND(",",S448)+1)+1)-FIND(",",S448,FIND(",",S448)+1)-1)),MapTable!$A:$A,1,0)),ISERROR(VLOOKUP(TRIM(MID(S448,FIND(",",S448,FIND(",",S448,FIND(",",S448)+1)+1)+1,999)),MapTable!$A:$A,1,0))),"맵없음",
  ""),
)))))</f>
        <v/>
      </c>
      <c r="Y448" t="str">
        <f>IF(ISBLANK(X448),"",IF(ISERROR(VLOOKUP(X448,[3]DropTable!$A:$A,1,0)),"드랍없음",""))</f>
        <v/>
      </c>
      <c r="AA448" t="str">
        <f>IF(ISBLANK(Z448),"",IF(ISERROR(VLOOKUP(Z448,[3]DropTable!$A:$A,1,0)),"드랍없음",""))</f>
        <v/>
      </c>
      <c r="AC448">
        <v>8.1</v>
      </c>
    </row>
    <row r="449" spans="1:29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114</v>
      </c>
      <c r="H449" t="s">
        <v>304</v>
      </c>
      <c r="I449" t="s">
        <v>210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209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12"/>
        <v>1</v>
      </c>
      <c r="P449" t="b">
        <f t="shared" ca="1" si="13"/>
        <v>0</v>
      </c>
      <c r="R449" t="str">
        <f>IF(ISBLANK(Q449),"",IF(ISERROR(VLOOKUP(Q449,MapTable!$A:$A,1,0)),"맵없음",""))</f>
        <v/>
      </c>
      <c r="T449" t="str">
        <f>IF(ISBLANK(S449),"",
IF(ISERROR(FIND(",",S449)),
  IF(ISERROR(VLOOKUP(S449,MapTable!$A:$A,1,0)),"맵없음",
  ""),
IF(ISERROR(FIND(",",S449,FIND(",",S449)+1)),
  IF(OR(ISERROR(VLOOKUP(LEFT(S449,FIND(",",S449)-1),MapTable!$A:$A,1,0)),ISERROR(VLOOKUP(TRIM(MID(S449,FIND(",",S449)+1,999)),MapTable!$A:$A,1,0))),"맵없음",
  ""),
IF(ISERROR(FIND(",",S449,FIND(",",S449,FIND(",",S449)+1)+1)),
  IF(OR(ISERROR(VLOOKUP(LEFT(S449,FIND(",",S449)-1),MapTable!$A:$A,1,0)),ISERROR(VLOOKUP(TRIM(MID(S449,FIND(",",S449)+1,FIND(",",S449,FIND(",",S449)+1)-FIND(",",S449)-1)),MapTable!$A:$A,1,0)),ISERROR(VLOOKUP(TRIM(MID(S449,FIND(",",S449,FIND(",",S449)+1)+1,999)),MapTable!$A:$A,1,0))),"맵없음",
  ""),
IF(ISERROR(FIND(",",S449,FIND(",",S449,FIND(",",S449,FIND(",",S449)+1)+1)+1)),
  IF(OR(ISERROR(VLOOKUP(LEFT(S449,FIND(",",S449)-1),MapTable!$A:$A,1,0)),ISERROR(VLOOKUP(TRIM(MID(S449,FIND(",",S449)+1,FIND(",",S449,FIND(",",S449)+1)-FIND(",",S449)-1)),MapTable!$A:$A,1,0)),ISERROR(VLOOKUP(TRIM(MID(S449,FIND(",",S449,FIND(",",S449)+1)+1,FIND(",",S449,FIND(",",S449,FIND(",",S449)+1)+1)-FIND(",",S449,FIND(",",S449)+1)-1)),MapTable!$A:$A,1,0)),ISERROR(VLOOKUP(TRIM(MID(S449,FIND(",",S449,FIND(",",S449,FIND(",",S449)+1)+1)+1,999)),MapTable!$A:$A,1,0))),"맵없음",
  ""),
)))))</f>
        <v/>
      </c>
      <c r="Y449" t="str">
        <f>IF(ISBLANK(X449),"",IF(ISERROR(VLOOKUP(X449,[3]DropTable!$A:$A,1,0)),"드랍없음",""))</f>
        <v/>
      </c>
      <c r="AA449" t="str">
        <f>IF(ISBLANK(Z449),"",IF(ISERROR(VLOOKUP(Z449,[3]DropTable!$A:$A,1,0)),"드랍없음",""))</f>
        <v/>
      </c>
      <c r="AC449">
        <v>8.1</v>
      </c>
    </row>
    <row r="450" spans="1:29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114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ref="O450:O513" si="14">IF(B450=0,0,
IF(COUNTIF(A:A,A450)=11,12,
IF(MOD(B450,((COUNTIF(A:A,A450)-1)/5))=0,12,
IF(MOD(B450,((COUNTIF(A:A,A450)-1)/5))=((COUNTIF(A:A,A450)-1)/10),11,
INT(B450/((COUNTIF(A:A,A450)-1)/5))+1))))</f>
        <v>1</v>
      </c>
      <c r="P450" t="b">
        <f t="shared" ref="P450:P513" ca="1" si="15">IF((COUNTIF(A:A,A450)-1)=B450,FALSE,
IF(O450=12,TRUE,
IF(OFFSET(O450,1,0)=12,TRUE)))</f>
        <v>0</v>
      </c>
      <c r="R450" t="str">
        <f>IF(ISBLANK(Q450),"",IF(ISERROR(VLOOKUP(Q450,MapTable!$A:$A,1,0)),"맵없음",""))</f>
        <v/>
      </c>
      <c r="T450" t="str">
        <f>IF(ISBLANK(S450),"",
IF(ISERROR(FIND(",",S450)),
  IF(ISERROR(VLOOKUP(S450,MapTable!$A:$A,1,0)),"맵없음",
  ""),
IF(ISERROR(FIND(",",S450,FIND(",",S450)+1)),
  IF(OR(ISERROR(VLOOKUP(LEFT(S450,FIND(",",S450)-1),MapTable!$A:$A,1,0)),ISERROR(VLOOKUP(TRIM(MID(S450,FIND(",",S450)+1,999)),MapTable!$A:$A,1,0))),"맵없음",
  ""),
IF(ISERROR(FIND(",",S450,FIND(",",S450,FIND(",",S450)+1)+1)),
  IF(OR(ISERROR(VLOOKUP(LEFT(S450,FIND(",",S450)-1),MapTable!$A:$A,1,0)),ISERROR(VLOOKUP(TRIM(MID(S450,FIND(",",S450)+1,FIND(",",S450,FIND(",",S450)+1)-FIND(",",S450)-1)),MapTable!$A:$A,1,0)),ISERROR(VLOOKUP(TRIM(MID(S450,FIND(",",S450,FIND(",",S450)+1)+1,999)),MapTable!$A:$A,1,0))),"맵없음",
  ""),
IF(ISERROR(FIND(",",S450,FIND(",",S450,FIND(",",S450,FIND(",",S450)+1)+1)+1)),
  IF(OR(ISERROR(VLOOKUP(LEFT(S450,FIND(",",S450)-1),MapTable!$A:$A,1,0)),ISERROR(VLOOKUP(TRIM(MID(S450,FIND(",",S450)+1,FIND(",",S450,FIND(",",S450)+1)-FIND(",",S450)-1)),MapTable!$A:$A,1,0)),ISERROR(VLOOKUP(TRIM(MID(S450,FIND(",",S450,FIND(",",S450)+1)+1,FIND(",",S450,FIND(",",S450,FIND(",",S450)+1)+1)-FIND(",",S450,FIND(",",S450)+1)-1)),MapTable!$A:$A,1,0)),ISERROR(VLOOKUP(TRIM(MID(S450,FIND(",",S450,FIND(",",S450,FIND(",",S450)+1)+1)+1,999)),MapTable!$A:$A,1,0))),"맵없음",
  ""),
)))))</f>
        <v/>
      </c>
      <c r="Y450" t="str">
        <f>IF(ISBLANK(X450),"",IF(ISERROR(VLOOKUP(X450,[3]DropTable!$A:$A,1,0)),"드랍없음",""))</f>
        <v/>
      </c>
      <c r="AA450" t="str">
        <f>IF(ISBLANK(Z450),"",IF(ISERROR(VLOOKUP(Z450,[3]DropTable!$A:$A,1,0)),"드랍없음",""))</f>
        <v/>
      </c>
      <c r="AC450">
        <v>8.1</v>
      </c>
    </row>
    <row r="451" spans="1:29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114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si="14"/>
        <v>1</v>
      </c>
      <c r="P451" t="b">
        <f t="shared" ca="1" si="15"/>
        <v>0</v>
      </c>
      <c r="R451" t="str">
        <f>IF(ISBLANK(Q451),"",IF(ISERROR(VLOOKUP(Q451,MapTable!$A:$A,1,0)),"맵없음",""))</f>
        <v/>
      </c>
      <c r="T451" t="str">
        <f>IF(ISBLANK(S451),"",
IF(ISERROR(FIND(",",S451)),
  IF(ISERROR(VLOOKUP(S451,MapTable!$A:$A,1,0)),"맵없음",
  ""),
IF(ISERROR(FIND(",",S451,FIND(",",S451)+1)),
  IF(OR(ISERROR(VLOOKUP(LEFT(S451,FIND(",",S451)-1),MapTable!$A:$A,1,0)),ISERROR(VLOOKUP(TRIM(MID(S451,FIND(",",S451)+1,999)),MapTable!$A:$A,1,0))),"맵없음",
  ""),
IF(ISERROR(FIND(",",S451,FIND(",",S451,FIND(",",S451)+1)+1)),
  IF(OR(ISERROR(VLOOKUP(LEFT(S451,FIND(",",S451)-1),MapTable!$A:$A,1,0)),ISERROR(VLOOKUP(TRIM(MID(S451,FIND(",",S451)+1,FIND(",",S451,FIND(",",S451)+1)-FIND(",",S451)-1)),MapTable!$A:$A,1,0)),ISERROR(VLOOKUP(TRIM(MID(S451,FIND(",",S451,FIND(",",S451)+1)+1,999)),MapTable!$A:$A,1,0))),"맵없음",
  ""),
IF(ISERROR(FIND(",",S451,FIND(",",S451,FIND(",",S451,FIND(",",S451)+1)+1)+1)),
  IF(OR(ISERROR(VLOOKUP(LEFT(S451,FIND(",",S451)-1),MapTable!$A:$A,1,0)),ISERROR(VLOOKUP(TRIM(MID(S451,FIND(",",S451)+1,FIND(",",S451,FIND(",",S451)+1)-FIND(",",S451)-1)),MapTable!$A:$A,1,0)),ISERROR(VLOOKUP(TRIM(MID(S451,FIND(",",S451,FIND(",",S451)+1)+1,FIND(",",S451,FIND(",",S451,FIND(",",S451)+1)+1)-FIND(",",S451,FIND(",",S451)+1)-1)),MapTable!$A:$A,1,0)),ISERROR(VLOOKUP(TRIM(MID(S451,FIND(",",S451,FIND(",",S451,FIND(",",S451)+1)+1)+1,999)),MapTable!$A:$A,1,0))),"맵없음",
  ""),
)))))</f>
        <v/>
      </c>
      <c r="Y451" t="str">
        <f>IF(ISBLANK(X451),"",IF(ISERROR(VLOOKUP(X451,[3]DropTable!$A:$A,1,0)),"드랍없음",""))</f>
        <v/>
      </c>
      <c r="AA451" t="str">
        <f>IF(ISBLANK(Z451),"",IF(ISERROR(VLOOKUP(Z451,[3]DropTable!$A:$A,1,0)),"드랍없음",""))</f>
        <v/>
      </c>
      <c r="AC451">
        <v>8.1</v>
      </c>
    </row>
    <row r="452" spans="1:29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114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14"/>
        <v>1</v>
      </c>
      <c r="P452" t="b">
        <f t="shared" ca="1" si="15"/>
        <v>0</v>
      </c>
      <c r="R452" t="str">
        <f>IF(ISBLANK(Q452),"",IF(ISERROR(VLOOKUP(Q452,MapTable!$A:$A,1,0)),"맵없음",""))</f>
        <v/>
      </c>
      <c r="T452" t="str">
        <f>IF(ISBLANK(S452),"",
IF(ISERROR(FIND(",",S452)),
  IF(ISERROR(VLOOKUP(S452,MapTable!$A:$A,1,0)),"맵없음",
  ""),
IF(ISERROR(FIND(",",S452,FIND(",",S452)+1)),
  IF(OR(ISERROR(VLOOKUP(LEFT(S452,FIND(",",S452)-1),MapTable!$A:$A,1,0)),ISERROR(VLOOKUP(TRIM(MID(S452,FIND(",",S452)+1,999)),MapTable!$A:$A,1,0))),"맵없음",
  ""),
IF(ISERROR(FIND(",",S452,FIND(",",S452,FIND(",",S452)+1)+1)),
  IF(OR(ISERROR(VLOOKUP(LEFT(S452,FIND(",",S452)-1),MapTable!$A:$A,1,0)),ISERROR(VLOOKUP(TRIM(MID(S452,FIND(",",S452)+1,FIND(",",S452,FIND(",",S452)+1)-FIND(",",S452)-1)),MapTable!$A:$A,1,0)),ISERROR(VLOOKUP(TRIM(MID(S452,FIND(",",S452,FIND(",",S452)+1)+1,999)),MapTable!$A:$A,1,0))),"맵없음",
  ""),
IF(ISERROR(FIND(",",S452,FIND(",",S452,FIND(",",S452,FIND(",",S452)+1)+1)+1)),
  IF(OR(ISERROR(VLOOKUP(LEFT(S452,FIND(",",S452)-1),MapTable!$A:$A,1,0)),ISERROR(VLOOKUP(TRIM(MID(S452,FIND(",",S452)+1,FIND(",",S452,FIND(",",S452)+1)-FIND(",",S452)-1)),MapTable!$A:$A,1,0)),ISERROR(VLOOKUP(TRIM(MID(S452,FIND(",",S452,FIND(",",S452)+1)+1,FIND(",",S452,FIND(",",S452,FIND(",",S452)+1)+1)-FIND(",",S452,FIND(",",S452)+1)-1)),MapTable!$A:$A,1,0)),ISERROR(VLOOKUP(TRIM(MID(S452,FIND(",",S452,FIND(",",S452,FIND(",",S452)+1)+1)+1,999)),MapTable!$A:$A,1,0))),"맵없음",
  ""),
)))))</f>
        <v/>
      </c>
      <c r="Y452" t="str">
        <f>IF(ISBLANK(X452),"",IF(ISERROR(VLOOKUP(X452,[3]DropTable!$A:$A,1,0)),"드랍없음",""))</f>
        <v/>
      </c>
      <c r="AA452" t="str">
        <f>IF(ISBLANK(Z452),"",IF(ISERROR(VLOOKUP(Z452,[3]DropTable!$A:$A,1,0)),"드랍없음",""))</f>
        <v/>
      </c>
      <c r="AC452">
        <v>8.1</v>
      </c>
    </row>
    <row r="453" spans="1:29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114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14"/>
        <v>1</v>
      </c>
      <c r="P453" t="b">
        <f t="shared" ca="1" si="15"/>
        <v>0</v>
      </c>
      <c r="R453" t="str">
        <f>IF(ISBLANK(Q453),"",IF(ISERROR(VLOOKUP(Q453,MapTable!$A:$A,1,0)),"맵없음",""))</f>
        <v/>
      </c>
      <c r="T453" t="str">
        <f>IF(ISBLANK(S453),"",
IF(ISERROR(FIND(",",S453)),
  IF(ISERROR(VLOOKUP(S453,MapTable!$A:$A,1,0)),"맵없음",
  ""),
IF(ISERROR(FIND(",",S453,FIND(",",S453)+1)),
  IF(OR(ISERROR(VLOOKUP(LEFT(S453,FIND(",",S453)-1),MapTable!$A:$A,1,0)),ISERROR(VLOOKUP(TRIM(MID(S453,FIND(",",S453)+1,999)),MapTable!$A:$A,1,0))),"맵없음",
  ""),
IF(ISERROR(FIND(",",S453,FIND(",",S453,FIND(",",S453)+1)+1)),
  IF(OR(ISERROR(VLOOKUP(LEFT(S453,FIND(",",S453)-1),MapTable!$A:$A,1,0)),ISERROR(VLOOKUP(TRIM(MID(S453,FIND(",",S453)+1,FIND(",",S453,FIND(",",S453)+1)-FIND(",",S453)-1)),MapTable!$A:$A,1,0)),ISERROR(VLOOKUP(TRIM(MID(S453,FIND(",",S453,FIND(",",S453)+1)+1,999)),MapTable!$A:$A,1,0))),"맵없음",
  ""),
IF(ISERROR(FIND(",",S453,FIND(",",S453,FIND(",",S453,FIND(",",S453)+1)+1)+1)),
  IF(OR(ISERROR(VLOOKUP(LEFT(S453,FIND(",",S453)-1),MapTable!$A:$A,1,0)),ISERROR(VLOOKUP(TRIM(MID(S453,FIND(",",S453)+1,FIND(",",S453,FIND(",",S453)+1)-FIND(",",S453)-1)),MapTable!$A:$A,1,0)),ISERROR(VLOOKUP(TRIM(MID(S453,FIND(",",S453,FIND(",",S453)+1)+1,FIND(",",S453,FIND(",",S453,FIND(",",S453)+1)+1)-FIND(",",S453,FIND(",",S453)+1)-1)),MapTable!$A:$A,1,0)),ISERROR(VLOOKUP(TRIM(MID(S453,FIND(",",S453,FIND(",",S453,FIND(",",S453)+1)+1)+1,999)),MapTable!$A:$A,1,0))),"맵없음",
  ""),
)))))</f>
        <v/>
      </c>
      <c r="Y453" t="str">
        <f>IF(ISBLANK(X453),"",IF(ISERROR(VLOOKUP(X453,[3]DropTable!$A:$A,1,0)),"드랍없음",""))</f>
        <v/>
      </c>
      <c r="AA453" t="str">
        <f>IF(ISBLANK(Z453),"",IF(ISERROR(VLOOKUP(Z453,[3]DropTable!$A:$A,1,0)),"드랍없음",""))</f>
        <v/>
      </c>
      <c r="AC453">
        <v>8.1</v>
      </c>
    </row>
    <row r="454" spans="1:29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114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14"/>
        <v>1</v>
      </c>
      <c r="P454" t="b">
        <f t="shared" ca="1" si="15"/>
        <v>0</v>
      </c>
      <c r="R454" t="str">
        <f>IF(ISBLANK(Q454),"",IF(ISERROR(VLOOKUP(Q454,MapTable!$A:$A,1,0)),"맵없음",""))</f>
        <v/>
      </c>
      <c r="T454" t="str">
        <f>IF(ISBLANK(S454),"",
IF(ISERROR(FIND(",",S454)),
  IF(ISERROR(VLOOKUP(S454,MapTable!$A:$A,1,0)),"맵없음",
  ""),
IF(ISERROR(FIND(",",S454,FIND(",",S454)+1)),
  IF(OR(ISERROR(VLOOKUP(LEFT(S454,FIND(",",S454)-1),MapTable!$A:$A,1,0)),ISERROR(VLOOKUP(TRIM(MID(S454,FIND(",",S454)+1,999)),MapTable!$A:$A,1,0))),"맵없음",
  ""),
IF(ISERROR(FIND(",",S454,FIND(",",S454,FIND(",",S454)+1)+1)),
  IF(OR(ISERROR(VLOOKUP(LEFT(S454,FIND(",",S454)-1),MapTable!$A:$A,1,0)),ISERROR(VLOOKUP(TRIM(MID(S454,FIND(",",S454)+1,FIND(",",S454,FIND(",",S454)+1)-FIND(",",S454)-1)),MapTable!$A:$A,1,0)),ISERROR(VLOOKUP(TRIM(MID(S454,FIND(",",S454,FIND(",",S454)+1)+1,999)),MapTable!$A:$A,1,0))),"맵없음",
  ""),
IF(ISERROR(FIND(",",S454,FIND(",",S454,FIND(",",S454,FIND(",",S454)+1)+1)+1)),
  IF(OR(ISERROR(VLOOKUP(LEFT(S454,FIND(",",S454)-1),MapTable!$A:$A,1,0)),ISERROR(VLOOKUP(TRIM(MID(S454,FIND(",",S454)+1,FIND(",",S454,FIND(",",S454)+1)-FIND(",",S454)-1)),MapTable!$A:$A,1,0)),ISERROR(VLOOKUP(TRIM(MID(S454,FIND(",",S454,FIND(",",S454)+1)+1,FIND(",",S454,FIND(",",S454,FIND(",",S454)+1)+1)-FIND(",",S454,FIND(",",S454)+1)-1)),MapTable!$A:$A,1,0)),ISERROR(VLOOKUP(TRIM(MID(S454,FIND(",",S454,FIND(",",S454,FIND(",",S454)+1)+1)+1,999)),MapTable!$A:$A,1,0))),"맵없음",
  ""),
)))))</f>
        <v/>
      </c>
      <c r="Y454" t="str">
        <f>IF(ISBLANK(X454),"",IF(ISERROR(VLOOKUP(X454,[3]DropTable!$A:$A,1,0)),"드랍없음",""))</f>
        <v/>
      </c>
      <c r="AA454" t="str">
        <f>IF(ISBLANK(Z454),"",IF(ISERROR(VLOOKUP(Z454,[3]DropTable!$A:$A,1,0)),"드랍없음",""))</f>
        <v/>
      </c>
      <c r="AC454">
        <v>8.1</v>
      </c>
    </row>
    <row r="455" spans="1:29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114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14"/>
        <v>1</v>
      </c>
      <c r="P455" t="b">
        <f t="shared" ca="1" si="15"/>
        <v>0</v>
      </c>
      <c r="R455" t="str">
        <f>IF(ISBLANK(Q455),"",IF(ISERROR(VLOOKUP(Q455,MapTable!$A:$A,1,0)),"맵없음",""))</f>
        <v/>
      </c>
      <c r="T455" t="str">
        <f>IF(ISBLANK(S455),"",
IF(ISERROR(FIND(",",S455)),
  IF(ISERROR(VLOOKUP(S455,MapTable!$A:$A,1,0)),"맵없음",
  ""),
IF(ISERROR(FIND(",",S455,FIND(",",S455)+1)),
  IF(OR(ISERROR(VLOOKUP(LEFT(S455,FIND(",",S455)-1),MapTable!$A:$A,1,0)),ISERROR(VLOOKUP(TRIM(MID(S455,FIND(",",S455)+1,999)),MapTable!$A:$A,1,0))),"맵없음",
  ""),
IF(ISERROR(FIND(",",S455,FIND(",",S455,FIND(",",S455)+1)+1)),
  IF(OR(ISERROR(VLOOKUP(LEFT(S455,FIND(",",S455)-1),MapTable!$A:$A,1,0)),ISERROR(VLOOKUP(TRIM(MID(S455,FIND(",",S455)+1,FIND(",",S455,FIND(",",S455)+1)-FIND(",",S455)-1)),MapTable!$A:$A,1,0)),ISERROR(VLOOKUP(TRIM(MID(S455,FIND(",",S455,FIND(",",S455)+1)+1,999)),MapTable!$A:$A,1,0))),"맵없음",
  ""),
IF(ISERROR(FIND(",",S455,FIND(",",S455,FIND(",",S455,FIND(",",S455)+1)+1)+1)),
  IF(OR(ISERROR(VLOOKUP(LEFT(S455,FIND(",",S455)-1),MapTable!$A:$A,1,0)),ISERROR(VLOOKUP(TRIM(MID(S455,FIND(",",S455)+1,FIND(",",S455,FIND(",",S455)+1)-FIND(",",S455)-1)),MapTable!$A:$A,1,0)),ISERROR(VLOOKUP(TRIM(MID(S455,FIND(",",S455,FIND(",",S455)+1)+1,FIND(",",S455,FIND(",",S455,FIND(",",S455)+1)+1)-FIND(",",S455,FIND(",",S455)+1)-1)),MapTable!$A:$A,1,0)),ISERROR(VLOOKUP(TRIM(MID(S455,FIND(",",S455,FIND(",",S455,FIND(",",S455)+1)+1)+1,999)),MapTable!$A:$A,1,0))),"맵없음",
  ""),
)))))</f>
        <v/>
      </c>
      <c r="Y455" t="str">
        <f>IF(ISBLANK(X455),"",IF(ISERROR(VLOOKUP(X455,[3]DropTable!$A:$A,1,0)),"드랍없음",""))</f>
        <v/>
      </c>
      <c r="AA455" t="str">
        <f>IF(ISBLANK(Z455),"",IF(ISERROR(VLOOKUP(Z455,[3]DropTable!$A:$A,1,0)),"드랍없음",""))</f>
        <v/>
      </c>
      <c r="AC455">
        <v>8.1</v>
      </c>
    </row>
    <row r="456" spans="1:29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114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14"/>
        <v>1</v>
      </c>
      <c r="P456" t="b">
        <f t="shared" ca="1" si="15"/>
        <v>0</v>
      </c>
      <c r="R456" t="str">
        <f>IF(ISBLANK(Q456),"",IF(ISERROR(VLOOKUP(Q456,MapTable!$A:$A,1,0)),"맵없음",""))</f>
        <v/>
      </c>
      <c r="T456" t="str">
        <f>IF(ISBLANK(S456),"",
IF(ISERROR(FIND(",",S456)),
  IF(ISERROR(VLOOKUP(S456,MapTable!$A:$A,1,0)),"맵없음",
  ""),
IF(ISERROR(FIND(",",S456,FIND(",",S456)+1)),
  IF(OR(ISERROR(VLOOKUP(LEFT(S456,FIND(",",S456)-1),MapTable!$A:$A,1,0)),ISERROR(VLOOKUP(TRIM(MID(S456,FIND(",",S456)+1,999)),MapTable!$A:$A,1,0))),"맵없음",
  ""),
IF(ISERROR(FIND(",",S456,FIND(",",S456,FIND(",",S456)+1)+1)),
  IF(OR(ISERROR(VLOOKUP(LEFT(S456,FIND(",",S456)-1),MapTable!$A:$A,1,0)),ISERROR(VLOOKUP(TRIM(MID(S456,FIND(",",S456)+1,FIND(",",S456,FIND(",",S456)+1)-FIND(",",S456)-1)),MapTable!$A:$A,1,0)),ISERROR(VLOOKUP(TRIM(MID(S456,FIND(",",S456,FIND(",",S456)+1)+1,999)),MapTable!$A:$A,1,0))),"맵없음",
  ""),
IF(ISERROR(FIND(",",S456,FIND(",",S456,FIND(",",S456,FIND(",",S456)+1)+1)+1)),
  IF(OR(ISERROR(VLOOKUP(LEFT(S456,FIND(",",S456)-1),MapTable!$A:$A,1,0)),ISERROR(VLOOKUP(TRIM(MID(S456,FIND(",",S456)+1,FIND(",",S456,FIND(",",S456)+1)-FIND(",",S456)-1)),MapTable!$A:$A,1,0)),ISERROR(VLOOKUP(TRIM(MID(S456,FIND(",",S456,FIND(",",S456)+1)+1,FIND(",",S456,FIND(",",S456,FIND(",",S456)+1)+1)-FIND(",",S456,FIND(",",S456)+1)-1)),MapTable!$A:$A,1,0)),ISERROR(VLOOKUP(TRIM(MID(S456,FIND(",",S456,FIND(",",S456,FIND(",",S456)+1)+1)+1,999)),MapTable!$A:$A,1,0))),"맵없음",
  ""),
)))))</f>
        <v/>
      </c>
      <c r="Y456" t="str">
        <f>IF(ISBLANK(X456),"",IF(ISERROR(VLOOKUP(X456,[3]DropTable!$A:$A,1,0)),"드랍없음",""))</f>
        <v/>
      </c>
      <c r="AA456" t="str">
        <f>IF(ISBLANK(Z456),"",IF(ISERROR(VLOOKUP(Z456,[3]DropTable!$A:$A,1,0)),"드랍없음",""))</f>
        <v/>
      </c>
      <c r="AC456">
        <v>8.1</v>
      </c>
    </row>
    <row r="457" spans="1:29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114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14"/>
        <v>1</v>
      </c>
      <c r="P457" t="b">
        <f t="shared" ca="1" si="15"/>
        <v>0</v>
      </c>
      <c r="R457" t="str">
        <f>IF(ISBLANK(Q457),"",IF(ISERROR(VLOOKUP(Q457,MapTable!$A:$A,1,0)),"맵없음",""))</f>
        <v/>
      </c>
      <c r="T457" t="str">
        <f>IF(ISBLANK(S457),"",
IF(ISERROR(FIND(",",S457)),
  IF(ISERROR(VLOOKUP(S457,MapTable!$A:$A,1,0)),"맵없음",
  ""),
IF(ISERROR(FIND(",",S457,FIND(",",S457)+1)),
  IF(OR(ISERROR(VLOOKUP(LEFT(S457,FIND(",",S457)-1),MapTable!$A:$A,1,0)),ISERROR(VLOOKUP(TRIM(MID(S457,FIND(",",S457)+1,999)),MapTable!$A:$A,1,0))),"맵없음",
  ""),
IF(ISERROR(FIND(",",S457,FIND(",",S457,FIND(",",S457)+1)+1)),
  IF(OR(ISERROR(VLOOKUP(LEFT(S457,FIND(",",S457)-1),MapTable!$A:$A,1,0)),ISERROR(VLOOKUP(TRIM(MID(S457,FIND(",",S457)+1,FIND(",",S457,FIND(",",S457)+1)-FIND(",",S457)-1)),MapTable!$A:$A,1,0)),ISERROR(VLOOKUP(TRIM(MID(S457,FIND(",",S457,FIND(",",S457)+1)+1,999)),MapTable!$A:$A,1,0))),"맵없음",
  ""),
IF(ISERROR(FIND(",",S457,FIND(",",S457,FIND(",",S457,FIND(",",S457)+1)+1)+1)),
  IF(OR(ISERROR(VLOOKUP(LEFT(S457,FIND(",",S457)-1),MapTable!$A:$A,1,0)),ISERROR(VLOOKUP(TRIM(MID(S457,FIND(",",S457)+1,FIND(",",S457,FIND(",",S457)+1)-FIND(",",S457)-1)),MapTable!$A:$A,1,0)),ISERROR(VLOOKUP(TRIM(MID(S457,FIND(",",S457,FIND(",",S457)+1)+1,FIND(",",S457,FIND(",",S457,FIND(",",S457)+1)+1)-FIND(",",S457,FIND(",",S457)+1)-1)),MapTable!$A:$A,1,0)),ISERROR(VLOOKUP(TRIM(MID(S457,FIND(",",S457,FIND(",",S457,FIND(",",S457)+1)+1)+1,999)),MapTable!$A:$A,1,0))),"맵없음",
  ""),
)))))</f>
        <v/>
      </c>
      <c r="Y457" t="str">
        <f>IF(ISBLANK(X457),"",IF(ISERROR(VLOOKUP(X457,[3]DropTable!$A:$A,1,0)),"드랍없음",""))</f>
        <v/>
      </c>
      <c r="AA457" t="str">
        <f>IF(ISBLANK(Z457),"",IF(ISERROR(VLOOKUP(Z457,[3]DropTable!$A:$A,1,0)),"드랍없음",""))</f>
        <v/>
      </c>
      <c r="AC457">
        <v>8.1</v>
      </c>
    </row>
    <row r="458" spans="1:29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114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14"/>
        <v>11</v>
      </c>
      <c r="P458" t="b">
        <f t="shared" ca="1" si="15"/>
        <v>0</v>
      </c>
      <c r="R458" t="str">
        <f>IF(ISBLANK(Q458),"",IF(ISERROR(VLOOKUP(Q458,MapTable!$A:$A,1,0)),"맵없음",""))</f>
        <v/>
      </c>
      <c r="T458" t="str">
        <f>IF(ISBLANK(S458),"",
IF(ISERROR(FIND(",",S458)),
  IF(ISERROR(VLOOKUP(S458,MapTable!$A:$A,1,0)),"맵없음",
  ""),
IF(ISERROR(FIND(",",S458,FIND(",",S458)+1)),
  IF(OR(ISERROR(VLOOKUP(LEFT(S458,FIND(",",S458)-1),MapTable!$A:$A,1,0)),ISERROR(VLOOKUP(TRIM(MID(S458,FIND(",",S458)+1,999)),MapTable!$A:$A,1,0))),"맵없음",
  ""),
IF(ISERROR(FIND(",",S458,FIND(",",S458,FIND(",",S458)+1)+1)),
  IF(OR(ISERROR(VLOOKUP(LEFT(S458,FIND(",",S458)-1),MapTable!$A:$A,1,0)),ISERROR(VLOOKUP(TRIM(MID(S458,FIND(",",S458)+1,FIND(",",S458,FIND(",",S458)+1)-FIND(",",S458)-1)),MapTable!$A:$A,1,0)),ISERROR(VLOOKUP(TRIM(MID(S458,FIND(",",S458,FIND(",",S458)+1)+1,999)),MapTable!$A:$A,1,0))),"맵없음",
  ""),
IF(ISERROR(FIND(",",S458,FIND(",",S458,FIND(",",S458,FIND(",",S458)+1)+1)+1)),
  IF(OR(ISERROR(VLOOKUP(LEFT(S458,FIND(",",S458)-1),MapTable!$A:$A,1,0)),ISERROR(VLOOKUP(TRIM(MID(S458,FIND(",",S458)+1,FIND(",",S458,FIND(",",S458)+1)-FIND(",",S458)-1)),MapTable!$A:$A,1,0)),ISERROR(VLOOKUP(TRIM(MID(S458,FIND(",",S458,FIND(",",S458)+1)+1,FIND(",",S458,FIND(",",S458,FIND(",",S458)+1)+1)-FIND(",",S458,FIND(",",S458)+1)-1)),MapTable!$A:$A,1,0)),ISERROR(VLOOKUP(TRIM(MID(S458,FIND(",",S458,FIND(",",S458,FIND(",",S458)+1)+1)+1,999)),MapTable!$A:$A,1,0))),"맵없음",
  ""),
)))))</f>
        <v/>
      </c>
      <c r="Y458" t="str">
        <f>IF(ISBLANK(X458),"",IF(ISERROR(VLOOKUP(X458,[3]DropTable!$A:$A,1,0)),"드랍없음",""))</f>
        <v/>
      </c>
      <c r="AA458" t="str">
        <f>IF(ISBLANK(Z458),"",IF(ISERROR(VLOOKUP(Z458,[3]DropTable!$A:$A,1,0)),"드랍없음",""))</f>
        <v/>
      </c>
      <c r="AC458">
        <v>8.1</v>
      </c>
    </row>
    <row r="459" spans="1:29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114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14"/>
        <v>1</v>
      </c>
      <c r="P459" t="b">
        <f t="shared" ca="1" si="15"/>
        <v>0</v>
      </c>
      <c r="R459" t="str">
        <f>IF(ISBLANK(Q459),"",IF(ISERROR(VLOOKUP(Q459,MapTable!$A:$A,1,0)),"맵없음",""))</f>
        <v/>
      </c>
      <c r="T459" t="str">
        <f>IF(ISBLANK(S459),"",
IF(ISERROR(FIND(",",S459)),
  IF(ISERROR(VLOOKUP(S459,MapTable!$A:$A,1,0)),"맵없음",
  ""),
IF(ISERROR(FIND(",",S459,FIND(",",S459)+1)),
  IF(OR(ISERROR(VLOOKUP(LEFT(S459,FIND(",",S459)-1),MapTable!$A:$A,1,0)),ISERROR(VLOOKUP(TRIM(MID(S459,FIND(",",S459)+1,999)),MapTable!$A:$A,1,0))),"맵없음",
  ""),
IF(ISERROR(FIND(",",S459,FIND(",",S459,FIND(",",S459)+1)+1)),
  IF(OR(ISERROR(VLOOKUP(LEFT(S459,FIND(",",S459)-1),MapTable!$A:$A,1,0)),ISERROR(VLOOKUP(TRIM(MID(S459,FIND(",",S459)+1,FIND(",",S459,FIND(",",S459)+1)-FIND(",",S459)-1)),MapTable!$A:$A,1,0)),ISERROR(VLOOKUP(TRIM(MID(S459,FIND(",",S459,FIND(",",S459)+1)+1,999)),MapTable!$A:$A,1,0))),"맵없음",
  ""),
IF(ISERROR(FIND(",",S459,FIND(",",S459,FIND(",",S459,FIND(",",S459)+1)+1)+1)),
  IF(OR(ISERROR(VLOOKUP(LEFT(S459,FIND(",",S459)-1),MapTable!$A:$A,1,0)),ISERROR(VLOOKUP(TRIM(MID(S459,FIND(",",S459)+1,FIND(",",S459,FIND(",",S459)+1)-FIND(",",S459)-1)),MapTable!$A:$A,1,0)),ISERROR(VLOOKUP(TRIM(MID(S459,FIND(",",S459,FIND(",",S459)+1)+1,FIND(",",S459,FIND(",",S459,FIND(",",S459)+1)+1)-FIND(",",S459,FIND(",",S459)+1)-1)),MapTable!$A:$A,1,0)),ISERROR(VLOOKUP(TRIM(MID(S459,FIND(",",S459,FIND(",",S459,FIND(",",S459)+1)+1)+1,999)),MapTable!$A:$A,1,0))),"맵없음",
  ""),
)))))</f>
        <v/>
      </c>
      <c r="Y459" t="str">
        <f>IF(ISBLANK(X459),"",IF(ISERROR(VLOOKUP(X459,[3]DropTable!$A:$A,1,0)),"드랍없음",""))</f>
        <v/>
      </c>
      <c r="AA459" t="str">
        <f>IF(ISBLANK(Z459),"",IF(ISERROR(VLOOKUP(Z459,[3]DropTable!$A:$A,1,0)),"드랍없음",""))</f>
        <v/>
      </c>
      <c r="AC459">
        <v>8.1</v>
      </c>
    </row>
    <row r="460" spans="1:29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114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14"/>
        <v>1</v>
      </c>
      <c r="P460" t="b">
        <f t="shared" ca="1" si="15"/>
        <v>0</v>
      </c>
      <c r="R460" t="str">
        <f>IF(ISBLANK(Q460),"",IF(ISERROR(VLOOKUP(Q460,MapTable!$A:$A,1,0)),"맵없음",""))</f>
        <v/>
      </c>
      <c r="T460" t="str">
        <f>IF(ISBLANK(S460),"",
IF(ISERROR(FIND(",",S460)),
  IF(ISERROR(VLOOKUP(S460,MapTable!$A:$A,1,0)),"맵없음",
  ""),
IF(ISERROR(FIND(",",S460,FIND(",",S460)+1)),
  IF(OR(ISERROR(VLOOKUP(LEFT(S460,FIND(",",S460)-1),MapTable!$A:$A,1,0)),ISERROR(VLOOKUP(TRIM(MID(S460,FIND(",",S460)+1,999)),MapTable!$A:$A,1,0))),"맵없음",
  ""),
IF(ISERROR(FIND(",",S460,FIND(",",S460,FIND(",",S460)+1)+1)),
  IF(OR(ISERROR(VLOOKUP(LEFT(S460,FIND(",",S460)-1),MapTable!$A:$A,1,0)),ISERROR(VLOOKUP(TRIM(MID(S460,FIND(",",S460)+1,FIND(",",S460,FIND(",",S460)+1)-FIND(",",S460)-1)),MapTable!$A:$A,1,0)),ISERROR(VLOOKUP(TRIM(MID(S460,FIND(",",S460,FIND(",",S460)+1)+1,999)),MapTable!$A:$A,1,0))),"맵없음",
  ""),
IF(ISERROR(FIND(",",S460,FIND(",",S460,FIND(",",S460,FIND(",",S460)+1)+1)+1)),
  IF(OR(ISERROR(VLOOKUP(LEFT(S460,FIND(",",S460)-1),MapTable!$A:$A,1,0)),ISERROR(VLOOKUP(TRIM(MID(S460,FIND(",",S460)+1,FIND(",",S460,FIND(",",S460)+1)-FIND(",",S460)-1)),MapTable!$A:$A,1,0)),ISERROR(VLOOKUP(TRIM(MID(S460,FIND(",",S460,FIND(",",S460)+1)+1,FIND(",",S460,FIND(",",S460,FIND(",",S460)+1)+1)-FIND(",",S460,FIND(",",S460)+1)-1)),MapTable!$A:$A,1,0)),ISERROR(VLOOKUP(TRIM(MID(S460,FIND(",",S460,FIND(",",S460,FIND(",",S460)+1)+1)+1,999)),MapTable!$A:$A,1,0))),"맵없음",
  ""),
)))))</f>
        <v/>
      </c>
      <c r="Y460" t="str">
        <f>IF(ISBLANK(X460),"",IF(ISERROR(VLOOKUP(X460,[3]DropTable!$A:$A,1,0)),"드랍없음",""))</f>
        <v/>
      </c>
      <c r="AA460" t="str">
        <f>IF(ISBLANK(Z460),"",IF(ISERROR(VLOOKUP(Z460,[3]DropTable!$A:$A,1,0)),"드랍없음",""))</f>
        <v/>
      </c>
      <c r="AC460">
        <v>8.1</v>
      </c>
    </row>
    <row r="461" spans="1:29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114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14"/>
        <v>1</v>
      </c>
      <c r="P461" t="b">
        <f t="shared" ca="1" si="15"/>
        <v>0</v>
      </c>
      <c r="R461" t="str">
        <f>IF(ISBLANK(Q461),"",IF(ISERROR(VLOOKUP(Q461,MapTable!$A:$A,1,0)),"맵없음",""))</f>
        <v/>
      </c>
      <c r="T461" t="str">
        <f>IF(ISBLANK(S461),"",
IF(ISERROR(FIND(",",S461)),
  IF(ISERROR(VLOOKUP(S461,MapTable!$A:$A,1,0)),"맵없음",
  ""),
IF(ISERROR(FIND(",",S461,FIND(",",S461)+1)),
  IF(OR(ISERROR(VLOOKUP(LEFT(S461,FIND(",",S461)-1),MapTable!$A:$A,1,0)),ISERROR(VLOOKUP(TRIM(MID(S461,FIND(",",S461)+1,999)),MapTable!$A:$A,1,0))),"맵없음",
  ""),
IF(ISERROR(FIND(",",S461,FIND(",",S461,FIND(",",S461)+1)+1)),
  IF(OR(ISERROR(VLOOKUP(LEFT(S461,FIND(",",S461)-1),MapTable!$A:$A,1,0)),ISERROR(VLOOKUP(TRIM(MID(S461,FIND(",",S461)+1,FIND(",",S461,FIND(",",S461)+1)-FIND(",",S461)-1)),MapTable!$A:$A,1,0)),ISERROR(VLOOKUP(TRIM(MID(S461,FIND(",",S461,FIND(",",S461)+1)+1,999)),MapTable!$A:$A,1,0))),"맵없음",
  ""),
IF(ISERROR(FIND(",",S461,FIND(",",S461,FIND(",",S461,FIND(",",S461)+1)+1)+1)),
  IF(OR(ISERROR(VLOOKUP(LEFT(S461,FIND(",",S461)-1),MapTable!$A:$A,1,0)),ISERROR(VLOOKUP(TRIM(MID(S461,FIND(",",S461)+1,FIND(",",S461,FIND(",",S461)+1)-FIND(",",S461)-1)),MapTable!$A:$A,1,0)),ISERROR(VLOOKUP(TRIM(MID(S461,FIND(",",S461,FIND(",",S461)+1)+1,FIND(",",S461,FIND(",",S461,FIND(",",S461)+1)+1)-FIND(",",S461,FIND(",",S461)+1)-1)),MapTable!$A:$A,1,0)),ISERROR(VLOOKUP(TRIM(MID(S461,FIND(",",S461,FIND(",",S461,FIND(",",S461)+1)+1)+1,999)),MapTable!$A:$A,1,0))),"맵없음",
  ""),
)))))</f>
        <v/>
      </c>
      <c r="Y461" t="str">
        <f>IF(ISBLANK(X461),"",IF(ISERROR(VLOOKUP(X461,[3]DropTable!$A:$A,1,0)),"드랍없음",""))</f>
        <v/>
      </c>
      <c r="AA461" t="str">
        <f>IF(ISBLANK(Z461),"",IF(ISERROR(VLOOKUP(Z461,[3]DropTable!$A:$A,1,0)),"드랍없음",""))</f>
        <v/>
      </c>
      <c r="AC461">
        <v>8.1</v>
      </c>
    </row>
    <row r="462" spans="1:29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114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14"/>
        <v>1</v>
      </c>
      <c r="P462" t="b">
        <f t="shared" ca="1" si="15"/>
        <v>0</v>
      </c>
      <c r="R462" t="str">
        <f>IF(ISBLANK(Q462),"",IF(ISERROR(VLOOKUP(Q462,MapTable!$A:$A,1,0)),"맵없음",""))</f>
        <v/>
      </c>
      <c r="T462" t="str">
        <f>IF(ISBLANK(S462),"",
IF(ISERROR(FIND(",",S462)),
  IF(ISERROR(VLOOKUP(S462,MapTable!$A:$A,1,0)),"맵없음",
  ""),
IF(ISERROR(FIND(",",S462,FIND(",",S462)+1)),
  IF(OR(ISERROR(VLOOKUP(LEFT(S462,FIND(",",S462)-1),MapTable!$A:$A,1,0)),ISERROR(VLOOKUP(TRIM(MID(S462,FIND(",",S462)+1,999)),MapTable!$A:$A,1,0))),"맵없음",
  ""),
IF(ISERROR(FIND(",",S462,FIND(",",S462,FIND(",",S462)+1)+1)),
  IF(OR(ISERROR(VLOOKUP(LEFT(S462,FIND(",",S462)-1),MapTable!$A:$A,1,0)),ISERROR(VLOOKUP(TRIM(MID(S462,FIND(",",S462)+1,FIND(",",S462,FIND(",",S462)+1)-FIND(",",S462)-1)),MapTable!$A:$A,1,0)),ISERROR(VLOOKUP(TRIM(MID(S462,FIND(",",S462,FIND(",",S462)+1)+1,999)),MapTable!$A:$A,1,0))),"맵없음",
  ""),
IF(ISERROR(FIND(",",S462,FIND(",",S462,FIND(",",S462,FIND(",",S462)+1)+1)+1)),
  IF(OR(ISERROR(VLOOKUP(LEFT(S462,FIND(",",S462)-1),MapTable!$A:$A,1,0)),ISERROR(VLOOKUP(TRIM(MID(S462,FIND(",",S462)+1,FIND(",",S462,FIND(",",S462)+1)-FIND(",",S462)-1)),MapTable!$A:$A,1,0)),ISERROR(VLOOKUP(TRIM(MID(S462,FIND(",",S462,FIND(",",S462)+1)+1,FIND(",",S462,FIND(",",S462,FIND(",",S462)+1)+1)-FIND(",",S462,FIND(",",S462)+1)-1)),MapTable!$A:$A,1,0)),ISERROR(VLOOKUP(TRIM(MID(S462,FIND(",",S462,FIND(",",S462,FIND(",",S462)+1)+1)+1,999)),MapTable!$A:$A,1,0))),"맵없음",
  ""),
)))))</f>
        <v/>
      </c>
      <c r="Y462" t="str">
        <f>IF(ISBLANK(X462),"",IF(ISERROR(VLOOKUP(X462,[3]DropTable!$A:$A,1,0)),"드랍없음",""))</f>
        <v/>
      </c>
      <c r="AA462" t="str">
        <f>IF(ISBLANK(Z462),"",IF(ISERROR(VLOOKUP(Z462,[3]DropTable!$A:$A,1,0)),"드랍없음",""))</f>
        <v/>
      </c>
      <c r="AC462">
        <v>8.1</v>
      </c>
    </row>
    <row r="463" spans="1:29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114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14"/>
        <v>1</v>
      </c>
      <c r="P463" t="b">
        <f t="shared" ca="1" si="15"/>
        <v>0</v>
      </c>
      <c r="R463" t="str">
        <f>IF(ISBLANK(Q463),"",IF(ISERROR(VLOOKUP(Q463,MapTable!$A:$A,1,0)),"맵없음",""))</f>
        <v/>
      </c>
      <c r="T463" t="str">
        <f>IF(ISBLANK(S463),"",
IF(ISERROR(FIND(",",S463)),
  IF(ISERROR(VLOOKUP(S463,MapTable!$A:$A,1,0)),"맵없음",
  ""),
IF(ISERROR(FIND(",",S463,FIND(",",S463)+1)),
  IF(OR(ISERROR(VLOOKUP(LEFT(S463,FIND(",",S463)-1),MapTable!$A:$A,1,0)),ISERROR(VLOOKUP(TRIM(MID(S463,FIND(",",S463)+1,999)),MapTable!$A:$A,1,0))),"맵없음",
  ""),
IF(ISERROR(FIND(",",S463,FIND(",",S463,FIND(",",S463)+1)+1)),
  IF(OR(ISERROR(VLOOKUP(LEFT(S463,FIND(",",S463)-1),MapTable!$A:$A,1,0)),ISERROR(VLOOKUP(TRIM(MID(S463,FIND(",",S463)+1,FIND(",",S463,FIND(",",S463)+1)-FIND(",",S463)-1)),MapTable!$A:$A,1,0)),ISERROR(VLOOKUP(TRIM(MID(S463,FIND(",",S463,FIND(",",S463)+1)+1,999)),MapTable!$A:$A,1,0))),"맵없음",
  ""),
IF(ISERROR(FIND(",",S463,FIND(",",S463,FIND(",",S463,FIND(",",S463)+1)+1)+1)),
  IF(OR(ISERROR(VLOOKUP(LEFT(S463,FIND(",",S463)-1),MapTable!$A:$A,1,0)),ISERROR(VLOOKUP(TRIM(MID(S463,FIND(",",S463)+1,FIND(",",S463,FIND(",",S463)+1)-FIND(",",S463)-1)),MapTable!$A:$A,1,0)),ISERROR(VLOOKUP(TRIM(MID(S463,FIND(",",S463,FIND(",",S463)+1)+1,FIND(",",S463,FIND(",",S463,FIND(",",S463)+1)+1)-FIND(",",S463,FIND(",",S463)+1)-1)),MapTable!$A:$A,1,0)),ISERROR(VLOOKUP(TRIM(MID(S463,FIND(",",S463,FIND(",",S463,FIND(",",S463)+1)+1)+1,999)),MapTable!$A:$A,1,0))),"맵없음",
  ""),
)))))</f>
        <v/>
      </c>
      <c r="Y463" t="str">
        <f>IF(ISBLANK(X463),"",IF(ISERROR(VLOOKUP(X463,[3]DropTable!$A:$A,1,0)),"드랍없음",""))</f>
        <v/>
      </c>
      <c r="AA463" t="str">
        <f>IF(ISBLANK(Z463),"",IF(ISERROR(VLOOKUP(Z463,[3]DropTable!$A:$A,1,0)),"드랍없음",""))</f>
        <v/>
      </c>
      <c r="AC463">
        <v>8.1</v>
      </c>
    </row>
    <row r="464" spans="1:29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114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14"/>
        <v>1</v>
      </c>
      <c r="P464" t="b">
        <f t="shared" ca="1" si="15"/>
        <v>0</v>
      </c>
      <c r="R464" t="str">
        <f>IF(ISBLANK(Q464),"",IF(ISERROR(VLOOKUP(Q464,MapTable!$A:$A,1,0)),"맵없음",""))</f>
        <v/>
      </c>
      <c r="T464" t="str">
        <f>IF(ISBLANK(S464),"",
IF(ISERROR(FIND(",",S464)),
  IF(ISERROR(VLOOKUP(S464,MapTable!$A:$A,1,0)),"맵없음",
  ""),
IF(ISERROR(FIND(",",S464,FIND(",",S464)+1)),
  IF(OR(ISERROR(VLOOKUP(LEFT(S464,FIND(",",S464)-1),MapTable!$A:$A,1,0)),ISERROR(VLOOKUP(TRIM(MID(S464,FIND(",",S464)+1,999)),MapTable!$A:$A,1,0))),"맵없음",
  ""),
IF(ISERROR(FIND(",",S464,FIND(",",S464,FIND(",",S464)+1)+1)),
  IF(OR(ISERROR(VLOOKUP(LEFT(S464,FIND(",",S464)-1),MapTable!$A:$A,1,0)),ISERROR(VLOOKUP(TRIM(MID(S464,FIND(",",S464)+1,FIND(",",S464,FIND(",",S464)+1)-FIND(",",S464)-1)),MapTable!$A:$A,1,0)),ISERROR(VLOOKUP(TRIM(MID(S464,FIND(",",S464,FIND(",",S464)+1)+1,999)),MapTable!$A:$A,1,0))),"맵없음",
  ""),
IF(ISERROR(FIND(",",S464,FIND(",",S464,FIND(",",S464,FIND(",",S464)+1)+1)+1)),
  IF(OR(ISERROR(VLOOKUP(LEFT(S464,FIND(",",S464)-1),MapTable!$A:$A,1,0)),ISERROR(VLOOKUP(TRIM(MID(S464,FIND(",",S464)+1,FIND(",",S464,FIND(",",S464)+1)-FIND(",",S464)-1)),MapTable!$A:$A,1,0)),ISERROR(VLOOKUP(TRIM(MID(S464,FIND(",",S464,FIND(",",S464)+1)+1,FIND(",",S464,FIND(",",S464,FIND(",",S464)+1)+1)-FIND(",",S464,FIND(",",S464)+1)-1)),MapTable!$A:$A,1,0)),ISERROR(VLOOKUP(TRIM(MID(S464,FIND(",",S464,FIND(",",S464,FIND(",",S464)+1)+1)+1,999)),MapTable!$A:$A,1,0))),"맵없음",
  ""),
)))))</f>
        <v/>
      </c>
      <c r="Y464" t="str">
        <f>IF(ISBLANK(X464),"",IF(ISERROR(VLOOKUP(X464,[3]DropTable!$A:$A,1,0)),"드랍없음",""))</f>
        <v/>
      </c>
      <c r="AA464" t="str">
        <f>IF(ISBLANK(Z464),"",IF(ISERROR(VLOOKUP(Z464,[3]DropTable!$A:$A,1,0)),"드랍없음",""))</f>
        <v/>
      </c>
      <c r="AC464">
        <v>8.1</v>
      </c>
    </row>
    <row r="465" spans="1:29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114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14"/>
        <v>1</v>
      </c>
      <c r="P465" t="b">
        <f t="shared" ca="1" si="15"/>
        <v>0</v>
      </c>
      <c r="R465" t="str">
        <f>IF(ISBLANK(Q465),"",IF(ISERROR(VLOOKUP(Q465,MapTable!$A:$A,1,0)),"맵없음",""))</f>
        <v/>
      </c>
      <c r="T465" t="str">
        <f>IF(ISBLANK(S465),"",
IF(ISERROR(FIND(",",S465)),
  IF(ISERROR(VLOOKUP(S465,MapTable!$A:$A,1,0)),"맵없음",
  ""),
IF(ISERROR(FIND(",",S465,FIND(",",S465)+1)),
  IF(OR(ISERROR(VLOOKUP(LEFT(S465,FIND(",",S465)-1),MapTable!$A:$A,1,0)),ISERROR(VLOOKUP(TRIM(MID(S465,FIND(",",S465)+1,999)),MapTable!$A:$A,1,0))),"맵없음",
  ""),
IF(ISERROR(FIND(",",S465,FIND(",",S465,FIND(",",S465)+1)+1)),
  IF(OR(ISERROR(VLOOKUP(LEFT(S465,FIND(",",S465)-1),MapTable!$A:$A,1,0)),ISERROR(VLOOKUP(TRIM(MID(S465,FIND(",",S465)+1,FIND(",",S465,FIND(",",S465)+1)-FIND(",",S465)-1)),MapTable!$A:$A,1,0)),ISERROR(VLOOKUP(TRIM(MID(S465,FIND(",",S465,FIND(",",S465)+1)+1,999)),MapTable!$A:$A,1,0))),"맵없음",
  ""),
IF(ISERROR(FIND(",",S465,FIND(",",S465,FIND(",",S465,FIND(",",S465)+1)+1)+1)),
  IF(OR(ISERROR(VLOOKUP(LEFT(S465,FIND(",",S465)-1),MapTable!$A:$A,1,0)),ISERROR(VLOOKUP(TRIM(MID(S465,FIND(",",S465)+1,FIND(",",S465,FIND(",",S465)+1)-FIND(",",S465)-1)),MapTable!$A:$A,1,0)),ISERROR(VLOOKUP(TRIM(MID(S465,FIND(",",S465,FIND(",",S465)+1)+1,FIND(",",S465,FIND(",",S465,FIND(",",S465)+1)+1)-FIND(",",S465,FIND(",",S465)+1)-1)),MapTable!$A:$A,1,0)),ISERROR(VLOOKUP(TRIM(MID(S465,FIND(",",S465,FIND(",",S465,FIND(",",S465)+1)+1)+1,999)),MapTable!$A:$A,1,0))),"맵없음",
  ""),
)))))</f>
        <v/>
      </c>
      <c r="Y465" t="str">
        <f>IF(ISBLANK(X465),"",IF(ISERROR(VLOOKUP(X465,[3]DropTable!$A:$A,1,0)),"드랍없음",""))</f>
        <v/>
      </c>
      <c r="AA465" t="str">
        <f>IF(ISBLANK(Z465),"",IF(ISERROR(VLOOKUP(Z465,[3]DropTable!$A:$A,1,0)),"드랍없음",""))</f>
        <v/>
      </c>
      <c r="AC465">
        <v>8.1</v>
      </c>
    </row>
    <row r="466" spans="1:29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114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14"/>
        <v>1</v>
      </c>
      <c r="P466" t="b">
        <f t="shared" ca="1" si="15"/>
        <v>0</v>
      </c>
      <c r="R466" t="str">
        <f>IF(ISBLANK(Q466),"",IF(ISERROR(VLOOKUP(Q466,MapTable!$A:$A,1,0)),"맵없음",""))</f>
        <v/>
      </c>
      <c r="T466" t="str">
        <f>IF(ISBLANK(S466),"",
IF(ISERROR(FIND(",",S466)),
  IF(ISERROR(VLOOKUP(S466,MapTable!$A:$A,1,0)),"맵없음",
  ""),
IF(ISERROR(FIND(",",S466,FIND(",",S466)+1)),
  IF(OR(ISERROR(VLOOKUP(LEFT(S466,FIND(",",S466)-1),MapTable!$A:$A,1,0)),ISERROR(VLOOKUP(TRIM(MID(S466,FIND(",",S466)+1,999)),MapTable!$A:$A,1,0))),"맵없음",
  ""),
IF(ISERROR(FIND(",",S466,FIND(",",S466,FIND(",",S466)+1)+1)),
  IF(OR(ISERROR(VLOOKUP(LEFT(S466,FIND(",",S466)-1),MapTable!$A:$A,1,0)),ISERROR(VLOOKUP(TRIM(MID(S466,FIND(",",S466)+1,FIND(",",S466,FIND(",",S466)+1)-FIND(",",S466)-1)),MapTable!$A:$A,1,0)),ISERROR(VLOOKUP(TRIM(MID(S466,FIND(",",S466,FIND(",",S466)+1)+1,999)),MapTable!$A:$A,1,0))),"맵없음",
  ""),
IF(ISERROR(FIND(",",S466,FIND(",",S466,FIND(",",S466,FIND(",",S466)+1)+1)+1)),
  IF(OR(ISERROR(VLOOKUP(LEFT(S466,FIND(",",S466)-1),MapTable!$A:$A,1,0)),ISERROR(VLOOKUP(TRIM(MID(S466,FIND(",",S466)+1,FIND(",",S466,FIND(",",S466)+1)-FIND(",",S466)-1)),MapTable!$A:$A,1,0)),ISERROR(VLOOKUP(TRIM(MID(S466,FIND(",",S466,FIND(",",S466)+1)+1,FIND(",",S466,FIND(",",S466,FIND(",",S466)+1)+1)-FIND(",",S466,FIND(",",S466)+1)-1)),MapTable!$A:$A,1,0)),ISERROR(VLOOKUP(TRIM(MID(S466,FIND(",",S466,FIND(",",S466,FIND(",",S466)+1)+1)+1,999)),MapTable!$A:$A,1,0))),"맵없음",
  ""),
)))))</f>
        <v/>
      </c>
      <c r="Y466" t="str">
        <f>IF(ISBLANK(X466),"",IF(ISERROR(VLOOKUP(X466,[3]DropTable!$A:$A,1,0)),"드랍없음",""))</f>
        <v/>
      </c>
      <c r="AA466" t="str">
        <f>IF(ISBLANK(Z466),"",IF(ISERROR(VLOOKUP(Z466,[3]DropTable!$A:$A,1,0)),"드랍없음",""))</f>
        <v/>
      </c>
      <c r="AC466">
        <v>8.1</v>
      </c>
    </row>
    <row r="467" spans="1:29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114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14"/>
        <v>1</v>
      </c>
      <c r="P467" t="b">
        <f t="shared" ca="1" si="15"/>
        <v>1</v>
      </c>
      <c r="R467" t="str">
        <f>IF(ISBLANK(Q467),"",IF(ISERROR(VLOOKUP(Q467,MapTable!$A:$A,1,0)),"맵없음",""))</f>
        <v/>
      </c>
      <c r="T467" t="str">
        <f>IF(ISBLANK(S467),"",
IF(ISERROR(FIND(",",S467)),
  IF(ISERROR(VLOOKUP(S467,MapTable!$A:$A,1,0)),"맵없음",
  ""),
IF(ISERROR(FIND(",",S467,FIND(",",S467)+1)),
  IF(OR(ISERROR(VLOOKUP(LEFT(S467,FIND(",",S467)-1),MapTable!$A:$A,1,0)),ISERROR(VLOOKUP(TRIM(MID(S467,FIND(",",S467)+1,999)),MapTable!$A:$A,1,0))),"맵없음",
  ""),
IF(ISERROR(FIND(",",S467,FIND(",",S467,FIND(",",S467)+1)+1)),
  IF(OR(ISERROR(VLOOKUP(LEFT(S467,FIND(",",S467)-1),MapTable!$A:$A,1,0)),ISERROR(VLOOKUP(TRIM(MID(S467,FIND(",",S467)+1,FIND(",",S467,FIND(",",S467)+1)-FIND(",",S467)-1)),MapTable!$A:$A,1,0)),ISERROR(VLOOKUP(TRIM(MID(S467,FIND(",",S467,FIND(",",S467)+1)+1,999)),MapTable!$A:$A,1,0))),"맵없음",
  ""),
IF(ISERROR(FIND(",",S467,FIND(",",S467,FIND(",",S467,FIND(",",S467)+1)+1)+1)),
  IF(OR(ISERROR(VLOOKUP(LEFT(S467,FIND(",",S467)-1),MapTable!$A:$A,1,0)),ISERROR(VLOOKUP(TRIM(MID(S467,FIND(",",S467)+1,FIND(",",S467,FIND(",",S467)+1)-FIND(",",S467)-1)),MapTable!$A:$A,1,0)),ISERROR(VLOOKUP(TRIM(MID(S467,FIND(",",S467,FIND(",",S467)+1)+1,FIND(",",S467,FIND(",",S467,FIND(",",S467)+1)+1)-FIND(",",S467,FIND(",",S467)+1)-1)),MapTable!$A:$A,1,0)),ISERROR(VLOOKUP(TRIM(MID(S467,FIND(",",S467,FIND(",",S467,FIND(",",S467)+1)+1)+1,999)),MapTable!$A:$A,1,0))),"맵없음",
  ""),
)))))</f>
        <v/>
      </c>
      <c r="Y467" t="str">
        <f>IF(ISBLANK(X467),"",IF(ISERROR(VLOOKUP(X467,[3]DropTable!$A:$A,1,0)),"드랍없음",""))</f>
        <v/>
      </c>
      <c r="AA467" t="str">
        <f>IF(ISBLANK(Z467),"",IF(ISERROR(VLOOKUP(Z467,[3]DropTable!$A:$A,1,0)),"드랍없음",""))</f>
        <v/>
      </c>
      <c r="AC467">
        <v>8.1</v>
      </c>
    </row>
    <row r="468" spans="1:29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114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14"/>
        <v>12</v>
      </c>
      <c r="P468" t="b">
        <f t="shared" ca="1" si="15"/>
        <v>1</v>
      </c>
      <c r="R468" t="str">
        <f>IF(ISBLANK(Q468),"",IF(ISERROR(VLOOKUP(Q468,MapTable!$A:$A,1,0)),"맵없음",""))</f>
        <v/>
      </c>
      <c r="T468" t="str">
        <f>IF(ISBLANK(S468),"",
IF(ISERROR(FIND(",",S468)),
  IF(ISERROR(VLOOKUP(S468,MapTable!$A:$A,1,0)),"맵없음",
  ""),
IF(ISERROR(FIND(",",S468,FIND(",",S468)+1)),
  IF(OR(ISERROR(VLOOKUP(LEFT(S468,FIND(",",S468)-1),MapTable!$A:$A,1,0)),ISERROR(VLOOKUP(TRIM(MID(S468,FIND(",",S468)+1,999)),MapTable!$A:$A,1,0))),"맵없음",
  ""),
IF(ISERROR(FIND(",",S468,FIND(",",S468,FIND(",",S468)+1)+1)),
  IF(OR(ISERROR(VLOOKUP(LEFT(S468,FIND(",",S468)-1),MapTable!$A:$A,1,0)),ISERROR(VLOOKUP(TRIM(MID(S468,FIND(",",S468)+1,FIND(",",S468,FIND(",",S468)+1)-FIND(",",S468)-1)),MapTable!$A:$A,1,0)),ISERROR(VLOOKUP(TRIM(MID(S468,FIND(",",S468,FIND(",",S468)+1)+1,999)),MapTable!$A:$A,1,0))),"맵없음",
  ""),
IF(ISERROR(FIND(",",S468,FIND(",",S468,FIND(",",S468,FIND(",",S468)+1)+1)+1)),
  IF(OR(ISERROR(VLOOKUP(LEFT(S468,FIND(",",S468)-1),MapTable!$A:$A,1,0)),ISERROR(VLOOKUP(TRIM(MID(S468,FIND(",",S468)+1,FIND(",",S468,FIND(",",S468)+1)-FIND(",",S468)-1)),MapTable!$A:$A,1,0)),ISERROR(VLOOKUP(TRIM(MID(S468,FIND(",",S468,FIND(",",S468)+1)+1,FIND(",",S468,FIND(",",S468,FIND(",",S468)+1)+1)-FIND(",",S468,FIND(",",S468)+1)-1)),MapTable!$A:$A,1,0)),ISERROR(VLOOKUP(TRIM(MID(S468,FIND(",",S468,FIND(",",S468,FIND(",",S468)+1)+1)+1,999)),MapTable!$A:$A,1,0))),"맵없음",
  ""),
)))))</f>
        <v/>
      </c>
      <c r="Y468" t="str">
        <f>IF(ISBLANK(X468),"",IF(ISERROR(VLOOKUP(X468,[3]DropTable!$A:$A,1,0)),"드랍없음",""))</f>
        <v/>
      </c>
      <c r="AA468" t="str">
        <f>IF(ISBLANK(Z468),"",IF(ISERROR(VLOOKUP(Z468,[3]DropTable!$A:$A,1,0)),"드랍없음",""))</f>
        <v/>
      </c>
      <c r="AC468">
        <v>8.1</v>
      </c>
    </row>
    <row r="469" spans="1:29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114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14"/>
        <v>2</v>
      </c>
      <c r="P469" t="b">
        <f t="shared" ca="1" si="15"/>
        <v>0</v>
      </c>
      <c r="R469" t="str">
        <f>IF(ISBLANK(Q469),"",IF(ISERROR(VLOOKUP(Q469,MapTable!$A:$A,1,0)),"맵없음",""))</f>
        <v/>
      </c>
      <c r="T469" t="str">
        <f>IF(ISBLANK(S469),"",
IF(ISERROR(FIND(",",S469)),
  IF(ISERROR(VLOOKUP(S469,MapTable!$A:$A,1,0)),"맵없음",
  ""),
IF(ISERROR(FIND(",",S469,FIND(",",S469)+1)),
  IF(OR(ISERROR(VLOOKUP(LEFT(S469,FIND(",",S469)-1),MapTable!$A:$A,1,0)),ISERROR(VLOOKUP(TRIM(MID(S469,FIND(",",S469)+1,999)),MapTable!$A:$A,1,0))),"맵없음",
  ""),
IF(ISERROR(FIND(",",S469,FIND(",",S469,FIND(",",S469)+1)+1)),
  IF(OR(ISERROR(VLOOKUP(LEFT(S469,FIND(",",S469)-1),MapTable!$A:$A,1,0)),ISERROR(VLOOKUP(TRIM(MID(S469,FIND(",",S469)+1,FIND(",",S469,FIND(",",S469)+1)-FIND(",",S469)-1)),MapTable!$A:$A,1,0)),ISERROR(VLOOKUP(TRIM(MID(S469,FIND(",",S469,FIND(",",S469)+1)+1,999)),MapTable!$A:$A,1,0))),"맵없음",
  ""),
IF(ISERROR(FIND(",",S469,FIND(",",S469,FIND(",",S469,FIND(",",S469)+1)+1)+1)),
  IF(OR(ISERROR(VLOOKUP(LEFT(S469,FIND(",",S469)-1),MapTable!$A:$A,1,0)),ISERROR(VLOOKUP(TRIM(MID(S469,FIND(",",S469)+1,FIND(",",S469,FIND(",",S469)+1)-FIND(",",S469)-1)),MapTable!$A:$A,1,0)),ISERROR(VLOOKUP(TRIM(MID(S469,FIND(",",S469,FIND(",",S469)+1)+1,FIND(",",S469,FIND(",",S469,FIND(",",S469)+1)+1)-FIND(",",S469,FIND(",",S469)+1)-1)),MapTable!$A:$A,1,0)),ISERROR(VLOOKUP(TRIM(MID(S469,FIND(",",S469,FIND(",",S469,FIND(",",S469)+1)+1)+1,999)),MapTable!$A:$A,1,0))),"맵없음",
  ""),
)))))</f>
        <v/>
      </c>
      <c r="Y469" t="str">
        <f>IF(ISBLANK(X469),"",IF(ISERROR(VLOOKUP(X469,[3]DropTable!$A:$A,1,0)),"드랍없음",""))</f>
        <v/>
      </c>
      <c r="AA469" t="str">
        <f>IF(ISBLANK(Z469),"",IF(ISERROR(VLOOKUP(Z469,[3]DropTable!$A:$A,1,0)),"드랍없음",""))</f>
        <v/>
      </c>
      <c r="AC469">
        <v>8.1</v>
      </c>
    </row>
    <row r="470" spans="1:29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114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14"/>
        <v>2</v>
      </c>
      <c r="P470" t="b">
        <f t="shared" ca="1" si="15"/>
        <v>0</v>
      </c>
      <c r="R470" t="str">
        <f>IF(ISBLANK(Q470),"",IF(ISERROR(VLOOKUP(Q470,MapTable!$A:$A,1,0)),"맵없음",""))</f>
        <v/>
      </c>
      <c r="T470" t="str">
        <f>IF(ISBLANK(S470),"",
IF(ISERROR(FIND(",",S470)),
  IF(ISERROR(VLOOKUP(S470,MapTable!$A:$A,1,0)),"맵없음",
  ""),
IF(ISERROR(FIND(",",S470,FIND(",",S470)+1)),
  IF(OR(ISERROR(VLOOKUP(LEFT(S470,FIND(",",S470)-1),MapTable!$A:$A,1,0)),ISERROR(VLOOKUP(TRIM(MID(S470,FIND(",",S470)+1,999)),MapTable!$A:$A,1,0))),"맵없음",
  ""),
IF(ISERROR(FIND(",",S470,FIND(",",S470,FIND(",",S470)+1)+1)),
  IF(OR(ISERROR(VLOOKUP(LEFT(S470,FIND(",",S470)-1),MapTable!$A:$A,1,0)),ISERROR(VLOOKUP(TRIM(MID(S470,FIND(",",S470)+1,FIND(",",S470,FIND(",",S470)+1)-FIND(",",S470)-1)),MapTable!$A:$A,1,0)),ISERROR(VLOOKUP(TRIM(MID(S470,FIND(",",S470,FIND(",",S470)+1)+1,999)),MapTable!$A:$A,1,0))),"맵없음",
  ""),
IF(ISERROR(FIND(",",S470,FIND(",",S470,FIND(",",S470,FIND(",",S470)+1)+1)+1)),
  IF(OR(ISERROR(VLOOKUP(LEFT(S470,FIND(",",S470)-1),MapTable!$A:$A,1,0)),ISERROR(VLOOKUP(TRIM(MID(S470,FIND(",",S470)+1,FIND(",",S470,FIND(",",S470)+1)-FIND(",",S470)-1)),MapTable!$A:$A,1,0)),ISERROR(VLOOKUP(TRIM(MID(S470,FIND(",",S470,FIND(",",S470)+1)+1,FIND(",",S470,FIND(",",S470,FIND(",",S470)+1)+1)-FIND(",",S470,FIND(",",S470)+1)-1)),MapTable!$A:$A,1,0)),ISERROR(VLOOKUP(TRIM(MID(S470,FIND(",",S470,FIND(",",S470,FIND(",",S470)+1)+1)+1,999)),MapTable!$A:$A,1,0))),"맵없음",
  ""),
)))))</f>
        <v/>
      </c>
      <c r="Y470" t="str">
        <f>IF(ISBLANK(X470),"",IF(ISERROR(VLOOKUP(X470,[3]DropTable!$A:$A,1,0)),"드랍없음",""))</f>
        <v/>
      </c>
      <c r="AA470" t="str">
        <f>IF(ISBLANK(Z470),"",IF(ISERROR(VLOOKUP(Z470,[3]DropTable!$A:$A,1,0)),"드랍없음",""))</f>
        <v/>
      </c>
      <c r="AC470">
        <v>8.1</v>
      </c>
    </row>
    <row r="471" spans="1:29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114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14"/>
        <v>2</v>
      </c>
      <c r="P471" t="b">
        <f t="shared" ca="1" si="15"/>
        <v>0</v>
      </c>
      <c r="R471" t="str">
        <f>IF(ISBLANK(Q471),"",IF(ISERROR(VLOOKUP(Q471,MapTable!$A:$A,1,0)),"맵없음",""))</f>
        <v/>
      </c>
      <c r="T471" t="str">
        <f>IF(ISBLANK(S471),"",
IF(ISERROR(FIND(",",S471)),
  IF(ISERROR(VLOOKUP(S471,MapTable!$A:$A,1,0)),"맵없음",
  ""),
IF(ISERROR(FIND(",",S471,FIND(",",S471)+1)),
  IF(OR(ISERROR(VLOOKUP(LEFT(S471,FIND(",",S471)-1),MapTable!$A:$A,1,0)),ISERROR(VLOOKUP(TRIM(MID(S471,FIND(",",S471)+1,999)),MapTable!$A:$A,1,0))),"맵없음",
  ""),
IF(ISERROR(FIND(",",S471,FIND(",",S471,FIND(",",S471)+1)+1)),
  IF(OR(ISERROR(VLOOKUP(LEFT(S471,FIND(",",S471)-1),MapTable!$A:$A,1,0)),ISERROR(VLOOKUP(TRIM(MID(S471,FIND(",",S471)+1,FIND(",",S471,FIND(",",S471)+1)-FIND(",",S471)-1)),MapTable!$A:$A,1,0)),ISERROR(VLOOKUP(TRIM(MID(S471,FIND(",",S471,FIND(",",S471)+1)+1,999)),MapTable!$A:$A,1,0))),"맵없음",
  ""),
IF(ISERROR(FIND(",",S471,FIND(",",S471,FIND(",",S471,FIND(",",S471)+1)+1)+1)),
  IF(OR(ISERROR(VLOOKUP(LEFT(S471,FIND(",",S471)-1),MapTable!$A:$A,1,0)),ISERROR(VLOOKUP(TRIM(MID(S471,FIND(",",S471)+1,FIND(",",S471,FIND(",",S471)+1)-FIND(",",S471)-1)),MapTable!$A:$A,1,0)),ISERROR(VLOOKUP(TRIM(MID(S471,FIND(",",S471,FIND(",",S471)+1)+1,FIND(",",S471,FIND(",",S471,FIND(",",S471)+1)+1)-FIND(",",S471,FIND(",",S471)+1)-1)),MapTable!$A:$A,1,0)),ISERROR(VLOOKUP(TRIM(MID(S471,FIND(",",S471,FIND(",",S471,FIND(",",S471)+1)+1)+1,999)),MapTable!$A:$A,1,0))),"맵없음",
  ""),
)))))</f>
        <v/>
      </c>
      <c r="Y471" t="str">
        <f>IF(ISBLANK(X471),"",IF(ISERROR(VLOOKUP(X471,[3]DropTable!$A:$A,1,0)),"드랍없음",""))</f>
        <v/>
      </c>
      <c r="AA471" t="str">
        <f>IF(ISBLANK(Z471),"",IF(ISERROR(VLOOKUP(Z471,[3]DropTable!$A:$A,1,0)),"드랍없음",""))</f>
        <v/>
      </c>
      <c r="AC471">
        <v>8.1</v>
      </c>
    </row>
    <row r="472" spans="1:29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114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14"/>
        <v>2</v>
      </c>
      <c r="P472" t="b">
        <f t="shared" ca="1" si="15"/>
        <v>0</v>
      </c>
      <c r="R472" t="str">
        <f>IF(ISBLANK(Q472),"",IF(ISERROR(VLOOKUP(Q472,MapTable!$A:$A,1,0)),"맵없음",""))</f>
        <v/>
      </c>
      <c r="T472" t="str">
        <f>IF(ISBLANK(S472),"",
IF(ISERROR(FIND(",",S472)),
  IF(ISERROR(VLOOKUP(S472,MapTable!$A:$A,1,0)),"맵없음",
  ""),
IF(ISERROR(FIND(",",S472,FIND(",",S472)+1)),
  IF(OR(ISERROR(VLOOKUP(LEFT(S472,FIND(",",S472)-1),MapTable!$A:$A,1,0)),ISERROR(VLOOKUP(TRIM(MID(S472,FIND(",",S472)+1,999)),MapTable!$A:$A,1,0))),"맵없음",
  ""),
IF(ISERROR(FIND(",",S472,FIND(",",S472,FIND(",",S472)+1)+1)),
  IF(OR(ISERROR(VLOOKUP(LEFT(S472,FIND(",",S472)-1),MapTable!$A:$A,1,0)),ISERROR(VLOOKUP(TRIM(MID(S472,FIND(",",S472)+1,FIND(",",S472,FIND(",",S472)+1)-FIND(",",S472)-1)),MapTable!$A:$A,1,0)),ISERROR(VLOOKUP(TRIM(MID(S472,FIND(",",S472,FIND(",",S472)+1)+1,999)),MapTable!$A:$A,1,0))),"맵없음",
  ""),
IF(ISERROR(FIND(",",S472,FIND(",",S472,FIND(",",S472,FIND(",",S472)+1)+1)+1)),
  IF(OR(ISERROR(VLOOKUP(LEFT(S472,FIND(",",S472)-1),MapTable!$A:$A,1,0)),ISERROR(VLOOKUP(TRIM(MID(S472,FIND(",",S472)+1,FIND(",",S472,FIND(",",S472)+1)-FIND(",",S472)-1)),MapTable!$A:$A,1,0)),ISERROR(VLOOKUP(TRIM(MID(S472,FIND(",",S472,FIND(",",S472)+1)+1,FIND(",",S472,FIND(",",S472,FIND(",",S472)+1)+1)-FIND(",",S472,FIND(",",S472)+1)-1)),MapTable!$A:$A,1,0)),ISERROR(VLOOKUP(TRIM(MID(S472,FIND(",",S472,FIND(",",S472,FIND(",",S472)+1)+1)+1,999)),MapTable!$A:$A,1,0))),"맵없음",
  ""),
)))))</f>
        <v/>
      </c>
      <c r="Y472" t="str">
        <f>IF(ISBLANK(X472),"",IF(ISERROR(VLOOKUP(X472,[3]DropTable!$A:$A,1,0)),"드랍없음",""))</f>
        <v/>
      </c>
      <c r="AA472" t="str">
        <f>IF(ISBLANK(Z472),"",IF(ISERROR(VLOOKUP(Z472,[3]DropTable!$A:$A,1,0)),"드랍없음",""))</f>
        <v/>
      </c>
      <c r="AC472">
        <v>8.1</v>
      </c>
    </row>
    <row r="473" spans="1:29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114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14"/>
        <v>2</v>
      </c>
      <c r="P473" t="b">
        <f t="shared" ca="1" si="15"/>
        <v>0</v>
      </c>
      <c r="R473" t="str">
        <f>IF(ISBLANK(Q473),"",IF(ISERROR(VLOOKUP(Q473,MapTable!$A:$A,1,0)),"맵없음",""))</f>
        <v/>
      </c>
      <c r="T473" t="str">
        <f>IF(ISBLANK(S473),"",
IF(ISERROR(FIND(",",S473)),
  IF(ISERROR(VLOOKUP(S473,MapTable!$A:$A,1,0)),"맵없음",
  ""),
IF(ISERROR(FIND(",",S473,FIND(",",S473)+1)),
  IF(OR(ISERROR(VLOOKUP(LEFT(S473,FIND(",",S473)-1),MapTable!$A:$A,1,0)),ISERROR(VLOOKUP(TRIM(MID(S473,FIND(",",S473)+1,999)),MapTable!$A:$A,1,0))),"맵없음",
  ""),
IF(ISERROR(FIND(",",S473,FIND(",",S473,FIND(",",S473)+1)+1)),
  IF(OR(ISERROR(VLOOKUP(LEFT(S473,FIND(",",S473)-1),MapTable!$A:$A,1,0)),ISERROR(VLOOKUP(TRIM(MID(S473,FIND(",",S473)+1,FIND(",",S473,FIND(",",S473)+1)-FIND(",",S473)-1)),MapTable!$A:$A,1,0)),ISERROR(VLOOKUP(TRIM(MID(S473,FIND(",",S473,FIND(",",S473)+1)+1,999)),MapTable!$A:$A,1,0))),"맵없음",
  ""),
IF(ISERROR(FIND(",",S473,FIND(",",S473,FIND(",",S473,FIND(",",S473)+1)+1)+1)),
  IF(OR(ISERROR(VLOOKUP(LEFT(S473,FIND(",",S473)-1),MapTable!$A:$A,1,0)),ISERROR(VLOOKUP(TRIM(MID(S473,FIND(",",S473)+1,FIND(",",S473,FIND(",",S473)+1)-FIND(",",S473)-1)),MapTable!$A:$A,1,0)),ISERROR(VLOOKUP(TRIM(MID(S473,FIND(",",S473,FIND(",",S473)+1)+1,FIND(",",S473,FIND(",",S473,FIND(",",S473)+1)+1)-FIND(",",S473,FIND(",",S473)+1)-1)),MapTable!$A:$A,1,0)),ISERROR(VLOOKUP(TRIM(MID(S473,FIND(",",S473,FIND(",",S473,FIND(",",S473)+1)+1)+1,999)),MapTable!$A:$A,1,0))),"맵없음",
  ""),
)))))</f>
        <v/>
      </c>
      <c r="Y473" t="str">
        <f>IF(ISBLANK(X473),"",IF(ISERROR(VLOOKUP(X473,[3]DropTable!$A:$A,1,0)),"드랍없음",""))</f>
        <v/>
      </c>
      <c r="AA473" t="str">
        <f>IF(ISBLANK(Z473),"",IF(ISERROR(VLOOKUP(Z473,[3]DropTable!$A:$A,1,0)),"드랍없음",""))</f>
        <v/>
      </c>
      <c r="AC473">
        <v>8.1</v>
      </c>
    </row>
    <row r="474" spans="1:29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114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14"/>
        <v>2</v>
      </c>
      <c r="P474" t="b">
        <f t="shared" ca="1" si="15"/>
        <v>0</v>
      </c>
      <c r="R474" t="str">
        <f>IF(ISBLANK(Q474),"",IF(ISERROR(VLOOKUP(Q474,MapTable!$A:$A,1,0)),"맵없음",""))</f>
        <v/>
      </c>
      <c r="T474" t="str">
        <f>IF(ISBLANK(S474),"",
IF(ISERROR(FIND(",",S474)),
  IF(ISERROR(VLOOKUP(S474,MapTable!$A:$A,1,0)),"맵없음",
  ""),
IF(ISERROR(FIND(",",S474,FIND(",",S474)+1)),
  IF(OR(ISERROR(VLOOKUP(LEFT(S474,FIND(",",S474)-1),MapTable!$A:$A,1,0)),ISERROR(VLOOKUP(TRIM(MID(S474,FIND(",",S474)+1,999)),MapTable!$A:$A,1,0))),"맵없음",
  ""),
IF(ISERROR(FIND(",",S474,FIND(",",S474,FIND(",",S474)+1)+1)),
  IF(OR(ISERROR(VLOOKUP(LEFT(S474,FIND(",",S474)-1),MapTable!$A:$A,1,0)),ISERROR(VLOOKUP(TRIM(MID(S474,FIND(",",S474)+1,FIND(",",S474,FIND(",",S474)+1)-FIND(",",S474)-1)),MapTable!$A:$A,1,0)),ISERROR(VLOOKUP(TRIM(MID(S474,FIND(",",S474,FIND(",",S474)+1)+1,999)),MapTable!$A:$A,1,0))),"맵없음",
  ""),
IF(ISERROR(FIND(",",S474,FIND(",",S474,FIND(",",S474,FIND(",",S474)+1)+1)+1)),
  IF(OR(ISERROR(VLOOKUP(LEFT(S474,FIND(",",S474)-1),MapTable!$A:$A,1,0)),ISERROR(VLOOKUP(TRIM(MID(S474,FIND(",",S474)+1,FIND(",",S474,FIND(",",S474)+1)-FIND(",",S474)-1)),MapTable!$A:$A,1,0)),ISERROR(VLOOKUP(TRIM(MID(S474,FIND(",",S474,FIND(",",S474)+1)+1,FIND(",",S474,FIND(",",S474,FIND(",",S474)+1)+1)-FIND(",",S474,FIND(",",S474)+1)-1)),MapTable!$A:$A,1,0)),ISERROR(VLOOKUP(TRIM(MID(S474,FIND(",",S474,FIND(",",S474,FIND(",",S474)+1)+1)+1,999)),MapTable!$A:$A,1,0))),"맵없음",
  ""),
)))))</f>
        <v/>
      </c>
      <c r="Y474" t="str">
        <f>IF(ISBLANK(X474),"",IF(ISERROR(VLOOKUP(X474,[3]DropTable!$A:$A,1,0)),"드랍없음",""))</f>
        <v/>
      </c>
      <c r="AA474" t="str">
        <f>IF(ISBLANK(Z474),"",IF(ISERROR(VLOOKUP(Z474,[3]DropTable!$A:$A,1,0)),"드랍없음",""))</f>
        <v/>
      </c>
      <c r="AC474">
        <v>8.1</v>
      </c>
    </row>
    <row r="475" spans="1:29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114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14"/>
        <v>2</v>
      </c>
      <c r="P475" t="b">
        <f t="shared" ca="1" si="15"/>
        <v>0</v>
      </c>
      <c r="R475" t="str">
        <f>IF(ISBLANK(Q475),"",IF(ISERROR(VLOOKUP(Q475,MapTable!$A:$A,1,0)),"맵없음",""))</f>
        <v/>
      </c>
      <c r="T475" t="str">
        <f>IF(ISBLANK(S475),"",
IF(ISERROR(FIND(",",S475)),
  IF(ISERROR(VLOOKUP(S475,MapTable!$A:$A,1,0)),"맵없음",
  ""),
IF(ISERROR(FIND(",",S475,FIND(",",S475)+1)),
  IF(OR(ISERROR(VLOOKUP(LEFT(S475,FIND(",",S475)-1),MapTable!$A:$A,1,0)),ISERROR(VLOOKUP(TRIM(MID(S475,FIND(",",S475)+1,999)),MapTable!$A:$A,1,0))),"맵없음",
  ""),
IF(ISERROR(FIND(",",S475,FIND(",",S475,FIND(",",S475)+1)+1)),
  IF(OR(ISERROR(VLOOKUP(LEFT(S475,FIND(",",S475)-1),MapTable!$A:$A,1,0)),ISERROR(VLOOKUP(TRIM(MID(S475,FIND(",",S475)+1,FIND(",",S475,FIND(",",S475)+1)-FIND(",",S475)-1)),MapTable!$A:$A,1,0)),ISERROR(VLOOKUP(TRIM(MID(S475,FIND(",",S475,FIND(",",S475)+1)+1,999)),MapTable!$A:$A,1,0))),"맵없음",
  ""),
IF(ISERROR(FIND(",",S475,FIND(",",S475,FIND(",",S475,FIND(",",S475)+1)+1)+1)),
  IF(OR(ISERROR(VLOOKUP(LEFT(S475,FIND(",",S475)-1),MapTable!$A:$A,1,0)),ISERROR(VLOOKUP(TRIM(MID(S475,FIND(",",S475)+1,FIND(",",S475,FIND(",",S475)+1)-FIND(",",S475)-1)),MapTable!$A:$A,1,0)),ISERROR(VLOOKUP(TRIM(MID(S475,FIND(",",S475,FIND(",",S475)+1)+1,FIND(",",S475,FIND(",",S475,FIND(",",S475)+1)+1)-FIND(",",S475,FIND(",",S475)+1)-1)),MapTable!$A:$A,1,0)),ISERROR(VLOOKUP(TRIM(MID(S475,FIND(",",S475,FIND(",",S475,FIND(",",S475)+1)+1)+1,999)),MapTable!$A:$A,1,0))),"맵없음",
  ""),
)))))</f>
        <v/>
      </c>
      <c r="Y475" t="str">
        <f>IF(ISBLANK(X475),"",IF(ISERROR(VLOOKUP(X475,[3]DropTable!$A:$A,1,0)),"드랍없음",""))</f>
        <v/>
      </c>
      <c r="AA475" t="str">
        <f>IF(ISBLANK(Z475),"",IF(ISERROR(VLOOKUP(Z475,[3]DropTable!$A:$A,1,0)),"드랍없음",""))</f>
        <v/>
      </c>
      <c r="AC475">
        <v>8.1</v>
      </c>
    </row>
    <row r="476" spans="1:29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114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14"/>
        <v>2</v>
      </c>
      <c r="P476" t="b">
        <f t="shared" ca="1" si="15"/>
        <v>0</v>
      </c>
      <c r="R476" t="str">
        <f>IF(ISBLANK(Q476),"",IF(ISERROR(VLOOKUP(Q476,MapTable!$A:$A,1,0)),"맵없음",""))</f>
        <v/>
      </c>
      <c r="T476" t="str">
        <f>IF(ISBLANK(S476),"",
IF(ISERROR(FIND(",",S476)),
  IF(ISERROR(VLOOKUP(S476,MapTable!$A:$A,1,0)),"맵없음",
  ""),
IF(ISERROR(FIND(",",S476,FIND(",",S476)+1)),
  IF(OR(ISERROR(VLOOKUP(LEFT(S476,FIND(",",S476)-1),MapTable!$A:$A,1,0)),ISERROR(VLOOKUP(TRIM(MID(S476,FIND(",",S476)+1,999)),MapTable!$A:$A,1,0))),"맵없음",
  ""),
IF(ISERROR(FIND(",",S476,FIND(",",S476,FIND(",",S476)+1)+1)),
  IF(OR(ISERROR(VLOOKUP(LEFT(S476,FIND(",",S476)-1),MapTable!$A:$A,1,0)),ISERROR(VLOOKUP(TRIM(MID(S476,FIND(",",S476)+1,FIND(",",S476,FIND(",",S476)+1)-FIND(",",S476)-1)),MapTable!$A:$A,1,0)),ISERROR(VLOOKUP(TRIM(MID(S476,FIND(",",S476,FIND(",",S476)+1)+1,999)),MapTable!$A:$A,1,0))),"맵없음",
  ""),
IF(ISERROR(FIND(",",S476,FIND(",",S476,FIND(",",S476,FIND(",",S476)+1)+1)+1)),
  IF(OR(ISERROR(VLOOKUP(LEFT(S476,FIND(",",S476)-1),MapTable!$A:$A,1,0)),ISERROR(VLOOKUP(TRIM(MID(S476,FIND(",",S476)+1,FIND(",",S476,FIND(",",S476)+1)-FIND(",",S476)-1)),MapTable!$A:$A,1,0)),ISERROR(VLOOKUP(TRIM(MID(S476,FIND(",",S476,FIND(",",S476)+1)+1,FIND(",",S476,FIND(",",S476,FIND(",",S476)+1)+1)-FIND(",",S476,FIND(",",S476)+1)-1)),MapTable!$A:$A,1,0)),ISERROR(VLOOKUP(TRIM(MID(S476,FIND(",",S476,FIND(",",S476,FIND(",",S476)+1)+1)+1,999)),MapTable!$A:$A,1,0))),"맵없음",
  ""),
)))))</f>
        <v/>
      </c>
      <c r="Y476" t="str">
        <f>IF(ISBLANK(X476),"",IF(ISERROR(VLOOKUP(X476,[3]DropTable!$A:$A,1,0)),"드랍없음",""))</f>
        <v/>
      </c>
      <c r="AA476" t="str">
        <f>IF(ISBLANK(Z476),"",IF(ISERROR(VLOOKUP(Z476,[3]DropTable!$A:$A,1,0)),"드랍없음",""))</f>
        <v/>
      </c>
      <c r="AC476">
        <v>8.1</v>
      </c>
    </row>
    <row r="477" spans="1:29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114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14"/>
        <v>2</v>
      </c>
      <c r="P477" t="b">
        <f t="shared" ca="1" si="15"/>
        <v>0</v>
      </c>
      <c r="R477" t="str">
        <f>IF(ISBLANK(Q477),"",IF(ISERROR(VLOOKUP(Q477,MapTable!$A:$A,1,0)),"맵없음",""))</f>
        <v/>
      </c>
      <c r="T477" t="str">
        <f>IF(ISBLANK(S477),"",
IF(ISERROR(FIND(",",S477)),
  IF(ISERROR(VLOOKUP(S477,MapTable!$A:$A,1,0)),"맵없음",
  ""),
IF(ISERROR(FIND(",",S477,FIND(",",S477)+1)),
  IF(OR(ISERROR(VLOOKUP(LEFT(S477,FIND(",",S477)-1),MapTable!$A:$A,1,0)),ISERROR(VLOOKUP(TRIM(MID(S477,FIND(",",S477)+1,999)),MapTable!$A:$A,1,0))),"맵없음",
  ""),
IF(ISERROR(FIND(",",S477,FIND(",",S477,FIND(",",S477)+1)+1)),
  IF(OR(ISERROR(VLOOKUP(LEFT(S477,FIND(",",S477)-1),MapTable!$A:$A,1,0)),ISERROR(VLOOKUP(TRIM(MID(S477,FIND(",",S477)+1,FIND(",",S477,FIND(",",S477)+1)-FIND(",",S477)-1)),MapTable!$A:$A,1,0)),ISERROR(VLOOKUP(TRIM(MID(S477,FIND(",",S477,FIND(",",S477)+1)+1,999)),MapTable!$A:$A,1,0))),"맵없음",
  ""),
IF(ISERROR(FIND(",",S477,FIND(",",S477,FIND(",",S477,FIND(",",S477)+1)+1)+1)),
  IF(OR(ISERROR(VLOOKUP(LEFT(S477,FIND(",",S477)-1),MapTable!$A:$A,1,0)),ISERROR(VLOOKUP(TRIM(MID(S477,FIND(",",S477)+1,FIND(",",S477,FIND(",",S477)+1)-FIND(",",S477)-1)),MapTable!$A:$A,1,0)),ISERROR(VLOOKUP(TRIM(MID(S477,FIND(",",S477,FIND(",",S477)+1)+1,FIND(",",S477,FIND(",",S477,FIND(",",S477)+1)+1)-FIND(",",S477,FIND(",",S477)+1)-1)),MapTable!$A:$A,1,0)),ISERROR(VLOOKUP(TRIM(MID(S477,FIND(",",S477,FIND(",",S477,FIND(",",S477)+1)+1)+1,999)),MapTable!$A:$A,1,0))),"맵없음",
  ""),
)))))</f>
        <v/>
      </c>
      <c r="Y477" t="str">
        <f>IF(ISBLANK(X477),"",IF(ISERROR(VLOOKUP(X477,[3]DropTable!$A:$A,1,0)),"드랍없음",""))</f>
        <v/>
      </c>
      <c r="AA477" t="str">
        <f>IF(ISBLANK(Z477),"",IF(ISERROR(VLOOKUP(Z477,[3]DropTable!$A:$A,1,0)),"드랍없음",""))</f>
        <v/>
      </c>
      <c r="AC477">
        <v>8.1</v>
      </c>
    </row>
    <row r="478" spans="1:29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114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14"/>
        <v>11</v>
      </c>
      <c r="P478" t="b">
        <f t="shared" ca="1" si="15"/>
        <v>0</v>
      </c>
      <c r="R478" t="str">
        <f>IF(ISBLANK(Q478),"",IF(ISERROR(VLOOKUP(Q478,MapTable!$A:$A,1,0)),"맵없음",""))</f>
        <v/>
      </c>
      <c r="T478" t="str">
        <f>IF(ISBLANK(S478),"",
IF(ISERROR(FIND(",",S478)),
  IF(ISERROR(VLOOKUP(S478,MapTable!$A:$A,1,0)),"맵없음",
  ""),
IF(ISERROR(FIND(",",S478,FIND(",",S478)+1)),
  IF(OR(ISERROR(VLOOKUP(LEFT(S478,FIND(",",S478)-1),MapTable!$A:$A,1,0)),ISERROR(VLOOKUP(TRIM(MID(S478,FIND(",",S478)+1,999)),MapTable!$A:$A,1,0))),"맵없음",
  ""),
IF(ISERROR(FIND(",",S478,FIND(",",S478,FIND(",",S478)+1)+1)),
  IF(OR(ISERROR(VLOOKUP(LEFT(S478,FIND(",",S478)-1),MapTable!$A:$A,1,0)),ISERROR(VLOOKUP(TRIM(MID(S478,FIND(",",S478)+1,FIND(",",S478,FIND(",",S478)+1)-FIND(",",S478)-1)),MapTable!$A:$A,1,0)),ISERROR(VLOOKUP(TRIM(MID(S478,FIND(",",S478,FIND(",",S478)+1)+1,999)),MapTable!$A:$A,1,0))),"맵없음",
  ""),
IF(ISERROR(FIND(",",S478,FIND(",",S478,FIND(",",S478,FIND(",",S478)+1)+1)+1)),
  IF(OR(ISERROR(VLOOKUP(LEFT(S478,FIND(",",S478)-1),MapTable!$A:$A,1,0)),ISERROR(VLOOKUP(TRIM(MID(S478,FIND(",",S478)+1,FIND(",",S478,FIND(",",S478)+1)-FIND(",",S478)-1)),MapTable!$A:$A,1,0)),ISERROR(VLOOKUP(TRIM(MID(S478,FIND(",",S478,FIND(",",S478)+1)+1,FIND(",",S478,FIND(",",S478,FIND(",",S478)+1)+1)-FIND(",",S478,FIND(",",S478)+1)-1)),MapTable!$A:$A,1,0)),ISERROR(VLOOKUP(TRIM(MID(S478,FIND(",",S478,FIND(",",S478,FIND(",",S478)+1)+1)+1,999)),MapTable!$A:$A,1,0))),"맵없음",
  ""),
)))))</f>
        <v/>
      </c>
      <c r="Y478" t="str">
        <f>IF(ISBLANK(X478),"",IF(ISERROR(VLOOKUP(X478,[3]DropTable!$A:$A,1,0)),"드랍없음",""))</f>
        <v/>
      </c>
      <c r="AA478" t="str">
        <f>IF(ISBLANK(Z478),"",IF(ISERROR(VLOOKUP(Z478,[3]DropTable!$A:$A,1,0)),"드랍없음",""))</f>
        <v/>
      </c>
      <c r="AC478">
        <v>8.1</v>
      </c>
    </row>
    <row r="479" spans="1:29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114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64</v>
      </c>
      <c r="N479" t="str">
        <f>IF(ISBLANK(M479),"",IF(ISERROR(VLOOKUP(M479,MapTable!$A:$A,1,0)),"맵없음",""))</f>
        <v/>
      </c>
      <c r="O479">
        <f t="shared" si="14"/>
        <v>2</v>
      </c>
      <c r="P479" t="b">
        <f t="shared" ca="1" si="15"/>
        <v>0</v>
      </c>
      <c r="R479" t="str">
        <f>IF(ISBLANK(Q479),"",IF(ISERROR(VLOOKUP(Q479,MapTable!$A:$A,1,0)),"맵없음",""))</f>
        <v/>
      </c>
      <c r="T479" t="str">
        <f>IF(ISBLANK(S479),"",
IF(ISERROR(FIND(",",S479)),
  IF(ISERROR(VLOOKUP(S479,MapTable!$A:$A,1,0)),"맵없음",
  ""),
IF(ISERROR(FIND(",",S479,FIND(",",S479)+1)),
  IF(OR(ISERROR(VLOOKUP(LEFT(S479,FIND(",",S479)-1),MapTable!$A:$A,1,0)),ISERROR(VLOOKUP(TRIM(MID(S479,FIND(",",S479)+1,999)),MapTable!$A:$A,1,0))),"맵없음",
  ""),
IF(ISERROR(FIND(",",S479,FIND(",",S479,FIND(",",S479)+1)+1)),
  IF(OR(ISERROR(VLOOKUP(LEFT(S479,FIND(",",S479)-1),MapTable!$A:$A,1,0)),ISERROR(VLOOKUP(TRIM(MID(S479,FIND(",",S479)+1,FIND(",",S479,FIND(",",S479)+1)-FIND(",",S479)-1)),MapTable!$A:$A,1,0)),ISERROR(VLOOKUP(TRIM(MID(S479,FIND(",",S479,FIND(",",S479)+1)+1,999)),MapTable!$A:$A,1,0))),"맵없음",
  ""),
IF(ISERROR(FIND(",",S479,FIND(",",S479,FIND(",",S479,FIND(",",S479)+1)+1)+1)),
  IF(OR(ISERROR(VLOOKUP(LEFT(S479,FIND(",",S479)-1),MapTable!$A:$A,1,0)),ISERROR(VLOOKUP(TRIM(MID(S479,FIND(",",S479)+1,FIND(",",S479,FIND(",",S479)+1)-FIND(",",S479)-1)),MapTable!$A:$A,1,0)),ISERROR(VLOOKUP(TRIM(MID(S479,FIND(",",S479,FIND(",",S479)+1)+1,FIND(",",S479,FIND(",",S479,FIND(",",S479)+1)+1)-FIND(",",S479,FIND(",",S479)+1)-1)),MapTable!$A:$A,1,0)),ISERROR(VLOOKUP(TRIM(MID(S479,FIND(",",S479,FIND(",",S479,FIND(",",S479)+1)+1)+1,999)),MapTable!$A:$A,1,0))),"맵없음",
  ""),
)))))</f>
        <v/>
      </c>
      <c r="Y479" t="str">
        <f>IF(ISBLANK(X479),"",IF(ISERROR(VLOOKUP(X479,[3]DropTable!$A:$A,1,0)),"드랍없음",""))</f>
        <v/>
      </c>
      <c r="AA479" t="str">
        <f>IF(ISBLANK(Z479),"",IF(ISERROR(VLOOKUP(Z479,[3]DropTable!$A:$A,1,0)),"드랍없음",""))</f>
        <v/>
      </c>
      <c r="AC479">
        <v>8.1</v>
      </c>
    </row>
    <row r="480" spans="1:29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114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14"/>
        <v>2</v>
      </c>
      <c r="P480" t="b">
        <f t="shared" ca="1" si="15"/>
        <v>0</v>
      </c>
      <c r="R480" t="str">
        <f>IF(ISBLANK(Q480),"",IF(ISERROR(VLOOKUP(Q480,MapTable!$A:$A,1,0)),"맵없음",""))</f>
        <v/>
      </c>
      <c r="T480" t="str">
        <f>IF(ISBLANK(S480),"",
IF(ISERROR(FIND(",",S480)),
  IF(ISERROR(VLOOKUP(S480,MapTable!$A:$A,1,0)),"맵없음",
  ""),
IF(ISERROR(FIND(",",S480,FIND(",",S480)+1)),
  IF(OR(ISERROR(VLOOKUP(LEFT(S480,FIND(",",S480)-1),MapTable!$A:$A,1,0)),ISERROR(VLOOKUP(TRIM(MID(S480,FIND(",",S480)+1,999)),MapTable!$A:$A,1,0))),"맵없음",
  ""),
IF(ISERROR(FIND(",",S480,FIND(",",S480,FIND(",",S480)+1)+1)),
  IF(OR(ISERROR(VLOOKUP(LEFT(S480,FIND(",",S480)-1),MapTable!$A:$A,1,0)),ISERROR(VLOOKUP(TRIM(MID(S480,FIND(",",S480)+1,FIND(",",S480,FIND(",",S480)+1)-FIND(",",S480)-1)),MapTable!$A:$A,1,0)),ISERROR(VLOOKUP(TRIM(MID(S480,FIND(",",S480,FIND(",",S480)+1)+1,999)),MapTable!$A:$A,1,0))),"맵없음",
  ""),
IF(ISERROR(FIND(",",S480,FIND(",",S480,FIND(",",S480,FIND(",",S480)+1)+1)+1)),
  IF(OR(ISERROR(VLOOKUP(LEFT(S480,FIND(",",S480)-1),MapTable!$A:$A,1,0)),ISERROR(VLOOKUP(TRIM(MID(S480,FIND(",",S480)+1,FIND(",",S480,FIND(",",S480)+1)-FIND(",",S480)-1)),MapTable!$A:$A,1,0)),ISERROR(VLOOKUP(TRIM(MID(S480,FIND(",",S480,FIND(",",S480)+1)+1,FIND(",",S480,FIND(",",S480,FIND(",",S480)+1)+1)-FIND(",",S480,FIND(",",S480)+1)-1)),MapTable!$A:$A,1,0)),ISERROR(VLOOKUP(TRIM(MID(S480,FIND(",",S480,FIND(",",S480,FIND(",",S480)+1)+1)+1,999)),MapTable!$A:$A,1,0))),"맵없음",
  ""),
)))))</f>
        <v/>
      </c>
      <c r="Y480" t="str">
        <f>IF(ISBLANK(X480),"",IF(ISERROR(VLOOKUP(X480,[3]DropTable!$A:$A,1,0)),"드랍없음",""))</f>
        <v/>
      </c>
      <c r="AA480" t="str">
        <f>IF(ISBLANK(Z480),"",IF(ISERROR(VLOOKUP(Z480,[3]DropTable!$A:$A,1,0)),"드랍없음",""))</f>
        <v/>
      </c>
      <c r="AC480">
        <v>8.1</v>
      </c>
    </row>
    <row r="481" spans="1:29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114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14"/>
        <v>2</v>
      </c>
      <c r="P481" t="b">
        <f t="shared" ca="1" si="15"/>
        <v>0</v>
      </c>
      <c r="R481" t="str">
        <f>IF(ISBLANK(Q481),"",IF(ISERROR(VLOOKUP(Q481,MapTable!$A:$A,1,0)),"맵없음",""))</f>
        <v/>
      </c>
      <c r="T481" t="str">
        <f>IF(ISBLANK(S481),"",
IF(ISERROR(FIND(",",S481)),
  IF(ISERROR(VLOOKUP(S481,MapTable!$A:$A,1,0)),"맵없음",
  ""),
IF(ISERROR(FIND(",",S481,FIND(",",S481)+1)),
  IF(OR(ISERROR(VLOOKUP(LEFT(S481,FIND(",",S481)-1),MapTable!$A:$A,1,0)),ISERROR(VLOOKUP(TRIM(MID(S481,FIND(",",S481)+1,999)),MapTable!$A:$A,1,0))),"맵없음",
  ""),
IF(ISERROR(FIND(",",S481,FIND(",",S481,FIND(",",S481)+1)+1)),
  IF(OR(ISERROR(VLOOKUP(LEFT(S481,FIND(",",S481)-1),MapTable!$A:$A,1,0)),ISERROR(VLOOKUP(TRIM(MID(S481,FIND(",",S481)+1,FIND(",",S481,FIND(",",S481)+1)-FIND(",",S481)-1)),MapTable!$A:$A,1,0)),ISERROR(VLOOKUP(TRIM(MID(S481,FIND(",",S481,FIND(",",S481)+1)+1,999)),MapTable!$A:$A,1,0))),"맵없음",
  ""),
IF(ISERROR(FIND(",",S481,FIND(",",S481,FIND(",",S481,FIND(",",S481)+1)+1)+1)),
  IF(OR(ISERROR(VLOOKUP(LEFT(S481,FIND(",",S481)-1),MapTable!$A:$A,1,0)),ISERROR(VLOOKUP(TRIM(MID(S481,FIND(",",S481)+1,FIND(",",S481,FIND(",",S481)+1)-FIND(",",S481)-1)),MapTable!$A:$A,1,0)),ISERROR(VLOOKUP(TRIM(MID(S481,FIND(",",S481,FIND(",",S481)+1)+1,FIND(",",S481,FIND(",",S481,FIND(",",S481)+1)+1)-FIND(",",S481,FIND(",",S481)+1)-1)),MapTable!$A:$A,1,0)),ISERROR(VLOOKUP(TRIM(MID(S481,FIND(",",S481,FIND(",",S481,FIND(",",S481)+1)+1)+1,999)),MapTable!$A:$A,1,0))),"맵없음",
  ""),
)))))</f>
        <v/>
      </c>
      <c r="Y481" t="str">
        <f>IF(ISBLANK(X481),"",IF(ISERROR(VLOOKUP(X481,[3]DropTable!$A:$A,1,0)),"드랍없음",""))</f>
        <v/>
      </c>
      <c r="AA481" t="str">
        <f>IF(ISBLANK(Z481),"",IF(ISERROR(VLOOKUP(Z481,[3]DropTable!$A:$A,1,0)),"드랍없음",""))</f>
        <v/>
      </c>
      <c r="AC481">
        <v>8.1</v>
      </c>
    </row>
    <row r="482" spans="1:29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114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14"/>
        <v>2</v>
      </c>
      <c r="P482" t="b">
        <f t="shared" ca="1" si="15"/>
        <v>0</v>
      </c>
      <c r="R482" t="str">
        <f>IF(ISBLANK(Q482),"",IF(ISERROR(VLOOKUP(Q482,MapTable!$A:$A,1,0)),"맵없음",""))</f>
        <v/>
      </c>
      <c r="T482" t="str">
        <f>IF(ISBLANK(S482),"",
IF(ISERROR(FIND(",",S482)),
  IF(ISERROR(VLOOKUP(S482,MapTable!$A:$A,1,0)),"맵없음",
  ""),
IF(ISERROR(FIND(",",S482,FIND(",",S482)+1)),
  IF(OR(ISERROR(VLOOKUP(LEFT(S482,FIND(",",S482)-1),MapTable!$A:$A,1,0)),ISERROR(VLOOKUP(TRIM(MID(S482,FIND(",",S482)+1,999)),MapTable!$A:$A,1,0))),"맵없음",
  ""),
IF(ISERROR(FIND(",",S482,FIND(",",S482,FIND(",",S482)+1)+1)),
  IF(OR(ISERROR(VLOOKUP(LEFT(S482,FIND(",",S482)-1),MapTable!$A:$A,1,0)),ISERROR(VLOOKUP(TRIM(MID(S482,FIND(",",S482)+1,FIND(",",S482,FIND(",",S482)+1)-FIND(",",S482)-1)),MapTable!$A:$A,1,0)),ISERROR(VLOOKUP(TRIM(MID(S482,FIND(",",S482,FIND(",",S482)+1)+1,999)),MapTable!$A:$A,1,0))),"맵없음",
  ""),
IF(ISERROR(FIND(",",S482,FIND(",",S482,FIND(",",S482,FIND(",",S482)+1)+1)+1)),
  IF(OR(ISERROR(VLOOKUP(LEFT(S482,FIND(",",S482)-1),MapTable!$A:$A,1,0)),ISERROR(VLOOKUP(TRIM(MID(S482,FIND(",",S482)+1,FIND(",",S482,FIND(",",S482)+1)-FIND(",",S482)-1)),MapTable!$A:$A,1,0)),ISERROR(VLOOKUP(TRIM(MID(S482,FIND(",",S482,FIND(",",S482)+1)+1,FIND(",",S482,FIND(",",S482,FIND(",",S482)+1)+1)-FIND(",",S482,FIND(",",S482)+1)-1)),MapTable!$A:$A,1,0)),ISERROR(VLOOKUP(TRIM(MID(S482,FIND(",",S482,FIND(",",S482,FIND(",",S482)+1)+1)+1,999)),MapTable!$A:$A,1,0))),"맵없음",
  ""),
)))))</f>
        <v/>
      </c>
      <c r="Y482" t="str">
        <f>IF(ISBLANK(X482),"",IF(ISERROR(VLOOKUP(X482,[3]DropTable!$A:$A,1,0)),"드랍없음",""))</f>
        <v/>
      </c>
      <c r="AA482" t="str">
        <f>IF(ISBLANK(Z482),"",IF(ISERROR(VLOOKUP(Z482,[3]DropTable!$A:$A,1,0)),"드랍없음",""))</f>
        <v/>
      </c>
      <c r="AC482">
        <v>8.1</v>
      </c>
    </row>
    <row r="483" spans="1:29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114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14"/>
        <v>2</v>
      </c>
      <c r="P483" t="b">
        <f t="shared" ca="1" si="15"/>
        <v>0</v>
      </c>
      <c r="R483" t="str">
        <f>IF(ISBLANK(Q483),"",IF(ISERROR(VLOOKUP(Q483,MapTable!$A:$A,1,0)),"맵없음",""))</f>
        <v/>
      </c>
      <c r="T483" t="str">
        <f>IF(ISBLANK(S483),"",
IF(ISERROR(FIND(",",S483)),
  IF(ISERROR(VLOOKUP(S483,MapTable!$A:$A,1,0)),"맵없음",
  ""),
IF(ISERROR(FIND(",",S483,FIND(",",S483)+1)),
  IF(OR(ISERROR(VLOOKUP(LEFT(S483,FIND(",",S483)-1),MapTable!$A:$A,1,0)),ISERROR(VLOOKUP(TRIM(MID(S483,FIND(",",S483)+1,999)),MapTable!$A:$A,1,0))),"맵없음",
  ""),
IF(ISERROR(FIND(",",S483,FIND(",",S483,FIND(",",S483)+1)+1)),
  IF(OR(ISERROR(VLOOKUP(LEFT(S483,FIND(",",S483)-1),MapTable!$A:$A,1,0)),ISERROR(VLOOKUP(TRIM(MID(S483,FIND(",",S483)+1,FIND(",",S483,FIND(",",S483)+1)-FIND(",",S483)-1)),MapTable!$A:$A,1,0)),ISERROR(VLOOKUP(TRIM(MID(S483,FIND(",",S483,FIND(",",S483)+1)+1,999)),MapTable!$A:$A,1,0))),"맵없음",
  ""),
IF(ISERROR(FIND(",",S483,FIND(",",S483,FIND(",",S483,FIND(",",S483)+1)+1)+1)),
  IF(OR(ISERROR(VLOOKUP(LEFT(S483,FIND(",",S483)-1),MapTable!$A:$A,1,0)),ISERROR(VLOOKUP(TRIM(MID(S483,FIND(",",S483)+1,FIND(",",S483,FIND(",",S483)+1)-FIND(",",S483)-1)),MapTable!$A:$A,1,0)),ISERROR(VLOOKUP(TRIM(MID(S483,FIND(",",S483,FIND(",",S483)+1)+1,FIND(",",S483,FIND(",",S483,FIND(",",S483)+1)+1)-FIND(",",S483,FIND(",",S483)+1)-1)),MapTable!$A:$A,1,0)),ISERROR(VLOOKUP(TRIM(MID(S483,FIND(",",S483,FIND(",",S483,FIND(",",S483)+1)+1)+1,999)),MapTable!$A:$A,1,0))),"맵없음",
  ""),
)))))</f>
        <v/>
      </c>
      <c r="Y483" t="str">
        <f>IF(ISBLANK(X483),"",IF(ISERROR(VLOOKUP(X483,[3]DropTable!$A:$A,1,0)),"드랍없음",""))</f>
        <v/>
      </c>
      <c r="AA483" t="str">
        <f>IF(ISBLANK(Z483),"",IF(ISERROR(VLOOKUP(Z483,[3]DropTable!$A:$A,1,0)),"드랍없음",""))</f>
        <v/>
      </c>
      <c r="AC483">
        <v>8.1</v>
      </c>
    </row>
    <row r="484" spans="1:29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114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14"/>
        <v>2</v>
      </c>
      <c r="P484" t="b">
        <f t="shared" ca="1" si="15"/>
        <v>0</v>
      </c>
      <c r="R484" t="str">
        <f>IF(ISBLANK(Q484),"",IF(ISERROR(VLOOKUP(Q484,MapTable!$A:$A,1,0)),"맵없음",""))</f>
        <v/>
      </c>
      <c r="T484" t="str">
        <f>IF(ISBLANK(S484),"",
IF(ISERROR(FIND(",",S484)),
  IF(ISERROR(VLOOKUP(S484,MapTable!$A:$A,1,0)),"맵없음",
  ""),
IF(ISERROR(FIND(",",S484,FIND(",",S484)+1)),
  IF(OR(ISERROR(VLOOKUP(LEFT(S484,FIND(",",S484)-1),MapTable!$A:$A,1,0)),ISERROR(VLOOKUP(TRIM(MID(S484,FIND(",",S484)+1,999)),MapTable!$A:$A,1,0))),"맵없음",
  ""),
IF(ISERROR(FIND(",",S484,FIND(",",S484,FIND(",",S484)+1)+1)),
  IF(OR(ISERROR(VLOOKUP(LEFT(S484,FIND(",",S484)-1),MapTable!$A:$A,1,0)),ISERROR(VLOOKUP(TRIM(MID(S484,FIND(",",S484)+1,FIND(",",S484,FIND(",",S484)+1)-FIND(",",S484)-1)),MapTable!$A:$A,1,0)),ISERROR(VLOOKUP(TRIM(MID(S484,FIND(",",S484,FIND(",",S484)+1)+1,999)),MapTable!$A:$A,1,0))),"맵없음",
  ""),
IF(ISERROR(FIND(",",S484,FIND(",",S484,FIND(",",S484,FIND(",",S484)+1)+1)+1)),
  IF(OR(ISERROR(VLOOKUP(LEFT(S484,FIND(",",S484)-1),MapTable!$A:$A,1,0)),ISERROR(VLOOKUP(TRIM(MID(S484,FIND(",",S484)+1,FIND(",",S484,FIND(",",S484)+1)-FIND(",",S484)-1)),MapTable!$A:$A,1,0)),ISERROR(VLOOKUP(TRIM(MID(S484,FIND(",",S484,FIND(",",S484)+1)+1,FIND(",",S484,FIND(",",S484,FIND(",",S484)+1)+1)-FIND(",",S484,FIND(",",S484)+1)-1)),MapTable!$A:$A,1,0)),ISERROR(VLOOKUP(TRIM(MID(S484,FIND(",",S484,FIND(",",S484,FIND(",",S484)+1)+1)+1,999)),MapTable!$A:$A,1,0))),"맵없음",
  ""),
)))))</f>
        <v/>
      </c>
      <c r="Y484" t="str">
        <f>IF(ISBLANK(X484),"",IF(ISERROR(VLOOKUP(X484,[3]DropTable!$A:$A,1,0)),"드랍없음",""))</f>
        <v/>
      </c>
      <c r="AA484" t="str">
        <f>IF(ISBLANK(Z484),"",IF(ISERROR(VLOOKUP(Z484,[3]DropTable!$A:$A,1,0)),"드랍없음",""))</f>
        <v/>
      </c>
      <c r="AC484">
        <v>8.1</v>
      </c>
    </row>
    <row r="485" spans="1:29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114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14"/>
        <v>2</v>
      </c>
      <c r="P485" t="b">
        <f t="shared" ca="1" si="15"/>
        <v>0</v>
      </c>
      <c r="R485" t="str">
        <f>IF(ISBLANK(Q485),"",IF(ISERROR(VLOOKUP(Q485,MapTable!$A:$A,1,0)),"맵없음",""))</f>
        <v/>
      </c>
      <c r="T485" t="str">
        <f>IF(ISBLANK(S485),"",
IF(ISERROR(FIND(",",S485)),
  IF(ISERROR(VLOOKUP(S485,MapTable!$A:$A,1,0)),"맵없음",
  ""),
IF(ISERROR(FIND(",",S485,FIND(",",S485)+1)),
  IF(OR(ISERROR(VLOOKUP(LEFT(S485,FIND(",",S485)-1),MapTable!$A:$A,1,0)),ISERROR(VLOOKUP(TRIM(MID(S485,FIND(",",S485)+1,999)),MapTable!$A:$A,1,0))),"맵없음",
  ""),
IF(ISERROR(FIND(",",S485,FIND(",",S485,FIND(",",S485)+1)+1)),
  IF(OR(ISERROR(VLOOKUP(LEFT(S485,FIND(",",S485)-1),MapTable!$A:$A,1,0)),ISERROR(VLOOKUP(TRIM(MID(S485,FIND(",",S485)+1,FIND(",",S485,FIND(",",S485)+1)-FIND(",",S485)-1)),MapTable!$A:$A,1,0)),ISERROR(VLOOKUP(TRIM(MID(S485,FIND(",",S485,FIND(",",S485)+1)+1,999)),MapTable!$A:$A,1,0))),"맵없음",
  ""),
IF(ISERROR(FIND(",",S485,FIND(",",S485,FIND(",",S485,FIND(",",S485)+1)+1)+1)),
  IF(OR(ISERROR(VLOOKUP(LEFT(S485,FIND(",",S485)-1),MapTable!$A:$A,1,0)),ISERROR(VLOOKUP(TRIM(MID(S485,FIND(",",S485)+1,FIND(",",S485,FIND(",",S485)+1)-FIND(",",S485)-1)),MapTable!$A:$A,1,0)),ISERROR(VLOOKUP(TRIM(MID(S485,FIND(",",S485,FIND(",",S485)+1)+1,FIND(",",S485,FIND(",",S485,FIND(",",S485)+1)+1)-FIND(",",S485,FIND(",",S485)+1)-1)),MapTable!$A:$A,1,0)),ISERROR(VLOOKUP(TRIM(MID(S485,FIND(",",S485,FIND(",",S485,FIND(",",S485)+1)+1)+1,999)),MapTable!$A:$A,1,0))),"맵없음",
  ""),
)))))</f>
        <v/>
      </c>
      <c r="Y485" t="str">
        <f>IF(ISBLANK(X485),"",IF(ISERROR(VLOOKUP(X485,[3]DropTable!$A:$A,1,0)),"드랍없음",""))</f>
        <v/>
      </c>
      <c r="AA485" t="str">
        <f>IF(ISBLANK(Z485),"",IF(ISERROR(VLOOKUP(Z485,[3]DropTable!$A:$A,1,0)),"드랍없음",""))</f>
        <v/>
      </c>
      <c r="AC485">
        <v>8.1</v>
      </c>
    </row>
    <row r="486" spans="1:29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114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14"/>
        <v>2</v>
      </c>
      <c r="P486" t="b">
        <f t="shared" ca="1" si="15"/>
        <v>0</v>
      </c>
      <c r="R486" t="str">
        <f>IF(ISBLANK(Q486),"",IF(ISERROR(VLOOKUP(Q486,MapTable!$A:$A,1,0)),"맵없음",""))</f>
        <v/>
      </c>
      <c r="T486" t="str">
        <f>IF(ISBLANK(S486),"",
IF(ISERROR(FIND(",",S486)),
  IF(ISERROR(VLOOKUP(S486,MapTable!$A:$A,1,0)),"맵없음",
  ""),
IF(ISERROR(FIND(",",S486,FIND(",",S486)+1)),
  IF(OR(ISERROR(VLOOKUP(LEFT(S486,FIND(",",S486)-1),MapTable!$A:$A,1,0)),ISERROR(VLOOKUP(TRIM(MID(S486,FIND(",",S486)+1,999)),MapTable!$A:$A,1,0))),"맵없음",
  ""),
IF(ISERROR(FIND(",",S486,FIND(",",S486,FIND(",",S486)+1)+1)),
  IF(OR(ISERROR(VLOOKUP(LEFT(S486,FIND(",",S486)-1),MapTable!$A:$A,1,0)),ISERROR(VLOOKUP(TRIM(MID(S486,FIND(",",S486)+1,FIND(",",S486,FIND(",",S486)+1)-FIND(",",S486)-1)),MapTable!$A:$A,1,0)),ISERROR(VLOOKUP(TRIM(MID(S486,FIND(",",S486,FIND(",",S486)+1)+1,999)),MapTable!$A:$A,1,0))),"맵없음",
  ""),
IF(ISERROR(FIND(",",S486,FIND(",",S486,FIND(",",S486,FIND(",",S486)+1)+1)+1)),
  IF(OR(ISERROR(VLOOKUP(LEFT(S486,FIND(",",S486)-1),MapTable!$A:$A,1,0)),ISERROR(VLOOKUP(TRIM(MID(S486,FIND(",",S486)+1,FIND(",",S486,FIND(",",S486)+1)-FIND(",",S486)-1)),MapTable!$A:$A,1,0)),ISERROR(VLOOKUP(TRIM(MID(S486,FIND(",",S486,FIND(",",S486)+1)+1,FIND(",",S486,FIND(",",S486,FIND(",",S486)+1)+1)-FIND(",",S486,FIND(",",S486)+1)-1)),MapTable!$A:$A,1,0)),ISERROR(VLOOKUP(TRIM(MID(S486,FIND(",",S486,FIND(",",S486,FIND(",",S486)+1)+1)+1,999)),MapTable!$A:$A,1,0))),"맵없음",
  ""),
)))))</f>
        <v/>
      </c>
      <c r="Y486" t="str">
        <f>IF(ISBLANK(X486),"",IF(ISERROR(VLOOKUP(X486,[3]DropTable!$A:$A,1,0)),"드랍없음",""))</f>
        <v/>
      </c>
      <c r="AA486" t="str">
        <f>IF(ISBLANK(Z486),"",IF(ISERROR(VLOOKUP(Z486,[3]DropTable!$A:$A,1,0)),"드랍없음",""))</f>
        <v/>
      </c>
      <c r="AC486">
        <v>8.1</v>
      </c>
    </row>
    <row r="487" spans="1:29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114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14"/>
        <v>2</v>
      </c>
      <c r="P487" t="b">
        <f t="shared" ca="1" si="15"/>
        <v>1</v>
      </c>
      <c r="R487" t="str">
        <f>IF(ISBLANK(Q487),"",IF(ISERROR(VLOOKUP(Q487,MapTable!$A:$A,1,0)),"맵없음",""))</f>
        <v/>
      </c>
      <c r="T487" t="str">
        <f>IF(ISBLANK(S487),"",
IF(ISERROR(FIND(",",S487)),
  IF(ISERROR(VLOOKUP(S487,MapTable!$A:$A,1,0)),"맵없음",
  ""),
IF(ISERROR(FIND(",",S487,FIND(",",S487)+1)),
  IF(OR(ISERROR(VLOOKUP(LEFT(S487,FIND(",",S487)-1),MapTable!$A:$A,1,0)),ISERROR(VLOOKUP(TRIM(MID(S487,FIND(",",S487)+1,999)),MapTable!$A:$A,1,0))),"맵없음",
  ""),
IF(ISERROR(FIND(",",S487,FIND(",",S487,FIND(",",S487)+1)+1)),
  IF(OR(ISERROR(VLOOKUP(LEFT(S487,FIND(",",S487)-1),MapTable!$A:$A,1,0)),ISERROR(VLOOKUP(TRIM(MID(S487,FIND(",",S487)+1,FIND(",",S487,FIND(",",S487)+1)-FIND(",",S487)-1)),MapTable!$A:$A,1,0)),ISERROR(VLOOKUP(TRIM(MID(S487,FIND(",",S487,FIND(",",S487)+1)+1,999)),MapTable!$A:$A,1,0))),"맵없음",
  ""),
IF(ISERROR(FIND(",",S487,FIND(",",S487,FIND(",",S487,FIND(",",S487)+1)+1)+1)),
  IF(OR(ISERROR(VLOOKUP(LEFT(S487,FIND(",",S487)-1),MapTable!$A:$A,1,0)),ISERROR(VLOOKUP(TRIM(MID(S487,FIND(",",S487)+1,FIND(",",S487,FIND(",",S487)+1)-FIND(",",S487)-1)),MapTable!$A:$A,1,0)),ISERROR(VLOOKUP(TRIM(MID(S487,FIND(",",S487,FIND(",",S487)+1)+1,FIND(",",S487,FIND(",",S487,FIND(",",S487)+1)+1)-FIND(",",S487,FIND(",",S487)+1)-1)),MapTable!$A:$A,1,0)),ISERROR(VLOOKUP(TRIM(MID(S487,FIND(",",S487,FIND(",",S487,FIND(",",S487)+1)+1)+1,999)),MapTable!$A:$A,1,0))),"맵없음",
  ""),
)))))</f>
        <v/>
      </c>
      <c r="Y487" t="str">
        <f>IF(ISBLANK(X487),"",IF(ISERROR(VLOOKUP(X487,[3]DropTable!$A:$A,1,0)),"드랍없음",""))</f>
        <v/>
      </c>
      <c r="AA487" t="str">
        <f>IF(ISBLANK(Z487),"",IF(ISERROR(VLOOKUP(Z487,[3]DropTable!$A:$A,1,0)),"드랍없음",""))</f>
        <v/>
      </c>
      <c r="AC487">
        <v>8.1</v>
      </c>
    </row>
    <row r="488" spans="1:29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114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14"/>
        <v>12</v>
      </c>
      <c r="P488" t="b">
        <f t="shared" ca="1" si="15"/>
        <v>1</v>
      </c>
      <c r="R488" t="str">
        <f>IF(ISBLANK(Q488),"",IF(ISERROR(VLOOKUP(Q488,MapTable!$A:$A,1,0)),"맵없음",""))</f>
        <v/>
      </c>
      <c r="T488" t="str">
        <f>IF(ISBLANK(S488),"",
IF(ISERROR(FIND(",",S488)),
  IF(ISERROR(VLOOKUP(S488,MapTable!$A:$A,1,0)),"맵없음",
  ""),
IF(ISERROR(FIND(",",S488,FIND(",",S488)+1)),
  IF(OR(ISERROR(VLOOKUP(LEFT(S488,FIND(",",S488)-1),MapTable!$A:$A,1,0)),ISERROR(VLOOKUP(TRIM(MID(S488,FIND(",",S488)+1,999)),MapTable!$A:$A,1,0))),"맵없음",
  ""),
IF(ISERROR(FIND(",",S488,FIND(",",S488,FIND(",",S488)+1)+1)),
  IF(OR(ISERROR(VLOOKUP(LEFT(S488,FIND(",",S488)-1),MapTable!$A:$A,1,0)),ISERROR(VLOOKUP(TRIM(MID(S488,FIND(",",S488)+1,FIND(",",S488,FIND(",",S488)+1)-FIND(",",S488)-1)),MapTable!$A:$A,1,0)),ISERROR(VLOOKUP(TRIM(MID(S488,FIND(",",S488,FIND(",",S488)+1)+1,999)),MapTable!$A:$A,1,0))),"맵없음",
  ""),
IF(ISERROR(FIND(",",S488,FIND(",",S488,FIND(",",S488,FIND(",",S488)+1)+1)+1)),
  IF(OR(ISERROR(VLOOKUP(LEFT(S488,FIND(",",S488)-1),MapTable!$A:$A,1,0)),ISERROR(VLOOKUP(TRIM(MID(S488,FIND(",",S488)+1,FIND(",",S488,FIND(",",S488)+1)-FIND(",",S488)-1)),MapTable!$A:$A,1,0)),ISERROR(VLOOKUP(TRIM(MID(S488,FIND(",",S488,FIND(",",S488)+1)+1,FIND(",",S488,FIND(",",S488,FIND(",",S488)+1)+1)-FIND(",",S488,FIND(",",S488)+1)-1)),MapTable!$A:$A,1,0)),ISERROR(VLOOKUP(TRIM(MID(S488,FIND(",",S488,FIND(",",S488,FIND(",",S488)+1)+1)+1,999)),MapTable!$A:$A,1,0))),"맵없음",
  ""),
)))))</f>
        <v/>
      </c>
      <c r="Y488" t="str">
        <f>IF(ISBLANK(X488),"",IF(ISERROR(VLOOKUP(X488,[3]DropTable!$A:$A,1,0)),"드랍없음",""))</f>
        <v/>
      </c>
      <c r="AA488" t="str">
        <f>IF(ISBLANK(Z488),"",IF(ISERROR(VLOOKUP(Z488,[3]DropTable!$A:$A,1,0)),"드랍없음",""))</f>
        <v/>
      </c>
      <c r="AC488">
        <v>8.1</v>
      </c>
    </row>
    <row r="489" spans="1:29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114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14"/>
        <v>3</v>
      </c>
      <c r="P489" t="b">
        <f t="shared" ca="1" si="15"/>
        <v>0</v>
      </c>
      <c r="R489" t="str">
        <f>IF(ISBLANK(Q489),"",IF(ISERROR(VLOOKUP(Q489,MapTable!$A:$A,1,0)),"맵없음",""))</f>
        <v/>
      </c>
      <c r="T489" t="str">
        <f>IF(ISBLANK(S489),"",
IF(ISERROR(FIND(",",S489)),
  IF(ISERROR(VLOOKUP(S489,MapTable!$A:$A,1,0)),"맵없음",
  ""),
IF(ISERROR(FIND(",",S489,FIND(",",S489)+1)),
  IF(OR(ISERROR(VLOOKUP(LEFT(S489,FIND(",",S489)-1),MapTable!$A:$A,1,0)),ISERROR(VLOOKUP(TRIM(MID(S489,FIND(",",S489)+1,999)),MapTable!$A:$A,1,0))),"맵없음",
  ""),
IF(ISERROR(FIND(",",S489,FIND(",",S489,FIND(",",S489)+1)+1)),
  IF(OR(ISERROR(VLOOKUP(LEFT(S489,FIND(",",S489)-1),MapTable!$A:$A,1,0)),ISERROR(VLOOKUP(TRIM(MID(S489,FIND(",",S489)+1,FIND(",",S489,FIND(",",S489)+1)-FIND(",",S489)-1)),MapTable!$A:$A,1,0)),ISERROR(VLOOKUP(TRIM(MID(S489,FIND(",",S489,FIND(",",S489)+1)+1,999)),MapTable!$A:$A,1,0))),"맵없음",
  ""),
IF(ISERROR(FIND(",",S489,FIND(",",S489,FIND(",",S489,FIND(",",S489)+1)+1)+1)),
  IF(OR(ISERROR(VLOOKUP(LEFT(S489,FIND(",",S489)-1),MapTable!$A:$A,1,0)),ISERROR(VLOOKUP(TRIM(MID(S489,FIND(",",S489)+1,FIND(",",S489,FIND(",",S489)+1)-FIND(",",S489)-1)),MapTable!$A:$A,1,0)),ISERROR(VLOOKUP(TRIM(MID(S489,FIND(",",S489,FIND(",",S489)+1)+1,FIND(",",S489,FIND(",",S489,FIND(",",S489)+1)+1)-FIND(",",S489,FIND(",",S489)+1)-1)),MapTable!$A:$A,1,0)),ISERROR(VLOOKUP(TRIM(MID(S489,FIND(",",S489,FIND(",",S489,FIND(",",S489)+1)+1)+1,999)),MapTable!$A:$A,1,0))),"맵없음",
  ""),
)))))</f>
        <v/>
      </c>
      <c r="Y489" t="str">
        <f>IF(ISBLANK(X489),"",IF(ISERROR(VLOOKUP(X489,[3]DropTable!$A:$A,1,0)),"드랍없음",""))</f>
        <v/>
      </c>
      <c r="AA489" t="str">
        <f>IF(ISBLANK(Z489),"",IF(ISERROR(VLOOKUP(Z489,[3]DropTable!$A:$A,1,0)),"드랍없음",""))</f>
        <v/>
      </c>
      <c r="AC489">
        <v>8.1</v>
      </c>
    </row>
    <row r="490" spans="1:29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114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14"/>
        <v>3</v>
      </c>
      <c r="P490" t="b">
        <f t="shared" ca="1" si="15"/>
        <v>0</v>
      </c>
      <c r="R490" t="str">
        <f>IF(ISBLANK(Q490),"",IF(ISERROR(VLOOKUP(Q490,MapTable!$A:$A,1,0)),"맵없음",""))</f>
        <v/>
      </c>
      <c r="T490" t="str">
        <f>IF(ISBLANK(S490),"",
IF(ISERROR(FIND(",",S490)),
  IF(ISERROR(VLOOKUP(S490,MapTable!$A:$A,1,0)),"맵없음",
  ""),
IF(ISERROR(FIND(",",S490,FIND(",",S490)+1)),
  IF(OR(ISERROR(VLOOKUP(LEFT(S490,FIND(",",S490)-1),MapTable!$A:$A,1,0)),ISERROR(VLOOKUP(TRIM(MID(S490,FIND(",",S490)+1,999)),MapTable!$A:$A,1,0))),"맵없음",
  ""),
IF(ISERROR(FIND(",",S490,FIND(",",S490,FIND(",",S490)+1)+1)),
  IF(OR(ISERROR(VLOOKUP(LEFT(S490,FIND(",",S490)-1),MapTable!$A:$A,1,0)),ISERROR(VLOOKUP(TRIM(MID(S490,FIND(",",S490)+1,FIND(",",S490,FIND(",",S490)+1)-FIND(",",S490)-1)),MapTable!$A:$A,1,0)),ISERROR(VLOOKUP(TRIM(MID(S490,FIND(",",S490,FIND(",",S490)+1)+1,999)),MapTable!$A:$A,1,0))),"맵없음",
  ""),
IF(ISERROR(FIND(",",S490,FIND(",",S490,FIND(",",S490,FIND(",",S490)+1)+1)+1)),
  IF(OR(ISERROR(VLOOKUP(LEFT(S490,FIND(",",S490)-1),MapTable!$A:$A,1,0)),ISERROR(VLOOKUP(TRIM(MID(S490,FIND(",",S490)+1,FIND(",",S490,FIND(",",S490)+1)-FIND(",",S490)-1)),MapTable!$A:$A,1,0)),ISERROR(VLOOKUP(TRIM(MID(S490,FIND(",",S490,FIND(",",S490)+1)+1,FIND(",",S490,FIND(",",S490,FIND(",",S490)+1)+1)-FIND(",",S490,FIND(",",S490)+1)-1)),MapTable!$A:$A,1,0)),ISERROR(VLOOKUP(TRIM(MID(S490,FIND(",",S490,FIND(",",S490,FIND(",",S490)+1)+1)+1,999)),MapTable!$A:$A,1,0))),"맵없음",
  ""),
)))))</f>
        <v/>
      </c>
      <c r="Y490" t="str">
        <f>IF(ISBLANK(X490),"",IF(ISERROR(VLOOKUP(X490,[3]DropTable!$A:$A,1,0)),"드랍없음",""))</f>
        <v/>
      </c>
      <c r="AA490" t="str">
        <f>IF(ISBLANK(Z490),"",IF(ISERROR(VLOOKUP(Z490,[3]DropTable!$A:$A,1,0)),"드랍없음",""))</f>
        <v/>
      </c>
      <c r="AC490">
        <v>8.1</v>
      </c>
    </row>
    <row r="491" spans="1:29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114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14"/>
        <v>3</v>
      </c>
      <c r="P491" t="b">
        <f t="shared" ca="1" si="15"/>
        <v>0</v>
      </c>
      <c r="R491" t="str">
        <f>IF(ISBLANK(Q491),"",IF(ISERROR(VLOOKUP(Q491,MapTable!$A:$A,1,0)),"맵없음",""))</f>
        <v/>
      </c>
      <c r="T491" t="str">
        <f>IF(ISBLANK(S491),"",
IF(ISERROR(FIND(",",S491)),
  IF(ISERROR(VLOOKUP(S491,MapTable!$A:$A,1,0)),"맵없음",
  ""),
IF(ISERROR(FIND(",",S491,FIND(",",S491)+1)),
  IF(OR(ISERROR(VLOOKUP(LEFT(S491,FIND(",",S491)-1),MapTable!$A:$A,1,0)),ISERROR(VLOOKUP(TRIM(MID(S491,FIND(",",S491)+1,999)),MapTable!$A:$A,1,0))),"맵없음",
  ""),
IF(ISERROR(FIND(",",S491,FIND(",",S491,FIND(",",S491)+1)+1)),
  IF(OR(ISERROR(VLOOKUP(LEFT(S491,FIND(",",S491)-1),MapTable!$A:$A,1,0)),ISERROR(VLOOKUP(TRIM(MID(S491,FIND(",",S491)+1,FIND(",",S491,FIND(",",S491)+1)-FIND(",",S491)-1)),MapTable!$A:$A,1,0)),ISERROR(VLOOKUP(TRIM(MID(S491,FIND(",",S491,FIND(",",S491)+1)+1,999)),MapTable!$A:$A,1,0))),"맵없음",
  ""),
IF(ISERROR(FIND(",",S491,FIND(",",S491,FIND(",",S491,FIND(",",S491)+1)+1)+1)),
  IF(OR(ISERROR(VLOOKUP(LEFT(S491,FIND(",",S491)-1),MapTable!$A:$A,1,0)),ISERROR(VLOOKUP(TRIM(MID(S491,FIND(",",S491)+1,FIND(",",S491,FIND(",",S491)+1)-FIND(",",S491)-1)),MapTable!$A:$A,1,0)),ISERROR(VLOOKUP(TRIM(MID(S491,FIND(",",S491,FIND(",",S491)+1)+1,FIND(",",S491,FIND(",",S491,FIND(",",S491)+1)+1)-FIND(",",S491,FIND(",",S491)+1)-1)),MapTable!$A:$A,1,0)),ISERROR(VLOOKUP(TRIM(MID(S491,FIND(",",S491,FIND(",",S491,FIND(",",S491)+1)+1)+1,999)),MapTable!$A:$A,1,0))),"맵없음",
  ""),
)))))</f>
        <v/>
      </c>
      <c r="Y491" t="str">
        <f>IF(ISBLANK(X491),"",IF(ISERROR(VLOOKUP(X491,[3]DropTable!$A:$A,1,0)),"드랍없음",""))</f>
        <v/>
      </c>
      <c r="AA491" t="str">
        <f>IF(ISBLANK(Z491),"",IF(ISERROR(VLOOKUP(Z491,[3]DropTable!$A:$A,1,0)),"드랍없음",""))</f>
        <v/>
      </c>
      <c r="AC491">
        <v>8.1</v>
      </c>
    </row>
    <row r="492" spans="1:29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114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14"/>
        <v>3</v>
      </c>
      <c r="P492" t="b">
        <f t="shared" ca="1" si="15"/>
        <v>0</v>
      </c>
      <c r="R492" t="str">
        <f>IF(ISBLANK(Q492),"",IF(ISERROR(VLOOKUP(Q492,MapTable!$A:$A,1,0)),"맵없음",""))</f>
        <v/>
      </c>
      <c r="T492" t="str">
        <f>IF(ISBLANK(S492),"",
IF(ISERROR(FIND(",",S492)),
  IF(ISERROR(VLOOKUP(S492,MapTable!$A:$A,1,0)),"맵없음",
  ""),
IF(ISERROR(FIND(",",S492,FIND(",",S492)+1)),
  IF(OR(ISERROR(VLOOKUP(LEFT(S492,FIND(",",S492)-1),MapTable!$A:$A,1,0)),ISERROR(VLOOKUP(TRIM(MID(S492,FIND(",",S492)+1,999)),MapTable!$A:$A,1,0))),"맵없음",
  ""),
IF(ISERROR(FIND(",",S492,FIND(",",S492,FIND(",",S492)+1)+1)),
  IF(OR(ISERROR(VLOOKUP(LEFT(S492,FIND(",",S492)-1),MapTable!$A:$A,1,0)),ISERROR(VLOOKUP(TRIM(MID(S492,FIND(",",S492)+1,FIND(",",S492,FIND(",",S492)+1)-FIND(",",S492)-1)),MapTable!$A:$A,1,0)),ISERROR(VLOOKUP(TRIM(MID(S492,FIND(",",S492,FIND(",",S492)+1)+1,999)),MapTable!$A:$A,1,0))),"맵없음",
  ""),
IF(ISERROR(FIND(",",S492,FIND(",",S492,FIND(",",S492,FIND(",",S492)+1)+1)+1)),
  IF(OR(ISERROR(VLOOKUP(LEFT(S492,FIND(",",S492)-1),MapTable!$A:$A,1,0)),ISERROR(VLOOKUP(TRIM(MID(S492,FIND(",",S492)+1,FIND(",",S492,FIND(",",S492)+1)-FIND(",",S492)-1)),MapTable!$A:$A,1,0)),ISERROR(VLOOKUP(TRIM(MID(S492,FIND(",",S492,FIND(",",S492)+1)+1,FIND(",",S492,FIND(",",S492,FIND(",",S492)+1)+1)-FIND(",",S492,FIND(",",S492)+1)-1)),MapTable!$A:$A,1,0)),ISERROR(VLOOKUP(TRIM(MID(S492,FIND(",",S492,FIND(",",S492,FIND(",",S492)+1)+1)+1,999)),MapTable!$A:$A,1,0))),"맵없음",
  ""),
)))))</f>
        <v/>
      </c>
      <c r="Y492" t="str">
        <f>IF(ISBLANK(X492),"",IF(ISERROR(VLOOKUP(X492,[3]DropTable!$A:$A,1,0)),"드랍없음",""))</f>
        <v/>
      </c>
      <c r="AA492" t="str">
        <f>IF(ISBLANK(Z492),"",IF(ISERROR(VLOOKUP(Z492,[3]DropTable!$A:$A,1,0)),"드랍없음",""))</f>
        <v/>
      </c>
      <c r="AC492">
        <v>8.1</v>
      </c>
    </row>
    <row r="493" spans="1:29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114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14"/>
        <v>3</v>
      </c>
      <c r="P493" t="b">
        <f t="shared" ca="1" si="15"/>
        <v>0</v>
      </c>
      <c r="R493" t="str">
        <f>IF(ISBLANK(Q493),"",IF(ISERROR(VLOOKUP(Q493,MapTable!$A:$A,1,0)),"맵없음",""))</f>
        <v/>
      </c>
      <c r="T493" t="str">
        <f>IF(ISBLANK(S493),"",
IF(ISERROR(FIND(",",S493)),
  IF(ISERROR(VLOOKUP(S493,MapTable!$A:$A,1,0)),"맵없음",
  ""),
IF(ISERROR(FIND(",",S493,FIND(",",S493)+1)),
  IF(OR(ISERROR(VLOOKUP(LEFT(S493,FIND(",",S493)-1),MapTable!$A:$A,1,0)),ISERROR(VLOOKUP(TRIM(MID(S493,FIND(",",S493)+1,999)),MapTable!$A:$A,1,0))),"맵없음",
  ""),
IF(ISERROR(FIND(",",S493,FIND(",",S493,FIND(",",S493)+1)+1)),
  IF(OR(ISERROR(VLOOKUP(LEFT(S493,FIND(",",S493)-1),MapTable!$A:$A,1,0)),ISERROR(VLOOKUP(TRIM(MID(S493,FIND(",",S493)+1,FIND(",",S493,FIND(",",S493)+1)-FIND(",",S493)-1)),MapTable!$A:$A,1,0)),ISERROR(VLOOKUP(TRIM(MID(S493,FIND(",",S493,FIND(",",S493)+1)+1,999)),MapTable!$A:$A,1,0))),"맵없음",
  ""),
IF(ISERROR(FIND(",",S493,FIND(",",S493,FIND(",",S493,FIND(",",S493)+1)+1)+1)),
  IF(OR(ISERROR(VLOOKUP(LEFT(S493,FIND(",",S493)-1),MapTable!$A:$A,1,0)),ISERROR(VLOOKUP(TRIM(MID(S493,FIND(",",S493)+1,FIND(",",S493,FIND(",",S493)+1)-FIND(",",S493)-1)),MapTable!$A:$A,1,0)),ISERROR(VLOOKUP(TRIM(MID(S493,FIND(",",S493,FIND(",",S493)+1)+1,FIND(",",S493,FIND(",",S493,FIND(",",S493)+1)+1)-FIND(",",S493,FIND(",",S493)+1)-1)),MapTable!$A:$A,1,0)),ISERROR(VLOOKUP(TRIM(MID(S493,FIND(",",S493,FIND(",",S493,FIND(",",S493)+1)+1)+1,999)),MapTable!$A:$A,1,0))),"맵없음",
  ""),
)))))</f>
        <v/>
      </c>
      <c r="Y493" t="str">
        <f>IF(ISBLANK(X493),"",IF(ISERROR(VLOOKUP(X493,[3]DropTable!$A:$A,1,0)),"드랍없음",""))</f>
        <v/>
      </c>
      <c r="AA493" t="str">
        <f>IF(ISBLANK(Z493),"",IF(ISERROR(VLOOKUP(Z493,[3]DropTable!$A:$A,1,0)),"드랍없음",""))</f>
        <v/>
      </c>
      <c r="AC493">
        <v>8.1</v>
      </c>
    </row>
    <row r="494" spans="1:29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114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14"/>
        <v>3</v>
      </c>
      <c r="P494" t="b">
        <f t="shared" ca="1" si="15"/>
        <v>0</v>
      </c>
      <c r="R494" t="str">
        <f>IF(ISBLANK(Q494),"",IF(ISERROR(VLOOKUP(Q494,MapTable!$A:$A,1,0)),"맵없음",""))</f>
        <v/>
      </c>
      <c r="T494" t="str">
        <f>IF(ISBLANK(S494),"",
IF(ISERROR(FIND(",",S494)),
  IF(ISERROR(VLOOKUP(S494,MapTable!$A:$A,1,0)),"맵없음",
  ""),
IF(ISERROR(FIND(",",S494,FIND(",",S494)+1)),
  IF(OR(ISERROR(VLOOKUP(LEFT(S494,FIND(",",S494)-1),MapTable!$A:$A,1,0)),ISERROR(VLOOKUP(TRIM(MID(S494,FIND(",",S494)+1,999)),MapTable!$A:$A,1,0))),"맵없음",
  ""),
IF(ISERROR(FIND(",",S494,FIND(",",S494,FIND(",",S494)+1)+1)),
  IF(OR(ISERROR(VLOOKUP(LEFT(S494,FIND(",",S494)-1),MapTable!$A:$A,1,0)),ISERROR(VLOOKUP(TRIM(MID(S494,FIND(",",S494)+1,FIND(",",S494,FIND(",",S494)+1)-FIND(",",S494)-1)),MapTable!$A:$A,1,0)),ISERROR(VLOOKUP(TRIM(MID(S494,FIND(",",S494,FIND(",",S494)+1)+1,999)),MapTable!$A:$A,1,0))),"맵없음",
  ""),
IF(ISERROR(FIND(",",S494,FIND(",",S494,FIND(",",S494,FIND(",",S494)+1)+1)+1)),
  IF(OR(ISERROR(VLOOKUP(LEFT(S494,FIND(",",S494)-1),MapTable!$A:$A,1,0)),ISERROR(VLOOKUP(TRIM(MID(S494,FIND(",",S494)+1,FIND(",",S494,FIND(",",S494)+1)-FIND(",",S494)-1)),MapTable!$A:$A,1,0)),ISERROR(VLOOKUP(TRIM(MID(S494,FIND(",",S494,FIND(",",S494)+1)+1,FIND(",",S494,FIND(",",S494,FIND(",",S494)+1)+1)-FIND(",",S494,FIND(",",S494)+1)-1)),MapTable!$A:$A,1,0)),ISERROR(VLOOKUP(TRIM(MID(S494,FIND(",",S494,FIND(",",S494,FIND(",",S494)+1)+1)+1,999)),MapTable!$A:$A,1,0))),"맵없음",
  ""),
)))))</f>
        <v/>
      </c>
      <c r="Y494" t="str">
        <f>IF(ISBLANK(X494),"",IF(ISERROR(VLOOKUP(X494,[3]DropTable!$A:$A,1,0)),"드랍없음",""))</f>
        <v/>
      </c>
      <c r="AA494" t="str">
        <f>IF(ISBLANK(Z494),"",IF(ISERROR(VLOOKUP(Z494,[3]DropTable!$A:$A,1,0)),"드랍없음",""))</f>
        <v/>
      </c>
      <c r="AC494">
        <v>8.1</v>
      </c>
    </row>
    <row r="495" spans="1:29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114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14"/>
        <v>3</v>
      </c>
      <c r="P495" t="b">
        <f t="shared" ca="1" si="15"/>
        <v>0</v>
      </c>
      <c r="R495" t="str">
        <f>IF(ISBLANK(Q495),"",IF(ISERROR(VLOOKUP(Q495,MapTable!$A:$A,1,0)),"맵없음",""))</f>
        <v/>
      </c>
      <c r="T495" t="str">
        <f>IF(ISBLANK(S495),"",
IF(ISERROR(FIND(",",S495)),
  IF(ISERROR(VLOOKUP(S495,MapTable!$A:$A,1,0)),"맵없음",
  ""),
IF(ISERROR(FIND(",",S495,FIND(",",S495)+1)),
  IF(OR(ISERROR(VLOOKUP(LEFT(S495,FIND(",",S495)-1),MapTable!$A:$A,1,0)),ISERROR(VLOOKUP(TRIM(MID(S495,FIND(",",S495)+1,999)),MapTable!$A:$A,1,0))),"맵없음",
  ""),
IF(ISERROR(FIND(",",S495,FIND(",",S495,FIND(",",S495)+1)+1)),
  IF(OR(ISERROR(VLOOKUP(LEFT(S495,FIND(",",S495)-1),MapTable!$A:$A,1,0)),ISERROR(VLOOKUP(TRIM(MID(S495,FIND(",",S495)+1,FIND(",",S495,FIND(",",S495)+1)-FIND(",",S495)-1)),MapTable!$A:$A,1,0)),ISERROR(VLOOKUP(TRIM(MID(S495,FIND(",",S495,FIND(",",S495)+1)+1,999)),MapTable!$A:$A,1,0))),"맵없음",
  ""),
IF(ISERROR(FIND(",",S495,FIND(",",S495,FIND(",",S495,FIND(",",S495)+1)+1)+1)),
  IF(OR(ISERROR(VLOOKUP(LEFT(S495,FIND(",",S495)-1),MapTable!$A:$A,1,0)),ISERROR(VLOOKUP(TRIM(MID(S495,FIND(",",S495)+1,FIND(",",S495,FIND(",",S495)+1)-FIND(",",S495)-1)),MapTable!$A:$A,1,0)),ISERROR(VLOOKUP(TRIM(MID(S495,FIND(",",S495,FIND(",",S495)+1)+1,FIND(",",S495,FIND(",",S495,FIND(",",S495)+1)+1)-FIND(",",S495,FIND(",",S495)+1)-1)),MapTable!$A:$A,1,0)),ISERROR(VLOOKUP(TRIM(MID(S495,FIND(",",S495,FIND(",",S495,FIND(",",S495)+1)+1)+1,999)),MapTable!$A:$A,1,0))),"맵없음",
  ""),
)))))</f>
        <v/>
      </c>
      <c r="Y495" t="str">
        <f>IF(ISBLANK(X495),"",IF(ISERROR(VLOOKUP(X495,[3]DropTable!$A:$A,1,0)),"드랍없음",""))</f>
        <v/>
      </c>
      <c r="AA495" t="str">
        <f>IF(ISBLANK(Z495),"",IF(ISERROR(VLOOKUP(Z495,[3]DropTable!$A:$A,1,0)),"드랍없음",""))</f>
        <v/>
      </c>
      <c r="AC495">
        <v>8.1</v>
      </c>
    </row>
    <row r="496" spans="1:29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114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14"/>
        <v>3</v>
      </c>
      <c r="P496" t="b">
        <f t="shared" ca="1" si="15"/>
        <v>0</v>
      </c>
      <c r="R496" t="str">
        <f>IF(ISBLANK(Q496),"",IF(ISERROR(VLOOKUP(Q496,MapTable!$A:$A,1,0)),"맵없음",""))</f>
        <v/>
      </c>
      <c r="T496" t="str">
        <f>IF(ISBLANK(S496),"",
IF(ISERROR(FIND(",",S496)),
  IF(ISERROR(VLOOKUP(S496,MapTable!$A:$A,1,0)),"맵없음",
  ""),
IF(ISERROR(FIND(",",S496,FIND(",",S496)+1)),
  IF(OR(ISERROR(VLOOKUP(LEFT(S496,FIND(",",S496)-1),MapTable!$A:$A,1,0)),ISERROR(VLOOKUP(TRIM(MID(S496,FIND(",",S496)+1,999)),MapTable!$A:$A,1,0))),"맵없음",
  ""),
IF(ISERROR(FIND(",",S496,FIND(",",S496,FIND(",",S496)+1)+1)),
  IF(OR(ISERROR(VLOOKUP(LEFT(S496,FIND(",",S496)-1),MapTable!$A:$A,1,0)),ISERROR(VLOOKUP(TRIM(MID(S496,FIND(",",S496)+1,FIND(",",S496,FIND(",",S496)+1)-FIND(",",S496)-1)),MapTable!$A:$A,1,0)),ISERROR(VLOOKUP(TRIM(MID(S496,FIND(",",S496,FIND(",",S496)+1)+1,999)),MapTable!$A:$A,1,0))),"맵없음",
  ""),
IF(ISERROR(FIND(",",S496,FIND(",",S496,FIND(",",S496,FIND(",",S496)+1)+1)+1)),
  IF(OR(ISERROR(VLOOKUP(LEFT(S496,FIND(",",S496)-1),MapTable!$A:$A,1,0)),ISERROR(VLOOKUP(TRIM(MID(S496,FIND(",",S496)+1,FIND(",",S496,FIND(",",S496)+1)-FIND(",",S496)-1)),MapTable!$A:$A,1,0)),ISERROR(VLOOKUP(TRIM(MID(S496,FIND(",",S496,FIND(",",S496)+1)+1,FIND(",",S496,FIND(",",S496,FIND(",",S496)+1)+1)-FIND(",",S496,FIND(",",S496)+1)-1)),MapTable!$A:$A,1,0)),ISERROR(VLOOKUP(TRIM(MID(S496,FIND(",",S496,FIND(",",S496,FIND(",",S496)+1)+1)+1,999)),MapTable!$A:$A,1,0))),"맵없음",
  ""),
)))))</f>
        <v/>
      </c>
      <c r="Y496" t="str">
        <f>IF(ISBLANK(X496),"",IF(ISERROR(VLOOKUP(X496,[3]DropTable!$A:$A,1,0)),"드랍없음",""))</f>
        <v/>
      </c>
      <c r="AA496" t="str">
        <f>IF(ISBLANK(Z496),"",IF(ISERROR(VLOOKUP(Z496,[3]DropTable!$A:$A,1,0)),"드랍없음",""))</f>
        <v/>
      </c>
      <c r="AC496">
        <v>8.1</v>
      </c>
    </row>
    <row r="497" spans="1:29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114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14"/>
        <v>3</v>
      </c>
      <c r="P497" t="b">
        <f t="shared" ca="1" si="15"/>
        <v>0</v>
      </c>
      <c r="R497" t="str">
        <f>IF(ISBLANK(Q497),"",IF(ISERROR(VLOOKUP(Q497,MapTable!$A:$A,1,0)),"맵없음",""))</f>
        <v/>
      </c>
      <c r="T497" t="str">
        <f>IF(ISBLANK(S497),"",
IF(ISERROR(FIND(",",S497)),
  IF(ISERROR(VLOOKUP(S497,MapTable!$A:$A,1,0)),"맵없음",
  ""),
IF(ISERROR(FIND(",",S497,FIND(",",S497)+1)),
  IF(OR(ISERROR(VLOOKUP(LEFT(S497,FIND(",",S497)-1),MapTable!$A:$A,1,0)),ISERROR(VLOOKUP(TRIM(MID(S497,FIND(",",S497)+1,999)),MapTable!$A:$A,1,0))),"맵없음",
  ""),
IF(ISERROR(FIND(",",S497,FIND(",",S497,FIND(",",S497)+1)+1)),
  IF(OR(ISERROR(VLOOKUP(LEFT(S497,FIND(",",S497)-1),MapTable!$A:$A,1,0)),ISERROR(VLOOKUP(TRIM(MID(S497,FIND(",",S497)+1,FIND(",",S497,FIND(",",S497)+1)-FIND(",",S497)-1)),MapTable!$A:$A,1,0)),ISERROR(VLOOKUP(TRIM(MID(S497,FIND(",",S497,FIND(",",S497)+1)+1,999)),MapTable!$A:$A,1,0))),"맵없음",
  ""),
IF(ISERROR(FIND(",",S497,FIND(",",S497,FIND(",",S497,FIND(",",S497)+1)+1)+1)),
  IF(OR(ISERROR(VLOOKUP(LEFT(S497,FIND(",",S497)-1),MapTable!$A:$A,1,0)),ISERROR(VLOOKUP(TRIM(MID(S497,FIND(",",S497)+1,FIND(",",S497,FIND(",",S497)+1)-FIND(",",S497)-1)),MapTable!$A:$A,1,0)),ISERROR(VLOOKUP(TRIM(MID(S497,FIND(",",S497,FIND(",",S497)+1)+1,FIND(",",S497,FIND(",",S497,FIND(",",S497)+1)+1)-FIND(",",S497,FIND(",",S497)+1)-1)),MapTable!$A:$A,1,0)),ISERROR(VLOOKUP(TRIM(MID(S497,FIND(",",S497,FIND(",",S497,FIND(",",S497)+1)+1)+1,999)),MapTable!$A:$A,1,0))),"맵없음",
  ""),
)))))</f>
        <v/>
      </c>
      <c r="Y497" t="str">
        <f>IF(ISBLANK(X497),"",IF(ISERROR(VLOOKUP(X497,[3]DropTable!$A:$A,1,0)),"드랍없음",""))</f>
        <v/>
      </c>
      <c r="AA497" t="str">
        <f>IF(ISBLANK(Z497),"",IF(ISERROR(VLOOKUP(Z497,[3]DropTable!$A:$A,1,0)),"드랍없음",""))</f>
        <v/>
      </c>
      <c r="AC497">
        <v>8.1</v>
      </c>
    </row>
    <row r="498" spans="1:29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114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14"/>
        <v>11</v>
      </c>
      <c r="P498" t="b">
        <f t="shared" ca="1" si="15"/>
        <v>0</v>
      </c>
      <c r="R498" t="str">
        <f>IF(ISBLANK(Q498),"",IF(ISERROR(VLOOKUP(Q498,MapTable!$A:$A,1,0)),"맵없음",""))</f>
        <v/>
      </c>
      <c r="T498" t="str">
        <f>IF(ISBLANK(S498),"",
IF(ISERROR(FIND(",",S498)),
  IF(ISERROR(VLOOKUP(S498,MapTable!$A:$A,1,0)),"맵없음",
  ""),
IF(ISERROR(FIND(",",S498,FIND(",",S498)+1)),
  IF(OR(ISERROR(VLOOKUP(LEFT(S498,FIND(",",S498)-1),MapTable!$A:$A,1,0)),ISERROR(VLOOKUP(TRIM(MID(S498,FIND(",",S498)+1,999)),MapTable!$A:$A,1,0))),"맵없음",
  ""),
IF(ISERROR(FIND(",",S498,FIND(",",S498,FIND(",",S498)+1)+1)),
  IF(OR(ISERROR(VLOOKUP(LEFT(S498,FIND(",",S498)-1),MapTable!$A:$A,1,0)),ISERROR(VLOOKUP(TRIM(MID(S498,FIND(",",S498)+1,FIND(",",S498,FIND(",",S498)+1)-FIND(",",S498)-1)),MapTable!$A:$A,1,0)),ISERROR(VLOOKUP(TRIM(MID(S498,FIND(",",S498,FIND(",",S498)+1)+1,999)),MapTable!$A:$A,1,0))),"맵없음",
  ""),
IF(ISERROR(FIND(",",S498,FIND(",",S498,FIND(",",S498,FIND(",",S498)+1)+1)+1)),
  IF(OR(ISERROR(VLOOKUP(LEFT(S498,FIND(",",S498)-1),MapTable!$A:$A,1,0)),ISERROR(VLOOKUP(TRIM(MID(S498,FIND(",",S498)+1,FIND(",",S498,FIND(",",S498)+1)-FIND(",",S498)-1)),MapTable!$A:$A,1,0)),ISERROR(VLOOKUP(TRIM(MID(S498,FIND(",",S498,FIND(",",S498)+1)+1,FIND(",",S498,FIND(",",S498,FIND(",",S498)+1)+1)-FIND(",",S498,FIND(",",S498)+1)-1)),MapTable!$A:$A,1,0)),ISERROR(VLOOKUP(TRIM(MID(S498,FIND(",",S498,FIND(",",S498,FIND(",",S498)+1)+1)+1,999)),MapTable!$A:$A,1,0))),"맵없음",
  ""),
)))))</f>
        <v/>
      </c>
      <c r="Y498" t="str">
        <f>IF(ISBLANK(X498),"",IF(ISERROR(VLOOKUP(X498,[3]DropTable!$A:$A,1,0)),"드랍없음",""))</f>
        <v/>
      </c>
      <c r="AA498" t="str">
        <f>IF(ISBLANK(Z498),"",IF(ISERROR(VLOOKUP(Z498,[3]DropTable!$A:$A,1,0)),"드랍없음",""))</f>
        <v/>
      </c>
      <c r="AC498">
        <v>8.1</v>
      </c>
    </row>
    <row r="499" spans="1:29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114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14"/>
        <v>0</v>
      </c>
      <c r="P499" t="b">
        <f t="shared" ca="1" si="15"/>
        <v>0</v>
      </c>
      <c r="R499" t="str">
        <f>IF(ISBLANK(Q499),"",IF(ISERROR(VLOOKUP(Q499,MapTable!$A:$A,1,0)),"맵없음",""))</f>
        <v/>
      </c>
      <c r="T499" t="str">
        <f>IF(ISBLANK(S499),"",
IF(ISERROR(FIND(",",S499)),
  IF(ISERROR(VLOOKUP(S499,MapTable!$A:$A,1,0)),"맵없음",
  ""),
IF(ISERROR(FIND(",",S499,FIND(",",S499)+1)),
  IF(OR(ISERROR(VLOOKUP(LEFT(S499,FIND(",",S499)-1),MapTable!$A:$A,1,0)),ISERROR(VLOOKUP(TRIM(MID(S499,FIND(",",S499)+1,999)),MapTable!$A:$A,1,0))),"맵없음",
  ""),
IF(ISERROR(FIND(",",S499,FIND(",",S499,FIND(",",S499)+1)+1)),
  IF(OR(ISERROR(VLOOKUP(LEFT(S499,FIND(",",S499)-1),MapTable!$A:$A,1,0)),ISERROR(VLOOKUP(TRIM(MID(S499,FIND(",",S499)+1,FIND(",",S499,FIND(",",S499)+1)-FIND(",",S499)-1)),MapTable!$A:$A,1,0)),ISERROR(VLOOKUP(TRIM(MID(S499,FIND(",",S499,FIND(",",S499)+1)+1,999)),MapTable!$A:$A,1,0))),"맵없음",
  ""),
IF(ISERROR(FIND(",",S499,FIND(",",S499,FIND(",",S499,FIND(",",S499)+1)+1)+1)),
  IF(OR(ISERROR(VLOOKUP(LEFT(S499,FIND(",",S499)-1),MapTable!$A:$A,1,0)),ISERROR(VLOOKUP(TRIM(MID(S499,FIND(",",S499)+1,FIND(",",S499,FIND(",",S499)+1)-FIND(",",S499)-1)),MapTable!$A:$A,1,0)),ISERROR(VLOOKUP(TRIM(MID(S499,FIND(",",S499,FIND(",",S499)+1)+1,FIND(",",S499,FIND(",",S499,FIND(",",S499)+1)+1)-FIND(",",S499,FIND(",",S499)+1)-1)),MapTable!$A:$A,1,0)),ISERROR(VLOOKUP(TRIM(MID(S499,FIND(",",S499,FIND(",",S499,FIND(",",S499)+1)+1)+1,999)),MapTable!$A:$A,1,0))),"맵없음",
  ""),
)))))</f>
        <v/>
      </c>
      <c r="Y499" t="str">
        <f>IF(ISBLANK(X499),"",IF(ISERROR(VLOOKUP(X499,[3]DropTable!$A:$A,1,0)),"드랍없음",""))</f>
        <v/>
      </c>
      <c r="AA499" t="str">
        <f>IF(ISBLANK(Z499),"",IF(ISERROR(VLOOKUP(Z499,[3]DropTable!$A:$A,1,0)),"드랍없음",""))</f>
        <v/>
      </c>
      <c r="AC499">
        <v>8.1</v>
      </c>
    </row>
    <row r="500" spans="1:29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114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14"/>
        <v>1</v>
      </c>
      <c r="P500" t="b">
        <f t="shared" ca="1" si="15"/>
        <v>0</v>
      </c>
      <c r="R500" t="str">
        <f>IF(ISBLANK(Q500),"",IF(ISERROR(VLOOKUP(Q500,MapTable!$A:$A,1,0)),"맵없음",""))</f>
        <v/>
      </c>
      <c r="T500" t="str">
        <f>IF(ISBLANK(S500),"",
IF(ISERROR(FIND(",",S500)),
  IF(ISERROR(VLOOKUP(S500,MapTable!$A:$A,1,0)),"맵없음",
  ""),
IF(ISERROR(FIND(",",S500,FIND(",",S500)+1)),
  IF(OR(ISERROR(VLOOKUP(LEFT(S500,FIND(",",S500)-1),MapTable!$A:$A,1,0)),ISERROR(VLOOKUP(TRIM(MID(S500,FIND(",",S500)+1,999)),MapTable!$A:$A,1,0))),"맵없음",
  ""),
IF(ISERROR(FIND(",",S500,FIND(",",S500,FIND(",",S500)+1)+1)),
  IF(OR(ISERROR(VLOOKUP(LEFT(S500,FIND(",",S500)-1),MapTable!$A:$A,1,0)),ISERROR(VLOOKUP(TRIM(MID(S500,FIND(",",S500)+1,FIND(",",S500,FIND(",",S500)+1)-FIND(",",S500)-1)),MapTable!$A:$A,1,0)),ISERROR(VLOOKUP(TRIM(MID(S500,FIND(",",S500,FIND(",",S500)+1)+1,999)),MapTable!$A:$A,1,0))),"맵없음",
  ""),
IF(ISERROR(FIND(",",S500,FIND(",",S500,FIND(",",S500,FIND(",",S500)+1)+1)+1)),
  IF(OR(ISERROR(VLOOKUP(LEFT(S500,FIND(",",S500)-1),MapTable!$A:$A,1,0)),ISERROR(VLOOKUP(TRIM(MID(S500,FIND(",",S500)+1,FIND(",",S500,FIND(",",S500)+1)-FIND(",",S500)-1)),MapTable!$A:$A,1,0)),ISERROR(VLOOKUP(TRIM(MID(S500,FIND(",",S500,FIND(",",S500)+1)+1,FIND(",",S500,FIND(",",S500,FIND(",",S500)+1)+1)-FIND(",",S500,FIND(",",S500)+1)-1)),MapTable!$A:$A,1,0)),ISERROR(VLOOKUP(TRIM(MID(S500,FIND(",",S500,FIND(",",S500,FIND(",",S500)+1)+1)+1,999)),MapTable!$A:$A,1,0))),"맵없음",
  ""),
)))))</f>
        <v/>
      </c>
      <c r="Y500" t="str">
        <f>IF(ISBLANK(X500),"",IF(ISERROR(VLOOKUP(X500,[3]DropTable!$A:$A,1,0)),"드랍없음",""))</f>
        <v/>
      </c>
      <c r="AA500" t="str">
        <f>IF(ISBLANK(Z500),"",IF(ISERROR(VLOOKUP(Z500,[3]DropTable!$A:$A,1,0)),"드랍없음",""))</f>
        <v/>
      </c>
      <c r="AC500">
        <v>8.1</v>
      </c>
    </row>
    <row r="501" spans="1:29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114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14"/>
        <v>1</v>
      </c>
      <c r="P501" t="b">
        <f t="shared" ca="1" si="15"/>
        <v>0</v>
      </c>
      <c r="R501" t="str">
        <f>IF(ISBLANK(Q501),"",IF(ISERROR(VLOOKUP(Q501,MapTable!$A:$A,1,0)),"맵없음",""))</f>
        <v/>
      </c>
      <c r="T501" t="str">
        <f>IF(ISBLANK(S501),"",
IF(ISERROR(FIND(",",S501)),
  IF(ISERROR(VLOOKUP(S501,MapTable!$A:$A,1,0)),"맵없음",
  ""),
IF(ISERROR(FIND(",",S501,FIND(",",S501)+1)),
  IF(OR(ISERROR(VLOOKUP(LEFT(S501,FIND(",",S501)-1),MapTable!$A:$A,1,0)),ISERROR(VLOOKUP(TRIM(MID(S501,FIND(",",S501)+1,999)),MapTable!$A:$A,1,0))),"맵없음",
  ""),
IF(ISERROR(FIND(",",S501,FIND(",",S501,FIND(",",S501)+1)+1)),
  IF(OR(ISERROR(VLOOKUP(LEFT(S501,FIND(",",S501)-1),MapTable!$A:$A,1,0)),ISERROR(VLOOKUP(TRIM(MID(S501,FIND(",",S501)+1,FIND(",",S501,FIND(",",S501)+1)-FIND(",",S501)-1)),MapTable!$A:$A,1,0)),ISERROR(VLOOKUP(TRIM(MID(S501,FIND(",",S501,FIND(",",S501)+1)+1,999)),MapTable!$A:$A,1,0))),"맵없음",
  ""),
IF(ISERROR(FIND(",",S501,FIND(",",S501,FIND(",",S501,FIND(",",S501)+1)+1)+1)),
  IF(OR(ISERROR(VLOOKUP(LEFT(S501,FIND(",",S501)-1),MapTable!$A:$A,1,0)),ISERROR(VLOOKUP(TRIM(MID(S501,FIND(",",S501)+1,FIND(",",S501,FIND(",",S501)+1)-FIND(",",S501)-1)),MapTable!$A:$A,1,0)),ISERROR(VLOOKUP(TRIM(MID(S501,FIND(",",S501,FIND(",",S501)+1)+1,FIND(",",S501,FIND(",",S501,FIND(",",S501)+1)+1)-FIND(",",S501,FIND(",",S501)+1)-1)),MapTable!$A:$A,1,0)),ISERROR(VLOOKUP(TRIM(MID(S501,FIND(",",S501,FIND(",",S501,FIND(",",S501)+1)+1)+1,999)),MapTable!$A:$A,1,0))),"맵없음",
  ""),
)))))</f>
        <v/>
      </c>
      <c r="Y501" t="str">
        <f>IF(ISBLANK(X501),"",IF(ISERROR(VLOOKUP(X501,[3]DropTable!$A:$A,1,0)),"드랍없음",""))</f>
        <v/>
      </c>
      <c r="AA501" t="str">
        <f>IF(ISBLANK(Z501),"",IF(ISERROR(VLOOKUP(Z501,[3]DropTable!$A:$A,1,0)),"드랍없음",""))</f>
        <v/>
      </c>
      <c r="AC501">
        <v>8.1</v>
      </c>
    </row>
    <row r="502" spans="1:29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114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14"/>
        <v>1</v>
      </c>
      <c r="P502" t="b">
        <f t="shared" ca="1" si="15"/>
        <v>0</v>
      </c>
      <c r="R502" t="str">
        <f>IF(ISBLANK(Q502),"",IF(ISERROR(VLOOKUP(Q502,MapTable!$A:$A,1,0)),"맵없음",""))</f>
        <v/>
      </c>
      <c r="T502" t="str">
        <f>IF(ISBLANK(S502),"",
IF(ISERROR(FIND(",",S502)),
  IF(ISERROR(VLOOKUP(S502,MapTable!$A:$A,1,0)),"맵없음",
  ""),
IF(ISERROR(FIND(",",S502,FIND(",",S502)+1)),
  IF(OR(ISERROR(VLOOKUP(LEFT(S502,FIND(",",S502)-1),MapTable!$A:$A,1,0)),ISERROR(VLOOKUP(TRIM(MID(S502,FIND(",",S502)+1,999)),MapTable!$A:$A,1,0))),"맵없음",
  ""),
IF(ISERROR(FIND(",",S502,FIND(",",S502,FIND(",",S502)+1)+1)),
  IF(OR(ISERROR(VLOOKUP(LEFT(S502,FIND(",",S502)-1),MapTable!$A:$A,1,0)),ISERROR(VLOOKUP(TRIM(MID(S502,FIND(",",S502)+1,FIND(",",S502,FIND(",",S502)+1)-FIND(",",S502)-1)),MapTable!$A:$A,1,0)),ISERROR(VLOOKUP(TRIM(MID(S502,FIND(",",S502,FIND(",",S502)+1)+1,999)),MapTable!$A:$A,1,0))),"맵없음",
  ""),
IF(ISERROR(FIND(",",S502,FIND(",",S502,FIND(",",S502,FIND(",",S502)+1)+1)+1)),
  IF(OR(ISERROR(VLOOKUP(LEFT(S502,FIND(",",S502)-1),MapTable!$A:$A,1,0)),ISERROR(VLOOKUP(TRIM(MID(S502,FIND(",",S502)+1,FIND(",",S502,FIND(",",S502)+1)-FIND(",",S502)-1)),MapTable!$A:$A,1,0)),ISERROR(VLOOKUP(TRIM(MID(S502,FIND(",",S502,FIND(",",S502)+1)+1,FIND(",",S502,FIND(",",S502,FIND(",",S502)+1)+1)-FIND(",",S502,FIND(",",S502)+1)-1)),MapTable!$A:$A,1,0)),ISERROR(VLOOKUP(TRIM(MID(S502,FIND(",",S502,FIND(",",S502,FIND(",",S502)+1)+1)+1,999)),MapTable!$A:$A,1,0))),"맵없음",
  ""),
)))))</f>
        <v/>
      </c>
      <c r="Y502" t="str">
        <f>IF(ISBLANK(X502),"",IF(ISERROR(VLOOKUP(X502,[3]DropTable!$A:$A,1,0)),"드랍없음",""))</f>
        <v/>
      </c>
      <c r="AA502" t="str">
        <f>IF(ISBLANK(Z502),"",IF(ISERROR(VLOOKUP(Z502,[3]DropTable!$A:$A,1,0)),"드랍없음",""))</f>
        <v/>
      </c>
      <c r="AC502">
        <v>8.1</v>
      </c>
    </row>
    <row r="503" spans="1:29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114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14"/>
        <v>1</v>
      </c>
      <c r="P503" t="b">
        <f t="shared" ca="1" si="15"/>
        <v>0</v>
      </c>
      <c r="R503" t="str">
        <f>IF(ISBLANK(Q503),"",IF(ISERROR(VLOOKUP(Q503,MapTable!$A:$A,1,0)),"맵없음",""))</f>
        <v/>
      </c>
      <c r="T503" t="str">
        <f>IF(ISBLANK(S503),"",
IF(ISERROR(FIND(",",S503)),
  IF(ISERROR(VLOOKUP(S503,MapTable!$A:$A,1,0)),"맵없음",
  ""),
IF(ISERROR(FIND(",",S503,FIND(",",S503)+1)),
  IF(OR(ISERROR(VLOOKUP(LEFT(S503,FIND(",",S503)-1),MapTable!$A:$A,1,0)),ISERROR(VLOOKUP(TRIM(MID(S503,FIND(",",S503)+1,999)),MapTable!$A:$A,1,0))),"맵없음",
  ""),
IF(ISERROR(FIND(",",S503,FIND(",",S503,FIND(",",S503)+1)+1)),
  IF(OR(ISERROR(VLOOKUP(LEFT(S503,FIND(",",S503)-1),MapTable!$A:$A,1,0)),ISERROR(VLOOKUP(TRIM(MID(S503,FIND(",",S503)+1,FIND(",",S503,FIND(",",S503)+1)-FIND(",",S503)-1)),MapTable!$A:$A,1,0)),ISERROR(VLOOKUP(TRIM(MID(S503,FIND(",",S503,FIND(",",S503)+1)+1,999)),MapTable!$A:$A,1,0))),"맵없음",
  ""),
IF(ISERROR(FIND(",",S503,FIND(",",S503,FIND(",",S503,FIND(",",S503)+1)+1)+1)),
  IF(OR(ISERROR(VLOOKUP(LEFT(S503,FIND(",",S503)-1),MapTable!$A:$A,1,0)),ISERROR(VLOOKUP(TRIM(MID(S503,FIND(",",S503)+1,FIND(",",S503,FIND(",",S503)+1)-FIND(",",S503)-1)),MapTable!$A:$A,1,0)),ISERROR(VLOOKUP(TRIM(MID(S503,FIND(",",S503,FIND(",",S503)+1)+1,FIND(",",S503,FIND(",",S503,FIND(",",S503)+1)+1)-FIND(",",S503,FIND(",",S503)+1)-1)),MapTable!$A:$A,1,0)),ISERROR(VLOOKUP(TRIM(MID(S503,FIND(",",S503,FIND(",",S503,FIND(",",S503)+1)+1)+1,999)),MapTable!$A:$A,1,0))),"맵없음",
  ""),
)))))</f>
        <v/>
      </c>
      <c r="Y503" t="str">
        <f>IF(ISBLANK(X503),"",IF(ISERROR(VLOOKUP(X503,[3]DropTable!$A:$A,1,0)),"드랍없음",""))</f>
        <v/>
      </c>
      <c r="AA503" t="str">
        <f>IF(ISBLANK(Z503),"",IF(ISERROR(VLOOKUP(Z503,[3]DropTable!$A:$A,1,0)),"드랍없음",""))</f>
        <v/>
      </c>
      <c r="AC503">
        <v>8.1</v>
      </c>
    </row>
    <row r="504" spans="1:29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114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14"/>
        <v>1</v>
      </c>
      <c r="P504" t="b">
        <f t="shared" ca="1" si="15"/>
        <v>0</v>
      </c>
      <c r="R504" t="str">
        <f>IF(ISBLANK(Q504),"",IF(ISERROR(VLOOKUP(Q504,MapTable!$A:$A,1,0)),"맵없음",""))</f>
        <v/>
      </c>
      <c r="T504" t="str">
        <f>IF(ISBLANK(S504),"",
IF(ISERROR(FIND(",",S504)),
  IF(ISERROR(VLOOKUP(S504,MapTable!$A:$A,1,0)),"맵없음",
  ""),
IF(ISERROR(FIND(",",S504,FIND(",",S504)+1)),
  IF(OR(ISERROR(VLOOKUP(LEFT(S504,FIND(",",S504)-1),MapTable!$A:$A,1,0)),ISERROR(VLOOKUP(TRIM(MID(S504,FIND(",",S504)+1,999)),MapTable!$A:$A,1,0))),"맵없음",
  ""),
IF(ISERROR(FIND(",",S504,FIND(",",S504,FIND(",",S504)+1)+1)),
  IF(OR(ISERROR(VLOOKUP(LEFT(S504,FIND(",",S504)-1),MapTable!$A:$A,1,0)),ISERROR(VLOOKUP(TRIM(MID(S504,FIND(",",S504)+1,FIND(",",S504,FIND(",",S504)+1)-FIND(",",S504)-1)),MapTable!$A:$A,1,0)),ISERROR(VLOOKUP(TRIM(MID(S504,FIND(",",S504,FIND(",",S504)+1)+1,999)),MapTable!$A:$A,1,0))),"맵없음",
  ""),
IF(ISERROR(FIND(",",S504,FIND(",",S504,FIND(",",S504,FIND(",",S504)+1)+1)+1)),
  IF(OR(ISERROR(VLOOKUP(LEFT(S504,FIND(",",S504)-1),MapTable!$A:$A,1,0)),ISERROR(VLOOKUP(TRIM(MID(S504,FIND(",",S504)+1,FIND(",",S504,FIND(",",S504)+1)-FIND(",",S504)-1)),MapTable!$A:$A,1,0)),ISERROR(VLOOKUP(TRIM(MID(S504,FIND(",",S504,FIND(",",S504)+1)+1,FIND(",",S504,FIND(",",S504,FIND(",",S504)+1)+1)-FIND(",",S504,FIND(",",S504)+1)-1)),MapTable!$A:$A,1,0)),ISERROR(VLOOKUP(TRIM(MID(S504,FIND(",",S504,FIND(",",S504,FIND(",",S504)+1)+1)+1,999)),MapTable!$A:$A,1,0))),"맵없음",
  ""),
)))))</f>
        <v/>
      </c>
      <c r="Y504" t="str">
        <f>IF(ISBLANK(X504),"",IF(ISERROR(VLOOKUP(X504,[3]DropTable!$A:$A,1,0)),"드랍없음",""))</f>
        <v/>
      </c>
      <c r="AA504" t="str">
        <f>IF(ISBLANK(Z504),"",IF(ISERROR(VLOOKUP(Z504,[3]DropTable!$A:$A,1,0)),"드랍없음",""))</f>
        <v/>
      </c>
      <c r="AC504">
        <v>8.1</v>
      </c>
    </row>
    <row r="505" spans="1:29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114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14"/>
        <v>1</v>
      </c>
      <c r="P505" t="b">
        <f t="shared" ca="1" si="15"/>
        <v>0</v>
      </c>
      <c r="R505" t="str">
        <f>IF(ISBLANK(Q505),"",IF(ISERROR(VLOOKUP(Q505,MapTable!$A:$A,1,0)),"맵없음",""))</f>
        <v/>
      </c>
      <c r="T505" t="str">
        <f>IF(ISBLANK(S505),"",
IF(ISERROR(FIND(",",S505)),
  IF(ISERROR(VLOOKUP(S505,MapTable!$A:$A,1,0)),"맵없음",
  ""),
IF(ISERROR(FIND(",",S505,FIND(",",S505)+1)),
  IF(OR(ISERROR(VLOOKUP(LEFT(S505,FIND(",",S505)-1),MapTable!$A:$A,1,0)),ISERROR(VLOOKUP(TRIM(MID(S505,FIND(",",S505)+1,999)),MapTable!$A:$A,1,0))),"맵없음",
  ""),
IF(ISERROR(FIND(",",S505,FIND(",",S505,FIND(",",S505)+1)+1)),
  IF(OR(ISERROR(VLOOKUP(LEFT(S505,FIND(",",S505)-1),MapTable!$A:$A,1,0)),ISERROR(VLOOKUP(TRIM(MID(S505,FIND(",",S505)+1,FIND(",",S505,FIND(",",S505)+1)-FIND(",",S505)-1)),MapTable!$A:$A,1,0)),ISERROR(VLOOKUP(TRIM(MID(S505,FIND(",",S505,FIND(",",S505)+1)+1,999)),MapTable!$A:$A,1,0))),"맵없음",
  ""),
IF(ISERROR(FIND(",",S505,FIND(",",S505,FIND(",",S505,FIND(",",S505)+1)+1)+1)),
  IF(OR(ISERROR(VLOOKUP(LEFT(S505,FIND(",",S505)-1),MapTable!$A:$A,1,0)),ISERROR(VLOOKUP(TRIM(MID(S505,FIND(",",S505)+1,FIND(",",S505,FIND(",",S505)+1)-FIND(",",S505)-1)),MapTable!$A:$A,1,0)),ISERROR(VLOOKUP(TRIM(MID(S505,FIND(",",S505,FIND(",",S505)+1)+1,FIND(",",S505,FIND(",",S505,FIND(",",S505)+1)+1)-FIND(",",S505,FIND(",",S505)+1)-1)),MapTable!$A:$A,1,0)),ISERROR(VLOOKUP(TRIM(MID(S505,FIND(",",S505,FIND(",",S505,FIND(",",S505)+1)+1)+1,999)),MapTable!$A:$A,1,0))),"맵없음",
  ""),
)))))</f>
        <v/>
      </c>
      <c r="Y505" t="str">
        <f>IF(ISBLANK(X505),"",IF(ISERROR(VLOOKUP(X505,[3]DropTable!$A:$A,1,0)),"드랍없음",""))</f>
        <v/>
      </c>
      <c r="AA505" t="str">
        <f>IF(ISBLANK(Z505),"",IF(ISERROR(VLOOKUP(Z505,[3]DropTable!$A:$A,1,0)),"드랍없음",""))</f>
        <v/>
      </c>
      <c r="AC505">
        <v>8.1</v>
      </c>
    </row>
    <row r="506" spans="1:29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114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14"/>
        <v>1</v>
      </c>
      <c r="P506" t="b">
        <f t="shared" ca="1" si="15"/>
        <v>0</v>
      </c>
      <c r="R506" t="str">
        <f>IF(ISBLANK(Q506),"",IF(ISERROR(VLOOKUP(Q506,MapTable!$A:$A,1,0)),"맵없음",""))</f>
        <v/>
      </c>
      <c r="T506" t="str">
        <f>IF(ISBLANK(S506),"",
IF(ISERROR(FIND(",",S506)),
  IF(ISERROR(VLOOKUP(S506,MapTable!$A:$A,1,0)),"맵없음",
  ""),
IF(ISERROR(FIND(",",S506,FIND(",",S506)+1)),
  IF(OR(ISERROR(VLOOKUP(LEFT(S506,FIND(",",S506)-1),MapTable!$A:$A,1,0)),ISERROR(VLOOKUP(TRIM(MID(S506,FIND(",",S506)+1,999)),MapTable!$A:$A,1,0))),"맵없음",
  ""),
IF(ISERROR(FIND(",",S506,FIND(",",S506,FIND(",",S506)+1)+1)),
  IF(OR(ISERROR(VLOOKUP(LEFT(S506,FIND(",",S506)-1),MapTable!$A:$A,1,0)),ISERROR(VLOOKUP(TRIM(MID(S506,FIND(",",S506)+1,FIND(",",S506,FIND(",",S506)+1)-FIND(",",S506)-1)),MapTable!$A:$A,1,0)),ISERROR(VLOOKUP(TRIM(MID(S506,FIND(",",S506,FIND(",",S506)+1)+1,999)),MapTable!$A:$A,1,0))),"맵없음",
  ""),
IF(ISERROR(FIND(",",S506,FIND(",",S506,FIND(",",S506,FIND(",",S506)+1)+1)+1)),
  IF(OR(ISERROR(VLOOKUP(LEFT(S506,FIND(",",S506)-1),MapTable!$A:$A,1,0)),ISERROR(VLOOKUP(TRIM(MID(S506,FIND(",",S506)+1,FIND(",",S506,FIND(",",S506)+1)-FIND(",",S506)-1)),MapTable!$A:$A,1,0)),ISERROR(VLOOKUP(TRIM(MID(S506,FIND(",",S506,FIND(",",S506)+1)+1,FIND(",",S506,FIND(",",S506,FIND(",",S506)+1)+1)-FIND(",",S506,FIND(",",S506)+1)-1)),MapTable!$A:$A,1,0)),ISERROR(VLOOKUP(TRIM(MID(S506,FIND(",",S506,FIND(",",S506,FIND(",",S506)+1)+1)+1,999)),MapTable!$A:$A,1,0))),"맵없음",
  ""),
)))))</f>
        <v/>
      </c>
      <c r="Y506" t="str">
        <f>IF(ISBLANK(X506),"",IF(ISERROR(VLOOKUP(X506,[3]DropTable!$A:$A,1,0)),"드랍없음",""))</f>
        <v/>
      </c>
      <c r="AA506" t="str">
        <f>IF(ISBLANK(Z506),"",IF(ISERROR(VLOOKUP(Z506,[3]DropTable!$A:$A,1,0)),"드랍없음",""))</f>
        <v/>
      </c>
      <c r="AC506">
        <v>8.1</v>
      </c>
    </row>
    <row r="507" spans="1:29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114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14"/>
        <v>1</v>
      </c>
      <c r="P507" t="b">
        <f t="shared" ca="1" si="15"/>
        <v>0</v>
      </c>
      <c r="R507" t="str">
        <f>IF(ISBLANK(Q507),"",IF(ISERROR(VLOOKUP(Q507,MapTable!$A:$A,1,0)),"맵없음",""))</f>
        <v/>
      </c>
      <c r="T507" t="str">
        <f>IF(ISBLANK(S507),"",
IF(ISERROR(FIND(",",S507)),
  IF(ISERROR(VLOOKUP(S507,MapTable!$A:$A,1,0)),"맵없음",
  ""),
IF(ISERROR(FIND(",",S507,FIND(",",S507)+1)),
  IF(OR(ISERROR(VLOOKUP(LEFT(S507,FIND(",",S507)-1),MapTable!$A:$A,1,0)),ISERROR(VLOOKUP(TRIM(MID(S507,FIND(",",S507)+1,999)),MapTable!$A:$A,1,0))),"맵없음",
  ""),
IF(ISERROR(FIND(",",S507,FIND(",",S507,FIND(",",S507)+1)+1)),
  IF(OR(ISERROR(VLOOKUP(LEFT(S507,FIND(",",S507)-1),MapTable!$A:$A,1,0)),ISERROR(VLOOKUP(TRIM(MID(S507,FIND(",",S507)+1,FIND(",",S507,FIND(",",S507)+1)-FIND(",",S507)-1)),MapTable!$A:$A,1,0)),ISERROR(VLOOKUP(TRIM(MID(S507,FIND(",",S507,FIND(",",S507)+1)+1,999)),MapTable!$A:$A,1,0))),"맵없음",
  ""),
IF(ISERROR(FIND(",",S507,FIND(",",S507,FIND(",",S507,FIND(",",S507)+1)+1)+1)),
  IF(OR(ISERROR(VLOOKUP(LEFT(S507,FIND(",",S507)-1),MapTable!$A:$A,1,0)),ISERROR(VLOOKUP(TRIM(MID(S507,FIND(",",S507)+1,FIND(",",S507,FIND(",",S507)+1)-FIND(",",S507)-1)),MapTable!$A:$A,1,0)),ISERROR(VLOOKUP(TRIM(MID(S507,FIND(",",S507,FIND(",",S507)+1)+1,FIND(",",S507,FIND(",",S507,FIND(",",S507)+1)+1)-FIND(",",S507,FIND(",",S507)+1)-1)),MapTable!$A:$A,1,0)),ISERROR(VLOOKUP(TRIM(MID(S507,FIND(",",S507,FIND(",",S507,FIND(",",S507)+1)+1)+1,999)),MapTable!$A:$A,1,0))),"맵없음",
  ""),
)))))</f>
        <v/>
      </c>
      <c r="Y507" t="str">
        <f>IF(ISBLANK(X507),"",IF(ISERROR(VLOOKUP(X507,[3]DropTable!$A:$A,1,0)),"드랍없음",""))</f>
        <v/>
      </c>
      <c r="AA507" t="str">
        <f>IF(ISBLANK(Z507),"",IF(ISERROR(VLOOKUP(Z507,[3]DropTable!$A:$A,1,0)),"드랍없음",""))</f>
        <v/>
      </c>
      <c r="AC507">
        <v>8.1</v>
      </c>
    </row>
    <row r="508" spans="1:29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114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14"/>
        <v>1</v>
      </c>
      <c r="P508" t="b">
        <f t="shared" ca="1" si="15"/>
        <v>0</v>
      </c>
      <c r="R508" t="str">
        <f>IF(ISBLANK(Q508),"",IF(ISERROR(VLOOKUP(Q508,MapTable!$A:$A,1,0)),"맵없음",""))</f>
        <v/>
      </c>
      <c r="T508" t="str">
        <f>IF(ISBLANK(S508),"",
IF(ISERROR(FIND(",",S508)),
  IF(ISERROR(VLOOKUP(S508,MapTable!$A:$A,1,0)),"맵없음",
  ""),
IF(ISERROR(FIND(",",S508,FIND(",",S508)+1)),
  IF(OR(ISERROR(VLOOKUP(LEFT(S508,FIND(",",S508)-1),MapTable!$A:$A,1,0)),ISERROR(VLOOKUP(TRIM(MID(S508,FIND(",",S508)+1,999)),MapTable!$A:$A,1,0))),"맵없음",
  ""),
IF(ISERROR(FIND(",",S508,FIND(",",S508,FIND(",",S508)+1)+1)),
  IF(OR(ISERROR(VLOOKUP(LEFT(S508,FIND(",",S508)-1),MapTable!$A:$A,1,0)),ISERROR(VLOOKUP(TRIM(MID(S508,FIND(",",S508)+1,FIND(",",S508,FIND(",",S508)+1)-FIND(",",S508)-1)),MapTable!$A:$A,1,0)),ISERROR(VLOOKUP(TRIM(MID(S508,FIND(",",S508,FIND(",",S508)+1)+1,999)),MapTable!$A:$A,1,0))),"맵없음",
  ""),
IF(ISERROR(FIND(",",S508,FIND(",",S508,FIND(",",S508,FIND(",",S508)+1)+1)+1)),
  IF(OR(ISERROR(VLOOKUP(LEFT(S508,FIND(",",S508)-1),MapTable!$A:$A,1,0)),ISERROR(VLOOKUP(TRIM(MID(S508,FIND(",",S508)+1,FIND(",",S508,FIND(",",S508)+1)-FIND(",",S508)-1)),MapTable!$A:$A,1,0)),ISERROR(VLOOKUP(TRIM(MID(S508,FIND(",",S508,FIND(",",S508)+1)+1,FIND(",",S508,FIND(",",S508,FIND(",",S508)+1)+1)-FIND(",",S508,FIND(",",S508)+1)-1)),MapTable!$A:$A,1,0)),ISERROR(VLOOKUP(TRIM(MID(S508,FIND(",",S508,FIND(",",S508,FIND(",",S508)+1)+1)+1,999)),MapTable!$A:$A,1,0))),"맵없음",
  ""),
)))))</f>
        <v/>
      </c>
      <c r="Y508" t="str">
        <f>IF(ISBLANK(X508),"",IF(ISERROR(VLOOKUP(X508,[3]DropTable!$A:$A,1,0)),"드랍없음",""))</f>
        <v/>
      </c>
      <c r="AA508" t="str">
        <f>IF(ISBLANK(Z508),"",IF(ISERROR(VLOOKUP(Z508,[3]DropTable!$A:$A,1,0)),"드랍없음",""))</f>
        <v/>
      </c>
      <c r="AC508">
        <v>8.1</v>
      </c>
    </row>
    <row r="509" spans="1:29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114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14"/>
        <v>11</v>
      </c>
      <c r="P509" t="b">
        <f t="shared" ca="1" si="15"/>
        <v>0</v>
      </c>
      <c r="R509" t="str">
        <f>IF(ISBLANK(Q509),"",IF(ISERROR(VLOOKUP(Q509,MapTable!$A:$A,1,0)),"맵없음",""))</f>
        <v/>
      </c>
      <c r="T509" t="str">
        <f>IF(ISBLANK(S509),"",
IF(ISERROR(FIND(",",S509)),
  IF(ISERROR(VLOOKUP(S509,MapTable!$A:$A,1,0)),"맵없음",
  ""),
IF(ISERROR(FIND(",",S509,FIND(",",S509)+1)),
  IF(OR(ISERROR(VLOOKUP(LEFT(S509,FIND(",",S509)-1),MapTable!$A:$A,1,0)),ISERROR(VLOOKUP(TRIM(MID(S509,FIND(",",S509)+1,999)),MapTable!$A:$A,1,0))),"맵없음",
  ""),
IF(ISERROR(FIND(",",S509,FIND(",",S509,FIND(",",S509)+1)+1)),
  IF(OR(ISERROR(VLOOKUP(LEFT(S509,FIND(",",S509)-1),MapTable!$A:$A,1,0)),ISERROR(VLOOKUP(TRIM(MID(S509,FIND(",",S509)+1,FIND(",",S509,FIND(",",S509)+1)-FIND(",",S509)-1)),MapTable!$A:$A,1,0)),ISERROR(VLOOKUP(TRIM(MID(S509,FIND(",",S509,FIND(",",S509)+1)+1,999)),MapTable!$A:$A,1,0))),"맵없음",
  ""),
IF(ISERROR(FIND(",",S509,FIND(",",S509,FIND(",",S509,FIND(",",S509)+1)+1)+1)),
  IF(OR(ISERROR(VLOOKUP(LEFT(S509,FIND(",",S509)-1),MapTable!$A:$A,1,0)),ISERROR(VLOOKUP(TRIM(MID(S509,FIND(",",S509)+1,FIND(",",S509,FIND(",",S509)+1)-FIND(",",S509)-1)),MapTable!$A:$A,1,0)),ISERROR(VLOOKUP(TRIM(MID(S509,FIND(",",S509,FIND(",",S509)+1)+1,FIND(",",S509,FIND(",",S509,FIND(",",S509)+1)+1)-FIND(",",S509,FIND(",",S509)+1)-1)),MapTable!$A:$A,1,0)),ISERROR(VLOOKUP(TRIM(MID(S509,FIND(",",S509,FIND(",",S509,FIND(",",S509)+1)+1)+1,999)),MapTable!$A:$A,1,0))),"맵없음",
  ""),
)))))</f>
        <v/>
      </c>
      <c r="Y509" t="str">
        <f>IF(ISBLANK(X509),"",IF(ISERROR(VLOOKUP(X509,[3]DropTable!$A:$A,1,0)),"드랍없음",""))</f>
        <v/>
      </c>
      <c r="AA509" t="str">
        <f>IF(ISBLANK(Z509),"",IF(ISERROR(VLOOKUP(Z509,[3]DropTable!$A:$A,1,0)),"드랍없음",""))</f>
        <v/>
      </c>
      <c r="AC509">
        <v>8.1</v>
      </c>
    </row>
    <row r="510" spans="1:29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114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14"/>
        <v>1</v>
      </c>
      <c r="P510" t="b">
        <f t="shared" ca="1" si="15"/>
        <v>0</v>
      </c>
      <c r="R510" t="str">
        <f>IF(ISBLANK(Q510),"",IF(ISERROR(VLOOKUP(Q510,MapTable!$A:$A,1,0)),"맵없음",""))</f>
        <v/>
      </c>
      <c r="T510" t="str">
        <f>IF(ISBLANK(S510),"",
IF(ISERROR(FIND(",",S510)),
  IF(ISERROR(VLOOKUP(S510,MapTable!$A:$A,1,0)),"맵없음",
  ""),
IF(ISERROR(FIND(",",S510,FIND(",",S510)+1)),
  IF(OR(ISERROR(VLOOKUP(LEFT(S510,FIND(",",S510)-1),MapTable!$A:$A,1,0)),ISERROR(VLOOKUP(TRIM(MID(S510,FIND(",",S510)+1,999)),MapTable!$A:$A,1,0))),"맵없음",
  ""),
IF(ISERROR(FIND(",",S510,FIND(",",S510,FIND(",",S510)+1)+1)),
  IF(OR(ISERROR(VLOOKUP(LEFT(S510,FIND(",",S510)-1),MapTable!$A:$A,1,0)),ISERROR(VLOOKUP(TRIM(MID(S510,FIND(",",S510)+1,FIND(",",S510,FIND(",",S510)+1)-FIND(",",S510)-1)),MapTable!$A:$A,1,0)),ISERROR(VLOOKUP(TRIM(MID(S510,FIND(",",S510,FIND(",",S510)+1)+1,999)),MapTable!$A:$A,1,0))),"맵없음",
  ""),
IF(ISERROR(FIND(",",S510,FIND(",",S510,FIND(",",S510,FIND(",",S510)+1)+1)+1)),
  IF(OR(ISERROR(VLOOKUP(LEFT(S510,FIND(",",S510)-1),MapTable!$A:$A,1,0)),ISERROR(VLOOKUP(TRIM(MID(S510,FIND(",",S510)+1,FIND(",",S510,FIND(",",S510)+1)-FIND(",",S510)-1)),MapTable!$A:$A,1,0)),ISERROR(VLOOKUP(TRIM(MID(S510,FIND(",",S510,FIND(",",S510)+1)+1,FIND(",",S510,FIND(",",S510,FIND(",",S510)+1)+1)-FIND(",",S510,FIND(",",S510)+1)-1)),MapTable!$A:$A,1,0)),ISERROR(VLOOKUP(TRIM(MID(S510,FIND(",",S510,FIND(",",S510,FIND(",",S510)+1)+1)+1,999)),MapTable!$A:$A,1,0))),"맵없음",
  ""),
)))))</f>
        <v/>
      </c>
      <c r="Y510" t="str">
        <f>IF(ISBLANK(X510),"",IF(ISERROR(VLOOKUP(X510,[3]DropTable!$A:$A,1,0)),"드랍없음",""))</f>
        <v/>
      </c>
      <c r="AA510" t="str">
        <f>IF(ISBLANK(Z510),"",IF(ISERROR(VLOOKUP(Z510,[3]DropTable!$A:$A,1,0)),"드랍없음",""))</f>
        <v/>
      </c>
      <c r="AC510">
        <v>8.1</v>
      </c>
    </row>
    <row r="511" spans="1:29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114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14"/>
        <v>1</v>
      </c>
      <c r="P511" t="b">
        <f t="shared" ca="1" si="15"/>
        <v>0</v>
      </c>
      <c r="R511" t="str">
        <f>IF(ISBLANK(Q511),"",IF(ISERROR(VLOOKUP(Q511,MapTable!$A:$A,1,0)),"맵없음",""))</f>
        <v/>
      </c>
      <c r="T511" t="str">
        <f>IF(ISBLANK(S511),"",
IF(ISERROR(FIND(",",S511)),
  IF(ISERROR(VLOOKUP(S511,MapTable!$A:$A,1,0)),"맵없음",
  ""),
IF(ISERROR(FIND(",",S511,FIND(",",S511)+1)),
  IF(OR(ISERROR(VLOOKUP(LEFT(S511,FIND(",",S511)-1),MapTable!$A:$A,1,0)),ISERROR(VLOOKUP(TRIM(MID(S511,FIND(",",S511)+1,999)),MapTable!$A:$A,1,0))),"맵없음",
  ""),
IF(ISERROR(FIND(",",S511,FIND(",",S511,FIND(",",S511)+1)+1)),
  IF(OR(ISERROR(VLOOKUP(LEFT(S511,FIND(",",S511)-1),MapTable!$A:$A,1,0)),ISERROR(VLOOKUP(TRIM(MID(S511,FIND(",",S511)+1,FIND(",",S511,FIND(",",S511)+1)-FIND(",",S511)-1)),MapTable!$A:$A,1,0)),ISERROR(VLOOKUP(TRIM(MID(S511,FIND(",",S511,FIND(",",S511)+1)+1,999)),MapTable!$A:$A,1,0))),"맵없음",
  ""),
IF(ISERROR(FIND(",",S511,FIND(",",S511,FIND(",",S511,FIND(",",S511)+1)+1)+1)),
  IF(OR(ISERROR(VLOOKUP(LEFT(S511,FIND(",",S511)-1),MapTable!$A:$A,1,0)),ISERROR(VLOOKUP(TRIM(MID(S511,FIND(",",S511)+1,FIND(",",S511,FIND(",",S511)+1)-FIND(",",S511)-1)),MapTable!$A:$A,1,0)),ISERROR(VLOOKUP(TRIM(MID(S511,FIND(",",S511,FIND(",",S511)+1)+1,FIND(",",S511,FIND(",",S511,FIND(",",S511)+1)+1)-FIND(",",S511,FIND(",",S511)+1)-1)),MapTable!$A:$A,1,0)),ISERROR(VLOOKUP(TRIM(MID(S511,FIND(",",S511,FIND(",",S511,FIND(",",S511)+1)+1)+1,999)),MapTable!$A:$A,1,0))),"맵없음",
  ""),
)))))</f>
        <v/>
      </c>
      <c r="Y511" t="str">
        <f>IF(ISBLANK(X511),"",IF(ISERROR(VLOOKUP(X511,[3]DropTable!$A:$A,1,0)),"드랍없음",""))</f>
        <v/>
      </c>
      <c r="AA511" t="str">
        <f>IF(ISBLANK(Z511),"",IF(ISERROR(VLOOKUP(Z511,[3]DropTable!$A:$A,1,0)),"드랍없음",""))</f>
        <v/>
      </c>
      <c r="AC511">
        <v>8.1</v>
      </c>
    </row>
    <row r="512" spans="1:29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114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14"/>
        <v>1</v>
      </c>
      <c r="P512" t="b">
        <f t="shared" ca="1" si="15"/>
        <v>0</v>
      </c>
      <c r="R512" t="str">
        <f>IF(ISBLANK(Q512),"",IF(ISERROR(VLOOKUP(Q512,MapTable!$A:$A,1,0)),"맵없음",""))</f>
        <v/>
      </c>
      <c r="T512" t="str">
        <f>IF(ISBLANK(S512),"",
IF(ISERROR(FIND(",",S512)),
  IF(ISERROR(VLOOKUP(S512,MapTable!$A:$A,1,0)),"맵없음",
  ""),
IF(ISERROR(FIND(",",S512,FIND(",",S512)+1)),
  IF(OR(ISERROR(VLOOKUP(LEFT(S512,FIND(",",S512)-1),MapTable!$A:$A,1,0)),ISERROR(VLOOKUP(TRIM(MID(S512,FIND(",",S512)+1,999)),MapTable!$A:$A,1,0))),"맵없음",
  ""),
IF(ISERROR(FIND(",",S512,FIND(",",S512,FIND(",",S512)+1)+1)),
  IF(OR(ISERROR(VLOOKUP(LEFT(S512,FIND(",",S512)-1),MapTable!$A:$A,1,0)),ISERROR(VLOOKUP(TRIM(MID(S512,FIND(",",S512)+1,FIND(",",S512,FIND(",",S512)+1)-FIND(",",S512)-1)),MapTable!$A:$A,1,0)),ISERROR(VLOOKUP(TRIM(MID(S512,FIND(",",S512,FIND(",",S512)+1)+1,999)),MapTable!$A:$A,1,0))),"맵없음",
  ""),
IF(ISERROR(FIND(",",S512,FIND(",",S512,FIND(",",S512,FIND(",",S512)+1)+1)+1)),
  IF(OR(ISERROR(VLOOKUP(LEFT(S512,FIND(",",S512)-1),MapTable!$A:$A,1,0)),ISERROR(VLOOKUP(TRIM(MID(S512,FIND(",",S512)+1,FIND(",",S512,FIND(",",S512)+1)-FIND(",",S512)-1)),MapTable!$A:$A,1,0)),ISERROR(VLOOKUP(TRIM(MID(S512,FIND(",",S512,FIND(",",S512)+1)+1,FIND(",",S512,FIND(",",S512,FIND(",",S512)+1)+1)-FIND(",",S512,FIND(",",S512)+1)-1)),MapTable!$A:$A,1,0)),ISERROR(VLOOKUP(TRIM(MID(S512,FIND(",",S512,FIND(",",S512,FIND(",",S512)+1)+1)+1,999)),MapTable!$A:$A,1,0))),"맵없음",
  ""),
)))))</f>
        <v/>
      </c>
      <c r="Y512" t="str">
        <f>IF(ISBLANK(X512),"",IF(ISERROR(VLOOKUP(X512,[3]DropTable!$A:$A,1,0)),"드랍없음",""))</f>
        <v/>
      </c>
      <c r="AA512" t="str">
        <f>IF(ISBLANK(Z512),"",IF(ISERROR(VLOOKUP(Z512,[3]DropTable!$A:$A,1,0)),"드랍없음",""))</f>
        <v/>
      </c>
      <c r="AC512">
        <v>8.1</v>
      </c>
    </row>
    <row r="513" spans="1:29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114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14"/>
        <v>1</v>
      </c>
      <c r="P513" t="b">
        <f t="shared" ca="1" si="15"/>
        <v>0</v>
      </c>
      <c r="R513" t="str">
        <f>IF(ISBLANK(Q513),"",IF(ISERROR(VLOOKUP(Q513,MapTable!$A:$A,1,0)),"맵없음",""))</f>
        <v/>
      </c>
      <c r="T513" t="str">
        <f>IF(ISBLANK(S513),"",
IF(ISERROR(FIND(",",S513)),
  IF(ISERROR(VLOOKUP(S513,MapTable!$A:$A,1,0)),"맵없음",
  ""),
IF(ISERROR(FIND(",",S513,FIND(",",S513)+1)),
  IF(OR(ISERROR(VLOOKUP(LEFT(S513,FIND(",",S513)-1),MapTable!$A:$A,1,0)),ISERROR(VLOOKUP(TRIM(MID(S513,FIND(",",S513)+1,999)),MapTable!$A:$A,1,0))),"맵없음",
  ""),
IF(ISERROR(FIND(",",S513,FIND(",",S513,FIND(",",S513)+1)+1)),
  IF(OR(ISERROR(VLOOKUP(LEFT(S513,FIND(",",S513)-1),MapTable!$A:$A,1,0)),ISERROR(VLOOKUP(TRIM(MID(S513,FIND(",",S513)+1,FIND(",",S513,FIND(",",S513)+1)-FIND(",",S513)-1)),MapTable!$A:$A,1,0)),ISERROR(VLOOKUP(TRIM(MID(S513,FIND(",",S513,FIND(",",S513)+1)+1,999)),MapTable!$A:$A,1,0))),"맵없음",
  ""),
IF(ISERROR(FIND(",",S513,FIND(",",S513,FIND(",",S513,FIND(",",S513)+1)+1)+1)),
  IF(OR(ISERROR(VLOOKUP(LEFT(S513,FIND(",",S513)-1),MapTable!$A:$A,1,0)),ISERROR(VLOOKUP(TRIM(MID(S513,FIND(",",S513)+1,FIND(",",S513,FIND(",",S513)+1)-FIND(",",S513)-1)),MapTable!$A:$A,1,0)),ISERROR(VLOOKUP(TRIM(MID(S513,FIND(",",S513,FIND(",",S513)+1)+1,FIND(",",S513,FIND(",",S513,FIND(",",S513)+1)+1)-FIND(",",S513,FIND(",",S513)+1)-1)),MapTable!$A:$A,1,0)),ISERROR(VLOOKUP(TRIM(MID(S513,FIND(",",S513,FIND(",",S513,FIND(",",S513)+1)+1)+1,999)),MapTable!$A:$A,1,0))),"맵없음",
  ""),
)))))</f>
        <v/>
      </c>
      <c r="Y513" t="str">
        <f>IF(ISBLANK(X513),"",IF(ISERROR(VLOOKUP(X513,[3]DropTable!$A:$A,1,0)),"드랍없음",""))</f>
        <v/>
      </c>
      <c r="AA513" t="str">
        <f>IF(ISBLANK(Z513),"",IF(ISERROR(VLOOKUP(Z513,[3]DropTable!$A:$A,1,0)),"드랍없음",""))</f>
        <v/>
      </c>
      <c r="AC513">
        <v>8.1</v>
      </c>
    </row>
    <row r="514" spans="1:29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114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ref="O514:O577" si="16">IF(B514=0,0,
IF(COUNTIF(A:A,A514)=11,12,
IF(MOD(B514,((COUNTIF(A:A,A514)-1)/5))=0,12,
IF(MOD(B514,((COUNTIF(A:A,A514)-1)/5))=((COUNTIF(A:A,A514)-1)/10),11,
INT(B514/((COUNTIF(A:A,A514)-1)/5))+1))))</f>
        <v>1</v>
      </c>
      <c r="P514" t="b">
        <f t="shared" ref="P514:P577" ca="1" si="17">IF((COUNTIF(A:A,A514)-1)=B514,FALSE,
IF(O514=12,TRUE,
IF(OFFSET(O514,1,0)=12,TRUE)))</f>
        <v>0</v>
      </c>
      <c r="R514" t="str">
        <f>IF(ISBLANK(Q514),"",IF(ISERROR(VLOOKUP(Q514,MapTable!$A:$A,1,0)),"맵없음",""))</f>
        <v/>
      </c>
      <c r="T514" t="str">
        <f>IF(ISBLANK(S514),"",
IF(ISERROR(FIND(",",S514)),
  IF(ISERROR(VLOOKUP(S514,MapTable!$A:$A,1,0)),"맵없음",
  ""),
IF(ISERROR(FIND(",",S514,FIND(",",S514)+1)),
  IF(OR(ISERROR(VLOOKUP(LEFT(S514,FIND(",",S514)-1),MapTable!$A:$A,1,0)),ISERROR(VLOOKUP(TRIM(MID(S514,FIND(",",S514)+1,999)),MapTable!$A:$A,1,0))),"맵없음",
  ""),
IF(ISERROR(FIND(",",S514,FIND(",",S514,FIND(",",S514)+1)+1)),
  IF(OR(ISERROR(VLOOKUP(LEFT(S514,FIND(",",S514)-1),MapTable!$A:$A,1,0)),ISERROR(VLOOKUP(TRIM(MID(S514,FIND(",",S514)+1,FIND(",",S514,FIND(",",S514)+1)-FIND(",",S514)-1)),MapTable!$A:$A,1,0)),ISERROR(VLOOKUP(TRIM(MID(S514,FIND(",",S514,FIND(",",S514)+1)+1,999)),MapTable!$A:$A,1,0))),"맵없음",
  ""),
IF(ISERROR(FIND(",",S514,FIND(",",S514,FIND(",",S514,FIND(",",S514)+1)+1)+1)),
  IF(OR(ISERROR(VLOOKUP(LEFT(S514,FIND(",",S514)-1),MapTable!$A:$A,1,0)),ISERROR(VLOOKUP(TRIM(MID(S514,FIND(",",S514)+1,FIND(",",S514,FIND(",",S514)+1)-FIND(",",S514)-1)),MapTable!$A:$A,1,0)),ISERROR(VLOOKUP(TRIM(MID(S514,FIND(",",S514,FIND(",",S514)+1)+1,FIND(",",S514,FIND(",",S514,FIND(",",S514)+1)+1)-FIND(",",S514,FIND(",",S514)+1)-1)),MapTable!$A:$A,1,0)),ISERROR(VLOOKUP(TRIM(MID(S514,FIND(",",S514,FIND(",",S514,FIND(",",S514)+1)+1)+1,999)),MapTable!$A:$A,1,0))),"맵없음",
  ""),
)))))</f>
        <v/>
      </c>
      <c r="Y514" t="str">
        <f>IF(ISBLANK(X514),"",IF(ISERROR(VLOOKUP(X514,[3]DropTable!$A:$A,1,0)),"드랍없음",""))</f>
        <v/>
      </c>
      <c r="AA514" t="str">
        <f>IF(ISBLANK(Z514),"",IF(ISERROR(VLOOKUP(Z514,[3]DropTable!$A:$A,1,0)),"드랍없음",""))</f>
        <v/>
      </c>
      <c r="AC514">
        <v>8.1</v>
      </c>
    </row>
    <row r="515" spans="1:29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114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si="16"/>
        <v>1</v>
      </c>
      <c r="P515" t="b">
        <f t="shared" ca="1" si="17"/>
        <v>0</v>
      </c>
      <c r="R515" t="str">
        <f>IF(ISBLANK(Q515),"",IF(ISERROR(VLOOKUP(Q515,MapTable!$A:$A,1,0)),"맵없음",""))</f>
        <v/>
      </c>
      <c r="T515" t="str">
        <f>IF(ISBLANK(S515),"",
IF(ISERROR(FIND(",",S515)),
  IF(ISERROR(VLOOKUP(S515,MapTable!$A:$A,1,0)),"맵없음",
  ""),
IF(ISERROR(FIND(",",S515,FIND(",",S515)+1)),
  IF(OR(ISERROR(VLOOKUP(LEFT(S515,FIND(",",S515)-1),MapTable!$A:$A,1,0)),ISERROR(VLOOKUP(TRIM(MID(S515,FIND(",",S515)+1,999)),MapTable!$A:$A,1,0))),"맵없음",
  ""),
IF(ISERROR(FIND(",",S515,FIND(",",S515,FIND(",",S515)+1)+1)),
  IF(OR(ISERROR(VLOOKUP(LEFT(S515,FIND(",",S515)-1),MapTable!$A:$A,1,0)),ISERROR(VLOOKUP(TRIM(MID(S515,FIND(",",S515)+1,FIND(",",S515,FIND(",",S515)+1)-FIND(",",S515)-1)),MapTable!$A:$A,1,0)),ISERROR(VLOOKUP(TRIM(MID(S515,FIND(",",S515,FIND(",",S515)+1)+1,999)),MapTable!$A:$A,1,0))),"맵없음",
  ""),
IF(ISERROR(FIND(",",S515,FIND(",",S515,FIND(",",S515,FIND(",",S515)+1)+1)+1)),
  IF(OR(ISERROR(VLOOKUP(LEFT(S515,FIND(",",S515)-1),MapTable!$A:$A,1,0)),ISERROR(VLOOKUP(TRIM(MID(S515,FIND(",",S515)+1,FIND(",",S515,FIND(",",S515)+1)-FIND(",",S515)-1)),MapTable!$A:$A,1,0)),ISERROR(VLOOKUP(TRIM(MID(S515,FIND(",",S515,FIND(",",S515)+1)+1,FIND(",",S515,FIND(",",S515,FIND(",",S515)+1)+1)-FIND(",",S515,FIND(",",S515)+1)-1)),MapTable!$A:$A,1,0)),ISERROR(VLOOKUP(TRIM(MID(S515,FIND(",",S515,FIND(",",S515,FIND(",",S515)+1)+1)+1,999)),MapTable!$A:$A,1,0))),"맵없음",
  ""),
)))))</f>
        <v/>
      </c>
      <c r="Y515" t="str">
        <f>IF(ISBLANK(X515),"",IF(ISERROR(VLOOKUP(X515,[3]DropTable!$A:$A,1,0)),"드랍없음",""))</f>
        <v/>
      </c>
      <c r="AA515" t="str">
        <f>IF(ISBLANK(Z515),"",IF(ISERROR(VLOOKUP(Z515,[3]DropTable!$A:$A,1,0)),"드랍없음",""))</f>
        <v/>
      </c>
      <c r="AC515">
        <v>8.1</v>
      </c>
    </row>
    <row r="516" spans="1:29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114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16"/>
        <v>1</v>
      </c>
      <c r="P516" t="b">
        <f t="shared" ca="1" si="17"/>
        <v>0</v>
      </c>
      <c r="R516" t="str">
        <f>IF(ISBLANK(Q516),"",IF(ISERROR(VLOOKUP(Q516,MapTable!$A:$A,1,0)),"맵없음",""))</f>
        <v/>
      </c>
      <c r="T516" t="str">
        <f>IF(ISBLANK(S516),"",
IF(ISERROR(FIND(",",S516)),
  IF(ISERROR(VLOOKUP(S516,MapTable!$A:$A,1,0)),"맵없음",
  ""),
IF(ISERROR(FIND(",",S516,FIND(",",S516)+1)),
  IF(OR(ISERROR(VLOOKUP(LEFT(S516,FIND(",",S516)-1),MapTable!$A:$A,1,0)),ISERROR(VLOOKUP(TRIM(MID(S516,FIND(",",S516)+1,999)),MapTable!$A:$A,1,0))),"맵없음",
  ""),
IF(ISERROR(FIND(",",S516,FIND(",",S516,FIND(",",S516)+1)+1)),
  IF(OR(ISERROR(VLOOKUP(LEFT(S516,FIND(",",S516)-1),MapTable!$A:$A,1,0)),ISERROR(VLOOKUP(TRIM(MID(S516,FIND(",",S516)+1,FIND(",",S516,FIND(",",S516)+1)-FIND(",",S516)-1)),MapTable!$A:$A,1,0)),ISERROR(VLOOKUP(TRIM(MID(S516,FIND(",",S516,FIND(",",S516)+1)+1,999)),MapTable!$A:$A,1,0))),"맵없음",
  ""),
IF(ISERROR(FIND(",",S516,FIND(",",S516,FIND(",",S516,FIND(",",S516)+1)+1)+1)),
  IF(OR(ISERROR(VLOOKUP(LEFT(S516,FIND(",",S516)-1),MapTable!$A:$A,1,0)),ISERROR(VLOOKUP(TRIM(MID(S516,FIND(",",S516)+1,FIND(",",S516,FIND(",",S516)+1)-FIND(",",S516)-1)),MapTable!$A:$A,1,0)),ISERROR(VLOOKUP(TRIM(MID(S516,FIND(",",S516,FIND(",",S516)+1)+1,FIND(",",S516,FIND(",",S516,FIND(",",S516)+1)+1)-FIND(",",S516,FIND(",",S516)+1)-1)),MapTable!$A:$A,1,0)),ISERROR(VLOOKUP(TRIM(MID(S516,FIND(",",S516,FIND(",",S516,FIND(",",S516)+1)+1)+1,999)),MapTable!$A:$A,1,0))),"맵없음",
  ""),
)))))</f>
        <v/>
      </c>
      <c r="Y516" t="str">
        <f>IF(ISBLANK(X516),"",IF(ISERROR(VLOOKUP(X516,[3]DropTable!$A:$A,1,0)),"드랍없음",""))</f>
        <v/>
      </c>
      <c r="AA516" t="str">
        <f>IF(ISBLANK(Z516),"",IF(ISERROR(VLOOKUP(Z516,[3]DropTable!$A:$A,1,0)),"드랍없음",""))</f>
        <v/>
      </c>
      <c r="AC516">
        <v>8.1</v>
      </c>
    </row>
    <row r="517" spans="1:29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114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16"/>
        <v>1</v>
      </c>
      <c r="P517" t="b">
        <f t="shared" ca="1" si="17"/>
        <v>0</v>
      </c>
      <c r="R517" t="str">
        <f>IF(ISBLANK(Q517),"",IF(ISERROR(VLOOKUP(Q517,MapTable!$A:$A,1,0)),"맵없음",""))</f>
        <v/>
      </c>
      <c r="T517" t="str">
        <f>IF(ISBLANK(S517),"",
IF(ISERROR(FIND(",",S517)),
  IF(ISERROR(VLOOKUP(S517,MapTable!$A:$A,1,0)),"맵없음",
  ""),
IF(ISERROR(FIND(",",S517,FIND(",",S517)+1)),
  IF(OR(ISERROR(VLOOKUP(LEFT(S517,FIND(",",S517)-1),MapTable!$A:$A,1,0)),ISERROR(VLOOKUP(TRIM(MID(S517,FIND(",",S517)+1,999)),MapTable!$A:$A,1,0))),"맵없음",
  ""),
IF(ISERROR(FIND(",",S517,FIND(",",S517,FIND(",",S517)+1)+1)),
  IF(OR(ISERROR(VLOOKUP(LEFT(S517,FIND(",",S517)-1),MapTable!$A:$A,1,0)),ISERROR(VLOOKUP(TRIM(MID(S517,FIND(",",S517)+1,FIND(",",S517,FIND(",",S517)+1)-FIND(",",S517)-1)),MapTable!$A:$A,1,0)),ISERROR(VLOOKUP(TRIM(MID(S517,FIND(",",S517,FIND(",",S517)+1)+1,999)),MapTable!$A:$A,1,0))),"맵없음",
  ""),
IF(ISERROR(FIND(",",S517,FIND(",",S517,FIND(",",S517,FIND(",",S517)+1)+1)+1)),
  IF(OR(ISERROR(VLOOKUP(LEFT(S517,FIND(",",S517)-1),MapTable!$A:$A,1,0)),ISERROR(VLOOKUP(TRIM(MID(S517,FIND(",",S517)+1,FIND(",",S517,FIND(",",S517)+1)-FIND(",",S517)-1)),MapTable!$A:$A,1,0)),ISERROR(VLOOKUP(TRIM(MID(S517,FIND(",",S517,FIND(",",S517)+1)+1,FIND(",",S517,FIND(",",S517,FIND(",",S517)+1)+1)-FIND(",",S517,FIND(",",S517)+1)-1)),MapTable!$A:$A,1,0)),ISERROR(VLOOKUP(TRIM(MID(S517,FIND(",",S517,FIND(",",S517,FIND(",",S517)+1)+1)+1,999)),MapTable!$A:$A,1,0))),"맵없음",
  ""),
)))))</f>
        <v/>
      </c>
      <c r="Y517" t="str">
        <f>IF(ISBLANK(X517),"",IF(ISERROR(VLOOKUP(X517,[3]DropTable!$A:$A,1,0)),"드랍없음",""))</f>
        <v/>
      </c>
      <c r="AA517" t="str">
        <f>IF(ISBLANK(Z517),"",IF(ISERROR(VLOOKUP(Z517,[3]DropTable!$A:$A,1,0)),"드랍없음",""))</f>
        <v/>
      </c>
      <c r="AC517">
        <v>8.1</v>
      </c>
    </row>
    <row r="518" spans="1:29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114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16"/>
        <v>1</v>
      </c>
      <c r="P518" t="b">
        <f t="shared" ca="1" si="17"/>
        <v>1</v>
      </c>
      <c r="R518" t="str">
        <f>IF(ISBLANK(Q518),"",IF(ISERROR(VLOOKUP(Q518,MapTable!$A:$A,1,0)),"맵없음",""))</f>
        <v/>
      </c>
      <c r="T518" t="str">
        <f>IF(ISBLANK(S518),"",
IF(ISERROR(FIND(",",S518)),
  IF(ISERROR(VLOOKUP(S518,MapTable!$A:$A,1,0)),"맵없음",
  ""),
IF(ISERROR(FIND(",",S518,FIND(",",S518)+1)),
  IF(OR(ISERROR(VLOOKUP(LEFT(S518,FIND(",",S518)-1),MapTable!$A:$A,1,0)),ISERROR(VLOOKUP(TRIM(MID(S518,FIND(",",S518)+1,999)),MapTable!$A:$A,1,0))),"맵없음",
  ""),
IF(ISERROR(FIND(",",S518,FIND(",",S518,FIND(",",S518)+1)+1)),
  IF(OR(ISERROR(VLOOKUP(LEFT(S518,FIND(",",S518)-1),MapTable!$A:$A,1,0)),ISERROR(VLOOKUP(TRIM(MID(S518,FIND(",",S518)+1,FIND(",",S518,FIND(",",S518)+1)-FIND(",",S518)-1)),MapTable!$A:$A,1,0)),ISERROR(VLOOKUP(TRIM(MID(S518,FIND(",",S518,FIND(",",S518)+1)+1,999)),MapTable!$A:$A,1,0))),"맵없음",
  ""),
IF(ISERROR(FIND(",",S518,FIND(",",S518,FIND(",",S518,FIND(",",S518)+1)+1)+1)),
  IF(OR(ISERROR(VLOOKUP(LEFT(S518,FIND(",",S518)-1),MapTable!$A:$A,1,0)),ISERROR(VLOOKUP(TRIM(MID(S518,FIND(",",S518)+1,FIND(",",S518,FIND(",",S518)+1)-FIND(",",S518)-1)),MapTable!$A:$A,1,0)),ISERROR(VLOOKUP(TRIM(MID(S518,FIND(",",S518,FIND(",",S518)+1)+1,FIND(",",S518,FIND(",",S518,FIND(",",S518)+1)+1)-FIND(",",S518,FIND(",",S518)+1)-1)),MapTable!$A:$A,1,0)),ISERROR(VLOOKUP(TRIM(MID(S518,FIND(",",S518,FIND(",",S518,FIND(",",S518)+1)+1)+1,999)),MapTable!$A:$A,1,0))),"맵없음",
  ""),
)))))</f>
        <v/>
      </c>
      <c r="Y518" t="str">
        <f>IF(ISBLANK(X518),"",IF(ISERROR(VLOOKUP(X518,[3]DropTable!$A:$A,1,0)),"드랍없음",""))</f>
        <v/>
      </c>
      <c r="AA518" t="str">
        <f>IF(ISBLANK(Z518),"",IF(ISERROR(VLOOKUP(Z518,[3]DropTable!$A:$A,1,0)),"드랍없음",""))</f>
        <v/>
      </c>
      <c r="AC518">
        <v>8.1</v>
      </c>
    </row>
    <row r="519" spans="1:29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114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16"/>
        <v>12</v>
      </c>
      <c r="P519" t="b">
        <f t="shared" ca="1" si="17"/>
        <v>1</v>
      </c>
      <c r="R519" t="str">
        <f>IF(ISBLANK(Q519),"",IF(ISERROR(VLOOKUP(Q519,MapTable!$A:$A,1,0)),"맵없음",""))</f>
        <v/>
      </c>
      <c r="T519" t="str">
        <f>IF(ISBLANK(S519),"",
IF(ISERROR(FIND(",",S519)),
  IF(ISERROR(VLOOKUP(S519,MapTable!$A:$A,1,0)),"맵없음",
  ""),
IF(ISERROR(FIND(",",S519,FIND(",",S519)+1)),
  IF(OR(ISERROR(VLOOKUP(LEFT(S519,FIND(",",S519)-1),MapTable!$A:$A,1,0)),ISERROR(VLOOKUP(TRIM(MID(S519,FIND(",",S519)+1,999)),MapTable!$A:$A,1,0))),"맵없음",
  ""),
IF(ISERROR(FIND(",",S519,FIND(",",S519,FIND(",",S519)+1)+1)),
  IF(OR(ISERROR(VLOOKUP(LEFT(S519,FIND(",",S519)-1),MapTable!$A:$A,1,0)),ISERROR(VLOOKUP(TRIM(MID(S519,FIND(",",S519)+1,FIND(",",S519,FIND(",",S519)+1)-FIND(",",S519)-1)),MapTable!$A:$A,1,0)),ISERROR(VLOOKUP(TRIM(MID(S519,FIND(",",S519,FIND(",",S519)+1)+1,999)),MapTable!$A:$A,1,0))),"맵없음",
  ""),
IF(ISERROR(FIND(",",S519,FIND(",",S519,FIND(",",S519,FIND(",",S519)+1)+1)+1)),
  IF(OR(ISERROR(VLOOKUP(LEFT(S519,FIND(",",S519)-1),MapTable!$A:$A,1,0)),ISERROR(VLOOKUP(TRIM(MID(S519,FIND(",",S519)+1,FIND(",",S519,FIND(",",S519)+1)-FIND(",",S519)-1)),MapTable!$A:$A,1,0)),ISERROR(VLOOKUP(TRIM(MID(S519,FIND(",",S519,FIND(",",S519)+1)+1,FIND(",",S519,FIND(",",S519,FIND(",",S519)+1)+1)-FIND(",",S519,FIND(",",S519)+1)-1)),MapTable!$A:$A,1,0)),ISERROR(VLOOKUP(TRIM(MID(S519,FIND(",",S519,FIND(",",S519,FIND(",",S519)+1)+1)+1,999)),MapTable!$A:$A,1,0))),"맵없음",
  ""),
)))))</f>
        <v/>
      </c>
      <c r="Y519" t="str">
        <f>IF(ISBLANK(X519),"",IF(ISERROR(VLOOKUP(X519,[3]DropTable!$A:$A,1,0)),"드랍없음",""))</f>
        <v/>
      </c>
      <c r="AA519" t="str">
        <f>IF(ISBLANK(Z519),"",IF(ISERROR(VLOOKUP(Z519,[3]DropTable!$A:$A,1,0)),"드랍없음",""))</f>
        <v/>
      </c>
      <c r="AC519">
        <v>8.1</v>
      </c>
    </row>
    <row r="520" spans="1:29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114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64</v>
      </c>
      <c r="N520" t="str">
        <f>IF(ISBLANK(M520),"",IF(ISERROR(VLOOKUP(M520,MapTable!$A:$A,1,0)),"맵없음",""))</f>
        <v/>
      </c>
      <c r="O520">
        <f t="shared" si="16"/>
        <v>2</v>
      </c>
      <c r="P520" t="b">
        <f t="shared" ca="1" si="17"/>
        <v>0</v>
      </c>
      <c r="R520" t="str">
        <f>IF(ISBLANK(Q520),"",IF(ISERROR(VLOOKUP(Q520,MapTable!$A:$A,1,0)),"맵없음",""))</f>
        <v/>
      </c>
      <c r="T520" t="str">
        <f>IF(ISBLANK(S520),"",
IF(ISERROR(FIND(",",S520)),
  IF(ISERROR(VLOOKUP(S520,MapTable!$A:$A,1,0)),"맵없음",
  ""),
IF(ISERROR(FIND(",",S520,FIND(",",S520)+1)),
  IF(OR(ISERROR(VLOOKUP(LEFT(S520,FIND(",",S520)-1),MapTable!$A:$A,1,0)),ISERROR(VLOOKUP(TRIM(MID(S520,FIND(",",S520)+1,999)),MapTable!$A:$A,1,0))),"맵없음",
  ""),
IF(ISERROR(FIND(",",S520,FIND(",",S520,FIND(",",S520)+1)+1)),
  IF(OR(ISERROR(VLOOKUP(LEFT(S520,FIND(",",S520)-1),MapTable!$A:$A,1,0)),ISERROR(VLOOKUP(TRIM(MID(S520,FIND(",",S520)+1,FIND(",",S520,FIND(",",S520)+1)-FIND(",",S520)-1)),MapTable!$A:$A,1,0)),ISERROR(VLOOKUP(TRIM(MID(S520,FIND(",",S520,FIND(",",S520)+1)+1,999)),MapTable!$A:$A,1,0))),"맵없음",
  ""),
IF(ISERROR(FIND(",",S520,FIND(",",S520,FIND(",",S520,FIND(",",S520)+1)+1)+1)),
  IF(OR(ISERROR(VLOOKUP(LEFT(S520,FIND(",",S520)-1),MapTable!$A:$A,1,0)),ISERROR(VLOOKUP(TRIM(MID(S520,FIND(",",S520)+1,FIND(",",S520,FIND(",",S520)+1)-FIND(",",S520)-1)),MapTable!$A:$A,1,0)),ISERROR(VLOOKUP(TRIM(MID(S520,FIND(",",S520,FIND(",",S520)+1)+1,FIND(",",S520,FIND(",",S520,FIND(",",S520)+1)+1)-FIND(",",S520,FIND(",",S520)+1)-1)),MapTable!$A:$A,1,0)),ISERROR(VLOOKUP(TRIM(MID(S520,FIND(",",S520,FIND(",",S520,FIND(",",S520)+1)+1)+1,999)),MapTable!$A:$A,1,0))),"맵없음",
  ""),
)))))</f>
        <v/>
      </c>
      <c r="Y520" t="str">
        <f>IF(ISBLANK(X520),"",IF(ISERROR(VLOOKUP(X520,[3]DropTable!$A:$A,1,0)),"드랍없음",""))</f>
        <v/>
      </c>
      <c r="AA520" t="str">
        <f>IF(ISBLANK(Z520),"",IF(ISERROR(VLOOKUP(Z520,[3]DropTable!$A:$A,1,0)),"드랍없음",""))</f>
        <v/>
      </c>
      <c r="AC520">
        <v>8.1</v>
      </c>
    </row>
    <row r="521" spans="1:29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114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16"/>
        <v>2</v>
      </c>
      <c r="P521" t="b">
        <f t="shared" ca="1" si="17"/>
        <v>0</v>
      </c>
      <c r="R521" t="str">
        <f>IF(ISBLANK(Q521),"",IF(ISERROR(VLOOKUP(Q521,MapTable!$A:$A,1,0)),"맵없음",""))</f>
        <v/>
      </c>
      <c r="T521" t="str">
        <f>IF(ISBLANK(S521),"",
IF(ISERROR(FIND(",",S521)),
  IF(ISERROR(VLOOKUP(S521,MapTable!$A:$A,1,0)),"맵없음",
  ""),
IF(ISERROR(FIND(",",S521,FIND(",",S521)+1)),
  IF(OR(ISERROR(VLOOKUP(LEFT(S521,FIND(",",S521)-1),MapTable!$A:$A,1,0)),ISERROR(VLOOKUP(TRIM(MID(S521,FIND(",",S521)+1,999)),MapTable!$A:$A,1,0))),"맵없음",
  ""),
IF(ISERROR(FIND(",",S521,FIND(",",S521,FIND(",",S521)+1)+1)),
  IF(OR(ISERROR(VLOOKUP(LEFT(S521,FIND(",",S521)-1),MapTable!$A:$A,1,0)),ISERROR(VLOOKUP(TRIM(MID(S521,FIND(",",S521)+1,FIND(",",S521,FIND(",",S521)+1)-FIND(",",S521)-1)),MapTable!$A:$A,1,0)),ISERROR(VLOOKUP(TRIM(MID(S521,FIND(",",S521,FIND(",",S521)+1)+1,999)),MapTable!$A:$A,1,0))),"맵없음",
  ""),
IF(ISERROR(FIND(",",S521,FIND(",",S521,FIND(",",S521,FIND(",",S521)+1)+1)+1)),
  IF(OR(ISERROR(VLOOKUP(LEFT(S521,FIND(",",S521)-1),MapTable!$A:$A,1,0)),ISERROR(VLOOKUP(TRIM(MID(S521,FIND(",",S521)+1,FIND(",",S521,FIND(",",S521)+1)-FIND(",",S521)-1)),MapTable!$A:$A,1,0)),ISERROR(VLOOKUP(TRIM(MID(S521,FIND(",",S521,FIND(",",S521)+1)+1,FIND(",",S521,FIND(",",S521,FIND(",",S521)+1)+1)-FIND(",",S521,FIND(",",S521)+1)-1)),MapTable!$A:$A,1,0)),ISERROR(VLOOKUP(TRIM(MID(S521,FIND(",",S521,FIND(",",S521,FIND(",",S521)+1)+1)+1,999)),MapTable!$A:$A,1,0))),"맵없음",
  ""),
)))))</f>
        <v/>
      </c>
      <c r="Y521" t="str">
        <f>IF(ISBLANK(X521),"",IF(ISERROR(VLOOKUP(X521,[3]DropTable!$A:$A,1,0)),"드랍없음",""))</f>
        <v/>
      </c>
      <c r="AA521" t="str">
        <f>IF(ISBLANK(Z521),"",IF(ISERROR(VLOOKUP(Z521,[3]DropTable!$A:$A,1,0)),"드랍없음",""))</f>
        <v/>
      </c>
      <c r="AC521">
        <v>8.1</v>
      </c>
    </row>
    <row r="522" spans="1:29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114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16"/>
        <v>2</v>
      </c>
      <c r="P522" t="b">
        <f t="shared" ca="1" si="17"/>
        <v>0</v>
      </c>
      <c r="R522" t="str">
        <f>IF(ISBLANK(Q522),"",IF(ISERROR(VLOOKUP(Q522,MapTable!$A:$A,1,0)),"맵없음",""))</f>
        <v/>
      </c>
      <c r="T522" t="str">
        <f>IF(ISBLANK(S522),"",
IF(ISERROR(FIND(",",S522)),
  IF(ISERROR(VLOOKUP(S522,MapTable!$A:$A,1,0)),"맵없음",
  ""),
IF(ISERROR(FIND(",",S522,FIND(",",S522)+1)),
  IF(OR(ISERROR(VLOOKUP(LEFT(S522,FIND(",",S522)-1),MapTable!$A:$A,1,0)),ISERROR(VLOOKUP(TRIM(MID(S522,FIND(",",S522)+1,999)),MapTable!$A:$A,1,0))),"맵없음",
  ""),
IF(ISERROR(FIND(",",S522,FIND(",",S522,FIND(",",S522)+1)+1)),
  IF(OR(ISERROR(VLOOKUP(LEFT(S522,FIND(",",S522)-1),MapTable!$A:$A,1,0)),ISERROR(VLOOKUP(TRIM(MID(S522,FIND(",",S522)+1,FIND(",",S522,FIND(",",S522)+1)-FIND(",",S522)-1)),MapTable!$A:$A,1,0)),ISERROR(VLOOKUP(TRIM(MID(S522,FIND(",",S522,FIND(",",S522)+1)+1,999)),MapTable!$A:$A,1,0))),"맵없음",
  ""),
IF(ISERROR(FIND(",",S522,FIND(",",S522,FIND(",",S522,FIND(",",S522)+1)+1)+1)),
  IF(OR(ISERROR(VLOOKUP(LEFT(S522,FIND(",",S522)-1),MapTable!$A:$A,1,0)),ISERROR(VLOOKUP(TRIM(MID(S522,FIND(",",S522)+1,FIND(",",S522,FIND(",",S522)+1)-FIND(",",S522)-1)),MapTable!$A:$A,1,0)),ISERROR(VLOOKUP(TRIM(MID(S522,FIND(",",S522,FIND(",",S522)+1)+1,FIND(",",S522,FIND(",",S522,FIND(",",S522)+1)+1)-FIND(",",S522,FIND(",",S522)+1)-1)),MapTable!$A:$A,1,0)),ISERROR(VLOOKUP(TRIM(MID(S522,FIND(",",S522,FIND(",",S522,FIND(",",S522)+1)+1)+1,999)),MapTable!$A:$A,1,0))),"맵없음",
  ""),
)))))</f>
        <v/>
      </c>
      <c r="Y522" t="str">
        <f>IF(ISBLANK(X522),"",IF(ISERROR(VLOOKUP(X522,[3]DropTable!$A:$A,1,0)),"드랍없음",""))</f>
        <v/>
      </c>
      <c r="AA522" t="str">
        <f>IF(ISBLANK(Z522),"",IF(ISERROR(VLOOKUP(Z522,[3]DropTable!$A:$A,1,0)),"드랍없음",""))</f>
        <v/>
      </c>
      <c r="AC522">
        <v>8.1</v>
      </c>
    </row>
    <row r="523" spans="1:29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114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16"/>
        <v>2</v>
      </c>
      <c r="P523" t="b">
        <f t="shared" ca="1" si="17"/>
        <v>0</v>
      </c>
      <c r="R523" t="str">
        <f>IF(ISBLANK(Q523),"",IF(ISERROR(VLOOKUP(Q523,MapTable!$A:$A,1,0)),"맵없음",""))</f>
        <v/>
      </c>
      <c r="T523" t="str">
        <f>IF(ISBLANK(S523),"",
IF(ISERROR(FIND(",",S523)),
  IF(ISERROR(VLOOKUP(S523,MapTable!$A:$A,1,0)),"맵없음",
  ""),
IF(ISERROR(FIND(",",S523,FIND(",",S523)+1)),
  IF(OR(ISERROR(VLOOKUP(LEFT(S523,FIND(",",S523)-1),MapTable!$A:$A,1,0)),ISERROR(VLOOKUP(TRIM(MID(S523,FIND(",",S523)+1,999)),MapTable!$A:$A,1,0))),"맵없음",
  ""),
IF(ISERROR(FIND(",",S523,FIND(",",S523,FIND(",",S523)+1)+1)),
  IF(OR(ISERROR(VLOOKUP(LEFT(S523,FIND(",",S523)-1),MapTable!$A:$A,1,0)),ISERROR(VLOOKUP(TRIM(MID(S523,FIND(",",S523)+1,FIND(",",S523,FIND(",",S523)+1)-FIND(",",S523)-1)),MapTable!$A:$A,1,0)),ISERROR(VLOOKUP(TRIM(MID(S523,FIND(",",S523,FIND(",",S523)+1)+1,999)),MapTable!$A:$A,1,0))),"맵없음",
  ""),
IF(ISERROR(FIND(",",S523,FIND(",",S523,FIND(",",S523,FIND(",",S523)+1)+1)+1)),
  IF(OR(ISERROR(VLOOKUP(LEFT(S523,FIND(",",S523)-1),MapTable!$A:$A,1,0)),ISERROR(VLOOKUP(TRIM(MID(S523,FIND(",",S523)+1,FIND(",",S523,FIND(",",S523)+1)-FIND(",",S523)-1)),MapTable!$A:$A,1,0)),ISERROR(VLOOKUP(TRIM(MID(S523,FIND(",",S523,FIND(",",S523)+1)+1,FIND(",",S523,FIND(",",S523,FIND(",",S523)+1)+1)-FIND(",",S523,FIND(",",S523)+1)-1)),MapTable!$A:$A,1,0)),ISERROR(VLOOKUP(TRIM(MID(S523,FIND(",",S523,FIND(",",S523,FIND(",",S523)+1)+1)+1,999)),MapTable!$A:$A,1,0))),"맵없음",
  ""),
)))))</f>
        <v/>
      </c>
      <c r="Y523" t="str">
        <f>IF(ISBLANK(X523),"",IF(ISERROR(VLOOKUP(X523,[3]DropTable!$A:$A,1,0)),"드랍없음",""))</f>
        <v/>
      </c>
      <c r="AA523" t="str">
        <f>IF(ISBLANK(Z523),"",IF(ISERROR(VLOOKUP(Z523,[3]DropTable!$A:$A,1,0)),"드랍없음",""))</f>
        <v/>
      </c>
      <c r="AC523">
        <v>8.1</v>
      </c>
    </row>
    <row r="524" spans="1:29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114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16"/>
        <v>2</v>
      </c>
      <c r="P524" t="b">
        <f t="shared" ca="1" si="17"/>
        <v>0</v>
      </c>
      <c r="R524" t="str">
        <f>IF(ISBLANK(Q524),"",IF(ISERROR(VLOOKUP(Q524,MapTable!$A:$A,1,0)),"맵없음",""))</f>
        <v/>
      </c>
      <c r="T524" t="str">
        <f>IF(ISBLANK(S524),"",
IF(ISERROR(FIND(",",S524)),
  IF(ISERROR(VLOOKUP(S524,MapTable!$A:$A,1,0)),"맵없음",
  ""),
IF(ISERROR(FIND(",",S524,FIND(",",S524)+1)),
  IF(OR(ISERROR(VLOOKUP(LEFT(S524,FIND(",",S524)-1),MapTable!$A:$A,1,0)),ISERROR(VLOOKUP(TRIM(MID(S524,FIND(",",S524)+1,999)),MapTable!$A:$A,1,0))),"맵없음",
  ""),
IF(ISERROR(FIND(",",S524,FIND(",",S524,FIND(",",S524)+1)+1)),
  IF(OR(ISERROR(VLOOKUP(LEFT(S524,FIND(",",S524)-1),MapTable!$A:$A,1,0)),ISERROR(VLOOKUP(TRIM(MID(S524,FIND(",",S524)+1,FIND(",",S524,FIND(",",S524)+1)-FIND(",",S524)-1)),MapTable!$A:$A,1,0)),ISERROR(VLOOKUP(TRIM(MID(S524,FIND(",",S524,FIND(",",S524)+1)+1,999)),MapTable!$A:$A,1,0))),"맵없음",
  ""),
IF(ISERROR(FIND(",",S524,FIND(",",S524,FIND(",",S524,FIND(",",S524)+1)+1)+1)),
  IF(OR(ISERROR(VLOOKUP(LEFT(S524,FIND(",",S524)-1),MapTable!$A:$A,1,0)),ISERROR(VLOOKUP(TRIM(MID(S524,FIND(",",S524)+1,FIND(",",S524,FIND(",",S524)+1)-FIND(",",S524)-1)),MapTable!$A:$A,1,0)),ISERROR(VLOOKUP(TRIM(MID(S524,FIND(",",S524,FIND(",",S524)+1)+1,FIND(",",S524,FIND(",",S524,FIND(",",S524)+1)+1)-FIND(",",S524,FIND(",",S524)+1)-1)),MapTable!$A:$A,1,0)),ISERROR(VLOOKUP(TRIM(MID(S524,FIND(",",S524,FIND(",",S524,FIND(",",S524)+1)+1)+1,999)),MapTable!$A:$A,1,0))),"맵없음",
  ""),
)))))</f>
        <v/>
      </c>
      <c r="Y524" t="str">
        <f>IF(ISBLANK(X524),"",IF(ISERROR(VLOOKUP(X524,[3]DropTable!$A:$A,1,0)),"드랍없음",""))</f>
        <v/>
      </c>
      <c r="AA524" t="str">
        <f>IF(ISBLANK(Z524),"",IF(ISERROR(VLOOKUP(Z524,[3]DropTable!$A:$A,1,0)),"드랍없음",""))</f>
        <v/>
      </c>
      <c r="AC524">
        <v>8.1</v>
      </c>
    </row>
    <row r="525" spans="1:29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114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16"/>
        <v>2</v>
      </c>
      <c r="P525" t="b">
        <f t="shared" ca="1" si="17"/>
        <v>0</v>
      </c>
      <c r="R525" t="str">
        <f>IF(ISBLANK(Q525),"",IF(ISERROR(VLOOKUP(Q525,MapTable!$A:$A,1,0)),"맵없음",""))</f>
        <v/>
      </c>
      <c r="T525" t="str">
        <f>IF(ISBLANK(S525),"",
IF(ISERROR(FIND(",",S525)),
  IF(ISERROR(VLOOKUP(S525,MapTable!$A:$A,1,0)),"맵없음",
  ""),
IF(ISERROR(FIND(",",S525,FIND(",",S525)+1)),
  IF(OR(ISERROR(VLOOKUP(LEFT(S525,FIND(",",S525)-1),MapTable!$A:$A,1,0)),ISERROR(VLOOKUP(TRIM(MID(S525,FIND(",",S525)+1,999)),MapTable!$A:$A,1,0))),"맵없음",
  ""),
IF(ISERROR(FIND(",",S525,FIND(",",S525,FIND(",",S525)+1)+1)),
  IF(OR(ISERROR(VLOOKUP(LEFT(S525,FIND(",",S525)-1),MapTable!$A:$A,1,0)),ISERROR(VLOOKUP(TRIM(MID(S525,FIND(",",S525)+1,FIND(",",S525,FIND(",",S525)+1)-FIND(",",S525)-1)),MapTable!$A:$A,1,0)),ISERROR(VLOOKUP(TRIM(MID(S525,FIND(",",S525,FIND(",",S525)+1)+1,999)),MapTable!$A:$A,1,0))),"맵없음",
  ""),
IF(ISERROR(FIND(",",S525,FIND(",",S525,FIND(",",S525,FIND(",",S525)+1)+1)+1)),
  IF(OR(ISERROR(VLOOKUP(LEFT(S525,FIND(",",S525)-1),MapTable!$A:$A,1,0)),ISERROR(VLOOKUP(TRIM(MID(S525,FIND(",",S525)+1,FIND(",",S525,FIND(",",S525)+1)-FIND(",",S525)-1)),MapTable!$A:$A,1,0)),ISERROR(VLOOKUP(TRIM(MID(S525,FIND(",",S525,FIND(",",S525)+1)+1,FIND(",",S525,FIND(",",S525,FIND(",",S525)+1)+1)-FIND(",",S525,FIND(",",S525)+1)-1)),MapTable!$A:$A,1,0)),ISERROR(VLOOKUP(TRIM(MID(S525,FIND(",",S525,FIND(",",S525,FIND(",",S525)+1)+1)+1,999)),MapTable!$A:$A,1,0))),"맵없음",
  ""),
)))))</f>
        <v/>
      </c>
      <c r="Y525" t="str">
        <f>IF(ISBLANK(X525),"",IF(ISERROR(VLOOKUP(X525,[3]DropTable!$A:$A,1,0)),"드랍없음",""))</f>
        <v/>
      </c>
      <c r="AA525" t="str">
        <f>IF(ISBLANK(Z525),"",IF(ISERROR(VLOOKUP(Z525,[3]DropTable!$A:$A,1,0)),"드랍없음",""))</f>
        <v/>
      </c>
      <c r="AC525">
        <v>8.1</v>
      </c>
    </row>
    <row r="526" spans="1:29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114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16"/>
        <v>2</v>
      </c>
      <c r="P526" t="b">
        <f t="shared" ca="1" si="17"/>
        <v>0</v>
      </c>
      <c r="R526" t="str">
        <f>IF(ISBLANK(Q526),"",IF(ISERROR(VLOOKUP(Q526,MapTable!$A:$A,1,0)),"맵없음",""))</f>
        <v/>
      </c>
      <c r="T526" t="str">
        <f>IF(ISBLANK(S526),"",
IF(ISERROR(FIND(",",S526)),
  IF(ISERROR(VLOOKUP(S526,MapTable!$A:$A,1,0)),"맵없음",
  ""),
IF(ISERROR(FIND(",",S526,FIND(",",S526)+1)),
  IF(OR(ISERROR(VLOOKUP(LEFT(S526,FIND(",",S526)-1),MapTable!$A:$A,1,0)),ISERROR(VLOOKUP(TRIM(MID(S526,FIND(",",S526)+1,999)),MapTable!$A:$A,1,0))),"맵없음",
  ""),
IF(ISERROR(FIND(",",S526,FIND(",",S526,FIND(",",S526)+1)+1)),
  IF(OR(ISERROR(VLOOKUP(LEFT(S526,FIND(",",S526)-1),MapTable!$A:$A,1,0)),ISERROR(VLOOKUP(TRIM(MID(S526,FIND(",",S526)+1,FIND(",",S526,FIND(",",S526)+1)-FIND(",",S526)-1)),MapTable!$A:$A,1,0)),ISERROR(VLOOKUP(TRIM(MID(S526,FIND(",",S526,FIND(",",S526)+1)+1,999)),MapTable!$A:$A,1,0))),"맵없음",
  ""),
IF(ISERROR(FIND(",",S526,FIND(",",S526,FIND(",",S526,FIND(",",S526)+1)+1)+1)),
  IF(OR(ISERROR(VLOOKUP(LEFT(S526,FIND(",",S526)-1),MapTable!$A:$A,1,0)),ISERROR(VLOOKUP(TRIM(MID(S526,FIND(",",S526)+1,FIND(",",S526,FIND(",",S526)+1)-FIND(",",S526)-1)),MapTable!$A:$A,1,0)),ISERROR(VLOOKUP(TRIM(MID(S526,FIND(",",S526,FIND(",",S526)+1)+1,FIND(",",S526,FIND(",",S526,FIND(",",S526)+1)+1)-FIND(",",S526,FIND(",",S526)+1)-1)),MapTable!$A:$A,1,0)),ISERROR(VLOOKUP(TRIM(MID(S526,FIND(",",S526,FIND(",",S526,FIND(",",S526)+1)+1)+1,999)),MapTable!$A:$A,1,0))),"맵없음",
  ""),
)))))</f>
        <v/>
      </c>
      <c r="Y526" t="str">
        <f>IF(ISBLANK(X526),"",IF(ISERROR(VLOOKUP(X526,[3]DropTable!$A:$A,1,0)),"드랍없음",""))</f>
        <v/>
      </c>
      <c r="AA526" t="str">
        <f>IF(ISBLANK(Z526),"",IF(ISERROR(VLOOKUP(Z526,[3]DropTable!$A:$A,1,0)),"드랍없음",""))</f>
        <v/>
      </c>
      <c r="AC526">
        <v>8.1</v>
      </c>
    </row>
    <row r="527" spans="1:29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114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16"/>
        <v>2</v>
      </c>
      <c r="P527" t="b">
        <f t="shared" ca="1" si="17"/>
        <v>0</v>
      </c>
      <c r="R527" t="str">
        <f>IF(ISBLANK(Q527),"",IF(ISERROR(VLOOKUP(Q527,MapTable!$A:$A,1,0)),"맵없음",""))</f>
        <v/>
      </c>
      <c r="T527" t="str">
        <f>IF(ISBLANK(S527),"",
IF(ISERROR(FIND(",",S527)),
  IF(ISERROR(VLOOKUP(S527,MapTable!$A:$A,1,0)),"맵없음",
  ""),
IF(ISERROR(FIND(",",S527,FIND(",",S527)+1)),
  IF(OR(ISERROR(VLOOKUP(LEFT(S527,FIND(",",S527)-1),MapTable!$A:$A,1,0)),ISERROR(VLOOKUP(TRIM(MID(S527,FIND(",",S527)+1,999)),MapTable!$A:$A,1,0))),"맵없음",
  ""),
IF(ISERROR(FIND(",",S527,FIND(",",S527,FIND(",",S527)+1)+1)),
  IF(OR(ISERROR(VLOOKUP(LEFT(S527,FIND(",",S527)-1),MapTable!$A:$A,1,0)),ISERROR(VLOOKUP(TRIM(MID(S527,FIND(",",S527)+1,FIND(",",S527,FIND(",",S527)+1)-FIND(",",S527)-1)),MapTable!$A:$A,1,0)),ISERROR(VLOOKUP(TRIM(MID(S527,FIND(",",S527,FIND(",",S527)+1)+1,999)),MapTable!$A:$A,1,0))),"맵없음",
  ""),
IF(ISERROR(FIND(",",S527,FIND(",",S527,FIND(",",S527,FIND(",",S527)+1)+1)+1)),
  IF(OR(ISERROR(VLOOKUP(LEFT(S527,FIND(",",S527)-1),MapTable!$A:$A,1,0)),ISERROR(VLOOKUP(TRIM(MID(S527,FIND(",",S527)+1,FIND(",",S527,FIND(",",S527)+1)-FIND(",",S527)-1)),MapTable!$A:$A,1,0)),ISERROR(VLOOKUP(TRIM(MID(S527,FIND(",",S527,FIND(",",S527)+1)+1,FIND(",",S527,FIND(",",S527,FIND(",",S527)+1)+1)-FIND(",",S527,FIND(",",S527)+1)-1)),MapTable!$A:$A,1,0)),ISERROR(VLOOKUP(TRIM(MID(S527,FIND(",",S527,FIND(",",S527,FIND(",",S527)+1)+1)+1,999)),MapTable!$A:$A,1,0))),"맵없음",
  ""),
)))))</f>
        <v/>
      </c>
      <c r="Y527" t="str">
        <f>IF(ISBLANK(X527),"",IF(ISERROR(VLOOKUP(X527,[3]DropTable!$A:$A,1,0)),"드랍없음",""))</f>
        <v/>
      </c>
      <c r="AA527" t="str">
        <f>IF(ISBLANK(Z527),"",IF(ISERROR(VLOOKUP(Z527,[3]DropTable!$A:$A,1,0)),"드랍없음",""))</f>
        <v/>
      </c>
      <c r="AC527">
        <v>8.1</v>
      </c>
    </row>
    <row r="528" spans="1:29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114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16"/>
        <v>2</v>
      </c>
      <c r="P528" t="b">
        <f t="shared" ca="1" si="17"/>
        <v>0</v>
      </c>
      <c r="R528" t="str">
        <f>IF(ISBLANK(Q528),"",IF(ISERROR(VLOOKUP(Q528,MapTable!$A:$A,1,0)),"맵없음",""))</f>
        <v/>
      </c>
      <c r="T528" t="str">
        <f>IF(ISBLANK(S528),"",
IF(ISERROR(FIND(",",S528)),
  IF(ISERROR(VLOOKUP(S528,MapTable!$A:$A,1,0)),"맵없음",
  ""),
IF(ISERROR(FIND(",",S528,FIND(",",S528)+1)),
  IF(OR(ISERROR(VLOOKUP(LEFT(S528,FIND(",",S528)-1),MapTable!$A:$A,1,0)),ISERROR(VLOOKUP(TRIM(MID(S528,FIND(",",S528)+1,999)),MapTable!$A:$A,1,0))),"맵없음",
  ""),
IF(ISERROR(FIND(",",S528,FIND(",",S528,FIND(",",S528)+1)+1)),
  IF(OR(ISERROR(VLOOKUP(LEFT(S528,FIND(",",S528)-1),MapTable!$A:$A,1,0)),ISERROR(VLOOKUP(TRIM(MID(S528,FIND(",",S528)+1,FIND(",",S528,FIND(",",S528)+1)-FIND(",",S528)-1)),MapTable!$A:$A,1,0)),ISERROR(VLOOKUP(TRIM(MID(S528,FIND(",",S528,FIND(",",S528)+1)+1,999)),MapTable!$A:$A,1,0))),"맵없음",
  ""),
IF(ISERROR(FIND(",",S528,FIND(",",S528,FIND(",",S528,FIND(",",S528)+1)+1)+1)),
  IF(OR(ISERROR(VLOOKUP(LEFT(S528,FIND(",",S528)-1),MapTable!$A:$A,1,0)),ISERROR(VLOOKUP(TRIM(MID(S528,FIND(",",S528)+1,FIND(",",S528,FIND(",",S528)+1)-FIND(",",S528)-1)),MapTable!$A:$A,1,0)),ISERROR(VLOOKUP(TRIM(MID(S528,FIND(",",S528,FIND(",",S528)+1)+1,FIND(",",S528,FIND(",",S528,FIND(",",S528)+1)+1)-FIND(",",S528,FIND(",",S528)+1)-1)),MapTable!$A:$A,1,0)),ISERROR(VLOOKUP(TRIM(MID(S528,FIND(",",S528,FIND(",",S528,FIND(",",S528)+1)+1)+1,999)),MapTable!$A:$A,1,0))),"맵없음",
  ""),
)))))</f>
        <v/>
      </c>
      <c r="Y528" t="str">
        <f>IF(ISBLANK(X528),"",IF(ISERROR(VLOOKUP(X528,[3]DropTable!$A:$A,1,0)),"드랍없음",""))</f>
        <v/>
      </c>
      <c r="AA528" t="str">
        <f>IF(ISBLANK(Z528),"",IF(ISERROR(VLOOKUP(Z528,[3]DropTable!$A:$A,1,0)),"드랍없음",""))</f>
        <v/>
      </c>
      <c r="AC528">
        <v>8.1</v>
      </c>
    </row>
    <row r="529" spans="1:29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114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16"/>
        <v>11</v>
      </c>
      <c r="P529" t="b">
        <f t="shared" ca="1" si="17"/>
        <v>0</v>
      </c>
      <c r="R529" t="str">
        <f>IF(ISBLANK(Q529),"",IF(ISERROR(VLOOKUP(Q529,MapTable!$A:$A,1,0)),"맵없음",""))</f>
        <v/>
      </c>
      <c r="T529" t="str">
        <f>IF(ISBLANK(S529),"",
IF(ISERROR(FIND(",",S529)),
  IF(ISERROR(VLOOKUP(S529,MapTable!$A:$A,1,0)),"맵없음",
  ""),
IF(ISERROR(FIND(",",S529,FIND(",",S529)+1)),
  IF(OR(ISERROR(VLOOKUP(LEFT(S529,FIND(",",S529)-1),MapTable!$A:$A,1,0)),ISERROR(VLOOKUP(TRIM(MID(S529,FIND(",",S529)+1,999)),MapTable!$A:$A,1,0))),"맵없음",
  ""),
IF(ISERROR(FIND(",",S529,FIND(",",S529,FIND(",",S529)+1)+1)),
  IF(OR(ISERROR(VLOOKUP(LEFT(S529,FIND(",",S529)-1),MapTable!$A:$A,1,0)),ISERROR(VLOOKUP(TRIM(MID(S529,FIND(",",S529)+1,FIND(",",S529,FIND(",",S529)+1)-FIND(",",S529)-1)),MapTable!$A:$A,1,0)),ISERROR(VLOOKUP(TRIM(MID(S529,FIND(",",S529,FIND(",",S529)+1)+1,999)),MapTable!$A:$A,1,0))),"맵없음",
  ""),
IF(ISERROR(FIND(",",S529,FIND(",",S529,FIND(",",S529,FIND(",",S529)+1)+1)+1)),
  IF(OR(ISERROR(VLOOKUP(LEFT(S529,FIND(",",S529)-1),MapTable!$A:$A,1,0)),ISERROR(VLOOKUP(TRIM(MID(S529,FIND(",",S529)+1,FIND(",",S529,FIND(",",S529)+1)-FIND(",",S529)-1)),MapTable!$A:$A,1,0)),ISERROR(VLOOKUP(TRIM(MID(S529,FIND(",",S529,FIND(",",S529)+1)+1,FIND(",",S529,FIND(",",S529,FIND(",",S529)+1)+1)-FIND(",",S529,FIND(",",S529)+1)-1)),MapTable!$A:$A,1,0)),ISERROR(VLOOKUP(TRIM(MID(S529,FIND(",",S529,FIND(",",S529,FIND(",",S529)+1)+1)+1,999)),MapTable!$A:$A,1,0))),"맵없음",
  ""),
)))))</f>
        <v/>
      </c>
      <c r="Y529" t="str">
        <f>IF(ISBLANK(X529),"",IF(ISERROR(VLOOKUP(X529,[3]DropTable!$A:$A,1,0)),"드랍없음",""))</f>
        <v/>
      </c>
      <c r="AA529" t="str">
        <f>IF(ISBLANK(Z529),"",IF(ISERROR(VLOOKUP(Z529,[3]DropTable!$A:$A,1,0)),"드랍없음",""))</f>
        <v/>
      </c>
      <c r="AC529">
        <v>8.1</v>
      </c>
    </row>
    <row r="530" spans="1:29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114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16"/>
        <v>2</v>
      </c>
      <c r="P530" t="b">
        <f t="shared" ca="1" si="17"/>
        <v>0</v>
      </c>
      <c r="R530" t="str">
        <f>IF(ISBLANK(Q530),"",IF(ISERROR(VLOOKUP(Q530,MapTable!$A:$A,1,0)),"맵없음",""))</f>
        <v/>
      </c>
      <c r="T530" t="str">
        <f>IF(ISBLANK(S530),"",
IF(ISERROR(FIND(",",S530)),
  IF(ISERROR(VLOOKUP(S530,MapTable!$A:$A,1,0)),"맵없음",
  ""),
IF(ISERROR(FIND(",",S530,FIND(",",S530)+1)),
  IF(OR(ISERROR(VLOOKUP(LEFT(S530,FIND(",",S530)-1),MapTable!$A:$A,1,0)),ISERROR(VLOOKUP(TRIM(MID(S530,FIND(",",S530)+1,999)),MapTable!$A:$A,1,0))),"맵없음",
  ""),
IF(ISERROR(FIND(",",S530,FIND(",",S530,FIND(",",S530)+1)+1)),
  IF(OR(ISERROR(VLOOKUP(LEFT(S530,FIND(",",S530)-1),MapTable!$A:$A,1,0)),ISERROR(VLOOKUP(TRIM(MID(S530,FIND(",",S530)+1,FIND(",",S530,FIND(",",S530)+1)-FIND(",",S530)-1)),MapTable!$A:$A,1,0)),ISERROR(VLOOKUP(TRIM(MID(S530,FIND(",",S530,FIND(",",S530)+1)+1,999)),MapTable!$A:$A,1,0))),"맵없음",
  ""),
IF(ISERROR(FIND(",",S530,FIND(",",S530,FIND(",",S530,FIND(",",S530)+1)+1)+1)),
  IF(OR(ISERROR(VLOOKUP(LEFT(S530,FIND(",",S530)-1),MapTable!$A:$A,1,0)),ISERROR(VLOOKUP(TRIM(MID(S530,FIND(",",S530)+1,FIND(",",S530,FIND(",",S530)+1)-FIND(",",S530)-1)),MapTable!$A:$A,1,0)),ISERROR(VLOOKUP(TRIM(MID(S530,FIND(",",S530,FIND(",",S530)+1)+1,FIND(",",S530,FIND(",",S530,FIND(",",S530)+1)+1)-FIND(",",S530,FIND(",",S530)+1)-1)),MapTable!$A:$A,1,0)),ISERROR(VLOOKUP(TRIM(MID(S530,FIND(",",S530,FIND(",",S530,FIND(",",S530)+1)+1)+1,999)),MapTable!$A:$A,1,0))),"맵없음",
  ""),
)))))</f>
        <v/>
      </c>
      <c r="Y530" t="str">
        <f>IF(ISBLANK(X530),"",IF(ISERROR(VLOOKUP(X530,[3]DropTable!$A:$A,1,0)),"드랍없음",""))</f>
        <v/>
      </c>
      <c r="AA530" t="str">
        <f>IF(ISBLANK(Z530),"",IF(ISERROR(VLOOKUP(Z530,[3]DropTable!$A:$A,1,0)),"드랍없음",""))</f>
        <v/>
      </c>
      <c r="AC530">
        <v>8.1</v>
      </c>
    </row>
    <row r="531" spans="1:29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114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16"/>
        <v>2</v>
      </c>
      <c r="P531" t="b">
        <f t="shared" ca="1" si="17"/>
        <v>0</v>
      </c>
      <c r="R531" t="str">
        <f>IF(ISBLANK(Q531),"",IF(ISERROR(VLOOKUP(Q531,MapTable!$A:$A,1,0)),"맵없음",""))</f>
        <v/>
      </c>
      <c r="T531" t="str">
        <f>IF(ISBLANK(S531),"",
IF(ISERROR(FIND(",",S531)),
  IF(ISERROR(VLOOKUP(S531,MapTable!$A:$A,1,0)),"맵없음",
  ""),
IF(ISERROR(FIND(",",S531,FIND(",",S531)+1)),
  IF(OR(ISERROR(VLOOKUP(LEFT(S531,FIND(",",S531)-1),MapTable!$A:$A,1,0)),ISERROR(VLOOKUP(TRIM(MID(S531,FIND(",",S531)+1,999)),MapTable!$A:$A,1,0))),"맵없음",
  ""),
IF(ISERROR(FIND(",",S531,FIND(",",S531,FIND(",",S531)+1)+1)),
  IF(OR(ISERROR(VLOOKUP(LEFT(S531,FIND(",",S531)-1),MapTable!$A:$A,1,0)),ISERROR(VLOOKUP(TRIM(MID(S531,FIND(",",S531)+1,FIND(",",S531,FIND(",",S531)+1)-FIND(",",S531)-1)),MapTable!$A:$A,1,0)),ISERROR(VLOOKUP(TRIM(MID(S531,FIND(",",S531,FIND(",",S531)+1)+1,999)),MapTable!$A:$A,1,0))),"맵없음",
  ""),
IF(ISERROR(FIND(",",S531,FIND(",",S531,FIND(",",S531,FIND(",",S531)+1)+1)+1)),
  IF(OR(ISERROR(VLOOKUP(LEFT(S531,FIND(",",S531)-1),MapTable!$A:$A,1,0)),ISERROR(VLOOKUP(TRIM(MID(S531,FIND(",",S531)+1,FIND(",",S531,FIND(",",S531)+1)-FIND(",",S531)-1)),MapTable!$A:$A,1,0)),ISERROR(VLOOKUP(TRIM(MID(S531,FIND(",",S531,FIND(",",S531)+1)+1,FIND(",",S531,FIND(",",S531,FIND(",",S531)+1)+1)-FIND(",",S531,FIND(",",S531)+1)-1)),MapTable!$A:$A,1,0)),ISERROR(VLOOKUP(TRIM(MID(S531,FIND(",",S531,FIND(",",S531,FIND(",",S531)+1)+1)+1,999)),MapTable!$A:$A,1,0))),"맵없음",
  ""),
)))))</f>
        <v/>
      </c>
      <c r="Y531" t="str">
        <f>IF(ISBLANK(X531),"",IF(ISERROR(VLOOKUP(X531,[3]DropTable!$A:$A,1,0)),"드랍없음",""))</f>
        <v/>
      </c>
      <c r="AA531" t="str">
        <f>IF(ISBLANK(Z531),"",IF(ISERROR(VLOOKUP(Z531,[3]DropTable!$A:$A,1,0)),"드랍없음",""))</f>
        <v/>
      </c>
      <c r="AC531">
        <v>8.1</v>
      </c>
    </row>
    <row r="532" spans="1:29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114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16"/>
        <v>2</v>
      </c>
      <c r="P532" t="b">
        <f t="shared" ca="1" si="17"/>
        <v>0</v>
      </c>
      <c r="R532" t="str">
        <f>IF(ISBLANK(Q532),"",IF(ISERROR(VLOOKUP(Q532,MapTable!$A:$A,1,0)),"맵없음",""))</f>
        <v/>
      </c>
      <c r="T532" t="str">
        <f>IF(ISBLANK(S532),"",
IF(ISERROR(FIND(",",S532)),
  IF(ISERROR(VLOOKUP(S532,MapTable!$A:$A,1,0)),"맵없음",
  ""),
IF(ISERROR(FIND(",",S532,FIND(",",S532)+1)),
  IF(OR(ISERROR(VLOOKUP(LEFT(S532,FIND(",",S532)-1),MapTable!$A:$A,1,0)),ISERROR(VLOOKUP(TRIM(MID(S532,FIND(",",S532)+1,999)),MapTable!$A:$A,1,0))),"맵없음",
  ""),
IF(ISERROR(FIND(",",S532,FIND(",",S532,FIND(",",S532)+1)+1)),
  IF(OR(ISERROR(VLOOKUP(LEFT(S532,FIND(",",S532)-1),MapTable!$A:$A,1,0)),ISERROR(VLOOKUP(TRIM(MID(S532,FIND(",",S532)+1,FIND(",",S532,FIND(",",S532)+1)-FIND(",",S532)-1)),MapTable!$A:$A,1,0)),ISERROR(VLOOKUP(TRIM(MID(S532,FIND(",",S532,FIND(",",S532)+1)+1,999)),MapTable!$A:$A,1,0))),"맵없음",
  ""),
IF(ISERROR(FIND(",",S532,FIND(",",S532,FIND(",",S532,FIND(",",S532)+1)+1)+1)),
  IF(OR(ISERROR(VLOOKUP(LEFT(S532,FIND(",",S532)-1),MapTable!$A:$A,1,0)),ISERROR(VLOOKUP(TRIM(MID(S532,FIND(",",S532)+1,FIND(",",S532,FIND(",",S532)+1)-FIND(",",S532)-1)),MapTable!$A:$A,1,0)),ISERROR(VLOOKUP(TRIM(MID(S532,FIND(",",S532,FIND(",",S532)+1)+1,FIND(",",S532,FIND(",",S532,FIND(",",S532)+1)+1)-FIND(",",S532,FIND(",",S532)+1)-1)),MapTable!$A:$A,1,0)),ISERROR(VLOOKUP(TRIM(MID(S532,FIND(",",S532,FIND(",",S532,FIND(",",S532)+1)+1)+1,999)),MapTable!$A:$A,1,0))),"맵없음",
  ""),
)))))</f>
        <v/>
      </c>
      <c r="Y532" t="str">
        <f>IF(ISBLANK(X532),"",IF(ISERROR(VLOOKUP(X532,[3]DropTable!$A:$A,1,0)),"드랍없음",""))</f>
        <v/>
      </c>
      <c r="AA532" t="str">
        <f>IF(ISBLANK(Z532),"",IF(ISERROR(VLOOKUP(Z532,[3]DropTable!$A:$A,1,0)),"드랍없음",""))</f>
        <v/>
      </c>
      <c r="AC532">
        <v>8.1</v>
      </c>
    </row>
    <row r="533" spans="1:29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114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16"/>
        <v>2</v>
      </c>
      <c r="P533" t="b">
        <f t="shared" ca="1" si="17"/>
        <v>0</v>
      </c>
      <c r="R533" t="str">
        <f>IF(ISBLANK(Q533),"",IF(ISERROR(VLOOKUP(Q533,MapTable!$A:$A,1,0)),"맵없음",""))</f>
        <v/>
      </c>
      <c r="T533" t="str">
        <f>IF(ISBLANK(S533),"",
IF(ISERROR(FIND(",",S533)),
  IF(ISERROR(VLOOKUP(S533,MapTable!$A:$A,1,0)),"맵없음",
  ""),
IF(ISERROR(FIND(",",S533,FIND(",",S533)+1)),
  IF(OR(ISERROR(VLOOKUP(LEFT(S533,FIND(",",S533)-1),MapTable!$A:$A,1,0)),ISERROR(VLOOKUP(TRIM(MID(S533,FIND(",",S533)+1,999)),MapTable!$A:$A,1,0))),"맵없음",
  ""),
IF(ISERROR(FIND(",",S533,FIND(",",S533,FIND(",",S533)+1)+1)),
  IF(OR(ISERROR(VLOOKUP(LEFT(S533,FIND(",",S533)-1),MapTable!$A:$A,1,0)),ISERROR(VLOOKUP(TRIM(MID(S533,FIND(",",S533)+1,FIND(",",S533,FIND(",",S533)+1)-FIND(",",S533)-1)),MapTable!$A:$A,1,0)),ISERROR(VLOOKUP(TRIM(MID(S533,FIND(",",S533,FIND(",",S533)+1)+1,999)),MapTable!$A:$A,1,0))),"맵없음",
  ""),
IF(ISERROR(FIND(",",S533,FIND(",",S533,FIND(",",S533,FIND(",",S533)+1)+1)+1)),
  IF(OR(ISERROR(VLOOKUP(LEFT(S533,FIND(",",S533)-1),MapTable!$A:$A,1,0)),ISERROR(VLOOKUP(TRIM(MID(S533,FIND(",",S533)+1,FIND(",",S533,FIND(",",S533)+1)-FIND(",",S533)-1)),MapTable!$A:$A,1,0)),ISERROR(VLOOKUP(TRIM(MID(S533,FIND(",",S533,FIND(",",S533)+1)+1,FIND(",",S533,FIND(",",S533,FIND(",",S533)+1)+1)-FIND(",",S533,FIND(",",S533)+1)-1)),MapTable!$A:$A,1,0)),ISERROR(VLOOKUP(TRIM(MID(S533,FIND(",",S533,FIND(",",S533,FIND(",",S533)+1)+1)+1,999)),MapTable!$A:$A,1,0))),"맵없음",
  ""),
)))))</f>
        <v/>
      </c>
      <c r="Y533" t="str">
        <f>IF(ISBLANK(X533),"",IF(ISERROR(VLOOKUP(X533,[3]DropTable!$A:$A,1,0)),"드랍없음",""))</f>
        <v/>
      </c>
      <c r="AA533" t="str">
        <f>IF(ISBLANK(Z533),"",IF(ISERROR(VLOOKUP(Z533,[3]DropTable!$A:$A,1,0)),"드랍없음",""))</f>
        <v/>
      </c>
      <c r="AC533">
        <v>8.1</v>
      </c>
    </row>
    <row r="534" spans="1:29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114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16"/>
        <v>2</v>
      </c>
      <c r="P534" t="b">
        <f t="shared" ca="1" si="17"/>
        <v>0</v>
      </c>
      <c r="R534" t="str">
        <f>IF(ISBLANK(Q534),"",IF(ISERROR(VLOOKUP(Q534,MapTable!$A:$A,1,0)),"맵없음",""))</f>
        <v/>
      </c>
      <c r="T534" t="str">
        <f>IF(ISBLANK(S534),"",
IF(ISERROR(FIND(",",S534)),
  IF(ISERROR(VLOOKUP(S534,MapTable!$A:$A,1,0)),"맵없음",
  ""),
IF(ISERROR(FIND(",",S534,FIND(",",S534)+1)),
  IF(OR(ISERROR(VLOOKUP(LEFT(S534,FIND(",",S534)-1),MapTable!$A:$A,1,0)),ISERROR(VLOOKUP(TRIM(MID(S534,FIND(",",S534)+1,999)),MapTable!$A:$A,1,0))),"맵없음",
  ""),
IF(ISERROR(FIND(",",S534,FIND(",",S534,FIND(",",S534)+1)+1)),
  IF(OR(ISERROR(VLOOKUP(LEFT(S534,FIND(",",S534)-1),MapTable!$A:$A,1,0)),ISERROR(VLOOKUP(TRIM(MID(S534,FIND(",",S534)+1,FIND(",",S534,FIND(",",S534)+1)-FIND(",",S534)-1)),MapTable!$A:$A,1,0)),ISERROR(VLOOKUP(TRIM(MID(S534,FIND(",",S534,FIND(",",S534)+1)+1,999)),MapTable!$A:$A,1,0))),"맵없음",
  ""),
IF(ISERROR(FIND(",",S534,FIND(",",S534,FIND(",",S534,FIND(",",S534)+1)+1)+1)),
  IF(OR(ISERROR(VLOOKUP(LEFT(S534,FIND(",",S534)-1),MapTable!$A:$A,1,0)),ISERROR(VLOOKUP(TRIM(MID(S534,FIND(",",S534)+1,FIND(",",S534,FIND(",",S534)+1)-FIND(",",S534)-1)),MapTable!$A:$A,1,0)),ISERROR(VLOOKUP(TRIM(MID(S534,FIND(",",S534,FIND(",",S534)+1)+1,FIND(",",S534,FIND(",",S534,FIND(",",S534)+1)+1)-FIND(",",S534,FIND(",",S534)+1)-1)),MapTable!$A:$A,1,0)),ISERROR(VLOOKUP(TRIM(MID(S534,FIND(",",S534,FIND(",",S534,FIND(",",S534)+1)+1)+1,999)),MapTable!$A:$A,1,0))),"맵없음",
  ""),
)))))</f>
        <v/>
      </c>
      <c r="Y534" t="str">
        <f>IF(ISBLANK(X534),"",IF(ISERROR(VLOOKUP(X534,[3]DropTable!$A:$A,1,0)),"드랍없음",""))</f>
        <v/>
      </c>
      <c r="AA534" t="str">
        <f>IF(ISBLANK(Z534),"",IF(ISERROR(VLOOKUP(Z534,[3]DropTable!$A:$A,1,0)),"드랍없음",""))</f>
        <v/>
      </c>
      <c r="AC534">
        <v>8.1</v>
      </c>
    </row>
    <row r="535" spans="1:29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114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16"/>
        <v>2</v>
      </c>
      <c r="P535" t="b">
        <f t="shared" ca="1" si="17"/>
        <v>0</v>
      </c>
      <c r="R535" t="str">
        <f>IF(ISBLANK(Q535),"",IF(ISERROR(VLOOKUP(Q535,MapTable!$A:$A,1,0)),"맵없음",""))</f>
        <v/>
      </c>
      <c r="T535" t="str">
        <f>IF(ISBLANK(S535),"",
IF(ISERROR(FIND(",",S535)),
  IF(ISERROR(VLOOKUP(S535,MapTable!$A:$A,1,0)),"맵없음",
  ""),
IF(ISERROR(FIND(",",S535,FIND(",",S535)+1)),
  IF(OR(ISERROR(VLOOKUP(LEFT(S535,FIND(",",S535)-1),MapTable!$A:$A,1,0)),ISERROR(VLOOKUP(TRIM(MID(S535,FIND(",",S535)+1,999)),MapTable!$A:$A,1,0))),"맵없음",
  ""),
IF(ISERROR(FIND(",",S535,FIND(",",S535,FIND(",",S535)+1)+1)),
  IF(OR(ISERROR(VLOOKUP(LEFT(S535,FIND(",",S535)-1),MapTable!$A:$A,1,0)),ISERROR(VLOOKUP(TRIM(MID(S535,FIND(",",S535)+1,FIND(",",S535,FIND(",",S535)+1)-FIND(",",S535)-1)),MapTable!$A:$A,1,0)),ISERROR(VLOOKUP(TRIM(MID(S535,FIND(",",S535,FIND(",",S535)+1)+1,999)),MapTable!$A:$A,1,0))),"맵없음",
  ""),
IF(ISERROR(FIND(",",S535,FIND(",",S535,FIND(",",S535,FIND(",",S535)+1)+1)+1)),
  IF(OR(ISERROR(VLOOKUP(LEFT(S535,FIND(",",S535)-1),MapTable!$A:$A,1,0)),ISERROR(VLOOKUP(TRIM(MID(S535,FIND(",",S535)+1,FIND(",",S535,FIND(",",S535)+1)-FIND(",",S535)-1)),MapTable!$A:$A,1,0)),ISERROR(VLOOKUP(TRIM(MID(S535,FIND(",",S535,FIND(",",S535)+1)+1,FIND(",",S535,FIND(",",S535,FIND(",",S535)+1)+1)-FIND(",",S535,FIND(",",S535)+1)-1)),MapTable!$A:$A,1,0)),ISERROR(VLOOKUP(TRIM(MID(S535,FIND(",",S535,FIND(",",S535,FIND(",",S535)+1)+1)+1,999)),MapTable!$A:$A,1,0))),"맵없음",
  ""),
)))))</f>
        <v/>
      </c>
      <c r="Y535" t="str">
        <f>IF(ISBLANK(X535),"",IF(ISERROR(VLOOKUP(X535,[3]DropTable!$A:$A,1,0)),"드랍없음",""))</f>
        <v/>
      </c>
      <c r="AA535" t="str">
        <f>IF(ISBLANK(Z535),"",IF(ISERROR(VLOOKUP(Z535,[3]DropTable!$A:$A,1,0)),"드랍없음",""))</f>
        <v/>
      </c>
      <c r="AC535">
        <v>8.1</v>
      </c>
    </row>
    <row r="536" spans="1:29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114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16"/>
        <v>2</v>
      </c>
      <c r="P536" t="b">
        <f t="shared" ca="1" si="17"/>
        <v>0</v>
      </c>
      <c r="R536" t="str">
        <f>IF(ISBLANK(Q536),"",IF(ISERROR(VLOOKUP(Q536,MapTable!$A:$A,1,0)),"맵없음",""))</f>
        <v/>
      </c>
      <c r="T536" t="str">
        <f>IF(ISBLANK(S536),"",
IF(ISERROR(FIND(",",S536)),
  IF(ISERROR(VLOOKUP(S536,MapTable!$A:$A,1,0)),"맵없음",
  ""),
IF(ISERROR(FIND(",",S536,FIND(",",S536)+1)),
  IF(OR(ISERROR(VLOOKUP(LEFT(S536,FIND(",",S536)-1),MapTable!$A:$A,1,0)),ISERROR(VLOOKUP(TRIM(MID(S536,FIND(",",S536)+1,999)),MapTable!$A:$A,1,0))),"맵없음",
  ""),
IF(ISERROR(FIND(",",S536,FIND(",",S536,FIND(",",S536)+1)+1)),
  IF(OR(ISERROR(VLOOKUP(LEFT(S536,FIND(",",S536)-1),MapTable!$A:$A,1,0)),ISERROR(VLOOKUP(TRIM(MID(S536,FIND(",",S536)+1,FIND(",",S536,FIND(",",S536)+1)-FIND(",",S536)-1)),MapTable!$A:$A,1,0)),ISERROR(VLOOKUP(TRIM(MID(S536,FIND(",",S536,FIND(",",S536)+1)+1,999)),MapTable!$A:$A,1,0))),"맵없음",
  ""),
IF(ISERROR(FIND(",",S536,FIND(",",S536,FIND(",",S536,FIND(",",S536)+1)+1)+1)),
  IF(OR(ISERROR(VLOOKUP(LEFT(S536,FIND(",",S536)-1),MapTable!$A:$A,1,0)),ISERROR(VLOOKUP(TRIM(MID(S536,FIND(",",S536)+1,FIND(",",S536,FIND(",",S536)+1)-FIND(",",S536)-1)),MapTable!$A:$A,1,0)),ISERROR(VLOOKUP(TRIM(MID(S536,FIND(",",S536,FIND(",",S536)+1)+1,FIND(",",S536,FIND(",",S536,FIND(",",S536)+1)+1)-FIND(",",S536,FIND(",",S536)+1)-1)),MapTable!$A:$A,1,0)),ISERROR(VLOOKUP(TRIM(MID(S536,FIND(",",S536,FIND(",",S536,FIND(",",S536)+1)+1)+1,999)),MapTable!$A:$A,1,0))),"맵없음",
  ""),
)))))</f>
        <v/>
      </c>
      <c r="Y536" t="str">
        <f>IF(ISBLANK(X536),"",IF(ISERROR(VLOOKUP(X536,[3]DropTable!$A:$A,1,0)),"드랍없음",""))</f>
        <v/>
      </c>
      <c r="AA536" t="str">
        <f>IF(ISBLANK(Z536),"",IF(ISERROR(VLOOKUP(Z536,[3]DropTable!$A:$A,1,0)),"드랍없음",""))</f>
        <v/>
      </c>
      <c r="AC536">
        <v>8.1</v>
      </c>
    </row>
    <row r="537" spans="1:29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114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16"/>
        <v>2</v>
      </c>
      <c r="P537" t="b">
        <f t="shared" ca="1" si="17"/>
        <v>0</v>
      </c>
      <c r="R537" t="str">
        <f>IF(ISBLANK(Q537),"",IF(ISERROR(VLOOKUP(Q537,MapTable!$A:$A,1,0)),"맵없음",""))</f>
        <v/>
      </c>
      <c r="T537" t="str">
        <f>IF(ISBLANK(S537),"",
IF(ISERROR(FIND(",",S537)),
  IF(ISERROR(VLOOKUP(S537,MapTable!$A:$A,1,0)),"맵없음",
  ""),
IF(ISERROR(FIND(",",S537,FIND(",",S537)+1)),
  IF(OR(ISERROR(VLOOKUP(LEFT(S537,FIND(",",S537)-1),MapTable!$A:$A,1,0)),ISERROR(VLOOKUP(TRIM(MID(S537,FIND(",",S537)+1,999)),MapTable!$A:$A,1,0))),"맵없음",
  ""),
IF(ISERROR(FIND(",",S537,FIND(",",S537,FIND(",",S537)+1)+1)),
  IF(OR(ISERROR(VLOOKUP(LEFT(S537,FIND(",",S537)-1),MapTable!$A:$A,1,0)),ISERROR(VLOOKUP(TRIM(MID(S537,FIND(",",S537)+1,FIND(",",S537,FIND(",",S537)+1)-FIND(",",S537)-1)),MapTable!$A:$A,1,0)),ISERROR(VLOOKUP(TRIM(MID(S537,FIND(",",S537,FIND(",",S537)+1)+1,999)),MapTable!$A:$A,1,0))),"맵없음",
  ""),
IF(ISERROR(FIND(",",S537,FIND(",",S537,FIND(",",S537,FIND(",",S537)+1)+1)+1)),
  IF(OR(ISERROR(VLOOKUP(LEFT(S537,FIND(",",S537)-1),MapTable!$A:$A,1,0)),ISERROR(VLOOKUP(TRIM(MID(S537,FIND(",",S537)+1,FIND(",",S537,FIND(",",S537)+1)-FIND(",",S537)-1)),MapTable!$A:$A,1,0)),ISERROR(VLOOKUP(TRIM(MID(S537,FIND(",",S537,FIND(",",S537)+1)+1,FIND(",",S537,FIND(",",S537,FIND(",",S537)+1)+1)-FIND(",",S537,FIND(",",S537)+1)-1)),MapTable!$A:$A,1,0)),ISERROR(VLOOKUP(TRIM(MID(S537,FIND(",",S537,FIND(",",S537,FIND(",",S537)+1)+1)+1,999)),MapTable!$A:$A,1,0))),"맵없음",
  ""),
)))))</f>
        <v/>
      </c>
      <c r="Y537" t="str">
        <f>IF(ISBLANK(X537),"",IF(ISERROR(VLOOKUP(X537,[3]DropTable!$A:$A,1,0)),"드랍없음",""))</f>
        <v/>
      </c>
      <c r="AA537" t="str">
        <f>IF(ISBLANK(Z537),"",IF(ISERROR(VLOOKUP(Z537,[3]DropTable!$A:$A,1,0)),"드랍없음",""))</f>
        <v/>
      </c>
      <c r="AC537">
        <v>8.1</v>
      </c>
    </row>
    <row r="538" spans="1:29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114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16"/>
        <v>2</v>
      </c>
      <c r="P538" t="b">
        <f t="shared" ca="1" si="17"/>
        <v>1</v>
      </c>
      <c r="R538" t="str">
        <f>IF(ISBLANK(Q538),"",IF(ISERROR(VLOOKUP(Q538,MapTable!$A:$A,1,0)),"맵없음",""))</f>
        <v/>
      </c>
      <c r="T538" t="str">
        <f>IF(ISBLANK(S538),"",
IF(ISERROR(FIND(",",S538)),
  IF(ISERROR(VLOOKUP(S538,MapTable!$A:$A,1,0)),"맵없음",
  ""),
IF(ISERROR(FIND(",",S538,FIND(",",S538)+1)),
  IF(OR(ISERROR(VLOOKUP(LEFT(S538,FIND(",",S538)-1),MapTable!$A:$A,1,0)),ISERROR(VLOOKUP(TRIM(MID(S538,FIND(",",S538)+1,999)),MapTable!$A:$A,1,0))),"맵없음",
  ""),
IF(ISERROR(FIND(",",S538,FIND(",",S538,FIND(",",S538)+1)+1)),
  IF(OR(ISERROR(VLOOKUP(LEFT(S538,FIND(",",S538)-1),MapTable!$A:$A,1,0)),ISERROR(VLOOKUP(TRIM(MID(S538,FIND(",",S538)+1,FIND(",",S538,FIND(",",S538)+1)-FIND(",",S538)-1)),MapTable!$A:$A,1,0)),ISERROR(VLOOKUP(TRIM(MID(S538,FIND(",",S538,FIND(",",S538)+1)+1,999)),MapTable!$A:$A,1,0))),"맵없음",
  ""),
IF(ISERROR(FIND(",",S538,FIND(",",S538,FIND(",",S538,FIND(",",S538)+1)+1)+1)),
  IF(OR(ISERROR(VLOOKUP(LEFT(S538,FIND(",",S538)-1),MapTable!$A:$A,1,0)),ISERROR(VLOOKUP(TRIM(MID(S538,FIND(",",S538)+1,FIND(",",S538,FIND(",",S538)+1)-FIND(",",S538)-1)),MapTable!$A:$A,1,0)),ISERROR(VLOOKUP(TRIM(MID(S538,FIND(",",S538,FIND(",",S538)+1)+1,FIND(",",S538,FIND(",",S538,FIND(",",S538)+1)+1)-FIND(",",S538,FIND(",",S538)+1)-1)),MapTable!$A:$A,1,0)),ISERROR(VLOOKUP(TRIM(MID(S538,FIND(",",S538,FIND(",",S538,FIND(",",S538)+1)+1)+1,999)),MapTable!$A:$A,1,0))),"맵없음",
  ""),
)))))</f>
        <v/>
      </c>
      <c r="Y538" t="str">
        <f>IF(ISBLANK(X538),"",IF(ISERROR(VLOOKUP(X538,[3]DropTable!$A:$A,1,0)),"드랍없음",""))</f>
        <v/>
      </c>
      <c r="AA538" t="str">
        <f>IF(ISBLANK(Z538),"",IF(ISERROR(VLOOKUP(Z538,[3]DropTable!$A:$A,1,0)),"드랍없음",""))</f>
        <v/>
      </c>
      <c r="AC538">
        <v>8.1</v>
      </c>
    </row>
    <row r="539" spans="1:29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114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16"/>
        <v>12</v>
      </c>
      <c r="P539" t="b">
        <f t="shared" ca="1" si="17"/>
        <v>1</v>
      </c>
      <c r="R539" t="str">
        <f>IF(ISBLANK(Q539),"",IF(ISERROR(VLOOKUP(Q539,MapTable!$A:$A,1,0)),"맵없음",""))</f>
        <v/>
      </c>
      <c r="T539" t="str">
        <f>IF(ISBLANK(S539),"",
IF(ISERROR(FIND(",",S539)),
  IF(ISERROR(VLOOKUP(S539,MapTable!$A:$A,1,0)),"맵없음",
  ""),
IF(ISERROR(FIND(",",S539,FIND(",",S539)+1)),
  IF(OR(ISERROR(VLOOKUP(LEFT(S539,FIND(",",S539)-1),MapTable!$A:$A,1,0)),ISERROR(VLOOKUP(TRIM(MID(S539,FIND(",",S539)+1,999)),MapTable!$A:$A,1,0))),"맵없음",
  ""),
IF(ISERROR(FIND(",",S539,FIND(",",S539,FIND(",",S539)+1)+1)),
  IF(OR(ISERROR(VLOOKUP(LEFT(S539,FIND(",",S539)-1),MapTable!$A:$A,1,0)),ISERROR(VLOOKUP(TRIM(MID(S539,FIND(",",S539)+1,FIND(",",S539,FIND(",",S539)+1)-FIND(",",S539)-1)),MapTable!$A:$A,1,0)),ISERROR(VLOOKUP(TRIM(MID(S539,FIND(",",S539,FIND(",",S539)+1)+1,999)),MapTable!$A:$A,1,0))),"맵없음",
  ""),
IF(ISERROR(FIND(",",S539,FIND(",",S539,FIND(",",S539,FIND(",",S539)+1)+1)+1)),
  IF(OR(ISERROR(VLOOKUP(LEFT(S539,FIND(",",S539)-1),MapTable!$A:$A,1,0)),ISERROR(VLOOKUP(TRIM(MID(S539,FIND(",",S539)+1,FIND(",",S539,FIND(",",S539)+1)-FIND(",",S539)-1)),MapTable!$A:$A,1,0)),ISERROR(VLOOKUP(TRIM(MID(S539,FIND(",",S539,FIND(",",S539)+1)+1,FIND(",",S539,FIND(",",S539,FIND(",",S539)+1)+1)-FIND(",",S539,FIND(",",S539)+1)-1)),MapTable!$A:$A,1,0)),ISERROR(VLOOKUP(TRIM(MID(S539,FIND(",",S539,FIND(",",S539,FIND(",",S539)+1)+1)+1,999)),MapTable!$A:$A,1,0))),"맵없음",
  ""),
)))))</f>
        <v/>
      </c>
      <c r="Y539" t="str">
        <f>IF(ISBLANK(X539),"",IF(ISERROR(VLOOKUP(X539,[3]DropTable!$A:$A,1,0)),"드랍없음",""))</f>
        <v/>
      </c>
      <c r="AA539" t="str">
        <f>IF(ISBLANK(Z539),"",IF(ISERROR(VLOOKUP(Z539,[3]DropTable!$A:$A,1,0)),"드랍없음",""))</f>
        <v/>
      </c>
      <c r="AC539">
        <v>8.1</v>
      </c>
    </row>
    <row r="540" spans="1:29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114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16"/>
        <v>3</v>
      </c>
      <c r="P540" t="b">
        <f t="shared" ca="1" si="17"/>
        <v>0</v>
      </c>
      <c r="R540" t="str">
        <f>IF(ISBLANK(Q540),"",IF(ISERROR(VLOOKUP(Q540,MapTable!$A:$A,1,0)),"맵없음",""))</f>
        <v/>
      </c>
      <c r="T540" t="str">
        <f>IF(ISBLANK(S540),"",
IF(ISERROR(FIND(",",S540)),
  IF(ISERROR(VLOOKUP(S540,MapTable!$A:$A,1,0)),"맵없음",
  ""),
IF(ISERROR(FIND(",",S540,FIND(",",S540)+1)),
  IF(OR(ISERROR(VLOOKUP(LEFT(S540,FIND(",",S540)-1),MapTable!$A:$A,1,0)),ISERROR(VLOOKUP(TRIM(MID(S540,FIND(",",S540)+1,999)),MapTable!$A:$A,1,0))),"맵없음",
  ""),
IF(ISERROR(FIND(",",S540,FIND(",",S540,FIND(",",S540)+1)+1)),
  IF(OR(ISERROR(VLOOKUP(LEFT(S540,FIND(",",S540)-1),MapTable!$A:$A,1,0)),ISERROR(VLOOKUP(TRIM(MID(S540,FIND(",",S540)+1,FIND(",",S540,FIND(",",S540)+1)-FIND(",",S540)-1)),MapTable!$A:$A,1,0)),ISERROR(VLOOKUP(TRIM(MID(S540,FIND(",",S540,FIND(",",S540)+1)+1,999)),MapTable!$A:$A,1,0))),"맵없음",
  ""),
IF(ISERROR(FIND(",",S540,FIND(",",S540,FIND(",",S540,FIND(",",S540)+1)+1)+1)),
  IF(OR(ISERROR(VLOOKUP(LEFT(S540,FIND(",",S540)-1),MapTable!$A:$A,1,0)),ISERROR(VLOOKUP(TRIM(MID(S540,FIND(",",S540)+1,FIND(",",S540,FIND(",",S540)+1)-FIND(",",S540)-1)),MapTable!$A:$A,1,0)),ISERROR(VLOOKUP(TRIM(MID(S540,FIND(",",S540,FIND(",",S540)+1)+1,FIND(",",S540,FIND(",",S540,FIND(",",S540)+1)+1)-FIND(",",S540,FIND(",",S540)+1)-1)),MapTable!$A:$A,1,0)),ISERROR(VLOOKUP(TRIM(MID(S540,FIND(",",S540,FIND(",",S540,FIND(",",S540)+1)+1)+1,999)),MapTable!$A:$A,1,0))),"맵없음",
  ""),
)))))</f>
        <v/>
      </c>
      <c r="Y540" t="str">
        <f>IF(ISBLANK(X540),"",IF(ISERROR(VLOOKUP(X540,[3]DropTable!$A:$A,1,0)),"드랍없음",""))</f>
        <v/>
      </c>
      <c r="AA540" t="str">
        <f>IF(ISBLANK(Z540),"",IF(ISERROR(VLOOKUP(Z540,[3]DropTable!$A:$A,1,0)),"드랍없음",""))</f>
        <v/>
      </c>
      <c r="AC540">
        <v>8.1</v>
      </c>
    </row>
    <row r="541" spans="1:29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114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16"/>
        <v>3</v>
      </c>
      <c r="P541" t="b">
        <f t="shared" ca="1" si="17"/>
        <v>0</v>
      </c>
      <c r="R541" t="str">
        <f>IF(ISBLANK(Q541),"",IF(ISERROR(VLOOKUP(Q541,MapTable!$A:$A,1,0)),"맵없음",""))</f>
        <v/>
      </c>
      <c r="T541" t="str">
        <f>IF(ISBLANK(S541),"",
IF(ISERROR(FIND(",",S541)),
  IF(ISERROR(VLOOKUP(S541,MapTable!$A:$A,1,0)),"맵없음",
  ""),
IF(ISERROR(FIND(",",S541,FIND(",",S541)+1)),
  IF(OR(ISERROR(VLOOKUP(LEFT(S541,FIND(",",S541)-1),MapTable!$A:$A,1,0)),ISERROR(VLOOKUP(TRIM(MID(S541,FIND(",",S541)+1,999)),MapTable!$A:$A,1,0))),"맵없음",
  ""),
IF(ISERROR(FIND(",",S541,FIND(",",S541,FIND(",",S541)+1)+1)),
  IF(OR(ISERROR(VLOOKUP(LEFT(S541,FIND(",",S541)-1),MapTable!$A:$A,1,0)),ISERROR(VLOOKUP(TRIM(MID(S541,FIND(",",S541)+1,FIND(",",S541,FIND(",",S541)+1)-FIND(",",S541)-1)),MapTable!$A:$A,1,0)),ISERROR(VLOOKUP(TRIM(MID(S541,FIND(",",S541,FIND(",",S541)+1)+1,999)),MapTable!$A:$A,1,0))),"맵없음",
  ""),
IF(ISERROR(FIND(",",S541,FIND(",",S541,FIND(",",S541,FIND(",",S541)+1)+1)+1)),
  IF(OR(ISERROR(VLOOKUP(LEFT(S541,FIND(",",S541)-1),MapTable!$A:$A,1,0)),ISERROR(VLOOKUP(TRIM(MID(S541,FIND(",",S541)+1,FIND(",",S541,FIND(",",S541)+1)-FIND(",",S541)-1)),MapTable!$A:$A,1,0)),ISERROR(VLOOKUP(TRIM(MID(S541,FIND(",",S541,FIND(",",S541)+1)+1,FIND(",",S541,FIND(",",S541,FIND(",",S541)+1)+1)-FIND(",",S541,FIND(",",S541)+1)-1)),MapTable!$A:$A,1,0)),ISERROR(VLOOKUP(TRIM(MID(S541,FIND(",",S541,FIND(",",S541,FIND(",",S541)+1)+1)+1,999)),MapTable!$A:$A,1,0))),"맵없음",
  ""),
)))))</f>
        <v/>
      </c>
      <c r="Y541" t="str">
        <f>IF(ISBLANK(X541),"",IF(ISERROR(VLOOKUP(X541,[3]DropTable!$A:$A,1,0)),"드랍없음",""))</f>
        <v/>
      </c>
      <c r="AA541" t="str">
        <f>IF(ISBLANK(Z541),"",IF(ISERROR(VLOOKUP(Z541,[3]DropTable!$A:$A,1,0)),"드랍없음",""))</f>
        <v/>
      </c>
      <c r="AC541">
        <v>8.1</v>
      </c>
    </row>
    <row r="542" spans="1:29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114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16"/>
        <v>3</v>
      </c>
      <c r="P542" t="b">
        <f t="shared" ca="1" si="17"/>
        <v>0</v>
      </c>
      <c r="R542" t="str">
        <f>IF(ISBLANK(Q542),"",IF(ISERROR(VLOOKUP(Q542,MapTable!$A:$A,1,0)),"맵없음",""))</f>
        <v/>
      </c>
      <c r="T542" t="str">
        <f>IF(ISBLANK(S542),"",
IF(ISERROR(FIND(",",S542)),
  IF(ISERROR(VLOOKUP(S542,MapTable!$A:$A,1,0)),"맵없음",
  ""),
IF(ISERROR(FIND(",",S542,FIND(",",S542)+1)),
  IF(OR(ISERROR(VLOOKUP(LEFT(S542,FIND(",",S542)-1),MapTable!$A:$A,1,0)),ISERROR(VLOOKUP(TRIM(MID(S542,FIND(",",S542)+1,999)),MapTable!$A:$A,1,0))),"맵없음",
  ""),
IF(ISERROR(FIND(",",S542,FIND(",",S542,FIND(",",S542)+1)+1)),
  IF(OR(ISERROR(VLOOKUP(LEFT(S542,FIND(",",S542)-1),MapTable!$A:$A,1,0)),ISERROR(VLOOKUP(TRIM(MID(S542,FIND(",",S542)+1,FIND(",",S542,FIND(",",S542)+1)-FIND(",",S542)-1)),MapTable!$A:$A,1,0)),ISERROR(VLOOKUP(TRIM(MID(S542,FIND(",",S542,FIND(",",S542)+1)+1,999)),MapTable!$A:$A,1,0))),"맵없음",
  ""),
IF(ISERROR(FIND(",",S542,FIND(",",S542,FIND(",",S542,FIND(",",S542)+1)+1)+1)),
  IF(OR(ISERROR(VLOOKUP(LEFT(S542,FIND(",",S542)-1),MapTable!$A:$A,1,0)),ISERROR(VLOOKUP(TRIM(MID(S542,FIND(",",S542)+1,FIND(",",S542,FIND(",",S542)+1)-FIND(",",S542)-1)),MapTable!$A:$A,1,0)),ISERROR(VLOOKUP(TRIM(MID(S542,FIND(",",S542,FIND(",",S542)+1)+1,FIND(",",S542,FIND(",",S542,FIND(",",S542)+1)+1)-FIND(",",S542,FIND(",",S542)+1)-1)),MapTable!$A:$A,1,0)),ISERROR(VLOOKUP(TRIM(MID(S542,FIND(",",S542,FIND(",",S542,FIND(",",S542)+1)+1)+1,999)),MapTable!$A:$A,1,0))),"맵없음",
  ""),
)))))</f>
        <v/>
      </c>
      <c r="Y542" t="str">
        <f>IF(ISBLANK(X542),"",IF(ISERROR(VLOOKUP(X542,[3]DropTable!$A:$A,1,0)),"드랍없음",""))</f>
        <v/>
      </c>
      <c r="AA542" t="str">
        <f>IF(ISBLANK(Z542),"",IF(ISERROR(VLOOKUP(Z542,[3]DropTable!$A:$A,1,0)),"드랍없음",""))</f>
        <v/>
      </c>
      <c r="AC542">
        <v>8.1</v>
      </c>
    </row>
    <row r="543" spans="1:29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114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16"/>
        <v>3</v>
      </c>
      <c r="P543" t="b">
        <f t="shared" ca="1" si="17"/>
        <v>0</v>
      </c>
      <c r="R543" t="str">
        <f>IF(ISBLANK(Q543),"",IF(ISERROR(VLOOKUP(Q543,MapTable!$A:$A,1,0)),"맵없음",""))</f>
        <v/>
      </c>
      <c r="T543" t="str">
        <f>IF(ISBLANK(S543),"",
IF(ISERROR(FIND(",",S543)),
  IF(ISERROR(VLOOKUP(S543,MapTable!$A:$A,1,0)),"맵없음",
  ""),
IF(ISERROR(FIND(",",S543,FIND(",",S543)+1)),
  IF(OR(ISERROR(VLOOKUP(LEFT(S543,FIND(",",S543)-1),MapTable!$A:$A,1,0)),ISERROR(VLOOKUP(TRIM(MID(S543,FIND(",",S543)+1,999)),MapTable!$A:$A,1,0))),"맵없음",
  ""),
IF(ISERROR(FIND(",",S543,FIND(",",S543,FIND(",",S543)+1)+1)),
  IF(OR(ISERROR(VLOOKUP(LEFT(S543,FIND(",",S543)-1),MapTable!$A:$A,1,0)),ISERROR(VLOOKUP(TRIM(MID(S543,FIND(",",S543)+1,FIND(",",S543,FIND(",",S543)+1)-FIND(",",S543)-1)),MapTable!$A:$A,1,0)),ISERROR(VLOOKUP(TRIM(MID(S543,FIND(",",S543,FIND(",",S543)+1)+1,999)),MapTable!$A:$A,1,0))),"맵없음",
  ""),
IF(ISERROR(FIND(",",S543,FIND(",",S543,FIND(",",S543,FIND(",",S543)+1)+1)+1)),
  IF(OR(ISERROR(VLOOKUP(LEFT(S543,FIND(",",S543)-1),MapTable!$A:$A,1,0)),ISERROR(VLOOKUP(TRIM(MID(S543,FIND(",",S543)+1,FIND(",",S543,FIND(",",S543)+1)-FIND(",",S543)-1)),MapTable!$A:$A,1,0)),ISERROR(VLOOKUP(TRIM(MID(S543,FIND(",",S543,FIND(",",S543)+1)+1,FIND(",",S543,FIND(",",S543,FIND(",",S543)+1)+1)-FIND(",",S543,FIND(",",S543)+1)-1)),MapTable!$A:$A,1,0)),ISERROR(VLOOKUP(TRIM(MID(S543,FIND(",",S543,FIND(",",S543,FIND(",",S543)+1)+1)+1,999)),MapTable!$A:$A,1,0))),"맵없음",
  ""),
)))))</f>
        <v/>
      </c>
      <c r="Y543" t="str">
        <f>IF(ISBLANK(X543),"",IF(ISERROR(VLOOKUP(X543,[3]DropTable!$A:$A,1,0)),"드랍없음",""))</f>
        <v/>
      </c>
      <c r="AA543" t="str">
        <f>IF(ISBLANK(Z543),"",IF(ISERROR(VLOOKUP(Z543,[3]DropTable!$A:$A,1,0)),"드랍없음",""))</f>
        <v/>
      </c>
      <c r="AC543">
        <v>8.1</v>
      </c>
    </row>
    <row r="544" spans="1:29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114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16"/>
        <v>3</v>
      </c>
      <c r="P544" t="b">
        <f t="shared" ca="1" si="17"/>
        <v>0</v>
      </c>
      <c r="R544" t="str">
        <f>IF(ISBLANK(Q544),"",IF(ISERROR(VLOOKUP(Q544,MapTable!$A:$A,1,0)),"맵없음",""))</f>
        <v/>
      </c>
      <c r="T544" t="str">
        <f>IF(ISBLANK(S544),"",
IF(ISERROR(FIND(",",S544)),
  IF(ISERROR(VLOOKUP(S544,MapTable!$A:$A,1,0)),"맵없음",
  ""),
IF(ISERROR(FIND(",",S544,FIND(",",S544)+1)),
  IF(OR(ISERROR(VLOOKUP(LEFT(S544,FIND(",",S544)-1),MapTable!$A:$A,1,0)),ISERROR(VLOOKUP(TRIM(MID(S544,FIND(",",S544)+1,999)),MapTable!$A:$A,1,0))),"맵없음",
  ""),
IF(ISERROR(FIND(",",S544,FIND(",",S544,FIND(",",S544)+1)+1)),
  IF(OR(ISERROR(VLOOKUP(LEFT(S544,FIND(",",S544)-1),MapTable!$A:$A,1,0)),ISERROR(VLOOKUP(TRIM(MID(S544,FIND(",",S544)+1,FIND(",",S544,FIND(",",S544)+1)-FIND(",",S544)-1)),MapTable!$A:$A,1,0)),ISERROR(VLOOKUP(TRIM(MID(S544,FIND(",",S544,FIND(",",S544)+1)+1,999)),MapTable!$A:$A,1,0))),"맵없음",
  ""),
IF(ISERROR(FIND(",",S544,FIND(",",S544,FIND(",",S544,FIND(",",S544)+1)+1)+1)),
  IF(OR(ISERROR(VLOOKUP(LEFT(S544,FIND(",",S544)-1),MapTable!$A:$A,1,0)),ISERROR(VLOOKUP(TRIM(MID(S544,FIND(",",S544)+1,FIND(",",S544,FIND(",",S544)+1)-FIND(",",S544)-1)),MapTable!$A:$A,1,0)),ISERROR(VLOOKUP(TRIM(MID(S544,FIND(",",S544,FIND(",",S544)+1)+1,FIND(",",S544,FIND(",",S544,FIND(",",S544)+1)+1)-FIND(",",S544,FIND(",",S544)+1)-1)),MapTable!$A:$A,1,0)),ISERROR(VLOOKUP(TRIM(MID(S544,FIND(",",S544,FIND(",",S544,FIND(",",S544)+1)+1)+1,999)),MapTable!$A:$A,1,0))),"맵없음",
  ""),
)))))</f>
        <v/>
      </c>
      <c r="Y544" t="str">
        <f>IF(ISBLANK(X544),"",IF(ISERROR(VLOOKUP(X544,[3]DropTable!$A:$A,1,0)),"드랍없음",""))</f>
        <v/>
      </c>
      <c r="AA544" t="str">
        <f>IF(ISBLANK(Z544),"",IF(ISERROR(VLOOKUP(Z544,[3]DropTable!$A:$A,1,0)),"드랍없음",""))</f>
        <v/>
      </c>
      <c r="AC544">
        <v>8.1</v>
      </c>
    </row>
    <row r="545" spans="1:29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114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16"/>
        <v>3</v>
      </c>
      <c r="P545" t="b">
        <f t="shared" ca="1" si="17"/>
        <v>0</v>
      </c>
      <c r="R545" t="str">
        <f>IF(ISBLANK(Q545),"",IF(ISERROR(VLOOKUP(Q545,MapTable!$A:$A,1,0)),"맵없음",""))</f>
        <v/>
      </c>
      <c r="T545" t="str">
        <f>IF(ISBLANK(S545),"",
IF(ISERROR(FIND(",",S545)),
  IF(ISERROR(VLOOKUP(S545,MapTable!$A:$A,1,0)),"맵없음",
  ""),
IF(ISERROR(FIND(",",S545,FIND(",",S545)+1)),
  IF(OR(ISERROR(VLOOKUP(LEFT(S545,FIND(",",S545)-1),MapTable!$A:$A,1,0)),ISERROR(VLOOKUP(TRIM(MID(S545,FIND(",",S545)+1,999)),MapTable!$A:$A,1,0))),"맵없음",
  ""),
IF(ISERROR(FIND(",",S545,FIND(",",S545,FIND(",",S545)+1)+1)),
  IF(OR(ISERROR(VLOOKUP(LEFT(S545,FIND(",",S545)-1),MapTable!$A:$A,1,0)),ISERROR(VLOOKUP(TRIM(MID(S545,FIND(",",S545)+1,FIND(",",S545,FIND(",",S545)+1)-FIND(",",S545)-1)),MapTable!$A:$A,1,0)),ISERROR(VLOOKUP(TRIM(MID(S545,FIND(",",S545,FIND(",",S545)+1)+1,999)),MapTable!$A:$A,1,0))),"맵없음",
  ""),
IF(ISERROR(FIND(",",S545,FIND(",",S545,FIND(",",S545,FIND(",",S545)+1)+1)+1)),
  IF(OR(ISERROR(VLOOKUP(LEFT(S545,FIND(",",S545)-1),MapTable!$A:$A,1,0)),ISERROR(VLOOKUP(TRIM(MID(S545,FIND(",",S545)+1,FIND(",",S545,FIND(",",S545)+1)-FIND(",",S545)-1)),MapTable!$A:$A,1,0)),ISERROR(VLOOKUP(TRIM(MID(S545,FIND(",",S545,FIND(",",S545)+1)+1,FIND(",",S545,FIND(",",S545,FIND(",",S545)+1)+1)-FIND(",",S545,FIND(",",S545)+1)-1)),MapTable!$A:$A,1,0)),ISERROR(VLOOKUP(TRIM(MID(S545,FIND(",",S545,FIND(",",S545,FIND(",",S545)+1)+1)+1,999)),MapTable!$A:$A,1,0))),"맵없음",
  ""),
)))))</f>
        <v/>
      </c>
      <c r="Y545" t="str">
        <f>IF(ISBLANK(X545),"",IF(ISERROR(VLOOKUP(X545,[3]DropTable!$A:$A,1,0)),"드랍없음",""))</f>
        <v/>
      </c>
      <c r="AA545" t="str">
        <f>IF(ISBLANK(Z545),"",IF(ISERROR(VLOOKUP(Z545,[3]DropTable!$A:$A,1,0)),"드랍없음",""))</f>
        <v/>
      </c>
      <c r="AC545">
        <v>8.1</v>
      </c>
    </row>
    <row r="546" spans="1:29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114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16"/>
        <v>3</v>
      </c>
      <c r="P546" t="b">
        <f t="shared" ca="1" si="17"/>
        <v>0</v>
      </c>
      <c r="R546" t="str">
        <f>IF(ISBLANK(Q546),"",IF(ISERROR(VLOOKUP(Q546,MapTable!$A:$A,1,0)),"맵없음",""))</f>
        <v/>
      </c>
      <c r="T546" t="str">
        <f>IF(ISBLANK(S546),"",
IF(ISERROR(FIND(",",S546)),
  IF(ISERROR(VLOOKUP(S546,MapTable!$A:$A,1,0)),"맵없음",
  ""),
IF(ISERROR(FIND(",",S546,FIND(",",S546)+1)),
  IF(OR(ISERROR(VLOOKUP(LEFT(S546,FIND(",",S546)-1),MapTable!$A:$A,1,0)),ISERROR(VLOOKUP(TRIM(MID(S546,FIND(",",S546)+1,999)),MapTable!$A:$A,1,0))),"맵없음",
  ""),
IF(ISERROR(FIND(",",S546,FIND(",",S546,FIND(",",S546)+1)+1)),
  IF(OR(ISERROR(VLOOKUP(LEFT(S546,FIND(",",S546)-1),MapTable!$A:$A,1,0)),ISERROR(VLOOKUP(TRIM(MID(S546,FIND(",",S546)+1,FIND(",",S546,FIND(",",S546)+1)-FIND(",",S546)-1)),MapTable!$A:$A,1,0)),ISERROR(VLOOKUP(TRIM(MID(S546,FIND(",",S546,FIND(",",S546)+1)+1,999)),MapTable!$A:$A,1,0))),"맵없음",
  ""),
IF(ISERROR(FIND(",",S546,FIND(",",S546,FIND(",",S546,FIND(",",S546)+1)+1)+1)),
  IF(OR(ISERROR(VLOOKUP(LEFT(S546,FIND(",",S546)-1),MapTable!$A:$A,1,0)),ISERROR(VLOOKUP(TRIM(MID(S546,FIND(",",S546)+1,FIND(",",S546,FIND(",",S546)+1)-FIND(",",S546)-1)),MapTable!$A:$A,1,0)),ISERROR(VLOOKUP(TRIM(MID(S546,FIND(",",S546,FIND(",",S546)+1)+1,FIND(",",S546,FIND(",",S546,FIND(",",S546)+1)+1)-FIND(",",S546,FIND(",",S546)+1)-1)),MapTable!$A:$A,1,0)),ISERROR(VLOOKUP(TRIM(MID(S546,FIND(",",S546,FIND(",",S546,FIND(",",S546)+1)+1)+1,999)),MapTable!$A:$A,1,0))),"맵없음",
  ""),
)))))</f>
        <v/>
      </c>
      <c r="Y546" t="str">
        <f>IF(ISBLANK(X546),"",IF(ISERROR(VLOOKUP(X546,[3]DropTable!$A:$A,1,0)),"드랍없음",""))</f>
        <v/>
      </c>
      <c r="AA546" t="str">
        <f>IF(ISBLANK(Z546),"",IF(ISERROR(VLOOKUP(Z546,[3]DropTable!$A:$A,1,0)),"드랍없음",""))</f>
        <v/>
      </c>
      <c r="AC546">
        <v>8.1</v>
      </c>
    </row>
    <row r="547" spans="1:29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114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16"/>
        <v>3</v>
      </c>
      <c r="P547" t="b">
        <f t="shared" ca="1" si="17"/>
        <v>0</v>
      </c>
      <c r="R547" t="str">
        <f>IF(ISBLANK(Q547),"",IF(ISERROR(VLOOKUP(Q547,MapTable!$A:$A,1,0)),"맵없음",""))</f>
        <v/>
      </c>
      <c r="T547" t="str">
        <f>IF(ISBLANK(S547),"",
IF(ISERROR(FIND(",",S547)),
  IF(ISERROR(VLOOKUP(S547,MapTable!$A:$A,1,0)),"맵없음",
  ""),
IF(ISERROR(FIND(",",S547,FIND(",",S547)+1)),
  IF(OR(ISERROR(VLOOKUP(LEFT(S547,FIND(",",S547)-1),MapTable!$A:$A,1,0)),ISERROR(VLOOKUP(TRIM(MID(S547,FIND(",",S547)+1,999)),MapTable!$A:$A,1,0))),"맵없음",
  ""),
IF(ISERROR(FIND(",",S547,FIND(",",S547,FIND(",",S547)+1)+1)),
  IF(OR(ISERROR(VLOOKUP(LEFT(S547,FIND(",",S547)-1),MapTable!$A:$A,1,0)),ISERROR(VLOOKUP(TRIM(MID(S547,FIND(",",S547)+1,FIND(",",S547,FIND(",",S547)+1)-FIND(",",S547)-1)),MapTable!$A:$A,1,0)),ISERROR(VLOOKUP(TRIM(MID(S547,FIND(",",S547,FIND(",",S547)+1)+1,999)),MapTable!$A:$A,1,0))),"맵없음",
  ""),
IF(ISERROR(FIND(",",S547,FIND(",",S547,FIND(",",S547,FIND(",",S547)+1)+1)+1)),
  IF(OR(ISERROR(VLOOKUP(LEFT(S547,FIND(",",S547)-1),MapTable!$A:$A,1,0)),ISERROR(VLOOKUP(TRIM(MID(S547,FIND(",",S547)+1,FIND(",",S547,FIND(",",S547)+1)-FIND(",",S547)-1)),MapTable!$A:$A,1,0)),ISERROR(VLOOKUP(TRIM(MID(S547,FIND(",",S547,FIND(",",S547)+1)+1,FIND(",",S547,FIND(",",S547,FIND(",",S547)+1)+1)-FIND(",",S547,FIND(",",S547)+1)-1)),MapTable!$A:$A,1,0)),ISERROR(VLOOKUP(TRIM(MID(S547,FIND(",",S547,FIND(",",S547,FIND(",",S547)+1)+1)+1,999)),MapTable!$A:$A,1,0))),"맵없음",
  ""),
)))))</f>
        <v/>
      </c>
      <c r="Y547" t="str">
        <f>IF(ISBLANK(X547),"",IF(ISERROR(VLOOKUP(X547,[3]DropTable!$A:$A,1,0)),"드랍없음",""))</f>
        <v/>
      </c>
      <c r="AA547" t="str">
        <f>IF(ISBLANK(Z547),"",IF(ISERROR(VLOOKUP(Z547,[3]DropTable!$A:$A,1,0)),"드랍없음",""))</f>
        <v/>
      </c>
      <c r="AC547">
        <v>8.1</v>
      </c>
    </row>
    <row r="548" spans="1:29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114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16"/>
        <v>3</v>
      </c>
      <c r="P548" t="b">
        <f t="shared" ca="1" si="17"/>
        <v>0</v>
      </c>
      <c r="R548" t="str">
        <f>IF(ISBLANK(Q548),"",IF(ISERROR(VLOOKUP(Q548,MapTable!$A:$A,1,0)),"맵없음",""))</f>
        <v/>
      </c>
      <c r="T548" t="str">
        <f>IF(ISBLANK(S548),"",
IF(ISERROR(FIND(",",S548)),
  IF(ISERROR(VLOOKUP(S548,MapTable!$A:$A,1,0)),"맵없음",
  ""),
IF(ISERROR(FIND(",",S548,FIND(",",S548)+1)),
  IF(OR(ISERROR(VLOOKUP(LEFT(S548,FIND(",",S548)-1),MapTable!$A:$A,1,0)),ISERROR(VLOOKUP(TRIM(MID(S548,FIND(",",S548)+1,999)),MapTable!$A:$A,1,0))),"맵없음",
  ""),
IF(ISERROR(FIND(",",S548,FIND(",",S548,FIND(",",S548)+1)+1)),
  IF(OR(ISERROR(VLOOKUP(LEFT(S548,FIND(",",S548)-1),MapTable!$A:$A,1,0)),ISERROR(VLOOKUP(TRIM(MID(S548,FIND(",",S548)+1,FIND(",",S548,FIND(",",S548)+1)-FIND(",",S548)-1)),MapTable!$A:$A,1,0)),ISERROR(VLOOKUP(TRIM(MID(S548,FIND(",",S548,FIND(",",S548)+1)+1,999)),MapTable!$A:$A,1,0))),"맵없음",
  ""),
IF(ISERROR(FIND(",",S548,FIND(",",S548,FIND(",",S548,FIND(",",S548)+1)+1)+1)),
  IF(OR(ISERROR(VLOOKUP(LEFT(S548,FIND(",",S548)-1),MapTable!$A:$A,1,0)),ISERROR(VLOOKUP(TRIM(MID(S548,FIND(",",S548)+1,FIND(",",S548,FIND(",",S548)+1)-FIND(",",S548)-1)),MapTable!$A:$A,1,0)),ISERROR(VLOOKUP(TRIM(MID(S548,FIND(",",S548,FIND(",",S548)+1)+1,FIND(",",S548,FIND(",",S548,FIND(",",S548)+1)+1)-FIND(",",S548,FIND(",",S548)+1)-1)),MapTable!$A:$A,1,0)),ISERROR(VLOOKUP(TRIM(MID(S548,FIND(",",S548,FIND(",",S548,FIND(",",S548)+1)+1)+1,999)),MapTable!$A:$A,1,0))),"맵없음",
  ""),
)))))</f>
        <v/>
      </c>
      <c r="Y548" t="str">
        <f>IF(ISBLANK(X548),"",IF(ISERROR(VLOOKUP(X548,[3]DropTable!$A:$A,1,0)),"드랍없음",""))</f>
        <v/>
      </c>
      <c r="AA548" t="str">
        <f>IF(ISBLANK(Z548),"",IF(ISERROR(VLOOKUP(Z548,[3]DropTable!$A:$A,1,0)),"드랍없음",""))</f>
        <v/>
      </c>
      <c r="AC548">
        <v>8.1</v>
      </c>
    </row>
    <row r="549" spans="1:29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114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16"/>
        <v>11</v>
      </c>
      <c r="P549" t="b">
        <f t="shared" ca="1" si="17"/>
        <v>0</v>
      </c>
      <c r="R549" t="str">
        <f>IF(ISBLANK(Q549),"",IF(ISERROR(VLOOKUP(Q549,MapTable!$A:$A,1,0)),"맵없음",""))</f>
        <v/>
      </c>
      <c r="T549" t="str">
        <f>IF(ISBLANK(S549),"",
IF(ISERROR(FIND(",",S549)),
  IF(ISERROR(VLOOKUP(S549,MapTable!$A:$A,1,0)),"맵없음",
  ""),
IF(ISERROR(FIND(",",S549,FIND(",",S549)+1)),
  IF(OR(ISERROR(VLOOKUP(LEFT(S549,FIND(",",S549)-1),MapTable!$A:$A,1,0)),ISERROR(VLOOKUP(TRIM(MID(S549,FIND(",",S549)+1,999)),MapTable!$A:$A,1,0))),"맵없음",
  ""),
IF(ISERROR(FIND(",",S549,FIND(",",S549,FIND(",",S549)+1)+1)),
  IF(OR(ISERROR(VLOOKUP(LEFT(S549,FIND(",",S549)-1),MapTable!$A:$A,1,0)),ISERROR(VLOOKUP(TRIM(MID(S549,FIND(",",S549)+1,FIND(",",S549,FIND(",",S549)+1)-FIND(",",S549)-1)),MapTable!$A:$A,1,0)),ISERROR(VLOOKUP(TRIM(MID(S549,FIND(",",S549,FIND(",",S549)+1)+1,999)),MapTable!$A:$A,1,0))),"맵없음",
  ""),
IF(ISERROR(FIND(",",S549,FIND(",",S549,FIND(",",S549,FIND(",",S549)+1)+1)+1)),
  IF(OR(ISERROR(VLOOKUP(LEFT(S549,FIND(",",S549)-1),MapTable!$A:$A,1,0)),ISERROR(VLOOKUP(TRIM(MID(S549,FIND(",",S549)+1,FIND(",",S549,FIND(",",S549)+1)-FIND(",",S549)-1)),MapTable!$A:$A,1,0)),ISERROR(VLOOKUP(TRIM(MID(S549,FIND(",",S549,FIND(",",S549)+1)+1,FIND(",",S549,FIND(",",S549,FIND(",",S549)+1)+1)-FIND(",",S549,FIND(",",S549)+1)-1)),MapTable!$A:$A,1,0)),ISERROR(VLOOKUP(TRIM(MID(S549,FIND(",",S549,FIND(",",S549,FIND(",",S549)+1)+1)+1,999)),MapTable!$A:$A,1,0))),"맵없음",
  ""),
)))))</f>
        <v/>
      </c>
      <c r="Y549" t="str">
        <f>IF(ISBLANK(X549),"",IF(ISERROR(VLOOKUP(X549,[3]DropTable!$A:$A,1,0)),"드랍없음",""))</f>
        <v/>
      </c>
      <c r="AA549" t="str">
        <f>IF(ISBLANK(Z549),"",IF(ISERROR(VLOOKUP(Z549,[3]DropTable!$A:$A,1,0)),"드랍없음",""))</f>
        <v/>
      </c>
      <c r="AC549">
        <v>8.1</v>
      </c>
    </row>
    <row r="550" spans="1:29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114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16"/>
        <v>0</v>
      </c>
      <c r="P550" t="b">
        <f t="shared" ca="1" si="17"/>
        <v>0</v>
      </c>
      <c r="R550" t="str">
        <f>IF(ISBLANK(Q550),"",IF(ISERROR(VLOOKUP(Q550,MapTable!$A:$A,1,0)),"맵없음",""))</f>
        <v/>
      </c>
      <c r="T550" t="str">
        <f>IF(ISBLANK(S550),"",
IF(ISERROR(FIND(",",S550)),
  IF(ISERROR(VLOOKUP(S550,MapTable!$A:$A,1,0)),"맵없음",
  ""),
IF(ISERROR(FIND(",",S550,FIND(",",S550)+1)),
  IF(OR(ISERROR(VLOOKUP(LEFT(S550,FIND(",",S550)-1),MapTable!$A:$A,1,0)),ISERROR(VLOOKUP(TRIM(MID(S550,FIND(",",S550)+1,999)),MapTable!$A:$A,1,0))),"맵없음",
  ""),
IF(ISERROR(FIND(",",S550,FIND(",",S550,FIND(",",S550)+1)+1)),
  IF(OR(ISERROR(VLOOKUP(LEFT(S550,FIND(",",S550)-1),MapTable!$A:$A,1,0)),ISERROR(VLOOKUP(TRIM(MID(S550,FIND(",",S550)+1,FIND(",",S550,FIND(",",S550)+1)-FIND(",",S550)-1)),MapTable!$A:$A,1,0)),ISERROR(VLOOKUP(TRIM(MID(S550,FIND(",",S550,FIND(",",S550)+1)+1,999)),MapTable!$A:$A,1,0))),"맵없음",
  ""),
IF(ISERROR(FIND(",",S550,FIND(",",S550,FIND(",",S550,FIND(",",S550)+1)+1)+1)),
  IF(OR(ISERROR(VLOOKUP(LEFT(S550,FIND(",",S550)-1),MapTable!$A:$A,1,0)),ISERROR(VLOOKUP(TRIM(MID(S550,FIND(",",S550)+1,FIND(",",S550,FIND(",",S550)+1)-FIND(",",S550)-1)),MapTable!$A:$A,1,0)),ISERROR(VLOOKUP(TRIM(MID(S550,FIND(",",S550,FIND(",",S550)+1)+1,FIND(",",S550,FIND(",",S550,FIND(",",S550)+1)+1)-FIND(",",S550,FIND(",",S550)+1)-1)),MapTable!$A:$A,1,0)),ISERROR(VLOOKUP(TRIM(MID(S550,FIND(",",S550,FIND(",",S550,FIND(",",S550)+1)+1)+1,999)),MapTable!$A:$A,1,0))),"맵없음",
  ""),
)))))</f>
        <v/>
      </c>
      <c r="Y550" t="str">
        <f>IF(ISBLANK(X550),"",IF(ISERROR(VLOOKUP(X550,[3]DropTable!$A:$A,1,0)),"드랍없음",""))</f>
        <v/>
      </c>
      <c r="AA550" t="str">
        <f>IF(ISBLANK(Z550),"",IF(ISERROR(VLOOKUP(Z550,[3]DropTable!$A:$A,1,0)),"드랍없음",""))</f>
        <v/>
      </c>
      <c r="AC550">
        <v>8.1</v>
      </c>
    </row>
    <row r="551" spans="1:29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114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16"/>
        <v>1</v>
      </c>
      <c r="P551" t="b">
        <f t="shared" ca="1" si="17"/>
        <v>0</v>
      </c>
      <c r="R551" t="str">
        <f>IF(ISBLANK(Q551),"",IF(ISERROR(VLOOKUP(Q551,MapTable!$A:$A,1,0)),"맵없음",""))</f>
        <v/>
      </c>
      <c r="T551" t="str">
        <f>IF(ISBLANK(S551),"",
IF(ISERROR(FIND(",",S551)),
  IF(ISERROR(VLOOKUP(S551,MapTable!$A:$A,1,0)),"맵없음",
  ""),
IF(ISERROR(FIND(",",S551,FIND(",",S551)+1)),
  IF(OR(ISERROR(VLOOKUP(LEFT(S551,FIND(",",S551)-1),MapTable!$A:$A,1,0)),ISERROR(VLOOKUP(TRIM(MID(S551,FIND(",",S551)+1,999)),MapTable!$A:$A,1,0))),"맵없음",
  ""),
IF(ISERROR(FIND(",",S551,FIND(",",S551,FIND(",",S551)+1)+1)),
  IF(OR(ISERROR(VLOOKUP(LEFT(S551,FIND(",",S551)-1),MapTable!$A:$A,1,0)),ISERROR(VLOOKUP(TRIM(MID(S551,FIND(",",S551)+1,FIND(",",S551,FIND(",",S551)+1)-FIND(",",S551)-1)),MapTable!$A:$A,1,0)),ISERROR(VLOOKUP(TRIM(MID(S551,FIND(",",S551,FIND(",",S551)+1)+1,999)),MapTable!$A:$A,1,0))),"맵없음",
  ""),
IF(ISERROR(FIND(",",S551,FIND(",",S551,FIND(",",S551,FIND(",",S551)+1)+1)+1)),
  IF(OR(ISERROR(VLOOKUP(LEFT(S551,FIND(",",S551)-1),MapTable!$A:$A,1,0)),ISERROR(VLOOKUP(TRIM(MID(S551,FIND(",",S551)+1,FIND(",",S551,FIND(",",S551)+1)-FIND(",",S551)-1)),MapTable!$A:$A,1,0)),ISERROR(VLOOKUP(TRIM(MID(S551,FIND(",",S551,FIND(",",S551)+1)+1,FIND(",",S551,FIND(",",S551,FIND(",",S551)+1)+1)-FIND(",",S551,FIND(",",S551)+1)-1)),MapTable!$A:$A,1,0)),ISERROR(VLOOKUP(TRIM(MID(S551,FIND(",",S551,FIND(",",S551,FIND(",",S551)+1)+1)+1,999)),MapTable!$A:$A,1,0))),"맵없음",
  ""),
)))))</f>
        <v/>
      </c>
      <c r="Y551" t="str">
        <f>IF(ISBLANK(X551),"",IF(ISERROR(VLOOKUP(X551,[3]DropTable!$A:$A,1,0)),"드랍없음",""))</f>
        <v/>
      </c>
      <c r="AA551" t="str">
        <f>IF(ISBLANK(Z551),"",IF(ISERROR(VLOOKUP(Z551,[3]DropTable!$A:$A,1,0)),"드랍없음",""))</f>
        <v/>
      </c>
      <c r="AC551">
        <v>8.1</v>
      </c>
    </row>
    <row r="552" spans="1:29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114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16"/>
        <v>1</v>
      </c>
      <c r="P552" t="b">
        <f t="shared" ca="1" si="17"/>
        <v>0</v>
      </c>
      <c r="R552" t="str">
        <f>IF(ISBLANK(Q552),"",IF(ISERROR(VLOOKUP(Q552,MapTable!$A:$A,1,0)),"맵없음",""))</f>
        <v/>
      </c>
      <c r="T552" t="str">
        <f>IF(ISBLANK(S552),"",
IF(ISERROR(FIND(",",S552)),
  IF(ISERROR(VLOOKUP(S552,MapTable!$A:$A,1,0)),"맵없음",
  ""),
IF(ISERROR(FIND(",",S552,FIND(",",S552)+1)),
  IF(OR(ISERROR(VLOOKUP(LEFT(S552,FIND(",",S552)-1),MapTable!$A:$A,1,0)),ISERROR(VLOOKUP(TRIM(MID(S552,FIND(",",S552)+1,999)),MapTable!$A:$A,1,0))),"맵없음",
  ""),
IF(ISERROR(FIND(",",S552,FIND(",",S552,FIND(",",S552)+1)+1)),
  IF(OR(ISERROR(VLOOKUP(LEFT(S552,FIND(",",S552)-1),MapTable!$A:$A,1,0)),ISERROR(VLOOKUP(TRIM(MID(S552,FIND(",",S552)+1,FIND(",",S552,FIND(",",S552)+1)-FIND(",",S552)-1)),MapTable!$A:$A,1,0)),ISERROR(VLOOKUP(TRIM(MID(S552,FIND(",",S552,FIND(",",S552)+1)+1,999)),MapTable!$A:$A,1,0))),"맵없음",
  ""),
IF(ISERROR(FIND(",",S552,FIND(",",S552,FIND(",",S552,FIND(",",S552)+1)+1)+1)),
  IF(OR(ISERROR(VLOOKUP(LEFT(S552,FIND(",",S552)-1),MapTable!$A:$A,1,0)),ISERROR(VLOOKUP(TRIM(MID(S552,FIND(",",S552)+1,FIND(",",S552,FIND(",",S552)+1)-FIND(",",S552)-1)),MapTable!$A:$A,1,0)),ISERROR(VLOOKUP(TRIM(MID(S552,FIND(",",S552,FIND(",",S552)+1)+1,FIND(",",S552,FIND(",",S552,FIND(",",S552)+1)+1)-FIND(",",S552,FIND(",",S552)+1)-1)),MapTable!$A:$A,1,0)),ISERROR(VLOOKUP(TRIM(MID(S552,FIND(",",S552,FIND(",",S552,FIND(",",S552)+1)+1)+1,999)),MapTable!$A:$A,1,0))),"맵없음",
  ""),
)))))</f>
        <v/>
      </c>
      <c r="Y552" t="str">
        <f>IF(ISBLANK(X552),"",IF(ISERROR(VLOOKUP(X552,[3]DropTable!$A:$A,1,0)),"드랍없음",""))</f>
        <v/>
      </c>
      <c r="AA552" t="str">
        <f>IF(ISBLANK(Z552),"",IF(ISERROR(VLOOKUP(Z552,[3]DropTable!$A:$A,1,0)),"드랍없음",""))</f>
        <v/>
      </c>
      <c r="AC552">
        <v>8.1</v>
      </c>
    </row>
    <row r="553" spans="1:29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114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16"/>
        <v>1</v>
      </c>
      <c r="P553" t="b">
        <f t="shared" ca="1" si="17"/>
        <v>0</v>
      </c>
      <c r="R553" t="str">
        <f>IF(ISBLANK(Q553),"",IF(ISERROR(VLOOKUP(Q553,MapTable!$A:$A,1,0)),"맵없음",""))</f>
        <v/>
      </c>
      <c r="T553" t="str">
        <f>IF(ISBLANK(S553),"",
IF(ISERROR(FIND(",",S553)),
  IF(ISERROR(VLOOKUP(S553,MapTable!$A:$A,1,0)),"맵없음",
  ""),
IF(ISERROR(FIND(",",S553,FIND(",",S553)+1)),
  IF(OR(ISERROR(VLOOKUP(LEFT(S553,FIND(",",S553)-1),MapTable!$A:$A,1,0)),ISERROR(VLOOKUP(TRIM(MID(S553,FIND(",",S553)+1,999)),MapTable!$A:$A,1,0))),"맵없음",
  ""),
IF(ISERROR(FIND(",",S553,FIND(",",S553,FIND(",",S553)+1)+1)),
  IF(OR(ISERROR(VLOOKUP(LEFT(S553,FIND(",",S553)-1),MapTable!$A:$A,1,0)),ISERROR(VLOOKUP(TRIM(MID(S553,FIND(",",S553)+1,FIND(",",S553,FIND(",",S553)+1)-FIND(",",S553)-1)),MapTable!$A:$A,1,0)),ISERROR(VLOOKUP(TRIM(MID(S553,FIND(",",S553,FIND(",",S553)+1)+1,999)),MapTable!$A:$A,1,0))),"맵없음",
  ""),
IF(ISERROR(FIND(",",S553,FIND(",",S553,FIND(",",S553,FIND(",",S553)+1)+1)+1)),
  IF(OR(ISERROR(VLOOKUP(LEFT(S553,FIND(",",S553)-1),MapTable!$A:$A,1,0)),ISERROR(VLOOKUP(TRIM(MID(S553,FIND(",",S553)+1,FIND(",",S553,FIND(",",S553)+1)-FIND(",",S553)-1)),MapTable!$A:$A,1,0)),ISERROR(VLOOKUP(TRIM(MID(S553,FIND(",",S553,FIND(",",S553)+1)+1,FIND(",",S553,FIND(",",S553,FIND(",",S553)+1)+1)-FIND(",",S553,FIND(",",S553)+1)-1)),MapTable!$A:$A,1,0)),ISERROR(VLOOKUP(TRIM(MID(S553,FIND(",",S553,FIND(",",S553,FIND(",",S553)+1)+1)+1,999)),MapTable!$A:$A,1,0))),"맵없음",
  ""),
)))))</f>
        <v/>
      </c>
      <c r="Y553" t="str">
        <f>IF(ISBLANK(X553),"",IF(ISERROR(VLOOKUP(X553,[3]DropTable!$A:$A,1,0)),"드랍없음",""))</f>
        <v/>
      </c>
      <c r="AA553" t="str">
        <f>IF(ISBLANK(Z553),"",IF(ISERROR(VLOOKUP(Z553,[3]DropTable!$A:$A,1,0)),"드랍없음",""))</f>
        <v/>
      </c>
      <c r="AC553">
        <v>8.1</v>
      </c>
    </row>
    <row r="554" spans="1:29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114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16"/>
        <v>1</v>
      </c>
      <c r="P554" t="b">
        <f t="shared" ca="1" si="17"/>
        <v>0</v>
      </c>
      <c r="R554" t="str">
        <f>IF(ISBLANK(Q554),"",IF(ISERROR(VLOOKUP(Q554,MapTable!$A:$A,1,0)),"맵없음",""))</f>
        <v/>
      </c>
      <c r="T554" t="str">
        <f>IF(ISBLANK(S554),"",
IF(ISERROR(FIND(",",S554)),
  IF(ISERROR(VLOOKUP(S554,MapTable!$A:$A,1,0)),"맵없음",
  ""),
IF(ISERROR(FIND(",",S554,FIND(",",S554)+1)),
  IF(OR(ISERROR(VLOOKUP(LEFT(S554,FIND(",",S554)-1),MapTable!$A:$A,1,0)),ISERROR(VLOOKUP(TRIM(MID(S554,FIND(",",S554)+1,999)),MapTable!$A:$A,1,0))),"맵없음",
  ""),
IF(ISERROR(FIND(",",S554,FIND(",",S554,FIND(",",S554)+1)+1)),
  IF(OR(ISERROR(VLOOKUP(LEFT(S554,FIND(",",S554)-1),MapTable!$A:$A,1,0)),ISERROR(VLOOKUP(TRIM(MID(S554,FIND(",",S554)+1,FIND(",",S554,FIND(",",S554)+1)-FIND(",",S554)-1)),MapTable!$A:$A,1,0)),ISERROR(VLOOKUP(TRIM(MID(S554,FIND(",",S554,FIND(",",S554)+1)+1,999)),MapTable!$A:$A,1,0))),"맵없음",
  ""),
IF(ISERROR(FIND(",",S554,FIND(",",S554,FIND(",",S554,FIND(",",S554)+1)+1)+1)),
  IF(OR(ISERROR(VLOOKUP(LEFT(S554,FIND(",",S554)-1),MapTable!$A:$A,1,0)),ISERROR(VLOOKUP(TRIM(MID(S554,FIND(",",S554)+1,FIND(",",S554,FIND(",",S554)+1)-FIND(",",S554)-1)),MapTable!$A:$A,1,0)),ISERROR(VLOOKUP(TRIM(MID(S554,FIND(",",S554,FIND(",",S554)+1)+1,FIND(",",S554,FIND(",",S554,FIND(",",S554)+1)+1)-FIND(",",S554,FIND(",",S554)+1)-1)),MapTable!$A:$A,1,0)),ISERROR(VLOOKUP(TRIM(MID(S554,FIND(",",S554,FIND(",",S554,FIND(",",S554)+1)+1)+1,999)),MapTable!$A:$A,1,0))),"맵없음",
  ""),
)))))</f>
        <v/>
      </c>
      <c r="Y554" t="str">
        <f>IF(ISBLANK(X554),"",IF(ISERROR(VLOOKUP(X554,[3]DropTable!$A:$A,1,0)),"드랍없음",""))</f>
        <v/>
      </c>
      <c r="AA554" t="str">
        <f>IF(ISBLANK(Z554),"",IF(ISERROR(VLOOKUP(Z554,[3]DropTable!$A:$A,1,0)),"드랍없음",""))</f>
        <v/>
      </c>
      <c r="AC554">
        <v>8.1</v>
      </c>
    </row>
    <row r="555" spans="1:29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114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16"/>
        <v>1</v>
      </c>
      <c r="P555" t="b">
        <f t="shared" ca="1" si="17"/>
        <v>0</v>
      </c>
      <c r="R555" t="str">
        <f>IF(ISBLANK(Q555),"",IF(ISERROR(VLOOKUP(Q555,MapTable!$A:$A,1,0)),"맵없음",""))</f>
        <v/>
      </c>
      <c r="T555" t="str">
        <f>IF(ISBLANK(S555),"",
IF(ISERROR(FIND(",",S555)),
  IF(ISERROR(VLOOKUP(S555,MapTable!$A:$A,1,0)),"맵없음",
  ""),
IF(ISERROR(FIND(",",S555,FIND(",",S555)+1)),
  IF(OR(ISERROR(VLOOKUP(LEFT(S555,FIND(",",S555)-1),MapTable!$A:$A,1,0)),ISERROR(VLOOKUP(TRIM(MID(S555,FIND(",",S555)+1,999)),MapTable!$A:$A,1,0))),"맵없음",
  ""),
IF(ISERROR(FIND(",",S555,FIND(",",S555,FIND(",",S555)+1)+1)),
  IF(OR(ISERROR(VLOOKUP(LEFT(S555,FIND(",",S555)-1),MapTable!$A:$A,1,0)),ISERROR(VLOOKUP(TRIM(MID(S555,FIND(",",S555)+1,FIND(",",S555,FIND(",",S555)+1)-FIND(",",S555)-1)),MapTable!$A:$A,1,0)),ISERROR(VLOOKUP(TRIM(MID(S555,FIND(",",S555,FIND(",",S555)+1)+1,999)),MapTable!$A:$A,1,0))),"맵없음",
  ""),
IF(ISERROR(FIND(",",S555,FIND(",",S555,FIND(",",S555,FIND(",",S555)+1)+1)+1)),
  IF(OR(ISERROR(VLOOKUP(LEFT(S555,FIND(",",S555)-1),MapTable!$A:$A,1,0)),ISERROR(VLOOKUP(TRIM(MID(S555,FIND(",",S555)+1,FIND(",",S555,FIND(",",S555)+1)-FIND(",",S555)-1)),MapTable!$A:$A,1,0)),ISERROR(VLOOKUP(TRIM(MID(S555,FIND(",",S555,FIND(",",S555)+1)+1,FIND(",",S555,FIND(",",S555,FIND(",",S555)+1)+1)-FIND(",",S555,FIND(",",S555)+1)-1)),MapTable!$A:$A,1,0)),ISERROR(VLOOKUP(TRIM(MID(S555,FIND(",",S555,FIND(",",S555,FIND(",",S555)+1)+1)+1,999)),MapTable!$A:$A,1,0))),"맵없음",
  ""),
)))))</f>
        <v/>
      </c>
      <c r="Y555" t="str">
        <f>IF(ISBLANK(X555),"",IF(ISERROR(VLOOKUP(X555,[3]DropTable!$A:$A,1,0)),"드랍없음",""))</f>
        <v/>
      </c>
      <c r="AA555" t="str">
        <f>IF(ISBLANK(Z555),"",IF(ISERROR(VLOOKUP(Z555,[3]DropTable!$A:$A,1,0)),"드랍없음",""))</f>
        <v/>
      </c>
      <c r="AC555">
        <v>8.1</v>
      </c>
    </row>
    <row r="556" spans="1:29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114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16"/>
        <v>1</v>
      </c>
      <c r="P556" t="b">
        <f t="shared" ca="1" si="17"/>
        <v>0</v>
      </c>
      <c r="R556" t="str">
        <f>IF(ISBLANK(Q556),"",IF(ISERROR(VLOOKUP(Q556,MapTable!$A:$A,1,0)),"맵없음",""))</f>
        <v/>
      </c>
      <c r="T556" t="str">
        <f>IF(ISBLANK(S556),"",
IF(ISERROR(FIND(",",S556)),
  IF(ISERROR(VLOOKUP(S556,MapTable!$A:$A,1,0)),"맵없음",
  ""),
IF(ISERROR(FIND(",",S556,FIND(",",S556)+1)),
  IF(OR(ISERROR(VLOOKUP(LEFT(S556,FIND(",",S556)-1),MapTable!$A:$A,1,0)),ISERROR(VLOOKUP(TRIM(MID(S556,FIND(",",S556)+1,999)),MapTable!$A:$A,1,0))),"맵없음",
  ""),
IF(ISERROR(FIND(",",S556,FIND(",",S556,FIND(",",S556)+1)+1)),
  IF(OR(ISERROR(VLOOKUP(LEFT(S556,FIND(",",S556)-1),MapTable!$A:$A,1,0)),ISERROR(VLOOKUP(TRIM(MID(S556,FIND(",",S556)+1,FIND(",",S556,FIND(",",S556)+1)-FIND(",",S556)-1)),MapTable!$A:$A,1,0)),ISERROR(VLOOKUP(TRIM(MID(S556,FIND(",",S556,FIND(",",S556)+1)+1,999)),MapTable!$A:$A,1,0))),"맵없음",
  ""),
IF(ISERROR(FIND(",",S556,FIND(",",S556,FIND(",",S556,FIND(",",S556)+1)+1)+1)),
  IF(OR(ISERROR(VLOOKUP(LEFT(S556,FIND(",",S556)-1),MapTable!$A:$A,1,0)),ISERROR(VLOOKUP(TRIM(MID(S556,FIND(",",S556)+1,FIND(",",S556,FIND(",",S556)+1)-FIND(",",S556)-1)),MapTable!$A:$A,1,0)),ISERROR(VLOOKUP(TRIM(MID(S556,FIND(",",S556,FIND(",",S556)+1)+1,FIND(",",S556,FIND(",",S556,FIND(",",S556)+1)+1)-FIND(",",S556,FIND(",",S556)+1)-1)),MapTable!$A:$A,1,0)),ISERROR(VLOOKUP(TRIM(MID(S556,FIND(",",S556,FIND(",",S556,FIND(",",S556)+1)+1)+1,999)),MapTable!$A:$A,1,0))),"맵없음",
  ""),
)))))</f>
        <v/>
      </c>
      <c r="Y556" t="str">
        <f>IF(ISBLANK(X556),"",IF(ISERROR(VLOOKUP(X556,[3]DropTable!$A:$A,1,0)),"드랍없음",""))</f>
        <v/>
      </c>
      <c r="AA556" t="str">
        <f>IF(ISBLANK(Z556),"",IF(ISERROR(VLOOKUP(Z556,[3]DropTable!$A:$A,1,0)),"드랍없음",""))</f>
        <v/>
      </c>
      <c r="AC556">
        <v>8.1</v>
      </c>
    </row>
    <row r="557" spans="1:29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114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16"/>
        <v>1</v>
      </c>
      <c r="P557" t="b">
        <f t="shared" ca="1" si="17"/>
        <v>0</v>
      </c>
      <c r="R557" t="str">
        <f>IF(ISBLANK(Q557),"",IF(ISERROR(VLOOKUP(Q557,MapTable!$A:$A,1,0)),"맵없음",""))</f>
        <v/>
      </c>
      <c r="T557" t="str">
        <f>IF(ISBLANK(S557),"",
IF(ISERROR(FIND(",",S557)),
  IF(ISERROR(VLOOKUP(S557,MapTable!$A:$A,1,0)),"맵없음",
  ""),
IF(ISERROR(FIND(",",S557,FIND(",",S557)+1)),
  IF(OR(ISERROR(VLOOKUP(LEFT(S557,FIND(",",S557)-1),MapTable!$A:$A,1,0)),ISERROR(VLOOKUP(TRIM(MID(S557,FIND(",",S557)+1,999)),MapTable!$A:$A,1,0))),"맵없음",
  ""),
IF(ISERROR(FIND(",",S557,FIND(",",S557,FIND(",",S557)+1)+1)),
  IF(OR(ISERROR(VLOOKUP(LEFT(S557,FIND(",",S557)-1),MapTable!$A:$A,1,0)),ISERROR(VLOOKUP(TRIM(MID(S557,FIND(",",S557)+1,FIND(",",S557,FIND(",",S557)+1)-FIND(",",S557)-1)),MapTable!$A:$A,1,0)),ISERROR(VLOOKUP(TRIM(MID(S557,FIND(",",S557,FIND(",",S557)+1)+1,999)),MapTable!$A:$A,1,0))),"맵없음",
  ""),
IF(ISERROR(FIND(",",S557,FIND(",",S557,FIND(",",S557,FIND(",",S557)+1)+1)+1)),
  IF(OR(ISERROR(VLOOKUP(LEFT(S557,FIND(",",S557)-1),MapTable!$A:$A,1,0)),ISERROR(VLOOKUP(TRIM(MID(S557,FIND(",",S557)+1,FIND(",",S557,FIND(",",S557)+1)-FIND(",",S557)-1)),MapTable!$A:$A,1,0)),ISERROR(VLOOKUP(TRIM(MID(S557,FIND(",",S557,FIND(",",S557)+1)+1,FIND(",",S557,FIND(",",S557,FIND(",",S557)+1)+1)-FIND(",",S557,FIND(",",S557)+1)-1)),MapTable!$A:$A,1,0)),ISERROR(VLOOKUP(TRIM(MID(S557,FIND(",",S557,FIND(",",S557,FIND(",",S557)+1)+1)+1,999)),MapTable!$A:$A,1,0))),"맵없음",
  ""),
)))))</f>
        <v/>
      </c>
      <c r="Y557" t="str">
        <f>IF(ISBLANK(X557),"",IF(ISERROR(VLOOKUP(X557,[3]DropTable!$A:$A,1,0)),"드랍없음",""))</f>
        <v/>
      </c>
      <c r="AA557" t="str">
        <f>IF(ISBLANK(Z557),"",IF(ISERROR(VLOOKUP(Z557,[3]DropTable!$A:$A,1,0)),"드랍없음",""))</f>
        <v/>
      </c>
      <c r="AC557">
        <v>8.1</v>
      </c>
    </row>
    <row r="558" spans="1:29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114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16"/>
        <v>1</v>
      </c>
      <c r="P558" t="b">
        <f t="shared" ca="1" si="17"/>
        <v>0</v>
      </c>
      <c r="R558" t="str">
        <f>IF(ISBLANK(Q558),"",IF(ISERROR(VLOOKUP(Q558,MapTable!$A:$A,1,0)),"맵없음",""))</f>
        <v/>
      </c>
      <c r="T558" t="str">
        <f>IF(ISBLANK(S558),"",
IF(ISERROR(FIND(",",S558)),
  IF(ISERROR(VLOOKUP(S558,MapTable!$A:$A,1,0)),"맵없음",
  ""),
IF(ISERROR(FIND(",",S558,FIND(",",S558)+1)),
  IF(OR(ISERROR(VLOOKUP(LEFT(S558,FIND(",",S558)-1),MapTable!$A:$A,1,0)),ISERROR(VLOOKUP(TRIM(MID(S558,FIND(",",S558)+1,999)),MapTable!$A:$A,1,0))),"맵없음",
  ""),
IF(ISERROR(FIND(",",S558,FIND(",",S558,FIND(",",S558)+1)+1)),
  IF(OR(ISERROR(VLOOKUP(LEFT(S558,FIND(",",S558)-1),MapTable!$A:$A,1,0)),ISERROR(VLOOKUP(TRIM(MID(S558,FIND(",",S558)+1,FIND(",",S558,FIND(",",S558)+1)-FIND(",",S558)-1)),MapTable!$A:$A,1,0)),ISERROR(VLOOKUP(TRIM(MID(S558,FIND(",",S558,FIND(",",S558)+1)+1,999)),MapTable!$A:$A,1,0))),"맵없음",
  ""),
IF(ISERROR(FIND(",",S558,FIND(",",S558,FIND(",",S558,FIND(",",S558)+1)+1)+1)),
  IF(OR(ISERROR(VLOOKUP(LEFT(S558,FIND(",",S558)-1),MapTable!$A:$A,1,0)),ISERROR(VLOOKUP(TRIM(MID(S558,FIND(",",S558)+1,FIND(",",S558,FIND(",",S558)+1)-FIND(",",S558)-1)),MapTable!$A:$A,1,0)),ISERROR(VLOOKUP(TRIM(MID(S558,FIND(",",S558,FIND(",",S558)+1)+1,FIND(",",S558,FIND(",",S558,FIND(",",S558)+1)+1)-FIND(",",S558,FIND(",",S558)+1)-1)),MapTable!$A:$A,1,0)),ISERROR(VLOOKUP(TRIM(MID(S558,FIND(",",S558,FIND(",",S558,FIND(",",S558)+1)+1)+1,999)),MapTable!$A:$A,1,0))),"맵없음",
  ""),
)))))</f>
        <v/>
      </c>
      <c r="Y558" t="str">
        <f>IF(ISBLANK(X558),"",IF(ISERROR(VLOOKUP(X558,[3]DropTable!$A:$A,1,0)),"드랍없음",""))</f>
        <v/>
      </c>
      <c r="AA558" t="str">
        <f>IF(ISBLANK(Z558),"",IF(ISERROR(VLOOKUP(Z558,[3]DropTable!$A:$A,1,0)),"드랍없음",""))</f>
        <v/>
      </c>
      <c r="AC558">
        <v>8.1</v>
      </c>
    </row>
    <row r="559" spans="1:29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114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16"/>
        <v>1</v>
      </c>
      <c r="P559" t="b">
        <f t="shared" ca="1" si="17"/>
        <v>0</v>
      </c>
      <c r="R559" t="str">
        <f>IF(ISBLANK(Q559),"",IF(ISERROR(VLOOKUP(Q559,MapTable!$A:$A,1,0)),"맵없음",""))</f>
        <v/>
      </c>
      <c r="T559" t="str">
        <f>IF(ISBLANK(S559),"",
IF(ISERROR(FIND(",",S559)),
  IF(ISERROR(VLOOKUP(S559,MapTable!$A:$A,1,0)),"맵없음",
  ""),
IF(ISERROR(FIND(",",S559,FIND(",",S559)+1)),
  IF(OR(ISERROR(VLOOKUP(LEFT(S559,FIND(",",S559)-1),MapTable!$A:$A,1,0)),ISERROR(VLOOKUP(TRIM(MID(S559,FIND(",",S559)+1,999)),MapTable!$A:$A,1,0))),"맵없음",
  ""),
IF(ISERROR(FIND(",",S559,FIND(",",S559,FIND(",",S559)+1)+1)),
  IF(OR(ISERROR(VLOOKUP(LEFT(S559,FIND(",",S559)-1),MapTable!$A:$A,1,0)),ISERROR(VLOOKUP(TRIM(MID(S559,FIND(",",S559)+1,FIND(",",S559,FIND(",",S559)+1)-FIND(",",S559)-1)),MapTable!$A:$A,1,0)),ISERROR(VLOOKUP(TRIM(MID(S559,FIND(",",S559,FIND(",",S559)+1)+1,999)),MapTable!$A:$A,1,0))),"맵없음",
  ""),
IF(ISERROR(FIND(",",S559,FIND(",",S559,FIND(",",S559,FIND(",",S559)+1)+1)+1)),
  IF(OR(ISERROR(VLOOKUP(LEFT(S559,FIND(",",S559)-1),MapTable!$A:$A,1,0)),ISERROR(VLOOKUP(TRIM(MID(S559,FIND(",",S559)+1,FIND(",",S559,FIND(",",S559)+1)-FIND(",",S559)-1)),MapTable!$A:$A,1,0)),ISERROR(VLOOKUP(TRIM(MID(S559,FIND(",",S559,FIND(",",S559)+1)+1,FIND(",",S559,FIND(",",S559,FIND(",",S559)+1)+1)-FIND(",",S559,FIND(",",S559)+1)-1)),MapTable!$A:$A,1,0)),ISERROR(VLOOKUP(TRIM(MID(S559,FIND(",",S559,FIND(",",S559,FIND(",",S559)+1)+1)+1,999)),MapTable!$A:$A,1,0))),"맵없음",
  ""),
)))))</f>
        <v/>
      </c>
      <c r="Y559" t="str">
        <f>IF(ISBLANK(X559),"",IF(ISERROR(VLOOKUP(X559,[3]DropTable!$A:$A,1,0)),"드랍없음",""))</f>
        <v/>
      </c>
      <c r="AA559" t="str">
        <f>IF(ISBLANK(Z559),"",IF(ISERROR(VLOOKUP(Z559,[3]DropTable!$A:$A,1,0)),"드랍없음",""))</f>
        <v/>
      </c>
      <c r="AC559">
        <v>8.1</v>
      </c>
    </row>
    <row r="560" spans="1:29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114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16"/>
        <v>11</v>
      </c>
      <c r="P560" t="b">
        <f t="shared" ca="1" si="17"/>
        <v>0</v>
      </c>
      <c r="R560" t="str">
        <f>IF(ISBLANK(Q560),"",IF(ISERROR(VLOOKUP(Q560,MapTable!$A:$A,1,0)),"맵없음",""))</f>
        <v/>
      </c>
      <c r="T560" t="str">
        <f>IF(ISBLANK(S560),"",
IF(ISERROR(FIND(",",S560)),
  IF(ISERROR(VLOOKUP(S560,MapTable!$A:$A,1,0)),"맵없음",
  ""),
IF(ISERROR(FIND(",",S560,FIND(",",S560)+1)),
  IF(OR(ISERROR(VLOOKUP(LEFT(S560,FIND(",",S560)-1),MapTable!$A:$A,1,0)),ISERROR(VLOOKUP(TRIM(MID(S560,FIND(",",S560)+1,999)),MapTable!$A:$A,1,0))),"맵없음",
  ""),
IF(ISERROR(FIND(",",S560,FIND(",",S560,FIND(",",S560)+1)+1)),
  IF(OR(ISERROR(VLOOKUP(LEFT(S560,FIND(",",S560)-1),MapTable!$A:$A,1,0)),ISERROR(VLOOKUP(TRIM(MID(S560,FIND(",",S560)+1,FIND(",",S560,FIND(",",S560)+1)-FIND(",",S560)-1)),MapTable!$A:$A,1,0)),ISERROR(VLOOKUP(TRIM(MID(S560,FIND(",",S560,FIND(",",S560)+1)+1,999)),MapTable!$A:$A,1,0))),"맵없음",
  ""),
IF(ISERROR(FIND(",",S560,FIND(",",S560,FIND(",",S560,FIND(",",S560)+1)+1)+1)),
  IF(OR(ISERROR(VLOOKUP(LEFT(S560,FIND(",",S560)-1),MapTable!$A:$A,1,0)),ISERROR(VLOOKUP(TRIM(MID(S560,FIND(",",S560)+1,FIND(",",S560,FIND(",",S560)+1)-FIND(",",S560)-1)),MapTable!$A:$A,1,0)),ISERROR(VLOOKUP(TRIM(MID(S560,FIND(",",S560,FIND(",",S560)+1)+1,FIND(",",S560,FIND(",",S560,FIND(",",S560)+1)+1)-FIND(",",S560,FIND(",",S560)+1)-1)),MapTable!$A:$A,1,0)),ISERROR(VLOOKUP(TRIM(MID(S560,FIND(",",S560,FIND(",",S560,FIND(",",S560)+1)+1)+1,999)),MapTable!$A:$A,1,0))),"맵없음",
  ""),
)))))</f>
        <v/>
      </c>
      <c r="Y560" t="str">
        <f>IF(ISBLANK(X560),"",IF(ISERROR(VLOOKUP(X560,[3]DropTable!$A:$A,1,0)),"드랍없음",""))</f>
        <v/>
      </c>
      <c r="AA560" t="str">
        <f>IF(ISBLANK(Z560),"",IF(ISERROR(VLOOKUP(Z560,[3]DropTable!$A:$A,1,0)),"드랍없음",""))</f>
        <v/>
      </c>
      <c r="AC560">
        <v>8.1</v>
      </c>
    </row>
    <row r="561" spans="1:29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114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16"/>
        <v>1</v>
      </c>
      <c r="P561" t="b">
        <f t="shared" ca="1" si="17"/>
        <v>0</v>
      </c>
      <c r="R561" t="str">
        <f>IF(ISBLANK(Q561),"",IF(ISERROR(VLOOKUP(Q561,MapTable!$A:$A,1,0)),"맵없음",""))</f>
        <v/>
      </c>
      <c r="T561" t="str">
        <f>IF(ISBLANK(S561),"",
IF(ISERROR(FIND(",",S561)),
  IF(ISERROR(VLOOKUP(S561,MapTable!$A:$A,1,0)),"맵없음",
  ""),
IF(ISERROR(FIND(",",S561,FIND(",",S561)+1)),
  IF(OR(ISERROR(VLOOKUP(LEFT(S561,FIND(",",S561)-1),MapTable!$A:$A,1,0)),ISERROR(VLOOKUP(TRIM(MID(S561,FIND(",",S561)+1,999)),MapTable!$A:$A,1,0))),"맵없음",
  ""),
IF(ISERROR(FIND(",",S561,FIND(",",S561,FIND(",",S561)+1)+1)),
  IF(OR(ISERROR(VLOOKUP(LEFT(S561,FIND(",",S561)-1),MapTable!$A:$A,1,0)),ISERROR(VLOOKUP(TRIM(MID(S561,FIND(",",S561)+1,FIND(",",S561,FIND(",",S561)+1)-FIND(",",S561)-1)),MapTable!$A:$A,1,0)),ISERROR(VLOOKUP(TRIM(MID(S561,FIND(",",S561,FIND(",",S561)+1)+1,999)),MapTable!$A:$A,1,0))),"맵없음",
  ""),
IF(ISERROR(FIND(",",S561,FIND(",",S561,FIND(",",S561,FIND(",",S561)+1)+1)+1)),
  IF(OR(ISERROR(VLOOKUP(LEFT(S561,FIND(",",S561)-1),MapTable!$A:$A,1,0)),ISERROR(VLOOKUP(TRIM(MID(S561,FIND(",",S561)+1,FIND(",",S561,FIND(",",S561)+1)-FIND(",",S561)-1)),MapTable!$A:$A,1,0)),ISERROR(VLOOKUP(TRIM(MID(S561,FIND(",",S561,FIND(",",S561)+1)+1,FIND(",",S561,FIND(",",S561,FIND(",",S561)+1)+1)-FIND(",",S561,FIND(",",S561)+1)-1)),MapTable!$A:$A,1,0)),ISERROR(VLOOKUP(TRIM(MID(S561,FIND(",",S561,FIND(",",S561,FIND(",",S561)+1)+1)+1,999)),MapTable!$A:$A,1,0))),"맵없음",
  ""),
)))))</f>
        <v/>
      </c>
      <c r="Y561" t="str">
        <f>IF(ISBLANK(X561),"",IF(ISERROR(VLOOKUP(X561,[3]DropTable!$A:$A,1,0)),"드랍없음",""))</f>
        <v/>
      </c>
      <c r="AA561" t="str">
        <f>IF(ISBLANK(Z561),"",IF(ISERROR(VLOOKUP(Z561,[3]DropTable!$A:$A,1,0)),"드랍없음",""))</f>
        <v/>
      </c>
      <c r="AC561">
        <v>8.1</v>
      </c>
    </row>
    <row r="562" spans="1:29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114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16"/>
        <v>1</v>
      </c>
      <c r="P562" t="b">
        <f t="shared" ca="1" si="17"/>
        <v>0</v>
      </c>
      <c r="R562" t="str">
        <f>IF(ISBLANK(Q562),"",IF(ISERROR(VLOOKUP(Q562,MapTable!$A:$A,1,0)),"맵없음",""))</f>
        <v/>
      </c>
      <c r="T562" t="str">
        <f>IF(ISBLANK(S562),"",
IF(ISERROR(FIND(",",S562)),
  IF(ISERROR(VLOOKUP(S562,MapTable!$A:$A,1,0)),"맵없음",
  ""),
IF(ISERROR(FIND(",",S562,FIND(",",S562)+1)),
  IF(OR(ISERROR(VLOOKUP(LEFT(S562,FIND(",",S562)-1),MapTable!$A:$A,1,0)),ISERROR(VLOOKUP(TRIM(MID(S562,FIND(",",S562)+1,999)),MapTable!$A:$A,1,0))),"맵없음",
  ""),
IF(ISERROR(FIND(",",S562,FIND(",",S562,FIND(",",S562)+1)+1)),
  IF(OR(ISERROR(VLOOKUP(LEFT(S562,FIND(",",S562)-1),MapTable!$A:$A,1,0)),ISERROR(VLOOKUP(TRIM(MID(S562,FIND(",",S562)+1,FIND(",",S562,FIND(",",S562)+1)-FIND(",",S562)-1)),MapTable!$A:$A,1,0)),ISERROR(VLOOKUP(TRIM(MID(S562,FIND(",",S562,FIND(",",S562)+1)+1,999)),MapTable!$A:$A,1,0))),"맵없음",
  ""),
IF(ISERROR(FIND(",",S562,FIND(",",S562,FIND(",",S562,FIND(",",S562)+1)+1)+1)),
  IF(OR(ISERROR(VLOOKUP(LEFT(S562,FIND(",",S562)-1),MapTable!$A:$A,1,0)),ISERROR(VLOOKUP(TRIM(MID(S562,FIND(",",S562)+1,FIND(",",S562,FIND(",",S562)+1)-FIND(",",S562)-1)),MapTable!$A:$A,1,0)),ISERROR(VLOOKUP(TRIM(MID(S562,FIND(",",S562,FIND(",",S562)+1)+1,FIND(",",S562,FIND(",",S562,FIND(",",S562)+1)+1)-FIND(",",S562,FIND(",",S562)+1)-1)),MapTable!$A:$A,1,0)),ISERROR(VLOOKUP(TRIM(MID(S562,FIND(",",S562,FIND(",",S562,FIND(",",S562)+1)+1)+1,999)),MapTable!$A:$A,1,0))),"맵없음",
  ""),
)))))</f>
        <v/>
      </c>
      <c r="Y562" t="str">
        <f>IF(ISBLANK(X562),"",IF(ISERROR(VLOOKUP(X562,[3]DropTable!$A:$A,1,0)),"드랍없음",""))</f>
        <v/>
      </c>
      <c r="AA562" t="str">
        <f>IF(ISBLANK(Z562),"",IF(ISERROR(VLOOKUP(Z562,[3]DropTable!$A:$A,1,0)),"드랍없음",""))</f>
        <v/>
      </c>
      <c r="AC562">
        <v>8.1</v>
      </c>
    </row>
    <row r="563" spans="1:29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114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16"/>
        <v>1</v>
      </c>
      <c r="P563" t="b">
        <f t="shared" ca="1" si="17"/>
        <v>0</v>
      </c>
      <c r="R563" t="str">
        <f>IF(ISBLANK(Q563),"",IF(ISERROR(VLOOKUP(Q563,MapTable!$A:$A,1,0)),"맵없음",""))</f>
        <v/>
      </c>
      <c r="T563" t="str">
        <f>IF(ISBLANK(S563),"",
IF(ISERROR(FIND(",",S563)),
  IF(ISERROR(VLOOKUP(S563,MapTable!$A:$A,1,0)),"맵없음",
  ""),
IF(ISERROR(FIND(",",S563,FIND(",",S563)+1)),
  IF(OR(ISERROR(VLOOKUP(LEFT(S563,FIND(",",S563)-1),MapTable!$A:$A,1,0)),ISERROR(VLOOKUP(TRIM(MID(S563,FIND(",",S563)+1,999)),MapTable!$A:$A,1,0))),"맵없음",
  ""),
IF(ISERROR(FIND(",",S563,FIND(",",S563,FIND(",",S563)+1)+1)),
  IF(OR(ISERROR(VLOOKUP(LEFT(S563,FIND(",",S563)-1),MapTable!$A:$A,1,0)),ISERROR(VLOOKUP(TRIM(MID(S563,FIND(",",S563)+1,FIND(",",S563,FIND(",",S563)+1)-FIND(",",S563)-1)),MapTable!$A:$A,1,0)),ISERROR(VLOOKUP(TRIM(MID(S563,FIND(",",S563,FIND(",",S563)+1)+1,999)),MapTable!$A:$A,1,0))),"맵없음",
  ""),
IF(ISERROR(FIND(",",S563,FIND(",",S563,FIND(",",S563,FIND(",",S563)+1)+1)+1)),
  IF(OR(ISERROR(VLOOKUP(LEFT(S563,FIND(",",S563)-1),MapTable!$A:$A,1,0)),ISERROR(VLOOKUP(TRIM(MID(S563,FIND(",",S563)+1,FIND(",",S563,FIND(",",S563)+1)-FIND(",",S563)-1)),MapTable!$A:$A,1,0)),ISERROR(VLOOKUP(TRIM(MID(S563,FIND(",",S563,FIND(",",S563)+1)+1,FIND(",",S563,FIND(",",S563,FIND(",",S563)+1)+1)-FIND(",",S563,FIND(",",S563)+1)-1)),MapTable!$A:$A,1,0)),ISERROR(VLOOKUP(TRIM(MID(S563,FIND(",",S563,FIND(",",S563,FIND(",",S563)+1)+1)+1,999)),MapTable!$A:$A,1,0))),"맵없음",
  ""),
)))))</f>
        <v/>
      </c>
      <c r="Y563" t="str">
        <f>IF(ISBLANK(X563),"",IF(ISERROR(VLOOKUP(X563,[3]DropTable!$A:$A,1,0)),"드랍없음",""))</f>
        <v/>
      </c>
      <c r="AA563" t="str">
        <f>IF(ISBLANK(Z563),"",IF(ISERROR(VLOOKUP(Z563,[3]DropTable!$A:$A,1,0)),"드랍없음",""))</f>
        <v/>
      </c>
      <c r="AC563">
        <v>8.1</v>
      </c>
    </row>
    <row r="564" spans="1:29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114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16"/>
        <v>1</v>
      </c>
      <c r="P564" t="b">
        <f t="shared" ca="1" si="17"/>
        <v>0</v>
      </c>
      <c r="R564" t="str">
        <f>IF(ISBLANK(Q564),"",IF(ISERROR(VLOOKUP(Q564,MapTable!$A:$A,1,0)),"맵없음",""))</f>
        <v/>
      </c>
      <c r="T564" t="str">
        <f>IF(ISBLANK(S564),"",
IF(ISERROR(FIND(",",S564)),
  IF(ISERROR(VLOOKUP(S564,MapTable!$A:$A,1,0)),"맵없음",
  ""),
IF(ISERROR(FIND(",",S564,FIND(",",S564)+1)),
  IF(OR(ISERROR(VLOOKUP(LEFT(S564,FIND(",",S564)-1),MapTable!$A:$A,1,0)),ISERROR(VLOOKUP(TRIM(MID(S564,FIND(",",S564)+1,999)),MapTable!$A:$A,1,0))),"맵없음",
  ""),
IF(ISERROR(FIND(",",S564,FIND(",",S564,FIND(",",S564)+1)+1)),
  IF(OR(ISERROR(VLOOKUP(LEFT(S564,FIND(",",S564)-1),MapTable!$A:$A,1,0)),ISERROR(VLOOKUP(TRIM(MID(S564,FIND(",",S564)+1,FIND(",",S564,FIND(",",S564)+1)-FIND(",",S564)-1)),MapTable!$A:$A,1,0)),ISERROR(VLOOKUP(TRIM(MID(S564,FIND(",",S564,FIND(",",S564)+1)+1,999)),MapTable!$A:$A,1,0))),"맵없음",
  ""),
IF(ISERROR(FIND(",",S564,FIND(",",S564,FIND(",",S564,FIND(",",S564)+1)+1)+1)),
  IF(OR(ISERROR(VLOOKUP(LEFT(S564,FIND(",",S564)-1),MapTable!$A:$A,1,0)),ISERROR(VLOOKUP(TRIM(MID(S564,FIND(",",S564)+1,FIND(",",S564,FIND(",",S564)+1)-FIND(",",S564)-1)),MapTable!$A:$A,1,0)),ISERROR(VLOOKUP(TRIM(MID(S564,FIND(",",S564,FIND(",",S564)+1)+1,FIND(",",S564,FIND(",",S564,FIND(",",S564)+1)+1)-FIND(",",S564,FIND(",",S564)+1)-1)),MapTable!$A:$A,1,0)),ISERROR(VLOOKUP(TRIM(MID(S564,FIND(",",S564,FIND(",",S564,FIND(",",S564)+1)+1)+1,999)),MapTable!$A:$A,1,0))),"맵없음",
  ""),
)))))</f>
        <v/>
      </c>
      <c r="Y564" t="str">
        <f>IF(ISBLANK(X564),"",IF(ISERROR(VLOOKUP(X564,[3]DropTable!$A:$A,1,0)),"드랍없음",""))</f>
        <v/>
      </c>
      <c r="AA564" t="str">
        <f>IF(ISBLANK(Z564),"",IF(ISERROR(VLOOKUP(Z564,[3]DropTable!$A:$A,1,0)),"드랍없음",""))</f>
        <v/>
      </c>
      <c r="AC564">
        <v>8.1</v>
      </c>
    </row>
    <row r="565" spans="1:29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114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16"/>
        <v>1</v>
      </c>
      <c r="P565" t="b">
        <f t="shared" ca="1" si="17"/>
        <v>0</v>
      </c>
      <c r="R565" t="str">
        <f>IF(ISBLANK(Q565),"",IF(ISERROR(VLOOKUP(Q565,MapTable!$A:$A,1,0)),"맵없음",""))</f>
        <v/>
      </c>
      <c r="T565" t="str">
        <f>IF(ISBLANK(S565),"",
IF(ISERROR(FIND(",",S565)),
  IF(ISERROR(VLOOKUP(S565,MapTable!$A:$A,1,0)),"맵없음",
  ""),
IF(ISERROR(FIND(",",S565,FIND(",",S565)+1)),
  IF(OR(ISERROR(VLOOKUP(LEFT(S565,FIND(",",S565)-1),MapTable!$A:$A,1,0)),ISERROR(VLOOKUP(TRIM(MID(S565,FIND(",",S565)+1,999)),MapTable!$A:$A,1,0))),"맵없음",
  ""),
IF(ISERROR(FIND(",",S565,FIND(",",S565,FIND(",",S565)+1)+1)),
  IF(OR(ISERROR(VLOOKUP(LEFT(S565,FIND(",",S565)-1),MapTable!$A:$A,1,0)),ISERROR(VLOOKUP(TRIM(MID(S565,FIND(",",S565)+1,FIND(",",S565,FIND(",",S565)+1)-FIND(",",S565)-1)),MapTable!$A:$A,1,0)),ISERROR(VLOOKUP(TRIM(MID(S565,FIND(",",S565,FIND(",",S565)+1)+1,999)),MapTable!$A:$A,1,0))),"맵없음",
  ""),
IF(ISERROR(FIND(",",S565,FIND(",",S565,FIND(",",S565,FIND(",",S565)+1)+1)+1)),
  IF(OR(ISERROR(VLOOKUP(LEFT(S565,FIND(",",S565)-1),MapTable!$A:$A,1,0)),ISERROR(VLOOKUP(TRIM(MID(S565,FIND(",",S565)+1,FIND(",",S565,FIND(",",S565)+1)-FIND(",",S565)-1)),MapTable!$A:$A,1,0)),ISERROR(VLOOKUP(TRIM(MID(S565,FIND(",",S565,FIND(",",S565)+1)+1,FIND(",",S565,FIND(",",S565,FIND(",",S565)+1)+1)-FIND(",",S565,FIND(",",S565)+1)-1)),MapTable!$A:$A,1,0)),ISERROR(VLOOKUP(TRIM(MID(S565,FIND(",",S565,FIND(",",S565,FIND(",",S565)+1)+1)+1,999)),MapTable!$A:$A,1,0))),"맵없음",
  ""),
)))))</f>
        <v/>
      </c>
      <c r="Y565" t="str">
        <f>IF(ISBLANK(X565),"",IF(ISERROR(VLOOKUP(X565,[3]DropTable!$A:$A,1,0)),"드랍없음",""))</f>
        <v/>
      </c>
      <c r="AA565" t="str">
        <f>IF(ISBLANK(Z565),"",IF(ISERROR(VLOOKUP(Z565,[3]DropTable!$A:$A,1,0)),"드랍없음",""))</f>
        <v/>
      </c>
      <c r="AC565">
        <v>8.1</v>
      </c>
    </row>
    <row r="566" spans="1:29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114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16"/>
        <v>1</v>
      </c>
      <c r="P566" t="b">
        <f t="shared" ca="1" si="17"/>
        <v>0</v>
      </c>
      <c r="R566" t="str">
        <f>IF(ISBLANK(Q566),"",IF(ISERROR(VLOOKUP(Q566,MapTable!$A:$A,1,0)),"맵없음",""))</f>
        <v/>
      </c>
      <c r="T566" t="str">
        <f>IF(ISBLANK(S566),"",
IF(ISERROR(FIND(",",S566)),
  IF(ISERROR(VLOOKUP(S566,MapTable!$A:$A,1,0)),"맵없음",
  ""),
IF(ISERROR(FIND(",",S566,FIND(",",S566)+1)),
  IF(OR(ISERROR(VLOOKUP(LEFT(S566,FIND(",",S566)-1),MapTable!$A:$A,1,0)),ISERROR(VLOOKUP(TRIM(MID(S566,FIND(",",S566)+1,999)),MapTable!$A:$A,1,0))),"맵없음",
  ""),
IF(ISERROR(FIND(",",S566,FIND(",",S566,FIND(",",S566)+1)+1)),
  IF(OR(ISERROR(VLOOKUP(LEFT(S566,FIND(",",S566)-1),MapTable!$A:$A,1,0)),ISERROR(VLOOKUP(TRIM(MID(S566,FIND(",",S566)+1,FIND(",",S566,FIND(",",S566)+1)-FIND(",",S566)-1)),MapTable!$A:$A,1,0)),ISERROR(VLOOKUP(TRIM(MID(S566,FIND(",",S566,FIND(",",S566)+1)+1,999)),MapTable!$A:$A,1,0))),"맵없음",
  ""),
IF(ISERROR(FIND(",",S566,FIND(",",S566,FIND(",",S566,FIND(",",S566)+1)+1)+1)),
  IF(OR(ISERROR(VLOOKUP(LEFT(S566,FIND(",",S566)-1),MapTable!$A:$A,1,0)),ISERROR(VLOOKUP(TRIM(MID(S566,FIND(",",S566)+1,FIND(",",S566,FIND(",",S566)+1)-FIND(",",S566)-1)),MapTable!$A:$A,1,0)),ISERROR(VLOOKUP(TRIM(MID(S566,FIND(",",S566,FIND(",",S566)+1)+1,FIND(",",S566,FIND(",",S566,FIND(",",S566)+1)+1)-FIND(",",S566,FIND(",",S566)+1)-1)),MapTable!$A:$A,1,0)),ISERROR(VLOOKUP(TRIM(MID(S566,FIND(",",S566,FIND(",",S566,FIND(",",S566)+1)+1)+1,999)),MapTable!$A:$A,1,0))),"맵없음",
  ""),
)))))</f>
        <v/>
      </c>
      <c r="Y566" t="str">
        <f>IF(ISBLANK(X566),"",IF(ISERROR(VLOOKUP(X566,[3]DropTable!$A:$A,1,0)),"드랍없음",""))</f>
        <v/>
      </c>
      <c r="AA566" t="str">
        <f>IF(ISBLANK(Z566),"",IF(ISERROR(VLOOKUP(Z566,[3]DropTable!$A:$A,1,0)),"드랍없음",""))</f>
        <v/>
      </c>
      <c r="AC566">
        <v>8.1</v>
      </c>
    </row>
    <row r="567" spans="1:29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114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16"/>
        <v>1</v>
      </c>
      <c r="P567" t="b">
        <f t="shared" ca="1" si="17"/>
        <v>0</v>
      </c>
      <c r="R567" t="str">
        <f>IF(ISBLANK(Q567),"",IF(ISERROR(VLOOKUP(Q567,MapTable!$A:$A,1,0)),"맵없음",""))</f>
        <v/>
      </c>
      <c r="T567" t="str">
        <f>IF(ISBLANK(S567),"",
IF(ISERROR(FIND(",",S567)),
  IF(ISERROR(VLOOKUP(S567,MapTable!$A:$A,1,0)),"맵없음",
  ""),
IF(ISERROR(FIND(",",S567,FIND(",",S567)+1)),
  IF(OR(ISERROR(VLOOKUP(LEFT(S567,FIND(",",S567)-1),MapTable!$A:$A,1,0)),ISERROR(VLOOKUP(TRIM(MID(S567,FIND(",",S567)+1,999)),MapTable!$A:$A,1,0))),"맵없음",
  ""),
IF(ISERROR(FIND(",",S567,FIND(",",S567,FIND(",",S567)+1)+1)),
  IF(OR(ISERROR(VLOOKUP(LEFT(S567,FIND(",",S567)-1),MapTable!$A:$A,1,0)),ISERROR(VLOOKUP(TRIM(MID(S567,FIND(",",S567)+1,FIND(",",S567,FIND(",",S567)+1)-FIND(",",S567)-1)),MapTable!$A:$A,1,0)),ISERROR(VLOOKUP(TRIM(MID(S567,FIND(",",S567,FIND(",",S567)+1)+1,999)),MapTable!$A:$A,1,0))),"맵없음",
  ""),
IF(ISERROR(FIND(",",S567,FIND(",",S567,FIND(",",S567,FIND(",",S567)+1)+1)+1)),
  IF(OR(ISERROR(VLOOKUP(LEFT(S567,FIND(",",S567)-1),MapTable!$A:$A,1,0)),ISERROR(VLOOKUP(TRIM(MID(S567,FIND(",",S567)+1,FIND(",",S567,FIND(",",S567)+1)-FIND(",",S567)-1)),MapTable!$A:$A,1,0)),ISERROR(VLOOKUP(TRIM(MID(S567,FIND(",",S567,FIND(",",S567)+1)+1,FIND(",",S567,FIND(",",S567,FIND(",",S567)+1)+1)-FIND(",",S567,FIND(",",S567)+1)-1)),MapTable!$A:$A,1,0)),ISERROR(VLOOKUP(TRIM(MID(S567,FIND(",",S567,FIND(",",S567,FIND(",",S567)+1)+1)+1,999)),MapTable!$A:$A,1,0))),"맵없음",
  ""),
)))))</f>
        <v/>
      </c>
      <c r="Y567" t="str">
        <f>IF(ISBLANK(X567),"",IF(ISERROR(VLOOKUP(X567,[3]DropTable!$A:$A,1,0)),"드랍없음",""))</f>
        <v/>
      </c>
      <c r="AA567" t="str">
        <f>IF(ISBLANK(Z567),"",IF(ISERROR(VLOOKUP(Z567,[3]DropTable!$A:$A,1,0)),"드랍없음",""))</f>
        <v/>
      </c>
      <c r="AC567">
        <v>8.1</v>
      </c>
    </row>
    <row r="568" spans="1:29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114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16"/>
        <v>1</v>
      </c>
      <c r="P568" t="b">
        <f t="shared" ca="1" si="17"/>
        <v>0</v>
      </c>
      <c r="R568" t="str">
        <f>IF(ISBLANK(Q568),"",IF(ISERROR(VLOOKUP(Q568,MapTable!$A:$A,1,0)),"맵없음",""))</f>
        <v/>
      </c>
      <c r="T568" t="str">
        <f>IF(ISBLANK(S568),"",
IF(ISERROR(FIND(",",S568)),
  IF(ISERROR(VLOOKUP(S568,MapTable!$A:$A,1,0)),"맵없음",
  ""),
IF(ISERROR(FIND(",",S568,FIND(",",S568)+1)),
  IF(OR(ISERROR(VLOOKUP(LEFT(S568,FIND(",",S568)-1),MapTable!$A:$A,1,0)),ISERROR(VLOOKUP(TRIM(MID(S568,FIND(",",S568)+1,999)),MapTable!$A:$A,1,0))),"맵없음",
  ""),
IF(ISERROR(FIND(",",S568,FIND(",",S568,FIND(",",S568)+1)+1)),
  IF(OR(ISERROR(VLOOKUP(LEFT(S568,FIND(",",S568)-1),MapTable!$A:$A,1,0)),ISERROR(VLOOKUP(TRIM(MID(S568,FIND(",",S568)+1,FIND(",",S568,FIND(",",S568)+1)-FIND(",",S568)-1)),MapTable!$A:$A,1,0)),ISERROR(VLOOKUP(TRIM(MID(S568,FIND(",",S568,FIND(",",S568)+1)+1,999)),MapTable!$A:$A,1,0))),"맵없음",
  ""),
IF(ISERROR(FIND(",",S568,FIND(",",S568,FIND(",",S568,FIND(",",S568)+1)+1)+1)),
  IF(OR(ISERROR(VLOOKUP(LEFT(S568,FIND(",",S568)-1),MapTable!$A:$A,1,0)),ISERROR(VLOOKUP(TRIM(MID(S568,FIND(",",S568)+1,FIND(",",S568,FIND(",",S568)+1)-FIND(",",S568)-1)),MapTable!$A:$A,1,0)),ISERROR(VLOOKUP(TRIM(MID(S568,FIND(",",S568,FIND(",",S568)+1)+1,FIND(",",S568,FIND(",",S568,FIND(",",S568)+1)+1)-FIND(",",S568,FIND(",",S568)+1)-1)),MapTable!$A:$A,1,0)),ISERROR(VLOOKUP(TRIM(MID(S568,FIND(",",S568,FIND(",",S568,FIND(",",S568)+1)+1)+1,999)),MapTable!$A:$A,1,0))),"맵없음",
  ""),
)))))</f>
        <v/>
      </c>
      <c r="Y568" t="str">
        <f>IF(ISBLANK(X568),"",IF(ISERROR(VLOOKUP(X568,[3]DropTable!$A:$A,1,0)),"드랍없음",""))</f>
        <v/>
      </c>
      <c r="AA568" t="str">
        <f>IF(ISBLANK(Z568),"",IF(ISERROR(VLOOKUP(Z568,[3]DropTable!$A:$A,1,0)),"드랍없음",""))</f>
        <v/>
      </c>
      <c r="AC568">
        <v>8.1</v>
      </c>
    </row>
    <row r="569" spans="1:29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114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16"/>
        <v>1</v>
      </c>
      <c r="P569" t="b">
        <f t="shared" ca="1" si="17"/>
        <v>1</v>
      </c>
      <c r="R569" t="str">
        <f>IF(ISBLANK(Q569),"",IF(ISERROR(VLOOKUP(Q569,MapTable!$A:$A,1,0)),"맵없음",""))</f>
        <v/>
      </c>
      <c r="T569" t="str">
        <f>IF(ISBLANK(S569),"",
IF(ISERROR(FIND(",",S569)),
  IF(ISERROR(VLOOKUP(S569,MapTable!$A:$A,1,0)),"맵없음",
  ""),
IF(ISERROR(FIND(",",S569,FIND(",",S569)+1)),
  IF(OR(ISERROR(VLOOKUP(LEFT(S569,FIND(",",S569)-1),MapTable!$A:$A,1,0)),ISERROR(VLOOKUP(TRIM(MID(S569,FIND(",",S569)+1,999)),MapTable!$A:$A,1,0))),"맵없음",
  ""),
IF(ISERROR(FIND(",",S569,FIND(",",S569,FIND(",",S569)+1)+1)),
  IF(OR(ISERROR(VLOOKUP(LEFT(S569,FIND(",",S569)-1),MapTable!$A:$A,1,0)),ISERROR(VLOOKUP(TRIM(MID(S569,FIND(",",S569)+1,FIND(",",S569,FIND(",",S569)+1)-FIND(",",S569)-1)),MapTable!$A:$A,1,0)),ISERROR(VLOOKUP(TRIM(MID(S569,FIND(",",S569,FIND(",",S569)+1)+1,999)),MapTable!$A:$A,1,0))),"맵없음",
  ""),
IF(ISERROR(FIND(",",S569,FIND(",",S569,FIND(",",S569,FIND(",",S569)+1)+1)+1)),
  IF(OR(ISERROR(VLOOKUP(LEFT(S569,FIND(",",S569)-1),MapTable!$A:$A,1,0)),ISERROR(VLOOKUP(TRIM(MID(S569,FIND(",",S569)+1,FIND(",",S569,FIND(",",S569)+1)-FIND(",",S569)-1)),MapTable!$A:$A,1,0)),ISERROR(VLOOKUP(TRIM(MID(S569,FIND(",",S569,FIND(",",S569)+1)+1,FIND(",",S569,FIND(",",S569,FIND(",",S569)+1)+1)-FIND(",",S569,FIND(",",S569)+1)-1)),MapTable!$A:$A,1,0)),ISERROR(VLOOKUP(TRIM(MID(S569,FIND(",",S569,FIND(",",S569,FIND(",",S569)+1)+1)+1,999)),MapTable!$A:$A,1,0))),"맵없음",
  ""),
)))))</f>
        <v/>
      </c>
      <c r="Y569" t="str">
        <f>IF(ISBLANK(X569),"",IF(ISERROR(VLOOKUP(X569,[3]DropTable!$A:$A,1,0)),"드랍없음",""))</f>
        <v/>
      </c>
      <c r="AA569" t="str">
        <f>IF(ISBLANK(Z569),"",IF(ISERROR(VLOOKUP(Z569,[3]DropTable!$A:$A,1,0)),"드랍없음",""))</f>
        <v/>
      </c>
      <c r="AC569">
        <v>8.1</v>
      </c>
    </row>
    <row r="570" spans="1:29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114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16"/>
        <v>12</v>
      </c>
      <c r="P570" t="b">
        <f t="shared" ca="1" si="17"/>
        <v>1</v>
      </c>
      <c r="R570" t="str">
        <f>IF(ISBLANK(Q570),"",IF(ISERROR(VLOOKUP(Q570,MapTable!$A:$A,1,0)),"맵없음",""))</f>
        <v/>
      </c>
      <c r="T570" t="str">
        <f>IF(ISBLANK(S570),"",
IF(ISERROR(FIND(",",S570)),
  IF(ISERROR(VLOOKUP(S570,MapTable!$A:$A,1,0)),"맵없음",
  ""),
IF(ISERROR(FIND(",",S570,FIND(",",S570)+1)),
  IF(OR(ISERROR(VLOOKUP(LEFT(S570,FIND(",",S570)-1),MapTable!$A:$A,1,0)),ISERROR(VLOOKUP(TRIM(MID(S570,FIND(",",S570)+1,999)),MapTable!$A:$A,1,0))),"맵없음",
  ""),
IF(ISERROR(FIND(",",S570,FIND(",",S570,FIND(",",S570)+1)+1)),
  IF(OR(ISERROR(VLOOKUP(LEFT(S570,FIND(",",S570)-1),MapTable!$A:$A,1,0)),ISERROR(VLOOKUP(TRIM(MID(S570,FIND(",",S570)+1,FIND(",",S570,FIND(",",S570)+1)-FIND(",",S570)-1)),MapTable!$A:$A,1,0)),ISERROR(VLOOKUP(TRIM(MID(S570,FIND(",",S570,FIND(",",S570)+1)+1,999)),MapTable!$A:$A,1,0))),"맵없음",
  ""),
IF(ISERROR(FIND(",",S570,FIND(",",S570,FIND(",",S570,FIND(",",S570)+1)+1)+1)),
  IF(OR(ISERROR(VLOOKUP(LEFT(S570,FIND(",",S570)-1),MapTable!$A:$A,1,0)),ISERROR(VLOOKUP(TRIM(MID(S570,FIND(",",S570)+1,FIND(",",S570,FIND(",",S570)+1)-FIND(",",S570)-1)),MapTable!$A:$A,1,0)),ISERROR(VLOOKUP(TRIM(MID(S570,FIND(",",S570,FIND(",",S570)+1)+1,FIND(",",S570,FIND(",",S570,FIND(",",S570)+1)+1)-FIND(",",S570,FIND(",",S570)+1)-1)),MapTable!$A:$A,1,0)),ISERROR(VLOOKUP(TRIM(MID(S570,FIND(",",S570,FIND(",",S570,FIND(",",S570)+1)+1)+1,999)),MapTable!$A:$A,1,0))),"맵없음",
  ""),
)))))</f>
        <v/>
      </c>
      <c r="Y570" t="str">
        <f>IF(ISBLANK(X570),"",IF(ISERROR(VLOOKUP(X570,[3]DropTable!$A:$A,1,0)),"드랍없음",""))</f>
        <v/>
      </c>
      <c r="AA570" t="str">
        <f>IF(ISBLANK(Z570),"",IF(ISERROR(VLOOKUP(Z570,[3]DropTable!$A:$A,1,0)),"드랍없음",""))</f>
        <v/>
      </c>
      <c r="AC570">
        <v>8.1</v>
      </c>
    </row>
    <row r="571" spans="1:29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114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64</v>
      </c>
      <c r="N571" t="str">
        <f>IF(ISBLANK(M571),"",IF(ISERROR(VLOOKUP(M571,MapTable!$A:$A,1,0)),"맵없음",""))</f>
        <v/>
      </c>
      <c r="O571">
        <f t="shared" si="16"/>
        <v>2</v>
      </c>
      <c r="P571" t="b">
        <f t="shared" ca="1" si="17"/>
        <v>0</v>
      </c>
      <c r="R571" t="str">
        <f>IF(ISBLANK(Q571),"",IF(ISERROR(VLOOKUP(Q571,MapTable!$A:$A,1,0)),"맵없음",""))</f>
        <v/>
      </c>
      <c r="T571" t="str">
        <f>IF(ISBLANK(S571),"",
IF(ISERROR(FIND(",",S571)),
  IF(ISERROR(VLOOKUP(S571,MapTable!$A:$A,1,0)),"맵없음",
  ""),
IF(ISERROR(FIND(",",S571,FIND(",",S571)+1)),
  IF(OR(ISERROR(VLOOKUP(LEFT(S571,FIND(",",S571)-1),MapTable!$A:$A,1,0)),ISERROR(VLOOKUP(TRIM(MID(S571,FIND(",",S571)+1,999)),MapTable!$A:$A,1,0))),"맵없음",
  ""),
IF(ISERROR(FIND(",",S571,FIND(",",S571,FIND(",",S571)+1)+1)),
  IF(OR(ISERROR(VLOOKUP(LEFT(S571,FIND(",",S571)-1),MapTable!$A:$A,1,0)),ISERROR(VLOOKUP(TRIM(MID(S571,FIND(",",S571)+1,FIND(",",S571,FIND(",",S571)+1)-FIND(",",S571)-1)),MapTable!$A:$A,1,0)),ISERROR(VLOOKUP(TRIM(MID(S571,FIND(",",S571,FIND(",",S571)+1)+1,999)),MapTable!$A:$A,1,0))),"맵없음",
  ""),
IF(ISERROR(FIND(",",S571,FIND(",",S571,FIND(",",S571,FIND(",",S571)+1)+1)+1)),
  IF(OR(ISERROR(VLOOKUP(LEFT(S571,FIND(",",S571)-1),MapTable!$A:$A,1,0)),ISERROR(VLOOKUP(TRIM(MID(S571,FIND(",",S571)+1,FIND(",",S571,FIND(",",S571)+1)-FIND(",",S571)-1)),MapTable!$A:$A,1,0)),ISERROR(VLOOKUP(TRIM(MID(S571,FIND(",",S571,FIND(",",S571)+1)+1,FIND(",",S571,FIND(",",S571,FIND(",",S571)+1)+1)-FIND(",",S571,FIND(",",S571)+1)-1)),MapTable!$A:$A,1,0)),ISERROR(VLOOKUP(TRIM(MID(S571,FIND(",",S571,FIND(",",S571,FIND(",",S571)+1)+1)+1,999)),MapTable!$A:$A,1,0))),"맵없음",
  ""),
)))))</f>
        <v/>
      </c>
      <c r="Y571" t="str">
        <f>IF(ISBLANK(X571),"",IF(ISERROR(VLOOKUP(X571,[3]DropTable!$A:$A,1,0)),"드랍없음",""))</f>
        <v/>
      </c>
      <c r="AA571" t="str">
        <f>IF(ISBLANK(Z571),"",IF(ISERROR(VLOOKUP(Z571,[3]DropTable!$A:$A,1,0)),"드랍없음",""))</f>
        <v/>
      </c>
      <c r="AC571">
        <v>8.1</v>
      </c>
    </row>
    <row r="572" spans="1:29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114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16"/>
        <v>2</v>
      </c>
      <c r="P572" t="b">
        <f t="shared" ca="1" si="17"/>
        <v>0</v>
      </c>
      <c r="R572" t="str">
        <f>IF(ISBLANK(Q572),"",IF(ISERROR(VLOOKUP(Q572,MapTable!$A:$A,1,0)),"맵없음",""))</f>
        <v/>
      </c>
      <c r="T572" t="str">
        <f>IF(ISBLANK(S572),"",
IF(ISERROR(FIND(",",S572)),
  IF(ISERROR(VLOOKUP(S572,MapTable!$A:$A,1,0)),"맵없음",
  ""),
IF(ISERROR(FIND(",",S572,FIND(",",S572)+1)),
  IF(OR(ISERROR(VLOOKUP(LEFT(S572,FIND(",",S572)-1),MapTable!$A:$A,1,0)),ISERROR(VLOOKUP(TRIM(MID(S572,FIND(",",S572)+1,999)),MapTable!$A:$A,1,0))),"맵없음",
  ""),
IF(ISERROR(FIND(",",S572,FIND(",",S572,FIND(",",S572)+1)+1)),
  IF(OR(ISERROR(VLOOKUP(LEFT(S572,FIND(",",S572)-1),MapTable!$A:$A,1,0)),ISERROR(VLOOKUP(TRIM(MID(S572,FIND(",",S572)+1,FIND(",",S572,FIND(",",S572)+1)-FIND(",",S572)-1)),MapTable!$A:$A,1,0)),ISERROR(VLOOKUP(TRIM(MID(S572,FIND(",",S572,FIND(",",S572)+1)+1,999)),MapTable!$A:$A,1,0))),"맵없음",
  ""),
IF(ISERROR(FIND(",",S572,FIND(",",S572,FIND(",",S572,FIND(",",S572)+1)+1)+1)),
  IF(OR(ISERROR(VLOOKUP(LEFT(S572,FIND(",",S572)-1),MapTable!$A:$A,1,0)),ISERROR(VLOOKUP(TRIM(MID(S572,FIND(",",S572)+1,FIND(",",S572,FIND(",",S572)+1)-FIND(",",S572)-1)),MapTable!$A:$A,1,0)),ISERROR(VLOOKUP(TRIM(MID(S572,FIND(",",S572,FIND(",",S572)+1)+1,FIND(",",S572,FIND(",",S572,FIND(",",S572)+1)+1)-FIND(",",S572,FIND(",",S572)+1)-1)),MapTable!$A:$A,1,0)),ISERROR(VLOOKUP(TRIM(MID(S572,FIND(",",S572,FIND(",",S572,FIND(",",S572)+1)+1)+1,999)),MapTable!$A:$A,1,0))),"맵없음",
  ""),
)))))</f>
        <v/>
      </c>
      <c r="Y572" t="str">
        <f>IF(ISBLANK(X572),"",IF(ISERROR(VLOOKUP(X572,[3]DropTable!$A:$A,1,0)),"드랍없음",""))</f>
        <v/>
      </c>
      <c r="AA572" t="str">
        <f>IF(ISBLANK(Z572),"",IF(ISERROR(VLOOKUP(Z572,[3]DropTable!$A:$A,1,0)),"드랍없음",""))</f>
        <v/>
      </c>
      <c r="AC572">
        <v>8.1</v>
      </c>
    </row>
    <row r="573" spans="1:29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114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16"/>
        <v>2</v>
      </c>
      <c r="P573" t="b">
        <f t="shared" ca="1" si="17"/>
        <v>0</v>
      </c>
      <c r="R573" t="str">
        <f>IF(ISBLANK(Q573),"",IF(ISERROR(VLOOKUP(Q573,MapTable!$A:$A,1,0)),"맵없음",""))</f>
        <v/>
      </c>
      <c r="T573" t="str">
        <f>IF(ISBLANK(S573),"",
IF(ISERROR(FIND(",",S573)),
  IF(ISERROR(VLOOKUP(S573,MapTable!$A:$A,1,0)),"맵없음",
  ""),
IF(ISERROR(FIND(",",S573,FIND(",",S573)+1)),
  IF(OR(ISERROR(VLOOKUP(LEFT(S573,FIND(",",S573)-1),MapTable!$A:$A,1,0)),ISERROR(VLOOKUP(TRIM(MID(S573,FIND(",",S573)+1,999)),MapTable!$A:$A,1,0))),"맵없음",
  ""),
IF(ISERROR(FIND(",",S573,FIND(",",S573,FIND(",",S573)+1)+1)),
  IF(OR(ISERROR(VLOOKUP(LEFT(S573,FIND(",",S573)-1),MapTable!$A:$A,1,0)),ISERROR(VLOOKUP(TRIM(MID(S573,FIND(",",S573)+1,FIND(",",S573,FIND(",",S573)+1)-FIND(",",S573)-1)),MapTable!$A:$A,1,0)),ISERROR(VLOOKUP(TRIM(MID(S573,FIND(",",S573,FIND(",",S573)+1)+1,999)),MapTable!$A:$A,1,0))),"맵없음",
  ""),
IF(ISERROR(FIND(",",S573,FIND(",",S573,FIND(",",S573,FIND(",",S573)+1)+1)+1)),
  IF(OR(ISERROR(VLOOKUP(LEFT(S573,FIND(",",S573)-1),MapTable!$A:$A,1,0)),ISERROR(VLOOKUP(TRIM(MID(S573,FIND(",",S573)+1,FIND(",",S573,FIND(",",S573)+1)-FIND(",",S573)-1)),MapTable!$A:$A,1,0)),ISERROR(VLOOKUP(TRIM(MID(S573,FIND(",",S573,FIND(",",S573)+1)+1,FIND(",",S573,FIND(",",S573,FIND(",",S573)+1)+1)-FIND(",",S573,FIND(",",S573)+1)-1)),MapTable!$A:$A,1,0)),ISERROR(VLOOKUP(TRIM(MID(S573,FIND(",",S573,FIND(",",S573,FIND(",",S573)+1)+1)+1,999)),MapTable!$A:$A,1,0))),"맵없음",
  ""),
)))))</f>
        <v/>
      </c>
      <c r="Y573" t="str">
        <f>IF(ISBLANK(X573),"",IF(ISERROR(VLOOKUP(X573,[3]DropTable!$A:$A,1,0)),"드랍없음",""))</f>
        <v/>
      </c>
      <c r="AA573" t="str">
        <f>IF(ISBLANK(Z573),"",IF(ISERROR(VLOOKUP(Z573,[3]DropTable!$A:$A,1,0)),"드랍없음",""))</f>
        <v/>
      </c>
      <c r="AC573">
        <v>8.1</v>
      </c>
    </row>
    <row r="574" spans="1:29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114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16"/>
        <v>2</v>
      </c>
      <c r="P574" t="b">
        <f t="shared" ca="1" si="17"/>
        <v>0</v>
      </c>
      <c r="R574" t="str">
        <f>IF(ISBLANK(Q574),"",IF(ISERROR(VLOOKUP(Q574,MapTable!$A:$A,1,0)),"맵없음",""))</f>
        <v/>
      </c>
      <c r="T574" t="str">
        <f>IF(ISBLANK(S574),"",
IF(ISERROR(FIND(",",S574)),
  IF(ISERROR(VLOOKUP(S574,MapTable!$A:$A,1,0)),"맵없음",
  ""),
IF(ISERROR(FIND(",",S574,FIND(",",S574)+1)),
  IF(OR(ISERROR(VLOOKUP(LEFT(S574,FIND(",",S574)-1),MapTable!$A:$A,1,0)),ISERROR(VLOOKUP(TRIM(MID(S574,FIND(",",S574)+1,999)),MapTable!$A:$A,1,0))),"맵없음",
  ""),
IF(ISERROR(FIND(",",S574,FIND(",",S574,FIND(",",S574)+1)+1)),
  IF(OR(ISERROR(VLOOKUP(LEFT(S574,FIND(",",S574)-1),MapTable!$A:$A,1,0)),ISERROR(VLOOKUP(TRIM(MID(S574,FIND(",",S574)+1,FIND(",",S574,FIND(",",S574)+1)-FIND(",",S574)-1)),MapTable!$A:$A,1,0)),ISERROR(VLOOKUP(TRIM(MID(S574,FIND(",",S574,FIND(",",S574)+1)+1,999)),MapTable!$A:$A,1,0))),"맵없음",
  ""),
IF(ISERROR(FIND(",",S574,FIND(",",S574,FIND(",",S574,FIND(",",S574)+1)+1)+1)),
  IF(OR(ISERROR(VLOOKUP(LEFT(S574,FIND(",",S574)-1),MapTable!$A:$A,1,0)),ISERROR(VLOOKUP(TRIM(MID(S574,FIND(",",S574)+1,FIND(",",S574,FIND(",",S574)+1)-FIND(",",S574)-1)),MapTable!$A:$A,1,0)),ISERROR(VLOOKUP(TRIM(MID(S574,FIND(",",S574,FIND(",",S574)+1)+1,FIND(",",S574,FIND(",",S574,FIND(",",S574)+1)+1)-FIND(",",S574,FIND(",",S574)+1)-1)),MapTable!$A:$A,1,0)),ISERROR(VLOOKUP(TRIM(MID(S574,FIND(",",S574,FIND(",",S574,FIND(",",S574)+1)+1)+1,999)),MapTable!$A:$A,1,0))),"맵없음",
  ""),
)))))</f>
        <v/>
      </c>
      <c r="Y574" t="str">
        <f>IF(ISBLANK(X574),"",IF(ISERROR(VLOOKUP(X574,[3]DropTable!$A:$A,1,0)),"드랍없음",""))</f>
        <v/>
      </c>
      <c r="AA574" t="str">
        <f>IF(ISBLANK(Z574),"",IF(ISERROR(VLOOKUP(Z574,[3]DropTable!$A:$A,1,0)),"드랍없음",""))</f>
        <v/>
      </c>
      <c r="AC574">
        <v>8.1</v>
      </c>
    </row>
    <row r="575" spans="1:29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114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16"/>
        <v>2</v>
      </c>
      <c r="P575" t="b">
        <f t="shared" ca="1" si="17"/>
        <v>0</v>
      </c>
      <c r="R575" t="str">
        <f>IF(ISBLANK(Q575),"",IF(ISERROR(VLOOKUP(Q575,MapTable!$A:$A,1,0)),"맵없음",""))</f>
        <v/>
      </c>
      <c r="T575" t="str">
        <f>IF(ISBLANK(S575),"",
IF(ISERROR(FIND(",",S575)),
  IF(ISERROR(VLOOKUP(S575,MapTable!$A:$A,1,0)),"맵없음",
  ""),
IF(ISERROR(FIND(",",S575,FIND(",",S575)+1)),
  IF(OR(ISERROR(VLOOKUP(LEFT(S575,FIND(",",S575)-1),MapTable!$A:$A,1,0)),ISERROR(VLOOKUP(TRIM(MID(S575,FIND(",",S575)+1,999)),MapTable!$A:$A,1,0))),"맵없음",
  ""),
IF(ISERROR(FIND(",",S575,FIND(",",S575,FIND(",",S575)+1)+1)),
  IF(OR(ISERROR(VLOOKUP(LEFT(S575,FIND(",",S575)-1),MapTable!$A:$A,1,0)),ISERROR(VLOOKUP(TRIM(MID(S575,FIND(",",S575)+1,FIND(",",S575,FIND(",",S575)+1)-FIND(",",S575)-1)),MapTable!$A:$A,1,0)),ISERROR(VLOOKUP(TRIM(MID(S575,FIND(",",S575,FIND(",",S575)+1)+1,999)),MapTable!$A:$A,1,0))),"맵없음",
  ""),
IF(ISERROR(FIND(",",S575,FIND(",",S575,FIND(",",S575,FIND(",",S575)+1)+1)+1)),
  IF(OR(ISERROR(VLOOKUP(LEFT(S575,FIND(",",S575)-1),MapTable!$A:$A,1,0)),ISERROR(VLOOKUP(TRIM(MID(S575,FIND(",",S575)+1,FIND(",",S575,FIND(",",S575)+1)-FIND(",",S575)-1)),MapTable!$A:$A,1,0)),ISERROR(VLOOKUP(TRIM(MID(S575,FIND(",",S575,FIND(",",S575)+1)+1,FIND(",",S575,FIND(",",S575,FIND(",",S575)+1)+1)-FIND(",",S575,FIND(",",S575)+1)-1)),MapTable!$A:$A,1,0)),ISERROR(VLOOKUP(TRIM(MID(S575,FIND(",",S575,FIND(",",S575,FIND(",",S575)+1)+1)+1,999)),MapTable!$A:$A,1,0))),"맵없음",
  ""),
)))))</f>
        <v/>
      </c>
      <c r="Y575" t="str">
        <f>IF(ISBLANK(X575),"",IF(ISERROR(VLOOKUP(X575,[3]DropTable!$A:$A,1,0)),"드랍없음",""))</f>
        <v/>
      </c>
      <c r="AA575" t="str">
        <f>IF(ISBLANK(Z575),"",IF(ISERROR(VLOOKUP(Z575,[3]DropTable!$A:$A,1,0)),"드랍없음",""))</f>
        <v/>
      </c>
      <c r="AC575">
        <v>8.1</v>
      </c>
    </row>
    <row r="576" spans="1:29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114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16"/>
        <v>2</v>
      </c>
      <c r="P576" t="b">
        <f t="shared" ca="1" si="17"/>
        <v>0</v>
      </c>
      <c r="R576" t="str">
        <f>IF(ISBLANK(Q576),"",IF(ISERROR(VLOOKUP(Q576,MapTable!$A:$A,1,0)),"맵없음",""))</f>
        <v/>
      </c>
      <c r="T576" t="str">
        <f>IF(ISBLANK(S576),"",
IF(ISERROR(FIND(",",S576)),
  IF(ISERROR(VLOOKUP(S576,MapTable!$A:$A,1,0)),"맵없음",
  ""),
IF(ISERROR(FIND(",",S576,FIND(",",S576)+1)),
  IF(OR(ISERROR(VLOOKUP(LEFT(S576,FIND(",",S576)-1),MapTable!$A:$A,1,0)),ISERROR(VLOOKUP(TRIM(MID(S576,FIND(",",S576)+1,999)),MapTable!$A:$A,1,0))),"맵없음",
  ""),
IF(ISERROR(FIND(",",S576,FIND(",",S576,FIND(",",S576)+1)+1)),
  IF(OR(ISERROR(VLOOKUP(LEFT(S576,FIND(",",S576)-1),MapTable!$A:$A,1,0)),ISERROR(VLOOKUP(TRIM(MID(S576,FIND(",",S576)+1,FIND(",",S576,FIND(",",S576)+1)-FIND(",",S576)-1)),MapTable!$A:$A,1,0)),ISERROR(VLOOKUP(TRIM(MID(S576,FIND(",",S576,FIND(",",S576)+1)+1,999)),MapTable!$A:$A,1,0))),"맵없음",
  ""),
IF(ISERROR(FIND(",",S576,FIND(",",S576,FIND(",",S576,FIND(",",S576)+1)+1)+1)),
  IF(OR(ISERROR(VLOOKUP(LEFT(S576,FIND(",",S576)-1),MapTable!$A:$A,1,0)),ISERROR(VLOOKUP(TRIM(MID(S576,FIND(",",S576)+1,FIND(",",S576,FIND(",",S576)+1)-FIND(",",S576)-1)),MapTable!$A:$A,1,0)),ISERROR(VLOOKUP(TRIM(MID(S576,FIND(",",S576,FIND(",",S576)+1)+1,FIND(",",S576,FIND(",",S576,FIND(",",S576)+1)+1)-FIND(",",S576,FIND(",",S576)+1)-1)),MapTable!$A:$A,1,0)),ISERROR(VLOOKUP(TRIM(MID(S576,FIND(",",S576,FIND(",",S576,FIND(",",S576)+1)+1)+1,999)),MapTable!$A:$A,1,0))),"맵없음",
  ""),
)))))</f>
        <v/>
      </c>
      <c r="Y576" t="str">
        <f>IF(ISBLANK(X576),"",IF(ISERROR(VLOOKUP(X576,[3]DropTable!$A:$A,1,0)),"드랍없음",""))</f>
        <v/>
      </c>
      <c r="AA576" t="str">
        <f>IF(ISBLANK(Z576),"",IF(ISERROR(VLOOKUP(Z576,[3]DropTable!$A:$A,1,0)),"드랍없음",""))</f>
        <v/>
      </c>
      <c r="AC576">
        <v>8.1</v>
      </c>
    </row>
    <row r="577" spans="1:29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114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16"/>
        <v>2</v>
      </c>
      <c r="P577" t="b">
        <f t="shared" ca="1" si="17"/>
        <v>0</v>
      </c>
      <c r="R577" t="str">
        <f>IF(ISBLANK(Q577),"",IF(ISERROR(VLOOKUP(Q577,MapTable!$A:$A,1,0)),"맵없음",""))</f>
        <v/>
      </c>
      <c r="T577" t="str">
        <f>IF(ISBLANK(S577),"",
IF(ISERROR(FIND(",",S577)),
  IF(ISERROR(VLOOKUP(S577,MapTable!$A:$A,1,0)),"맵없음",
  ""),
IF(ISERROR(FIND(",",S577,FIND(",",S577)+1)),
  IF(OR(ISERROR(VLOOKUP(LEFT(S577,FIND(",",S577)-1),MapTable!$A:$A,1,0)),ISERROR(VLOOKUP(TRIM(MID(S577,FIND(",",S577)+1,999)),MapTable!$A:$A,1,0))),"맵없음",
  ""),
IF(ISERROR(FIND(",",S577,FIND(",",S577,FIND(",",S577)+1)+1)),
  IF(OR(ISERROR(VLOOKUP(LEFT(S577,FIND(",",S577)-1),MapTable!$A:$A,1,0)),ISERROR(VLOOKUP(TRIM(MID(S577,FIND(",",S577)+1,FIND(",",S577,FIND(",",S577)+1)-FIND(",",S577)-1)),MapTable!$A:$A,1,0)),ISERROR(VLOOKUP(TRIM(MID(S577,FIND(",",S577,FIND(",",S577)+1)+1,999)),MapTable!$A:$A,1,0))),"맵없음",
  ""),
IF(ISERROR(FIND(",",S577,FIND(",",S577,FIND(",",S577,FIND(",",S577)+1)+1)+1)),
  IF(OR(ISERROR(VLOOKUP(LEFT(S577,FIND(",",S577)-1),MapTable!$A:$A,1,0)),ISERROR(VLOOKUP(TRIM(MID(S577,FIND(",",S577)+1,FIND(",",S577,FIND(",",S577)+1)-FIND(",",S577)-1)),MapTable!$A:$A,1,0)),ISERROR(VLOOKUP(TRIM(MID(S577,FIND(",",S577,FIND(",",S577)+1)+1,FIND(",",S577,FIND(",",S577,FIND(",",S577)+1)+1)-FIND(",",S577,FIND(",",S577)+1)-1)),MapTable!$A:$A,1,0)),ISERROR(VLOOKUP(TRIM(MID(S577,FIND(",",S577,FIND(",",S577,FIND(",",S577)+1)+1)+1,999)),MapTable!$A:$A,1,0))),"맵없음",
  ""),
)))))</f>
        <v/>
      </c>
      <c r="Y577" t="str">
        <f>IF(ISBLANK(X577),"",IF(ISERROR(VLOOKUP(X577,[3]DropTable!$A:$A,1,0)),"드랍없음",""))</f>
        <v/>
      </c>
      <c r="AA577" t="str">
        <f>IF(ISBLANK(Z577),"",IF(ISERROR(VLOOKUP(Z577,[3]DropTable!$A:$A,1,0)),"드랍없음",""))</f>
        <v/>
      </c>
      <c r="AC577">
        <v>8.1</v>
      </c>
    </row>
    <row r="578" spans="1:29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114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ref="O578:O641" si="18">IF(B578=0,0,
IF(COUNTIF(A:A,A578)=11,12,
IF(MOD(B578,((COUNTIF(A:A,A578)-1)/5))=0,12,
IF(MOD(B578,((COUNTIF(A:A,A578)-1)/5))=((COUNTIF(A:A,A578)-1)/10),11,
INT(B578/((COUNTIF(A:A,A578)-1)/5))+1))))</f>
        <v>2</v>
      </c>
      <c r="P578" t="b">
        <f t="shared" ref="P578:P641" ca="1" si="19">IF((COUNTIF(A:A,A578)-1)=B578,FALSE,
IF(O578=12,TRUE,
IF(OFFSET(O578,1,0)=12,TRUE)))</f>
        <v>0</v>
      </c>
      <c r="R578" t="str">
        <f>IF(ISBLANK(Q578),"",IF(ISERROR(VLOOKUP(Q578,MapTable!$A:$A,1,0)),"맵없음",""))</f>
        <v/>
      </c>
      <c r="T578" t="str">
        <f>IF(ISBLANK(S578),"",
IF(ISERROR(FIND(",",S578)),
  IF(ISERROR(VLOOKUP(S578,MapTable!$A:$A,1,0)),"맵없음",
  ""),
IF(ISERROR(FIND(",",S578,FIND(",",S578)+1)),
  IF(OR(ISERROR(VLOOKUP(LEFT(S578,FIND(",",S578)-1),MapTable!$A:$A,1,0)),ISERROR(VLOOKUP(TRIM(MID(S578,FIND(",",S578)+1,999)),MapTable!$A:$A,1,0))),"맵없음",
  ""),
IF(ISERROR(FIND(",",S578,FIND(",",S578,FIND(",",S578)+1)+1)),
  IF(OR(ISERROR(VLOOKUP(LEFT(S578,FIND(",",S578)-1),MapTable!$A:$A,1,0)),ISERROR(VLOOKUP(TRIM(MID(S578,FIND(",",S578)+1,FIND(",",S578,FIND(",",S578)+1)-FIND(",",S578)-1)),MapTable!$A:$A,1,0)),ISERROR(VLOOKUP(TRIM(MID(S578,FIND(",",S578,FIND(",",S578)+1)+1,999)),MapTable!$A:$A,1,0))),"맵없음",
  ""),
IF(ISERROR(FIND(",",S578,FIND(",",S578,FIND(",",S578,FIND(",",S578)+1)+1)+1)),
  IF(OR(ISERROR(VLOOKUP(LEFT(S578,FIND(",",S578)-1),MapTable!$A:$A,1,0)),ISERROR(VLOOKUP(TRIM(MID(S578,FIND(",",S578)+1,FIND(",",S578,FIND(",",S578)+1)-FIND(",",S578)-1)),MapTable!$A:$A,1,0)),ISERROR(VLOOKUP(TRIM(MID(S578,FIND(",",S578,FIND(",",S578)+1)+1,FIND(",",S578,FIND(",",S578,FIND(",",S578)+1)+1)-FIND(",",S578,FIND(",",S578)+1)-1)),MapTable!$A:$A,1,0)),ISERROR(VLOOKUP(TRIM(MID(S578,FIND(",",S578,FIND(",",S578,FIND(",",S578)+1)+1)+1,999)),MapTable!$A:$A,1,0))),"맵없음",
  ""),
)))))</f>
        <v/>
      </c>
      <c r="Y578" t="str">
        <f>IF(ISBLANK(X578),"",IF(ISERROR(VLOOKUP(X578,[3]DropTable!$A:$A,1,0)),"드랍없음",""))</f>
        <v/>
      </c>
      <c r="AA578" t="str">
        <f>IF(ISBLANK(Z578),"",IF(ISERROR(VLOOKUP(Z578,[3]DropTable!$A:$A,1,0)),"드랍없음",""))</f>
        <v/>
      </c>
      <c r="AC578">
        <v>8.1</v>
      </c>
    </row>
    <row r="579" spans="1:29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114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si="18"/>
        <v>2</v>
      </c>
      <c r="P579" t="b">
        <f t="shared" ca="1" si="19"/>
        <v>0</v>
      </c>
      <c r="R579" t="str">
        <f>IF(ISBLANK(Q579),"",IF(ISERROR(VLOOKUP(Q579,MapTable!$A:$A,1,0)),"맵없음",""))</f>
        <v/>
      </c>
      <c r="T579" t="str">
        <f>IF(ISBLANK(S579),"",
IF(ISERROR(FIND(",",S579)),
  IF(ISERROR(VLOOKUP(S579,MapTable!$A:$A,1,0)),"맵없음",
  ""),
IF(ISERROR(FIND(",",S579,FIND(",",S579)+1)),
  IF(OR(ISERROR(VLOOKUP(LEFT(S579,FIND(",",S579)-1),MapTable!$A:$A,1,0)),ISERROR(VLOOKUP(TRIM(MID(S579,FIND(",",S579)+1,999)),MapTable!$A:$A,1,0))),"맵없음",
  ""),
IF(ISERROR(FIND(",",S579,FIND(",",S579,FIND(",",S579)+1)+1)),
  IF(OR(ISERROR(VLOOKUP(LEFT(S579,FIND(",",S579)-1),MapTable!$A:$A,1,0)),ISERROR(VLOOKUP(TRIM(MID(S579,FIND(",",S579)+1,FIND(",",S579,FIND(",",S579)+1)-FIND(",",S579)-1)),MapTable!$A:$A,1,0)),ISERROR(VLOOKUP(TRIM(MID(S579,FIND(",",S579,FIND(",",S579)+1)+1,999)),MapTable!$A:$A,1,0))),"맵없음",
  ""),
IF(ISERROR(FIND(",",S579,FIND(",",S579,FIND(",",S579,FIND(",",S579)+1)+1)+1)),
  IF(OR(ISERROR(VLOOKUP(LEFT(S579,FIND(",",S579)-1),MapTable!$A:$A,1,0)),ISERROR(VLOOKUP(TRIM(MID(S579,FIND(",",S579)+1,FIND(",",S579,FIND(",",S579)+1)-FIND(",",S579)-1)),MapTable!$A:$A,1,0)),ISERROR(VLOOKUP(TRIM(MID(S579,FIND(",",S579,FIND(",",S579)+1)+1,FIND(",",S579,FIND(",",S579,FIND(",",S579)+1)+1)-FIND(",",S579,FIND(",",S579)+1)-1)),MapTable!$A:$A,1,0)),ISERROR(VLOOKUP(TRIM(MID(S579,FIND(",",S579,FIND(",",S579,FIND(",",S579)+1)+1)+1,999)),MapTable!$A:$A,1,0))),"맵없음",
  ""),
)))))</f>
        <v/>
      </c>
      <c r="Y579" t="str">
        <f>IF(ISBLANK(X579),"",IF(ISERROR(VLOOKUP(X579,[3]DropTable!$A:$A,1,0)),"드랍없음",""))</f>
        <v/>
      </c>
      <c r="AA579" t="str">
        <f>IF(ISBLANK(Z579),"",IF(ISERROR(VLOOKUP(Z579,[3]DropTable!$A:$A,1,0)),"드랍없음",""))</f>
        <v/>
      </c>
      <c r="AC579">
        <v>8.1</v>
      </c>
    </row>
    <row r="580" spans="1:29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114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18"/>
        <v>11</v>
      </c>
      <c r="P580" t="b">
        <f t="shared" ca="1" si="19"/>
        <v>0</v>
      </c>
      <c r="R580" t="str">
        <f>IF(ISBLANK(Q580),"",IF(ISERROR(VLOOKUP(Q580,MapTable!$A:$A,1,0)),"맵없음",""))</f>
        <v/>
      </c>
      <c r="T580" t="str">
        <f>IF(ISBLANK(S580),"",
IF(ISERROR(FIND(",",S580)),
  IF(ISERROR(VLOOKUP(S580,MapTable!$A:$A,1,0)),"맵없음",
  ""),
IF(ISERROR(FIND(",",S580,FIND(",",S580)+1)),
  IF(OR(ISERROR(VLOOKUP(LEFT(S580,FIND(",",S580)-1),MapTable!$A:$A,1,0)),ISERROR(VLOOKUP(TRIM(MID(S580,FIND(",",S580)+1,999)),MapTable!$A:$A,1,0))),"맵없음",
  ""),
IF(ISERROR(FIND(",",S580,FIND(",",S580,FIND(",",S580)+1)+1)),
  IF(OR(ISERROR(VLOOKUP(LEFT(S580,FIND(",",S580)-1),MapTable!$A:$A,1,0)),ISERROR(VLOOKUP(TRIM(MID(S580,FIND(",",S580)+1,FIND(",",S580,FIND(",",S580)+1)-FIND(",",S580)-1)),MapTable!$A:$A,1,0)),ISERROR(VLOOKUP(TRIM(MID(S580,FIND(",",S580,FIND(",",S580)+1)+1,999)),MapTable!$A:$A,1,0))),"맵없음",
  ""),
IF(ISERROR(FIND(",",S580,FIND(",",S580,FIND(",",S580,FIND(",",S580)+1)+1)+1)),
  IF(OR(ISERROR(VLOOKUP(LEFT(S580,FIND(",",S580)-1),MapTable!$A:$A,1,0)),ISERROR(VLOOKUP(TRIM(MID(S580,FIND(",",S580)+1,FIND(",",S580,FIND(",",S580)+1)-FIND(",",S580)-1)),MapTable!$A:$A,1,0)),ISERROR(VLOOKUP(TRIM(MID(S580,FIND(",",S580,FIND(",",S580)+1)+1,FIND(",",S580,FIND(",",S580,FIND(",",S580)+1)+1)-FIND(",",S580,FIND(",",S580)+1)-1)),MapTable!$A:$A,1,0)),ISERROR(VLOOKUP(TRIM(MID(S580,FIND(",",S580,FIND(",",S580,FIND(",",S580)+1)+1)+1,999)),MapTable!$A:$A,1,0))),"맵없음",
  ""),
)))))</f>
        <v/>
      </c>
      <c r="Y580" t="str">
        <f>IF(ISBLANK(X580),"",IF(ISERROR(VLOOKUP(X580,[3]DropTable!$A:$A,1,0)),"드랍없음",""))</f>
        <v/>
      </c>
      <c r="AA580" t="str">
        <f>IF(ISBLANK(Z580),"",IF(ISERROR(VLOOKUP(Z580,[3]DropTable!$A:$A,1,0)),"드랍없음",""))</f>
        <v/>
      </c>
      <c r="AC580">
        <v>8.1</v>
      </c>
    </row>
    <row r="581" spans="1:29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114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18"/>
        <v>2</v>
      </c>
      <c r="P581" t="b">
        <f t="shared" ca="1" si="19"/>
        <v>0</v>
      </c>
      <c r="R581" t="str">
        <f>IF(ISBLANK(Q581),"",IF(ISERROR(VLOOKUP(Q581,MapTable!$A:$A,1,0)),"맵없음",""))</f>
        <v/>
      </c>
      <c r="T581" t="str">
        <f>IF(ISBLANK(S581),"",
IF(ISERROR(FIND(",",S581)),
  IF(ISERROR(VLOOKUP(S581,MapTable!$A:$A,1,0)),"맵없음",
  ""),
IF(ISERROR(FIND(",",S581,FIND(",",S581)+1)),
  IF(OR(ISERROR(VLOOKUP(LEFT(S581,FIND(",",S581)-1),MapTable!$A:$A,1,0)),ISERROR(VLOOKUP(TRIM(MID(S581,FIND(",",S581)+1,999)),MapTable!$A:$A,1,0))),"맵없음",
  ""),
IF(ISERROR(FIND(",",S581,FIND(",",S581,FIND(",",S581)+1)+1)),
  IF(OR(ISERROR(VLOOKUP(LEFT(S581,FIND(",",S581)-1),MapTable!$A:$A,1,0)),ISERROR(VLOOKUP(TRIM(MID(S581,FIND(",",S581)+1,FIND(",",S581,FIND(",",S581)+1)-FIND(",",S581)-1)),MapTable!$A:$A,1,0)),ISERROR(VLOOKUP(TRIM(MID(S581,FIND(",",S581,FIND(",",S581)+1)+1,999)),MapTable!$A:$A,1,0))),"맵없음",
  ""),
IF(ISERROR(FIND(",",S581,FIND(",",S581,FIND(",",S581,FIND(",",S581)+1)+1)+1)),
  IF(OR(ISERROR(VLOOKUP(LEFT(S581,FIND(",",S581)-1),MapTable!$A:$A,1,0)),ISERROR(VLOOKUP(TRIM(MID(S581,FIND(",",S581)+1,FIND(",",S581,FIND(",",S581)+1)-FIND(",",S581)-1)),MapTable!$A:$A,1,0)),ISERROR(VLOOKUP(TRIM(MID(S581,FIND(",",S581,FIND(",",S581)+1)+1,FIND(",",S581,FIND(",",S581,FIND(",",S581)+1)+1)-FIND(",",S581,FIND(",",S581)+1)-1)),MapTable!$A:$A,1,0)),ISERROR(VLOOKUP(TRIM(MID(S581,FIND(",",S581,FIND(",",S581,FIND(",",S581)+1)+1)+1,999)),MapTable!$A:$A,1,0))),"맵없음",
  ""),
)))))</f>
        <v/>
      </c>
      <c r="Y581" t="str">
        <f>IF(ISBLANK(X581),"",IF(ISERROR(VLOOKUP(X581,[3]DropTable!$A:$A,1,0)),"드랍없음",""))</f>
        <v/>
      </c>
      <c r="AA581" t="str">
        <f>IF(ISBLANK(Z581),"",IF(ISERROR(VLOOKUP(Z581,[3]DropTable!$A:$A,1,0)),"드랍없음",""))</f>
        <v/>
      </c>
      <c r="AC581">
        <v>8.1</v>
      </c>
    </row>
    <row r="582" spans="1:29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114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18"/>
        <v>2</v>
      </c>
      <c r="P582" t="b">
        <f t="shared" ca="1" si="19"/>
        <v>0</v>
      </c>
      <c r="R582" t="str">
        <f>IF(ISBLANK(Q582),"",IF(ISERROR(VLOOKUP(Q582,MapTable!$A:$A,1,0)),"맵없음",""))</f>
        <v/>
      </c>
      <c r="T582" t="str">
        <f>IF(ISBLANK(S582),"",
IF(ISERROR(FIND(",",S582)),
  IF(ISERROR(VLOOKUP(S582,MapTable!$A:$A,1,0)),"맵없음",
  ""),
IF(ISERROR(FIND(",",S582,FIND(",",S582)+1)),
  IF(OR(ISERROR(VLOOKUP(LEFT(S582,FIND(",",S582)-1),MapTable!$A:$A,1,0)),ISERROR(VLOOKUP(TRIM(MID(S582,FIND(",",S582)+1,999)),MapTable!$A:$A,1,0))),"맵없음",
  ""),
IF(ISERROR(FIND(",",S582,FIND(",",S582,FIND(",",S582)+1)+1)),
  IF(OR(ISERROR(VLOOKUP(LEFT(S582,FIND(",",S582)-1),MapTable!$A:$A,1,0)),ISERROR(VLOOKUP(TRIM(MID(S582,FIND(",",S582)+1,FIND(",",S582,FIND(",",S582)+1)-FIND(",",S582)-1)),MapTable!$A:$A,1,0)),ISERROR(VLOOKUP(TRIM(MID(S582,FIND(",",S582,FIND(",",S582)+1)+1,999)),MapTable!$A:$A,1,0))),"맵없음",
  ""),
IF(ISERROR(FIND(",",S582,FIND(",",S582,FIND(",",S582,FIND(",",S582)+1)+1)+1)),
  IF(OR(ISERROR(VLOOKUP(LEFT(S582,FIND(",",S582)-1),MapTable!$A:$A,1,0)),ISERROR(VLOOKUP(TRIM(MID(S582,FIND(",",S582)+1,FIND(",",S582,FIND(",",S582)+1)-FIND(",",S582)-1)),MapTable!$A:$A,1,0)),ISERROR(VLOOKUP(TRIM(MID(S582,FIND(",",S582,FIND(",",S582)+1)+1,FIND(",",S582,FIND(",",S582,FIND(",",S582)+1)+1)-FIND(",",S582,FIND(",",S582)+1)-1)),MapTable!$A:$A,1,0)),ISERROR(VLOOKUP(TRIM(MID(S582,FIND(",",S582,FIND(",",S582,FIND(",",S582)+1)+1)+1,999)),MapTable!$A:$A,1,0))),"맵없음",
  ""),
)))))</f>
        <v/>
      </c>
      <c r="Y582" t="str">
        <f>IF(ISBLANK(X582),"",IF(ISERROR(VLOOKUP(X582,[3]DropTable!$A:$A,1,0)),"드랍없음",""))</f>
        <v/>
      </c>
      <c r="AA582" t="str">
        <f>IF(ISBLANK(Z582),"",IF(ISERROR(VLOOKUP(Z582,[3]DropTable!$A:$A,1,0)),"드랍없음",""))</f>
        <v/>
      </c>
      <c r="AC582">
        <v>8.1</v>
      </c>
    </row>
    <row r="583" spans="1:29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114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18"/>
        <v>2</v>
      </c>
      <c r="P583" t="b">
        <f t="shared" ca="1" si="19"/>
        <v>0</v>
      </c>
      <c r="R583" t="str">
        <f>IF(ISBLANK(Q583),"",IF(ISERROR(VLOOKUP(Q583,MapTable!$A:$A,1,0)),"맵없음",""))</f>
        <v/>
      </c>
      <c r="T583" t="str">
        <f>IF(ISBLANK(S583),"",
IF(ISERROR(FIND(",",S583)),
  IF(ISERROR(VLOOKUP(S583,MapTable!$A:$A,1,0)),"맵없음",
  ""),
IF(ISERROR(FIND(",",S583,FIND(",",S583)+1)),
  IF(OR(ISERROR(VLOOKUP(LEFT(S583,FIND(",",S583)-1),MapTable!$A:$A,1,0)),ISERROR(VLOOKUP(TRIM(MID(S583,FIND(",",S583)+1,999)),MapTable!$A:$A,1,0))),"맵없음",
  ""),
IF(ISERROR(FIND(",",S583,FIND(",",S583,FIND(",",S583)+1)+1)),
  IF(OR(ISERROR(VLOOKUP(LEFT(S583,FIND(",",S583)-1),MapTable!$A:$A,1,0)),ISERROR(VLOOKUP(TRIM(MID(S583,FIND(",",S583)+1,FIND(",",S583,FIND(",",S583)+1)-FIND(",",S583)-1)),MapTable!$A:$A,1,0)),ISERROR(VLOOKUP(TRIM(MID(S583,FIND(",",S583,FIND(",",S583)+1)+1,999)),MapTable!$A:$A,1,0))),"맵없음",
  ""),
IF(ISERROR(FIND(",",S583,FIND(",",S583,FIND(",",S583,FIND(",",S583)+1)+1)+1)),
  IF(OR(ISERROR(VLOOKUP(LEFT(S583,FIND(",",S583)-1),MapTable!$A:$A,1,0)),ISERROR(VLOOKUP(TRIM(MID(S583,FIND(",",S583)+1,FIND(",",S583,FIND(",",S583)+1)-FIND(",",S583)-1)),MapTable!$A:$A,1,0)),ISERROR(VLOOKUP(TRIM(MID(S583,FIND(",",S583,FIND(",",S583)+1)+1,FIND(",",S583,FIND(",",S583,FIND(",",S583)+1)+1)-FIND(",",S583,FIND(",",S583)+1)-1)),MapTable!$A:$A,1,0)),ISERROR(VLOOKUP(TRIM(MID(S583,FIND(",",S583,FIND(",",S583,FIND(",",S583)+1)+1)+1,999)),MapTable!$A:$A,1,0))),"맵없음",
  ""),
)))))</f>
        <v/>
      </c>
      <c r="Y583" t="str">
        <f>IF(ISBLANK(X583),"",IF(ISERROR(VLOOKUP(X583,[3]DropTable!$A:$A,1,0)),"드랍없음",""))</f>
        <v/>
      </c>
      <c r="AA583" t="str">
        <f>IF(ISBLANK(Z583),"",IF(ISERROR(VLOOKUP(Z583,[3]DropTable!$A:$A,1,0)),"드랍없음",""))</f>
        <v/>
      </c>
      <c r="AC583">
        <v>8.1</v>
      </c>
    </row>
    <row r="584" spans="1:29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114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18"/>
        <v>2</v>
      </c>
      <c r="P584" t="b">
        <f t="shared" ca="1" si="19"/>
        <v>0</v>
      </c>
      <c r="R584" t="str">
        <f>IF(ISBLANK(Q584),"",IF(ISERROR(VLOOKUP(Q584,MapTable!$A:$A,1,0)),"맵없음",""))</f>
        <v/>
      </c>
      <c r="T584" t="str">
        <f>IF(ISBLANK(S584),"",
IF(ISERROR(FIND(",",S584)),
  IF(ISERROR(VLOOKUP(S584,MapTable!$A:$A,1,0)),"맵없음",
  ""),
IF(ISERROR(FIND(",",S584,FIND(",",S584)+1)),
  IF(OR(ISERROR(VLOOKUP(LEFT(S584,FIND(",",S584)-1),MapTable!$A:$A,1,0)),ISERROR(VLOOKUP(TRIM(MID(S584,FIND(",",S584)+1,999)),MapTable!$A:$A,1,0))),"맵없음",
  ""),
IF(ISERROR(FIND(",",S584,FIND(",",S584,FIND(",",S584)+1)+1)),
  IF(OR(ISERROR(VLOOKUP(LEFT(S584,FIND(",",S584)-1),MapTable!$A:$A,1,0)),ISERROR(VLOOKUP(TRIM(MID(S584,FIND(",",S584)+1,FIND(",",S584,FIND(",",S584)+1)-FIND(",",S584)-1)),MapTable!$A:$A,1,0)),ISERROR(VLOOKUP(TRIM(MID(S584,FIND(",",S584,FIND(",",S584)+1)+1,999)),MapTable!$A:$A,1,0))),"맵없음",
  ""),
IF(ISERROR(FIND(",",S584,FIND(",",S584,FIND(",",S584,FIND(",",S584)+1)+1)+1)),
  IF(OR(ISERROR(VLOOKUP(LEFT(S584,FIND(",",S584)-1),MapTable!$A:$A,1,0)),ISERROR(VLOOKUP(TRIM(MID(S584,FIND(",",S584)+1,FIND(",",S584,FIND(",",S584)+1)-FIND(",",S584)-1)),MapTable!$A:$A,1,0)),ISERROR(VLOOKUP(TRIM(MID(S584,FIND(",",S584,FIND(",",S584)+1)+1,FIND(",",S584,FIND(",",S584,FIND(",",S584)+1)+1)-FIND(",",S584,FIND(",",S584)+1)-1)),MapTable!$A:$A,1,0)),ISERROR(VLOOKUP(TRIM(MID(S584,FIND(",",S584,FIND(",",S584,FIND(",",S584)+1)+1)+1,999)),MapTable!$A:$A,1,0))),"맵없음",
  ""),
)))))</f>
        <v/>
      </c>
      <c r="Y584" t="str">
        <f>IF(ISBLANK(X584),"",IF(ISERROR(VLOOKUP(X584,[3]DropTable!$A:$A,1,0)),"드랍없음",""))</f>
        <v/>
      </c>
      <c r="AA584" t="str">
        <f>IF(ISBLANK(Z584),"",IF(ISERROR(VLOOKUP(Z584,[3]DropTable!$A:$A,1,0)),"드랍없음",""))</f>
        <v/>
      </c>
      <c r="AC584">
        <v>8.1</v>
      </c>
    </row>
    <row r="585" spans="1:29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114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18"/>
        <v>2</v>
      </c>
      <c r="P585" t="b">
        <f t="shared" ca="1" si="19"/>
        <v>0</v>
      </c>
      <c r="R585" t="str">
        <f>IF(ISBLANK(Q585),"",IF(ISERROR(VLOOKUP(Q585,MapTable!$A:$A,1,0)),"맵없음",""))</f>
        <v/>
      </c>
      <c r="T585" t="str">
        <f>IF(ISBLANK(S585),"",
IF(ISERROR(FIND(",",S585)),
  IF(ISERROR(VLOOKUP(S585,MapTable!$A:$A,1,0)),"맵없음",
  ""),
IF(ISERROR(FIND(",",S585,FIND(",",S585)+1)),
  IF(OR(ISERROR(VLOOKUP(LEFT(S585,FIND(",",S585)-1),MapTable!$A:$A,1,0)),ISERROR(VLOOKUP(TRIM(MID(S585,FIND(",",S585)+1,999)),MapTable!$A:$A,1,0))),"맵없음",
  ""),
IF(ISERROR(FIND(",",S585,FIND(",",S585,FIND(",",S585)+1)+1)),
  IF(OR(ISERROR(VLOOKUP(LEFT(S585,FIND(",",S585)-1),MapTable!$A:$A,1,0)),ISERROR(VLOOKUP(TRIM(MID(S585,FIND(",",S585)+1,FIND(",",S585,FIND(",",S585)+1)-FIND(",",S585)-1)),MapTable!$A:$A,1,0)),ISERROR(VLOOKUP(TRIM(MID(S585,FIND(",",S585,FIND(",",S585)+1)+1,999)),MapTable!$A:$A,1,0))),"맵없음",
  ""),
IF(ISERROR(FIND(",",S585,FIND(",",S585,FIND(",",S585,FIND(",",S585)+1)+1)+1)),
  IF(OR(ISERROR(VLOOKUP(LEFT(S585,FIND(",",S585)-1),MapTable!$A:$A,1,0)),ISERROR(VLOOKUP(TRIM(MID(S585,FIND(",",S585)+1,FIND(",",S585,FIND(",",S585)+1)-FIND(",",S585)-1)),MapTable!$A:$A,1,0)),ISERROR(VLOOKUP(TRIM(MID(S585,FIND(",",S585,FIND(",",S585)+1)+1,FIND(",",S585,FIND(",",S585,FIND(",",S585)+1)+1)-FIND(",",S585,FIND(",",S585)+1)-1)),MapTable!$A:$A,1,0)),ISERROR(VLOOKUP(TRIM(MID(S585,FIND(",",S585,FIND(",",S585,FIND(",",S585)+1)+1)+1,999)),MapTable!$A:$A,1,0))),"맵없음",
  ""),
)))))</f>
        <v/>
      </c>
      <c r="Y585" t="str">
        <f>IF(ISBLANK(X585),"",IF(ISERROR(VLOOKUP(X585,[3]DropTable!$A:$A,1,0)),"드랍없음",""))</f>
        <v/>
      </c>
      <c r="AA585" t="str">
        <f>IF(ISBLANK(Z585),"",IF(ISERROR(VLOOKUP(Z585,[3]DropTable!$A:$A,1,0)),"드랍없음",""))</f>
        <v/>
      </c>
      <c r="AC585">
        <v>8.1</v>
      </c>
    </row>
    <row r="586" spans="1:29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114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18"/>
        <v>2</v>
      </c>
      <c r="P586" t="b">
        <f t="shared" ca="1" si="19"/>
        <v>0</v>
      </c>
      <c r="R586" t="str">
        <f>IF(ISBLANK(Q586),"",IF(ISERROR(VLOOKUP(Q586,MapTable!$A:$A,1,0)),"맵없음",""))</f>
        <v/>
      </c>
      <c r="T586" t="str">
        <f>IF(ISBLANK(S586),"",
IF(ISERROR(FIND(",",S586)),
  IF(ISERROR(VLOOKUP(S586,MapTable!$A:$A,1,0)),"맵없음",
  ""),
IF(ISERROR(FIND(",",S586,FIND(",",S586)+1)),
  IF(OR(ISERROR(VLOOKUP(LEFT(S586,FIND(",",S586)-1),MapTable!$A:$A,1,0)),ISERROR(VLOOKUP(TRIM(MID(S586,FIND(",",S586)+1,999)),MapTable!$A:$A,1,0))),"맵없음",
  ""),
IF(ISERROR(FIND(",",S586,FIND(",",S586,FIND(",",S586)+1)+1)),
  IF(OR(ISERROR(VLOOKUP(LEFT(S586,FIND(",",S586)-1),MapTable!$A:$A,1,0)),ISERROR(VLOOKUP(TRIM(MID(S586,FIND(",",S586)+1,FIND(",",S586,FIND(",",S586)+1)-FIND(",",S586)-1)),MapTable!$A:$A,1,0)),ISERROR(VLOOKUP(TRIM(MID(S586,FIND(",",S586,FIND(",",S586)+1)+1,999)),MapTable!$A:$A,1,0))),"맵없음",
  ""),
IF(ISERROR(FIND(",",S586,FIND(",",S586,FIND(",",S586,FIND(",",S586)+1)+1)+1)),
  IF(OR(ISERROR(VLOOKUP(LEFT(S586,FIND(",",S586)-1),MapTable!$A:$A,1,0)),ISERROR(VLOOKUP(TRIM(MID(S586,FIND(",",S586)+1,FIND(",",S586,FIND(",",S586)+1)-FIND(",",S586)-1)),MapTable!$A:$A,1,0)),ISERROR(VLOOKUP(TRIM(MID(S586,FIND(",",S586,FIND(",",S586)+1)+1,FIND(",",S586,FIND(",",S586,FIND(",",S586)+1)+1)-FIND(",",S586,FIND(",",S586)+1)-1)),MapTable!$A:$A,1,0)),ISERROR(VLOOKUP(TRIM(MID(S586,FIND(",",S586,FIND(",",S586,FIND(",",S586)+1)+1)+1,999)),MapTable!$A:$A,1,0))),"맵없음",
  ""),
)))))</f>
        <v/>
      </c>
      <c r="Y586" t="str">
        <f>IF(ISBLANK(X586),"",IF(ISERROR(VLOOKUP(X586,[3]DropTable!$A:$A,1,0)),"드랍없음",""))</f>
        <v/>
      </c>
      <c r="AA586" t="str">
        <f>IF(ISBLANK(Z586),"",IF(ISERROR(VLOOKUP(Z586,[3]DropTable!$A:$A,1,0)),"드랍없음",""))</f>
        <v/>
      </c>
      <c r="AC586">
        <v>8.1</v>
      </c>
    </row>
    <row r="587" spans="1:29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114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18"/>
        <v>2</v>
      </c>
      <c r="P587" t="b">
        <f t="shared" ca="1" si="19"/>
        <v>0</v>
      </c>
      <c r="R587" t="str">
        <f>IF(ISBLANK(Q587),"",IF(ISERROR(VLOOKUP(Q587,MapTable!$A:$A,1,0)),"맵없음",""))</f>
        <v/>
      </c>
      <c r="T587" t="str">
        <f>IF(ISBLANK(S587),"",
IF(ISERROR(FIND(",",S587)),
  IF(ISERROR(VLOOKUP(S587,MapTable!$A:$A,1,0)),"맵없음",
  ""),
IF(ISERROR(FIND(",",S587,FIND(",",S587)+1)),
  IF(OR(ISERROR(VLOOKUP(LEFT(S587,FIND(",",S587)-1),MapTable!$A:$A,1,0)),ISERROR(VLOOKUP(TRIM(MID(S587,FIND(",",S587)+1,999)),MapTable!$A:$A,1,0))),"맵없음",
  ""),
IF(ISERROR(FIND(",",S587,FIND(",",S587,FIND(",",S587)+1)+1)),
  IF(OR(ISERROR(VLOOKUP(LEFT(S587,FIND(",",S587)-1),MapTable!$A:$A,1,0)),ISERROR(VLOOKUP(TRIM(MID(S587,FIND(",",S587)+1,FIND(",",S587,FIND(",",S587)+1)-FIND(",",S587)-1)),MapTable!$A:$A,1,0)),ISERROR(VLOOKUP(TRIM(MID(S587,FIND(",",S587,FIND(",",S587)+1)+1,999)),MapTable!$A:$A,1,0))),"맵없음",
  ""),
IF(ISERROR(FIND(",",S587,FIND(",",S587,FIND(",",S587,FIND(",",S587)+1)+1)+1)),
  IF(OR(ISERROR(VLOOKUP(LEFT(S587,FIND(",",S587)-1),MapTable!$A:$A,1,0)),ISERROR(VLOOKUP(TRIM(MID(S587,FIND(",",S587)+1,FIND(",",S587,FIND(",",S587)+1)-FIND(",",S587)-1)),MapTable!$A:$A,1,0)),ISERROR(VLOOKUP(TRIM(MID(S587,FIND(",",S587,FIND(",",S587)+1)+1,FIND(",",S587,FIND(",",S587,FIND(",",S587)+1)+1)-FIND(",",S587,FIND(",",S587)+1)-1)),MapTable!$A:$A,1,0)),ISERROR(VLOOKUP(TRIM(MID(S587,FIND(",",S587,FIND(",",S587,FIND(",",S587)+1)+1)+1,999)),MapTable!$A:$A,1,0))),"맵없음",
  ""),
)))))</f>
        <v/>
      </c>
      <c r="Y587" t="str">
        <f>IF(ISBLANK(X587),"",IF(ISERROR(VLOOKUP(X587,[3]DropTable!$A:$A,1,0)),"드랍없음",""))</f>
        <v/>
      </c>
      <c r="AA587" t="str">
        <f>IF(ISBLANK(Z587),"",IF(ISERROR(VLOOKUP(Z587,[3]DropTable!$A:$A,1,0)),"드랍없음",""))</f>
        <v/>
      </c>
      <c r="AC587">
        <v>8.1</v>
      </c>
    </row>
    <row r="588" spans="1:29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114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18"/>
        <v>2</v>
      </c>
      <c r="P588" t="b">
        <f t="shared" ca="1" si="19"/>
        <v>0</v>
      </c>
      <c r="R588" t="str">
        <f>IF(ISBLANK(Q588),"",IF(ISERROR(VLOOKUP(Q588,MapTable!$A:$A,1,0)),"맵없음",""))</f>
        <v/>
      </c>
      <c r="T588" t="str">
        <f>IF(ISBLANK(S588),"",
IF(ISERROR(FIND(",",S588)),
  IF(ISERROR(VLOOKUP(S588,MapTable!$A:$A,1,0)),"맵없음",
  ""),
IF(ISERROR(FIND(",",S588,FIND(",",S588)+1)),
  IF(OR(ISERROR(VLOOKUP(LEFT(S588,FIND(",",S588)-1),MapTable!$A:$A,1,0)),ISERROR(VLOOKUP(TRIM(MID(S588,FIND(",",S588)+1,999)),MapTable!$A:$A,1,0))),"맵없음",
  ""),
IF(ISERROR(FIND(",",S588,FIND(",",S588,FIND(",",S588)+1)+1)),
  IF(OR(ISERROR(VLOOKUP(LEFT(S588,FIND(",",S588)-1),MapTable!$A:$A,1,0)),ISERROR(VLOOKUP(TRIM(MID(S588,FIND(",",S588)+1,FIND(",",S588,FIND(",",S588)+1)-FIND(",",S588)-1)),MapTable!$A:$A,1,0)),ISERROR(VLOOKUP(TRIM(MID(S588,FIND(",",S588,FIND(",",S588)+1)+1,999)),MapTable!$A:$A,1,0))),"맵없음",
  ""),
IF(ISERROR(FIND(",",S588,FIND(",",S588,FIND(",",S588,FIND(",",S588)+1)+1)+1)),
  IF(OR(ISERROR(VLOOKUP(LEFT(S588,FIND(",",S588)-1),MapTable!$A:$A,1,0)),ISERROR(VLOOKUP(TRIM(MID(S588,FIND(",",S588)+1,FIND(",",S588,FIND(",",S588)+1)-FIND(",",S588)-1)),MapTable!$A:$A,1,0)),ISERROR(VLOOKUP(TRIM(MID(S588,FIND(",",S588,FIND(",",S588)+1)+1,FIND(",",S588,FIND(",",S588,FIND(",",S588)+1)+1)-FIND(",",S588,FIND(",",S588)+1)-1)),MapTable!$A:$A,1,0)),ISERROR(VLOOKUP(TRIM(MID(S588,FIND(",",S588,FIND(",",S588,FIND(",",S588)+1)+1)+1,999)),MapTable!$A:$A,1,0))),"맵없음",
  ""),
)))))</f>
        <v/>
      </c>
      <c r="Y588" t="str">
        <f>IF(ISBLANK(X588),"",IF(ISERROR(VLOOKUP(X588,[3]DropTable!$A:$A,1,0)),"드랍없음",""))</f>
        <v/>
      </c>
      <c r="AA588" t="str">
        <f>IF(ISBLANK(Z588),"",IF(ISERROR(VLOOKUP(Z588,[3]DropTable!$A:$A,1,0)),"드랍없음",""))</f>
        <v/>
      </c>
      <c r="AC588">
        <v>8.1</v>
      </c>
    </row>
    <row r="589" spans="1:29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114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18"/>
        <v>2</v>
      </c>
      <c r="P589" t="b">
        <f t="shared" ca="1" si="19"/>
        <v>1</v>
      </c>
      <c r="R589" t="str">
        <f>IF(ISBLANK(Q589),"",IF(ISERROR(VLOOKUP(Q589,MapTable!$A:$A,1,0)),"맵없음",""))</f>
        <v/>
      </c>
      <c r="T589" t="str">
        <f>IF(ISBLANK(S589),"",
IF(ISERROR(FIND(",",S589)),
  IF(ISERROR(VLOOKUP(S589,MapTable!$A:$A,1,0)),"맵없음",
  ""),
IF(ISERROR(FIND(",",S589,FIND(",",S589)+1)),
  IF(OR(ISERROR(VLOOKUP(LEFT(S589,FIND(",",S589)-1),MapTable!$A:$A,1,0)),ISERROR(VLOOKUP(TRIM(MID(S589,FIND(",",S589)+1,999)),MapTable!$A:$A,1,0))),"맵없음",
  ""),
IF(ISERROR(FIND(",",S589,FIND(",",S589,FIND(",",S589)+1)+1)),
  IF(OR(ISERROR(VLOOKUP(LEFT(S589,FIND(",",S589)-1),MapTable!$A:$A,1,0)),ISERROR(VLOOKUP(TRIM(MID(S589,FIND(",",S589)+1,FIND(",",S589,FIND(",",S589)+1)-FIND(",",S589)-1)),MapTable!$A:$A,1,0)),ISERROR(VLOOKUP(TRIM(MID(S589,FIND(",",S589,FIND(",",S589)+1)+1,999)),MapTable!$A:$A,1,0))),"맵없음",
  ""),
IF(ISERROR(FIND(",",S589,FIND(",",S589,FIND(",",S589,FIND(",",S589)+1)+1)+1)),
  IF(OR(ISERROR(VLOOKUP(LEFT(S589,FIND(",",S589)-1),MapTable!$A:$A,1,0)),ISERROR(VLOOKUP(TRIM(MID(S589,FIND(",",S589)+1,FIND(",",S589,FIND(",",S589)+1)-FIND(",",S589)-1)),MapTable!$A:$A,1,0)),ISERROR(VLOOKUP(TRIM(MID(S589,FIND(",",S589,FIND(",",S589)+1)+1,FIND(",",S589,FIND(",",S589,FIND(",",S589)+1)+1)-FIND(",",S589,FIND(",",S589)+1)-1)),MapTable!$A:$A,1,0)),ISERROR(VLOOKUP(TRIM(MID(S589,FIND(",",S589,FIND(",",S589,FIND(",",S589)+1)+1)+1,999)),MapTable!$A:$A,1,0))),"맵없음",
  ""),
)))))</f>
        <v/>
      </c>
      <c r="Y589" t="str">
        <f>IF(ISBLANK(X589),"",IF(ISERROR(VLOOKUP(X589,[3]DropTable!$A:$A,1,0)),"드랍없음",""))</f>
        <v/>
      </c>
      <c r="AA589" t="str">
        <f>IF(ISBLANK(Z589),"",IF(ISERROR(VLOOKUP(Z589,[3]DropTable!$A:$A,1,0)),"드랍없음",""))</f>
        <v/>
      </c>
      <c r="AC589">
        <v>8.1</v>
      </c>
    </row>
    <row r="590" spans="1:29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114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18"/>
        <v>12</v>
      </c>
      <c r="P590" t="b">
        <f t="shared" ca="1" si="19"/>
        <v>1</v>
      </c>
      <c r="R590" t="str">
        <f>IF(ISBLANK(Q590),"",IF(ISERROR(VLOOKUP(Q590,MapTable!$A:$A,1,0)),"맵없음",""))</f>
        <v/>
      </c>
      <c r="T590" t="str">
        <f>IF(ISBLANK(S590),"",
IF(ISERROR(FIND(",",S590)),
  IF(ISERROR(VLOOKUP(S590,MapTable!$A:$A,1,0)),"맵없음",
  ""),
IF(ISERROR(FIND(",",S590,FIND(",",S590)+1)),
  IF(OR(ISERROR(VLOOKUP(LEFT(S590,FIND(",",S590)-1),MapTable!$A:$A,1,0)),ISERROR(VLOOKUP(TRIM(MID(S590,FIND(",",S590)+1,999)),MapTable!$A:$A,1,0))),"맵없음",
  ""),
IF(ISERROR(FIND(",",S590,FIND(",",S590,FIND(",",S590)+1)+1)),
  IF(OR(ISERROR(VLOOKUP(LEFT(S590,FIND(",",S590)-1),MapTable!$A:$A,1,0)),ISERROR(VLOOKUP(TRIM(MID(S590,FIND(",",S590)+1,FIND(",",S590,FIND(",",S590)+1)-FIND(",",S590)-1)),MapTable!$A:$A,1,0)),ISERROR(VLOOKUP(TRIM(MID(S590,FIND(",",S590,FIND(",",S590)+1)+1,999)),MapTable!$A:$A,1,0))),"맵없음",
  ""),
IF(ISERROR(FIND(",",S590,FIND(",",S590,FIND(",",S590,FIND(",",S590)+1)+1)+1)),
  IF(OR(ISERROR(VLOOKUP(LEFT(S590,FIND(",",S590)-1),MapTable!$A:$A,1,0)),ISERROR(VLOOKUP(TRIM(MID(S590,FIND(",",S590)+1,FIND(",",S590,FIND(",",S590)+1)-FIND(",",S590)-1)),MapTable!$A:$A,1,0)),ISERROR(VLOOKUP(TRIM(MID(S590,FIND(",",S590,FIND(",",S590)+1)+1,FIND(",",S590,FIND(",",S590,FIND(",",S590)+1)+1)-FIND(",",S590,FIND(",",S590)+1)-1)),MapTable!$A:$A,1,0)),ISERROR(VLOOKUP(TRIM(MID(S590,FIND(",",S590,FIND(",",S590,FIND(",",S590)+1)+1)+1,999)),MapTable!$A:$A,1,0))),"맵없음",
  ""),
)))))</f>
        <v/>
      </c>
      <c r="Y590" t="str">
        <f>IF(ISBLANK(X590),"",IF(ISERROR(VLOOKUP(X590,[3]DropTable!$A:$A,1,0)),"드랍없음",""))</f>
        <v/>
      </c>
      <c r="AA590" t="str">
        <f>IF(ISBLANK(Z590),"",IF(ISERROR(VLOOKUP(Z590,[3]DropTable!$A:$A,1,0)),"드랍없음",""))</f>
        <v/>
      </c>
      <c r="AC590">
        <v>8.1</v>
      </c>
    </row>
    <row r="591" spans="1:29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114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18"/>
        <v>3</v>
      </c>
      <c r="P591" t="b">
        <f t="shared" ca="1" si="19"/>
        <v>0</v>
      </c>
      <c r="R591" t="str">
        <f>IF(ISBLANK(Q591),"",IF(ISERROR(VLOOKUP(Q591,MapTable!$A:$A,1,0)),"맵없음",""))</f>
        <v/>
      </c>
      <c r="T591" t="str">
        <f>IF(ISBLANK(S591),"",
IF(ISERROR(FIND(",",S591)),
  IF(ISERROR(VLOOKUP(S591,MapTable!$A:$A,1,0)),"맵없음",
  ""),
IF(ISERROR(FIND(",",S591,FIND(",",S591)+1)),
  IF(OR(ISERROR(VLOOKUP(LEFT(S591,FIND(",",S591)-1),MapTable!$A:$A,1,0)),ISERROR(VLOOKUP(TRIM(MID(S591,FIND(",",S591)+1,999)),MapTable!$A:$A,1,0))),"맵없음",
  ""),
IF(ISERROR(FIND(",",S591,FIND(",",S591,FIND(",",S591)+1)+1)),
  IF(OR(ISERROR(VLOOKUP(LEFT(S591,FIND(",",S591)-1),MapTable!$A:$A,1,0)),ISERROR(VLOOKUP(TRIM(MID(S591,FIND(",",S591)+1,FIND(",",S591,FIND(",",S591)+1)-FIND(",",S591)-1)),MapTable!$A:$A,1,0)),ISERROR(VLOOKUP(TRIM(MID(S591,FIND(",",S591,FIND(",",S591)+1)+1,999)),MapTable!$A:$A,1,0))),"맵없음",
  ""),
IF(ISERROR(FIND(",",S591,FIND(",",S591,FIND(",",S591,FIND(",",S591)+1)+1)+1)),
  IF(OR(ISERROR(VLOOKUP(LEFT(S591,FIND(",",S591)-1),MapTable!$A:$A,1,0)),ISERROR(VLOOKUP(TRIM(MID(S591,FIND(",",S591)+1,FIND(",",S591,FIND(",",S591)+1)-FIND(",",S591)-1)),MapTable!$A:$A,1,0)),ISERROR(VLOOKUP(TRIM(MID(S591,FIND(",",S591,FIND(",",S591)+1)+1,FIND(",",S591,FIND(",",S591,FIND(",",S591)+1)+1)-FIND(",",S591,FIND(",",S591)+1)-1)),MapTable!$A:$A,1,0)),ISERROR(VLOOKUP(TRIM(MID(S591,FIND(",",S591,FIND(",",S591,FIND(",",S591)+1)+1)+1,999)),MapTable!$A:$A,1,0))),"맵없음",
  ""),
)))))</f>
        <v/>
      </c>
      <c r="Y591" t="str">
        <f>IF(ISBLANK(X591),"",IF(ISERROR(VLOOKUP(X591,[3]DropTable!$A:$A,1,0)),"드랍없음",""))</f>
        <v/>
      </c>
      <c r="AA591" t="str">
        <f>IF(ISBLANK(Z591),"",IF(ISERROR(VLOOKUP(Z591,[3]DropTable!$A:$A,1,0)),"드랍없음",""))</f>
        <v/>
      </c>
      <c r="AC591">
        <v>8.1</v>
      </c>
    </row>
    <row r="592" spans="1:29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114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64</v>
      </c>
      <c r="N592" t="str">
        <f>IF(ISBLANK(M592),"",IF(ISERROR(VLOOKUP(M592,MapTable!$A:$A,1,0)),"맵없음",""))</f>
        <v/>
      </c>
      <c r="O592">
        <f t="shared" si="18"/>
        <v>3</v>
      </c>
      <c r="P592" t="b">
        <f t="shared" ca="1" si="19"/>
        <v>0</v>
      </c>
      <c r="R592" t="str">
        <f>IF(ISBLANK(Q592),"",IF(ISERROR(VLOOKUP(Q592,MapTable!$A:$A,1,0)),"맵없음",""))</f>
        <v/>
      </c>
      <c r="T592" t="str">
        <f>IF(ISBLANK(S592),"",
IF(ISERROR(FIND(",",S592)),
  IF(ISERROR(VLOOKUP(S592,MapTable!$A:$A,1,0)),"맵없음",
  ""),
IF(ISERROR(FIND(",",S592,FIND(",",S592)+1)),
  IF(OR(ISERROR(VLOOKUP(LEFT(S592,FIND(",",S592)-1),MapTable!$A:$A,1,0)),ISERROR(VLOOKUP(TRIM(MID(S592,FIND(",",S592)+1,999)),MapTable!$A:$A,1,0))),"맵없음",
  ""),
IF(ISERROR(FIND(",",S592,FIND(",",S592,FIND(",",S592)+1)+1)),
  IF(OR(ISERROR(VLOOKUP(LEFT(S592,FIND(",",S592)-1),MapTable!$A:$A,1,0)),ISERROR(VLOOKUP(TRIM(MID(S592,FIND(",",S592)+1,FIND(",",S592,FIND(",",S592)+1)-FIND(",",S592)-1)),MapTable!$A:$A,1,0)),ISERROR(VLOOKUP(TRIM(MID(S592,FIND(",",S592,FIND(",",S592)+1)+1,999)),MapTable!$A:$A,1,0))),"맵없음",
  ""),
IF(ISERROR(FIND(",",S592,FIND(",",S592,FIND(",",S592,FIND(",",S592)+1)+1)+1)),
  IF(OR(ISERROR(VLOOKUP(LEFT(S592,FIND(",",S592)-1),MapTable!$A:$A,1,0)),ISERROR(VLOOKUP(TRIM(MID(S592,FIND(",",S592)+1,FIND(",",S592,FIND(",",S592)+1)-FIND(",",S592)-1)),MapTable!$A:$A,1,0)),ISERROR(VLOOKUP(TRIM(MID(S592,FIND(",",S592,FIND(",",S592)+1)+1,FIND(",",S592,FIND(",",S592,FIND(",",S592)+1)+1)-FIND(",",S592,FIND(",",S592)+1)-1)),MapTable!$A:$A,1,0)),ISERROR(VLOOKUP(TRIM(MID(S592,FIND(",",S592,FIND(",",S592,FIND(",",S592)+1)+1)+1,999)),MapTable!$A:$A,1,0))),"맵없음",
  ""),
)))))</f>
        <v/>
      </c>
      <c r="Y592" t="str">
        <f>IF(ISBLANK(X592),"",IF(ISERROR(VLOOKUP(X592,[3]DropTable!$A:$A,1,0)),"드랍없음",""))</f>
        <v/>
      </c>
      <c r="AA592" t="str">
        <f>IF(ISBLANK(Z592),"",IF(ISERROR(VLOOKUP(Z592,[3]DropTable!$A:$A,1,0)),"드랍없음",""))</f>
        <v/>
      </c>
      <c r="AC592">
        <v>8.1</v>
      </c>
    </row>
    <row r="593" spans="1:29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114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18"/>
        <v>3</v>
      </c>
      <c r="P593" t="b">
        <f t="shared" ca="1" si="19"/>
        <v>0</v>
      </c>
      <c r="R593" t="str">
        <f>IF(ISBLANK(Q593),"",IF(ISERROR(VLOOKUP(Q593,MapTable!$A:$A,1,0)),"맵없음",""))</f>
        <v/>
      </c>
      <c r="T593" t="str">
        <f>IF(ISBLANK(S593),"",
IF(ISERROR(FIND(",",S593)),
  IF(ISERROR(VLOOKUP(S593,MapTable!$A:$A,1,0)),"맵없음",
  ""),
IF(ISERROR(FIND(",",S593,FIND(",",S593)+1)),
  IF(OR(ISERROR(VLOOKUP(LEFT(S593,FIND(",",S593)-1),MapTable!$A:$A,1,0)),ISERROR(VLOOKUP(TRIM(MID(S593,FIND(",",S593)+1,999)),MapTable!$A:$A,1,0))),"맵없음",
  ""),
IF(ISERROR(FIND(",",S593,FIND(",",S593,FIND(",",S593)+1)+1)),
  IF(OR(ISERROR(VLOOKUP(LEFT(S593,FIND(",",S593)-1),MapTable!$A:$A,1,0)),ISERROR(VLOOKUP(TRIM(MID(S593,FIND(",",S593)+1,FIND(",",S593,FIND(",",S593)+1)-FIND(",",S593)-1)),MapTable!$A:$A,1,0)),ISERROR(VLOOKUP(TRIM(MID(S593,FIND(",",S593,FIND(",",S593)+1)+1,999)),MapTable!$A:$A,1,0))),"맵없음",
  ""),
IF(ISERROR(FIND(",",S593,FIND(",",S593,FIND(",",S593,FIND(",",S593)+1)+1)+1)),
  IF(OR(ISERROR(VLOOKUP(LEFT(S593,FIND(",",S593)-1),MapTable!$A:$A,1,0)),ISERROR(VLOOKUP(TRIM(MID(S593,FIND(",",S593)+1,FIND(",",S593,FIND(",",S593)+1)-FIND(",",S593)-1)),MapTable!$A:$A,1,0)),ISERROR(VLOOKUP(TRIM(MID(S593,FIND(",",S593,FIND(",",S593)+1)+1,FIND(",",S593,FIND(",",S593,FIND(",",S593)+1)+1)-FIND(",",S593,FIND(",",S593)+1)-1)),MapTable!$A:$A,1,0)),ISERROR(VLOOKUP(TRIM(MID(S593,FIND(",",S593,FIND(",",S593,FIND(",",S593)+1)+1)+1,999)),MapTable!$A:$A,1,0))),"맵없음",
  ""),
)))))</f>
        <v/>
      </c>
      <c r="Y593" t="str">
        <f>IF(ISBLANK(X593),"",IF(ISERROR(VLOOKUP(X593,[3]DropTable!$A:$A,1,0)),"드랍없음",""))</f>
        <v/>
      </c>
      <c r="AA593" t="str">
        <f>IF(ISBLANK(Z593),"",IF(ISERROR(VLOOKUP(Z593,[3]DropTable!$A:$A,1,0)),"드랍없음",""))</f>
        <v/>
      </c>
      <c r="AC593">
        <v>8.1</v>
      </c>
    </row>
    <row r="594" spans="1:29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114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18"/>
        <v>3</v>
      </c>
      <c r="P594" t="b">
        <f t="shared" ca="1" si="19"/>
        <v>0</v>
      </c>
      <c r="R594" t="str">
        <f>IF(ISBLANK(Q594),"",IF(ISERROR(VLOOKUP(Q594,MapTable!$A:$A,1,0)),"맵없음",""))</f>
        <v/>
      </c>
      <c r="T594" t="str">
        <f>IF(ISBLANK(S594),"",
IF(ISERROR(FIND(",",S594)),
  IF(ISERROR(VLOOKUP(S594,MapTable!$A:$A,1,0)),"맵없음",
  ""),
IF(ISERROR(FIND(",",S594,FIND(",",S594)+1)),
  IF(OR(ISERROR(VLOOKUP(LEFT(S594,FIND(",",S594)-1),MapTable!$A:$A,1,0)),ISERROR(VLOOKUP(TRIM(MID(S594,FIND(",",S594)+1,999)),MapTable!$A:$A,1,0))),"맵없음",
  ""),
IF(ISERROR(FIND(",",S594,FIND(",",S594,FIND(",",S594)+1)+1)),
  IF(OR(ISERROR(VLOOKUP(LEFT(S594,FIND(",",S594)-1),MapTable!$A:$A,1,0)),ISERROR(VLOOKUP(TRIM(MID(S594,FIND(",",S594)+1,FIND(",",S594,FIND(",",S594)+1)-FIND(",",S594)-1)),MapTable!$A:$A,1,0)),ISERROR(VLOOKUP(TRIM(MID(S594,FIND(",",S594,FIND(",",S594)+1)+1,999)),MapTable!$A:$A,1,0))),"맵없음",
  ""),
IF(ISERROR(FIND(",",S594,FIND(",",S594,FIND(",",S594,FIND(",",S594)+1)+1)+1)),
  IF(OR(ISERROR(VLOOKUP(LEFT(S594,FIND(",",S594)-1),MapTable!$A:$A,1,0)),ISERROR(VLOOKUP(TRIM(MID(S594,FIND(",",S594)+1,FIND(",",S594,FIND(",",S594)+1)-FIND(",",S594)-1)),MapTable!$A:$A,1,0)),ISERROR(VLOOKUP(TRIM(MID(S594,FIND(",",S594,FIND(",",S594)+1)+1,FIND(",",S594,FIND(",",S594,FIND(",",S594)+1)+1)-FIND(",",S594,FIND(",",S594)+1)-1)),MapTable!$A:$A,1,0)),ISERROR(VLOOKUP(TRIM(MID(S594,FIND(",",S594,FIND(",",S594,FIND(",",S594)+1)+1)+1,999)),MapTable!$A:$A,1,0))),"맵없음",
  ""),
)))))</f>
        <v/>
      </c>
      <c r="Y594" t="str">
        <f>IF(ISBLANK(X594),"",IF(ISERROR(VLOOKUP(X594,[3]DropTable!$A:$A,1,0)),"드랍없음",""))</f>
        <v/>
      </c>
      <c r="AA594" t="str">
        <f>IF(ISBLANK(Z594),"",IF(ISERROR(VLOOKUP(Z594,[3]DropTable!$A:$A,1,0)),"드랍없음",""))</f>
        <v/>
      </c>
      <c r="AC594">
        <v>8.1</v>
      </c>
    </row>
    <row r="595" spans="1:29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114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18"/>
        <v>3</v>
      </c>
      <c r="P595" t="b">
        <f t="shared" ca="1" si="19"/>
        <v>0</v>
      </c>
      <c r="R595" t="str">
        <f>IF(ISBLANK(Q595),"",IF(ISERROR(VLOOKUP(Q595,MapTable!$A:$A,1,0)),"맵없음",""))</f>
        <v/>
      </c>
      <c r="T595" t="str">
        <f>IF(ISBLANK(S595),"",
IF(ISERROR(FIND(",",S595)),
  IF(ISERROR(VLOOKUP(S595,MapTable!$A:$A,1,0)),"맵없음",
  ""),
IF(ISERROR(FIND(",",S595,FIND(",",S595)+1)),
  IF(OR(ISERROR(VLOOKUP(LEFT(S595,FIND(",",S595)-1),MapTable!$A:$A,1,0)),ISERROR(VLOOKUP(TRIM(MID(S595,FIND(",",S595)+1,999)),MapTable!$A:$A,1,0))),"맵없음",
  ""),
IF(ISERROR(FIND(",",S595,FIND(",",S595,FIND(",",S595)+1)+1)),
  IF(OR(ISERROR(VLOOKUP(LEFT(S595,FIND(",",S595)-1),MapTable!$A:$A,1,0)),ISERROR(VLOOKUP(TRIM(MID(S595,FIND(",",S595)+1,FIND(",",S595,FIND(",",S595)+1)-FIND(",",S595)-1)),MapTable!$A:$A,1,0)),ISERROR(VLOOKUP(TRIM(MID(S595,FIND(",",S595,FIND(",",S595)+1)+1,999)),MapTable!$A:$A,1,0))),"맵없음",
  ""),
IF(ISERROR(FIND(",",S595,FIND(",",S595,FIND(",",S595,FIND(",",S595)+1)+1)+1)),
  IF(OR(ISERROR(VLOOKUP(LEFT(S595,FIND(",",S595)-1),MapTable!$A:$A,1,0)),ISERROR(VLOOKUP(TRIM(MID(S595,FIND(",",S595)+1,FIND(",",S595,FIND(",",S595)+1)-FIND(",",S595)-1)),MapTable!$A:$A,1,0)),ISERROR(VLOOKUP(TRIM(MID(S595,FIND(",",S595,FIND(",",S595)+1)+1,FIND(",",S595,FIND(",",S595,FIND(",",S595)+1)+1)-FIND(",",S595,FIND(",",S595)+1)-1)),MapTable!$A:$A,1,0)),ISERROR(VLOOKUP(TRIM(MID(S595,FIND(",",S595,FIND(",",S595,FIND(",",S595)+1)+1)+1,999)),MapTable!$A:$A,1,0))),"맵없음",
  ""),
)))))</f>
        <v/>
      </c>
      <c r="Y595" t="str">
        <f>IF(ISBLANK(X595),"",IF(ISERROR(VLOOKUP(X595,[3]DropTable!$A:$A,1,0)),"드랍없음",""))</f>
        <v/>
      </c>
      <c r="AA595" t="str">
        <f>IF(ISBLANK(Z595),"",IF(ISERROR(VLOOKUP(Z595,[3]DropTable!$A:$A,1,0)),"드랍없음",""))</f>
        <v/>
      </c>
      <c r="AC595">
        <v>8.1</v>
      </c>
    </row>
    <row r="596" spans="1:29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114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18"/>
        <v>3</v>
      </c>
      <c r="P596" t="b">
        <f t="shared" ca="1" si="19"/>
        <v>0</v>
      </c>
      <c r="R596" t="str">
        <f>IF(ISBLANK(Q596),"",IF(ISERROR(VLOOKUP(Q596,MapTable!$A:$A,1,0)),"맵없음",""))</f>
        <v/>
      </c>
      <c r="T596" t="str">
        <f>IF(ISBLANK(S596),"",
IF(ISERROR(FIND(",",S596)),
  IF(ISERROR(VLOOKUP(S596,MapTable!$A:$A,1,0)),"맵없음",
  ""),
IF(ISERROR(FIND(",",S596,FIND(",",S596)+1)),
  IF(OR(ISERROR(VLOOKUP(LEFT(S596,FIND(",",S596)-1),MapTable!$A:$A,1,0)),ISERROR(VLOOKUP(TRIM(MID(S596,FIND(",",S596)+1,999)),MapTable!$A:$A,1,0))),"맵없음",
  ""),
IF(ISERROR(FIND(",",S596,FIND(",",S596,FIND(",",S596)+1)+1)),
  IF(OR(ISERROR(VLOOKUP(LEFT(S596,FIND(",",S596)-1),MapTable!$A:$A,1,0)),ISERROR(VLOOKUP(TRIM(MID(S596,FIND(",",S596)+1,FIND(",",S596,FIND(",",S596)+1)-FIND(",",S596)-1)),MapTable!$A:$A,1,0)),ISERROR(VLOOKUP(TRIM(MID(S596,FIND(",",S596,FIND(",",S596)+1)+1,999)),MapTable!$A:$A,1,0))),"맵없음",
  ""),
IF(ISERROR(FIND(",",S596,FIND(",",S596,FIND(",",S596,FIND(",",S596)+1)+1)+1)),
  IF(OR(ISERROR(VLOOKUP(LEFT(S596,FIND(",",S596)-1),MapTable!$A:$A,1,0)),ISERROR(VLOOKUP(TRIM(MID(S596,FIND(",",S596)+1,FIND(",",S596,FIND(",",S596)+1)-FIND(",",S596)-1)),MapTable!$A:$A,1,0)),ISERROR(VLOOKUP(TRIM(MID(S596,FIND(",",S596,FIND(",",S596)+1)+1,FIND(",",S596,FIND(",",S596,FIND(",",S596)+1)+1)-FIND(",",S596,FIND(",",S596)+1)-1)),MapTable!$A:$A,1,0)),ISERROR(VLOOKUP(TRIM(MID(S596,FIND(",",S596,FIND(",",S596,FIND(",",S596)+1)+1)+1,999)),MapTable!$A:$A,1,0))),"맵없음",
  ""),
)))))</f>
        <v/>
      </c>
      <c r="Y596" t="str">
        <f>IF(ISBLANK(X596),"",IF(ISERROR(VLOOKUP(X596,[3]DropTable!$A:$A,1,0)),"드랍없음",""))</f>
        <v/>
      </c>
      <c r="AA596" t="str">
        <f>IF(ISBLANK(Z596),"",IF(ISERROR(VLOOKUP(Z596,[3]DropTable!$A:$A,1,0)),"드랍없음",""))</f>
        <v/>
      </c>
      <c r="AC596">
        <v>8.1</v>
      </c>
    </row>
    <row r="597" spans="1:29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114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18"/>
        <v>3</v>
      </c>
      <c r="P597" t="b">
        <f t="shared" ca="1" si="19"/>
        <v>0</v>
      </c>
      <c r="R597" t="str">
        <f>IF(ISBLANK(Q597),"",IF(ISERROR(VLOOKUP(Q597,MapTable!$A:$A,1,0)),"맵없음",""))</f>
        <v/>
      </c>
      <c r="T597" t="str">
        <f>IF(ISBLANK(S597),"",
IF(ISERROR(FIND(",",S597)),
  IF(ISERROR(VLOOKUP(S597,MapTable!$A:$A,1,0)),"맵없음",
  ""),
IF(ISERROR(FIND(",",S597,FIND(",",S597)+1)),
  IF(OR(ISERROR(VLOOKUP(LEFT(S597,FIND(",",S597)-1),MapTable!$A:$A,1,0)),ISERROR(VLOOKUP(TRIM(MID(S597,FIND(",",S597)+1,999)),MapTable!$A:$A,1,0))),"맵없음",
  ""),
IF(ISERROR(FIND(",",S597,FIND(",",S597,FIND(",",S597)+1)+1)),
  IF(OR(ISERROR(VLOOKUP(LEFT(S597,FIND(",",S597)-1),MapTable!$A:$A,1,0)),ISERROR(VLOOKUP(TRIM(MID(S597,FIND(",",S597)+1,FIND(",",S597,FIND(",",S597)+1)-FIND(",",S597)-1)),MapTable!$A:$A,1,0)),ISERROR(VLOOKUP(TRIM(MID(S597,FIND(",",S597,FIND(",",S597)+1)+1,999)),MapTable!$A:$A,1,0))),"맵없음",
  ""),
IF(ISERROR(FIND(",",S597,FIND(",",S597,FIND(",",S597,FIND(",",S597)+1)+1)+1)),
  IF(OR(ISERROR(VLOOKUP(LEFT(S597,FIND(",",S597)-1),MapTable!$A:$A,1,0)),ISERROR(VLOOKUP(TRIM(MID(S597,FIND(",",S597)+1,FIND(",",S597,FIND(",",S597)+1)-FIND(",",S597)-1)),MapTable!$A:$A,1,0)),ISERROR(VLOOKUP(TRIM(MID(S597,FIND(",",S597,FIND(",",S597)+1)+1,FIND(",",S597,FIND(",",S597,FIND(",",S597)+1)+1)-FIND(",",S597,FIND(",",S597)+1)-1)),MapTable!$A:$A,1,0)),ISERROR(VLOOKUP(TRIM(MID(S597,FIND(",",S597,FIND(",",S597,FIND(",",S597)+1)+1)+1,999)),MapTable!$A:$A,1,0))),"맵없음",
  ""),
)))))</f>
        <v/>
      </c>
      <c r="Y597" t="str">
        <f>IF(ISBLANK(X597),"",IF(ISERROR(VLOOKUP(X597,[3]DropTable!$A:$A,1,0)),"드랍없음",""))</f>
        <v/>
      </c>
      <c r="AA597" t="str">
        <f>IF(ISBLANK(Z597),"",IF(ISERROR(VLOOKUP(Z597,[3]DropTable!$A:$A,1,0)),"드랍없음",""))</f>
        <v/>
      </c>
      <c r="AC597">
        <v>8.1</v>
      </c>
    </row>
    <row r="598" spans="1:29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114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18"/>
        <v>3</v>
      </c>
      <c r="P598" t="b">
        <f t="shared" ca="1" si="19"/>
        <v>0</v>
      </c>
      <c r="R598" t="str">
        <f>IF(ISBLANK(Q598),"",IF(ISERROR(VLOOKUP(Q598,MapTable!$A:$A,1,0)),"맵없음",""))</f>
        <v/>
      </c>
      <c r="T598" t="str">
        <f>IF(ISBLANK(S598),"",
IF(ISERROR(FIND(",",S598)),
  IF(ISERROR(VLOOKUP(S598,MapTable!$A:$A,1,0)),"맵없음",
  ""),
IF(ISERROR(FIND(",",S598,FIND(",",S598)+1)),
  IF(OR(ISERROR(VLOOKUP(LEFT(S598,FIND(",",S598)-1),MapTable!$A:$A,1,0)),ISERROR(VLOOKUP(TRIM(MID(S598,FIND(",",S598)+1,999)),MapTable!$A:$A,1,0))),"맵없음",
  ""),
IF(ISERROR(FIND(",",S598,FIND(",",S598,FIND(",",S598)+1)+1)),
  IF(OR(ISERROR(VLOOKUP(LEFT(S598,FIND(",",S598)-1),MapTable!$A:$A,1,0)),ISERROR(VLOOKUP(TRIM(MID(S598,FIND(",",S598)+1,FIND(",",S598,FIND(",",S598)+1)-FIND(",",S598)-1)),MapTable!$A:$A,1,0)),ISERROR(VLOOKUP(TRIM(MID(S598,FIND(",",S598,FIND(",",S598)+1)+1,999)),MapTable!$A:$A,1,0))),"맵없음",
  ""),
IF(ISERROR(FIND(",",S598,FIND(",",S598,FIND(",",S598,FIND(",",S598)+1)+1)+1)),
  IF(OR(ISERROR(VLOOKUP(LEFT(S598,FIND(",",S598)-1),MapTable!$A:$A,1,0)),ISERROR(VLOOKUP(TRIM(MID(S598,FIND(",",S598)+1,FIND(",",S598,FIND(",",S598)+1)-FIND(",",S598)-1)),MapTable!$A:$A,1,0)),ISERROR(VLOOKUP(TRIM(MID(S598,FIND(",",S598,FIND(",",S598)+1)+1,FIND(",",S598,FIND(",",S598,FIND(",",S598)+1)+1)-FIND(",",S598,FIND(",",S598)+1)-1)),MapTable!$A:$A,1,0)),ISERROR(VLOOKUP(TRIM(MID(S598,FIND(",",S598,FIND(",",S598,FIND(",",S598)+1)+1)+1,999)),MapTable!$A:$A,1,0))),"맵없음",
  ""),
)))))</f>
        <v/>
      </c>
      <c r="Y598" t="str">
        <f>IF(ISBLANK(X598),"",IF(ISERROR(VLOOKUP(X598,[3]DropTable!$A:$A,1,0)),"드랍없음",""))</f>
        <v/>
      </c>
      <c r="AA598" t="str">
        <f>IF(ISBLANK(Z598),"",IF(ISERROR(VLOOKUP(Z598,[3]DropTable!$A:$A,1,0)),"드랍없음",""))</f>
        <v/>
      </c>
      <c r="AC598">
        <v>8.1</v>
      </c>
    </row>
    <row r="599" spans="1:29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114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18"/>
        <v>3</v>
      </c>
      <c r="P599" t="b">
        <f t="shared" ca="1" si="19"/>
        <v>0</v>
      </c>
      <c r="R599" t="str">
        <f>IF(ISBLANK(Q599),"",IF(ISERROR(VLOOKUP(Q599,MapTable!$A:$A,1,0)),"맵없음",""))</f>
        <v/>
      </c>
      <c r="T599" t="str">
        <f>IF(ISBLANK(S599),"",
IF(ISERROR(FIND(",",S599)),
  IF(ISERROR(VLOOKUP(S599,MapTable!$A:$A,1,0)),"맵없음",
  ""),
IF(ISERROR(FIND(",",S599,FIND(",",S599)+1)),
  IF(OR(ISERROR(VLOOKUP(LEFT(S599,FIND(",",S599)-1),MapTable!$A:$A,1,0)),ISERROR(VLOOKUP(TRIM(MID(S599,FIND(",",S599)+1,999)),MapTable!$A:$A,1,0))),"맵없음",
  ""),
IF(ISERROR(FIND(",",S599,FIND(",",S599,FIND(",",S599)+1)+1)),
  IF(OR(ISERROR(VLOOKUP(LEFT(S599,FIND(",",S599)-1),MapTable!$A:$A,1,0)),ISERROR(VLOOKUP(TRIM(MID(S599,FIND(",",S599)+1,FIND(",",S599,FIND(",",S599)+1)-FIND(",",S599)-1)),MapTable!$A:$A,1,0)),ISERROR(VLOOKUP(TRIM(MID(S599,FIND(",",S599,FIND(",",S599)+1)+1,999)),MapTable!$A:$A,1,0))),"맵없음",
  ""),
IF(ISERROR(FIND(",",S599,FIND(",",S599,FIND(",",S599,FIND(",",S599)+1)+1)+1)),
  IF(OR(ISERROR(VLOOKUP(LEFT(S599,FIND(",",S599)-1),MapTable!$A:$A,1,0)),ISERROR(VLOOKUP(TRIM(MID(S599,FIND(",",S599)+1,FIND(",",S599,FIND(",",S599)+1)-FIND(",",S599)-1)),MapTable!$A:$A,1,0)),ISERROR(VLOOKUP(TRIM(MID(S599,FIND(",",S599,FIND(",",S599)+1)+1,FIND(",",S599,FIND(",",S599,FIND(",",S599)+1)+1)-FIND(",",S599,FIND(",",S599)+1)-1)),MapTable!$A:$A,1,0)),ISERROR(VLOOKUP(TRIM(MID(S599,FIND(",",S599,FIND(",",S599,FIND(",",S599)+1)+1)+1,999)),MapTable!$A:$A,1,0))),"맵없음",
  ""),
)))))</f>
        <v/>
      </c>
      <c r="Y599" t="str">
        <f>IF(ISBLANK(X599),"",IF(ISERROR(VLOOKUP(X599,[3]DropTable!$A:$A,1,0)),"드랍없음",""))</f>
        <v/>
      </c>
      <c r="AA599" t="str">
        <f>IF(ISBLANK(Z599),"",IF(ISERROR(VLOOKUP(Z599,[3]DropTable!$A:$A,1,0)),"드랍없음",""))</f>
        <v/>
      </c>
      <c r="AC599">
        <v>8.1</v>
      </c>
    </row>
    <row r="600" spans="1:29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114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18"/>
        <v>11</v>
      </c>
      <c r="P600" t="b">
        <f t="shared" ca="1" si="19"/>
        <v>0</v>
      </c>
      <c r="R600" t="str">
        <f>IF(ISBLANK(Q600),"",IF(ISERROR(VLOOKUP(Q600,MapTable!$A:$A,1,0)),"맵없음",""))</f>
        <v/>
      </c>
      <c r="T600" t="str">
        <f>IF(ISBLANK(S600),"",
IF(ISERROR(FIND(",",S600)),
  IF(ISERROR(VLOOKUP(S600,MapTable!$A:$A,1,0)),"맵없음",
  ""),
IF(ISERROR(FIND(",",S600,FIND(",",S600)+1)),
  IF(OR(ISERROR(VLOOKUP(LEFT(S600,FIND(",",S600)-1),MapTable!$A:$A,1,0)),ISERROR(VLOOKUP(TRIM(MID(S600,FIND(",",S600)+1,999)),MapTable!$A:$A,1,0))),"맵없음",
  ""),
IF(ISERROR(FIND(",",S600,FIND(",",S600,FIND(",",S600)+1)+1)),
  IF(OR(ISERROR(VLOOKUP(LEFT(S600,FIND(",",S600)-1),MapTable!$A:$A,1,0)),ISERROR(VLOOKUP(TRIM(MID(S600,FIND(",",S600)+1,FIND(",",S600,FIND(",",S600)+1)-FIND(",",S600)-1)),MapTable!$A:$A,1,0)),ISERROR(VLOOKUP(TRIM(MID(S600,FIND(",",S600,FIND(",",S600)+1)+1,999)),MapTable!$A:$A,1,0))),"맵없음",
  ""),
IF(ISERROR(FIND(",",S600,FIND(",",S600,FIND(",",S600,FIND(",",S600)+1)+1)+1)),
  IF(OR(ISERROR(VLOOKUP(LEFT(S600,FIND(",",S600)-1),MapTable!$A:$A,1,0)),ISERROR(VLOOKUP(TRIM(MID(S600,FIND(",",S600)+1,FIND(",",S600,FIND(",",S600)+1)-FIND(",",S600)-1)),MapTable!$A:$A,1,0)),ISERROR(VLOOKUP(TRIM(MID(S600,FIND(",",S600,FIND(",",S600)+1)+1,FIND(",",S600,FIND(",",S600,FIND(",",S600)+1)+1)-FIND(",",S600,FIND(",",S600)+1)-1)),MapTable!$A:$A,1,0)),ISERROR(VLOOKUP(TRIM(MID(S600,FIND(",",S600,FIND(",",S600,FIND(",",S600)+1)+1)+1,999)),MapTable!$A:$A,1,0))),"맵없음",
  ""),
)))))</f>
        <v/>
      </c>
      <c r="Y600" t="str">
        <f>IF(ISBLANK(X600),"",IF(ISERROR(VLOOKUP(X600,[3]DropTable!$A:$A,1,0)),"드랍없음",""))</f>
        <v/>
      </c>
      <c r="AA600" t="str">
        <f>IF(ISBLANK(Z600),"",IF(ISERROR(VLOOKUP(Z600,[3]DropTable!$A:$A,1,0)),"드랍없음",""))</f>
        <v/>
      </c>
      <c r="AC600">
        <v>8.1</v>
      </c>
    </row>
    <row r="601" spans="1:29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114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18"/>
        <v>0</v>
      </c>
      <c r="P601" t="b">
        <f t="shared" ca="1" si="19"/>
        <v>0</v>
      </c>
      <c r="R601" t="str">
        <f>IF(ISBLANK(Q601),"",IF(ISERROR(VLOOKUP(Q601,MapTable!$A:$A,1,0)),"맵없음",""))</f>
        <v/>
      </c>
      <c r="T601" t="str">
        <f>IF(ISBLANK(S601),"",
IF(ISERROR(FIND(",",S601)),
  IF(ISERROR(VLOOKUP(S601,MapTable!$A:$A,1,0)),"맵없음",
  ""),
IF(ISERROR(FIND(",",S601,FIND(",",S601)+1)),
  IF(OR(ISERROR(VLOOKUP(LEFT(S601,FIND(",",S601)-1),MapTable!$A:$A,1,0)),ISERROR(VLOOKUP(TRIM(MID(S601,FIND(",",S601)+1,999)),MapTable!$A:$A,1,0))),"맵없음",
  ""),
IF(ISERROR(FIND(",",S601,FIND(",",S601,FIND(",",S601)+1)+1)),
  IF(OR(ISERROR(VLOOKUP(LEFT(S601,FIND(",",S601)-1),MapTable!$A:$A,1,0)),ISERROR(VLOOKUP(TRIM(MID(S601,FIND(",",S601)+1,FIND(",",S601,FIND(",",S601)+1)-FIND(",",S601)-1)),MapTable!$A:$A,1,0)),ISERROR(VLOOKUP(TRIM(MID(S601,FIND(",",S601,FIND(",",S601)+1)+1,999)),MapTable!$A:$A,1,0))),"맵없음",
  ""),
IF(ISERROR(FIND(",",S601,FIND(",",S601,FIND(",",S601,FIND(",",S601)+1)+1)+1)),
  IF(OR(ISERROR(VLOOKUP(LEFT(S601,FIND(",",S601)-1),MapTable!$A:$A,1,0)),ISERROR(VLOOKUP(TRIM(MID(S601,FIND(",",S601)+1,FIND(",",S601,FIND(",",S601)+1)-FIND(",",S601)-1)),MapTable!$A:$A,1,0)),ISERROR(VLOOKUP(TRIM(MID(S601,FIND(",",S601,FIND(",",S601)+1)+1,FIND(",",S601,FIND(",",S601,FIND(",",S601)+1)+1)-FIND(",",S601,FIND(",",S601)+1)-1)),MapTable!$A:$A,1,0)),ISERROR(VLOOKUP(TRIM(MID(S601,FIND(",",S601,FIND(",",S601,FIND(",",S601)+1)+1)+1,999)),MapTable!$A:$A,1,0))),"맵없음",
  ""),
)))))</f>
        <v/>
      </c>
      <c r="Y601" t="str">
        <f>IF(ISBLANK(X601),"",IF(ISERROR(VLOOKUP(X601,[3]DropTable!$A:$A,1,0)),"드랍없음",""))</f>
        <v/>
      </c>
      <c r="AA601" t="str">
        <f>IF(ISBLANK(Z601),"",IF(ISERROR(VLOOKUP(Z601,[3]DropTable!$A:$A,1,0)),"드랍없음",""))</f>
        <v/>
      </c>
      <c r="AC601">
        <v>8.1</v>
      </c>
    </row>
    <row r="602" spans="1:29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114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18"/>
        <v>1</v>
      </c>
      <c r="P602" t="b">
        <f t="shared" ca="1" si="19"/>
        <v>0</v>
      </c>
      <c r="R602" t="str">
        <f>IF(ISBLANK(Q602),"",IF(ISERROR(VLOOKUP(Q602,MapTable!$A:$A,1,0)),"맵없음",""))</f>
        <v/>
      </c>
      <c r="T602" t="str">
        <f>IF(ISBLANK(S602),"",
IF(ISERROR(FIND(",",S602)),
  IF(ISERROR(VLOOKUP(S602,MapTable!$A:$A,1,0)),"맵없음",
  ""),
IF(ISERROR(FIND(",",S602,FIND(",",S602)+1)),
  IF(OR(ISERROR(VLOOKUP(LEFT(S602,FIND(",",S602)-1),MapTable!$A:$A,1,0)),ISERROR(VLOOKUP(TRIM(MID(S602,FIND(",",S602)+1,999)),MapTable!$A:$A,1,0))),"맵없음",
  ""),
IF(ISERROR(FIND(",",S602,FIND(",",S602,FIND(",",S602)+1)+1)),
  IF(OR(ISERROR(VLOOKUP(LEFT(S602,FIND(",",S602)-1),MapTable!$A:$A,1,0)),ISERROR(VLOOKUP(TRIM(MID(S602,FIND(",",S602)+1,FIND(",",S602,FIND(",",S602)+1)-FIND(",",S602)-1)),MapTable!$A:$A,1,0)),ISERROR(VLOOKUP(TRIM(MID(S602,FIND(",",S602,FIND(",",S602)+1)+1,999)),MapTable!$A:$A,1,0))),"맵없음",
  ""),
IF(ISERROR(FIND(",",S602,FIND(",",S602,FIND(",",S602,FIND(",",S602)+1)+1)+1)),
  IF(OR(ISERROR(VLOOKUP(LEFT(S602,FIND(",",S602)-1),MapTable!$A:$A,1,0)),ISERROR(VLOOKUP(TRIM(MID(S602,FIND(",",S602)+1,FIND(",",S602,FIND(",",S602)+1)-FIND(",",S602)-1)),MapTable!$A:$A,1,0)),ISERROR(VLOOKUP(TRIM(MID(S602,FIND(",",S602,FIND(",",S602)+1)+1,FIND(",",S602,FIND(",",S602,FIND(",",S602)+1)+1)-FIND(",",S602,FIND(",",S602)+1)-1)),MapTable!$A:$A,1,0)),ISERROR(VLOOKUP(TRIM(MID(S602,FIND(",",S602,FIND(",",S602,FIND(",",S602)+1)+1)+1,999)),MapTable!$A:$A,1,0))),"맵없음",
  ""),
)))))</f>
        <v/>
      </c>
      <c r="Y602" t="str">
        <f>IF(ISBLANK(X602),"",IF(ISERROR(VLOOKUP(X602,[3]DropTable!$A:$A,1,0)),"드랍없음",""))</f>
        <v/>
      </c>
      <c r="AA602" t="str">
        <f>IF(ISBLANK(Z602),"",IF(ISERROR(VLOOKUP(Z602,[3]DropTable!$A:$A,1,0)),"드랍없음",""))</f>
        <v/>
      </c>
      <c r="AC602">
        <v>8.1</v>
      </c>
    </row>
    <row r="603" spans="1:29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114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64</v>
      </c>
      <c r="N603" t="str">
        <f>IF(ISBLANK(M603),"",IF(ISERROR(VLOOKUP(M603,MapTable!$A:$A,1,0)),"맵없음",""))</f>
        <v/>
      </c>
      <c r="O603">
        <f t="shared" si="18"/>
        <v>1</v>
      </c>
      <c r="P603" t="b">
        <f t="shared" ca="1" si="19"/>
        <v>0</v>
      </c>
      <c r="R603" t="str">
        <f>IF(ISBLANK(Q603),"",IF(ISERROR(VLOOKUP(Q603,MapTable!$A:$A,1,0)),"맵없음",""))</f>
        <v/>
      </c>
      <c r="T603" t="str">
        <f>IF(ISBLANK(S603),"",
IF(ISERROR(FIND(",",S603)),
  IF(ISERROR(VLOOKUP(S603,MapTable!$A:$A,1,0)),"맵없음",
  ""),
IF(ISERROR(FIND(",",S603,FIND(",",S603)+1)),
  IF(OR(ISERROR(VLOOKUP(LEFT(S603,FIND(",",S603)-1),MapTable!$A:$A,1,0)),ISERROR(VLOOKUP(TRIM(MID(S603,FIND(",",S603)+1,999)),MapTable!$A:$A,1,0))),"맵없음",
  ""),
IF(ISERROR(FIND(",",S603,FIND(",",S603,FIND(",",S603)+1)+1)),
  IF(OR(ISERROR(VLOOKUP(LEFT(S603,FIND(",",S603)-1),MapTable!$A:$A,1,0)),ISERROR(VLOOKUP(TRIM(MID(S603,FIND(",",S603)+1,FIND(",",S603,FIND(",",S603)+1)-FIND(",",S603)-1)),MapTable!$A:$A,1,0)),ISERROR(VLOOKUP(TRIM(MID(S603,FIND(",",S603,FIND(",",S603)+1)+1,999)),MapTable!$A:$A,1,0))),"맵없음",
  ""),
IF(ISERROR(FIND(",",S603,FIND(",",S603,FIND(",",S603,FIND(",",S603)+1)+1)+1)),
  IF(OR(ISERROR(VLOOKUP(LEFT(S603,FIND(",",S603)-1),MapTable!$A:$A,1,0)),ISERROR(VLOOKUP(TRIM(MID(S603,FIND(",",S603)+1,FIND(",",S603,FIND(",",S603)+1)-FIND(",",S603)-1)),MapTable!$A:$A,1,0)),ISERROR(VLOOKUP(TRIM(MID(S603,FIND(",",S603,FIND(",",S603)+1)+1,FIND(",",S603,FIND(",",S603,FIND(",",S603)+1)+1)-FIND(",",S603,FIND(",",S603)+1)-1)),MapTable!$A:$A,1,0)),ISERROR(VLOOKUP(TRIM(MID(S603,FIND(",",S603,FIND(",",S603,FIND(",",S603)+1)+1)+1,999)),MapTable!$A:$A,1,0))),"맵없음",
  ""),
)))))</f>
        <v/>
      </c>
      <c r="Y603" t="str">
        <f>IF(ISBLANK(X603),"",IF(ISERROR(VLOOKUP(X603,[3]DropTable!$A:$A,1,0)),"드랍없음",""))</f>
        <v/>
      </c>
      <c r="AA603" t="str">
        <f>IF(ISBLANK(Z603),"",IF(ISERROR(VLOOKUP(Z603,[3]DropTable!$A:$A,1,0)),"드랍없음",""))</f>
        <v/>
      </c>
      <c r="AC603">
        <v>8.1</v>
      </c>
    </row>
    <row r="604" spans="1:29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114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18"/>
        <v>1</v>
      </c>
      <c r="P604" t="b">
        <f t="shared" ca="1" si="19"/>
        <v>0</v>
      </c>
      <c r="R604" t="str">
        <f>IF(ISBLANK(Q604),"",IF(ISERROR(VLOOKUP(Q604,MapTable!$A:$A,1,0)),"맵없음",""))</f>
        <v/>
      </c>
      <c r="T604" t="str">
        <f>IF(ISBLANK(S604),"",
IF(ISERROR(FIND(",",S604)),
  IF(ISERROR(VLOOKUP(S604,MapTable!$A:$A,1,0)),"맵없음",
  ""),
IF(ISERROR(FIND(",",S604,FIND(",",S604)+1)),
  IF(OR(ISERROR(VLOOKUP(LEFT(S604,FIND(",",S604)-1),MapTable!$A:$A,1,0)),ISERROR(VLOOKUP(TRIM(MID(S604,FIND(",",S604)+1,999)),MapTable!$A:$A,1,0))),"맵없음",
  ""),
IF(ISERROR(FIND(",",S604,FIND(",",S604,FIND(",",S604)+1)+1)),
  IF(OR(ISERROR(VLOOKUP(LEFT(S604,FIND(",",S604)-1),MapTable!$A:$A,1,0)),ISERROR(VLOOKUP(TRIM(MID(S604,FIND(",",S604)+1,FIND(",",S604,FIND(",",S604)+1)-FIND(",",S604)-1)),MapTable!$A:$A,1,0)),ISERROR(VLOOKUP(TRIM(MID(S604,FIND(",",S604,FIND(",",S604)+1)+1,999)),MapTable!$A:$A,1,0))),"맵없음",
  ""),
IF(ISERROR(FIND(",",S604,FIND(",",S604,FIND(",",S604,FIND(",",S604)+1)+1)+1)),
  IF(OR(ISERROR(VLOOKUP(LEFT(S604,FIND(",",S604)-1),MapTable!$A:$A,1,0)),ISERROR(VLOOKUP(TRIM(MID(S604,FIND(",",S604)+1,FIND(",",S604,FIND(",",S604)+1)-FIND(",",S604)-1)),MapTable!$A:$A,1,0)),ISERROR(VLOOKUP(TRIM(MID(S604,FIND(",",S604,FIND(",",S604)+1)+1,FIND(",",S604,FIND(",",S604,FIND(",",S604)+1)+1)-FIND(",",S604,FIND(",",S604)+1)-1)),MapTable!$A:$A,1,0)),ISERROR(VLOOKUP(TRIM(MID(S604,FIND(",",S604,FIND(",",S604,FIND(",",S604)+1)+1)+1,999)),MapTable!$A:$A,1,0))),"맵없음",
  ""),
)))))</f>
        <v/>
      </c>
      <c r="Y604" t="str">
        <f>IF(ISBLANK(X604),"",IF(ISERROR(VLOOKUP(X604,[3]DropTable!$A:$A,1,0)),"드랍없음",""))</f>
        <v/>
      </c>
      <c r="AA604" t="str">
        <f>IF(ISBLANK(Z604),"",IF(ISERROR(VLOOKUP(Z604,[3]DropTable!$A:$A,1,0)),"드랍없음",""))</f>
        <v/>
      </c>
      <c r="AC604">
        <v>8.1</v>
      </c>
    </row>
    <row r="605" spans="1:29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114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18"/>
        <v>1</v>
      </c>
      <c r="P605" t="b">
        <f t="shared" ca="1" si="19"/>
        <v>0</v>
      </c>
      <c r="R605" t="str">
        <f>IF(ISBLANK(Q605),"",IF(ISERROR(VLOOKUP(Q605,MapTable!$A:$A,1,0)),"맵없음",""))</f>
        <v/>
      </c>
      <c r="T605" t="str">
        <f>IF(ISBLANK(S605),"",
IF(ISERROR(FIND(",",S605)),
  IF(ISERROR(VLOOKUP(S605,MapTable!$A:$A,1,0)),"맵없음",
  ""),
IF(ISERROR(FIND(",",S605,FIND(",",S605)+1)),
  IF(OR(ISERROR(VLOOKUP(LEFT(S605,FIND(",",S605)-1),MapTable!$A:$A,1,0)),ISERROR(VLOOKUP(TRIM(MID(S605,FIND(",",S605)+1,999)),MapTable!$A:$A,1,0))),"맵없음",
  ""),
IF(ISERROR(FIND(",",S605,FIND(",",S605,FIND(",",S605)+1)+1)),
  IF(OR(ISERROR(VLOOKUP(LEFT(S605,FIND(",",S605)-1),MapTable!$A:$A,1,0)),ISERROR(VLOOKUP(TRIM(MID(S605,FIND(",",S605)+1,FIND(",",S605,FIND(",",S605)+1)-FIND(",",S605)-1)),MapTable!$A:$A,1,0)),ISERROR(VLOOKUP(TRIM(MID(S605,FIND(",",S605,FIND(",",S605)+1)+1,999)),MapTable!$A:$A,1,0))),"맵없음",
  ""),
IF(ISERROR(FIND(",",S605,FIND(",",S605,FIND(",",S605,FIND(",",S605)+1)+1)+1)),
  IF(OR(ISERROR(VLOOKUP(LEFT(S605,FIND(",",S605)-1),MapTable!$A:$A,1,0)),ISERROR(VLOOKUP(TRIM(MID(S605,FIND(",",S605)+1,FIND(",",S605,FIND(",",S605)+1)-FIND(",",S605)-1)),MapTable!$A:$A,1,0)),ISERROR(VLOOKUP(TRIM(MID(S605,FIND(",",S605,FIND(",",S605)+1)+1,FIND(",",S605,FIND(",",S605,FIND(",",S605)+1)+1)-FIND(",",S605,FIND(",",S605)+1)-1)),MapTable!$A:$A,1,0)),ISERROR(VLOOKUP(TRIM(MID(S605,FIND(",",S605,FIND(",",S605,FIND(",",S605)+1)+1)+1,999)),MapTable!$A:$A,1,0))),"맵없음",
  ""),
)))))</f>
        <v/>
      </c>
      <c r="Y605" t="str">
        <f>IF(ISBLANK(X605),"",IF(ISERROR(VLOOKUP(X605,[3]DropTable!$A:$A,1,0)),"드랍없음",""))</f>
        <v/>
      </c>
      <c r="AA605" t="str">
        <f>IF(ISBLANK(Z605),"",IF(ISERROR(VLOOKUP(Z605,[3]DropTable!$A:$A,1,0)),"드랍없음",""))</f>
        <v/>
      </c>
      <c r="AC605">
        <v>8.1</v>
      </c>
    </row>
    <row r="606" spans="1:29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114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18"/>
        <v>1</v>
      </c>
      <c r="P606" t="b">
        <f t="shared" ca="1" si="19"/>
        <v>0</v>
      </c>
      <c r="R606" t="str">
        <f>IF(ISBLANK(Q606),"",IF(ISERROR(VLOOKUP(Q606,MapTable!$A:$A,1,0)),"맵없음",""))</f>
        <v/>
      </c>
      <c r="T606" t="str">
        <f>IF(ISBLANK(S606),"",
IF(ISERROR(FIND(",",S606)),
  IF(ISERROR(VLOOKUP(S606,MapTable!$A:$A,1,0)),"맵없음",
  ""),
IF(ISERROR(FIND(",",S606,FIND(",",S606)+1)),
  IF(OR(ISERROR(VLOOKUP(LEFT(S606,FIND(",",S606)-1),MapTable!$A:$A,1,0)),ISERROR(VLOOKUP(TRIM(MID(S606,FIND(",",S606)+1,999)),MapTable!$A:$A,1,0))),"맵없음",
  ""),
IF(ISERROR(FIND(",",S606,FIND(",",S606,FIND(",",S606)+1)+1)),
  IF(OR(ISERROR(VLOOKUP(LEFT(S606,FIND(",",S606)-1),MapTable!$A:$A,1,0)),ISERROR(VLOOKUP(TRIM(MID(S606,FIND(",",S606)+1,FIND(",",S606,FIND(",",S606)+1)-FIND(",",S606)-1)),MapTable!$A:$A,1,0)),ISERROR(VLOOKUP(TRIM(MID(S606,FIND(",",S606,FIND(",",S606)+1)+1,999)),MapTable!$A:$A,1,0))),"맵없음",
  ""),
IF(ISERROR(FIND(",",S606,FIND(",",S606,FIND(",",S606,FIND(",",S606)+1)+1)+1)),
  IF(OR(ISERROR(VLOOKUP(LEFT(S606,FIND(",",S606)-1),MapTable!$A:$A,1,0)),ISERROR(VLOOKUP(TRIM(MID(S606,FIND(",",S606)+1,FIND(",",S606,FIND(",",S606)+1)-FIND(",",S606)-1)),MapTable!$A:$A,1,0)),ISERROR(VLOOKUP(TRIM(MID(S606,FIND(",",S606,FIND(",",S606)+1)+1,FIND(",",S606,FIND(",",S606,FIND(",",S606)+1)+1)-FIND(",",S606,FIND(",",S606)+1)-1)),MapTable!$A:$A,1,0)),ISERROR(VLOOKUP(TRIM(MID(S606,FIND(",",S606,FIND(",",S606,FIND(",",S606)+1)+1)+1,999)),MapTable!$A:$A,1,0))),"맵없음",
  ""),
)))))</f>
        <v/>
      </c>
      <c r="Y606" t="str">
        <f>IF(ISBLANK(X606),"",IF(ISERROR(VLOOKUP(X606,[3]DropTable!$A:$A,1,0)),"드랍없음",""))</f>
        <v/>
      </c>
      <c r="AA606" t="str">
        <f>IF(ISBLANK(Z606),"",IF(ISERROR(VLOOKUP(Z606,[3]DropTable!$A:$A,1,0)),"드랍없음",""))</f>
        <v/>
      </c>
      <c r="AC606">
        <v>8.1</v>
      </c>
    </row>
    <row r="607" spans="1:29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114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18"/>
        <v>1</v>
      </c>
      <c r="P607" t="b">
        <f t="shared" ca="1" si="19"/>
        <v>0</v>
      </c>
      <c r="R607" t="str">
        <f>IF(ISBLANK(Q607),"",IF(ISERROR(VLOOKUP(Q607,MapTable!$A:$A,1,0)),"맵없음",""))</f>
        <v/>
      </c>
      <c r="T607" t="str">
        <f>IF(ISBLANK(S607),"",
IF(ISERROR(FIND(",",S607)),
  IF(ISERROR(VLOOKUP(S607,MapTable!$A:$A,1,0)),"맵없음",
  ""),
IF(ISERROR(FIND(",",S607,FIND(",",S607)+1)),
  IF(OR(ISERROR(VLOOKUP(LEFT(S607,FIND(",",S607)-1),MapTable!$A:$A,1,0)),ISERROR(VLOOKUP(TRIM(MID(S607,FIND(",",S607)+1,999)),MapTable!$A:$A,1,0))),"맵없음",
  ""),
IF(ISERROR(FIND(",",S607,FIND(",",S607,FIND(",",S607)+1)+1)),
  IF(OR(ISERROR(VLOOKUP(LEFT(S607,FIND(",",S607)-1),MapTable!$A:$A,1,0)),ISERROR(VLOOKUP(TRIM(MID(S607,FIND(",",S607)+1,FIND(",",S607,FIND(",",S607)+1)-FIND(",",S607)-1)),MapTable!$A:$A,1,0)),ISERROR(VLOOKUP(TRIM(MID(S607,FIND(",",S607,FIND(",",S607)+1)+1,999)),MapTable!$A:$A,1,0))),"맵없음",
  ""),
IF(ISERROR(FIND(",",S607,FIND(",",S607,FIND(",",S607,FIND(",",S607)+1)+1)+1)),
  IF(OR(ISERROR(VLOOKUP(LEFT(S607,FIND(",",S607)-1),MapTable!$A:$A,1,0)),ISERROR(VLOOKUP(TRIM(MID(S607,FIND(",",S607)+1,FIND(",",S607,FIND(",",S607)+1)-FIND(",",S607)-1)),MapTable!$A:$A,1,0)),ISERROR(VLOOKUP(TRIM(MID(S607,FIND(",",S607,FIND(",",S607)+1)+1,FIND(",",S607,FIND(",",S607,FIND(",",S607)+1)+1)-FIND(",",S607,FIND(",",S607)+1)-1)),MapTable!$A:$A,1,0)),ISERROR(VLOOKUP(TRIM(MID(S607,FIND(",",S607,FIND(",",S607,FIND(",",S607)+1)+1)+1,999)),MapTable!$A:$A,1,0))),"맵없음",
  ""),
)))))</f>
        <v/>
      </c>
      <c r="Y607" t="str">
        <f>IF(ISBLANK(X607),"",IF(ISERROR(VLOOKUP(X607,[3]DropTable!$A:$A,1,0)),"드랍없음",""))</f>
        <v/>
      </c>
      <c r="AA607" t="str">
        <f>IF(ISBLANK(Z607),"",IF(ISERROR(VLOOKUP(Z607,[3]DropTable!$A:$A,1,0)),"드랍없음",""))</f>
        <v/>
      </c>
      <c r="AC607">
        <v>8.1</v>
      </c>
    </row>
    <row r="608" spans="1:29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114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18"/>
        <v>1</v>
      </c>
      <c r="P608" t="b">
        <f t="shared" ca="1" si="19"/>
        <v>0</v>
      </c>
      <c r="R608" t="str">
        <f>IF(ISBLANK(Q608),"",IF(ISERROR(VLOOKUP(Q608,MapTable!$A:$A,1,0)),"맵없음",""))</f>
        <v/>
      </c>
      <c r="T608" t="str">
        <f>IF(ISBLANK(S608),"",
IF(ISERROR(FIND(",",S608)),
  IF(ISERROR(VLOOKUP(S608,MapTable!$A:$A,1,0)),"맵없음",
  ""),
IF(ISERROR(FIND(",",S608,FIND(",",S608)+1)),
  IF(OR(ISERROR(VLOOKUP(LEFT(S608,FIND(",",S608)-1),MapTable!$A:$A,1,0)),ISERROR(VLOOKUP(TRIM(MID(S608,FIND(",",S608)+1,999)),MapTable!$A:$A,1,0))),"맵없음",
  ""),
IF(ISERROR(FIND(",",S608,FIND(",",S608,FIND(",",S608)+1)+1)),
  IF(OR(ISERROR(VLOOKUP(LEFT(S608,FIND(",",S608)-1),MapTable!$A:$A,1,0)),ISERROR(VLOOKUP(TRIM(MID(S608,FIND(",",S608)+1,FIND(",",S608,FIND(",",S608)+1)-FIND(",",S608)-1)),MapTable!$A:$A,1,0)),ISERROR(VLOOKUP(TRIM(MID(S608,FIND(",",S608,FIND(",",S608)+1)+1,999)),MapTable!$A:$A,1,0))),"맵없음",
  ""),
IF(ISERROR(FIND(",",S608,FIND(",",S608,FIND(",",S608,FIND(",",S608)+1)+1)+1)),
  IF(OR(ISERROR(VLOOKUP(LEFT(S608,FIND(",",S608)-1),MapTable!$A:$A,1,0)),ISERROR(VLOOKUP(TRIM(MID(S608,FIND(",",S608)+1,FIND(",",S608,FIND(",",S608)+1)-FIND(",",S608)-1)),MapTable!$A:$A,1,0)),ISERROR(VLOOKUP(TRIM(MID(S608,FIND(",",S608,FIND(",",S608)+1)+1,FIND(",",S608,FIND(",",S608,FIND(",",S608)+1)+1)-FIND(",",S608,FIND(",",S608)+1)-1)),MapTable!$A:$A,1,0)),ISERROR(VLOOKUP(TRIM(MID(S608,FIND(",",S608,FIND(",",S608,FIND(",",S608)+1)+1)+1,999)),MapTable!$A:$A,1,0))),"맵없음",
  ""),
)))))</f>
        <v/>
      </c>
      <c r="Y608" t="str">
        <f>IF(ISBLANK(X608),"",IF(ISERROR(VLOOKUP(X608,[3]DropTable!$A:$A,1,0)),"드랍없음",""))</f>
        <v/>
      </c>
      <c r="AA608" t="str">
        <f>IF(ISBLANK(Z608),"",IF(ISERROR(VLOOKUP(Z608,[3]DropTable!$A:$A,1,0)),"드랍없음",""))</f>
        <v/>
      </c>
      <c r="AC608">
        <v>8.1</v>
      </c>
    </row>
    <row r="609" spans="1:29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114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18"/>
        <v>1</v>
      </c>
      <c r="P609" t="b">
        <f t="shared" ca="1" si="19"/>
        <v>0</v>
      </c>
      <c r="R609" t="str">
        <f>IF(ISBLANK(Q609),"",IF(ISERROR(VLOOKUP(Q609,MapTable!$A:$A,1,0)),"맵없음",""))</f>
        <v/>
      </c>
      <c r="T609" t="str">
        <f>IF(ISBLANK(S609),"",
IF(ISERROR(FIND(",",S609)),
  IF(ISERROR(VLOOKUP(S609,MapTable!$A:$A,1,0)),"맵없음",
  ""),
IF(ISERROR(FIND(",",S609,FIND(",",S609)+1)),
  IF(OR(ISERROR(VLOOKUP(LEFT(S609,FIND(",",S609)-1),MapTable!$A:$A,1,0)),ISERROR(VLOOKUP(TRIM(MID(S609,FIND(",",S609)+1,999)),MapTable!$A:$A,1,0))),"맵없음",
  ""),
IF(ISERROR(FIND(",",S609,FIND(",",S609,FIND(",",S609)+1)+1)),
  IF(OR(ISERROR(VLOOKUP(LEFT(S609,FIND(",",S609)-1),MapTable!$A:$A,1,0)),ISERROR(VLOOKUP(TRIM(MID(S609,FIND(",",S609)+1,FIND(",",S609,FIND(",",S609)+1)-FIND(",",S609)-1)),MapTable!$A:$A,1,0)),ISERROR(VLOOKUP(TRIM(MID(S609,FIND(",",S609,FIND(",",S609)+1)+1,999)),MapTable!$A:$A,1,0))),"맵없음",
  ""),
IF(ISERROR(FIND(",",S609,FIND(",",S609,FIND(",",S609,FIND(",",S609)+1)+1)+1)),
  IF(OR(ISERROR(VLOOKUP(LEFT(S609,FIND(",",S609)-1),MapTable!$A:$A,1,0)),ISERROR(VLOOKUP(TRIM(MID(S609,FIND(",",S609)+1,FIND(",",S609,FIND(",",S609)+1)-FIND(",",S609)-1)),MapTable!$A:$A,1,0)),ISERROR(VLOOKUP(TRIM(MID(S609,FIND(",",S609,FIND(",",S609)+1)+1,FIND(",",S609,FIND(",",S609,FIND(",",S609)+1)+1)-FIND(",",S609,FIND(",",S609)+1)-1)),MapTable!$A:$A,1,0)),ISERROR(VLOOKUP(TRIM(MID(S609,FIND(",",S609,FIND(",",S609,FIND(",",S609)+1)+1)+1,999)),MapTable!$A:$A,1,0))),"맵없음",
  ""),
)))))</f>
        <v/>
      </c>
      <c r="Y609" t="str">
        <f>IF(ISBLANK(X609),"",IF(ISERROR(VLOOKUP(X609,[3]DropTable!$A:$A,1,0)),"드랍없음",""))</f>
        <v/>
      </c>
      <c r="AA609" t="str">
        <f>IF(ISBLANK(Z609),"",IF(ISERROR(VLOOKUP(Z609,[3]DropTable!$A:$A,1,0)),"드랍없음",""))</f>
        <v/>
      </c>
      <c r="AC609">
        <v>8.1</v>
      </c>
    </row>
    <row r="610" spans="1:29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114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18"/>
        <v>1</v>
      </c>
      <c r="P610" t="b">
        <f t="shared" ca="1" si="19"/>
        <v>0</v>
      </c>
      <c r="R610" t="str">
        <f>IF(ISBLANK(Q610),"",IF(ISERROR(VLOOKUP(Q610,MapTable!$A:$A,1,0)),"맵없음",""))</f>
        <v/>
      </c>
      <c r="T610" t="str">
        <f>IF(ISBLANK(S610),"",
IF(ISERROR(FIND(",",S610)),
  IF(ISERROR(VLOOKUP(S610,MapTable!$A:$A,1,0)),"맵없음",
  ""),
IF(ISERROR(FIND(",",S610,FIND(",",S610)+1)),
  IF(OR(ISERROR(VLOOKUP(LEFT(S610,FIND(",",S610)-1),MapTable!$A:$A,1,0)),ISERROR(VLOOKUP(TRIM(MID(S610,FIND(",",S610)+1,999)),MapTable!$A:$A,1,0))),"맵없음",
  ""),
IF(ISERROR(FIND(",",S610,FIND(",",S610,FIND(",",S610)+1)+1)),
  IF(OR(ISERROR(VLOOKUP(LEFT(S610,FIND(",",S610)-1),MapTable!$A:$A,1,0)),ISERROR(VLOOKUP(TRIM(MID(S610,FIND(",",S610)+1,FIND(",",S610,FIND(",",S610)+1)-FIND(",",S610)-1)),MapTable!$A:$A,1,0)),ISERROR(VLOOKUP(TRIM(MID(S610,FIND(",",S610,FIND(",",S610)+1)+1,999)),MapTable!$A:$A,1,0))),"맵없음",
  ""),
IF(ISERROR(FIND(",",S610,FIND(",",S610,FIND(",",S610,FIND(",",S610)+1)+1)+1)),
  IF(OR(ISERROR(VLOOKUP(LEFT(S610,FIND(",",S610)-1),MapTable!$A:$A,1,0)),ISERROR(VLOOKUP(TRIM(MID(S610,FIND(",",S610)+1,FIND(",",S610,FIND(",",S610)+1)-FIND(",",S610)-1)),MapTable!$A:$A,1,0)),ISERROR(VLOOKUP(TRIM(MID(S610,FIND(",",S610,FIND(",",S610)+1)+1,FIND(",",S610,FIND(",",S610,FIND(",",S610)+1)+1)-FIND(",",S610,FIND(",",S610)+1)-1)),MapTable!$A:$A,1,0)),ISERROR(VLOOKUP(TRIM(MID(S610,FIND(",",S610,FIND(",",S610,FIND(",",S610)+1)+1)+1,999)),MapTable!$A:$A,1,0))),"맵없음",
  ""),
)))))</f>
        <v/>
      </c>
      <c r="Y610" t="str">
        <f>IF(ISBLANK(X610),"",IF(ISERROR(VLOOKUP(X610,[3]DropTable!$A:$A,1,0)),"드랍없음",""))</f>
        <v/>
      </c>
      <c r="AA610" t="str">
        <f>IF(ISBLANK(Z610),"",IF(ISERROR(VLOOKUP(Z610,[3]DropTable!$A:$A,1,0)),"드랍없음",""))</f>
        <v/>
      </c>
      <c r="AC610">
        <v>8.1</v>
      </c>
    </row>
    <row r="611" spans="1:29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114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18"/>
        <v>11</v>
      </c>
      <c r="P611" t="b">
        <f t="shared" ca="1" si="19"/>
        <v>0</v>
      </c>
      <c r="R611" t="str">
        <f>IF(ISBLANK(Q611),"",IF(ISERROR(VLOOKUP(Q611,MapTable!$A:$A,1,0)),"맵없음",""))</f>
        <v/>
      </c>
      <c r="T611" t="str">
        <f>IF(ISBLANK(S611),"",
IF(ISERROR(FIND(",",S611)),
  IF(ISERROR(VLOOKUP(S611,MapTable!$A:$A,1,0)),"맵없음",
  ""),
IF(ISERROR(FIND(",",S611,FIND(",",S611)+1)),
  IF(OR(ISERROR(VLOOKUP(LEFT(S611,FIND(",",S611)-1),MapTable!$A:$A,1,0)),ISERROR(VLOOKUP(TRIM(MID(S611,FIND(",",S611)+1,999)),MapTable!$A:$A,1,0))),"맵없음",
  ""),
IF(ISERROR(FIND(",",S611,FIND(",",S611,FIND(",",S611)+1)+1)),
  IF(OR(ISERROR(VLOOKUP(LEFT(S611,FIND(",",S611)-1),MapTable!$A:$A,1,0)),ISERROR(VLOOKUP(TRIM(MID(S611,FIND(",",S611)+1,FIND(",",S611,FIND(",",S611)+1)-FIND(",",S611)-1)),MapTable!$A:$A,1,0)),ISERROR(VLOOKUP(TRIM(MID(S611,FIND(",",S611,FIND(",",S611)+1)+1,999)),MapTable!$A:$A,1,0))),"맵없음",
  ""),
IF(ISERROR(FIND(",",S611,FIND(",",S611,FIND(",",S611,FIND(",",S611)+1)+1)+1)),
  IF(OR(ISERROR(VLOOKUP(LEFT(S611,FIND(",",S611)-1),MapTable!$A:$A,1,0)),ISERROR(VLOOKUP(TRIM(MID(S611,FIND(",",S611)+1,FIND(",",S611,FIND(",",S611)+1)-FIND(",",S611)-1)),MapTable!$A:$A,1,0)),ISERROR(VLOOKUP(TRIM(MID(S611,FIND(",",S611,FIND(",",S611)+1)+1,FIND(",",S611,FIND(",",S611,FIND(",",S611)+1)+1)-FIND(",",S611,FIND(",",S611)+1)-1)),MapTable!$A:$A,1,0)),ISERROR(VLOOKUP(TRIM(MID(S611,FIND(",",S611,FIND(",",S611,FIND(",",S611)+1)+1)+1,999)),MapTable!$A:$A,1,0))),"맵없음",
  ""),
)))))</f>
        <v/>
      </c>
      <c r="Y611" t="str">
        <f>IF(ISBLANK(X611),"",IF(ISERROR(VLOOKUP(X611,[3]DropTable!$A:$A,1,0)),"드랍없음",""))</f>
        <v/>
      </c>
      <c r="AA611" t="str">
        <f>IF(ISBLANK(Z611),"",IF(ISERROR(VLOOKUP(Z611,[3]DropTable!$A:$A,1,0)),"드랍없음",""))</f>
        <v/>
      </c>
      <c r="AC611">
        <v>8.1</v>
      </c>
    </row>
    <row r="612" spans="1:29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114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18"/>
        <v>1</v>
      </c>
      <c r="P612" t="b">
        <f t="shared" ca="1" si="19"/>
        <v>0</v>
      </c>
      <c r="R612" t="str">
        <f>IF(ISBLANK(Q612),"",IF(ISERROR(VLOOKUP(Q612,MapTable!$A:$A,1,0)),"맵없음",""))</f>
        <v/>
      </c>
      <c r="T612" t="str">
        <f>IF(ISBLANK(S612),"",
IF(ISERROR(FIND(",",S612)),
  IF(ISERROR(VLOOKUP(S612,MapTable!$A:$A,1,0)),"맵없음",
  ""),
IF(ISERROR(FIND(",",S612,FIND(",",S612)+1)),
  IF(OR(ISERROR(VLOOKUP(LEFT(S612,FIND(",",S612)-1),MapTable!$A:$A,1,0)),ISERROR(VLOOKUP(TRIM(MID(S612,FIND(",",S612)+1,999)),MapTable!$A:$A,1,0))),"맵없음",
  ""),
IF(ISERROR(FIND(",",S612,FIND(",",S612,FIND(",",S612)+1)+1)),
  IF(OR(ISERROR(VLOOKUP(LEFT(S612,FIND(",",S612)-1),MapTable!$A:$A,1,0)),ISERROR(VLOOKUP(TRIM(MID(S612,FIND(",",S612)+1,FIND(",",S612,FIND(",",S612)+1)-FIND(",",S612)-1)),MapTable!$A:$A,1,0)),ISERROR(VLOOKUP(TRIM(MID(S612,FIND(",",S612,FIND(",",S612)+1)+1,999)),MapTable!$A:$A,1,0))),"맵없음",
  ""),
IF(ISERROR(FIND(",",S612,FIND(",",S612,FIND(",",S612,FIND(",",S612)+1)+1)+1)),
  IF(OR(ISERROR(VLOOKUP(LEFT(S612,FIND(",",S612)-1),MapTable!$A:$A,1,0)),ISERROR(VLOOKUP(TRIM(MID(S612,FIND(",",S612)+1,FIND(",",S612,FIND(",",S612)+1)-FIND(",",S612)-1)),MapTable!$A:$A,1,0)),ISERROR(VLOOKUP(TRIM(MID(S612,FIND(",",S612,FIND(",",S612)+1)+1,FIND(",",S612,FIND(",",S612,FIND(",",S612)+1)+1)-FIND(",",S612,FIND(",",S612)+1)-1)),MapTable!$A:$A,1,0)),ISERROR(VLOOKUP(TRIM(MID(S612,FIND(",",S612,FIND(",",S612,FIND(",",S612)+1)+1)+1,999)),MapTable!$A:$A,1,0))),"맵없음",
  ""),
)))))</f>
        <v/>
      </c>
      <c r="Y612" t="str">
        <f>IF(ISBLANK(X612),"",IF(ISERROR(VLOOKUP(X612,[3]DropTable!$A:$A,1,0)),"드랍없음",""))</f>
        <v/>
      </c>
      <c r="AA612" t="str">
        <f>IF(ISBLANK(Z612),"",IF(ISERROR(VLOOKUP(Z612,[3]DropTable!$A:$A,1,0)),"드랍없음",""))</f>
        <v/>
      </c>
      <c r="AC612">
        <v>8.1</v>
      </c>
    </row>
    <row r="613" spans="1:29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114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18"/>
        <v>1</v>
      </c>
      <c r="P613" t="b">
        <f t="shared" ca="1" si="19"/>
        <v>0</v>
      </c>
      <c r="R613" t="str">
        <f>IF(ISBLANK(Q613),"",IF(ISERROR(VLOOKUP(Q613,MapTable!$A:$A,1,0)),"맵없음",""))</f>
        <v/>
      </c>
      <c r="T613" t="str">
        <f>IF(ISBLANK(S613),"",
IF(ISERROR(FIND(",",S613)),
  IF(ISERROR(VLOOKUP(S613,MapTable!$A:$A,1,0)),"맵없음",
  ""),
IF(ISERROR(FIND(",",S613,FIND(",",S613)+1)),
  IF(OR(ISERROR(VLOOKUP(LEFT(S613,FIND(",",S613)-1),MapTable!$A:$A,1,0)),ISERROR(VLOOKUP(TRIM(MID(S613,FIND(",",S613)+1,999)),MapTable!$A:$A,1,0))),"맵없음",
  ""),
IF(ISERROR(FIND(",",S613,FIND(",",S613,FIND(",",S613)+1)+1)),
  IF(OR(ISERROR(VLOOKUP(LEFT(S613,FIND(",",S613)-1),MapTable!$A:$A,1,0)),ISERROR(VLOOKUP(TRIM(MID(S613,FIND(",",S613)+1,FIND(",",S613,FIND(",",S613)+1)-FIND(",",S613)-1)),MapTable!$A:$A,1,0)),ISERROR(VLOOKUP(TRIM(MID(S613,FIND(",",S613,FIND(",",S613)+1)+1,999)),MapTable!$A:$A,1,0))),"맵없음",
  ""),
IF(ISERROR(FIND(",",S613,FIND(",",S613,FIND(",",S613,FIND(",",S613)+1)+1)+1)),
  IF(OR(ISERROR(VLOOKUP(LEFT(S613,FIND(",",S613)-1),MapTable!$A:$A,1,0)),ISERROR(VLOOKUP(TRIM(MID(S613,FIND(",",S613)+1,FIND(",",S613,FIND(",",S613)+1)-FIND(",",S613)-1)),MapTable!$A:$A,1,0)),ISERROR(VLOOKUP(TRIM(MID(S613,FIND(",",S613,FIND(",",S613)+1)+1,FIND(",",S613,FIND(",",S613,FIND(",",S613)+1)+1)-FIND(",",S613,FIND(",",S613)+1)-1)),MapTable!$A:$A,1,0)),ISERROR(VLOOKUP(TRIM(MID(S613,FIND(",",S613,FIND(",",S613,FIND(",",S613)+1)+1)+1,999)),MapTable!$A:$A,1,0))),"맵없음",
  ""),
)))))</f>
        <v/>
      </c>
      <c r="Y613" t="str">
        <f>IF(ISBLANK(X613),"",IF(ISERROR(VLOOKUP(X613,[3]DropTable!$A:$A,1,0)),"드랍없음",""))</f>
        <v/>
      </c>
      <c r="AA613" t="str">
        <f>IF(ISBLANK(Z613),"",IF(ISERROR(VLOOKUP(Z613,[3]DropTable!$A:$A,1,0)),"드랍없음",""))</f>
        <v/>
      </c>
      <c r="AC613">
        <v>8.1</v>
      </c>
    </row>
    <row r="614" spans="1:29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114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18"/>
        <v>1</v>
      </c>
      <c r="P614" t="b">
        <f t="shared" ca="1" si="19"/>
        <v>0</v>
      </c>
      <c r="R614" t="str">
        <f>IF(ISBLANK(Q614),"",IF(ISERROR(VLOOKUP(Q614,MapTable!$A:$A,1,0)),"맵없음",""))</f>
        <v/>
      </c>
      <c r="T614" t="str">
        <f>IF(ISBLANK(S614),"",
IF(ISERROR(FIND(",",S614)),
  IF(ISERROR(VLOOKUP(S614,MapTable!$A:$A,1,0)),"맵없음",
  ""),
IF(ISERROR(FIND(",",S614,FIND(",",S614)+1)),
  IF(OR(ISERROR(VLOOKUP(LEFT(S614,FIND(",",S614)-1),MapTable!$A:$A,1,0)),ISERROR(VLOOKUP(TRIM(MID(S614,FIND(",",S614)+1,999)),MapTable!$A:$A,1,0))),"맵없음",
  ""),
IF(ISERROR(FIND(",",S614,FIND(",",S614,FIND(",",S614)+1)+1)),
  IF(OR(ISERROR(VLOOKUP(LEFT(S614,FIND(",",S614)-1),MapTable!$A:$A,1,0)),ISERROR(VLOOKUP(TRIM(MID(S614,FIND(",",S614)+1,FIND(",",S614,FIND(",",S614)+1)-FIND(",",S614)-1)),MapTable!$A:$A,1,0)),ISERROR(VLOOKUP(TRIM(MID(S614,FIND(",",S614,FIND(",",S614)+1)+1,999)),MapTable!$A:$A,1,0))),"맵없음",
  ""),
IF(ISERROR(FIND(",",S614,FIND(",",S614,FIND(",",S614,FIND(",",S614)+1)+1)+1)),
  IF(OR(ISERROR(VLOOKUP(LEFT(S614,FIND(",",S614)-1),MapTable!$A:$A,1,0)),ISERROR(VLOOKUP(TRIM(MID(S614,FIND(",",S614)+1,FIND(",",S614,FIND(",",S614)+1)-FIND(",",S614)-1)),MapTable!$A:$A,1,0)),ISERROR(VLOOKUP(TRIM(MID(S614,FIND(",",S614,FIND(",",S614)+1)+1,FIND(",",S614,FIND(",",S614,FIND(",",S614)+1)+1)-FIND(",",S614,FIND(",",S614)+1)-1)),MapTable!$A:$A,1,0)),ISERROR(VLOOKUP(TRIM(MID(S614,FIND(",",S614,FIND(",",S614,FIND(",",S614)+1)+1)+1,999)),MapTable!$A:$A,1,0))),"맵없음",
  ""),
)))))</f>
        <v/>
      </c>
      <c r="Y614" t="str">
        <f>IF(ISBLANK(X614),"",IF(ISERROR(VLOOKUP(X614,[3]DropTable!$A:$A,1,0)),"드랍없음",""))</f>
        <v/>
      </c>
      <c r="AA614" t="str">
        <f>IF(ISBLANK(Z614),"",IF(ISERROR(VLOOKUP(Z614,[3]DropTable!$A:$A,1,0)),"드랍없음",""))</f>
        <v/>
      </c>
      <c r="AC614">
        <v>8.1</v>
      </c>
    </row>
    <row r="615" spans="1:29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114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18"/>
        <v>1</v>
      </c>
      <c r="P615" t="b">
        <f t="shared" ca="1" si="19"/>
        <v>0</v>
      </c>
      <c r="R615" t="str">
        <f>IF(ISBLANK(Q615),"",IF(ISERROR(VLOOKUP(Q615,MapTable!$A:$A,1,0)),"맵없음",""))</f>
        <v/>
      </c>
      <c r="T615" t="str">
        <f>IF(ISBLANK(S615),"",
IF(ISERROR(FIND(",",S615)),
  IF(ISERROR(VLOOKUP(S615,MapTable!$A:$A,1,0)),"맵없음",
  ""),
IF(ISERROR(FIND(",",S615,FIND(",",S615)+1)),
  IF(OR(ISERROR(VLOOKUP(LEFT(S615,FIND(",",S615)-1),MapTable!$A:$A,1,0)),ISERROR(VLOOKUP(TRIM(MID(S615,FIND(",",S615)+1,999)),MapTable!$A:$A,1,0))),"맵없음",
  ""),
IF(ISERROR(FIND(",",S615,FIND(",",S615,FIND(",",S615)+1)+1)),
  IF(OR(ISERROR(VLOOKUP(LEFT(S615,FIND(",",S615)-1),MapTable!$A:$A,1,0)),ISERROR(VLOOKUP(TRIM(MID(S615,FIND(",",S615)+1,FIND(",",S615,FIND(",",S615)+1)-FIND(",",S615)-1)),MapTable!$A:$A,1,0)),ISERROR(VLOOKUP(TRIM(MID(S615,FIND(",",S615,FIND(",",S615)+1)+1,999)),MapTable!$A:$A,1,0))),"맵없음",
  ""),
IF(ISERROR(FIND(",",S615,FIND(",",S615,FIND(",",S615,FIND(",",S615)+1)+1)+1)),
  IF(OR(ISERROR(VLOOKUP(LEFT(S615,FIND(",",S615)-1),MapTable!$A:$A,1,0)),ISERROR(VLOOKUP(TRIM(MID(S615,FIND(",",S615)+1,FIND(",",S615,FIND(",",S615)+1)-FIND(",",S615)-1)),MapTable!$A:$A,1,0)),ISERROR(VLOOKUP(TRIM(MID(S615,FIND(",",S615,FIND(",",S615)+1)+1,FIND(",",S615,FIND(",",S615,FIND(",",S615)+1)+1)-FIND(",",S615,FIND(",",S615)+1)-1)),MapTable!$A:$A,1,0)),ISERROR(VLOOKUP(TRIM(MID(S615,FIND(",",S615,FIND(",",S615,FIND(",",S615)+1)+1)+1,999)),MapTable!$A:$A,1,0))),"맵없음",
  ""),
)))))</f>
        <v/>
      </c>
      <c r="Y615" t="str">
        <f>IF(ISBLANK(X615),"",IF(ISERROR(VLOOKUP(X615,[3]DropTable!$A:$A,1,0)),"드랍없음",""))</f>
        <v/>
      </c>
      <c r="AA615" t="str">
        <f>IF(ISBLANK(Z615),"",IF(ISERROR(VLOOKUP(Z615,[3]DropTable!$A:$A,1,0)),"드랍없음",""))</f>
        <v/>
      </c>
      <c r="AC615">
        <v>8.1</v>
      </c>
    </row>
    <row r="616" spans="1:29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114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18"/>
        <v>1</v>
      </c>
      <c r="P616" t="b">
        <f t="shared" ca="1" si="19"/>
        <v>0</v>
      </c>
      <c r="R616" t="str">
        <f>IF(ISBLANK(Q616),"",IF(ISERROR(VLOOKUP(Q616,MapTable!$A:$A,1,0)),"맵없음",""))</f>
        <v/>
      </c>
      <c r="T616" t="str">
        <f>IF(ISBLANK(S616),"",
IF(ISERROR(FIND(",",S616)),
  IF(ISERROR(VLOOKUP(S616,MapTable!$A:$A,1,0)),"맵없음",
  ""),
IF(ISERROR(FIND(",",S616,FIND(",",S616)+1)),
  IF(OR(ISERROR(VLOOKUP(LEFT(S616,FIND(",",S616)-1),MapTable!$A:$A,1,0)),ISERROR(VLOOKUP(TRIM(MID(S616,FIND(",",S616)+1,999)),MapTable!$A:$A,1,0))),"맵없음",
  ""),
IF(ISERROR(FIND(",",S616,FIND(",",S616,FIND(",",S616)+1)+1)),
  IF(OR(ISERROR(VLOOKUP(LEFT(S616,FIND(",",S616)-1),MapTable!$A:$A,1,0)),ISERROR(VLOOKUP(TRIM(MID(S616,FIND(",",S616)+1,FIND(",",S616,FIND(",",S616)+1)-FIND(",",S616)-1)),MapTable!$A:$A,1,0)),ISERROR(VLOOKUP(TRIM(MID(S616,FIND(",",S616,FIND(",",S616)+1)+1,999)),MapTable!$A:$A,1,0))),"맵없음",
  ""),
IF(ISERROR(FIND(",",S616,FIND(",",S616,FIND(",",S616,FIND(",",S616)+1)+1)+1)),
  IF(OR(ISERROR(VLOOKUP(LEFT(S616,FIND(",",S616)-1),MapTable!$A:$A,1,0)),ISERROR(VLOOKUP(TRIM(MID(S616,FIND(",",S616)+1,FIND(",",S616,FIND(",",S616)+1)-FIND(",",S616)-1)),MapTable!$A:$A,1,0)),ISERROR(VLOOKUP(TRIM(MID(S616,FIND(",",S616,FIND(",",S616)+1)+1,FIND(",",S616,FIND(",",S616,FIND(",",S616)+1)+1)-FIND(",",S616,FIND(",",S616)+1)-1)),MapTable!$A:$A,1,0)),ISERROR(VLOOKUP(TRIM(MID(S616,FIND(",",S616,FIND(",",S616,FIND(",",S616)+1)+1)+1,999)),MapTable!$A:$A,1,0))),"맵없음",
  ""),
)))))</f>
        <v/>
      </c>
      <c r="Y616" t="str">
        <f>IF(ISBLANK(X616),"",IF(ISERROR(VLOOKUP(X616,[3]DropTable!$A:$A,1,0)),"드랍없음",""))</f>
        <v/>
      </c>
      <c r="AA616" t="str">
        <f>IF(ISBLANK(Z616),"",IF(ISERROR(VLOOKUP(Z616,[3]DropTable!$A:$A,1,0)),"드랍없음",""))</f>
        <v/>
      </c>
      <c r="AC616">
        <v>8.1</v>
      </c>
    </row>
    <row r="617" spans="1:29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114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18"/>
        <v>1</v>
      </c>
      <c r="P617" t="b">
        <f t="shared" ca="1" si="19"/>
        <v>0</v>
      </c>
      <c r="R617" t="str">
        <f>IF(ISBLANK(Q617),"",IF(ISERROR(VLOOKUP(Q617,MapTable!$A:$A,1,0)),"맵없음",""))</f>
        <v/>
      </c>
      <c r="T617" t="str">
        <f>IF(ISBLANK(S617),"",
IF(ISERROR(FIND(",",S617)),
  IF(ISERROR(VLOOKUP(S617,MapTable!$A:$A,1,0)),"맵없음",
  ""),
IF(ISERROR(FIND(",",S617,FIND(",",S617)+1)),
  IF(OR(ISERROR(VLOOKUP(LEFT(S617,FIND(",",S617)-1),MapTable!$A:$A,1,0)),ISERROR(VLOOKUP(TRIM(MID(S617,FIND(",",S617)+1,999)),MapTable!$A:$A,1,0))),"맵없음",
  ""),
IF(ISERROR(FIND(",",S617,FIND(",",S617,FIND(",",S617)+1)+1)),
  IF(OR(ISERROR(VLOOKUP(LEFT(S617,FIND(",",S617)-1),MapTable!$A:$A,1,0)),ISERROR(VLOOKUP(TRIM(MID(S617,FIND(",",S617)+1,FIND(",",S617,FIND(",",S617)+1)-FIND(",",S617)-1)),MapTable!$A:$A,1,0)),ISERROR(VLOOKUP(TRIM(MID(S617,FIND(",",S617,FIND(",",S617)+1)+1,999)),MapTable!$A:$A,1,0))),"맵없음",
  ""),
IF(ISERROR(FIND(",",S617,FIND(",",S617,FIND(",",S617,FIND(",",S617)+1)+1)+1)),
  IF(OR(ISERROR(VLOOKUP(LEFT(S617,FIND(",",S617)-1),MapTable!$A:$A,1,0)),ISERROR(VLOOKUP(TRIM(MID(S617,FIND(",",S617)+1,FIND(",",S617,FIND(",",S617)+1)-FIND(",",S617)-1)),MapTable!$A:$A,1,0)),ISERROR(VLOOKUP(TRIM(MID(S617,FIND(",",S617,FIND(",",S617)+1)+1,FIND(",",S617,FIND(",",S617,FIND(",",S617)+1)+1)-FIND(",",S617,FIND(",",S617)+1)-1)),MapTable!$A:$A,1,0)),ISERROR(VLOOKUP(TRIM(MID(S617,FIND(",",S617,FIND(",",S617,FIND(",",S617)+1)+1)+1,999)),MapTable!$A:$A,1,0))),"맵없음",
  ""),
)))))</f>
        <v/>
      </c>
      <c r="Y617" t="str">
        <f>IF(ISBLANK(X617),"",IF(ISERROR(VLOOKUP(X617,[3]DropTable!$A:$A,1,0)),"드랍없음",""))</f>
        <v/>
      </c>
      <c r="AA617" t="str">
        <f>IF(ISBLANK(Z617),"",IF(ISERROR(VLOOKUP(Z617,[3]DropTable!$A:$A,1,0)),"드랍없음",""))</f>
        <v/>
      </c>
      <c r="AC617">
        <v>8.1</v>
      </c>
    </row>
    <row r="618" spans="1:29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114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18"/>
        <v>1</v>
      </c>
      <c r="P618" t="b">
        <f t="shared" ca="1" si="19"/>
        <v>0</v>
      </c>
      <c r="R618" t="str">
        <f>IF(ISBLANK(Q618),"",IF(ISERROR(VLOOKUP(Q618,MapTable!$A:$A,1,0)),"맵없음",""))</f>
        <v/>
      </c>
      <c r="T618" t="str">
        <f>IF(ISBLANK(S618),"",
IF(ISERROR(FIND(",",S618)),
  IF(ISERROR(VLOOKUP(S618,MapTable!$A:$A,1,0)),"맵없음",
  ""),
IF(ISERROR(FIND(",",S618,FIND(",",S618)+1)),
  IF(OR(ISERROR(VLOOKUP(LEFT(S618,FIND(",",S618)-1),MapTable!$A:$A,1,0)),ISERROR(VLOOKUP(TRIM(MID(S618,FIND(",",S618)+1,999)),MapTable!$A:$A,1,0))),"맵없음",
  ""),
IF(ISERROR(FIND(",",S618,FIND(",",S618,FIND(",",S618)+1)+1)),
  IF(OR(ISERROR(VLOOKUP(LEFT(S618,FIND(",",S618)-1),MapTable!$A:$A,1,0)),ISERROR(VLOOKUP(TRIM(MID(S618,FIND(",",S618)+1,FIND(",",S618,FIND(",",S618)+1)-FIND(",",S618)-1)),MapTable!$A:$A,1,0)),ISERROR(VLOOKUP(TRIM(MID(S618,FIND(",",S618,FIND(",",S618)+1)+1,999)),MapTable!$A:$A,1,0))),"맵없음",
  ""),
IF(ISERROR(FIND(",",S618,FIND(",",S618,FIND(",",S618,FIND(",",S618)+1)+1)+1)),
  IF(OR(ISERROR(VLOOKUP(LEFT(S618,FIND(",",S618)-1),MapTable!$A:$A,1,0)),ISERROR(VLOOKUP(TRIM(MID(S618,FIND(",",S618)+1,FIND(",",S618,FIND(",",S618)+1)-FIND(",",S618)-1)),MapTable!$A:$A,1,0)),ISERROR(VLOOKUP(TRIM(MID(S618,FIND(",",S618,FIND(",",S618)+1)+1,FIND(",",S618,FIND(",",S618,FIND(",",S618)+1)+1)-FIND(",",S618,FIND(",",S618)+1)-1)),MapTable!$A:$A,1,0)),ISERROR(VLOOKUP(TRIM(MID(S618,FIND(",",S618,FIND(",",S618,FIND(",",S618)+1)+1)+1,999)),MapTable!$A:$A,1,0))),"맵없음",
  ""),
)))))</f>
        <v/>
      </c>
      <c r="Y618" t="str">
        <f>IF(ISBLANK(X618),"",IF(ISERROR(VLOOKUP(X618,[3]DropTable!$A:$A,1,0)),"드랍없음",""))</f>
        <v/>
      </c>
      <c r="AA618" t="str">
        <f>IF(ISBLANK(Z618),"",IF(ISERROR(VLOOKUP(Z618,[3]DropTable!$A:$A,1,0)),"드랍없음",""))</f>
        <v/>
      </c>
      <c r="AC618">
        <v>8.1</v>
      </c>
    </row>
    <row r="619" spans="1:29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114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18"/>
        <v>1</v>
      </c>
      <c r="P619" t="b">
        <f t="shared" ca="1" si="19"/>
        <v>0</v>
      </c>
      <c r="R619" t="str">
        <f>IF(ISBLANK(Q619),"",IF(ISERROR(VLOOKUP(Q619,MapTable!$A:$A,1,0)),"맵없음",""))</f>
        <v/>
      </c>
      <c r="T619" t="str">
        <f>IF(ISBLANK(S619),"",
IF(ISERROR(FIND(",",S619)),
  IF(ISERROR(VLOOKUP(S619,MapTable!$A:$A,1,0)),"맵없음",
  ""),
IF(ISERROR(FIND(",",S619,FIND(",",S619)+1)),
  IF(OR(ISERROR(VLOOKUP(LEFT(S619,FIND(",",S619)-1),MapTable!$A:$A,1,0)),ISERROR(VLOOKUP(TRIM(MID(S619,FIND(",",S619)+1,999)),MapTable!$A:$A,1,0))),"맵없음",
  ""),
IF(ISERROR(FIND(",",S619,FIND(",",S619,FIND(",",S619)+1)+1)),
  IF(OR(ISERROR(VLOOKUP(LEFT(S619,FIND(",",S619)-1),MapTable!$A:$A,1,0)),ISERROR(VLOOKUP(TRIM(MID(S619,FIND(",",S619)+1,FIND(",",S619,FIND(",",S619)+1)-FIND(",",S619)-1)),MapTable!$A:$A,1,0)),ISERROR(VLOOKUP(TRIM(MID(S619,FIND(",",S619,FIND(",",S619)+1)+1,999)),MapTable!$A:$A,1,0))),"맵없음",
  ""),
IF(ISERROR(FIND(",",S619,FIND(",",S619,FIND(",",S619,FIND(",",S619)+1)+1)+1)),
  IF(OR(ISERROR(VLOOKUP(LEFT(S619,FIND(",",S619)-1),MapTable!$A:$A,1,0)),ISERROR(VLOOKUP(TRIM(MID(S619,FIND(",",S619)+1,FIND(",",S619,FIND(",",S619)+1)-FIND(",",S619)-1)),MapTable!$A:$A,1,0)),ISERROR(VLOOKUP(TRIM(MID(S619,FIND(",",S619,FIND(",",S619)+1)+1,FIND(",",S619,FIND(",",S619,FIND(",",S619)+1)+1)-FIND(",",S619,FIND(",",S619)+1)-1)),MapTable!$A:$A,1,0)),ISERROR(VLOOKUP(TRIM(MID(S619,FIND(",",S619,FIND(",",S619,FIND(",",S619)+1)+1)+1,999)),MapTable!$A:$A,1,0))),"맵없음",
  ""),
)))))</f>
        <v/>
      </c>
      <c r="Y619" t="str">
        <f>IF(ISBLANK(X619),"",IF(ISERROR(VLOOKUP(X619,[3]DropTable!$A:$A,1,0)),"드랍없음",""))</f>
        <v/>
      </c>
      <c r="AA619" t="str">
        <f>IF(ISBLANK(Z619),"",IF(ISERROR(VLOOKUP(Z619,[3]DropTable!$A:$A,1,0)),"드랍없음",""))</f>
        <v/>
      </c>
      <c r="AC619">
        <v>8.1</v>
      </c>
    </row>
    <row r="620" spans="1:29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114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18"/>
        <v>1</v>
      </c>
      <c r="P620" t="b">
        <f t="shared" ca="1" si="19"/>
        <v>1</v>
      </c>
      <c r="R620" t="str">
        <f>IF(ISBLANK(Q620),"",IF(ISERROR(VLOOKUP(Q620,MapTable!$A:$A,1,0)),"맵없음",""))</f>
        <v/>
      </c>
      <c r="T620" t="str">
        <f>IF(ISBLANK(S620),"",
IF(ISERROR(FIND(",",S620)),
  IF(ISERROR(VLOOKUP(S620,MapTable!$A:$A,1,0)),"맵없음",
  ""),
IF(ISERROR(FIND(",",S620,FIND(",",S620)+1)),
  IF(OR(ISERROR(VLOOKUP(LEFT(S620,FIND(",",S620)-1),MapTable!$A:$A,1,0)),ISERROR(VLOOKUP(TRIM(MID(S620,FIND(",",S620)+1,999)),MapTable!$A:$A,1,0))),"맵없음",
  ""),
IF(ISERROR(FIND(",",S620,FIND(",",S620,FIND(",",S620)+1)+1)),
  IF(OR(ISERROR(VLOOKUP(LEFT(S620,FIND(",",S620)-1),MapTable!$A:$A,1,0)),ISERROR(VLOOKUP(TRIM(MID(S620,FIND(",",S620)+1,FIND(",",S620,FIND(",",S620)+1)-FIND(",",S620)-1)),MapTable!$A:$A,1,0)),ISERROR(VLOOKUP(TRIM(MID(S620,FIND(",",S620,FIND(",",S620)+1)+1,999)),MapTable!$A:$A,1,0))),"맵없음",
  ""),
IF(ISERROR(FIND(",",S620,FIND(",",S620,FIND(",",S620,FIND(",",S620)+1)+1)+1)),
  IF(OR(ISERROR(VLOOKUP(LEFT(S620,FIND(",",S620)-1),MapTable!$A:$A,1,0)),ISERROR(VLOOKUP(TRIM(MID(S620,FIND(",",S620)+1,FIND(",",S620,FIND(",",S620)+1)-FIND(",",S620)-1)),MapTable!$A:$A,1,0)),ISERROR(VLOOKUP(TRIM(MID(S620,FIND(",",S620,FIND(",",S620)+1)+1,FIND(",",S620,FIND(",",S620,FIND(",",S620)+1)+1)-FIND(",",S620,FIND(",",S620)+1)-1)),MapTable!$A:$A,1,0)),ISERROR(VLOOKUP(TRIM(MID(S620,FIND(",",S620,FIND(",",S620,FIND(",",S620)+1)+1)+1,999)),MapTable!$A:$A,1,0))),"맵없음",
  ""),
)))))</f>
        <v/>
      </c>
      <c r="Y620" t="str">
        <f>IF(ISBLANK(X620),"",IF(ISERROR(VLOOKUP(X620,[3]DropTable!$A:$A,1,0)),"드랍없음",""))</f>
        <v/>
      </c>
      <c r="AA620" t="str">
        <f>IF(ISBLANK(Z620),"",IF(ISERROR(VLOOKUP(Z620,[3]DropTable!$A:$A,1,0)),"드랍없음",""))</f>
        <v/>
      </c>
      <c r="AC620">
        <v>8.1</v>
      </c>
    </row>
    <row r="621" spans="1:29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114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18"/>
        <v>12</v>
      </c>
      <c r="P621" t="b">
        <f t="shared" ca="1" si="19"/>
        <v>1</v>
      </c>
      <c r="R621" t="str">
        <f>IF(ISBLANK(Q621),"",IF(ISERROR(VLOOKUP(Q621,MapTable!$A:$A,1,0)),"맵없음",""))</f>
        <v/>
      </c>
      <c r="T621" t="str">
        <f>IF(ISBLANK(S621),"",
IF(ISERROR(FIND(",",S621)),
  IF(ISERROR(VLOOKUP(S621,MapTable!$A:$A,1,0)),"맵없음",
  ""),
IF(ISERROR(FIND(",",S621,FIND(",",S621)+1)),
  IF(OR(ISERROR(VLOOKUP(LEFT(S621,FIND(",",S621)-1),MapTable!$A:$A,1,0)),ISERROR(VLOOKUP(TRIM(MID(S621,FIND(",",S621)+1,999)),MapTable!$A:$A,1,0))),"맵없음",
  ""),
IF(ISERROR(FIND(",",S621,FIND(",",S621,FIND(",",S621)+1)+1)),
  IF(OR(ISERROR(VLOOKUP(LEFT(S621,FIND(",",S621)-1),MapTable!$A:$A,1,0)),ISERROR(VLOOKUP(TRIM(MID(S621,FIND(",",S621)+1,FIND(",",S621,FIND(",",S621)+1)-FIND(",",S621)-1)),MapTable!$A:$A,1,0)),ISERROR(VLOOKUP(TRIM(MID(S621,FIND(",",S621,FIND(",",S621)+1)+1,999)),MapTable!$A:$A,1,0))),"맵없음",
  ""),
IF(ISERROR(FIND(",",S621,FIND(",",S621,FIND(",",S621,FIND(",",S621)+1)+1)+1)),
  IF(OR(ISERROR(VLOOKUP(LEFT(S621,FIND(",",S621)-1),MapTable!$A:$A,1,0)),ISERROR(VLOOKUP(TRIM(MID(S621,FIND(",",S621)+1,FIND(",",S621,FIND(",",S621)+1)-FIND(",",S621)-1)),MapTable!$A:$A,1,0)),ISERROR(VLOOKUP(TRIM(MID(S621,FIND(",",S621,FIND(",",S621)+1)+1,FIND(",",S621,FIND(",",S621,FIND(",",S621)+1)+1)-FIND(",",S621,FIND(",",S621)+1)-1)),MapTable!$A:$A,1,0)),ISERROR(VLOOKUP(TRIM(MID(S621,FIND(",",S621,FIND(",",S621,FIND(",",S621)+1)+1)+1,999)),MapTable!$A:$A,1,0))),"맵없음",
  ""),
)))))</f>
        <v/>
      </c>
      <c r="Y621" t="str">
        <f>IF(ISBLANK(X621),"",IF(ISERROR(VLOOKUP(X621,[3]DropTable!$A:$A,1,0)),"드랍없음",""))</f>
        <v/>
      </c>
      <c r="AA621" t="str">
        <f>IF(ISBLANK(Z621),"",IF(ISERROR(VLOOKUP(Z621,[3]DropTable!$A:$A,1,0)),"드랍없음",""))</f>
        <v/>
      </c>
      <c r="AC621">
        <v>8.1</v>
      </c>
    </row>
    <row r="622" spans="1:29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114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18"/>
        <v>2</v>
      </c>
      <c r="P622" t="b">
        <f t="shared" ca="1" si="19"/>
        <v>0</v>
      </c>
      <c r="R622" t="str">
        <f>IF(ISBLANK(Q622),"",IF(ISERROR(VLOOKUP(Q622,MapTable!$A:$A,1,0)),"맵없음",""))</f>
        <v/>
      </c>
      <c r="T622" t="str">
        <f>IF(ISBLANK(S622),"",
IF(ISERROR(FIND(",",S622)),
  IF(ISERROR(VLOOKUP(S622,MapTable!$A:$A,1,0)),"맵없음",
  ""),
IF(ISERROR(FIND(",",S622,FIND(",",S622)+1)),
  IF(OR(ISERROR(VLOOKUP(LEFT(S622,FIND(",",S622)-1),MapTable!$A:$A,1,0)),ISERROR(VLOOKUP(TRIM(MID(S622,FIND(",",S622)+1,999)),MapTable!$A:$A,1,0))),"맵없음",
  ""),
IF(ISERROR(FIND(",",S622,FIND(",",S622,FIND(",",S622)+1)+1)),
  IF(OR(ISERROR(VLOOKUP(LEFT(S622,FIND(",",S622)-1),MapTable!$A:$A,1,0)),ISERROR(VLOOKUP(TRIM(MID(S622,FIND(",",S622)+1,FIND(",",S622,FIND(",",S622)+1)-FIND(",",S622)-1)),MapTable!$A:$A,1,0)),ISERROR(VLOOKUP(TRIM(MID(S622,FIND(",",S622,FIND(",",S622)+1)+1,999)),MapTable!$A:$A,1,0))),"맵없음",
  ""),
IF(ISERROR(FIND(",",S622,FIND(",",S622,FIND(",",S622,FIND(",",S622)+1)+1)+1)),
  IF(OR(ISERROR(VLOOKUP(LEFT(S622,FIND(",",S622)-1),MapTable!$A:$A,1,0)),ISERROR(VLOOKUP(TRIM(MID(S622,FIND(",",S622)+1,FIND(",",S622,FIND(",",S622)+1)-FIND(",",S622)-1)),MapTable!$A:$A,1,0)),ISERROR(VLOOKUP(TRIM(MID(S622,FIND(",",S622,FIND(",",S622)+1)+1,FIND(",",S622,FIND(",",S622,FIND(",",S622)+1)+1)-FIND(",",S622,FIND(",",S622)+1)-1)),MapTable!$A:$A,1,0)),ISERROR(VLOOKUP(TRIM(MID(S622,FIND(",",S622,FIND(",",S622,FIND(",",S622)+1)+1)+1,999)),MapTable!$A:$A,1,0))),"맵없음",
  ""),
)))))</f>
        <v/>
      </c>
      <c r="Y622" t="str">
        <f>IF(ISBLANK(X622),"",IF(ISERROR(VLOOKUP(X622,[3]DropTable!$A:$A,1,0)),"드랍없음",""))</f>
        <v/>
      </c>
      <c r="AA622" t="str">
        <f>IF(ISBLANK(Z622),"",IF(ISERROR(VLOOKUP(Z622,[3]DropTable!$A:$A,1,0)),"드랍없음",""))</f>
        <v/>
      </c>
      <c r="AC622">
        <v>8.1</v>
      </c>
    </row>
    <row r="623" spans="1:29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114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18"/>
        <v>2</v>
      </c>
      <c r="P623" t="b">
        <f t="shared" ca="1" si="19"/>
        <v>0</v>
      </c>
      <c r="R623" t="str">
        <f>IF(ISBLANK(Q623),"",IF(ISERROR(VLOOKUP(Q623,MapTable!$A:$A,1,0)),"맵없음",""))</f>
        <v/>
      </c>
      <c r="T623" t="str">
        <f>IF(ISBLANK(S623),"",
IF(ISERROR(FIND(",",S623)),
  IF(ISERROR(VLOOKUP(S623,MapTable!$A:$A,1,0)),"맵없음",
  ""),
IF(ISERROR(FIND(",",S623,FIND(",",S623)+1)),
  IF(OR(ISERROR(VLOOKUP(LEFT(S623,FIND(",",S623)-1),MapTable!$A:$A,1,0)),ISERROR(VLOOKUP(TRIM(MID(S623,FIND(",",S623)+1,999)),MapTable!$A:$A,1,0))),"맵없음",
  ""),
IF(ISERROR(FIND(",",S623,FIND(",",S623,FIND(",",S623)+1)+1)),
  IF(OR(ISERROR(VLOOKUP(LEFT(S623,FIND(",",S623)-1),MapTable!$A:$A,1,0)),ISERROR(VLOOKUP(TRIM(MID(S623,FIND(",",S623)+1,FIND(",",S623,FIND(",",S623)+1)-FIND(",",S623)-1)),MapTable!$A:$A,1,0)),ISERROR(VLOOKUP(TRIM(MID(S623,FIND(",",S623,FIND(",",S623)+1)+1,999)),MapTable!$A:$A,1,0))),"맵없음",
  ""),
IF(ISERROR(FIND(",",S623,FIND(",",S623,FIND(",",S623,FIND(",",S623)+1)+1)+1)),
  IF(OR(ISERROR(VLOOKUP(LEFT(S623,FIND(",",S623)-1),MapTable!$A:$A,1,0)),ISERROR(VLOOKUP(TRIM(MID(S623,FIND(",",S623)+1,FIND(",",S623,FIND(",",S623)+1)-FIND(",",S623)-1)),MapTable!$A:$A,1,0)),ISERROR(VLOOKUP(TRIM(MID(S623,FIND(",",S623,FIND(",",S623)+1)+1,FIND(",",S623,FIND(",",S623,FIND(",",S623)+1)+1)-FIND(",",S623,FIND(",",S623)+1)-1)),MapTable!$A:$A,1,0)),ISERROR(VLOOKUP(TRIM(MID(S623,FIND(",",S623,FIND(",",S623,FIND(",",S623)+1)+1)+1,999)),MapTable!$A:$A,1,0))),"맵없음",
  ""),
)))))</f>
        <v/>
      </c>
      <c r="Y623" t="str">
        <f>IF(ISBLANK(X623),"",IF(ISERROR(VLOOKUP(X623,[3]DropTable!$A:$A,1,0)),"드랍없음",""))</f>
        <v/>
      </c>
      <c r="AA623" t="str">
        <f>IF(ISBLANK(Z623),"",IF(ISERROR(VLOOKUP(Z623,[3]DropTable!$A:$A,1,0)),"드랍없음",""))</f>
        <v/>
      </c>
      <c r="AC623">
        <v>8.1</v>
      </c>
    </row>
    <row r="624" spans="1:29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114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18"/>
        <v>2</v>
      </c>
      <c r="P624" t="b">
        <f t="shared" ca="1" si="19"/>
        <v>0</v>
      </c>
      <c r="R624" t="str">
        <f>IF(ISBLANK(Q624),"",IF(ISERROR(VLOOKUP(Q624,MapTable!$A:$A,1,0)),"맵없음",""))</f>
        <v/>
      </c>
      <c r="T624" t="str">
        <f>IF(ISBLANK(S624),"",
IF(ISERROR(FIND(",",S624)),
  IF(ISERROR(VLOOKUP(S624,MapTable!$A:$A,1,0)),"맵없음",
  ""),
IF(ISERROR(FIND(",",S624,FIND(",",S624)+1)),
  IF(OR(ISERROR(VLOOKUP(LEFT(S624,FIND(",",S624)-1),MapTable!$A:$A,1,0)),ISERROR(VLOOKUP(TRIM(MID(S624,FIND(",",S624)+1,999)),MapTable!$A:$A,1,0))),"맵없음",
  ""),
IF(ISERROR(FIND(",",S624,FIND(",",S624,FIND(",",S624)+1)+1)),
  IF(OR(ISERROR(VLOOKUP(LEFT(S624,FIND(",",S624)-1),MapTable!$A:$A,1,0)),ISERROR(VLOOKUP(TRIM(MID(S624,FIND(",",S624)+1,FIND(",",S624,FIND(",",S624)+1)-FIND(",",S624)-1)),MapTable!$A:$A,1,0)),ISERROR(VLOOKUP(TRIM(MID(S624,FIND(",",S624,FIND(",",S624)+1)+1,999)),MapTable!$A:$A,1,0))),"맵없음",
  ""),
IF(ISERROR(FIND(",",S624,FIND(",",S624,FIND(",",S624,FIND(",",S624)+1)+1)+1)),
  IF(OR(ISERROR(VLOOKUP(LEFT(S624,FIND(",",S624)-1),MapTable!$A:$A,1,0)),ISERROR(VLOOKUP(TRIM(MID(S624,FIND(",",S624)+1,FIND(",",S624,FIND(",",S624)+1)-FIND(",",S624)-1)),MapTable!$A:$A,1,0)),ISERROR(VLOOKUP(TRIM(MID(S624,FIND(",",S624,FIND(",",S624)+1)+1,FIND(",",S624,FIND(",",S624,FIND(",",S624)+1)+1)-FIND(",",S624,FIND(",",S624)+1)-1)),MapTable!$A:$A,1,0)),ISERROR(VLOOKUP(TRIM(MID(S624,FIND(",",S624,FIND(",",S624,FIND(",",S624)+1)+1)+1,999)),MapTable!$A:$A,1,0))),"맵없음",
  ""),
)))))</f>
        <v/>
      </c>
      <c r="Y624" t="str">
        <f>IF(ISBLANK(X624),"",IF(ISERROR(VLOOKUP(X624,[3]DropTable!$A:$A,1,0)),"드랍없음",""))</f>
        <v/>
      </c>
      <c r="AA624" t="str">
        <f>IF(ISBLANK(Z624),"",IF(ISERROR(VLOOKUP(Z624,[3]DropTable!$A:$A,1,0)),"드랍없음",""))</f>
        <v/>
      </c>
      <c r="AC624">
        <v>8.1</v>
      </c>
    </row>
    <row r="625" spans="1:29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114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18"/>
        <v>2</v>
      </c>
      <c r="P625" t="b">
        <f t="shared" ca="1" si="19"/>
        <v>0</v>
      </c>
      <c r="R625" t="str">
        <f>IF(ISBLANK(Q625),"",IF(ISERROR(VLOOKUP(Q625,MapTable!$A:$A,1,0)),"맵없음",""))</f>
        <v/>
      </c>
      <c r="T625" t="str">
        <f>IF(ISBLANK(S625),"",
IF(ISERROR(FIND(",",S625)),
  IF(ISERROR(VLOOKUP(S625,MapTable!$A:$A,1,0)),"맵없음",
  ""),
IF(ISERROR(FIND(",",S625,FIND(",",S625)+1)),
  IF(OR(ISERROR(VLOOKUP(LEFT(S625,FIND(",",S625)-1),MapTable!$A:$A,1,0)),ISERROR(VLOOKUP(TRIM(MID(S625,FIND(",",S625)+1,999)),MapTable!$A:$A,1,0))),"맵없음",
  ""),
IF(ISERROR(FIND(",",S625,FIND(",",S625,FIND(",",S625)+1)+1)),
  IF(OR(ISERROR(VLOOKUP(LEFT(S625,FIND(",",S625)-1),MapTable!$A:$A,1,0)),ISERROR(VLOOKUP(TRIM(MID(S625,FIND(",",S625)+1,FIND(",",S625,FIND(",",S625)+1)-FIND(",",S625)-1)),MapTable!$A:$A,1,0)),ISERROR(VLOOKUP(TRIM(MID(S625,FIND(",",S625,FIND(",",S625)+1)+1,999)),MapTable!$A:$A,1,0))),"맵없음",
  ""),
IF(ISERROR(FIND(",",S625,FIND(",",S625,FIND(",",S625,FIND(",",S625)+1)+1)+1)),
  IF(OR(ISERROR(VLOOKUP(LEFT(S625,FIND(",",S625)-1),MapTable!$A:$A,1,0)),ISERROR(VLOOKUP(TRIM(MID(S625,FIND(",",S625)+1,FIND(",",S625,FIND(",",S625)+1)-FIND(",",S625)-1)),MapTable!$A:$A,1,0)),ISERROR(VLOOKUP(TRIM(MID(S625,FIND(",",S625,FIND(",",S625)+1)+1,FIND(",",S625,FIND(",",S625,FIND(",",S625)+1)+1)-FIND(",",S625,FIND(",",S625)+1)-1)),MapTable!$A:$A,1,0)),ISERROR(VLOOKUP(TRIM(MID(S625,FIND(",",S625,FIND(",",S625,FIND(",",S625)+1)+1)+1,999)),MapTable!$A:$A,1,0))),"맵없음",
  ""),
)))))</f>
        <v/>
      </c>
      <c r="Y625" t="str">
        <f>IF(ISBLANK(X625),"",IF(ISERROR(VLOOKUP(X625,[3]DropTable!$A:$A,1,0)),"드랍없음",""))</f>
        <v/>
      </c>
      <c r="AA625" t="str">
        <f>IF(ISBLANK(Z625),"",IF(ISERROR(VLOOKUP(Z625,[3]DropTable!$A:$A,1,0)),"드랍없음",""))</f>
        <v/>
      </c>
      <c r="AC625">
        <v>8.1</v>
      </c>
    </row>
    <row r="626" spans="1:29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114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18"/>
        <v>2</v>
      </c>
      <c r="P626" t="b">
        <f t="shared" ca="1" si="19"/>
        <v>0</v>
      </c>
      <c r="R626" t="str">
        <f>IF(ISBLANK(Q626),"",IF(ISERROR(VLOOKUP(Q626,MapTable!$A:$A,1,0)),"맵없음",""))</f>
        <v/>
      </c>
      <c r="T626" t="str">
        <f>IF(ISBLANK(S626),"",
IF(ISERROR(FIND(",",S626)),
  IF(ISERROR(VLOOKUP(S626,MapTable!$A:$A,1,0)),"맵없음",
  ""),
IF(ISERROR(FIND(",",S626,FIND(",",S626)+1)),
  IF(OR(ISERROR(VLOOKUP(LEFT(S626,FIND(",",S626)-1),MapTable!$A:$A,1,0)),ISERROR(VLOOKUP(TRIM(MID(S626,FIND(",",S626)+1,999)),MapTable!$A:$A,1,0))),"맵없음",
  ""),
IF(ISERROR(FIND(",",S626,FIND(",",S626,FIND(",",S626)+1)+1)),
  IF(OR(ISERROR(VLOOKUP(LEFT(S626,FIND(",",S626)-1),MapTable!$A:$A,1,0)),ISERROR(VLOOKUP(TRIM(MID(S626,FIND(",",S626)+1,FIND(",",S626,FIND(",",S626)+1)-FIND(",",S626)-1)),MapTable!$A:$A,1,0)),ISERROR(VLOOKUP(TRIM(MID(S626,FIND(",",S626,FIND(",",S626)+1)+1,999)),MapTable!$A:$A,1,0))),"맵없음",
  ""),
IF(ISERROR(FIND(",",S626,FIND(",",S626,FIND(",",S626,FIND(",",S626)+1)+1)+1)),
  IF(OR(ISERROR(VLOOKUP(LEFT(S626,FIND(",",S626)-1),MapTable!$A:$A,1,0)),ISERROR(VLOOKUP(TRIM(MID(S626,FIND(",",S626)+1,FIND(",",S626,FIND(",",S626)+1)-FIND(",",S626)-1)),MapTable!$A:$A,1,0)),ISERROR(VLOOKUP(TRIM(MID(S626,FIND(",",S626,FIND(",",S626)+1)+1,FIND(",",S626,FIND(",",S626,FIND(",",S626)+1)+1)-FIND(",",S626,FIND(",",S626)+1)-1)),MapTable!$A:$A,1,0)),ISERROR(VLOOKUP(TRIM(MID(S626,FIND(",",S626,FIND(",",S626,FIND(",",S626)+1)+1)+1,999)),MapTable!$A:$A,1,0))),"맵없음",
  ""),
)))))</f>
        <v/>
      </c>
      <c r="Y626" t="str">
        <f>IF(ISBLANK(X626),"",IF(ISERROR(VLOOKUP(X626,[3]DropTable!$A:$A,1,0)),"드랍없음",""))</f>
        <v/>
      </c>
      <c r="AA626" t="str">
        <f>IF(ISBLANK(Z626),"",IF(ISERROR(VLOOKUP(Z626,[3]DropTable!$A:$A,1,0)),"드랍없음",""))</f>
        <v/>
      </c>
      <c r="AC626">
        <v>8.1</v>
      </c>
    </row>
    <row r="627" spans="1:29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114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18"/>
        <v>2</v>
      </c>
      <c r="P627" t="b">
        <f t="shared" ca="1" si="19"/>
        <v>0</v>
      </c>
      <c r="R627" t="str">
        <f>IF(ISBLANK(Q627),"",IF(ISERROR(VLOOKUP(Q627,MapTable!$A:$A,1,0)),"맵없음",""))</f>
        <v/>
      </c>
      <c r="T627" t="str">
        <f>IF(ISBLANK(S627),"",
IF(ISERROR(FIND(",",S627)),
  IF(ISERROR(VLOOKUP(S627,MapTable!$A:$A,1,0)),"맵없음",
  ""),
IF(ISERROR(FIND(",",S627,FIND(",",S627)+1)),
  IF(OR(ISERROR(VLOOKUP(LEFT(S627,FIND(",",S627)-1),MapTable!$A:$A,1,0)),ISERROR(VLOOKUP(TRIM(MID(S627,FIND(",",S627)+1,999)),MapTable!$A:$A,1,0))),"맵없음",
  ""),
IF(ISERROR(FIND(",",S627,FIND(",",S627,FIND(",",S627)+1)+1)),
  IF(OR(ISERROR(VLOOKUP(LEFT(S627,FIND(",",S627)-1),MapTable!$A:$A,1,0)),ISERROR(VLOOKUP(TRIM(MID(S627,FIND(",",S627)+1,FIND(",",S627,FIND(",",S627)+1)-FIND(",",S627)-1)),MapTable!$A:$A,1,0)),ISERROR(VLOOKUP(TRIM(MID(S627,FIND(",",S627,FIND(",",S627)+1)+1,999)),MapTable!$A:$A,1,0))),"맵없음",
  ""),
IF(ISERROR(FIND(",",S627,FIND(",",S627,FIND(",",S627,FIND(",",S627)+1)+1)+1)),
  IF(OR(ISERROR(VLOOKUP(LEFT(S627,FIND(",",S627)-1),MapTable!$A:$A,1,0)),ISERROR(VLOOKUP(TRIM(MID(S627,FIND(",",S627)+1,FIND(",",S627,FIND(",",S627)+1)-FIND(",",S627)-1)),MapTable!$A:$A,1,0)),ISERROR(VLOOKUP(TRIM(MID(S627,FIND(",",S627,FIND(",",S627)+1)+1,FIND(",",S627,FIND(",",S627,FIND(",",S627)+1)+1)-FIND(",",S627,FIND(",",S627)+1)-1)),MapTable!$A:$A,1,0)),ISERROR(VLOOKUP(TRIM(MID(S627,FIND(",",S627,FIND(",",S627,FIND(",",S627)+1)+1)+1,999)),MapTable!$A:$A,1,0))),"맵없음",
  ""),
)))))</f>
        <v/>
      </c>
      <c r="Y627" t="str">
        <f>IF(ISBLANK(X627),"",IF(ISERROR(VLOOKUP(X627,[3]DropTable!$A:$A,1,0)),"드랍없음",""))</f>
        <v/>
      </c>
      <c r="AA627" t="str">
        <f>IF(ISBLANK(Z627),"",IF(ISERROR(VLOOKUP(Z627,[3]DropTable!$A:$A,1,0)),"드랍없음",""))</f>
        <v/>
      </c>
      <c r="AC627">
        <v>8.1</v>
      </c>
    </row>
    <row r="628" spans="1:29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114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18"/>
        <v>2</v>
      </c>
      <c r="P628" t="b">
        <f t="shared" ca="1" si="19"/>
        <v>0</v>
      </c>
      <c r="R628" t="str">
        <f>IF(ISBLANK(Q628),"",IF(ISERROR(VLOOKUP(Q628,MapTable!$A:$A,1,0)),"맵없음",""))</f>
        <v/>
      </c>
      <c r="T628" t="str">
        <f>IF(ISBLANK(S628),"",
IF(ISERROR(FIND(",",S628)),
  IF(ISERROR(VLOOKUP(S628,MapTable!$A:$A,1,0)),"맵없음",
  ""),
IF(ISERROR(FIND(",",S628,FIND(",",S628)+1)),
  IF(OR(ISERROR(VLOOKUP(LEFT(S628,FIND(",",S628)-1),MapTable!$A:$A,1,0)),ISERROR(VLOOKUP(TRIM(MID(S628,FIND(",",S628)+1,999)),MapTable!$A:$A,1,0))),"맵없음",
  ""),
IF(ISERROR(FIND(",",S628,FIND(",",S628,FIND(",",S628)+1)+1)),
  IF(OR(ISERROR(VLOOKUP(LEFT(S628,FIND(",",S628)-1),MapTable!$A:$A,1,0)),ISERROR(VLOOKUP(TRIM(MID(S628,FIND(",",S628)+1,FIND(",",S628,FIND(",",S628)+1)-FIND(",",S628)-1)),MapTable!$A:$A,1,0)),ISERROR(VLOOKUP(TRIM(MID(S628,FIND(",",S628,FIND(",",S628)+1)+1,999)),MapTable!$A:$A,1,0))),"맵없음",
  ""),
IF(ISERROR(FIND(",",S628,FIND(",",S628,FIND(",",S628,FIND(",",S628)+1)+1)+1)),
  IF(OR(ISERROR(VLOOKUP(LEFT(S628,FIND(",",S628)-1),MapTable!$A:$A,1,0)),ISERROR(VLOOKUP(TRIM(MID(S628,FIND(",",S628)+1,FIND(",",S628,FIND(",",S628)+1)-FIND(",",S628)-1)),MapTable!$A:$A,1,0)),ISERROR(VLOOKUP(TRIM(MID(S628,FIND(",",S628,FIND(",",S628)+1)+1,FIND(",",S628,FIND(",",S628,FIND(",",S628)+1)+1)-FIND(",",S628,FIND(",",S628)+1)-1)),MapTable!$A:$A,1,0)),ISERROR(VLOOKUP(TRIM(MID(S628,FIND(",",S628,FIND(",",S628,FIND(",",S628)+1)+1)+1,999)),MapTable!$A:$A,1,0))),"맵없음",
  ""),
)))))</f>
        <v/>
      </c>
      <c r="Y628" t="str">
        <f>IF(ISBLANK(X628),"",IF(ISERROR(VLOOKUP(X628,[3]DropTable!$A:$A,1,0)),"드랍없음",""))</f>
        <v/>
      </c>
      <c r="AA628" t="str">
        <f>IF(ISBLANK(Z628),"",IF(ISERROR(VLOOKUP(Z628,[3]DropTable!$A:$A,1,0)),"드랍없음",""))</f>
        <v/>
      </c>
      <c r="AC628">
        <v>8.1</v>
      </c>
    </row>
    <row r="629" spans="1:29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114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18"/>
        <v>2</v>
      </c>
      <c r="P629" t="b">
        <f t="shared" ca="1" si="19"/>
        <v>0</v>
      </c>
      <c r="R629" t="str">
        <f>IF(ISBLANK(Q629),"",IF(ISERROR(VLOOKUP(Q629,MapTable!$A:$A,1,0)),"맵없음",""))</f>
        <v/>
      </c>
      <c r="T629" t="str">
        <f>IF(ISBLANK(S629),"",
IF(ISERROR(FIND(",",S629)),
  IF(ISERROR(VLOOKUP(S629,MapTable!$A:$A,1,0)),"맵없음",
  ""),
IF(ISERROR(FIND(",",S629,FIND(",",S629)+1)),
  IF(OR(ISERROR(VLOOKUP(LEFT(S629,FIND(",",S629)-1),MapTable!$A:$A,1,0)),ISERROR(VLOOKUP(TRIM(MID(S629,FIND(",",S629)+1,999)),MapTable!$A:$A,1,0))),"맵없음",
  ""),
IF(ISERROR(FIND(",",S629,FIND(",",S629,FIND(",",S629)+1)+1)),
  IF(OR(ISERROR(VLOOKUP(LEFT(S629,FIND(",",S629)-1),MapTable!$A:$A,1,0)),ISERROR(VLOOKUP(TRIM(MID(S629,FIND(",",S629)+1,FIND(",",S629,FIND(",",S629)+1)-FIND(",",S629)-1)),MapTable!$A:$A,1,0)),ISERROR(VLOOKUP(TRIM(MID(S629,FIND(",",S629,FIND(",",S629)+1)+1,999)),MapTable!$A:$A,1,0))),"맵없음",
  ""),
IF(ISERROR(FIND(",",S629,FIND(",",S629,FIND(",",S629,FIND(",",S629)+1)+1)+1)),
  IF(OR(ISERROR(VLOOKUP(LEFT(S629,FIND(",",S629)-1),MapTable!$A:$A,1,0)),ISERROR(VLOOKUP(TRIM(MID(S629,FIND(",",S629)+1,FIND(",",S629,FIND(",",S629)+1)-FIND(",",S629)-1)),MapTable!$A:$A,1,0)),ISERROR(VLOOKUP(TRIM(MID(S629,FIND(",",S629,FIND(",",S629)+1)+1,FIND(",",S629,FIND(",",S629,FIND(",",S629)+1)+1)-FIND(",",S629,FIND(",",S629)+1)-1)),MapTable!$A:$A,1,0)),ISERROR(VLOOKUP(TRIM(MID(S629,FIND(",",S629,FIND(",",S629,FIND(",",S629)+1)+1)+1,999)),MapTable!$A:$A,1,0))),"맵없음",
  ""),
)))))</f>
        <v/>
      </c>
      <c r="Y629" t="str">
        <f>IF(ISBLANK(X629),"",IF(ISERROR(VLOOKUP(X629,[3]DropTable!$A:$A,1,0)),"드랍없음",""))</f>
        <v/>
      </c>
      <c r="AA629" t="str">
        <f>IF(ISBLANK(Z629),"",IF(ISERROR(VLOOKUP(Z629,[3]DropTable!$A:$A,1,0)),"드랍없음",""))</f>
        <v/>
      </c>
      <c r="AC629">
        <v>8.1</v>
      </c>
    </row>
    <row r="630" spans="1:29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114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18"/>
        <v>2</v>
      </c>
      <c r="P630" t="b">
        <f t="shared" ca="1" si="19"/>
        <v>0</v>
      </c>
      <c r="R630" t="str">
        <f>IF(ISBLANK(Q630),"",IF(ISERROR(VLOOKUP(Q630,MapTable!$A:$A,1,0)),"맵없음",""))</f>
        <v/>
      </c>
      <c r="T630" t="str">
        <f>IF(ISBLANK(S630),"",
IF(ISERROR(FIND(",",S630)),
  IF(ISERROR(VLOOKUP(S630,MapTable!$A:$A,1,0)),"맵없음",
  ""),
IF(ISERROR(FIND(",",S630,FIND(",",S630)+1)),
  IF(OR(ISERROR(VLOOKUP(LEFT(S630,FIND(",",S630)-1),MapTable!$A:$A,1,0)),ISERROR(VLOOKUP(TRIM(MID(S630,FIND(",",S630)+1,999)),MapTable!$A:$A,1,0))),"맵없음",
  ""),
IF(ISERROR(FIND(",",S630,FIND(",",S630,FIND(",",S630)+1)+1)),
  IF(OR(ISERROR(VLOOKUP(LEFT(S630,FIND(",",S630)-1),MapTable!$A:$A,1,0)),ISERROR(VLOOKUP(TRIM(MID(S630,FIND(",",S630)+1,FIND(",",S630,FIND(",",S630)+1)-FIND(",",S630)-1)),MapTable!$A:$A,1,0)),ISERROR(VLOOKUP(TRIM(MID(S630,FIND(",",S630,FIND(",",S630)+1)+1,999)),MapTable!$A:$A,1,0))),"맵없음",
  ""),
IF(ISERROR(FIND(",",S630,FIND(",",S630,FIND(",",S630,FIND(",",S630)+1)+1)+1)),
  IF(OR(ISERROR(VLOOKUP(LEFT(S630,FIND(",",S630)-1),MapTable!$A:$A,1,0)),ISERROR(VLOOKUP(TRIM(MID(S630,FIND(",",S630)+1,FIND(",",S630,FIND(",",S630)+1)-FIND(",",S630)-1)),MapTable!$A:$A,1,0)),ISERROR(VLOOKUP(TRIM(MID(S630,FIND(",",S630,FIND(",",S630)+1)+1,FIND(",",S630,FIND(",",S630,FIND(",",S630)+1)+1)-FIND(",",S630,FIND(",",S630)+1)-1)),MapTable!$A:$A,1,0)),ISERROR(VLOOKUP(TRIM(MID(S630,FIND(",",S630,FIND(",",S630,FIND(",",S630)+1)+1)+1,999)),MapTable!$A:$A,1,0))),"맵없음",
  ""),
)))))</f>
        <v/>
      </c>
      <c r="Y630" t="str">
        <f>IF(ISBLANK(X630),"",IF(ISERROR(VLOOKUP(X630,[3]DropTable!$A:$A,1,0)),"드랍없음",""))</f>
        <v/>
      </c>
      <c r="AA630" t="str">
        <f>IF(ISBLANK(Z630),"",IF(ISERROR(VLOOKUP(Z630,[3]DropTable!$A:$A,1,0)),"드랍없음",""))</f>
        <v/>
      </c>
      <c r="AC630">
        <v>8.1</v>
      </c>
    </row>
    <row r="631" spans="1:29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114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18"/>
        <v>11</v>
      </c>
      <c r="P631" t="b">
        <f t="shared" ca="1" si="19"/>
        <v>0</v>
      </c>
      <c r="R631" t="str">
        <f>IF(ISBLANK(Q631),"",IF(ISERROR(VLOOKUP(Q631,MapTable!$A:$A,1,0)),"맵없음",""))</f>
        <v/>
      </c>
      <c r="T631" t="str">
        <f>IF(ISBLANK(S631),"",
IF(ISERROR(FIND(",",S631)),
  IF(ISERROR(VLOOKUP(S631,MapTable!$A:$A,1,0)),"맵없음",
  ""),
IF(ISERROR(FIND(",",S631,FIND(",",S631)+1)),
  IF(OR(ISERROR(VLOOKUP(LEFT(S631,FIND(",",S631)-1),MapTable!$A:$A,1,0)),ISERROR(VLOOKUP(TRIM(MID(S631,FIND(",",S631)+1,999)),MapTable!$A:$A,1,0))),"맵없음",
  ""),
IF(ISERROR(FIND(",",S631,FIND(",",S631,FIND(",",S631)+1)+1)),
  IF(OR(ISERROR(VLOOKUP(LEFT(S631,FIND(",",S631)-1),MapTable!$A:$A,1,0)),ISERROR(VLOOKUP(TRIM(MID(S631,FIND(",",S631)+1,FIND(",",S631,FIND(",",S631)+1)-FIND(",",S631)-1)),MapTable!$A:$A,1,0)),ISERROR(VLOOKUP(TRIM(MID(S631,FIND(",",S631,FIND(",",S631)+1)+1,999)),MapTable!$A:$A,1,0))),"맵없음",
  ""),
IF(ISERROR(FIND(",",S631,FIND(",",S631,FIND(",",S631,FIND(",",S631)+1)+1)+1)),
  IF(OR(ISERROR(VLOOKUP(LEFT(S631,FIND(",",S631)-1),MapTable!$A:$A,1,0)),ISERROR(VLOOKUP(TRIM(MID(S631,FIND(",",S631)+1,FIND(",",S631,FIND(",",S631)+1)-FIND(",",S631)-1)),MapTable!$A:$A,1,0)),ISERROR(VLOOKUP(TRIM(MID(S631,FIND(",",S631,FIND(",",S631)+1)+1,FIND(",",S631,FIND(",",S631,FIND(",",S631)+1)+1)-FIND(",",S631,FIND(",",S631)+1)-1)),MapTable!$A:$A,1,0)),ISERROR(VLOOKUP(TRIM(MID(S631,FIND(",",S631,FIND(",",S631,FIND(",",S631)+1)+1)+1,999)),MapTable!$A:$A,1,0))),"맵없음",
  ""),
)))))</f>
        <v/>
      </c>
      <c r="Y631" t="str">
        <f>IF(ISBLANK(X631),"",IF(ISERROR(VLOOKUP(X631,[3]DropTable!$A:$A,1,0)),"드랍없음",""))</f>
        <v/>
      </c>
      <c r="AA631" t="str">
        <f>IF(ISBLANK(Z631),"",IF(ISERROR(VLOOKUP(Z631,[3]DropTable!$A:$A,1,0)),"드랍없음",""))</f>
        <v/>
      </c>
      <c r="AC631">
        <v>8.1</v>
      </c>
    </row>
    <row r="632" spans="1:29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114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18"/>
        <v>2</v>
      </c>
      <c r="P632" t="b">
        <f t="shared" ca="1" si="19"/>
        <v>0</v>
      </c>
      <c r="R632" t="str">
        <f>IF(ISBLANK(Q632),"",IF(ISERROR(VLOOKUP(Q632,MapTable!$A:$A,1,0)),"맵없음",""))</f>
        <v/>
      </c>
      <c r="T632" t="str">
        <f>IF(ISBLANK(S632),"",
IF(ISERROR(FIND(",",S632)),
  IF(ISERROR(VLOOKUP(S632,MapTable!$A:$A,1,0)),"맵없음",
  ""),
IF(ISERROR(FIND(",",S632,FIND(",",S632)+1)),
  IF(OR(ISERROR(VLOOKUP(LEFT(S632,FIND(",",S632)-1),MapTable!$A:$A,1,0)),ISERROR(VLOOKUP(TRIM(MID(S632,FIND(",",S632)+1,999)),MapTable!$A:$A,1,0))),"맵없음",
  ""),
IF(ISERROR(FIND(",",S632,FIND(",",S632,FIND(",",S632)+1)+1)),
  IF(OR(ISERROR(VLOOKUP(LEFT(S632,FIND(",",S632)-1),MapTable!$A:$A,1,0)),ISERROR(VLOOKUP(TRIM(MID(S632,FIND(",",S632)+1,FIND(",",S632,FIND(",",S632)+1)-FIND(",",S632)-1)),MapTable!$A:$A,1,0)),ISERROR(VLOOKUP(TRIM(MID(S632,FIND(",",S632,FIND(",",S632)+1)+1,999)),MapTable!$A:$A,1,0))),"맵없음",
  ""),
IF(ISERROR(FIND(",",S632,FIND(",",S632,FIND(",",S632,FIND(",",S632)+1)+1)+1)),
  IF(OR(ISERROR(VLOOKUP(LEFT(S632,FIND(",",S632)-1),MapTable!$A:$A,1,0)),ISERROR(VLOOKUP(TRIM(MID(S632,FIND(",",S632)+1,FIND(",",S632,FIND(",",S632)+1)-FIND(",",S632)-1)),MapTable!$A:$A,1,0)),ISERROR(VLOOKUP(TRIM(MID(S632,FIND(",",S632,FIND(",",S632)+1)+1,FIND(",",S632,FIND(",",S632,FIND(",",S632)+1)+1)-FIND(",",S632,FIND(",",S632)+1)-1)),MapTable!$A:$A,1,0)),ISERROR(VLOOKUP(TRIM(MID(S632,FIND(",",S632,FIND(",",S632,FIND(",",S632)+1)+1)+1,999)),MapTable!$A:$A,1,0))),"맵없음",
  ""),
)))))</f>
        <v/>
      </c>
      <c r="Y632" t="str">
        <f>IF(ISBLANK(X632),"",IF(ISERROR(VLOOKUP(X632,[3]DropTable!$A:$A,1,0)),"드랍없음",""))</f>
        <v/>
      </c>
      <c r="AA632" t="str">
        <f>IF(ISBLANK(Z632),"",IF(ISERROR(VLOOKUP(Z632,[3]DropTable!$A:$A,1,0)),"드랍없음",""))</f>
        <v/>
      </c>
      <c r="AC632">
        <v>8.1</v>
      </c>
    </row>
    <row r="633" spans="1:29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114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18"/>
        <v>2</v>
      </c>
      <c r="P633" t="b">
        <f t="shared" ca="1" si="19"/>
        <v>0</v>
      </c>
      <c r="R633" t="str">
        <f>IF(ISBLANK(Q633),"",IF(ISERROR(VLOOKUP(Q633,MapTable!$A:$A,1,0)),"맵없음",""))</f>
        <v/>
      </c>
      <c r="T633" t="str">
        <f>IF(ISBLANK(S633),"",
IF(ISERROR(FIND(",",S633)),
  IF(ISERROR(VLOOKUP(S633,MapTable!$A:$A,1,0)),"맵없음",
  ""),
IF(ISERROR(FIND(",",S633,FIND(",",S633)+1)),
  IF(OR(ISERROR(VLOOKUP(LEFT(S633,FIND(",",S633)-1),MapTable!$A:$A,1,0)),ISERROR(VLOOKUP(TRIM(MID(S633,FIND(",",S633)+1,999)),MapTable!$A:$A,1,0))),"맵없음",
  ""),
IF(ISERROR(FIND(",",S633,FIND(",",S633,FIND(",",S633)+1)+1)),
  IF(OR(ISERROR(VLOOKUP(LEFT(S633,FIND(",",S633)-1),MapTable!$A:$A,1,0)),ISERROR(VLOOKUP(TRIM(MID(S633,FIND(",",S633)+1,FIND(",",S633,FIND(",",S633)+1)-FIND(",",S633)-1)),MapTable!$A:$A,1,0)),ISERROR(VLOOKUP(TRIM(MID(S633,FIND(",",S633,FIND(",",S633)+1)+1,999)),MapTable!$A:$A,1,0))),"맵없음",
  ""),
IF(ISERROR(FIND(",",S633,FIND(",",S633,FIND(",",S633,FIND(",",S633)+1)+1)+1)),
  IF(OR(ISERROR(VLOOKUP(LEFT(S633,FIND(",",S633)-1),MapTable!$A:$A,1,0)),ISERROR(VLOOKUP(TRIM(MID(S633,FIND(",",S633)+1,FIND(",",S633,FIND(",",S633)+1)-FIND(",",S633)-1)),MapTable!$A:$A,1,0)),ISERROR(VLOOKUP(TRIM(MID(S633,FIND(",",S633,FIND(",",S633)+1)+1,FIND(",",S633,FIND(",",S633,FIND(",",S633)+1)+1)-FIND(",",S633,FIND(",",S633)+1)-1)),MapTable!$A:$A,1,0)),ISERROR(VLOOKUP(TRIM(MID(S633,FIND(",",S633,FIND(",",S633,FIND(",",S633)+1)+1)+1,999)),MapTable!$A:$A,1,0))),"맵없음",
  ""),
)))))</f>
        <v/>
      </c>
      <c r="Y633" t="str">
        <f>IF(ISBLANK(X633),"",IF(ISERROR(VLOOKUP(X633,[3]DropTable!$A:$A,1,0)),"드랍없음",""))</f>
        <v/>
      </c>
      <c r="AA633" t="str">
        <f>IF(ISBLANK(Z633),"",IF(ISERROR(VLOOKUP(Z633,[3]DropTable!$A:$A,1,0)),"드랍없음",""))</f>
        <v/>
      </c>
      <c r="AC633">
        <v>8.1</v>
      </c>
    </row>
    <row r="634" spans="1:29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114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18"/>
        <v>2</v>
      </c>
      <c r="P634" t="b">
        <f t="shared" ca="1" si="19"/>
        <v>0</v>
      </c>
      <c r="R634" t="str">
        <f>IF(ISBLANK(Q634),"",IF(ISERROR(VLOOKUP(Q634,MapTable!$A:$A,1,0)),"맵없음",""))</f>
        <v/>
      </c>
      <c r="T634" t="str">
        <f>IF(ISBLANK(S634),"",
IF(ISERROR(FIND(",",S634)),
  IF(ISERROR(VLOOKUP(S634,MapTable!$A:$A,1,0)),"맵없음",
  ""),
IF(ISERROR(FIND(",",S634,FIND(",",S634)+1)),
  IF(OR(ISERROR(VLOOKUP(LEFT(S634,FIND(",",S634)-1),MapTable!$A:$A,1,0)),ISERROR(VLOOKUP(TRIM(MID(S634,FIND(",",S634)+1,999)),MapTable!$A:$A,1,0))),"맵없음",
  ""),
IF(ISERROR(FIND(",",S634,FIND(",",S634,FIND(",",S634)+1)+1)),
  IF(OR(ISERROR(VLOOKUP(LEFT(S634,FIND(",",S634)-1),MapTable!$A:$A,1,0)),ISERROR(VLOOKUP(TRIM(MID(S634,FIND(",",S634)+1,FIND(",",S634,FIND(",",S634)+1)-FIND(",",S634)-1)),MapTable!$A:$A,1,0)),ISERROR(VLOOKUP(TRIM(MID(S634,FIND(",",S634,FIND(",",S634)+1)+1,999)),MapTable!$A:$A,1,0))),"맵없음",
  ""),
IF(ISERROR(FIND(",",S634,FIND(",",S634,FIND(",",S634,FIND(",",S634)+1)+1)+1)),
  IF(OR(ISERROR(VLOOKUP(LEFT(S634,FIND(",",S634)-1),MapTable!$A:$A,1,0)),ISERROR(VLOOKUP(TRIM(MID(S634,FIND(",",S634)+1,FIND(",",S634,FIND(",",S634)+1)-FIND(",",S634)-1)),MapTable!$A:$A,1,0)),ISERROR(VLOOKUP(TRIM(MID(S634,FIND(",",S634,FIND(",",S634)+1)+1,FIND(",",S634,FIND(",",S634,FIND(",",S634)+1)+1)-FIND(",",S634,FIND(",",S634)+1)-1)),MapTable!$A:$A,1,0)),ISERROR(VLOOKUP(TRIM(MID(S634,FIND(",",S634,FIND(",",S634,FIND(",",S634)+1)+1)+1,999)),MapTable!$A:$A,1,0))),"맵없음",
  ""),
)))))</f>
        <v/>
      </c>
      <c r="Y634" t="str">
        <f>IF(ISBLANK(X634),"",IF(ISERROR(VLOOKUP(X634,[3]DropTable!$A:$A,1,0)),"드랍없음",""))</f>
        <v/>
      </c>
      <c r="AA634" t="str">
        <f>IF(ISBLANK(Z634),"",IF(ISERROR(VLOOKUP(Z634,[3]DropTable!$A:$A,1,0)),"드랍없음",""))</f>
        <v/>
      </c>
      <c r="AC634">
        <v>8.1</v>
      </c>
    </row>
    <row r="635" spans="1:29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114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18"/>
        <v>2</v>
      </c>
      <c r="P635" t="b">
        <f t="shared" ca="1" si="19"/>
        <v>0</v>
      </c>
      <c r="R635" t="str">
        <f>IF(ISBLANK(Q635),"",IF(ISERROR(VLOOKUP(Q635,MapTable!$A:$A,1,0)),"맵없음",""))</f>
        <v/>
      </c>
      <c r="T635" t="str">
        <f>IF(ISBLANK(S635),"",
IF(ISERROR(FIND(",",S635)),
  IF(ISERROR(VLOOKUP(S635,MapTable!$A:$A,1,0)),"맵없음",
  ""),
IF(ISERROR(FIND(",",S635,FIND(",",S635)+1)),
  IF(OR(ISERROR(VLOOKUP(LEFT(S635,FIND(",",S635)-1),MapTable!$A:$A,1,0)),ISERROR(VLOOKUP(TRIM(MID(S635,FIND(",",S635)+1,999)),MapTable!$A:$A,1,0))),"맵없음",
  ""),
IF(ISERROR(FIND(",",S635,FIND(",",S635,FIND(",",S635)+1)+1)),
  IF(OR(ISERROR(VLOOKUP(LEFT(S635,FIND(",",S635)-1),MapTable!$A:$A,1,0)),ISERROR(VLOOKUP(TRIM(MID(S635,FIND(",",S635)+1,FIND(",",S635,FIND(",",S635)+1)-FIND(",",S635)-1)),MapTable!$A:$A,1,0)),ISERROR(VLOOKUP(TRIM(MID(S635,FIND(",",S635,FIND(",",S635)+1)+1,999)),MapTable!$A:$A,1,0))),"맵없음",
  ""),
IF(ISERROR(FIND(",",S635,FIND(",",S635,FIND(",",S635,FIND(",",S635)+1)+1)+1)),
  IF(OR(ISERROR(VLOOKUP(LEFT(S635,FIND(",",S635)-1),MapTable!$A:$A,1,0)),ISERROR(VLOOKUP(TRIM(MID(S635,FIND(",",S635)+1,FIND(",",S635,FIND(",",S635)+1)-FIND(",",S635)-1)),MapTable!$A:$A,1,0)),ISERROR(VLOOKUP(TRIM(MID(S635,FIND(",",S635,FIND(",",S635)+1)+1,FIND(",",S635,FIND(",",S635,FIND(",",S635)+1)+1)-FIND(",",S635,FIND(",",S635)+1)-1)),MapTable!$A:$A,1,0)),ISERROR(VLOOKUP(TRIM(MID(S635,FIND(",",S635,FIND(",",S635,FIND(",",S635)+1)+1)+1,999)),MapTable!$A:$A,1,0))),"맵없음",
  ""),
)))))</f>
        <v/>
      </c>
      <c r="Y635" t="str">
        <f>IF(ISBLANK(X635),"",IF(ISERROR(VLOOKUP(X635,[3]DropTable!$A:$A,1,0)),"드랍없음",""))</f>
        <v/>
      </c>
      <c r="AA635" t="str">
        <f>IF(ISBLANK(Z635),"",IF(ISERROR(VLOOKUP(Z635,[3]DropTable!$A:$A,1,0)),"드랍없음",""))</f>
        <v/>
      </c>
      <c r="AC635">
        <v>8.1</v>
      </c>
    </row>
    <row r="636" spans="1:29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114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18"/>
        <v>2</v>
      </c>
      <c r="P636" t="b">
        <f t="shared" ca="1" si="19"/>
        <v>0</v>
      </c>
      <c r="R636" t="str">
        <f>IF(ISBLANK(Q636),"",IF(ISERROR(VLOOKUP(Q636,MapTable!$A:$A,1,0)),"맵없음",""))</f>
        <v/>
      </c>
      <c r="T636" t="str">
        <f>IF(ISBLANK(S636),"",
IF(ISERROR(FIND(",",S636)),
  IF(ISERROR(VLOOKUP(S636,MapTable!$A:$A,1,0)),"맵없음",
  ""),
IF(ISERROR(FIND(",",S636,FIND(",",S636)+1)),
  IF(OR(ISERROR(VLOOKUP(LEFT(S636,FIND(",",S636)-1),MapTable!$A:$A,1,0)),ISERROR(VLOOKUP(TRIM(MID(S636,FIND(",",S636)+1,999)),MapTable!$A:$A,1,0))),"맵없음",
  ""),
IF(ISERROR(FIND(",",S636,FIND(",",S636,FIND(",",S636)+1)+1)),
  IF(OR(ISERROR(VLOOKUP(LEFT(S636,FIND(",",S636)-1),MapTable!$A:$A,1,0)),ISERROR(VLOOKUP(TRIM(MID(S636,FIND(",",S636)+1,FIND(",",S636,FIND(",",S636)+1)-FIND(",",S636)-1)),MapTable!$A:$A,1,0)),ISERROR(VLOOKUP(TRIM(MID(S636,FIND(",",S636,FIND(",",S636)+1)+1,999)),MapTable!$A:$A,1,0))),"맵없음",
  ""),
IF(ISERROR(FIND(",",S636,FIND(",",S636,FIND(",",S636,FIND(",",S636)+1)+1)+1)),
  IF(OR(ISERROR(VLOOKUP(LEFT(S636,FIND(",",S636)-1),MapTable!$A:$A,1,0)),ISERROR(VLOOKUP(TRIM(MID(S636,FIND(",",S636)+1,FIND(",",S636,FIND(",",S636)+1)-FIND(",",S636)-1)),MapTable!$A:$A,1,0)),ISERROR(VLOOKUP(TRIM(MID(S636,FIND(",",S636,FIND(",",S636)+1)+1,FIND(",",S636,FIND(",",S636,FIND(",",S636)+1)+1)-FIND(",",S636,FIND(",",S636)+1)-1)),MapTable!$A:$A,1,0)),ISERROR(VLOOKUP(TRIM(MID(S636,FIND(",",S636,FIND(",",S636,FIND(",",S636)+1)+1)+1,999)),MapTable!$A:$A,1,0))),"맵없음",
  ""),
)))))</f>
        <v/>
      </c>
      <c r="Y636" t="str">
        <f>IF(ISBLANK(X636),"",IF(ISERROR(VLOOKUP(X636,[3]DropTable!$A:$A,1,0)),"드랍없음",""))</f>
        <v/>
      </c>
      <c r="AA636" t="str">
        <f>IF(ISBLANK(Z636),"",IF(ISERROR(VLOOKUP(Z636,[3]DropTable!$A:$A,1,0)),"드랍없음",""))</f>
        <v/>
      </c>
      <c r="AC636">
        <v>8.1</v>
      </c>
    </row>
    <row r="637" spans="1:29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114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18"/>
        <v>2</v>
      </c>
      <c r="P637" t="b">
        <f t="shared" ca="1" si="19"/>
        <v>0</v>
      </c>
      <c r="R637" t="str">
        <f>IF(ISBLANK(Q637),"",IF(ISERROR(VLOOKUP(Q637,MapTable!$A:$A,1,0)),"맵없음",""))</f>
        <v/>
      </c>
      <c r="T637" t="str">
        <f>IF(ISBLANK(S637),"",
IF(ISERROR(FIND(",",S637)),
  IF(ISERROR(VLOOKUP(S637,MapTable!$A:$A,1,0)),"맵없음",
  ""),
IF(ISERROR(FIND(",",S637,FIND(",",S637)+1)),
  IF(OR(ISERROR(VLOOKUP(LEFT(S637,FIND(",",S637)-1),MapTable!$A:$A,1,0)),ISERROR(VLOOKUP(TRIM(MID(S637,FIND(",",S637)+1,999)),MapTable!$A:$A,1,0))),"맵없음",
  ""),
IF(ISERROR(FIND(",",S637,FIND(",",S637,FIND(",",S637)+1)+1)),
  IF(OR(ISERROR(VLOOKUP(LEFT(S637,FIND(",",S637)-1),MapTable!$A:$A,1,0)),ISERROR(VLOOKUP(TRIM(MID(S637,FIND(",",S637)+1,FIND(",",S637,FIND(",",S637)+1)-FIND(",",S637)-1)),MapTable!$A:$A,1,0)),ISERROR(VLOOKUP(TRIM(MID(S637,FIND(",",S637,FIND(",",S637)+1)+1,999)),MapTable!$A:$A,1,0))),"맵없음",
  ""),
IF(ISERROR(FIND(",",S637,FIND(",",S637,FIND(",",S637,FIND(",",S637)+1)+1)+1)),
  IF(OR(ISERROR(VLOOKUP(LEFT(S637,FIND(",",S637)-1),MapTable!$A:$A,1,0)),ISERROR(VLOOKUP(TRIM(MID(S637,FIND(",",S637)+1,FIND(",",S637,FIND(",",S637)+1)-FIND(",",S637)-1)),MapTable!$A:$A,1,0)),ISERROR(VLOOKUP(TRIM(MID(S637,FIND(",",S637,FIND(",",S637)+1)+1,FIND(",",S637,FIND(",",S637,FIND(",",S637)+1)+1)-FIND(",",S637,FIND(",",S637)+1)-1)),MapTable!$A:$A,1,0)),ISERROR(VLOOKUP(TRIM(MID(S637,FIND(",",S637,FIND(",",S637,FIND(",",S637)+1)+1)+1,999)),MapTable!$A:$A,1,0))),"맵없음",
  ""),
)))))</f>
        <v/>
      </c>
      <c r="Y637" t="str">
        <f>IF(ISBLANK(X637),"",IF(ISERROR(VLOOKUP(X637,[3]DropTable!$A:$A,1,0)),"드랍없음",""))</f>
        <v/>
      </c>
      <c r="AA637" t="str">
        <f>IF(ISBLANK(Z637),"",IF(ISERROR(VLOOKUP(Z637,[3]DropTable!$A:$A,1,0)),"드랍없음",""))</f>
        <v/>
      </c>
      <c r="AC637">
        <v>8.1</v>
      </c>
    </row>
    <row r="638" spans="1:29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114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18"/>
        <v>2</v>
      </c>
      <c r="P638" t="b">
        <f t="shared" ca="1" si="19"/>
        <v>0</v>
      </c>
      <c r="R638" t="str">
        <f>IF(ISBLANK(Q638),"",IF(ISERROR(VLOOKUP(Q638,MapTable!$A:$A,1,0)),"맵없음",""))</f>
        <v/>
      </c>
      <c r="T638" t="str">
        <f>IF(ISBLANK(S638),"",
IF(ISERROR(FIND(",",S638)),
  IF(ISERROR(VLOOKUP(S638,MapTable!$A:$A,1,0)),"맵없음",
  ""),
IF(ISERROR(FIND(",",S638,FIND(",",S638)+1)),
  IF(OR(ISERROR(VLOOKUP(LEFT(S638,FIND(",",S638)-1),MapTable!$A:$A,1,0)),ISERROR(VLOOKUP(TRIM(MID(S638,FIND(",",S638)+1,999)),MapTable!$A:$A,1,0))),"맵없음",
  ""),
IF(ISERROR(FIND(",",S638,FIND(",",S638,FIND(",",S638)+1)+1)),
  IF(OR(ISERROR(VLOOKUP(LEFT(S638,FIND(",",S638)-1),MapTable!$A:$A,1,0)),ISERROR(VLOOKUP(TRIM(MID(S638,FIND(",",S638)+1,FIND(",",S638,FIND(",",S638)+1)-FIND(",",S638)-1)),MapTable!$A:$A,1,0)),ISERROR(VLOOKUP(TRIM(MID(S638,FIND(",",S638,FIND(",",S638)+1)+1,999)),MapTable!$A:$A,1,0))),"맵없음",
  ""),
IF(ISERROR(FIND(",",S638,FIND(",",S638,FIND(",",S638,FIND(",",S638)+1)+1)+1)),
  IF(OR(ISERROR(VLOOKUP(LEFT(S638,FIND(",",S638)-1),MapTable!$A:$A,1,0)),ISERROR(VLOOKUP(TRIM(MID(S638,FIND(",",S638)+1,FIND(",",S638,FIND(",",S638)+1)-FIND(",",S638)-1)),MapTable!$A:$A,1,0)),ISERROR(VLOOKUP(TRIM(MID(S638,FIND(",",S638,FIND(",",S638)+1)+1,FIND(",",S638,FIND(",",S638,FIND(",",S638)+1)+1)-FIND(",",S638,FIND(",",S638)+1)-1)),MapTable!$A:$A,1,0)),ISERROR(VLOOKUP(TRIM(MID(S638,FIND(",",S638,FIND(",",S638,FIND(",",S638)+1)+1)+1,999)),MapTable!$A:$A,1,0))),"맵없음",
  ""),
)))))</f>
        <v/>
      </c>
      <c r="Y638" t="str">
        <f>IF(ISBLANK(X638),"",IF(ISERROR(VLOOKUP(X638,[3]DropTable!$A:$A,1,0)),"드랍없음",""))</f>
        <v/>
      </c>
      <c r="AA638" t="str">
        <f>IF(ISBLANK(Z638),"",IF(ISERROR(VLOOKUP(Z638,[3]DropTable!$A:$A,1,0)),"드랍없음",""))</f>
        <v/>
      </c>
      <c r="AC638">
        <v>8.1</v>
      </c>
    </row>
    <row r="639" spans="1:29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114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18"/>
        <v>2</v>
      </c>
      <c r="P639" t="b">
        <f t="shared" ca="1" si="19"/>
        <v>0</v>
      </c>
      <c r="R639" t="str">
        <f>IF(ISBLANK(Q639),"",IF(ISERROR(VLOOKUP(Q639,MapTable!$A:$A,1,0)),"맵없음",""))</f>
        <v/>
      </c>
      <c r="T639" t="str">
        <f>IF(ISBLANK(S639),"",
IF(ISERROR(FIND(",",S639)),
  IF(ISERROR(VLOOKUP(S639,MapTable!$A:$A,1,0)),"맵없음",
  ""),
IF(ISERROR(FIND(",",S639,FIND(",",S639)+1)),
  IF(OR(ISERROR(VLOOKUP(LEFT(S639,FIND(",",S639)-1),MapTable!$A:$A,1,0)),ISERROR(VLOOKUP(TRIM(MID(S639,FIND(",",S639)+1,999)),MapTable!$A:$A,1,0))),"맵없음",
  ""),
IF(ISERROR(FIND(",",S639,FIND(",",S639,FIND(",",S639)+1)+1)),
  IF(OR(ISERROR(VLOOKUP(LEFT(S639,FIND(",",S639)-1),MapTable!$A:$A,1,0)),ISERROR(VLOOKUP(TRIM(MID(S639,FIND(",",S639)+1,FIND(",",S639,FIND(",",S639)+1)-FIND(",",S639)-1)),MapTable!$A:$A,1,0)),ISERROR(VLOOKUP(TRIM(MID(S639,FIND(",",S639,FIND(",",S639)+1)+1,999)),MapTable!$A:$A,1,0))),"맵없음",
  ""),
IF(ISERROR(FIND(",",S639,FIND(",",S639,FIND(",",S639,FIND(",",S639)+1)+1)+1)),
  IF(OR(ISERROR(VLOOKUP(LEFT(S639,FIND(",",S639)-1),MapTable!$A:$A,1,0)),ISERROR(VLOOKUP(TRIM(MID(S639,FIND(",",S639)+1,FIND(",",S639,FIND(",",S639)+1)-FIND(",",S639)-1)),MapTable!$A:$A,1,0)),ISERROR(VLOOKUP(TRIM(MID(S639,FIND(",",S639,FIND(",",S639)+1)+1,FIND(",",S639,FIND(",",S639,FIND(",",S639)+1)+1)-FIND(",",S639,FIND(",",S639)+1)-1)),MapTable!$A:$A,1,0)),ISERROR(VLOOKUP(TRIM(MID(S639,FIND(",",S639,FIND(",",S639,FIND(",",S639)+1)+1)+1,999)),MapTable!$A:$A,1,0))),"맵없음",
  ""),
)))))</f>
        <v/>
      </c>
      <c r="Y639" t="str">
        <f>IF(ISBLANK(X639),"",IF(ISERROR(VLOOKUP(X639,[3]DropTable!$A:$A,1,0)),"드랍없음",""))</f>
        <v/>
      </c>
      <c r="AA639" t="str">
        <f>IF(ISBLANK(Z639),"",IF(ISERROR(VLOOKUP(Z639,[3]DropTable!$A:$A,1,0)),"드랍없음",""))</f>
        <v/>
      </c>
      <c r="AC639">
        <v>8.1</v>
      </c>
    </row>
    <row r="640" spans="1:29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114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18"/>
        <v>2</v>
      </c>
      <c r="P640" t="b">
        <f t="shared" ca="1" si="19"/>
        <v>1</v>
      </c>
      <c r="R640" t="str">
        <f>IF(ISBLANK(Q640),"",IF(ISERROR(VLOOKUP(Q640,MapTable!$A:$A,1,0)),"맵없음",""))</f>
        <v/>
      </c>
      <c r="T640" t="str">
        <f>IF(ISBLANK(S640),"",
IF(ISERROR(FIND(",",S640)),
  IF(ISERROR(VLOOKUP(S640,MapTable!$A:$A,1,0)),"맵없음",
  ""),
IF(ISERROR(FIND(",",S640,FIND(",",S640)+1)),
  IF(OR(ISERROR(VLOOKUP(LEFT(S640,FIND(",",S640)-1),MapTable!$A:$A,1,0)),ISERROR(VLOOKUP(TRIM(MID(S640,FIND(",",S640)+1,999)),MapTable!$A:$A,1,0))),"맵없음",
  ""),
IF(ISERROR(FIND(",",S640,FIND(",",S640,FIND(",",S640)+1)+1)),
  IF(OR(ISERROR(VLOOKUP(LEFT(S640,FIND(",",S640)-1),MapTable!$A:$A,1,0)),ISERROR(VLOOKUP(TRIM(MID(S640,FIND(",",S640)+1,FIND(",",S640,FIND(",",S640)+1)-FIND(",",S640)-1)),MapTable!$A:$A,1,0)),ISERROR(VLOOKUP(TRIM(MID(S640,FIND(",",S640,FIND(",",S640)+1)+1,999)),MapTable!$A:$A,1,0))),"맵없음",
  ""),
IF(ISERROR(FIND(",",S640,FIND(",",S640,FIND(",",S640,FIND(",",S640)+1)+1)+1)),
  IF(OR(ISERROR(VLOOKUP(LEFT(S640,FIND(",",S640)-1),MapTable!$A:$A,1,0)),ISERROR(VLOOKUP(TRIM(MID(S640,FIND(",",S640)+1,FIND(",",S640,FIND(",",S640)+1)-FIND(",",S640)-1)),MapTable!$A:$A,1,0)),ISERROR(VLOOKUP(TRIM(MID(S640,FIND(",",S640,FIND(",",S640)+1)+1,FIND(",",S640,FIND(",",S640,FIND(",",S640)+1)+1)-FIND(",",S640,FIND(",",S640)+1)-1)),MapTable!$A:$A,1,0)),ISERROR(VLOOKUP(TRIM(MID(S640,FIND(",",S640,FIND(",",S640,FIND(",",S640)+1)+1)+1,999)),MapTable!$A:$A,1,0))),"맵없음",
  ""),
)))))</f>
        <v/>
      </c>
      <c r="Y640" t="str">
        <f>IF(ISBLANK(X640),"",IF(ISERROR(VLOOKUP(X640,[3]DropTable!$A:$A,1,0)),"드랍없음",""))</f>
        <v/>
      </c>
      <c r="AA640" t="str">
        <f>IF(ISBLANK(Z640),"",IF(ISERROR(VLOOKUP(Z640,[3]DropTable!$A:$A,1,0)),"드랍없음",""))</f>
        <v/>
      </c>
      <c r="AC640">
        <v>8.1</v>
      </c>
    </row>
    <row r="641" spans="1:29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114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18"/>
        <v>12</v>
      </c>
      <c r="P641" t="b">
        <f t="shared" ca="1" si="19"/>
        <v>1</v>
      </c>
      <c r="R641" t="str">
        <f>IF(ISBLANK(Q641),"",IF(ISERROR(VLOOKUP(Q641,MapTable!$A:$A,1,0)),"맵없음",""))</f>
        <v/>
      </c>
      <c r="T641" t="str">
        <f>IF(ISBLANK(S641),"",
IF(ISERROR(FIND(",",S641)),
  IF(ISERROR(VLOOKUP(S641,MapTable!$A:$A,1,0)),"맵없음",
  ""),
IF(ISERROR(FIND(",",S641,FIND(",",S641)+1)),
  IF(OR(ISERROR(VLOOKUP(LEFT(S641,FIND(",",S641)-1),MapTable!$A:$A,1,0)),ISERROR(VLOOKUP(TRIM(MID(S641,FIND(",",S641)+1,999)),MapTable!$A:$A,1,0))),"맵없음",
  ""),
IF(ISERROR(FIND(",",S641,FIND(",",S641,FIND(",",S641)+1)+1)),
  IF(OR(ISERROR(VLOOKUP(LEFT(S641,FIND(",",S641)-1),MapTable!$A:$A,1,0)),ISERROR(VLOOKUP(TRIM(MID(S641,FIND(",",S641)+1,FIND(",",S641,FIND(",",S641)+1)-FIND(",",S641)-1)),MapTable!$A:$A,1,0)),ISERROR(VLOOKUP(TRIM(MID(S641,FIND(",",S641,FIND(",",S641)+1)+1,999)),MapTable!$A:$A,1,0))),"맵없음",
  ""),
IF(ISERROR(FIND(",",S641,FIND(",",S641,FIND(",",S641,FIND(",",S641)+1)+1)+1)),
  IF(OR(ISERROR(VLOOKUP(LEFT(S641,FIND(",",S641)-1),MapTable!$A:$A,1,0)),ISERROR(VLOOKUP(TRIM(MID(S641,FIND(",",S641)+1,FIND(",",S641,FIND(",",S641)+1)-FIND(",",S641)-1)),MapTable!$A:$A,1,0)),ISERROR(VLOOKUP(TRIM(MID(S641,FIND(",",S641,FIND(",",S641)+1)+1,FIND(",",S641,FIND(",",S641,FIND(",",S641)+1)+1)-FIND(",",S641,FIND(",",S641)+1)-1)),MapTable!$A:$A,1,0)),ISERROR(VLOOKUP(TRIM(MID(S641,FIND(",",S641,FIND(",",S641,FIND(",",S641)+1)+1)+1,999)),MapTable!$A:$A,1,0))),"맵없음",
  ""),
)))))</f>
        <v/>
      </c>
      <c r="Y641" t="str">
        <f>IF(ISBLANK(X641),"",IF(ISERROR(VLOOKUP(X641,[3]DropTable!$A:$A,1,0)),"드랍없음",""))</f>
        <v/>
      </c>
      <c r="AA641" t="str">
        <f>IF(ISBLANK(Z641),"",IF(ISERROR(VLOOKUP(Z641,[3]DropTable!$A:$A,1,0)),"드랍없음",""))</f>
        <v/>
      </c>
      <c r="AC641">
        <v>8.1</v>
      </c>
    </row>
    <row r="642" spans="1:29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114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ref="O642:O705" si="20">IF(B642=0,0,
IF(COUNTIF(A:A,A642)=11,12,
IF(MOD(B642,((COUNTIF(A:A,A642)-1)/5))=0,12,
IF(MOD(B642,((COUNTIF(A:A,A642)-1)/5))=((COUNTIF(A:A,A642)-1)/10),11,
INT(B642/((COUNTIF(A:A,A642)-1)/5))+1))))</f>
        <v>3</v>
      </c>
      <c r="P642" t="b">
        <f t="shared" ref="P642:P705" ca="1" si="21">IF((COUNTIF(A:A,A642)-1)=B642,FALSE,
IF(O642=12,TRUE,
IF(OFFSET(O642,1,0)=12,TRUE)))</f>
        <v>0</v>
      </c>
      <c r="R642" t="str">
        <f>IF(ISBLANK(Q642),"",IF(ISERROR(VLOOKUP(Q642,MapTable!$A:$A,1,0)),"맵없음",""))</f>
        <v/>
      </c>
      <c r="T642" t="str">
        <f>IF(ISBLANK(S642),"",
IF(ISERROR(FIND(",",S642)),
  IF(ISERROR(VLOOKUP(S642,MapTable!$A:$A,1,0)),"맵없음",
  ""),
IF(ISERROR(FIND(",",S642,FIND(",",S642)+1)),
  IF(OR(ISERROR(VLOOKUP(LEFT(S642,FIND(",",S642)-1),MapTable!$A:$A,1,0)),ISERROR(VLOOKUP(TRIM(MID(S642,FIND(",",S642)+1,999)),MapTable!$A:$A,1,0))),"맵없음",
  ""),
IF(ISERROR(FIND(",",S642,FIND(",",S642,FIND(",",S642)+1)+1)),
  IF(OR(ISERROR(VLOOKUP(LEFT(S642,FIND(",",S642)-1),MapTable!$A:$A,1,0)),ISERROR(VLOOKUP(TRIM(MID(S642,FIND(",",S642)+1,FIND(",",S642,FIND(",",S642)+1)-FIND(",",S642)-1)),MapTable!$A:$A,1,0)),ISERROR(VLOOKUP(TRIM(MID(S642,FIND(",",S642,FIND(",",S642)+1)+1,999)),MapTable!$A:$A,1,0))),"맵없음",
  ""),
IF(ISERROR(FIND(",",S642,FIND(",",S642,FIND(",",S642,FIND(",",S642)+1)+1)+1)),
  IF(OR(ISERROR(VLOOKUP(LEFT(S642,FIND(",",S642)-1),MapTable!$A:$A,1,0)),ISERROR(VLOOKUP(TRIM(MID(S642,FIND(",",S642)+1,FIND(",",S642,FIND(",",S642)+1)-FIND(",",S642)-1)),MapTable!$A:$A,1,0)),ISERROR(VLOOKUP(TRIM(MID(S642,FIND(",",S642,FIND(",",S642)+1)+1,FIND(",",S642,FIND(",",S642,FIND(",",S642)+1)+1)-FIND(",",S642,FIND(",",S642)+1)-1)),MapTable!$A:$A,1,0)),ISERROR(VLOOKUP(TRIM(MID(S642,FIND(",",S642,FIND(",",S642,FIND(",",S642)+1)+1)+1,999)),MapTable!$A:$A,1,0))),"맵없음",
  ""),
)))))</f>
        <v/>
      </c>
      <c r="Y642" t="str">
        <f>IF(ISBLANK(X642),"",IF(ISERROR(VLOOKUP(X642,[3]DropTable!$A:$A,1,0)),"드랍없음",""))</f>
        <v/>
      </c>
      <c r="AA642" t="str">
        <f>IF(ISBLANK(Z642),"",IF(ISERROR(VLOOKUP(Z642,[3]DropTable!$A:$A,1,0)),"드랍없음",""))</f>
        <v/>
      </c>
      <c r="AC642">
        <v>8.1</v>
      </c>
    </row>
    <row r="643" spans="1:29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114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si="20"/>
        <v>3</v>
      </c>
      <c r="P643" t="b">
        <f t="shared" ca="1" si="21"/>
        <v>0</v>
      </c>
      <c r="R643" t="str">
        <f>IF(ISBLANK(Q643),"",IF(ISERROR(VLOOKUP(Q643,MapTable!$A:$A,1,0)),"맵없음",""))</f>
        <v/>
      </c>
      <c r="T643" t="str">
        <f>IF(ISBLANK(S643),"",
IF(ISERROR(FIND(",",S643)),
  IF(ISERROR(VLOOKUP(S643,MapTable!$A:$A,1,0)),"맵없음",
  ""),
IF(ISERROR(FIND(",",S643,FIND(",",S643)+1)),
  IF(OR(ISERROR(VLOOKUP(LEFT(S643,FIND(",",S643)-1),MapTable!$A:$A,1,0)),ISERROR(VLOOKUP(TRIM(MID(S643,FIND(",",S643)+1,999)),MapTable!$A:$A,1,0))),"맵없음",
  ""),
IF(ISERROR(FIND(",",S643,FIND(",",S643,FIND(",",S643)+1)+1)),
  IF(OR(ISERROR(VLOOKUP(LEFT(S643,FIND(",",S643)-1),MapTable!$A:$A,1,0)),ISERROR(VLOOKUP(TRIM(MID(S643,FIND(",",S643)+1,FIND(",",S643,FIND(",",S643)+1)-FIND(",",S643)-1)),MapTable!$A:$A,1,0)),ISERROR(VLOOKUP(TRIM(MID(S643,FIND(",",S643,FIND(",",S643)+1)+1,999)),MapTable!$A:$A,1,0))),"맵없음",
  ""),
IF(ISERROR(FIND(",",S643,FIND(",",S643,FIND(",",S643,FIND(",",S643)+1)+1)+1)),
  IF(OR(ISERROR(VLOOKUP(LEFT(S643,FIND(",",S643)-1),MapTable!$A:$A,1,0)),ISERROR(VLOOKUP(TRIM(MID(S643,FIND(",",S643)+1,FIND(",",S643,FIND(",",S643)+1)-FIND(",",S643)-1)),MapTable!$A:$A,1,0)),ISERROR(VLOOKUP(TRIM(MID(S643,FIND(",",S643,FIND(",",S643)+1)+1,FIND(",",S643,FIND(",",S643,FIND(",",S643)+1)+1)-FIND(",",S643,FIND(",",S643)+1)-1)),MapTable!$A:$A,1,0)),ISERROR(VLOOKUP(TRIM(MID(S643,FIND(",",S643,FIND(",",S643,FIND(",",S643)+1)+1)+1,999)),MapTable!$A:$A,1,0))),"맵없음",
  ""),
)))))</f>
        <v/>
      </c>
      <c r="Y643" t="str">
        <f>IF(ISBLANK(X643),"",IF(ISERROR(VLOOKUP(X643,[3]DropTable!$A:$A,1,0)),"드랍없음",""))</f>
        <v/>
      </c>
      <c r="AA643" t="str">
        <f>IF(ISBLANK(Z643),"",IF(ISERROR(VLOOKUP(Z643,[3]DropTable!$A:$A,1,0)),"드랍없음",""))</f>
        <v/>
      </c>
      <c r="AC643">
        <v>8.1</v>
      </c>
    </row>
    <row r="644" spans="1:29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114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20"/>
        <v>3</v>
      </c>
      <c r="P644" t="b">
        <f t="shared" ca="1" si="21"/>
        <v>0</v>
      </c>
      <c r="R644" t="str">
        <f>IF(ISBLANK(Q644),"",IF(ISERROR(VLOOKUP(Q644,MapTable!$A:$A,1,0)),"맵없음",""))</f>
        <v/>
      </c>
      <c r="T644" t="str">
        <f>IF(ISBLANK(S644),"",
IF(ISERROR(FIND(",",S644)),
  IF(ISERROR(VLOOKUP(S644,MapTable!$A:$A,1,0)),"맵없음",
  ""),
IF(ISERROR(FIND(",",S644,FIND(",",S644)+1)),
  IF(OR(ISERROR(VLOOKUP(LEFT(S644,FIND(",",S644)-1),MapTable!$A:$A,1,0)),ISERROR(VLOOKUP(TRIM(MID(S644,FIND(",",S644)+1,999)),MapTable!$A:$A,1,0))),"맵없음",
  ""),
IF(ISERROR(FIND(",",S644,FIND(",",S644,FIND(",",S644)+1)+1)),
  IF(OR(ISERROR(VLOOKUP(LEFT(S644,FIND(",",S644)-1),MapTable!$A:$A,1,0)),ISERROR(VLOOKUP(TRIM(MID(S644,FIND(",",S644)+1,FIND(",",S644,FIND(",",S644)+1)-FIND(",",S644)-1)),MapTable!$A:$A,1,0)),ISERROR(VLOOKUP(TRIM(MID(S644,FIND(",",S644,FIND(",",S644)+1)+1,999)),MapTable!$A:$A,1,0))),"맵없음",
  ""),
IF(ISERROR(FIND(",",S644,FIND(",",S644,FIND(",",S644,FIND(",",S644)+1)+1)+1)),
  IF(OR(ISERROR(VLOOKUP(LEFT(S644,FIND(",",S644)-1),MapTable!$A:$A,1,0)),ISERROR(VLOOKUP(TRIM(MID(S644,FIND(",",S644)+1,FIND(",",S644,FIND(",",S644)+1)-FIND(",",S644)-1)),MapTable!$A:$A,1,0)),ISERROR(VLOOKUP(TRIM(MID(S644,FIND(",",S644,FIND(",",S644)+1)+1,FIND(",",S644,FIND(",",S644,FIND(",",S644)+1)+1)-FIND(",",S644,FIND(",",S644)+1)-1)),MapTable!$A:$A,1,0)),ISERROR(VLOOKUP(TRIM(MID(S644,FIND(",",S644,FIND(",",S644,FIND(",",S644)+1)+1)+1,999)),MapTable!$A:$A,1,0))),"맵없음",
  ""),
)))))</f>
        <v/>
      </c>
      <c r="Y644" t="str">
        <f>IF(ISBLANK(X644),"",IF(ISERROR(VLOOKUP(X644,[3]DropTable!$A:$A,1,0)),"드랍없음",""))</f>
        <v/>
      </c>
      <c r="AA644" t="str">
        <f>IF(ISBLANK(Z644),"",IF(ISERROR(VLOOKUP(Z644,[3]DropTable!$A:$A,1,0)),"드랍없음",""))</f>
        <v/>
      </c>
      <c r="AC644">
        <v>8.1</v>
      </c>
    </row>
    <row r="645" spans="1:29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114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20"/>
        <v>3</v>
      </c>
      <c r="P645" t="b">
        <f t="shared" ca="1" si="21"/>
        <v>0</v>
      </c>
      <c r="R645" t="str">
        <f>IF(ISBLANK(Q645),"",IF(ISERROR(VLOOKUP(Q645,MapTable!$A:$A,1,0)),"맵없음",""))</f>
        <v/>
      </c>
      <c r="T645" t="str">
        <f>IF(ISBLANK(S645),"",
IF(ISERROR(FIND(",",S645)),
  IF(ISERROR(VLOOKUP(S645,MapTable!$A:$A,1,0)),"맵없음",
  ""),
IF(ISERROR(FIND(",",S645,FIND(",",S645)+1)),
  IF(OR(ISERROR(VLOOKUP(LEFT(S645,FIND(",",S645)-1),MapTable!$A:$A,1,0)),ISERROR(VLOOKUP(TRIM(MID(S645,FIND(",",S645)+1,999)),MapTable!$A:$A,1,0))),"맵없음",
  ""),
IF(ISERROR(FIND(",",S645,FIND(",",S645,FIND(",",S645)+1)+1)),
  IF(OR(ISERROR(VLOOKUP(LEFT(S645,FIND(",",S645)-1),MapTable!$A:$A,1,0)),ISERROR(VLOOKUP(TRIM(MID(S645,FIND(",",S645)+1,FIND(",",S645,FIND(",",S645)+1)-FIND(",",S645)-1)),MapTable!$A:$A,1,0)),ISERROR(VLOOKUP(TRIM(MID(S645,FIND(",",S645,FIND(",",S645)+1)+1,999)),MapTable!$A:$A,1,0))),"맵없음",
  ""),
IF(ISERROR(FIND(",",S645,FIND(",",S645,FIND(",",S645,FIND(",",S645)+1)+1)+1)),
  IF(OR(ISERROR(VLOOKUP(LEFT(S645,FIND(",",S645)-1),MapTable!$A:$A,1,0)),ISERROR(VLOOKUP(TRIM(MID(S645,FIND(",",S645)+1,FIND(",",S645,FIND(",",S645)+1)-FIND(",",S645)-1)),MapTable!$A:$A,1,0)),ISERROR(VLOOKUP(TRIM(MID(S645,FIND(",",S645,FIND(",",S645)+1)+1,FIND(",",S645,FIND(",",S645,FIND(",",S645)+1)+1)-FIND(",",S645,FIND(",",S645)+1)-1)),MapTable!$A:$A,1,0)),ISERROR(VLOOKUP(TRIM(MID(S645,FIND(",",S645,FIND(",",S645,FIND(",",S645)+1)+1)+1,999)),MapTable!$A:$A,1,0))),"맵없음",
  ""),
)))))</f>
        <v/>
      </c>
      <c r="Y645" t="str">
        <f>IF(ISBLANK(X645),"",IF(ISERROR(VLOOKUP(X645,[3]DropTable!$A:$A,1,0)),"드랍없음",""))</f>
        <v/>
      </c>
      <c r="AA645" t="str">
        <f>IF(ISBLANK(Z645),"",IF(ISERROR(VLOOKUP(Z645,[3]DropTable!$A:$A,1,0)),"드랍없음",""))</f>
        <v/>
      </c>
      <c r="AC645">
        <v>8.1</v>
      </c>
    </row>
    <row r="646" spans="1:29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114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20"/>
        <v>3</v>
      </c>
      <c r="P646" t="b">
        <f t="shared" ca="1" si="21"/>
        <v>0</v>
      </c>
      <c r="R646" t="str">
        <f>IF(ISBLANK(Q646),"",IF(ISERROR(VLOOKUP(Q646,MapTable!$A:$A,1,0)),"맵없음",""))</f>
        <v/>
      </c>
      <c r="T646" t="str">
        <f>IF(ISBLANK(S646),"",
IF(ISERROR(FIND(",",S646)),
  IF(ISERROR(VLOOKUP(S646,MapTable!$A:$A,1,0)),"맵없음",
  ""),
IF(ISERROR(FIND(",",S646,FIND(",",S646)+1)),
  IF(OR(ISERROR(VLOOKUP(LEFT(S646,FIND(",",S646)-1),MapTable!$A:$A,1,0)),ISERROR(VLOOKUP(TRIM(MID(S646,FIND(",",S646)+1,999)),MapTable!$A:$A,1,0))),"맵없음",
  ""),
IF(ISERROR(FIND(",",S646,FIND(",",S646,FIND(",",S646)+1)+1)),
  IF(OR(ISERROR(VLOOKUP(LEFT(S646,FIND(",",S646)-1),MapTable!$A:$A,1,0)),ISERROR(VLOOKUP(TRIM(MID(S646,FIND(",",S646)+1,FIND(",",S646,FIND(",",S646)+1)-FIND(",",S646)-1)),MapTable!$A:$A,1,0)),ISERROR(VLOOKUP(TRIM(MID(S646,FIND(",",S646,FIND(",",S646)+1)+1,999)),MapTable!$A:$A,1,0))),"맵없음",
  ""),
IF(ISERROR(FIND(",",S646,FIND(",",S646,FIND(",",S646,FIND(",",S646)+1)+1)+1)),
  IF(OR(ISERROR(VLOOKUP(LEFT(S646,FIND(",",S646)-1),MapTable!$A:$A,1,0)),ISERROR(VLOOKUP(TRIM(MID(S646,FIND(",",S646)+1,FIND(",",S646,FIND(",",S646)+1)-FIND(",",S646)-1)),MapTable!$A:$A,1,0)),ISERROR(VLOOKUP(TRIM(MID(S646,FIND(",",S646,FIND(",",S646)+1)+1,FIND(",",S646,FIND(",",S646,FIND(",",S646)+1)+1)-FIND(",",S646,FIND(",",S646)+1)-1)),MapTable!$A:$A,1,0)),ISERROR(VLOOKUP(TRIM(MID(S646,FIND(",",S646,FIND(",",S646,FIND(",",S646)+1)+1)+1,999)),MapTable!$A:$A,1,0))),"맵없음",
  ""),
)))))</f>
        <v/>
      </c>
      <c r="Y646" t="str">
        <f>IF(ISBLANK(X646),"",IF(ISERROR(VLOOKUP(X646,[3]DropTable!$A:$A,1,0)),"드랍없음",""))</f>
        <v/>
      </c>
      <c r="AA646" t="str">
        <f>IF(ISBLANK(Z646),"",IF(ISERROR(VLOOKUP(Z646,[3]DropTable!$A:$A,1,0)),"드랍없음",""))</f>
        <v/>
      </c>
      <c r="AC646">
        <v>8.1</v>
      </c>
    </row>
    <row r="647" spans="1:29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114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20"/>
        <v>3</v>
      </c>
      <c r="P647" t="b">
        <f t="shared" ca="1" si="21"/>
        <v>0</v>
      </c>
      <c r="R647" t="str">
        <f>IF(ISBLANK(Q647),"",IF(ISERROR(VLOOKUP(Q647,MapTable!$A:$A,1,0)),"맵없음",""))</f>
        <v/>
      </c>
      <c r="T647" t="str">
        <f>IF(ISBLANK(S647),"",
IF(ISERROR(FIND(",",S647)),
  IF(ISERROR(VLOOKUP(S647,MapTable!$A:$A,1,0)),"맵없음",
  ""),
IF(ISERROR(FIND(",",S647,FIND(",",S647)+1)),
  IF(OR(ISERROR(VLOOKUP(LEFT(S647,FIND(",",S647)-1),MapTable!$A:$A,1,0)),ISERROR(VLOOKUP(TRIM(MID(S647,FIND(",",S647)+1,999)),MapTable!$A:$A,1,0))),"맵없음",
  ""),
IF(ISERROR(FIND(",",S647,FIND(",",S647,FIND(",",S647)+1)+1)),
  IF(OR(ISERROR(VLOOKUP(LEFT(S647,FIND(",",S647)-1),MapTable!$A:$A,1,0)),ISERROR(VLOOKUP(TRIM(MID(S647,FIND(",",S647)+1,FIND(",",S647,FIND(",",S647)+1)-FIND(",",S647)-1)),MapTable!$A:$A,1,0)),ISERROR(VLOOKUP(TRIM(MID(S647,FIND(",",S647,FIND(",",S647)+1)+1,999)),MapTable!$A:$A,1,0))),"맵없음",
  ""),
IF(ISERROR(FIND(",",S647,FIND(",",S647,FIND(",",S647,FIND(",",S647)+1)+1)+1)),
  IF(OR(ISERROR(VLOOKUP(LEFT(S647,FIND(",",S647)-1),MapTable!$A:$A,1,0)),ISERROR(VLOOKUP(TRIM(MID(S647,FIND(",",S647)+1,FIND(",",S647,FIND(",",S647)+1)-FIND(",",S647)-1)),MapTable!$A:$A,1,0)),ISERROR(VLOOKUP(TRIM(MID(S647,FIND(",",S647,FIND(",",S647)+1)+1,FIND(",",S647,FIND(",",S647,FIND(",",S647)+1)+1)-FIND(",",S647,FIND(",",S647)+1)-1)),MapTable!$A:$A,1,0)),ISERROR(VLOOKUP(TRIM(MID(S647,FIND(",",S647,FIND(",",S647,FIND(",",S647)+1)+1)+1,999)),MapTable!$A:$A,1,0))),"맵없음",
  ""),
)))))</f>
        <v/>
      </c>
      <c r="Y647" t="str">
        <f>IF(ISBLANK(X647),"",IF(ISERROR(VLOOKUP(X647,[3]DropTable!$A:$A,1,0)),"드랍없음",""))</f>
        <v/>
      </c>
      <c r="AA647" t="str">
        <f>IF(ISBLANK(Z647),"",IF(ISERROR(VLOOKUP(Z647,[3]DropTable!$A:$A,1,0)),"드랍없음",""))</f>
        <v/>
      </c>
      <c r="AC647">
        <v>8.1</v>
      </c>
    </row>
    <row r="648" spans="1:29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114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20"/>
        <v>3</v>
      </c>
      <c r="P648" t="b">
        <f t="shared" ca="1" si="21"/>
        <v>0</v>
      </c>
      <c r="R648" t="str">
        <f>IF(ISBLANK(Q648),"",IF(ISERROR(VLOOKUP(Q648,MapTable!$A:$A,1,0)),"맵없음",""))</f>
        <v/>
      </c>
      <c r="T648" t="str">
        <f>IF(ISBLANK(S648),"",
IF(ISERROR(FIND(",",S648)),
  IF(ISERROR(VLOOKUP(S648,MapTable!$A:$A,1,0)),"맵없음",
  ""),
IF(ISERROR(FIND(",",S648,FIND(",",S648)+1)),
  IF(OR(ISERROR(VLOOKUP(LEFT(S648,FIND(",",S648)-1),MapTable!$A:$A,1,0)),ISERROR(VLOOKUP(TRIM(MID(S648,FIND(",",S648)+1,999)),MapTable!$A:$A,1,0))),"맵없음",
  ""),
IF(ISERROR(FIND(",",S648,FIND(",",S648,FIND(",",S648)+1)+1)),
  IF(OR(ISERROR(VLOOKUP(LEFT(S648,FIND(",",S648)-1),MapTable!$A:$A,1,0)),ISERROR(VLOOKUP(TRIM(MID(S648,FIND(",",S648)+1,FIND(",",S648,FIND(",",S648)+1)-FIND(",",S648)-1)),MapTable!$A:$A,1,0)),ISERROR(VLOOKUP(TRIM(MID(S648,FIND(",",S648,FIND(",",S648)+1)+1,999)),MapTable!$A:$A,1,0))),"맵없음",
  ""),
IF(ISERROR(FIND(",",S648,FIND(",",S648,FIND(",",S648,FIND(",",S648)+1)+1)+1)),
  IF(OR(ISERROR(VLOOKUP(LEFT(S648,FIND(",",S648)-1),MapTable!$A:$A,1,0)),ISERROR(VLOOKUP(TRIM(MID(S648,FIND(",",S648)+1,FIND(",",S648,FIND(",",S648)+1)-FIND(",",S648)-1)),MapTable!$A:$A,1,0)),ISERROR(VLOOKUP(TRIM(MID(S648,FIND(",",S648,FIND(",",S648)+1)+1,FIND(",",S648,FIND(",",S648,FIND(",",S648)+1)+1)-FIND(",",S648,FIND(",",S648)+1)-1)),MapTable!$A:$A,1,0)),ISERROR(VLOOKUP(TRIM(MID(S648,FIND(",",S648,FIND(",",S648,FIND(",",S648)+1)+1)+1,999)),MapTable!$A:$A,1,0))),"맵없음",
  ""),
)))))</f>
        <v/>
      </c>
      <c r="Y648" t="str">
        <f>IF(ISBLANK(X648),"",IF(ISERROR(VLOOKUP(X648,[3]DropTable!$A:$A,1,0)),"드랍없음",""))</f>
        <v/>
      </c>
      <c r="AA648" t="str">
        <f>IF(ISBLANK(Z648),"",IF(ISERROR(VLOOKUP(Z648,[3]DropTable!$A:$A,1,0)),"드랍없음",""))</f>
        <v/>
      </c>
      <c r="AC648">
        <v>8.1</v>
      </c>
    </row>
    <row r="649" spans="1:29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114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20"/>
        <v>3</v>
      </c>
      <c r="P649" t="b">
        <f t="shared" ca="1" si="21"/>
        <v>0</v>
      </c>
      <c r="R649" t="str">
        <f>IF(ISBLANK(Q649),"",IF(ISERROR(VLOOKUP(Q649,MapTable!$A:$A,1,0)),"맵없음",""))</f>
        <v/>
      </c>
      <c r="T649" t="str">
        <f>IF(ISBLANK(S649),"",
IF(ISERROR(FIND(",",S649)),
  IF(ISERROR(VLOOKUP(S649,MapTable!$A:$A,1,0)),"맵없음",
  ""),
IF(ISERROR(FIND(",",S649,FIND(",",S649)+1)),
  IF(OR(ISERROR(VLOOKUP(LEFT(S649,FIND(",",S649)-1),MapTable!$A:$A,1,0)),ISERROR(VLOOKUP(TRIM(MID(S649,FIND(",",S649)+1,999)),MapTable!$A:$A,1,0))),"맵없음",
  ""),
IF(ISERROR(FIND(",",S649,FIND(",",S649,FIND(",",S649)+1)+1)),
  IF(OR(ISERROR(VLOOKUP(LEFT(S649,FIND(",",S649)-1),MapTable!$A:$A,1,0)),ISERROR(VLOOKUP(TRIM(MID(S649,FIND(",",S649)+1,FIND(",",S649,FIND(",",S649)+1)-FIND(",",S649)-1)),MapTable!$A:$A,1,0)),ISERROR(VLOOKUP(TRIM(MID(S649,FIND(",",S649,FIND(",",S649)+1)+1,999)),MapTable!$A:$A,1,0))),"맵없음",
  ""),
IF(ISERROR(FIND(",",S649,FIND(",",S649,FIND(",",S649,FIND(",",S649)+1)+1)+1)),
  IF(OR(ISERROR(VLOOKUP(LEFT(S649,FIND(",",S649)-1),MapTable!$A:$A,1,0)),ISERROR(VLOOKUP(TRIM(MID(S649,FIND(",",S649)+1,FIND(",",S649,FIND(",",S649)+1)-FIND(",",S649)-1)),MapTable!$A:$A,1,0)),ISERROR(VLOOKUP(TRIM(MID(S649,FIND(",",S649,FIND(",",S649)+1)+1,FIND(",",S649,FIND(",",S649,FIND(",",S649)+1)+1)-FIND(",",S649,FIND(",",S649)+1)-1)),MapTable!$A:$A,1,0)),ISERROR(VLOOKUP(TRIM(MID(S649,FIND(",",S649,FIND(",",S649,FIND(",",S649)+1)+1)+1,999)),MapTable!$A:$A,1,0))),"맵없음",
  ""),
)))))</f>
        <v/>
      </c>
      <c r="Y649" t="str">
        <f>IF(ISBLANK(X649),"",IF(ISERROR(VLOOKUP(X649,[3]DropTable!$A:$A,1,0)),"드랍없음",""))</f>
        <v/>
      </c>
      <c r="AA649" t="str">
        <f>IF(ISBLANK(Z649),"",IF(ISERROR(VLOOKUP(Z649,[3]DropTable!$A:$A,1,0)),"드랍없음",""))</f>
        <v/>
      </c>
      <c r="AC649">
        <v>8.1</v>
      </c>
    </row>
    <row r="650" spans="1:29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114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20"/>
        <v>3</v>
      </c>
      <c r="P650" t="b">
        <f t="shared" ca="1" si="21"/>
        <v>0</v>
      </c>
      <c r="R650" t="str">
        <f>IF(ISBLANK(Q650),"",IF(ISERROR(VLOOKUP(Q650,MapTable!$A:$A,1,0)),"맵없음",""))</f>
        <v/>
      </c>
      <c r="T650" t="str">
        <f>IF(ISBLANK(S650),"",
IF(ISERROR(FIND(",",S650)),
  IF(ISERROR(VLOOKUP(S650,MapTable!$A:$A,1,0)),"맵없음",
  ""),
IF(ISERROR(FIND(",",S650,FIND(",",S650)+1)),
  IF(OR(ISERROR(VLOOKUP(LEFT(S650,FIND(",",S650)-1),MapTable!$A:$A,1,0)),ISERROR(VLOOKUP(TRIM(MID(S650,FIND(",",S650)+1,999)),MapTable!$A:$A,1,0))),"맵없음",
  ""),
IF(ISERROR(FIND(",",S650,FIND(",",S650,FIND(",",S650)+1)+1)),
  IF(OR(ISERROR(VLOOKUP(LEFT(S650,FIND(",",S650)-1),MapTable!$A:$A,1,0)),ISERROR(VLOOKUP(TRIM(MID(S650,FIND(",",S650)+1,FIND(",",S650,FIND(",",S650)+1)-FIND(",",S650)-1)),MapTable!$A:$A,1,0)),ISERROR(VLOOKUP(TRIM(MID(S650,FIND(",",S650,FIND(",",S650)+1)+1,999)),MapTable!$A:$A,1,0))),"맵없음",
  ""),
IF(ISERROR(FIND(",",S650,FIND(",",S650,FIND(",",S650,FIND(",",S650)+1)+1)+1)),
  IF(OR(ISERROR(VLOOKUP(LEFT(S650,FIND(",",S650)-1),MapTable!$A:$A,1,0)),ISERROR(VLOOKUP(TRIM(MID(S650,FIND(",",S650)+1,FIND(",",S650,FIND(",",S650)+1)-FIND(",",S650)-1)),MapTable!$A:$A,1,0)),ISERROR(VLOOKUP(TRIM(MID(S650,FIND(",",S650,FIND(",",S650)+1)+1,FIND(",",S650,FIND(",",S650,FIND(",",S650)+1)+1)-FIND(",",S650,FIND(",",S650)+1)-1)),MapTable!$A:$A,1,0)),ISERROR(VLOOKUP(TRIM(MID(S650,FIND(",",S650,FIND(",",S650,FIND(",",S650)+1)+1)+1,999)),MapTable!$A:$A,1,0))),"맵없음",
  ""),
)))))</f>
        <v/>
      </c>
      <c r="Y650" t="str">
        <f>IF(ISBLANK(X650),"",IF(ISERROR(VLOOKUP(X650,[3]DropTable!$A:$A,1,0)),"드랍없음",""))</f>
        <v/>
      </c>
      <c r="AA650" t="str">
        <f>IF(ISBLANK(Z650),"",IF(ISERROR(VLOOKUP(Z650,[3]DropTable!$A:$A,1,0)),"드랍없음",""))</f>
        <v/>
      </c>
      <c r="AC650">
        <v>8.1</v>
      </c>
    </row>
    <row r="651" spans="1:29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114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20"/>
        <v>11</v>
      </c>
      <c r="P651" t="b">
        <f t="shared" ca="1" si="21"/>
        <v>0</v>
      </c>
      <c r="R651" t="str">
        <f>IF(ISBLANK(Q651),"",IF(ISERROR(VLOOKUP(Q651,MapTable!$A:$A,1,0)),"맵없음",""))</f>
        <v/>
      </c>
      <c r="T651" t="str">
        <f>IF(ISBLANK(S651),"",
IF(ISERROR(FIND(",",S651)),
  IF(ISERROR(VLOOKUP(S651,MapTable!$A:$A,1,0)),"맵없음",
  ""),
IF(ISERROR(FIND(",",S651,FIND(",",S651)+1)),
  IF(OR(ISERROR(VLOOKUP(LEFT(S651,FIND(",",S651)-1),MapTable!$A:$A,1,0)),ISERROR(VLOOKUP(TRIM(MID(S651,FIND(",",S651)+1,999)),MapTable!$A:$A,1,0))),"맵없음",
  ""),
IF(ISERROR(FIND(",",S651,FIND(",",S651,FIND(",",S651)+1)+1)),
  IF(OR(ISERROR(VLOOKUP(LEFT(S651,FIND(",",S651)-1),MapTable!$A:$A,1,0)),ISERROR(VLOOKUP(TRIM(MID(S651,FIND(",",S651)+1,FIND(",",S651,FIND(",",S651)+1)-FIND(",",S651)-1)),MapTable!$A:$A,1,0)),ISERROR(VLOOKUP(TRIM(MID(S651,FIND(",",S651,FIND(",",S651)+1)+1,999)),MapTable!$A:$A,1,0))),"맵없음",
  ""),
IF(ISERROR(FIND(",",S651,FIND(",",S651,FIND(",",S651,FIND(",",S651)+1)+1)+1)),
  IF(OR(ISERROR(VLOOKUP(LEFT(S651,FIND(",",S651)-1),MapTable!$A:$A,1,0)),ISERROR(VLOOKUP(TRIM(MID(S651,FIND(",",S651)+1,FIND(",",S651,FIND(",",S651)+1)-FIND(",",S651)-1)),MapTable!$A:$A,1,0)),ISERROR(VLOOKUP(TRIM(MID(S651,FIND(",",S651,FIND(",",S651)+1)+1,FIND(",",S651,FIND(",",S651,FIND(",",S651)+1)+1)-FIND(",",S651,FIND(",",S651)+1)-1)),MapTable!$A:$A,1,0)),ISERROR(VLOOKUP(TRIM(MID(S651,FIND(",",S651,FIND(",",S651,FIND(",",S651)+1)+1)+1,999)),MapTable!$A:$A,1,0))),"맵없음",
  ""),
)))))</f>
        <v/>
      </c>
      <c r="Y651" t="str">
        <f>IF(ISBLANK(X651),"",IF(ISERROR(VLOOKUP(X651,[3]DropTable!$A:$A,1,0)),"드랍없음",""))</f>
        <v/>
      </c>
      <c r="AA651" t="str">
        <f>IF(ISBLANK(Z651),"",IF(ISERROR(VLOOKUP(Z651,[3]DropTable!$A:$A,1,0)),"드랍없음",""))</f>
        <v/>
      </c>
      <c r="AC651">
        <v>8.1</v>
      </c>
    </row>
    <row r="652" spans="1:29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114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20"/>
        <v>0</v>
      </c>
      <c r="P652" t="b">
        <f t="shared" ca="1" si="21"/>
        <v>0</v>
      </c>
      <c r="R652" t="str">
        <f>IF(ISBLANK(Q652),"",IF(ISERROR(VLOOKUP(Q652,MapTable!$A:$A,1,0)),"맵없음",""))</f>
        <v/>
      </c>
      <c r="T652" t="str">
        <f>IF(ISBLANK(S652),"",
IF(ISERROR(FIND(",",S652)),
  IF(ISERROR(VLOOKUP(S652,MapTable!$A:$A,1,0)),"맵없음",
  ""),
IF(ISERROR(FIND(",",S652,FIND(",",S652)+1)),
  IF(OR(ISERROR(VLOOKUP(LEFT(S652,FIND(",",S652)-1),MapTable!$A:$A,1,0)),ISERROR(VLOOKUP(TRIM(MID(S652,FIND(",",S652)+1,999)),MapTable!$A:$A,1,0))),"맵없음",
  ""),
IF(ISERROR(FIND(",",S652,FIND(",",S652,FIND(",",S652)+1)+1)),
  IF(OR(ISERROR(VLOOKUP(LEFT(S652,FIND(",",S652)-1),MapTable!$A:$A,1,0)),ISERROR(VLOOKUP(TRIM(MID(S652,FIND(",",S652)+1,FIND(",",S652,FIND(",",S652)+1)-FIND(",",S652)-1)),MapTable!$A:$A,1,0)),ISERROR(VLOOKUP(TRIM(MID(S652,FIND(",",S652,FIND(",",S652)+1)+1,999)),MapTable!$A:$A,1,0))),"맵없음",
  ""),
IF(ISERROR(FIND(",",S652,FIND(",",S652,FIND(",",S652,FIND(",",S652)+1)+1)+1)),
  IF(OR(ISERROR(VLOOKUP(LEFT(S652,FIND(",",S652)-1),MapTable!$A:$A,1,0)),ISERROR(VLOOKUP(TRIM(MID(S652,FIND(",",S652)+1,FIND(",",S652,FIND(",",S652)+1)-FIND(",",S652)-1)),MapTable!$A:$A,1,0)),ISERROR(VLOOKUP(TRIM(MID(S652,FIND(",",S652,FIND(",",S652)+1)+1,FIND(",",S652,FIND(",",S652,FIND(",",S652)+1)+1)-FIND(",",S652,FIND(",",S652)+1)-1)),MapTable!$A:$A,1,0)),ISERROR(VLOOKUP(TRIM(MID(S652,FIND(",",S652,FIND(",",S652,FIND(",",S652)+1)+1)+1,999)),MapTable!$A:$A,1,0))),"맵없음",
  ""),
)))))</f>
        <v/>
      </c>
      <c r="Y652" t="str">
        <f>IF(ISBLANK(X652),"",IF(ISERROR(VLOOKUP(X652,[3]DropTable!$A:$A,1,0)),"드랍없음",""))</f>
        <v/>
      </c>
      <c r="AA652" t="str">
        <f>IF(ISBLANK(Z652),"",IF(ISERROR(VLOOKUP(Z652,[3]DropTable!$A:$A,1,0)),"드랍없음",""))</f>
        <v/>
      </c>
      <c r="AC652">
        <v>8.1</v>
      </c>
    </row>
    <row r="653" spans="1:29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114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20"/>
        <v>1</v>
      </c>
      <c r="P653" t="b">
        <f t="shared" ca="1" si="21"/>
        <v>0</v>
      </c>
      <c r="R653" t="str">
        <f>IF(ISBLANK(Q653),"",IF(ISERROR(VLOOKUP(Q653,MapTable!$A:$A,1,0)),"맵없음",""))</f>
        <v/>
      </c>
      <c r="T653" t="str">
        <f>IF(ISBLANK(S653),"",
IF(ISERROR(FIND(",",S653)),
  IF(ISERROR(VLOOKUP(S653,MapTable!$A:$A,1,0)),"맵없음",
  ""),
IF(ISERROR(FIND(",",S653,FIND(",",S653)+1)),
  IF(OR(ISERROR(VLOOKUP(LEFT(S653,FIND(",",S653)-1),MapTable!$A:$A,1,0)),ISERROR(VLOOKUP(TRIM(MID(S653,FIND(",",S653)+1,999)),MapTable!$A:$A,1,0))),"맵없음",
  ""),
IF(ISERROR(FIND(",",S653,FIND(",",S653,FIND(",",S653)+1)+1)),
  IF(OR(ISERROR(VLOOKUP(LEFT(S653,FIND(",",S653)-1),MapTable!$A:$A,1,0)),ISERROR(VLOOKUP(TRIM(MID(S653,FIND(",",S653)+1,FIND(",",S653,FIND(",",S653)+1)-FIND(",",S653)-1)),MapTable!$A:$A,1,0)),ISERROR(VLOOKUP(TRIM(MID(S653,FIND(",",S653,FIND(",",S653)+1)+1,999)),MapTable!$A:$A,1,0))),"맵없음",
  ""),
IF(ISERROR(FIND(",",S653,FIND(",",S653,FIND(",",S653,FIND(",",S653)+1)+1)+1)),
  IF(OR(ISERROR(VLOOKUP(LEFT(S653,FIND(",",S653)-1),MapTable!$A:$A,1,0)),ISERROR(VLOOKUP(TRIM(MID(S653,FIND(",",S653)+1,FIND(",",S653,FIND(",",S653)+1)-FIND(",",S653)-1)),MapTable!$A:$A,1,0)),ISERROR(VLOOKUP(TRIM(MID(S653,FIND(",",S653,FIND(",",S653)+1)+1,FIND(",",S653,FIND(",",S653,FIND(",",S653)+1)+1)-FIND(",",S653,FIND(",",S653)+1)-1)),MapTable!$A:$A,1,0)),ISERROR(VLOOKUP(TRIM(MID(S653,FIND(",",S653,FIND(",",S653,FIND(",",S653)+1)+1)+1,999)),MapTable!$A:$A,1,0))),"맵없음",
  ""),
)))))</f>
        <v/>
      </c>
      <c r="Y653" t="str">
        <f>IF(ISBLANK(X653),"",IF(ISERROR(VLOOKUP(X653,[3]DropTable!$A:$A,1,0)),"드랍없음",""))</f>
        <v/>
      </c>
      <c r="AA653" t="str">
        <f>IF(ISBLANK(Z653),"",IF(ISERROR(VLOOKUP(Z653,[3]DropTable!$A:$A,1,0)),"드랍없음",""))</f>
        <v/>
      </c>
      <c r="AC653">
        <v>8.1</v>
      </c>
    </row>
    <row r="654" spans="1:29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114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64</v>
      </c>
      <c r="N654" t="str">
        <f>IF(ISBLANK(M654),"",IF(ISERROR(VLOOKUP(M654,MapTable!$A:$A,1,0)),"맵없음",""))</f>
        <v/>
      </c>
      <c r="O654">
        <f t="shared" si="20"/>
        <v>1</v>
      </c>
      <c r="P654" t="b">
        <f t="shared" ca="1" si="21"/>
        <v>0</v>
      </c>
      <c r="R654" t="str">
        <f>IF(ISBLANK(Q654),"",IF(ISERROR(VLOOKUP(Q654,MapTable!$A:$A,1,0)),"맵없음",""))</f>
        <v/>
      </c>
      <c r="T654" t="str">
        <f>IF(ISBLANK(S654),"",
IF(ISERROR(FIND(",",S654)),
  IF(ISERROR(VLOOKUP(S654,MapTable!$A:$A,1,0)),"맵없음",
  ""),
IF(ISERROR(FIND(",",S654,FIND(",",S654)+1)),
  IF(OR(ISERROR(VLOOKUP(LEFT(S654,FIND(",",S654)-1),MapTable!$A:$A,1,0)),ISERROR(VLOOKUP(TRIM(MID(S654,FIND(",",S654)+1,999)),MapTable!$A:$A,1,0))),"맵없음",
  ""),
IF(ISERROR(FIND(",",S654,FIND(",",S654,FIND(",",S654)+1)+1)),
  IF(OR(ISERROR(VLOOKUP(LEFT(S654,FIND(",",S654)-1),MapTable!$A:$A,1,0)),ISERROR(VLOOKUP(TRIM(MID(S654,FIND(",",S654)+1,FIND(",",S654,FIND(",",S654)+1)-FIND(",",S654)-1)),MapTable!$A:$A,1,0)),ISERROR(VLOOKUP(TRIM(MID(S654,FIND(",",S654,FIND(",",S654)+1)+1,999)),MapTable!$A:$A,1,0))),"맵없음",
  ""),
IF(ISERROR(FIND(",",S654,FIND(",",S654,FIND(",",S654,FIND(",",S654)+1)+1)+1)),
  IF(OR(ISERROR(VLOOKUP(LEFT(S654,FIND(",",S654)-1),MapTable!$A:$A,1,0)),ISERROR(VLOOKUP(TRIM(MID(S654,FIND(",",S654)+1,FIND(",",S654,FIND(",",S654)+1)-FIND(",",S654)-1)),MapTable!$A:$A,1,0)),ISERROR(VLOOKUP(TRIM(MID(S654,FIND(",",S654,FIND(",",S654)+1)+1,FIND(",",S654,FIND(",",S654,FIND(",",S654)+1)+1)-FIND(",",S654,FIND(",",S654)+1)-1)),MapTable!$A:$A,1,0)),ISERROR(VLOOKUP(TRIM(MID(S654,FIND(",",S654,FIND(",",S654,FIND(",",S654)+1)+1)+1,999)),MapTable!$A:$A,1,0))),"맵없음",
  ""),
)))))</f>
        <v/>
      </c>
      <c r="Y654" t="str">
        <f>IF(ISBLANK(X654),"",IF(ISERROR(VLOOKUP(X654,[3]DropTable!$A:$A,1,0)),"드랍없음",""))</f>
        <v/>
      </c>
      <c r="AA654" t="str">
        <f>IF(ISBLANK(Z654),"",IF(ISERROR(VLOOKUP(Z654,[3]DropTable!$A:$A,1,0)),"드랍없음",""))</f>
        <v/>
      </c>
      <c r="AC654">
        <v>8.1</v>
      </c>
    </row>
    <row r="655" spans="1:29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114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20"/>
        <v>1</v>
      </c>
      <c r="P655" t="b">
        <f t="shared" ca="1" si="21"/>
        <v>0</v>
      </c>
      <c r="R655" t="str">
        <f>IF(ISBLANK(Q655),"",IF(ISERROR(VLOOKUP(Q655,MapTable!$A:$A,1,0)),"맵없음",""))</f>
        <v/>
      </c>
      <c r="T655" t="str">
        <f>IF(ISBLANK(S655),"",
IF(ISERROR(FIND(",",S655)),
  IF(ISERROR(VLOOKUP(S655,MapTable!$A:$A,1,0)),"맵없음",
  ""),
IF(ISERROR(FIND(",",S655,FIND(",",S655)+1)),
  IF(OR(ISERROR(VLOOKUP(LEFT(S655,FIND(",",S655)-1),MapTable!$A:$A,1,0)),ISERROR(VLOOKUP(TRIM(MID(S655,FIND(",",S655)+1,999)),MapTable!$A:$A,1,0))),"맵없음",
  ""),
IF(ISERROR(FIND(",",S655,FIND(",",S655,FIND(",",S655)+1)+1)),
  IF(OR(ISERROR(VLOOKUP(LEFT(S655,FIND(",",S655)-1),MapTable!$A:$A,1,0)),ISERROR(VLOOKUP(TRIM(MID(S655,FIND(",",S655)+1,FIND(",",S655,FIND(",",S655)+1)-FIND(",",S655)-1)),MapTable!$A:$A,1,0)),ISERROR(VLOOKUP(TRIM(MID(S655,FIND(",",S655,FIND(",",S655)+1)+1,999)),MapTable!$A:$A,1,0))),"맵없음",
  ""),
IF(ISERROR(FIND(",",S655,FIND(",",S655,FIND(",",S655,FIND(",",S655)+1)+1)+1)),
  IF(OR(ISERROR(VLOOKUP(LEFT(S655,FIND(",",S655)-1),MapTable!$A:$A,1,0)),ISERROR(VLOOKUP(TRIM(MID(S655,FIND(",",S655)+1,FIND(",",S655,FIND(",",S655)+1)-FIND(",",S655)-1)),MapTable!$A:$A,1,0)),ISERROR(VLOOKUP(TRIM(MID(S655,FIND(",",S655,FIND(",",S655)+1)+1,FIND(",",S655,FIND(",",S655,FIND(",",S655)+1)+1)-FIND(",",S655,FIND(",",S655)+1)-1)),MapTable!$A:$A,1,0)),ISERROR(VLOOKUP(TRIM(MID(S655,FIND(",",S655,FIND(",",S655,FIND(",",S655)+1)+1)+1,999)),MapTable!$A:$A,1,0))),"맵없음",
  ""),
)))))</f>
        <v/>
      </c>
      <c r="Y655" t="str">
        <f>IF(ISBLANK(X655),"",IF(ISERROR(VLOOKUP(X655,[3]DropTable!$A:$A,1,0)),"드랍없음",""))</f>
        <v/>
      </c>
      <c r="AA655" t="str">
        <f>IF(ISBLANK(Z655),"",IF(ISERROR(VLOOKUP(Z655,[3]DropTable!$A:$A,1,0)),"드랍없음",""))</f>
        <v/>
      </c>
      <c r="AC655">
        <v>8.1</v>
      </c>
    </row>
    <row r="656" spans="1:29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114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20"/>
        <v>1</v>
      </c>
      <c r="P656" t="b">
        <f t="shared" ca="1" si="21"/>
        <v>0</v>
      </c>
      <c r="R656" t="str">
        <f>IF(ISBLANK(Q656),"",IF(ISERROR(VLOOKUP(Q656,MapTable!$A:$A,1,0)),"맵없음",""))</f>
        <v/>
      </c>
      <c r="T656" t="str">
        <f>IF(ISBLANK(S656),"",
IF(ISERROR(FIND(",",S656)),
  IF(ISERROR(VLOOKUP(S656,MapTable!$A:$A,1,0)),"맵없음",
  ""),
IF(ISERROR(FIND(",",S656,FIND(",",S656)+1)),
  IF(OR(ISERROR(VLOOKUP(LEFT(S656,FIND(",",S656)-1),MapTable!$A:$A,1,0)),ISERROR(VLOOKUP(TRIM(MID(S656,FIND(",",S656)+1,999)),MapTable!$A:$A,1,0))),"맵없음",
  ""),
IF(ISERROR(FIND(",",S656,FIND(",",S656,FIND(",",S656)+1)+1)),
  IF(OR(ISERROR(VLOOKUP(LEFT(S656,FIND(",",S656)-1),MapTable!$A:$A,1,0)),ISERROR(VLOOKUP(TRIM(MID(S656,FIND(",",S656)+1,FIND(",",S656,FIND(",",S656)+1)-FIND(",",S656)-1)),MapTable!$A:$A,1,0)),ISERROR(VLOOKUP(TRIM(MID(S656,FIND(",",S656,FIND(",",S656)+1)+1,999)),MapTable!$A:$A,1,0))),"맵없음",
  ""),
IF(ISERROR(FIND(",",S656,FIND(",",S656,FIND(",",S656,FIND(",",S656)+1)+1)+1)),
  IF(OR(ISERROR(VLOOKUP(LEFT(S656,FIND(",",S656)-1),MapTable!$A:$A,1,0)),ISERROR(VLOOKUP(TRIM(MID(S656,FIND(",",S656)+1,FIND(",",S656,FIND(",",S656)+1)-FIND(",",S656)-1)),MapTable!$A:$A,1,0)),ISERROR(VLOOKUP(TRIM(MID(S656,FIND(",",S656,FIND(",",S656)+1)+1,FIND(",",S656,FIND(",",S656,FIND(",",S656)+1)+1)-FIND(",",S656,FIND(",",S656)+1)-1)),MapTable!$A:$A,1,0)),ISERROR(VLOOKUP(TRIM(MID(S656,FIND(",",S656,FIND(",",S656,FIND(",",S656)+1)+1)+1,999)),MapTable!$A:$A,1,0))),"맵없음",
  ""),
)))))</f>
        <v/>
      </c>
      <c r="Y656" t="str">
        <f>IF(ISBLANK(X656),"",IF(ISERROR(VLOOKUP(X656,[3]DropTable!$A:$A,1,0)),"드랍없음",""))</f>
        <v/>
      </c>
      <c r="AA656" t="str">
        <f>IF(ISBLANK(Z656),"",IF(ISERROR(VLOOKUP(Z656,[3]DropTable!$A:$A,1,0)),"드랍없음",""))</f>
        <v/>
      </c>
      <c r="AC656">
        <v>8.1</v>
      </c>
    </row>
    <row r="657" spans="1:29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114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20"/>
        <v>1</v>
      </c>
      <c r="P657" t="b">
        <f t="shared" ca="1" si="21"/>
        <v>0</v>
      </c>
      <c r="R657" t="str">
        <f>IF(ISBLANK(Q657),"",IF(ISERROR(VLOOKUP(Q657,MapTable!$A:$A,1,0)),"맵없음",""))</f>
        <v/>
      </c>
      <c r="T657" t="str">
        <f>IF(ISBLANK(S657),"",
IF(ISERROR(FIND(",",S657)),
  IF(ISERROR(VLOOKUP(S657,MapTable!$A:$A,1,0)),"맵없음",
  ""),
IF(ISERROR(FIND(",",S657,FIND(",",S657)+1)),
  IF(OR(ISERROR(VLOOKUP(LEFT(S657,FIND(",",S657)-1),MapTable!$A:$A,1,0)),ISERROR(VLOOKUP(TRIM(MID(S657,FIND(",",S657)+1,999)),MapTable!$A:$A,1,0))),"맵없음",
  ""),
IF(ISERROR(FIND(",",S657,FIND(",",S657,FIND(",",S657)+1)+1)),
  IF(OR(ISERROR(VLOOKUP(LEFT(S657,FIND(",",S657)-1),MapTable!$A:$A,1,0)),ISERROR(VLOOKUP(TRIM(MID(S657,FIND(",",S657)+1,FIND(",",S657,FIND(",",S657)+1)-FIND(",",S657)-1)),MapTable!$A:$A,1,0)),ISERROR(VLOOKUP(TRIM(MID(S657,FIND(",",S657,FIND(",",S657)+1)+1,999)),MapTable!$A:$A,1,0))),"맵없음",
  ""),
IF(ISERROR(FIND(",",S657,FIND(",",S657,FIND(",",S657,FIND(",",S657)+1)+1)+1)),
  IF(OR(ISERROR(VLOOKUP(LEFT(S657,FIND(",",S657)-1),MapTable!$A:$A,1,0)),ISERROR(VLOOKUP(TRIM(MID(S657,FIND(",",S657)+1,FIND(",",S657,FIND(",",S657)+1)-FIND(",",S657)-1)),MapTable!$A:$A,1,0)),ISERROR(VLOOKUP(TRIM(MID(S657,FIND(",",S657,FIND(",",S657)+1)+1,FIND(",",S657,FIND(",",S657,FIND(",",S657)+1)+1)-FIND(",",S657,FIND(",",S657)+1)-1)),MapTable!$A:$A,1,0)),ISERROR(VLOOKUP(TRIM(MID(S657,FIND(",",S657,FIND(",",S657,FIND(",",S657)+1)+1)+1,999)),MapTable!$A:$A,1,0))),"맵없음",
  ""),
)))))</f>
        <v/>
      </c>
      <c r="Y657" t="str">
        <f>IF(ISBLANK(X657),"",IF(ISERROR(VLOOKUP(X657,[3]DropTable!$A:$A,1,0)),"드랍없음",""))</f>
        <v/>
      </c>
      <c r="AA657" t="str">
        <f>IF(ISBLANK(Z657),"",IF(ISERROR(VLOOKUP(Z657,[3]DropTable!$A:$A,1,0)),"드랍없음",""))</f>
        <v/>
      </c>
      <c r="AC657">
        <v>8.1</v>
      </c>
    </row>
    <row r="658" spans="1:29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114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20"/>
        <v>1</v>
      </c>
      <c r="P658" t="b">
        <f t="shared" ca="1" si="21"/>
        <v>0</v>
      </c>
      <c r="R658" t="str">
        <f>IF(ISBLANK(Q658),"",IF(ISERROR(VLOOKUP(Q658,MapTable!$A:$A,1,0)),"맵없음",""))</f>
        <v/>
      </c>
      <c r="T658" t="str">
        <f>IF(ISBLANK(S658),"",
IF(ISERROR(FIND(",",S658)),
  IF(ISERROR(VLOOKUP(S658,MapTable!$A:$A,1,0)),"맵없음",
  ""),
IF(ISERROR(FIND(",",S658,FIND(",",S658)+1)),
  IF(OR(ISERROR(VLOOKUP(LEFT(S658,FIND(",",S658)-1),MapTable!$A:$A,1,0)),ISERROR(VLOOKUP(TRIM(MID(S658,FIND(",",S658)+1,999)),MapTable!$A:$A,1,0))),"맵없음",
  ""),
IF(ISERROR(FIND(",",S658,FIND(",",S658,FIND(",",S658)+1)+1)),
  IF(OR(ISERROR(VLOOKUP(LEFT(S658,FIND(",",S658)-1),MapTable!$A:$A,1,0)),ISERROR(VLOOKUP(TRIM(MID(S658,FIND(",",S658)+1,FIND(",",S658,FIND(",",S658)+1)-FIND(",",S658)-1)),MapTable!$A:$A,1,0)),ISERROR(VLOOKUP(TRIM(MID(S658,FIND(",",S658,FIND(",",S658)+1)+1,999)),MapTable!$A:$A,1,0))),"맵없음",
  ""),
IF(ISERROR(FIND(",",S658,FIND(",",S658,FIND(",",S658,FIND(",",S658)+1)+1)+1)),
  IF(OR(ISERROR(VLOOKUP(LEFT(S658,FIND(",",S658)-1),MapTable!$A:$A,1,0)),ISERROR(VLOOKUP(TRIM(MID(S658,FIND(",",S658)+1,FIND(",",S658,FIND(",",S658)+1)-FIND(",",S658)-1)),MapTable!$A:$A,1,0)),ISERROR(VLOOKUP(TRIM(MID(S658,FIND(",",S658,FIND(",",S658)+1)+1,FIND(",",S658,FIND(",",S658,FIND(",",S658)+1)+1)-FIND(",",S658,FIND(",",S658)+1)-1)),MapTable!$A:$A,1,0)),ISERROR(VLOOKUP(TRIM(MID(S658,FIND(",",S658,FIND(",",S658,FIND(",",S658)+1)+1)+1,999)),MapTable!$A:$A,1,0))),"맵없음",
  ""),
)))))</f>
        <v/>
      </c>
      <c r="Y658" t="str">
        <f>IF(ISBLANK(X658),"",IF(ISERROR(VLOOKUP(X658,[3]DropTable!$A:$A,1,0)),"드랍없음",""))</f>
        <v/>
      </c>
      <c r="AA658" t="str">
        <f>IF(ISBLANK(Z658),"",IF(ISERROR(VLOOKUP(Z658,[3]DropTable!$A:$A,1,0)),"드랍없음",""))</f>
        <v/>
      </c>
      <c r="AC658">
        <v>8.1</v>
      </c>
    </row>
    <row r="659" spans="1:29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114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20"/>
        <v>1</v>
      </c>
      <c r="P659" t="b">
        <f t="shared" ca="1" si="21"/>
        <v>0</v>
      </c>
      <c r="R659" t="str">
        <f>IF(ISBLANK(Q659),"",IF(ISERROR(VLOOKUP(Q659,MapTable!$A:$A,1,0)),"맵없음",""))</f>
        <v/>
      </c>
      <c r="T659" t="str">
        <f>IF(ISBLANK(S659),"",
IF(ISERROR(FIND(",",S659)),
  IF(ISERROR(VLOOKUP(S659,MapTable!$A:$A,1,0)),"맵없음",
  ""),
IF(ISERROR(FIND(",",S659,FIND(",",S659)+1)),
  IF(OR(ISERROR(VLOOKUP(LEFT(S659,FIND(",",S659)-1),MapTable!$A:$A,1,0)),ISERROR(VLOOKUP(TRIM(MID(S659,FIND(",",S659)+1,999)),MapTable!$A:$A,1,0))),"맵없음",
  ""),
IF(ISERROR(FIND(",",S659,FIND(",",S659,FIND(",",S659)+1)+1)),
  IF(OR(ISERROR(VLOOKUP(LEFT(S659,FIND(",",S659)-1),MapTable!$A:$A,1,0)),ISERROR(VLOOKUP(TRIM(MID(S659,FIND(",",S659)+1,FIND(",",S659,FIND(",",S659)+1)-FIND(",",S659)-1)),MapTable!$A:$A,1,0)),ISERROR(VLOOKUP(TRIM(MID(S659,FIND(",",S659,FIND(",",S659)+1)+1,999)),MapTable!$A:$A,1,0))),"맵없음",
  ""),
IF(ISERROR(FIND(",",S659,FIND(",",S659,FIND(",",S659,FIND(",",S659)+1)+1)+1)),
  IF(OR(ISERROR(VLOOKUP(LEFT(S659,FIND(",",S659)-1),MapTable!$A:$A,1,0)),ISERROR(VLOOKUP(TRIM(MID(S659,FIND(",",S659)+1,FIND(",",S659,FIND(",",S659)+1)-FIND(",",S659)-1)),MapTable!$A:$A,1,0)),ISERROR(VLOOKUP(TRIM(MID(S659,FIND(",",S659,FIND(",",S659)+1)+1,FIND(",",S659,FIND(",",S659,FIND(",",S659)+1)+1)-FIND(",",S659,FIND(",",S659)+1)-1)),MapTable!$A:$A,1,0)),ISERROR(VLOOKUP(TRIM(MID(S659,FIND(",",S659,FIND(",",S659,FIND(",",S659)+1)+1)+1,999)),MapTable!$A:$A,1,0))),"맵없음",
  ""),
)))))</f>
        <v/>
      </c>
      <c r="Y659" t="str">
        <f>IF(ISBLANK(X659),"",IF(ISERROR(VLOOKUP(X659,[3]DropTable!$A:$A,1,0)),"드랍없음",""))</f>
        <v/>
      </c>
      <c r="AA659" t="str">
        <f>IF(ISBLANK(Z659),"",IF(ISERROR(VLOOKUP(Z659,[3]DropTable!$A:$A,1,0)),"드랍없음",""))</f>
        <v/>
      </c>
      <c r="AC659">
        <v>8.1</v>
      </c>
    </row>
    <row r="660" spans="1:29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114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20"/>
        <v>0</v>
      </c>
      <c r="P660" t="b">
        <f t="shared" ca="1" si="21"/>
        <v>0</v>
      </c>
      <c r="R660" t="str">
        <f>IF(ISBLANK(Q660),"",IF(ISERROR(VLOOKUP(Q660,MapTable!$A:$A,1,0)),"맵없음",""))</f>
        <v/>
      </c>
      <c r="T660" t="str">
        <f>IF(ISBLANK(S660),"",
IF(ISERROR(FIND(",",S660)),
  IF(ISERROR(VLOOKUP(S660,MapTable!$A:$A,1,0)),"맵없음",
  ""),
IF(ISERROR(FIND(",",S660,FIND(",",S660)+1)),
  IF(OR(ISERROR(VLOOKUP(LEFT(S660,FIND(",",S660)-1),MapTable!$A:$A,1,0)),ISERROR(VLOOKUP(TRIM(MID(S660,FIND(",",S660)+1,999)),MapTable!$A:$A,1,0))),"맵없음",
  ""),
IF(ISERROR(FIND(",",S660,FIND(",",S660,FIND(",",S660)+1)+1)),
  IF(OR(ISERROR(VLOOKUP(LEFT(S660,FIND(",",S660)-1),MapTable!$A:$A,1,0)),ISERROR(VLOOKUP(TRIM(MID(S660,FIND(",",S660)+1,FIND(",",S660,FIND(",",S660)+1)-FIND(",",S660)-1)),MapTable!$A:$A,1,0)),ISERROR(VLOOKUP(TRIM(MID(S660,FIND(",",S660,FIND(",",S660)+1)+1,999)),MapTable!$A:$A,1,0))),"맵없음",
  ""),
IF(ISERROR(FIND(",",S660,FIND(",",S660,FIND(",",S660,FIND(",",S660)+1)+1)+1)),
  IF(OR(ISERROR(VLOOKUP(LEFT(S660,FIND(",",S660)-1),MapTable!$A:$A,1,0)),ISERROR(VLOOKUP(TRIM(MID(S660,FIND(",",S660)+1,FIND(",",S660,FIND(",",S660)+1)-FIND(",",S660)-1)),MapTable!$A:$A,1,0)),ISERROR(VLOOKUP(TRIM(MID(S660,FIND(",",S660,FIND(",",S660)+1)+1,FIND(",",S660,FIND(",",S660,FIND(",",S660)+1)+1)-FIND(",",S660,FIND(",",S660)+1)-1)),MapTable!$A:$A,1,0)),ISERROR(VLOOKUP(TRIM(MID(S660,FIND(",",S660,FIND(",",S660,FIND(",",S660)+1)+1)+1,999)),MapTable!$A:$A,1,0))),"맵없음",
  ""),
)))))</f>
        <v/>
      </c>
      <c r="Y660" t="str">
        <f>IF(ISBLANK(X660),"",IF(ISERROR(VLOOKUP(X660,[3]DropTable!$A:$A,1,0)),"드랍없음",""))</f>
        <v/>
      </c>
      <c r="AA660" t="str">
        <f>IF(ISBLANK(Z660),"",IF(ISERROR(VLOOKUP(Z660,[3]DropTable!$A:$A,1,0)),"드랍없음",""))</f>
        <v/>
      </c>
      <c r="AC660">
        <v>8.1</v>
      </c>
    </row>
    <row r="661" spans="1:29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114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20"/>
        <v>1</v>
      </c>
      <c r="P661" t="b">
        <f t="shared" ca="1" si="21"/>
        <v>0</v>
      </c>
      <c r="R661" t="str">
        <f>IF(ISBLANK(Q661),"",IF(ISERROR(VLOOKUP(Q661,MapTable!$A:$A,1,0)),"맵없음",""))</f>
        <v/>
      </c>
      <c r="T661" t="str">
        <f>IF(ISBLANK(S661),"",
IF(ISERROR(FIND(",",S661)),
  IF(ISERROR(VLOOKUP(S661,MapTable!$A:$A,1,0)),"맵없음",
  ""),
IF(ISERROR(FIND(",",S661,FIND(",",S661)+1)),
  IF(OR(ISERROR(VLOOKUP(LEFT(S661,FIND(",",S661)-1),MapTable!$A:$A,1,0)),ISERROR(VLOOKUP(TRIM(MID(S661,FIND(",",S661)+1,999)),MapTable!$A:$A,1,0))),"맵없음",
  ""),
IF(ISERROR(FIND(",",S661,FIND(",",S661,FIND(",",S661)+1)+1)),
  IF(OR(ISERROR(VLOOKUP(LEFT(S661,FIND(",",S661)-1),MapTable!$A:$A,1,0)),ISERROR(VLOOKUP(TRIM(MID(S661,FIND(",",S661)+1,FIND(",",S661,FIND(",",S661)+1)-FIND(",",S661)-1)),MapTable!$A:$A,1,0)),ISERROR(VLOOKUP(TRIM(MID(S661,FIND(",",S661,FIND(",",S661)+1)+1,999)),MapTable!$A:$A,1,0))),"맵없음",
  ""),
IF(ISERROR(FIND(",",S661,FIND(",",S661,FIND(",",S661,FIND(",",S661)+1)+1)+1)),
  IF(OR(ISERROR(VLOOKUP(LEFT(S661,FIND(",",S661)-1),MapTable!$A:$A,1,0)),ISERROR(VLOOKUP(TRIM(MID(S661,FIND(",",S661)+1,FIND(",",S661,FIND(",",S661)+1)-FIND(",",S661)-1)),MapTable!$A:$A,1,0)),ISERROR(VLOOKUP(TRIM(MID(S661,FIND(",",S661,FIND(",",S661)+1)+1,FIND(",",S661,FIND(",",S661,FIND(",",S661)+1)+1)-FIND(",",S661,FIND(",",S661)+1)-1)),MapTable!$A:$A,1,0)),ISERROR(VLOOKUP(TRIM(MID(S661,FIND(",",S661,FIND(",",S661,FIND(",",S661)+1)+1)+1,999)),MapTable!$A:$A,1,0))),"맵없음",
  ""),
)))))</f>
        <v/>
      </c>
      <c r="Y661" t="str">
        <f>IF(ISBLANK(X661),"",IF(ISERROR(VLOOKUP(X661,[3]DropTable!$A:$A,1,0)),"드랍없음",""))</f>
        <v/>
      </c>
      <c r="AA661" t="str">
        <f>IF(ISBLANK(Z661),"",IF(ISERROR(VLOOKUP(Z661,[3]DropTable!$A:$A,1,0)),"드랍없음",""))</f>
        <v/>
      </c>
      <c r="AC661">
        <v>8.1</v>
      </c>
    </row>
    <row r="662" spans="1:29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114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20"/>
        <v>1</v>
      </c>
      <c r="P662" t="b">
        <f t="shared" ca="1" si="21"/>
        <v>0</v>
      </c>
      <c r="R662" t="str">
        <f>IF(ISBLANK(Q662),"",IF(ISERROR(VLOOKUP(Q662,MapTable!$A:$A,1,0)),"맵없음",""))</f>
        <v/>
      </c>
      <c r="T662" t="str">
        <f>IF(ISBLANK(S662),"",
IF(ISERROR(FIND(",",S662)),
  IF(ISERROR(VLOOKUP(S662,MapTable!$A:$A,1,0)),"맵없음",
  ""),
IF(ISERROR(FIND(",",S662,FIND(",",S662)+1)),
  IF(OR(ISERROR(VLOOKUP(LEFT(S662,FIND(",",S662)-1),MapTable!$A:$A,1,0)),ISERROR(VLOOKUP(TRIM(MID(S662,FIND(",",S662)+1,999)),MapTable!$A:$A,1,0))),"맵없음",
  ""),
IF(ISERROR(FIND(",",S662,FIND(",",S662,FIND(",",S662)+1)+1)),
  IF(OR(ISERROR(VLOOKUP(LEFT(S662,FIND(",",S662)-1),MapTable!$A:$A,1,0)),ISERROR(VLOOKUP(TRIM(MID(S662,FIND(",",S662)+1,FIND(",",S662,FIND(",",S662)+1)-FIND(",",S662)-1)),MapTable!$A:$A,1,0)),ISERROR(VLOOKUP(TRIM(MID(S662,FIND(",",S662,FIND(",",S662)+1)+1,999)),MapTable!$A:$A,1,0))),"맵없음",
  ""),
IF(ISERROR(FIND(",",S662,FIND(",",S662,FIND(",",S662,FIND(",",S662)+1)+1)+1)),
  IF(OR(ISERROR(VLOOKUP(LEFT(S662,FIND(",",S662)-1),MapTable!$A:$A,1,0)),ISERROR(VLOOKUP(TRIM(MID(S662,FIND(",",S662)+1,FIND(",",S662,FIND(",",S662)+1)-FIND(",",S662)-1)),MapTable!$A:$A,1,0)),ISERROR(VLOOKUP(TRIM(MID(S662,FIND(",",S662,FIND(",",S662)+1)+1,FIND(",",S662,FIND(",",S662,FIND(",",S662)+1)+1)-FIND(",",S662,FIND(",",S662)+1)-1)),MapTable!$A:$A,1,0)),ISERROR(VLOOKUP(TRIM(MID(S662,FIND(",",S662,FIND(",",S662,FIND(",",S662)+1)+1)+1,999)),MapTable!$A:$A,1,0))),"맵없음",
  ""),
)))))</f>
        <v/>
      </c>
      <c r="Y662" t="str">
        <f>IF(ISBLANK(X662),"",IF(ISERROR(VLOOKUP(X662,[3]DropTable!$A:$A,1,0)),"드랍없음",""))</f>
        <v/>
      </c>
      <c r="AA662" t="str">
        <f>IF(ISBLANK(Z662),"",IF(ISERROR(VLOOKUP(Z662,[3]DropTable!$A:$A,1,0)),"드랍없음",""))</f>
        <v/>
      </c>
      <c r="AC662">
        <v>8.1</v>
      </c>
    </row>
    <row r="663" spans="1:29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114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20"/>
        <v>1</v>
      </c>
      <c r="P663" t="b">
        <f t="shared" ca="1" si="21"/>
        <v>0</v>
      </c>
      <c r="R663" t="str">
        <f>IF(ISBLANK(Q663),"",IF(ISERROR(VLOOKUP(Q663,MapTable!$A:$A,1,0)),"맵없음",""))</f>
        <v/>
      </c>
      <c r="T663" t="str">
        <f>IF(ISBLANK(S663),"",
IF(ISERROR(FIND(",",S663)),
  IF(ISERROR(VLOOKUP(S663,MapTable!$A:$A,1,0)),"맵없음",
  ""),
IF(ISERROR(FIND(",",S663,FIND(",",S663)+1)),
  IF(OR(ISERROR(VLOOKUP(LEFT(S663,FIND(",",S663)-1),MapTable!$A:$A,1,0)),ISERROR(VLOOKUP(TRIM(MID(S663,FIND(",",S663)+1,999)),MapTable!$A:$A,1,0))),"맵없음",
  ""),
IF(ISERROR(FIND(",",S663,FIND(",",S663,FIND(",",S663)+1)+1)),
  IF(OR(ISERROR(VLOOKUP(LEFT(S663,FIND(",",S663)-1),MapTable!$A:$A,1,0)),ISERROR(VLOOKUP(TRIM(MID(S663,FIND(",",S663)+1,FIND(",",S663,FIND(",",S663)+1)-FIND(",",S663)-1)),MapTable!$A:$A,1,0)),ISERROR(VLOOKUP(TRIM(MID(S663,FIND(",",S663,FIND(",",S663)+1)+1,999)),MapTable!$A:$A,1,0))),"맵없음",
  ""),
IF(ISERROR(FIND(",",S663,FIND(",",S663,FIND(",",S663,FIND(",",S663)+1)+1)+1)),
  IF(OR(ISERROR(VLOOKUP(LEFT(S663,FIND(",",S663)-1),MapTable!$A:$A,1,0)),ISERROR(VLOOKUP(TRIM(MID(S663,FIND(",",S663)+1,FIND(",",S663,FIND(",",S663)+1)-FIND(",",S663)-1)),MapTable!$A:$A,1,0)),ISERROR(VLOOKUP(TRIM(MID(S663,FIND(",",S663,FIND(",",S663)+1)+1,FIND(",",S663,FIND(",",S663,FIND(",",S663)+1)+1)-FIND(",",S663,FIND(",",S663)+1)-1)),MapTable!$A:$A,1,0)),ISERROR(VLOOKUP(TRIM(MID(S663,FIND(",",S663,FIND(",",S663,FIND(",",S663)+1)+1)+1,999)),MapTable!$A:$A,1,0))),"맵없음",
  ""),
)))))</f>
        <v/>
      </c>
      <c r="Y663" t="str">
        <f>IF(ISBLANK(X663),"",IF(ISERROR(VLOOKUP(X663,[3]DropTable!$A:$A,1,0)),"드랍없음",""))</f>
        <v/>
      </c>
      <c r="AA663" t="str">
        <f>IF(ISBLANK(Z663),"",IF(ISERROR(VLOOKUP(Z663,[3]DropTable!$A:$A,1,0)),"드랍없음",""))</f>
        <v/>
      </c>
      <c r="AC663">
        <v>8.1</v>
      </c>
    </row>
    <row r="664" spans="1:29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114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20"/>
        <v>1</v>
      </c>
      <c r="P664" t="b">
        <f t="shared" ca="1" si="21"/>
        <v>0</v>
      </c>
      <c r="R664" t="str">
        <f>IF(ISBLANK(Q664),"",IF(ISERROR(VLOOKUP(Q664,MapTable!$A:$A,1,0)),"맵없음",""))</f>
        <v/>
      </c>
      <c r="T664" t="str">
        <f>IF(ISBLANK(S664),"",
IF(ISERROR(FIND(",",S664)),
  IF(ISERROR(VLOOKUP(S664,MapTable!$A:$A,1,0)),"맵없음",
  ""),
IF(ISERROR(FIND(",",S664,FIND(",",S664)+1)),
  IF(OR(ISERROR(VLOOKUP(LEFT(S664,FIND(",",S664)-1),MapTable!$A:$A,1,0)),ISERROR(VLOOKUP(TRIM(MID(S664,FIND(",",S664)+1,999)),MapTable!$A:$A,1,0))),"맵없음",
  ""),
IF(ISERROR(FIND(",",S664,FIND(",",S664,FIND(",",S664)+1)+1)),
  IF(OR(ISERROR(VLOOKUP(LEFT(S664,FIND(",",S664)-1),MapTable!$A:$A,1,0)),ISERROR(VLOOKUP(TRIM(MID(S664,FIND(",",S664)+1,FIND(",",S664,FIND(",",S664)+1)-FIND(",",S664)-1)),MapTable!$A:$A,1,0)),ISERROR(VLOOKUP(TRIM(MID(S664,FIND(",",S664,FIND(",",S664)+1)+1,999)),MapTable!$A:$A,1,0))),"맵없음",
  ""),
IF(ISERROR(FIND(",",S664,FIND(",",S664,FIND(",",S664,FIND(",",S664)+1)+1)+1)),
  IF(OR(ISERROR(VLOOKUP(LEFT(S664,FIND(",",S664)-1),MapTable!$A:$A,1,0)),ISERROR(VLOOKUP(TRIM(MID(S664,FIND(",",S664)+1,FIND(",",S664,FIND(",",S664)+1)-FIND(",",S664)-1)),MapTable!$A:$A,1,0)),ISERROR(VLOOKUP(TRIM(MID(S664,FIND(",",S664,FIND(",",S664)+1)+1,FIND(",",S664,FIND(",",S664,FIND(",",S664)+1)+1)-FIND(",",S664,FIND(",",S664)+1)-1)),MapTable!$A:$A,1,0)),ISERROR(VLOOKUP(TRIM(MID(S664,FIND(",",S664,FIND(",",S664,FIND(",",S664)+1)+1)+1,999)),MapTable!$A:$A,1,0))),"맵없음",
  ""),
)))))</f>
        <v/>
      </c>
      <c r="Y664" t="str">
        <f>IF(ISBLANK(X664),"",IF(ISERROR(VLOOKUP(X664,[3]DropTable!$A:$A,1,0)),"드랍없음",""))</f>
        <v/>
      </c>
      <c r="AA664" t="str">
        <f>IF(ISBLANK(Z664),"",IF(ISERROR(VLOOKUP(Z664,[3]DropTable!$A:$A,1,0)),"드랍없음",""))</f>
        <v/>
      </c>
      <c r="AC664">
        <v>8.1</v>
      </c>
    </row>
    <row r="665" spans="1:29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114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20"/>
        <v>1</v>
      </c>
      <c r="P665" t="b">
        <f t="shared" ca="1" si="21"/>
        <v>0</v>
      </c>
      <c r="R665" t="str">
        <f>IF(ISBLANK(Q665),"",IF(ISERROR(VLOOKUP(Q665,MapTable!$A:$A,1,0)),"맵없음",""))</f>
        <v/>
      </c>
      <c r="T665" t="str">
        <f>IF(ISBLANK(S665),"",
IF(ISERROR(FIND(",",S665)),
  IF(ISERROR(VLOOKUP(S665,MapTable!$A:$A,1,0)),"맵없음",
  ""),
IF(ISERROR(FIND(",",S665,FIND(",",S665)+1)),
  IF(OR(ISERROR(VLOOKUP(LEFT(S665,FIND(",",S665)-1),MapTable!$A:$A,1,0)),ISERROR(VLOOKUP(TRIM(MID(S665,FIND(",",S665)+1,999)),MapTable!$A:$A,1,0))),"맵없음",
  ""),
IF(ISERROR(FIND(",",S665,FIND(",",S665,FIND(",",S665)+1)+1)),
  IF(OR(ISERROR(VLOOKUP(LEFT(S665,FIND(",",S665)-1),MapTable!$A:$A,1,0)),ISERROR(VLOOKUP(TRIM(MID(S665,FIND(",",S665)+1,FIND(",",S665,FIND(",",S665)+1)-FIND(",",S665)-1)),MapTable!$A:$A,1,0)),ISERROR(VLOOKUP(TRIM(MID(S665,FIND(",",S665,FIND(",",S665)+1)+1,999)),MapTable!$A:$A,1,0))),"맵없음",
  ""),
IF(ISERROR(FIND(",",S665,FIND(",",S665,FIND(",",S665,FIND(",",S665)+1)+1)+1)),
  IF(OR(ISERROR(VLOOKUP(LEFT(S665,FIND(",",S665)-1),MapTable!$A:$A,1,0)),ISERROR(VLOOKUP(TRIM(MID(S665,FIND(",",S665)+1,FIND(",",S665,FIND(",",S665)+1)-FIND(",",S665)-1)),MapTable!$A:$A,1,0)),ISERROR(VLOOKUP(TRIM(MID(S665,FIND(",",S665,FIND(",",S665)+1)+1,FIND(",",S665,FIND(",",S665,FIND(",",S665)+1)+1)-FIND(",",S665,FIND(",",S665)+1)-1)),MapTable!$A:$A,1,0)),ISERROR(VLOOKUP(TRIM(MID(S665,FIND(",",S665,FIND(",",S665,FIND(",",S665)+1)+1)+1,999)),MapTable!$A:$A,1,0))),"맵없음",
  ""),
)))))</f>
        <v/>
      </c>
      <c r="Y665" t="str">
        <f>IF(ISBLANK(X665),"",IF(ISERROR(VLOOKUP(X665,[3]DropTable!$A:$A,1,0)),"드랍없음",""))</f>
        <v/>
      </c>
      <c r="AA665" t="str">
        <f>IF(ISBLANK(Z665),"",IF(ISERROR(VLOOKUP(Z665,[3]DropTable!$A:$A,1,0)),"드랍없음",""))</f>
        <v/>
      </c>
      <c r="AC665">
        <v>8.1</v>
      </c>
    </row>
    <row r="666" spans="1:29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114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20"/>
        <v>1</v>
      </c>
      <c r="P666" t="b">
        <f t="shared" ca="1" si="21"/>
        <v>0</v>
      </c>
      <c r="R666" t="str">
        <f>IF(ISBLANK(Q666),"",IF(ISERROR(VLOOKUP(Q666,MapTable!$A:$A,1,0)),"맵없음",""))</f>
        <v/>
      </c>
      <c r="T666" t="str">
        <f>IF(ISBLANK(S666),"",
IF(ISERROR(FIND(",",S666)),
  IF(ISERROR(VLOOKUP(S666,MapTable!$A:$A,1,0)),"맵없음",
  ""),
IF(ISERROR(FIND(",",S666,FIND(",",S666)+1)),
  IF(OR(ISERROR(VLOOKUP(LEFT(S666,FIND(",",S666)-1),MapTable!$A:$A,1,0)),ISERROR(VLOOKUP(TRIM(MID(S666,FIND(",",S666)+1,999)),MapTable!$A:$A,1,0))),"맵없음",
  ""),
IF(ISERROR(FIND(",",S666,FIND(",",S666,FIND(",",S666)+1)+1)),
  IF(OR(ISERROR(VLOOKUP(LEFT(S666,FIND(",",S666)-1),MapTable!$A:$A,1,0)),ISERROR(VLOOKUP(TRIM(MID(S666,FIND(",",S666)+1,FIND(",",S666,FIND(",",S666)+1)-FIND(",",S666)-1)),MapTable!$A:$A,1,0)),ISERROR(VLOOKUP(TRIM(MID(S666,FIND(",",S666,FIND(",",S666)+1)+1,999)),MapTable!$A:$A,1,0))),"맵없음",
  ""),
IF(ISERROR(FIND(",",S666,FIND(",",S666,FIND(",",S666,FIND(",",S666)+1)+1)+1)),
  IF(OR(ISERROR(VLOOKUP(LEFT(S666,FIND(",",S666)-1),MapTable!$A:$A,1,0)),ISERROR(VLOOKUP(TRIM(MID(S666,FIND(",",S666)+1,FIND(",",S666,FIND(",",S666)+1)-FIND(",",S666)-1)),MapTable!$A:$A,1,0)),ISERROR(VLOOKUP(TRIM(MID(S666,FIND(",",S666,FIND(",",S666)+1)+1,FIND(",",S666,FIND(",",S666,FIND(",",S666)+1)+1)-FIND(",",S666,FIND(",",S666)+1)-1)),MapTable!$A:$A,1,0)),ISERROR(VLOOKUP(TRIM(MID(S666,FIND(",",S666,FIND(",",S666,FIND(",",S666)+1)+1)+1,999)),MapTable!$A:$A,1,0))),"맵없음",
  ""),
)))))</f>
        <v/>
      </c>
      <c r="Y666" t="str">
        <f>IF(ISBLANK(X666),"",IF(ISERROR(VLOOKUP(X666,[3]DropTable!$A:$A,1,0)),"드랍없음",""))</f>
        <v/>
      </c>
      <c r="AA666" t="str">
        <f>IF(ISBLANK(Z666),"",IF(ISERROR(VLOOKUP(Z666,[3]DropTable!$A:$A,1,0)),"드랍없음",""))</f>
        <v/>
      </c>
      <c r="AC666">
        <v>8.1</v>
      </c>
    </row>
    <row r="667" spans="1:29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114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20"/>
        <v>1</v>
      </c>
      <c r="P667" t="b">
        <f t="shared" ca="1" si="21"/>
        <v>0</v>
      </c>
      <c r="R667" t="str">
        <f>IF(ISBLANK(Q667),"",IF(ISERROR(VLOOKUP(Q667,MapTable!$A:$A,1,0)),"맵없음",""))</f>
        <v/>
      </c>
      <c r="T667" t="str">
        <f>IF(ISBLANK(S667),"",
IF(ISERROR(FIND(",",S667)),
  IF(ISERROR(VLOOKUP(S667,MapTable!$A:$A,1,0)),"맵없음",
  ""),
IF(ISERROR(FIND(",",S667,FIND(",",S667)+1)),
  IF(OR(ISERROR(VLOOKUP(LEFT(S667,FIND(",",S667)-1),MapTable!$A:$A,1,0)),ISERROR(VLOOKUP(TRIM(MID(S667,FIND(",",S667)+1,999)),MapTable!$A:$A,1,0))),"맵없음",
  ""),
IF(ISERROR(FIND(",",S667,FIND(",",S667,FIND(",",S667)+1)+1)),
  IF(OR(ISERROR(VLOOKUP(LEFT(S667,FIND(",",S667)-1),MapTable!$A:$A,1,0)),ISERROR(VLOOKUP(TRIM(MID(S667,FIND(",",S667)+1,FIND(",",S667,FIND(",",S667)+1)-FIND(",",S667)-1)),MapTable!$A:$A,1,0)),ISERROR(VLOOKUP(TRIM(MID(S667,FIND(",",S667,FIND(",",S667)+1)+1,999)),MapTable!$A:$A,1,0))),"맵없음",
  ""),
IF(ISERROR(FIND(",",S667,FIND(",",S667,FIND(",",S667,FIND(",",S667)+1)+1)+1)),
  IF(OR(ISERROR(VLOOKUP(LEFT(S667,FIND(",",S667)-1),MapTable!$A:$A,1,0)),ISERROR(VLOOKUP(TRIM(MID(S667,FIND(",",S667)+1,FIND(",",S667,FIND(",",S667)+1)-FIND(",",S667)-1)),MapTable!$A:$A,1,0)),ISERROR(VLOOKUP(TRIM(MID(S667,FIND(",",S667,FIND(",",S667)+1)+1,FIND(",",S667,FIND(",",S667,FIND(",",S667)+1)+1)-FIND(",",S667,FIND(",",S667)+1)-1)),MapTable!$A:$A,1,0)),ISERROR(VLOOKUP(TRIM(MID(S667,FIND(",",S667,FIND(",",S667,FIND(",",S667)+1)+1)+1,999)),MapTable!$A:$A,1,0))),"맵없음",
  ""),
)))))</f>
        <v/>
      </c>
      <c r="Y667" t="str">
        <f>IF(ISBLANK(X667),"",IF(ISERROR(VLOOKUP(X667,[3]DropTable!$A:$A,1,0)),"드랍없음",""))</f>
        <v/>
      </c>
      <c r="AA667" t="str">
        <f>IF(ISBLANK(Z667),"",IF(ISERROR(VLOOKUP(Z667,[3]DropTable!$A:$A,1,0)),"드랍없음",""))</f>
        <v/>
      </c>
      <c r="AC667">
        <v>8.1</v>
      </c>
    </row>
    <row r="668" spans="1:29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114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20"/>
        <v>1</v>
      </c>
      <c r="P668" t="b">
        <f t="shared" ca="1" si="21"/>
        <v>0</v>
      </c>
      <c r="R668" t="str">
        <f>IF(ISBLANK(Q668),"",IF(ISERROR(VLOOKUP(Q668,MapTable!$A:$A,1,0)),"맵없음",""))</f>
        <v/>
      </c>
      <c r="T668" t="str">
        <f>IF(ISBLANK(S668),"",
IF(ISERROR(FIND(",",S668)),
  IF(ISERROR(VLOOKUP(S668,MapTable!$A:$A,1,0)),"맵없음",
  ""),
IF(ISERROR(FIND(",",S668,FIND(",",S668)+1)),
  IF(OR(ISERROR(VLOOKUP(LEFT(S668,FIND(",",S668)-1),MapTable!$A:$A,1,0)),ISERROR(VLOOKUP(TRIM(MID(S668,FIND(",",S668)+1,999)),MapTable!$A:$A,1,0))),"맵없음",
  ""),
IF(ISERROR(FIND(",",S668,FIND(",",S668,FIND(",",S668)+1)+1)),
  IF(OR(ISERROR(VLOOKUP(LEFT(S668,FIND(",",S668)-1),MapTable!$A:$A,1,0)),ISERROR(VLOOKUP(TRIM(MID(S668,FIND(",",S668)+1,FIND(",",S668,FIND(",",S668)+1)-FIND(",",S668)-1)),MapTable!$A:$A,1,0)),ISERROR(VLOOKUP(TRIM(MID(S668,FIND(",",S668,FIND(",",S668)+1)+1,999)),MapTable!$A:$A,1,0))),"맵없음",
  ""),
IF(ISERROR(FIND(",",S668,FIND(",",S668,FIND(",",S668,FIND(",",S668)+1)+1)+1)),
  IF(OR(ISERROR(VLOOKUP(LEFT(S668,FIND(",",S668)-1),MapTable!$A:$A,1,0)),ISERROR(VLOOKUP(TRIM(MID(S668,FIND(",",S668)+1,FIND(",",S668,FIND(",",S668)+1)-FIND(",",S668)-1)),MapTable!$A:$A,1,0)),ISERROR(VLOOKUP(TRIM(MID(S668,FIND(",",S668,FIND(",",S668)+1)+1,FIND(",",S668,FIND(",",S668,FIND(",",S668)+1)+1)-FIND(",",S668,FIND(",",S668)+1)-1)),MapTable!$A:$A,1,0)),ISERROR(VLOOKUP(TRIM(MID(S668,FIND(",",S668,FIND(",",S668,FIND(",",S668)+1)+1)+1,999)),MapTable!$A:$A,1,0))),"맵없음",
  ""),
)))))</f>
        <v/>
      </c>
      <c r="Y668" t="str">
        <f>IF(ISBLANK(X668),"",IF(ISERROR(VLOOKUP(X668,[3]DropTable!$A:$A,1,0)),"드랍없음",""))</f>
        <v/>
      </c>
      <c r="AA668" t="str">
        <f>IF(ISBLANK(Z668),"",IF(ISERROR(VLOOKUP(Z668,[3]DropTable!$A:$A,1,0)),"드랍없음",""))</f>
        <v/>
      </c>
      <c r="AC668">
        <v>8.1</v>
      </c>
    </row>
    <row r="669" spans="1:29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114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20"/>
        <v>1</v>
      </c>
      <c r="P669" t="b">
        <f t="shared" ca="1" si="21"/>
        <v>0</v>
      </c>
      <c r="R669" t="str">
        <f>IF(ISBLANK(Q669),"",IF(ISERROR(VLOOKUP(Q669,MapTable!$A:$A,1,0)),"맵없음",""))</f>
        <v/>
      </c>
      <c r="T669" t="str">
        <f>IF(ISBLANK(S669),"",
IF(ISERROR(FIND(",",S669)),
  IF(ISERROR(VLOOKUP(S669,MapTable!$A:$A,1,0)),"맵없음",
  ""),
IF(ISERROR(FIND(",",S669,FIND(",",S669)+1)),
  IF(OR(ISERROR(VLOOKUP(LEFT(S669,FIND(",",S669)-1),MapTable!$A:$A,1,0)),ISERROR(VLOOKUP(TRIM(MID(S669,FIND(",",S669)+1,999)),MapTable!$A:$A,1,0))),"맵없음",
  ""),
IF(ISERROR(FIND(",",S669,FIND(",",S669,FIND(",",S669)+1)+1)),
  IF(OR(ISERROR(VLOOKUP(LEFT(S669,FIND(",",S669)-1),MapTable!$A:$A,1,0)),ISERROR(VLOOKUP(TRIM(MID(S669,FIND(",",S669)+1,FIND(",",S669,FIND(",",S669)+1)-FIND(",",S669)-1)),MapTable!$A:$A,1,0)),ISERROR(VLOOKUP(TRIM(MID(S669,FIND(",",S669,FIND(",",S669)+1)+1,999)),MapTable!$A:$A,1,0))),"맵없음",
  ""),
IF(ISERROR(FIND(",",S669,FIND(",",S669,FIND(",",S669,FIND(",",S669)+1)+1)+1)),
  IF(OR(ISERROR(VLOOKUP(LEFT(S669,FIND(",",S669)-1),MapTable!$A:$A,1,0)),ISERROR(VLOOKUP(TRIM(MID(S669,FIND(",",S669)+1,FIND(",",S669,FIND(",",S669)+1)-FIND(",",S669)-1)),MapTable!$A:$A,1,0)),ISERROR(VLOOKUP(TRIM(MID(S669,FIND(",",S669,FIND(",",S669)+1)+1,FIND(",",S669,FIND(",",S669,FIND(",",S669)+1)+1)-FIND(",",S669,FIND(",",S669)+1)-1)),MapTable!$A:$A,1,0)),ISERROR(VLOOKUP(TRIM(MID(S669,FIND(",",S669,FIND(",",S669,FIND(",",S669)+1)+1)+1,999)),MapTable!$A:$A,1,0))),"맵없음",
  ""),
)))))</f>
        <v/>
      </c>
      <c r="Y669" t="str">
        <f>IF(ISBLANK(X669),"",IF(ISERROR(VLOOKUP(X669,[3]DropTable!$A:$A,1,0)),"드랍없음",""))</f>
        <v/>
      </c>
      <c r="AA669" t="str">
        <f>IF(ISBLANK(Z669),"",IF(ISERROR(VLOOKUP(Z669,[3]DropTable!$A:$A,1,0)),"드랍없음",""))</f>
        <v/>
      </c>
      <c r="AC669">
        <v>8.1</v>
      </c>
    </row>
    <row r="670" spans="1:29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114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20"/>
        <v>11</v>
      </c>
      <c r="P670" t="b">
        <f t="shared" ca="1" si="21"/>
        <v>0</v>
      </c>
      <c r="R670" t="str">
        <f>IF(ISBLANK(Q670),"",IF(ISERROR(VLOOKUP(Q670,MapTable!$A:$A,1,0)),"맵없음",""))</f>
        <v/>
      </c>
      <c r="T670" t="str">
        <f>IF(ISBLANK(S670),"",
IF(ISERROR(FIND(",",S670)),
  IF(ISERROR(VLOOKUP(S670,MapTable!$A:$A,1,0)),"맵없음",
  ""),
IF(ISERROR(FIND(",",S670,FIND(",",S670)+1)),
  IF(OR(ISERROR(VLOOKUP(LEFT(S670,FIND(",",S670)-1),MapTable!$A:$A,1,0)),ISERROR(VLOOKUP(TRIM(MID(S670,FIND(",",S670)+1,999)),MapTable!$A:$A,1,0))),"맵없음",
  ""),
IF(ISERROR(FIND(",",S670,FIND(",",S670,FIND(",",S670)+1)+1)),
  IF(OR(ISERROR(VLOOKUP(LEFT(S670,FIND(",",S670)-1),MapTable!$A:$A,1,0)),ISERROR(VLOOKUP(TRIM(MID(S670,FIND(",",S670)+1,FIND(",",S670,FIND(",",S670)+1)-FIND(",",S670)-1)),MapTable!$A:$A,1,0)),ISERROR(VLOOKUP(TRIM(MID(S670,FIND(",",S670,FIND(",",S670)+1)+1,999)),MapTable!$A:$A,1,0))),"맵없음",
  ""),
IF(ISERROR(FIND(",",S670,FIND(",",S670,FIND(",",S670,FIND(",",S670)+1)+1)+1)),
  IF(OR(ISERROR(VLOOKUP(LEFT(S670,FIND(",",S670)-1),MapTable!$A:$A,1,0)),ISERROR(VLOOKUP(TRIM(MID(S670,FIND(",",S670)+1,FIND(",",S670,FIND(",",S670)+1)-FIND(",",S670)-1)),MapTable!$A:$A,1,0)),ISERROR(VLOOKUP(TRIM(MID(S670,FIND(",",S670,FIND(",",S670)+1)+1,FIND(",",S670,FIND(",",S670,FIND(",",S670)+1)+1)-FIND(",",S670,FIND(",",S670)+1)-1)),MapTable!$A:$A,1,0)),ISERROR(VLOOKUP(TRIM(MID(S670,FIND(",",S670,FIND(",",S670,FIND(",",S670)+1)+1)+1,999)),MapTable!$A:$A,1,0))),"맵없음",
  ""),
)))))</f>
        <v/>
      </c>
      <c r="Y670" t="str">
        <f>IF(ISBLANK(X670),"",IF(ISERROR(VLOOKUP(X670,[3]DropTable!$A:$A,1,0)),"드랍없음",""))</f>
        <v/>
      </c>
      <c r="AA670" t="str">
        <f>IF(ISBLANK(Z670),"",IF(ISERROR(VLOOKUP(Z670,[3]DropTable!$A:$A,1,0)),"드랍없음",""))</f>
        <v/>
      </c>
      <c r="AC670">
        <v>8.1</v>
      </c>
    </row>
    <row r="671" spans="1:29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114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20"/>
        <v>1</v>
      </c>
      <c r="P671" t="b">
        <f t="shared" ca="1" si="21"/>
        <v>0</v>
      </c>
      <c r="R671" t="str">
        <f>IF(ISBLANK(Q671),"",IF(ISERROR(VLOOKUP(Q671,MapTable!$A:$A,1,0)),"맵없음",""))</f>
        <v/>
      </c>
      <c r="T671" t="str">
        <f>IF(ISBLANK(S671),"",
IF(ISERROR(FIND(",",S671)),
  IF(ISERROR(VLOOKUP(S671,MapTable!$A:$A,1,0)),"맵없음",
  ""),
IF(ISERROR(FIND(",",S671,FIND(",",S671)+1)),
  IF(OR(ISERROR(VLOOKUP(LEFT(S671,FIND(",",S671)-1),MapTable!$A:$A,1,0)),ISERROR(VLOOKUP(TRIM(MID(S671,FIND(",",S671)+1,999)),MapTable!$A:$A,1,0))),"맵없음",
  ""),
IF(ISERROR(FIND(",",S671,FIND(",",S671,FIND(",",S671)+1)+1)),
  IF(OR(ISERROR(VLOOKUP(LEFT(S671,FIND(",",S671)-1),MapTable!$A:$A,1,0)),ISERROR(VLOOKUP(TRIM(MID(S671,FIND(",",S671)+1,FIND(",",S671,FIND(",",S671)+1)-FIND(",",S671)-1)),MapTable!$A:$A,1,0)),ISERROR(VLOOKUP(TRIM(MID(S671,FIND(",",S671,FIND(",",S671)+1)+1,999)),MapTable!$A:$A,1,0))),"맵없음",
  ""),
IF(ISERROR(FIND(",",S671,FIND(",",S671,FIND(",",S671,FIND(",",S671)+1)+1)+1)),
  IF(OR(ISERROR(VLOOKUP(LEFT(S671,FIND(",",S671)-1),MapTable!$A:$A,1,0)),ISERROR(VLOOKUP(TRIM(MID(S671,FIND(",",S671)+1,FIND(",",S671,FIND(",",S671)+1)-FIND(",",S671)-1)),MapTable!$A:$A,1,0)),ISERROR(VLOOKUP(TRIM(MID(S671,FIND(",",S671,FIND(",",S671)+1)+1,FIND(",",S671,FIND(",",S671,FIND(",",S671)+1)+1)-FIND(",",S671,FIND(",",S671)+1)-1)),MapTable!$A:$A,1,0)),ISERROR(VLOOKUP(TRIM(MID(S671,FIND(",",S671,FIND(",",S671,FIND(",",S671)+1)+1)+1,999)),MapTable!$A:$A,1,0))),"맵없음",
  ""),
)))))</f>
        <v/>
      </c>
      <c r="Y671" t="str">
        <f>IF(ISBLANK(X671),"",IF(ISERROR(VLOOKUP(X671,[3]DropTable!$A:$A,1,0)),"드랍없음",""))</f>
        <v/>
      </c>
      <c r="AA671" t="str">
        <f>IF(ISBLANK(Z671),"",IF(ISERROR(VLOOKUP(Z671,[3]DropTable!$A:$A,1,0)),"드랍없음",""))</f>
        <v/>
      </c>
      <c r="AC671">
        <v>8.1</v>
      </c>
    </row>
    <row r="672" spans="1:29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114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20"/>
        <v>1</v>
      </c>
      <c r="P672" t="b">
        <f t="shared" ca="1" si="21"/>
        <v>0</v>
      </c>
      <c r="R672" t="str">
        <f>IF(ISBLANK(Q672),"",IF(ISERROR(VLOOKUP(Q672,MapTable!$A:$A,1,0)),"맵없음",""))</f>
        <v/>
      </c>
      <c r="T672" t="str">
        <f>IF(ISBLANK(S672),"",
IF(ISERROR(FIND(",",S672)),
  IF(ISERROR(VLOOKUP(S672,MapTable!$A:$A,1,0)),"맵없음",
  ""),
IF(ISERROR(FIND(",",S672,FIND(",",S672)+1)),
  IF(OR(ISERROR(VLOOKUP(LEFT(S672,FIND(",",S672)-1),MapTable!$A:$A,1,0)),ISERROR(VLOOKUP(TRIM(MID(S672,FIND(",",S672)+1,999)),MapTable!$A:$A,1,0))),"맵없음",
  ""),
IF(ISERROR(FIND(",",S672,FIND(",",S672,FIND(",",S672)+1)+1)),
  IF(OR(ISERROR(VLOOKUP(LEFT(S672,FIND(",",S672)-1),MapTable!$A:$A,1,0)),ISERROR(VLOOKUP(TRIM(MID(S672,FIND(",",S672)+1,FIND(",",S672,FIND(",",S672)+1)-FIND(",",S672)-1)),MapTable!$A:$A,1,0)),ISERROR(VLOOKUP(TRIM(MID(S672,FIND(",",S672,FIND(",",S672)+1)+1,999)),MapTable!$A:$A,1,0))),"맵없음",
  ""),
IF(ISERROR(FIND(",",S672,FIND(",",S672,FIND(",",S672,FIND(",",S672)+1)+1)+1)),
  IF(OR(ISERROR(VLOOKUP(LEFT(S672,FIND(",",S672)-1),MapTable!$A:$A,1,0)),ISERROR(VLOOKUP(TRIM(MID(S672,FIND(",",S672)+1,FIND(",",S672,FIND(",",S672)+1)-FIND(",",S672)-1)),MapTable!$A:$A,1,0)),ISERROR(VLOOKUP(TRIM(MID(S672,FIND(",",S672,FIND(",",S672)+1)+1,FIND(",",S672,FIND(",",S672,FIND(",",S672)+1)+1)-FIND(",",S672,FIND(",",S672)+1)-1)),MapTable!$A:$A,1,0)),ISERROR(VLOOKUP(TRIM(MID(S672,FIND(",",S672,FIND(",",S672,FIND(",",S672)+1)+1)+1,999)),MapTable!$A:$A,1,0))),"맵없음",
  ""),
)))))</f>
        <v/>
      </c>
      <c r="Y672" t="str">
        <f>IF(ISBLANK(X672),"",IF(ISERROR(VLOOKUP(X672,[3]DropTable!$A:$A,1,0)),"드랍없음",""))</f>
        <v/>
      </c>
      <c r="AA672" t="str">
        <f>IF(ISBLANK(Z672),"",IF(ISERROR(VLOOKUP(Z672,[3]DropTable!$A:$A,1,0)),"드랍없음",""))</f>
        <v/>
      </c>
      <c r="AC672">
        <v>8.1</v>
      </c>
    </row>
    <row r="673" spans="1:29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114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20"/>
        <v>1</v>
      </c>
      <c r="P673" t="b">
        <f t="shared" ca="1" si="21"/>
        <v>0</v>
      </c>
      <c r="R673" t="str">
        <f>IF(ISBLANK(Q673),"",IF(ISERROR(VLOOKUP(Q673,MapTable!$A:$A,1,0)),"맵없음",""))</f>
        <v/>
      </c>
      <c r="T673" t="str">
        <f>IF(ISBLANK(S673),"",
IF(ISERROR(FIND(",",S673)),
  IF(ISERROR(VLOOKUP(S673,MapTable!$A:$A,1,0)),"맵없음",
  ""),
IF(ISERROR(FIND(",",S673,FIND(",",S673)+1)),
  IF(OR(ISERROR(VLOOKUP(LEFT(S673,FIND(",",S673)-1),MapTable!$A:$A,1,0)),ISERROR(VLOOKUP(TRIM(MID(S673,FIND(",",S673)+1,999)),MapTable!$A:$A,1,0))),"맵없음",
  ""),
IF(ISERROR(FIND(",",S673,FIND(",",S673,FIND(",",S673)+1)+1)),
  IF(OR(ISERROR(VLOOKUP(LEFT(S673,FIND(",",S673)-1),MapTable!$A:$A,1,0)),ISERROR(VLOOKUP(TRIM(MID(S673,FIND(",",S673)+1,FIND(",",S673,FIND(",",S673)+1)-FIND(",",S673)-1)),MapTable!$A:$A,1,0)),ISERROR(VLOOKUP(TRIM(MID(S673,FIND(",",S673,FIND(",",S673)+1)+1,999)),MapTable!$A:$A,1,0))),"맵없음",
  ""),
IF(ISERROR(FIND(",",S673,FIND(",",S673,FIND(",",S673,FIND(",",S673)+1)+1)+1)),
  IF(OR(ISERROR(VLOOKUP(LEFT(S673,FIND(",",S673)-1),MapTable!$A:$A,1,0)),ISERROR(VLOOKUP(TRIM(MID(S673,FIND(",",S673)+1,FIND(",",S673,FIND(",",S673)+1)-FIND(",",S673)-1)),MapTable!$A:$A,1,0)),ISERROR(VLOOKUP(TRIM(MID(S673,FIND(",",S673,FIND(",",S673)+1)+1,FIND(",",S673,FIND(",",S673,FIND(",",S673)+1)+1)-FIND(",",S673,FIND(",",S673)+1)-1)),MapTable!$A:$A,1,0)),ISERROR(VLOOKUP(TRIM(MID(S673,FIND(",",S673,FIND(",",S673,FIND(",",S673)+1)+1)+1,999)),MapTable!$A:$A,1,0))),"맵없음",
  ""),
)))))</f>
        <v/>
      </c>
      <c r="Y673" t="str">
        <f>IF(ISBLANK(X673),"",IF(ISERROR(VLOOKUP(X673,[3]DropTable!$A:$A,1,0)),"드랍없음",""))</f>
        <v/>
      </c>
      <c r="AA673" t="str">
        <f>IF(ISBLANK(Z673),"",IF(ISERROR(VLOOKUP(Z673,[3]DropTable!$A:$A,1,0)),"드랍없음",""))</f>
        <v/>
      </c>
      <c r="AC673">
        <v>8.1</v>
      </c>
    </row>
    <row r="674" spans="1:29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114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20"/>
        <v>1</v>
      </c>
      <c r="P674" t="b">
        <f t="shared" ca="1" si="21"/>
        <v>0</v>
      </c>
      <c r="R674" t="str">
        <f>IF(ISBLANK(Q674),"",IF(ISERROR(VLOOKUP(Q674,MapTable!$A:$A,1,0)),"맵없음",""))</f>
        <v/>
      </c>
      <c r="T674" t="str">
        <f>IF(ISBLANK(S674),"",
IF(ISERROR(FIND(",",S674)),
  IF(ISERROR(VLOOKUP(S674,MapTable!$A:$A,1,0)),"맵없음",
  ""),
IF(ISERROR(FIND(",",S674,FIND(",",S674)+1)),
  IF(OR(ISERROR(VLOOKUP(LEFT(S674,FIND(",",S674)-1),MapTable!$A:$A,1,0)),ISERROR(VLOOKUP(TRIM(MID(S674,FIND(",",S674)+1,999)),MapTable!$A:$A,1,0))),"맵없음",
  ""),
IF(ISERROR(FIND(",",S674,FIND(",",S674,FIND(",",S674)+1)+1)),
  IF(OR(ISERROR(VLOOKUP(LEFT(S674,FIND(",",S674)-1),MapTable!$A:$A,1,0)),ISERROR(VLOOKUP(TRIM(MID(S674,FIND(",",S674)+1,FIND(",",S674,FIND(",",S674)+1)-FIND(",",S674)-1)),MapTable!$A:$A,1,0)),ISERROR(VLOOKUP(TRIM(MID(S674,FIND(",",S674,FIND(",",S674)+1)+1,999)),MapTable!$A:$A,1,0))),"맵없음",
  ""),
IF(ISERROR(FIND(",",S674,FIND(",",S674,FIND(",",S674,FIND(",",S674)+1)+1)+1)),
  IF(OR(ISERROR(VLOOKUP(LEFT(S674,FIND(",",S674)-1),MapTable!$A:$A,1,0)),ISERROR(VLOOKUP(TRIM(MID(S674,FIND(",",S674)+1,FIND(",",S674,FIND(",",S674)+1)-FIND(",",S674)-1)),MapTable!$A:$A,1,0)),ISERROR(VLOOKUP(TRIM(MID(S674,FIND(",",S674,FIND(",",S674)+1)+1,FIND(",",S674,FIND(",",S674,FIND(",",S674)+1)+1)-FIND(",",S674,FIND(",",S674)+1)-1)),MapTable!$A:$A,1,0)),ISERROR(VLOOKUP(TRIM(MID(S674,FIND(",",S674,FIND(",",S674,FIND(",",S674)+1)+1)+1,999)),MapTable!$A:$A,1,0))),"맵없음",
  ""),
)))))</f>
        <v/>
      </c>
      <c r="Y674" t="str">
        <f>IF(ISBLANK(X674),"",IF(ISERROR(VLOOKUP(X674,[3]DropTable!$A:$A,1,0)),"드랍없음",""))</f>
        <v/>
      </c>
      <c r="AA674" t="str">
        <f>IF(ISBLANK(Z674),"",IF(ISERROR(VLOOKUP(Z674,[3]DropTable!$A:$A,1,0)),"드랍없음",""))</f>
        <v/>
      </c>
      <c r="AC674">
        <v>8.1</v>
      </c>
    </row>
    <row r="675" spans="1:29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114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20"/>
        <v>1</v>
      </c>
      <c r="P675" t="b">
        <f t="shared" ca="1" si="21"/>
        <v>0</v>
      </c>
      <c r="R675" t="str">
        <f>IF(ISBLANK(Q675),"",IF(ISERROR(VLOOKUP(Q675,MapTable!$A:$A,1,0)),"맵없음",""))</f>
        <v/>
      </c>
      <c r="T675" t="str">
        <f>IF(ISBLANK(S675),"",
IF(ISERROR(FIND(",",S675)),
  IF(ISERROR(VLOOKUP(S675,MapTable!$A:$A,1,0)),"맵없음",
  ""),
IF(ISERROR(FIND(",",S675,FIND(",",S675)+1)),
  IF(OR(ISERROR(VLOOKUP(LEFT(S675,FIND(",",S675)-1),MapTable!$A:$A,1,0)),ISERROR(VLOOKUP(TRIM(MID(S675,FIND(",",S675)+1,999)),MapTable!$A:$A,1,0))),"맵없음",
  ""),
IF(ISERROR(FIND(",",S675,FIND(",",S675,FIND(",",S675)+1)+1)),
  IF(OR(ISERROR(VLOOKUP(LEFT(S675,FIND(",",S675)-1),MapTable!$A:$A,1,0)),ISERROR(VLOOKUP(TRIM(MID(S675,FIND(",",S675)+1,FIND(",",S675,FIND(",",S675)+1)-FIND(",",S675)-1)),MapTable!$A:$A,1,0)),ISERROR(VLOOKUP(TRIM(MID(S675,FIND(",",S675,FIND(",",S675)+1)+1,999)),MapTable!$A:$A,1,0))),"맵없음",
  ""),
IF(ISERROR(FIND(",",S675,FIND(",",S675,FIND(",",S675,FIND(",",S675)+1)+1)+1)),
  IF(OR(ISERROR(VLOOKUP(LEFT(S675,FIND(",",S675)-1),MapTable!$A:$A,1,0)),ISERROR(VLOOKUP(TRIM(MID(S675,FIND(",",S675)+1,FIND(",",S675,FIND(",",S675)+1)-FIND(",",S675)-1)),MapTable!$A:$A,1,0)),ISERROR(VLOOKUP(TRIM(MID(S675,FIND(",",S675,FIND(",",S675)+1)+1,FIND(",",S675,FIND(",",S675,FIND(",",S675)+1)+1)-FIND(",",S675,FIND(",",S675)+1)-1)),MapTable!$A:$A,1,0)),ISERROR(VLOOKUP(TRIM(MID(S675,FIND(",",S675,FIND(",",S675,FIND(",",S675)+1)+1)+1,999)),MapTable!$A:$A,1,0))),"맵없음",
  ""),
)))))</f>
        <v/>
      </c>
      <c r="Y675" t="str">
        <f>IF(ISBLANK(X675),"",IF(ISERROR(VLOOKUP(X675,[3]DropTable!$A:$A,1,0)),"드랍없음",""))</f>
        <v/>
      </c>
      <c r="AA675" t="str">
        <f>IF(ISBLANK(Z675),"",IF(ISERROR(VLOOKUP(Z675,[3]DropTable!$A:$A,1,0)),"드랍없음",""))</f>
        <v/>
      </c>
      <c r="AC675">
        <v>8.1</v>
      </c>
    </row>
    <row r="676" spans="1:29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114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20"/>
        <v>1</v>
      </c>
      <c r="P676" t="b">
        <f t="shared" ca="1" si="21"/>
        <v>0</v>
      </c>
      <c r="R676" t="str">
        <f>IF(ISBLANK(Q676),"",IF(ISERROR(VLOOKUP(Q676,MapTable!$A:$A,1,0)),"맵없음",""))</f>
        <v/>
      </c>
      <c r="T676" t="str">
        <f>IF(ISBLANK(S676),"",
IF(ISERROR(FIND(",",S676)),
  IF(ISERROR(VLOOKUP(S676,MapTable!$A:$A,1,0)),"맵없음",
  ""),
IF(ISERROR(FIND(",",S676,FIND(",",S676)+1)),
  IF(OR(ISERROR(VLOOKUP(LEFT(S676,FIND(",",S676)-1),MapTable!$A:$A,1,0)),ISERROR(VLOOKUP(TRIM(MID(S676,FIND(",",S676)+1,999)),MapTable!$A:$A,1,0))),"맵없음",
  ""),
IF(ISERROR(FIND(",",S676,FIND(",",S676,FIND(",",S676)+1)+1)),
  IF(OR(ISERROR(VLOOKUP(LEFT(S676,FIND(",",S676)-1),MapTable!$A:$A,1,0)),ISERROR(VLOOKUP(TRIM(MID(S676,FIND(",",S676)+1,FIND(",",S676,FIND(",",S676)+1)-FIND(",",S676)-1)),MapTable!$A:$A,1,0)),ISERROR(VLOOKUP(TRIM(MID(S676,FIND(",",S676,FIND(",",S676)+1)+1,999)),MapTable!$A:$A,1,0))),"맵없음",
  ""),
IF(ISERROR(FIND(",",S676,FIND(",",S676,FIND(",",S676,FIND(",",S676)+1)+1)+1)),
  IF(OR(ISERROR(VLOOKUP(LEFT(S676,FIND(",",S676)-1),MapTable!$A:$A,1,0)),ISERROR(VLOOKUP(TRIM(MID(S676,FIND(",",S676)+1,FIND(",",S676,FIND(",",S676)+1)-FIND(",",S676)-1)),MapTable!$A:$A,1,0)),ISERROR(VLOOKUP(TRIM(MID(S676,FIND(",",S676,FIND(",",S676)+1)+1,FIND(",",S676,FIND(",",S676,FIND(",",S676)+1)+1)-FIND(",",S676,FIND(",",S676)+1)-1)),MapTable!$A:$A,1,0)),ISERROR(VLOOKUP(TRIM(MID(S676,FIND(",",S676,FIND(",",S676,FIND(",",S676)+1)+1)+1,999)),MapTable!$A:$A,1,0))),"맵없음",
  ""),
)))))</f>
        <v/>
      </c>
      <c r="Y676" t="str">
        <f>IF(ISBLANK(X676),"",IF(ISERROR(VLOOKUP(X676,[3]DropTable!$A:$A,1,0)),"드랍없음",""))</f>
        <v/>
      </c>
      <c r="AA676" t="str">
        <f>IF(ISBLANK(Z676),"",IF(ISERROR(VLOOKUP(Z676,[3]DropTable!$A:$A,1,0)),"드랍없음",""))</f>
        <v/>
      </c>
      <c r="AC676">
        <v>8.1</v>
      </c>
    </row>
    <row r="677" spans="1:29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114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20"/>
        <v>1</v>
      </c>
      <c r="P677" t="b">
        <f t="shared" ca="1" si="21"/>
        <v>0</v>
      </c>
      <c r="R677" t="str">
        <f>IF(ISBLANK(Q677),"",IF(ISERROR(VLOOKUP(Q677,MapTable!$A:$A,1,0)),"맵없음",""))</f>
        <v/>
      </c>
      <c r="T677" t="str">
        <f>IF(ISBLANK(S677),"",
IF(ISERROR(FIND(",",S677)),
  IF(ISERROR(VLOOKUP(S677,MapTable!$A:$A,1,0)),"맵없음",
  ""),
IF(ISERROR(FIND(",",S677,FIND(",",S677)+1)),
  IF(OR(ISERROR(VLOOKUP(LEFT(S677,FIND(",",S677)-1),MapTable!$A:$A,1,0)),ISERROR(VLOOKUP(TRIM(MID(S677,FIND(",",S677)+1,999)),MapTable!$A:$A,1,0))),"맵없음",
  ""),
IF(ISERROR(FIND(",",S677,FIND(",",S677,FIND(",",S677)+1)+1)),
  IF(OR(ISERROR(VLOOKUP(LEFT(S677,FIND(",",S677)-1),MapTable!$A:$A,1,0)),ISERROR(VLOOKUP(TRIM(MID(S677,FIND(",",S677)+1,FIND(",",S677,FIND(",",S677)+1)-FIND(",",S677)-1)),MapTable!$A:$A,1,0)),ISERROR(VLOOKUP(TRIM(MID(S677,FIND(",",S677,FIND(",",S677)+1)+1,999)),MapTable!$A:$A,1,0))),"맵없음",
  ""),
IF(ISERROR(FIND(",",S677,FIND(",",S677,FIND(",",S677,FIND(",",S677)+1)+1)+1)),
  IF(OR(ISERROR(VLOOKUP(LEFT(S677,FIND(",",S677)-1),MapTable!$A:$A,1,0)),ISERROR(VLOOKUP(TRIM(MID(S677,FIND(",",S677)+1,FIND(",",S677,FIND(",",S677)+1)-FIND(",",S677)-1)),MapTable!$A:$A,1,0)),ISERROR(VLOOKUP(TRIM(MID(S677,FIND(",",S677,FIND(",",S677)+1)+1,FIND(",",S677,FIND(",",S677,FIND(",",S677)+1)+1)-FIND(",",S677,FIND(",",S677)+1)-1)),MapTable!$A:$A,1,0)),ISERROR(VLOOKUP(TRIM(MID(S677,FIND(",",S677,FIND(",",S677,FIND(",",S677)+1)+1)+1,999)),MapTable!$A:$A,1,0))),"맵없음",
  ""),
)))))</f>
        <v/>
      </c>
      <c r="Y677" t="str">
        <f>IF(ISBLANK(X677),"",IF(ISERROR(VLOOKUP(X677,[3]DropTable!$A:$A,1,0)),"드랍없음",""))</f>
        <v/>
      </c>
      <c r="AA677" t="str">
        <f>IF(ISBLANK(Z677),"",IF(ISERROR(VLOOKUP(Z677,[3]DropTable!$A:$A,1,0)),"드랍없음",""))</f>
        <v/>
      </c>
      <c r="AC677">
        <v>8.1</v>
      </c>
    </row>
    <row r="678" spans="1:29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114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20"/>
        <v>1</v>
      </c>
      <c r="P678" t="b">
        <f t="shared" ca="1" si="21"/>
        <v>0</v>
      </c>
      <c r="R678" t="str">
        <f>IF(ISBLANK(Q678),"",IF(ISERROR(VLOOKUP(Q678,MapTable!$A:$A,1,0)),"맵없음",""))</f>
        <v/>
      </c>
      <c r="T678" t="str">
        <f>IF(ISBLANK(S678),"",
IF(ISERROR(FIND(",",S678)),
  IF(ISERROR(VLOOKUP(S678,MapTable!$A:$A,1,0)),"맵없음",
  ""),
IF(ISERROR(FIND(",",S678,FIND(",",S678)+1)),
  IF(OR(ISERROR(VLOOKUP(LEFT(S678,FIND(",",S678)-1),MapTable!$A:$A,1,0)),ISERROR(VLOOKUP(TRIM(MID(S678,FIND(",",S678)+1,999)),MapTable!$A:$A,1,0))),"맵없음",
  ""),
IF(ISERROR(FIND(",",S678,FIND(",",S678,FIND(",",S678)+1)+1)),
  IF(OR(ISERROR(VLOOKUP(LEFT(S678,FIND(",",S678)-1),MapTable!$A:$A,1,0)),ISERROR(VLOOKUP(TRIM(MID(S678,FIND(",",S678)+1,FIND(",",S678,FIND(",",S678)+1)-FIND(",",S678)-1)),MapTable!$A:$A,1,0)),ISERROR(VLOOKUP(TRIM(MID(S678,FIND(",",S678,FIND(",",S678)+1)+1,999)),MapTable!$A:$A,1,0))),"맵없음",
  ""),
IF(ISERROR(FIND(",",S678,FIND(",",S678,FIND(",",S678,FIND(",",S678)+1)+1)+1)),
  IF(OR(ISERROR(VLOOKUP(LEFT(S678,FIND(",",S678)-1),MapTable!$A:$A,1,0)),ISERROR(VLOOKUP(TRIM(MID(S678,FIND(",",S678)+1,FIND(",",S678,FIND(",",S678)+1)-FIND(",",S678)-1)),MapTable!$A:$A,1,0)),ISERROR(VLOOKUP(TRIM(MID(S678,FIND(",",S678,FIND(",",S678)+1)+1,FIND(",",S678,FIND(",",S678,FIND(",",S678)+1)+1)-FIND(",",S678,FIND(",",S678)+1)-1)),MapTable!$A:$A,1,0)),ISERROR(VLOOKUP(TRIM(MID(S678,FIND(",",S678,FIND(",",S678,FIND(",",S678)+1)+1)+1,999)),MapTable!$A:$A,1,0))),"맵없음",
  ""),
)))))</f>
        <v/>
      </c>
      <c r="Y678" t="str">
        <f>IF(ISBLANK(X678),"",IF(ISERROR(VLOOKUP(X678,[3]DropTable!$A:$A,1,0)),"드랍없음",""))</f>
        <v/>
      </c>
      <c r="AA678" t="str">
        <f>IF(ISBLANK(Z678),"",IF(ISERROR(VLOOKUP(Z678,[3]DropTable!$A:$A,1,0)),"드랍없음",""))</f>
        <v/>
      </c>
      <c r="AC678">
        <v>8.1</v>
      </c>
    </row>
    <row r="679" spans="1:29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114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20"/>
        <v>1</v>
      </c>
      <c r="P679" t="b">
        <f t="shared" ca="1" si="21"/>
        <v>1</v>
      </c>
      <c r="R679" t="str">
        <f>IF(ISBLANK(Q679),"",IF(ISERROR(VLOOKUP(Q679,MapTable!$A:$A,1,0)),"맵없음",""))</f>
        <v/>
      </c>
      <c r="T679" t="str">
        <f>IF(ISBLANK(S679),"",
IF(ISERROR(FIND(",",S679)),
  IF(ISERROR(VLOOKUP(S679,MapTable!$A:$A,1,0)),"맵없음",
  ""),
IF(ISERROR(FIND(",",S679,FIND(",",S679)+1)),
  IF(OR(ISERROR(VLOOKUP(LEFT(S679,FIND(",",S679)-1),MapTable!$A:$A,1,0)),ISERROR(VLOOKUP(TRIM(MID(S679,FIND(",",S679)+1,999)),MapTable!$A:$A,1,0))),"맵없음",
  ""),
IF(ISERROR(FIND(",",S679,FIND(",",S679,FIND(",",S679)+1)+1)),
  IF(OR(ISERROR(VLOOKUP(LEFT(S679,FIND(",",S679)-1),MapTable!$A:$A,1,0)),ISERROR(VLOOKUP(TRIM(MID(S679,FIND(",",S679)+1,FIND(",",S679,FIND(",",S679)+1)-FIND(",",S679)-1)),MapTable!$A:$A,1,0)),ISERROR(VLOOKUP(TRIM(MID(S679,FIND(",",S679,FIND(",",S679)+1)+1,999)),MapTable!$A:$A,1,0))),"맵없음",
  ""),
IF(ISERROR(FIND(",",S679,FIND(",",S679,FIND(",",S679,FIND(",",S679)+1)+1)+1)),
  IF(OR(ISERROR(VLOOKUP(LEFT(S679,FIND(",",S679)-1),MapTable!$A:$A,1,0)),ISERROR(VLOOKUP(TRIM(MID(S679,FIND(",",S679)+1,FIND(",",S679,FIND(",",S679)+1)-FIND(",",S679)-1)),MapTable!$A:$A,1,0)),ISERROR(VLOOKUP(TRIM(MID(S679,FIND(",",S679,FIND(",",S679)+1)+1,FIND(",",S679,FIND(",",S679,FIND(",",S679)+1)+1)-FIND(",",S679,FIND(",",S679)+1)-1)),MapTable!$A:$A,1,0)),ISERROR(VLOOKUP(TRIM(MID(S679,FIND(",",S679,FIND(",",S679,FIND(",",S679)+1)+1)+1,999)),MapTable!$A:$A,1,0))),"맵없음",
  ""),
)))))</f>
        <v/>
      </c>
      <c r="Y679" t="str">
        <f>IF(ISBLANK(X679),"",IF(ISERROR(VLOOKUP(X679,[3]DropTable!$A:$A,1,0)),"드랍없음",""))</f>
        <v/>
      </c>
      <c r="AA679" t="str">
        <f>IF(ISBLANK(Z679),"",IF(ISERROR(VLOOKUP(Z679,[3]DropTable!$A:$A,1,0)),"드랍없음",""))</f>
        <v/>
      </c>
      <c r="AC679">
        <v>8.1</v>
      </c>
    </row>
    <row r="680" spans="1:29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114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20"/>
        <v>12</v>
      </c>
      <c r="P680" t="b">
        <f t="shared" ca="1" si="21"/>
        <v>1</v>
      </c>
      <c r="R680" t="str">
        <f>IF(ISBLANK(Q680),"",IF(ISERROR(VLOOKUP(Q680,MapTable!$A:$A,1,0)),"맵없음",""))</f>
        <v/>
      </c>
      <c r="T680" t="str">
        <f>IF(ISBLANK(S680),"",
IF(ISERROR(FIND(",",S680)),
  IF(ISERROR(VLOOKUP(S680,MapTable!$A:$A,1,0)),"맵없음",
  ""),
IF(ISERROR(FIND(",",S680,FIND(",",S680)+1)),
  IF(OR(ISERROR(VLOOKUP(LEFT(S680,FIND(",",S680)-1),MapTable!$A:$A,1,0)),ISERROR(VLOOKUP(TRIM(MID(S680,FIND(",",S680)+1,999)),MapTable!$A:$A,1,0))),"맵없음",
  ""),
IF(ISERROR(FIND(",",S680,FIND(",",S680,FIND(",",S680)+1)+1)),
  IF(OR(ISERROR(VLOOKUP(LEFT(S680,FIND(",",S680)-1),MapTable!$A:$A,1,0)),ISERROR(VLOOKUP(TRIM(MID(S680,FIND(",",S680)+1,FIND(",",S680,FIND(",",S680)+1)-FIND(",",S680)-1)),MapTable!$A:$A,1,0)),ISERROR(VLOOKUP(TRIM(MID(S680,FIND(",",S680,FIND(",",S680)+1)+1,999)),MapTable!$A:$A,1,0))),"맵없음",
  ""),
IF(ISERROR(FIND(",",S680,FIND(",",S680,FIND(",",S680,FIND(",",S680)+1)+1)+1)),
  IF(OR(ISERROR(VLOOKUP(LEFT(S680,FIND(",",S680)-1),MapTable!$A:$A,1,0)),ISERROR(VLOOKUP(TRIM(MID(S680,FIND(",",S680)+1,FIND(",",S680,FIND(",",S680)+1)-FIND(",",S680)-1)),MapTable!$A:$A,1,0)),ISERROR(VLOOKUP(TRIM(MID(S680,FIND(",",S680,FIND(",",S680)+1)+1,FIND(",",S680,FIND(",",S680,FIND(",",S680)+1)+1)-FIND(",",S680,FIND(",",S680)+1)-1)),MapTable!$A:$A,1,0)),ISERROR(VLOOKUP(TRIM(MID(S680,FIND(",",S680,FIND(",",S680,FIND(",",S680)+1)+1)+1,999)),MapTable!$A:$A,1,0))),"맵없음",
  ""),
)))))</f>
        <v/>
      </c>
      <c r="Y680" t="str">
        <f>IF(ISBLANK(X680),"",IF(ISERROR(VLOOKUP(X680,[3]DropTable!$A:$A,1,0)),"드랍없음",""))</f>
        <v/>
      </c>
      <c r="AA680" t="str">
        <f>IF(ISBLANK(Z680),"",IF(ISERROR(VLOOKUP(Z680,[3]DropTable!$A:$A,1,0)),"드랍없음",""))</f>
        <v/>
      </c>
      <c r="AC680">
        <v>8.1</v>
      </c>
    </row>
    <row r="681" spans="1:29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114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20"/>
        <v>2</v>
      </c>
      <c r="P681" t="b">
        <f t="shared" ca="1" si="21"/>
        <v>0</v>
      </c>
      <c r="R681" t="str">
        <f>IF(ISBLANK(Q681),"",IF(ISERROR(VLOOKUP(Q681,MapTable!$A:$A,1,0)),"맵없음",""))</f>
        <v/>
      </c>
      <c r="T681" t="str">
        <f>IF(ISBLANK(S681),"",
IF(ISERROR(FIND(",",S681)),
  IF(ISERROR(VLOOKUP(S681,MapTable!$A:$A,1,0)),"맵없음",
  ""),
IF(ISERROR(FIND(",",S681,FIND(",",S681)+1)),
  IF(OR(ISERROR(VLOOKUP(LEFT(S681,FIND(",",S681)-1),MapTable!$A:$A,1,0)),ISERROR(VLOOKUP(TRIM(MID(S681,FIND(",",S681)+1,999)),MapTable!$A:$A,1,0))),"맵없음",
  ""),
IF(ISERROR(FIND(",",S681,FIND(",",S681,FIND(",",S681)+1)+1)),
  IF(OR(ISERROR(VLOOKUP(LEFT(S681,FIND(",",S681)-1),MapTable!$A:$A,1,0)),ISERROR(VLOOKUP(TRIM(MID(S681,FIND(",",S681)+1,FIND(",",S681,FIND(",",S681)+1)-FIND(",",S681)-1)),MapTable!$A:$A,1,0)),ISERROR(VLOOKUP(TRIM(MID(S681,FIND(",",S681,FIND(",",S681)+1)+1,999)),MapTable!$A:$A,1,0))),"맵없음",
  ""),
IF(ISERROR(FIND(",",S681,FIND(",",S681,FIND(",",S681,FIND(",",S681)+1)+1)+1)),
  IF(OR(ISERROR(VLOOKUP(LEFT(S681,FIND(",",S681)-1),MapTable!$A:$A,1,0)),ISERROR(VLOOKUP(TRIM(MID(S681,FIND(",",S681)+1,FIND(",",S681,FIND(",",S681)+1)-FIND(",",S681)-1)),MapTable!$A:$A,1,0)),ISERROR(VLOOKUP(TRIM(MID(S681,FIND(",",S681,FIND(",",S681)+1)+1,FIND(",",S681,FIND(",",S681,FIND(",",S681)+1)+1)-FIND(",",S681,FIND(",",S681)+1)-1)),MapTable!$A:$A,1,0)),ISERROR(VLOOKUP(TRIM(MID(S681,FIND(",",S681,FIND(",",S681,FIND(",",S681)+1)+1)+1,999)),MapTable!$A:$A,1,0))),"맵없음",
  ""),
)))))</f>
        <v/>
      </c>
      <c r="Y681" t="str">
        <f>IF(ISBLANK(X681),"",IF(ISERROR(VLOOKUP(X681,[3]DropTable!$A:$A,1,0)),"드랍없음",""))</f>
        <v/>
      </c>
      <c r="AA681" t="str">
        <f>IF(ISBLANK(Z681),"",IF(ISERROR(VLOOKUP(Z681,[3]DropTable!$A:$A,1,0)),"드랍없음",""))</f>
        <v/>
      </c>
      <c r="AC681">
        <v>8.1</v>
      </c>
    </row>
    <row r="682" spans="1:29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114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20"/>
        <v>2</v>
      </c>
      <c r="P682" t="b">
        <f t="shared" ca="1" si="21"/>
        <v>0</v>
      </c>
      <c r="R682" t="str">
        <f>IF(ISBLANK(Q682),"",IF(ISERROR(VLOOKUP(Q682,MapTable!$A:$A,1,0)),"맵없음",""))</f>
        <v/>
      </c>
      <c r="T682" t="str">
        <f>IF(ISBLANK(S682),"",
IF(ISERROR(FIND(",",S682)),
  IF(ISERROR(VLOOKUP(S682,MapTable!$A:$A,1,0)),"맵없음",
  ""),
IF(ISERROR(FIND(",",S682,FIND(",",S682)+1)),
  IF(OR(ISERROR(VLOOKUP(LEFT(S682,FIND(",",S682)-1),MapTable!$A:$A,1,0)),ISERROR(VLOOKUP(TRIM(MID(S682,FIND(",",S682)+1,999)),MapTable!$A:$A,1,0))),"맵없음",
  ""),
IF(ISERROR(FIND(",",S682,FIND(",",S682,FIND(",",S682)+1)+1)),
  IF(OR(ISERROR(VLOOKUP(LEFT(S682,FIND(",",S682)-1),MapTable!$A:$A,1,0)),ISERROR(VLOOKUP(TRIM(MID(S682,FIND(",",S682)+1,FIND(",",S682,FIND(",",S682)+1)-FIND(",",S682)-1)),MapTable!$A:$A,1,0)),ISERROR(VLOOKUP(TRIM(MID(S682,FIND(",",S682,FIND(",",S682)+1)+1,999)),MapTable!$A:$A,1,0))),"맵없음",
  ""),
IF(ISERROR(FIND(",",S682,FIND(",",S682,FIND(",",S682,FIND(",",S682)+1)+1)+1)),
  IF(OR(ISERROR(VLOOKUP(LEFT(S682,FIND(",",S682)-1),MapTable!$A:$A,1,0)),ISERROR(VLOOKUP(TRIM(MID(S682,FIND(",",S682)+1,FIND(",",S682,FIND(",",S682)+1)-FIND(",",S682)-1)),MapTable!$A:$A,1,0)),ISERROR(VLOOKUP(TRIM(MID(S682,FIND(",",S682,FIND(",",S682)+1)+1,FIND(",",S682,FIND(",",S682,FIND(",",S682)+1)+1)-FIND(",",S682,FIND(",",S682)+1)-1)),MapTable!$A:$A,1,0)),ISERROR(VLOOKUP(TRIM(MID(S682,FIND(",",S682,FIND(",",S682,FIND(",",S682)+1)+1)+1,999)),MapTable!$A:$A,1,0))),"맵없음",
  ""),
)))))</f>
        <v/>
      </c>
      <c r="Y682" t="str">
        <f>IF(ISBLANK(X682),"",IF(ISERROR(VLOOKUP(X682,[3]DropTable!$A:$A,1,0)),"드랍없음",""))</f>
        <v/>
      </c>
      <c r="AA682" t="str">
        <f>IF(ISBLANK(Z682),"",IF(ISERROR(VLOOKUP(Z682,[3]DropTable!$A:$A,1,0)),"드랍없음",""))</f>
        <v/>
      </c>
      <c r="AC682">
        <v>8.1</v>
      </c>
    </row>
    <row r="683" spans="1:29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114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20"/>
        <v>2</v>
      </c>
      <c r="P683" t="b">
        <f t="shared" ca="1" si="21"/>
        <v>0</v>
      </c>
      <c r="R683" t="str">
        <f>IF(ISBLANK(Q683),"",IF(ISERROR(VLOOKUP(Q683,MapTable!$A:$A,1,0)),"맵없음",""))</f>
        <v/>
      </c>
      <c r="T683" t="str">
        <f>IF(ISBLANK(S683),"",
IF(ISERROR(FIND(",",S683)),
  IF(ISERROR(VLOOKUP(S683,MapTable!$A:$A,1,0)),"맵없음",
  ""),
IF(ISERROR(FIND(",",S683,FIND(",",S683)+1)),
  IF(OR(ISERROR(VLOOKUP(LEFT(S683,FIND(",",S683)-1),MapTable!$A:$A,1,0)),ISERROR(VLOOKUP(TRIM(MID(S683,FIND(",",S683)+1,999)),MapTable!$A:$A,1,0))),"맵없음",
  ""),
IF(ISERROR(FIND(",",S683,FIND(",",S683,FIND(",",S683)+1)+1)),
  IF(OR(ISERROR(VLOOKUP(LEFT(S683,FIND(",",S683)-1),MapTable!$A:$A,1,0)),ISERROR(VLOOKUP(TRIM(MID(S683,FIND(",",S683)+1,FIND(",",S683,FIND(",",S683)+1)-FIND(",",S683)-1)),MapTable!$A:$A,1,0)),ISERROR(VLOOKUP(TRIM(MID(S683,FIND(",",S683,FIND(",",S683)+1)+1,999)),MapTable!$A:$A,1,0))),"맵없음",
  ""),
IF(ISERROR(FIND(",",S683,FIND(",",S683,FIND(",",S683,FIND(",",S683)+1)+1)+1)),
  IF(OR(ISERROR(VLOOKUP(LEFT(S683,FIND(",",S683)-1),MapTable!$A:$A,1,0)),ISERROR(VLOOKUP(TRIM(MID(S683,FIND(",",S683)+1,FIND(",",S683,FIND(",",S683)+1)-FIND(",",S683)-1)),MapTable!$A:$A,1,0)),ISERROR(VLOOKUP(TRIM(MID(S683,FIND(",",S683,FIND(",",S683)+1)+1,FIND(",",S683,FIND(",",S683,FIND(",",S683)+1)+1)-FIND(",",S683,FIND(",",S683)+1)-1)),MapTable!$A:$A,1,0)),ISERROR(VLOOKUP(TRIM(MID(S683,FIND(",",S683,FIND(",",S683,FIND(",",S683)+1)+1)+1,999)),MapTable!$A:$A,1,0))),"맵없음",
  ""),
)))))</f>
        <v/>
      </c>
      <c r="Y683" t="str">
        <f>IF(ISBLANK(X683),"",IF(ISERROR(VLOOKUP(X683,[3]DropTable!$A:$A,1,0)),"드랍없음",""))</f>
        <v/>
      </c>
      <c r="AA683" t="str">
        <f>IF(ISBLANK(Z683),"",IF(ISERROR(VLOOKUP(Z683,[3]DropTable!$A:$A,1,0)),"드랍없음",""))</f>
        <v/>
      </c>
      <c r="AC683">
        <v>8.1</v>
      </c>
    </row>
    <row r="684" spans="1:29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114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20"/>
        <v>2</v>
      </c>
      <c r="P684" t="b">
        <f t="shared" ca="1" si="21"/>
        <v>0</v>
      </c>
      <c r="R684" t="str">
        <f>IF(ISBLANK(Q684),"",IF(ISERROR(VLOOKUP(Q684,MapTable!$A:$A,1,0)),"맵없음",""))</f>
        <v/>
      </c>
      <c r="T684" t="str">
        <f>IF(ISBLANK(S684),"",
IF(ISERROR(FIND(",",S684)),
  IF(ISERROR(VLOOKUP(S684,MapTable!$A:$A,1,0)),"맵없음",
  ""),
IF(ISERROR(FIND(",",S684,FIND(",",S684)+1)),
  IF(OR(ISERROR(VLOOKUP(LEFT(S684,FIND(",",S684)-1),MapTable!$A:$A,1,0)),ISERROR(VLOOKUP(TRIM(MID(S684,FIND(",",S684)+1,999)),MapTable!$A:$A,1,0))),"맵없음",
  ""),
IF(ISERROR(FIND(",",S684,FIND(",",S684,FIND(",",S684)+1)+1)),
  IF(OR(ISERROR(VLOOKUP(LEFT(S684,FIND(",",S684)-1),MapTable!$A:$A,1,0)),ISERROR(VLOOKUP(TRIM(MID(S684,FIND(",",S684)+1,FIND(",",S684,FIND(",",S684)+1)-FIND(",",S684)-1)),MapTable!$A:$A,1,0)),ISERROR(VLOOKUP(TRIM(MID(S684,FIND(",",S684,FIND(",",S684)+1)+1,999)),MapTable!$A:$A,1,0))),"맵없음",
  ""),
IF(ISERROR(FIND(",",S684,FIND(",",S684,FIND(",",S684,FIND(",",S684)+1)+1)+1)),
  IF(OR(ISERROR(VLOOKUP(LEFT(S684,FIND(",",S684)-1),MapTable!$A:$A,1,0)),ISERROR(VLOOKUP(TRIM(MID(S684,FIND(",",S684)+1,FIND(",",S684,FIND(",",S684)+1)-FIND(",",S684)-1)),MapTable!$A:$A,1,0)),ISERROR(VLOOKUP(TRIM(MID(S684,FIND(",",S684,FIND(",",S684)+1)+1,FIND(",",S684,FIND(",",S684,FIND(",",S684)+1)+1)-FIND(",",S684,FIND(",",S684)+1)-1)),MapTable!$A:$A,1,0)),ISERROR(VLOOKUP(TRIM(MID(S684,FIND(",",S684,FIND(",",S684,FIND(",",S684)+1)+1)+1,999)),MapTable!$A:$A,1,0))),"맵없음",
  ""),
)))))</f>
        <v/>
      </c>
      <c r="Y684" t="str">
        <f>IF(ISBLANK(X684),"",IF(ISERROR(VLOOKUP(X684,[3]DropTable!$A:$A,1,0)),"드랍없음",""))</f>
        <v/>
      </c>
      <c r="AA684" t="str">
        <f>IF(ISBLANK(Z684),"",IF(ISERROR(VLOOKUP(Z684,[3]DropTable!$A:$A,1,0)),"드랍없음",""))</f>
        <v/>
      </c>
      <c r="AC684">
        <v>8.1</v>
      </c>
    </row>
    <row r="685" spans="1:29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114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64</v>
      </c>
      <c r="N685" t="str">
        <f>IF(ISBLANK(M685),"",IF(ISERROR(VLOOKUP(M685,MapTable!$A:$A,1,0)),"맵없음",""))</f>
        <v/>
      </c>
      <c r="O685">
        <f t="shared" si="20"/>
        <v>2</v>
      </c>
      <c r="P685" t="b">
        <f t="shared" ca="1" si="21"/>
        <v>0</v>
      </c>
      <c r="R685" t="str">
        <f>IF(ISBLANK(Q685),"",IF(ISERROR(VLOOKUP(Q685,MapTable!$A:$A,1,0)),"맵없음",""))</f>
        <v/>
      </c>
      <c r="T685" t="str">
        <f>IF(ISBLANK(S685),"",
IF(ISERROR(FIND(",",S685)),
  IF(ISERROR(VLOOKUP(S685,MapTable!$A:$A,1,0)),"맵없음",
  ""),
IF(ISERROR(FIND(",",S685,FIND(",",S685)+1)),
  IF(OR(ISERROR(VLOOKUP(LEFT(S685,FIND(",",S685)-1),MapTable!$A:$A,1,0)),ISERROR(VLOOKUP(TRIM(MID(S685,FIND(",",S685)+1,999)),MapTable!$A:$A,1,0))),"맵없음",
  ""),
IF(ISERROR(FIND(",",S685,FIND(",",S685,FIND(",",S685)+1)+1)),
  IF(OR(ISERROR(VLOOKUP(LEFT(S685,FIND(",",S685)-1),MapTable!$A:$A,1,0)),ISERROR(VLOOKUP(TRIM(MID(S685,FIND(",",S685)+1,FIND(",",S685,FIND(",",S685)+1)-FIND(",",S685)-1)),MapTable!$A:$A,1,0)),ISERROR(VLOOKUP(TRIM(MID(S685,FIND(",",S685,FIND(",",S685)+1)+1,999)),MapTable!$A:$A,1,0))),"맵없음",
  ""),
IF(ISERROR(FIND(",",S685,FIND(",",S685,FIND(",",S685,FIND(",",S685)+1)+1)+1)),
  IF(OR(ISERROR(VLOOKUP(LEFT(S685,FIND(",",S685)-1),MapTable!$A:$A,1,0)),ISERROR(VLOOKUP(TRIM(MID(S685,FIND(",",S685)+1,FIND(",",S685,FIND(",",S685)+1)-FIND(",",S685)-1)),MapTable!$A:$A,1,0)),ISERROR(VLOOKUP(TRIM(MID(S685,FIND(",",S685,FIND(",",S685)+1)+1,FIND(",",S685,FIND(",",S685,FIND(",",S685)+1)+1)-FIND(",",S685,FIND(",",S685)+1)-1)),MapTable!$A:$A,1,0)),ISERROR(VLOOKUP(TRIM(MID(S685,FIND(",",S685,FIND(",",S685,FIND(",",S685)+1)+1)+1,999)),MapTable!$A:$A,1,0))),"맵없음",
  ""),
)))))</f>
        <v/>
      </c>
      <c r="Y685" t="str">
        <f>IF(ISBLANK(X685),"",IF(ISERROR(VLOOKUP(X685,[3]DropTable!$A:$A,1,0)),"드랍없음",""))</f>
        <v/>
      </c>
      <c r="AA685" t="str">
        <f>IF(ISBLANK(Z685),"",IF(ISERROR(VLOOKUP(Z685,[3]DropTable!$A:$A,1,0)),"드랍없음",""))</f>
        <v/>
      </c>
      <c r="AC685">
        <v>8.1</v>
      </c>
    </row>
    <row r="686" spans="1:29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114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20"/>
        <v>2</v>
      </c>
      <c r="P686" t="b">
        <f t="shared" ca="1" si="21"/>
        <v>0</v>
      </c>
      <c r="R686" t="str">
        <f>IF(ISBLANK(Q686),"",IF(ISERROR(VLOOKUP(Q686,MapTable!$A:$A,1,0)),"맵없음",""))</f>
        <v/>
      </c>
      <c r="T686" t="str">
        <f>IF(ISBLANK(S686),"",
IF(ISERROR(FIND(",",S686)),
  IF(ISERROR(VLOOKUP(S686,MapTable!$A:$A,1,0)),"맵없음",
  ""),
IF(ISERROR(FIND(",",S686,FIND(",",S686)+1)),
  IF(OR(ISERROR(VLOOKUP(LEFT(S686,FIND(",",S686)-1),MapTable!$A:$A,1,0)),ISERROR(VLOOKUP(TRIM(MID(S686,FIND(",",S686)+1,999)),MapTable!$A:$A,1,0))),"맵없음",
  ""),
IF(ISERROR(FIND(",",S686,FIND(",",S686,FIND(",",S686)+1)+1)),
  IF(OR(ISERROR(VLOOKUP(LEFT(S686,FIND(",",S686)-1),MapTable!$A:$A,1,0)),ISERROR(VLOOKUP(TRIM(MID(S686,FIND(",",S686)+1,FIND(",",S686,FIND(",",S686)+1)-FIND(",",S686)-1)),MapTable!$A:$A,1,0)),ISERROR(VLOOKUP(TRIM(MID(S686,FIND(",",S686,FIND(",",S686)+1)+1,999)),MapTable!$A:$A,1,0))),"맵없음",
  ""),
IF(ISERROR(FIND(",",S686,FIND(",",S686,FIND(",",S686,FIND(",",S686)+1)+1)+1)),
  IF(OR(ISERROR(VLOOKUP(LEFT(S686,FIND(",",S686)-1),MapTable!$A:$A,1,0)),ISERROR(VLOOKUP(TRIM(MID(S686,FIND(",",S686)+1,FIND(",",S686,FIND(",",S686)+1)-FIND(",",S686)-1)),MapTable!$A:$A,1,0)),ISERROR(VLOOKUP(TRIM(MID(S686,FIND(",",S686,FIND(",",S686)+1)+1,FIND(",",S686,FIND(",",S686,FIND(",",S686)+1)+1)-FIND(",",S686,FIND(",",S686)+1)-1)),MapTable!$A:$A,1,0)),ISERROR(VLOOKUP(TRIM(MID(S686,FIND(",",S686,FIND(",",S686,FIND(",",S686)+1)+1)+1,999)),MapTable!$A:$A,1,0))),"맵없음",
  ""),
)))))</f>
        <v/>
      </c>
      <c r="Y686" t="str">
        <f>IF(ISBLANK(X686),"",IF(ISERROR(VLOOKUP(X686,[3]DropTable!$A:$A,1,0)),"드랍없음",""))</f>
        <v/>
      </c>
      <c r="AA686" t="str">
        <f>IF(ISBLANK(Z686),"",IF(ISERROR(VLOOKUP(Z686,[3]DropTable!$A:$A,1,0)),"드랍없음",""))</f>
        <v/>
      </c>
      <c r="AC686">
        <v>8.1</v>
      </c>
    </row>
    <row r="687" spans="1:29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114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20"/>
        <v>2</v>
      </c>
      <c r="P687" t="b">
        <f t="shared" ca="1" si="21"/>
        <v>0</v>
      </c>
      <c r="R687" t="str">
        <f>IF(ISBLANK(Q687),"",IF(ISERROR(VLOOKUP(Q687,MapTable!$A:$A,1,0)),"맵없음",""))</f>
        <v/>
      </c>
      <c r="T687" t="str">
        <f>IF(ISBLANK(S687),"",
IF(ISERROR(FIND(",",S687)),
  IF(ISERROR(VLOOKUP(S687,MapTable!$A:$A,1,0)),"맵없음",
  ""),
IF(ISERROR(FIND(",",S687,FIND(",",S687)+1)),
  IF(OR(ISERROR(VLOOKUP(LEFT(S687,FIND(",",S687)-1),MapTable!$A:$A,1,0)),ISERROR(VLOOKUP(TRIM(MID(S687,FIND(",",S687)+1,999)),MapTable!$A:$A,1,0))),"맵없음",
  ""),
IF(ISERROR(FIND(",",S687,FIND(",",S687,FIND(",",S687)+1)+1)),
  IF(OR(ISERROR(VLOOKUP(LEFT(S687,FIND(",",S687)-1),MapTable!$A:$A,1,0)),ISERROR(VLOOKUP(TRIM(MID(S687,FIND(",",S687)+1,FIND(",",S687,FIND(",",S687)+1)-FIND(",",S687)-1)),MapTable!$A:$A,1,0)),ISERROR(VLOOKUP(TRIM(MID(S687,FIND(",",S687,FIND(",",S687)+1)+1,999)),MapTable!$A:$A,1,0))),"맵없음",
  ""),
IF(ISERROR(FIND(",",S687,FIND(",",S687,FIND(",",S687,FIND(",",S687)+1)+1)+1)),
  IF(OR(ISERROR(VLOOKUP(LEFT(S687,FIND(",",S687)-1),MapTable!$A:$A,1,0)),ISERROR(VLOOKUP(TRIM(MID(S687,FIND(",",S687)+1,FIND(",",S687,FIND(",",S687)+1)-FIND(",",S687)-1)),MapTable!$A:$A,1,0)),ISERROR(VLOOKUP(TRIM(MID(S687,FIND(",",S687,FIND(",",S687)+1)+1,FIND(",",S687,FIND(",",S687,FIND(",",S687)+1)+1)-FIND(",",S687,FIND(",",S687)+1)-1)),MapTable!$A:$A,1,0)),ISERROR(VLOOKUP(TRIM(MID(S687,FIND(",",S687,FIND(",",S687,FIND(",",S687)+1)+1)+1,999)),MapTable!$A:$A,1,0))),"맵없음",
  ""),
)))))</f>
        <v/>
      </c>
      <c r="Y687" t="str">
        <f>IF(ISBLANK(X687),"",IF(ISERROR(VLOOKUP(X687,[3]DropTable!$A:$A,1,0)),"드랍없음",""))</f>
        <v/>
      </c>
      <c r="AA687" t="str">
        <f>IF(ISBLANK(Z687),"",IF(ISERROR(VLOOKUP(Z687,[3]DropTable!$A:$A,1,0)),"드랍없음",""))</f>
        <v/>
      </c>
      <c r="AC687">
        <v>8.1</v>
      </c>
    </row>
    <row r="688" spans="1:29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114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20"/>
        <v>2</v>
      </c>
      <c r="P688" t="b">
        <f t="shared" ca="1" si="21"/>
        <v>0</v>
      </c>
      <c r="R688" t="str">
        <f>IF(ISBLANK(Q688),"",IF(ISERROR(VLOOKUP(Q688,MapTable!$A:$A,1,0)),"맵없음",""))</f>
        <v/>
      </c>
      <c r="T688" t="str">
        <f>IF(ISBLANK(S688),"",
IF(ISERROR(FIND(",",S688)),
  IF(ISERROR(VLOOKUP(S688,MapTable!$A:$A,1,0)),"맵없음",
  ""),
IF(ISERROR(FIND(",",S688,FIND(",",S688)+1)),
  IF(OR(ISERROR(VLOOKUP(LEFT(S688,FIND(",",S688)-1),MapTable!$A:$A,1,0)),ISERROR(VLOOKUP(TRIM(MID(S688,FIND(",",S688)+1,999)),MapTable!$A:$A,1,0))),"맵없음",
  ""),
IF(ISERROR(FIND(",",S688,FIND(",",S688,FIND(",",S688)+1)+1)),
  IF(OR(ISERROR(VLOOKUP(LEFT(S688,FIND(",",S688)-1),MapTable!$A:$A,1,0)),ISERROR(VLOOKUP(TRIM(MID(S688,FIND(",",S688)+1,FIND(",",S688,FIND(",",S688)+1)-FIND(",",S688)-1)),MapTable!$A:$A,1,0)),ISERROR(VLOOKUP(TRIM(MID(S688,FIND(",",S688,FIND(",",S688)+1)+1,999)),MapTable!$A:$A,1,0))),"맵없음",
  ""),
IF(ISERROR(FIND(",",S688,FIND(",",S688,FIND(",",S688,FIND(",",S688)+1)+1)+1)),
  IF(OR(ISERROR(VLOOKUP(LEFT(S688,FIND(",",S688)-1),MapTable!$A:$A,1,0)),ISERROR(VLOOKUP(TRIM(MID(S688,FIND(",",S688)+1,FIND(",",S688,FIND(",",S688)+1)-FIND(",",S688)-1)),MapTable!$A:$A,1,0)),ISERROR(VLOOKUP(TRIM(MID(S688,FIND(",",S688,FIND(",",S688)+1)+1,FIND(",",S688,FIND(",",S688,FIND(",",S688)+1)+1)-FIND(",",S688,FIND(",",S688)+1)-1)),MapTable!$A:$A,1,0)),ISERROR(VLOOKUP(TRIM(MID(S688,FIND(",",S688,FIND(",",S688,FIND(",",S688)+1)+1)+1,999)),MapTable!$A:$A,1,0))),"맵없음",
  ""),
)))))</f>
        <v/>
      </c>
      <c r="Y688" t="str">
        <f>IF(ISBLANK(X688),"",IF(ISERROR(VLOOKUP(X688,[3]DropTable!$A:$A,1,0)),"드랍없음",""))</f>
        <v/>
      </c>
      <c r="AA688" t="str">
        <f>IF(ISBLANK(Z688),"",IF(ISERROR(VLOOKUP(Z688,[3]DropTable!$A:$A,1,0)),"드랍없음",""))</f>
        <v/>
      </c>
      <c r="AC688">
        <v>8.1</v>
      </c>
    </row>
    <row r="689" spans="1:29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114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20"/>
        <v>2</v>
      </c>
      <c r="P689" t="b">
        <f t="shared" ca="1" si="21"/>
        <v>0</v>
      </c>
      <c r="R689" t="str">
        <f>IF(ISBLANK(Q689),"",IF(ISERROR(VLOOKUP(Q689,MapTable!$A:$A,1,0)),"맵없음",""))</f>
        <v/>
      </c>
      <c r="T689" t="str">
        <f>IF(ISBLANK(S689),"",
IF(ISERROR(FIND(",",S689)),
  IF(ISERROR(VLOOKUP(S689,MapTable!$A:$A,1,0)),"맵없음",
  ""),
IF(ISERROR(FIND(",",S689,FIND(",",S689)+1)),
  IF(OR(ISERROR(VLOOKUP(LEFT(S689,FIND(",",S689)-1),MapTable!$A:$A,1,0)),ISERROR(VLOOKUP(TRIM(MID(S689,FIND(",",S689)+1,999)),MapTable!$A:$A,1,0))),"맵없음",
  ""),
IF(ISERROR(FIND(",",S689,FIND(",",S689,FIND(",",S689)+1)+1)),
  IF(OR(ISERROR(VLOOKUP(LEFT(S689,FIND(",",S689)-1),MapTable!$A:$A,1,0)),ISERROR(VLOOKUP(TRIM(MID(S689,FIND(",",S689)+1,FIND(",",S689,FIND(",",S689)+1)-FIND(",",S689)-1)),MapTable!$A:$A,1,0)),ISERROR(VLOOKUP(TRIM(MID(S689,FIND(",",S689,FIND(",",S689)+1)+1,999)),MapTable!$A:$A,1,0))),"맵없음",
  ""),
IF(ISERROR(FIND(",",S689,FIND(",",S689,FIND(",",S689,FIND(",",S689)+1)+1)+1)),
  IF(OR(ISERROR(VLOOKUP(LEFT(S689,FIND(",",S689)-1),MapTable!$A:$A,1,0)),ISERROR(VLOOKUP(TRIM(MID(S689,FIND(",",S689)+1,FIND(",",S689,FIND(",",S689)+1)-FIND(",",S689)-1)),MapTable!$A:$A,1,0)),ISERROR(VLOOKUP(TRIM(MID(S689,FIND(",",S689,FIND(",",S689)+1)+1,FIND(",",S689,FIND(",",S689,FIND(",",S689)+1)+1)-FIND(",",S689,FIND(",",S689)+1)-1)),MapTable!$A:$A,1,0)),ISERROR(VLOOKUP(TRIM(MID(S689,FIND(",",S689,FIND(",",S689,FIND(",",S689)+1)+1)+1,999)),MapTable!$A:$A,1,0))),"맵없음",
  ""),
)))))</f>
        <v/>
      </c>
      <c r="Y689" t="str">
        <f>IF(ISBLANK(X689),"",IF(ISERROR(VLOOKUP(X689,[3]DropTable!$A:$A,1,0)),"드랍없음",""))</f>
        <v/>
      </c>
      <c r="AA689" t="str">
        <f>IF(ISBLANK(Z689),"",IF(ISERROR(VLOOKUP(Z689,[3]DropTable!$A:$A,1,0)),"드랍없음",""))</f>
        <v/>
      </c>
      <c r="AC689">
        <v>8.1</v>
      </c>
    </row>
    <row r="690" spans="1:29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114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20"/>
        <v>11</v>
      </c>
      <c r="P690" t="b">
        <f t="shared" ca="1" si="21"/>
        <v>0</v>
      </c>
      <c r="R690" t="str">
        <f>IF(ISBLANK(Q690),"",IF(ISERROR(VLOOKUP(Q690,MapTable!$A:$A,1,0)),"맵없음",""))</f>
        <v/>
      </c>
      <c r="T690" t="str">
        <f>IF(ISBLANK(S690),"",
IF(ISERROR(FIND(",",S690)),
  IF(ISERROR(VLOOKUP(S690,MapTable!$A:$A,1,0)),"맵없음",
  ""),
IF(ISERROR(FIND(",",S690,FIND(",",S690)+1)),
  IF(OR(ISERROR(VLOOKUP(LEFT(S690,FIND(",",S690)-1),MapTable!$A:$A,1,0)),ISERROR(VLOOKUP(TRIM(MID(S690,FIND(",",S690)+1,999)),MapTable!$A:$A,1,0))),"맵없음",
  ""),
IF(ISERROR(FIND(",",S690,FIND(",",S690,FIND(",",S690)+1)+1)),
  IF(OR(ISERROR(VLOOKUP(LEFT(S690,FIND(",",S690)-1),MapTable!$A:$A,1,0)),ISERROR(VLOOKUP(TRIM(MID(S690,FIND(",",S690)+1,FIND(",",S690,FIND(",",S690)+1)-FIND(",",S690)-1)),MapTable!$A:$A,1,0)),ISERROR(VLOOKUP(TRIM(MID(S690,FIND(",",S690,FIND(",",S690)+1)+1,999)),MapTable!$A:$A,1,0))),"맵없음",
  ""),
IF(ISERROR(FIND(",",S690,FIND(",",S690,FIND(",",S690,FIND(",",S690)+1)+1)+1)),
  IF(OR(ISERROR(VLOOKUP(LEFT(S690,FIND(",",S690)-1),MapTable!$A:$A,1,0)),ISERROR(VLOOKUP(TRIM(MID(S690,FIND(",",S690)+1,FIND(",",S690,FIND(",",S690)+1)-FIND(",",S690)-1)),MapTable!$A:$A,1,0)),ISERROR(VLOOKUP(TRIM(MID(S690,FIND(",",S690,FIND(",",S690)+1)+1,FIND(",",S690,FIND(",",S690,FIND(",",S690)+1)+1)-FIND(",",S690,FIND(",",S690)+1)-1)),MapTable!$A:$A,1,0)),ISERROR(VLOOKUP(TRIM(MID(S690,FIND(",",S690,FIND(",",S690,FIND(",",S690)+1)+1)+1,999)),MapTable!$A:$A,1,0))),"맵없음",
  ""),
)))))</f>
        <v/>
      </c>
      <c r="Y690" t="str">
        <f>IF(ISBLANK(X690),"",IF(ISERROR(VLOOKUP(X690,[3]DropTable!$A:$A,1,0)),"드랍없음",""))</f>
        <v/>
      </c>
      <c r="AA690" t="str">
        <f>IF(ISBLANK(Z690),"",IF(ISERROR(VLOOKUP(Z690,[3]DropTable!$A:$A,1,0)),"드랍없음",""))</f>
        <v/>
      </c>
      <c r="AC690">
        <v>8.1</v>
      </c>
    </row>
    <row r="691" spans="1:29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114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20"/>
        <v>2</v>
      </c>
      <c r="P691" t="b">
        <f t="shared" ca="1" si="21"/>
        <v>0</v>
      </c>
      <c r="R691" t="str">
        <f>IF(ISBLANK(Q691),"",IF(ISERROR(VLOOKUP(Q691,MapTable!$A:$A,1,0)),"맵없음",""))</f>
        <v/>
      </c>
      <c r="T691" t="str">
        <f>IF(ISBLANK(S691),"",
IF(ISERROR(FIND(",",S691)),
  IF(ISERROR(VLOOKUP(S691,MapTable!$A:$A,1,0)),"맵없음",
  ""),
IF(ISERROR(FIND(",",S691,FIND(",",S691)+1)),
  IF(OR(ISERROR(VLOOKUP(LEFT(S691,FIND(",",S691)-1),MapTable!$A:$A,1,0)),ISERROR(VLOOKUP(TRIM(MID(S691,FIND(",",S691)+1,999)),MapTable!$A:$A,1,0))),"맵없음",
  ""),
IF(ISERROR(FIND(",",S691,FIND(",",S691,FIND(",",S691)+1)+1)),
  IF(OR(ISERROR(VLOOKUP(LEFT(S691,FIND(",",S691)-1),MapTable!$A:$A,1,0)),ISERROR(VLOOKUP(TRIM(MID(S691,FIND(",",S691)+1,FIND(",",S691,FIND(",",S691)+1)-FIND(",",S691)-1)),MapTable!$A:$A,1,0)),ISERROR(VLOOKUP(TRIM(MID(S691,FIND(",",S691,FIND(",",S691)+1)+1,999)),MapTable!$A:$A,1,0))),"맵없음",
  ""),
IF(ISERROR(FIND(",",S691,FIND(",",S691,FIND(",",S691,FIND(",",S691)+1)+1)+1)),
  IF(OR(ISERROR(VLOOKUP(LEFT(S691,FIND(",",S691)-1),MapTable!$A:$A,1,0)),ISERROR(VLOOKUP(TRIM(MID(S691,FIND(",",S691)+1,FIND(",",S691,FIND(",",S691)+1)-FIND(",",S691)-1)),MapTable!$A:$A,1,0)),ISERROR(VLOOKUP(TRIM(MID(S691,FIND(",",S691,FIND(",",S691)+1)+1,FIND(",",S691,FIND(",",S691,FIND(",",S691)+1)+1)-FIND(",",S691,FIND(",",S691)+1)-1)),MapTable!$A:$A,1,0)),ISERROR(VLOOKUP(TRIM(MID(S691,FIND(",",S691,FIND(",",S691,FIND(",",S691)+1)+1)+1,999)),MapTable!$A:$A,1,0))),"맵없음",
  ""),
)))))</f>
        <v/>
      </c>
      <c r="Y691" t="str">
        <f>IF(ISBLANK(X691),"",IF(ISERROR(VLOOKUP(X691,[3]DropTable!$A:$A,1,0)),"드랍없음",""))</f>
        <v/>
      </c>
      <c r="AA691" t="str">
        <f>IF(ISBLANK(Z691),"",IF(ISERROR(VLOOKUP(Z691,[3]DropTable!$A:$A,1,0)),"드랍없음",""))</f>
        <v/>
      </c>
      <c r="AC691">
        <v>8.1</v>
      </c>
    </row>
    <row r="692" spans="1:29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114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20"/>
        <v>2</v>
      </c>
      <c r="P692" t="b">
        <f t="shared" ca="1" si="21"/>
        <v>0</v>
      </c>
      <c r="R692" t="str">
        <f>IF(ISBLANK(Q692),"",IF(ISERROR(VLOOKUP(Q692,MapTable!$A:$A,1,0)),"맵없음",""))</f>
        <v/>
      </c>
      <c r="T692" t="str">
        <f>IF(ISBLANK(S692),"",
IF(ISERROR(FIND(",",S692)),
  IF(ISERROR(VLOOKUP(S692,MapTable!$A:$A,1,0)),"맵없음",
  ""),
IF(ISERROR(FIND(",",S692,FIND(",",S692)+1)),
  IF(OR(ISERROR(VLOOKUP(LEFT(S692,FIND(",",S692)-1),MapTable!$A:$A,1,0)),ISERROR(VLOOKUP(TRIM(MID(S692,FIND(",",S692)+1,999)),MapTable!$A:$A,1,0))),"맵없음",
  ""),
IF(ISERROR(FIND(",",S692,FIND(",",S692,FIND(",",S692)+1)+1)),
  IF(OR(ISERROR(VLOOKUP(LEFT(S692,FIND(",",S692)-1),MapTable!$A:$A,1,0)),ISERROR(VLOOKUP(TRIM(MID(S692,FIND(",",S692)+1,FIND(",",S692,FIND(",",S692)+1)-FIND(",",S692)-1)),MapTable!$A:$A,1,0)),ISERROR(VLOOKUP(TRIM(MID(S692,FIND(",",S692,FIND(",",S692)+1)+1,999)),MapTable!$A:$A,1,0))),"맵없음",
  ""),
IF(ISERROR(FIND(",",S692,FIND(",",S692,FIND(",",S692,FIND(",",S692)+1)+1)+1)),
  IF(OR(ISERROR(VLOOKUP(LEFT(S692,FIND(",",S692)-1),MapTable!$A:$A,1,0)),ISERROR(VLOOKUP(TRIM(MID(S692,FIND(",",S692)+1,FIND(",",S692,FIND(",",S692)+1)-FIND(",",S692)-1)),MapTable!$A:$A,1,0)),ISERROR(VLOOKUP(TRIM(MID(S692,FIND(",",S692,FIND(",",S692)+1)+1,FIND(",",S692,FIND(",",S692,FIND(",",S692)+1)+1)-FIND(",",S692,FIND(",",S692)+1)-1)),MapTable!$A:$A,1,0)),ISERROR(VLOOKUP(TRIM(MID(S692,FIND(",",S692,FIND(",",S692,FIND(",",S692)+1)+1)+1,999)),MapTable!$A:$A,1,0))),"맵없음",
  ""),
)))))</f>
        <v/>
      </c>
      <c r="Y692" t="str">
        <f>IF(ISBLANK(X692),"",IF(ISERROR(VLOOKUP(X692,[3]DropTable!$A:$A,1,0)),"드랍없음",""))</f>
        <v/>
      </c>
      <c r="AA692" t="str">
        <f>IF(ISBLANK(Z692),"",IF(ISERROR(VLOOKUP(Z692,[3]DropTable!$A:$A,1,0)),"드랍없음",""))</f>
        <v/>
      </c>
      <c r="AC692">
        <v>8.1</v>
      </c>
    </row>
    <row r="693" spans="1:29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114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20"/>
        <v>2</v>
      </c>
      <c r="P693" t="b">
        <f t="shared" ca="1" si="21"/>
        <v>0</v>
      </c>
      <c r="R693" t="str">
        <f>IF(ISBLANK(Q693),"",IF(ISERROR(VLOOKUP(Q693,MapTable!$A:$A,1,0)),"맵없음",""))</f>
        <v/>
      </c>
      <c r="T693" t="str">
        <f>IF(ISBLANK(S693),"",
IF(ISERROR(FIND(",",S693)),
  IF(ISERROR(VLOOKUP(S693,MapTable!$A:$A,1,0)),"맵없음",
  ""),
IF(ISERROR(FIND(",",S693,FIND(",",S693)+1)),
  IF(OR(ISERROR(VLOOKUP(LEFT(S693,FIND(",",S693)-1),MapTable!$A:$A,1,0)),ISERROR(VLOOKUP(TRIM(MID(S693,FIND(",",S693)+1,999)),MapTable!$A:$A,1,0))),"맵없음",
  ""),
IF(ISERROR(FIND(",",S693,FIND(",",S693,FIND(",",S693)+1)+1)),
  IF(OR(ISERROR(VLOOKUP(LEFT(S693,FIND(",",S693)-1),MapTable!$A:$A,1,0)),ISERROR(VLOOKUP(TRIM(MID(S693,FIND(",",S693)+1,FIND(",",S693,FIND(",",S693)+1)-FIND(",",S693)-1)),MapTable!$A:$A,1,0)),ISERROR(VLOOKUP(TRIM(MID(S693,FIND(",",S693,FIND(",",S693)+1)+1,999)),MapTable!$A:$A,1,0))),"맵없음",
  ""),
IF(ISERROR(FIND(",",S693,FIND(",",S693,FIND(",",S693,FIND(",",S693)+1)+1)+1)),
  IF(OR(ISERROR(VLOOKUP(LEFT(S693,FIND(",",S693)-1),MapTable!$A:$A,1,0)),ISERROR(VLOOKUP(TRIM(MID(S693,FIND(",",S693)+1,FIND(",",S693,FIND(",",S693)+1)-FIND(",",S693)-1)),MapTable!$A:$A,1,0)),ISERROR(VLOOKUP(TRIM(MID(S693,FIND(",",S693,FIND(",",S693)+1)+1,FIND(",",S693,FIND(",",S693,FIND(",",S693)+1)+1)-FIND(",",S693,FIND(",",S693)+1)-1)),MapTable!$A:$A,1,0)),ISERROR(VLOOKUP(TRIM(MID(S693,FIND(",",S693,FIND(",",S693,FIND(",",S693)+1)+1)+1,999)),MapTable!$A:$A,1,0))),"맵없음",
  ""),
)))))</f>
        <v/>
      </c>
      <c r="Y693" t="str">
        <f>IF(ISBLANK(X693),"",IF(ISERROR(VLOOKUP(X693,[3]DropTable!$A:$A,1,0)),"드랍없음",""))</f>
        <v/>
      </c>
      <c r="AA693" t="str">
        <f>IF(ISBLANK(Z693),"",IF(ISERROR(VLOOKUP(Z693,[3]DropTable!$A:$A,1,0)),"드랍없음",""))</f>
        <v/>
      </c>
      <c r="AC693">
        <v>8.1</v>
      </c>
    </row>
    <row r="694" spans="1:29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114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20"/>
        <v>2</v>
      </c>
      <c r="P694" t="b">
        <f t="shared" ca="1" si="21"/>
        <v>0</v>
      </c>
      <c r="R694" t="str">
        <f>IF(ISBLANK(Q694),"",IF(ISERROR(VLOOKUP(Q694,MapTable!$A:$A,1,0)),"맵없음",""))</f>
        <v/>
      </c>
      <c r="T694" t="str">
        <f>IF(ISBLANK(S694),"",
IF(ISERROR(FIND(",",S694)),
  IF(ISERROR(VLOOKUP(S694,MapTable!$A:$A,1,0)),"맵없음",
  ""),
IF(ISERROR(FIND(",",S694,FIND(",",S694)+1)),
  IF(OR(ISERROR(VLOOKUP(LEFT(S694,FIND(",",S694)-1),MapTable!$A:$A,1,0)),ISERROR(VLOOKUP(TRIM(MID(S694,FIND(",",S694)+1,999)),MapTable!$A:$A,1,0))),"맵없음",
  ""),
IF(ISERROR(FIND(",",S694,FIND(",",S694,FIND(",",S694)+1)+1)),
  IF(OR(ISERROR(VLOOKUP(LEFT(S694,FIND(",",S694)-1),MapTable!$A:$A,1,0)),ISERROR(VLOOKUP(TRIM(MID(S694,FIND(",",S694)+1,FIND(",",S694,FIND(",",S694)+1)-FIND(",",S694)-1)),MapTable!$A:$A,1,0)),ISERROR(VLOOKUP(TRIM(MID(S694,FIND(",",S694,FIND(",",S694)+1)+1,999)),MapTable!$A:$A,1,0))),"맵없음",
  ""),
IF(ISERROR(FIND(",",S694,FIND(",",S694,FIND(",",S694,FIND(",",S694)+1)+1)+1)),
  IF(OR(ISERROR(VLOOKUP(LEFT(S694,FIND(",",S694)-1),MapTable!$A:$A,1,0)),ISERROR(VLOOKUP(TRIM(MID(S694,FIND(",",S694)+1,FIND(",",S694,FIND(",",S694)+1)-FIND(",",S694)-1)),MapTable!$A:$A,1,0)),ISERROR(VLOOKUP(TRIM(MID(S694,FIND(",",S694,FIND(",",S694)+1)+1,FIND(",",S694,FIND(",",S694,FIND(",",S694)+1)+1)-FIND(",",S694,FIND(",",S694)+1)-1)),MapTable!$A:$A,1,0)),ISERROR(VLOOKUP(TRIM(MID(S694,FIND(",",S694,FIND(",",S694,FIND(",",S694)+1)+1)+1,999)),MapTable!$A:$A,1,0))),"맵없음",
  ""),
)))))</f>
        <v/>
      </c>
      <c r="Y694" t="str">
        <f>IF(ISBLANK(X694),"",IF(ISERROR(VLOOKUP(X694,[3]DropTable!$A:$A,1,0)),"드랍없음",""))</f>
        <v/>
      </c>
      <c r="AA694" t="str">
        <f>IF(ISBLANK(Z694),"",IF(ISERROR(VLOOKUP(Z694,[3]DropTable!$A:$A,1,0)),"드랍없음",""))</f>
        <v/>
      </c>
      <c r="AC694">
        <v>8.1</v>
      </c>
    </row>
    <row r="695" spans="1:29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114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20"/>
        <v>2</v>
      </c>
      <c r="P695" t="b">
        <f t="shared" ca="1" si="21"/>
        <v>0</v>
      </c>
      <c r="R695" t="str">
        <f>IF(ISBLANK(Q695),"",IF(ISERROR(VLOOKUP(Q695,MapTable!$A:$A,1,0)),"맵없음",""))</f>
        <v/>
      </c>
      <c r="T695" t="str">
        <f>IF(ISBLANK(S695),"",
IF(ISERROR(FIND(",",S695)),
  IF(ISERROR(VLOOKUP(S695,MapTable!$A:$A,1,0)),"맵없음",
  ""),
IF(ISERROR(FIND(",",S695,FIND(",",S695)+1)),
  IF(OR(ISERROR(VLOOKUP(LEFT(S695,FIND(",",S695)-1),MapTable!$A:$A,1,0)),ISERROR(VLOOKUP(TRIM(MID(S695,FIND(",",S695)+1,999)),MapTable!$A:$A,1,0))),"맵없음",
  ""),
IF(ISERROR(FIND(",",S695,FIND(",",S695,FIND(",",S695)+1)+1)),
  IF(OR(ISERROR(VLOOKUP(LEFT(S695,FIND(",",S695)-1),MapTable!$A:$A,1,0)),ISERROR(VLOOKUP(TRIM(MID(S695,FIND(",",S695)+1,FIND(",",S695,FIND(",",S695)+1)-FIND(",",S695)-1)),MapTable!$A:$A,1,0)),ISERROR(VLOOKUP(TRIM(MID(S695,FIND(",",S695,FIND(",",S695)+1)+1,999)),MapTable!$A:$A,1,0))),"맵없음",
  ""),
IF(ISERROR(FIND(",",S695,FIND(",",S695,FIND(",",S695,FIND(",",S695)+1)+1)+1)),
  IF(OR(ISERROR(VLOOKUP(LEFT(S695,FIND(",",S695)-1),MapTable!$A:$A,1,0)),ISERROR(VLOOKUP(TRIM(MID(S695,FIND(",",S695)+1,FIND(",",S695,FIND(",",S695)+1)-FIND(",",S695)-1)),MapTable!$A:$A,1,0)),ISERROR(VLOOKUP(TRIM(MID(S695,FIND(",",S695,FIND(",",S695)+1)+1,FIND(",",S695,FIND(",",S695,FIND(",",S695)+1)+1)-FIND(",",S695,FIND(",",S695)+1)-1)),MapTable!$A:$A,1,0)),ISERROR(VLOOKUP(TRIM(MID(S695,FIND(",",S695,FIND(",",S695,FIND(",",S695)+1)+1)+1,999)),MapTable!$A:$A,1,0))),"맵없음",
  ""),
)))))</f>
        <v/>
      </c>
      <c r="Y695" t="str">
        <f>IF(ISBLANK(X695),"",IF(ISERROR(VLOOKUP(X695,[3]DropTable!$A:$A,1,0)),"드랍없음",""))</f>
        <v/>
      </c>
      <c r="AA695" t="str">
        <f>IF(ISBLANK(Z695),"",IF(ISERROR(VLOOKUP(Z695,[3]DropTable!$A:$A,1,0)),"드랍없음",""))</f>
        <v/>
      </c>
      <c r="AC695">
        <v>8.1</v>
      </c>
    </row>
    <row r="696" spans="1:29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114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20"/>
        <v>2</v>
      </c>
      <c r="P696" t="b">
        <f t="shared" ca="1" si="21"/>
        <v>0</v>
      </c>
      <c r="R696" t="str">
        <f>IF(ISBLANK(Q696),"",IF(ISERROR(VLOOKUP(Q696,MapTable!$A:$A,1,0)),"맵없음",""))</f>
        <v/>
      </c>
      <c r="T696" t="str">
        <f>IF(ISBLANK(S696),"",
IF(ISERROR(FIND(",",S696)),
  IF(ISERROR(VLOOKUP(S696,MapTable!$A:$A,1,0)),"맵없음",
  ""),
IF(ISERROR(FIND(",",S696,FIND(",",S696)+1)),
  IF(OR(ISERROR(VLOOKUP(LEFT(S696,FIND(",",S696)-1),MapTable!$A:$A,1,0)),ISERROR(VLOOKUP(TRIM(MID(S696,FIND(",",S696)+1,999)),MapTable!$A:$A,1,0))),"맵없음",
  ""),
IF(ISERROR(FIND(",",S696,FIND(",",S696,FIND(",",S696)+1)+1)),
  IF(OR(ISERROR(VLOOKUP(LEFT(S696,FIND(",",S696)-1),MapTable!$A:$A,1,0)),ISERROR(VLOOKUP(TRIM(MID(S696,FIND(",",S696)+1,FIND(",",S696,FIND(",",S696)+1)-FIND(",",S696)-1)),MapTable!$A:$A,1,0)),ISERROR(VLOOKUP(TRIM(MID(S696,FIND(",",S696,FIND(",",S696)+1)+1,999)),MapTable!$A:$A,1,0))),"맵없음",
  ""),
IF(ISERROR(FIND(",",S696,FIND(",",S696,FIND(",",S696,FIND(",",S696)+1)+1)+1)),
  IF(OR(ISERROR(VLOOKUP(LEFT(S696,FIND(",",S696)-1),MapTable!$A:$A,1,0)),ISERROR(VLOOKUP(TRIM(MID(S696,FIND(",",S696)+1,FIND(",",S696,FIND(",",S696)+1)-FIND(",",S696)-1)),MapTable!$A:$A,1,0)),ISERROR(VLOOKUP(TRIM(MID(S696,FIND(",",S696,FIND(",",S696)+1)+1,FIND(",",S696,FIND(",",S696,FIND(",",S696)+1)+1)-FIND(",",S696,FIND(",",S696)+1)-1)),MapTable!$A:$A,1,0)),ISERROR(VLOOKUP(TRIM(MID(S696,FIND(",",S696,FIND(",",S696,FIND(",",S696)+1)+1)+1,999)),MapTable!$A:$A,1,0))),"맵없음",
  ""),
)))))</f>
        <v/>
      </c>
      <c r="Y696" t="str">
        <f>IF(ISBLANK(X696),"",IF(ISERROR(VLOOKUP(X696,[3]DropTable!$A:$A,1,0)),"드랍없음",""))</f>
        <v/>
      </c>
      <c r="AA696" t="str">
        <f>IF(ISBLANK(Z696),"",IF(ISERROR(VLOOKUP(Z696,[3]DropTable!$A:$A,1,0)),"드랍없음",""))</f>
        <v/>
      </c>
      <c r="AC696">
        <v>8.1</v>
      </c>
    </row>
    <row r="697" spans="1:29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114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20"/>
        <v>2</v>
      </c>
      <c r="P697" t="b">
        <f t="shared" ca="1" si="21"/>
        <v>0</v>
      </c>
      <c r="R697" t="str">
        <f>IF(ISBLANK(Q697),"",IF(ISERROR(VLOOKUP(Q697,MapTable!$A:$A,1,0)),"맵없음",""))</f>
        <v/>
      </c>
      <c r="T697" t="str">
        <f>IF(ISBLANK(S697),"",
IF(ISERROR(FIND(",",S697)),
  IF(ISERROR(VLOOKUP(S697,MapTable!$A:$A,1,0)),"맵없음",
  ""),
IF(ISERROR(FIND(",",S697,FIND(",",S697)+1)),
  IF(OR(ISERROR(VLOOKUP(LEFT(S697,FIND(",",S697)-1),MapTable!$A:$A,1,0)),ISERROR(VLOOKUP(TRIM(MID(S697,FIND(",",S697)+1,999)),MapTable!$A:$A,1,0))),"맵없음",
  ""),
IF(ISERROR(FIND(",",S697,FIND(",",S697,FIND(",",S697)+1)+1)),
  IF(OR(ISERROR(VLOOKUP(LEFT(S697,FIND(",",S697)-1),MapTable!$A:$A,1,0)),ISERROR(VLOOKUP(TRIM(MID(S697,FIND(",",S697)+1,FIND(",",S697,FIND(",",S697)+1)-FIND(",",S697)-1)),MapTable!$A:$A,1,0)),ISERROR(VLOOKUP(TRIM(MID(S697,FIND(",",S697,FIND(",",S697)+1)+1,999)),MapTable!$A:$A,1,0))),"맵없음",
  ""),
IF(ISERROR(FIND(",",S697,FIND(",",S697,FIND(",",S697,FIND(",",S697)+1)+1)+1)),
  IF(OR(ISERROR(VLOOKUP(LEFT(S697,FIND(",",S697)-1),MapTable!$A:$A,1,0)),ISERROR(VLOOKUP(TRIM(MID(S697,FIND(",",S697)+1,FIND(",",S697,FIND(",",S697)+1)-FIND(",",S697)-1)),MapTable!$A:$A,1,0)),ISERROR(VLOOKUP(TRIM(MID(S697,FIND(",",S697,FIND(",",S697)+1)+1,FIND(",",S697,FIND(",",S697,FIND(",",S697)+1)+1)-FIND(",",S697,FIND(",",S697)+1)-1)),MapTable!$A:$A,1,0)),ISERROR(VLOOKUP(TRIM(MID(S697,FIND(",",S697,FIND(",",S697,FIND(",",S697)+1)+1)+1,999)),MapTable!$A:$A,1,0))),"맵없음",
  ""),
)))))</f>
        <v/>
      </c>
      <c r="Y697" t="str">
        <f>IF(ISBLANK(X697),"",IF(ISERROR(VLOOKUP(X697,[3]DropTable!$A:$A,1,0)),"드랍없음",""))</f>
        <v/>
      </c>
      <c r="AA697" t="str">
        <f>IF(ISBLANK(Z697),"",IF(ISERROR(VLOOKUP(Z697,[3]DropTable!$A:$A,1,0)),"드랍없음",""))</f>
        <v/>
      </c>
      <c r="AC697">
        <v>8.1</v>
      </c>
    </row>
    <row r="698" spans="1:29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114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20"/>
        <v>2</v>
      </c>
      <c r="P698" t="b">
        <f t="shared" ca="1" si="21"/>
        <v>0</v>
      </c>
      <c r="R698" t="str">
        <f>IF(ISBLANK(Q698),"",IF(ISERROR(VLOOKUP(Q698,MapTable!$A:$A,1,0)),"맵없음",""))</f>
        <v/>
      </c>
      <c r="T698" t="str">
        <f>IF(ISBLANK(S698),"",
IF(ISERROR(FIND(",",S698)),
  IF(ISERROR(VLOOKUP(S698,MapTable!$A:$A,1,0)),"맵없음",
  ""),
IF(ISERROR(FIND(",",S698,FIND(",",S698)+1)),
  IF(OR(ISERROR(VLOOKUP(LEFT(S698,FIND(",",S698)-1),MapTable!$A:$A,1,0)),ISERROR(VLOOKUP(TRIM(MID(S698,FIND(",",S698)+1,999)),MapTable!$A:$A,1,0))),"맵없음",
  ""),
IF(ISERROR(FIND(",",S698,FIND(",",S698,FIND(",",S698)+1)+1)),
  IF(OR(ISERROR(VLOOKUP(LEFT(S698,FIND(",",S698)-1),MapTable!$A:$A,1,0)),ISERROR(VLOOKUP(TRIM(MID(S698,FIND(",",S698)+1,FIND(",",S698,FIND(",",S698)+1)-FIND(",",S698)-1)),MapTable!$A:$A,1,0)),ISERROR(VLOOKUP(TRIM(MID(S698,FIND(",",S698,FIND(",",S698)+1)+1,999)),MapTable!$A:$A,1,0))),"맵없음",
  ""),
IF(ISERROR(FIND(",",S698,FIND(",",S698,FIND(",",S698,FIND(",",S698)+1)+1)+1)),
  IF(OR(ISERROR(VLOOKUP(LEFT(S698,FIND(",",S698)-1),MapTable!$A:$A,1,0)),ISERROR(VLOOKUP(TRIM(MID(S698,FIND(",",S698)+1,FIND(",",S698,FIND(",",S698)+1)-FIND(",",S698)-1)),MapTable!$A:$A,1,0)),ISERROR(VLOOKUP(TRIM(MID(S698,FIND(",",S698,FIND(",",S698)+1)+1,FIND(",",S698,FIND(",",S698,FIND(",",S698)+1)+1)-FIND(",",S698,FIND(",",S698)+1)-1)),MapTable!$A:$A,1,0)),ISERROR(VLOOKUP(TRIM(MID(S698,FIND(",",S698,FIND(",",S698,FIND(",",S698)+1)+1)+1,999)),MapTable!$A:$A,1,0))),"맵없음",
  ""),
)))))</f>
        <v/>
      </c>
      <c r="Y698" t="str">
        <f>IF(ISBLANK(X698),"",IF(ISERROR(VLOOKUP(X698,[3]DropTable!$A:$A,1,0)),"드랍없음",""))</f>
        <v/>
      </c>
      <c r="AA698" t="str">
        <f>IF(ISBLANK(Z698),"",IF(ISERROR(VLOOKUP(Z698,[3]DropTable!$A:$A,1,0)),"드랍없음",""))</f>
        <v/>
      </c>
      <c r="AC698">
        <v>8.1</v>
      </c>
    </row>
    <row r="699" spans="1:29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114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20"/>
        <v>2</v>
      </c>
      <c r="P699" t="b">
        <f t="shared" ca="1" si="21"/>
        <v>1</v>
      </c>
      <c r="R699" t="str">
        <f>IF(ISBLANK(Q699),"",IF(ISERROR(VLOOKUP(Q699,MapTable!$A:$A,1,0)),"맵없음",""))</f>
        <v/>
      </c>
      <c r="T699" t="str">
        <f>IF(ISBLANK(S699),"",
IF(ISERROR(FIND(",",S699)),
  IF(ISERROR(VLOOKUP(S699,MapTable!$A:$A,1,0)),"맵없음",
  ""),
IF(ISERROR(FIND(",",S699,FIND(",",S699)+1)),
  IF(OR(ISERROR(VLOOKUP(LEFT(S699,FIND(",",S699)-1),MapTable!$A:$A,1,0)),ISERROR(VLOOKUP(TRIM(MID(S699,FIND(",",S699)+1,999)),MapTable!$A:$A,1,0))),"맵없음",
  ""),
IF(ISERROR(FIND(",",S699,FIND(",",S699,FIND(",",S699)+1)+1)),
  IF(OR(ISERROR(VLOOKUP(LEFT(S699,FIND(",",S699)-1),MapTable!$A:$A,1,0)),ISERROR(VLOOKUP(TRIM(MID(S699,FIND(",",S699)+1,FIND(",",S699,FIND(",",S699)+1)-FIND(",",S699)-1)),MapTable!$A:$A,1,0)),ISERROR(VLOOKUP(TRIM(MID(S699,FIND(",",S699,FIND(",",S699)+1)+1,999)),MapTable!$A:$A,1,0))),"맵없음",
  ""),
IF(ISERROR(FIND(",",S699,FIND(",",S699,FIND(",",S699,FIND(",",S699)+1)+1)+1)),
  IF(OR(ISERROR(VLOOKUP(LEFT(S699,FIND(",",S699)-1),MapTable!$A:$A,1,0)),ISERROR(VLOOKUP(TRIM(MID(S699,FIND(",",S699)+1,FIND(",",S699,FIND(",",S699)+1)-FIND(",",S699)-1)),MapTable!$A:$A,1,0)),ISERROR(VLOOKUP(TRIM(MID(S699,FIND(",",S699,FIND(",",S699)+1)+1,FIND(",",S699,FIND(",",S699,FIND(",",S699)+1)+1)-FIND(",",S699,FIND(",",S699)+1)-1)),MapTable!$A:$A,1,0)),ISERROR(VLOOKUP(TRIM(MID(S699,FIND(",",S699,FIND(",",S699,FIND(",",S699)+1)+1)+1,999)),MapTable!$A:$A,1,0))),"맵없음",
  ""),
)))))</f>
        <v/>
      </c>
      <c r="Y699" t="str">
        <f>IF(ISBLANK(X699),"",IF(ISERROR(VLOOKUP(X699,[3]DropTable!$A:$A,1,0)),"드랍없음",""))</f>
        <v/>
      </c>
      <c r="AA699" t="str">
        <f>IF(ISBLANK(Z699),"",IF(ISERROR(VLOOKUP(Z699,[3]DropTable!$A:$A,1,0)),"드랍없음",""))</f>
        <v/>
      </c>
      <c r="AC699">
        <v>8.1</v>
      </c>
    </row>
    <row r="700" spans="1:29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114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20"/>
        <v>12</v>
      </c>
      <c r="P700" t="b">
        <f t="shared" ca="1" si="21"/>
        <v>1</v>
      </c>
      <c r="R700" t="str">
        <f>IF(ISBLANK(Q700),"",IF(ISERROR(VLOOKUP(Q700,MapTable!$A:$A,1,0)),"맵없음",""))</f>
        <v/>
      </c>
      <c r="T700" t="str">
        <f>IF(ISBLANK(S700),"",
IF(ISERROR(FIND(",",S700)),
  IF(ISERROR(VLOOKUP(S700,MapTable!$A:$A,1,0)),"맵없음",
  ""),
IF(ISERROR(FIND(",",S700,FIND(",",S700)+1)),
  IF(OR(ISERROR(VLOOKUP(LEFT(S700,FIND(",",S700)-1),MapTable!$A:$A,1,0)),ISERROR(VLOOKUP(TRIM(MID(S700,FIND(",",S700)+1,999)),MapTable!$A:$A,1,0))),"맵없음",
  ""),
IF(ISERROR(FIND(",",S700,FIND(",",S700,FIND(",",S700)+1)+1)),
  IF(OR(ISERROR(VLOOKUP(LEFT(S700,FIND(",",S700)-1),MapTable!$A:$A,1,0)),ISERROR(VLOOKUP(TRIM(MID(S700,FIND(",",S700)+1,FIND(",",S700,FIND(",",S700)+1)-FIND(",",S700)-1)),MapTable!$A:$A,1,0)),ISERROR(VLOOKUP(TRIM(MID(S700,FIND(",",S700,FIND(",",S700)+1)+1,999)),MapTable!$A:$A,1,0))),"맵없음",
  ""),
IF(ISERROR(FIND(",",S700,FIND(",",S700,FIND(",",S700,FIND(",",S700)+1)+1)+1)),
  IF(OR(ISERROR(VLOOKUP(LEFT(S700,FIND(",",S700)-1),MapTable!$A:$A,1,0)),ISERROR(VLOOKUP(TRIM(MID(S700,FIND(",",S700)+1,FIND(",",S700,FIND(",",S700)+1)-FIND(",",S700)-1)),MapTable!$A:$A,1,0)),ISERROR(VLOOKUP(TRIM(MID(S700,FIND(",",S700,FIND(",",S700)+1)+1,FIND(",",S700,FIND(",",S700,FIND(",",S700)+1)+1)-FIND(",",S700,FIND(",",S700)+1)-1)),MapTable!$A:$A,1,0)),ISERROR(VLOOKUP(TRIM(MID(S700,FIND(",",S700,FIND(",",S700,FIND(",",S700)+1)+1)+1,999)),MapTable!$A:$A,1,0))),"맵없음",
  ""),
)))))</f>
        <v/>
      </c>
      <c r="Y700" t="str">
        <f>IF(ISBLANK(X700),"",IF(ISERROR(VLOOKUP(X700,[3]DropTable!$A:$A,1,0)),"드랍없음",""))</f>
        <v/>
      </c>
      <c r="AA700" t="str">
        <f>IF(ISBLANK(Z700),"",IF(ISERROR(VLOOKUP(Z700,[3]DropTable!$A:$A,1,0)),"드랍없음",""))</f>
        <v/>
      </c>
      <c r="AC700">
        <v>8.1</v>
      </c>
    </row>
    <row r="701" spans="1:29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114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20"/>
        <v>3</v>
      </c>
      <c r="P701" t="b">
        <f t="shared" ca="1" si="21"/>
        <v>0</v>
      </c>
      <c r="R701" t="str">
        <f>IF(ISBLANK(Q701),"",IF(ISERROR(VLOOKUP(Q701,MapTable!$A:$A,1,0)),"맵없음",""))</f>
        <v/>
      </c>
      <c r="T701" t="str">
        <f>IF(ISBLANK(S701),"",
IF(ISERROR(FIND(",",S701)),
  IF(ISERROR(VLOOKUP(S701,MapTable!$A:$A,1,0)),"맵없음",
  ""),
IF(ISERROR(FIND(",",S701,FIND(",",S701)+1)),
  IF(OR(ISERROR(VLOOKUP(LEFT(S701,FIND(",",S701)-1),MapTable!$A:$A,1,0)),ISERROR(VLOOKUP(TRIM(MID(S701,FIND(",",S701)+1,999)),MapTable!$A:$A,1,0))),"맵없음",
  ""),
IF(ISERROR(FIND(",",S701,FIND(",",S701,FIND(",",S701)+1)+1)),
  IF(OR(ISERROR(VLOOKUP(LEFT(S701,FIND(",",S701)-1),MapTable!$A:$A,1,0)),ISERROR(VLOOKUP(TRIM(MID(S701,FIND(",",S701)+1,FIND(",",S701,FIND(",",S701)+1)-FIND(",",S701)-1)),MapTable!$A:$A,1,0)),ISERROR(VLOOKUP(TRIM(MID(S701,FIND(",",S701,FIND(",",S701)+1)+1,999)),MapTable!$A:$A,1,0))),"맵없음",
  ""),
IF(ISERROR(FIND(",",S701,FIND(",",S701,FIND(",",S701,FIND(",",S701)+1)+1)+1)),
  IF(OR(ISERROR(VLOOKUP(LEFT(S701,FIND(",",S701)-1),MapTable!$A:$A,1,0)),ISERROR(VLOOKUP(TRIM(MID(S701,FIND(",",S701)+1,FIND(",",S701,FIND(",",S701)+1)-FIND(",",S701)-1)),MapTable!$A:$A,1,0)),ISERROR(VLOOKUP(TRIM(MID(S701,FIND(",",S701,FIND(",",S701)+1)+1,FIND(",",S701,FIND(",",S701,FIND(",",S701)+1)+1)-FIND(",",S701,FIND(",",S701)+1)-1)),MapTable!$A:$A,1,0)),ISERROR(VLOOKUP(TRIM(MID(S701,FIND(",",S701,FIND(",",S701,FIND(",",S701)+1)+1)+1,999)),MapTable!$A:$A,1,0))),"맵없음",
  ""),
)))))</f>
        <v/>
      </c>
      <c r="Y701" t="str">
        <f>IF(ISBLANK(X701),"",IF(ISERROR(VLOOKUP(X701,[3]DropTable!$A:$A,1,0)),"드랍없음",""))</f>
        <v/>
      </c>
      <c r="AA701" t="str">
        <f>IF(ISBLANK(Z701),"",IF(ISERROR(VLOOKUP(Z701,[3]DropTable!$A:$A,1,0)),"드랍없음",""))</f>
        <v/>
      </c>
      <c r="AC701">
        <v>8.1</v>
      </c>
    </row>
    <row r="702" spans="1:29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114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20"/>
        <v>3</v>
      </c>
      <c r="P702" t="b">
        <f t="shared" ca="1" si="21"/>
        <v>0</v>
      </c>
      <c r="R702" t="str">
        <f>IF(ISBLANK(Q702),"",IF(ISERROR(VLOOKUP(Q702,MapTable!$A:$A,1,0)),"맵없음",""))</f>
        <v/>
      </c>
      <c r="T702" t="str">
        <f>IF(ISBLANK(S702),"",
IF(ISERROR(FIND(",",S702)),
  IF(ISERROR(VLOOKUP(S702,MapTable!$A:$A,1,0)),"맵없음",
  ""),
IF(ISERROR(FIND(",",S702,FIND(",",S702)+1)),
  IF(OR(ISERROR(VLOOKUP(LEFT(S702,FIND(",",S702)-1),MapTable!$A:$A,1,0)),ISERROR(VLOOKUP(TRIM(MID(S702,FIND(",",S702)+1,999)),MapTable!$A:$A,1,0))),"맵없음",
  ""),
IF(ISERROR(FIND(",",S702,FIND(",",S702,FIND(",",S702)+1)+1)),
  IF(OR(ISERROR(VLOOKUP(LEFT(S702,FIND(",",S702)-1),MapTable!$A:$A,1,0)),ISERROR(VLOOKUP(TRIM(MID(S702,FIND(",",S702)+1,FIND(",",S702,FIND(",",S702)+1)-FIND(",",S702)-1)),MapTable!$A:$A,1,0)),ISERROR(VLOOKUP(TRIM(MID(S702,FIND(",",S702,FIND(",",S702)+1)+1,999)),MapTable!$A:$A,1,0))),"맵없음",
  ""),
IF(ISERROR(FIND(",",S702,FIND(",",S702,FIND(",",S702,FIND(",",S702)+1)+1)+1)),
  IF(OR(ISERROR(VLOOKUP(LEFT(S702,FIND(",",S702)-1),MapTable!$A:$A,1,0)),ISERROR(VLOOKUP(TRIM(MID(S702,FIND(",",S702)+1,FIND(",",S702,FIND(",",S702)+1)-FIND(",",S702)-1)),MapTable!$A:$A,1,0)),ISERROR(VLOOKUP(TRIM(MID(S702,FIND(",",S702,FIND(",",S702)+1)+1,FIND(",",S702,FIND(",",S702,FIND(",",S702)+1)+1)-FIND(",",S702,FIND(",",S702)+1)-1)),MapTable!$A:$A,1,0)),ISERROR(VLOOKUP(TRIM(MID(S702,FIND(",",S702,FIND(",",S702,FIND(",",S702)+1)+1)+1,999)),MapTable!$A:$A,1,0))),"맵없음",
  ""),
)))))</f>
        <v/>
      </c>
      <c r="Y702" t="str">
        <f>IF(ISBLANK(X702),"",IF(ISERROR(VLOOKUP(X702,[3]DropTable!$A:$A,1,0)),"드랍없음",""))</f>
        <v/>
      </c>
      <c r="AA702" t="str">
        <f>IF(ISBLANK(Z702),"",IF(ISERROR(VLOOKUP(Z702,[3]DropTable!$A:$A,1,0)),"드랍없음",""))</f>
        <v/>
      </c>
      <c r="AC702">
        <v>8.1</v>
      </c>
    </row>
    <row r="703" spans="1:29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114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20"/>
        <v>3</v>
      </c>
      <c r="P703" t="b">
        <f t="shared" ca="1" si="21"/>
        <v>0</v>
      </c>
      <c r="R703" t="str">
        <f>IF(ISBLANK(Q703),"",IF(ISERROR(VLOOKUP(Q703,MapTable!$A:$A,1,0)),"맵없음",""))</f>
        <v/>
      </c>
      <c r="T703" t="str">
        <f>IF(ISBLANK(S703),"",
IF(ISERROR(FIND(",",S703)),
  IF(ISERROR(VLOOKUP(S703,MapTable!$A:$A,1,0)),"맵없음",
  ""),
IF(ISERROR(FIND(",",S703,FIND(",",S703)+1)),
  IF(OR(ISERROR(VLOOKUP(LEFT(S703,FIND(",",S703)-1),MapTable!$A:$A,1,0)),ISERROR(VLOOKUP(TRIM(MID(S703,FIND(",",S703)+1,999)),MapTable!$A:$A,1,0))),"맵없음",
  ""),
IF(ISERROR(FIND(",",S703,FIND(",",S703,FIND(",",S703)+1)+1)),
  IF(OR(ISERROR(VLOOKUP(LEFT(S703,FIND(",",S703)-1),MapTable!$A:$A,1,0)),ISERROR(VLOOKUP(TRIM(MID(S703,FIND(",",S703)+1,FIND(",",S703,FIND(",",S703)+1)-FIND(",",S703)-1)),MapTable!$A:$A,1,0)),ISERROR(VLOOKUP(TRIM(MID(S703,FIND(",",S703,FIND(",",S703)+1)+1,999)),MapTable!$A:$A,1,0))),"맵없음",
  ""),
IF(ISERROR(FIND(",",S703,FIND(",",S703,FIND(",",S703,FIND(",",S703)+1)+1)+1)),
  IF(OR(ISERROR(VLOOKUP(LEFT(S703,FIND(",",S703)-1),MapTable!$A:$A,1,0)),ISERROR(VLOOKUP(TRIM(MID(S703,FIND(",",S703)+1,FIND(",",S703,FIND(",",S703)+1)-FIND(",",S703)-1)),MapTable!$A:$A,1,0)),ISERROR(VLOOKUP(TRIM(MID(S703,FIND(",",S703,FIND(",",S703)+1)+1,FIND(",",S703,FIND(",",S703,FIND(",",S703)+1)+1)-FIND(",",S703,FIND(",",S703)+1)-1)),MapTable!$A:$A,1,0)),ISERROR(VLOOKUP(TRIM(MID(S703,FIND(",",S703,FIND(",",S703,FIND(",",S703)+1)+1)+1,999)),MapTable!$A:$A,1,0))),"맵없음",
  ""),
)))))</f>
        <v/>
      </c>
      <c r="Y703" t="str">
        <f>IF(ISBLANK(X703),"",IF(ISERROR(VLOOKUP(X703,[3]DropTable!$A:$A,1,0)),"드랍없음",""))</f>
        <v/>
      </c>
      <c r="AA703" t="str">
        <f>IF(ISBLANK(Z703),"",IF(ISERROR(VLOOKUP(Z703,[3]DropTable!$A:$A,1,0)),"드랍없음",""))</f>
        <v/>
      </c>
      <c r="AC703">
        <v>8.1</v>
      </c>
    </row>
    <row r="704" spans="1:29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114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20"/>
        <v>3</v>
      </c>
      <c r="P704" t="b">
        <f t="shared" ca="1" si="21"/>
        <v>0</v>
      </c>
      <c r="R704" t="str">
        <f>IF(ISBLANK(Q704),"",IF(ISERROR(VLOOKUP(Q704,MapTable!$A:$A,1,0)),"맵없음",""))</f>
        <v/>
      </c>
      <c r="T704" t="str">
        <f>IF(ISBLANK(S704),"",
IF(ISERROR(FIND(",",S704)),
  IF(ISERROR(VLOOKUP(S704,MapTable!$A:$A,1,0)),"맵없음",
  ""),
IF(ISERROR(FIND(",",S704,FIND(",",S704)+1)),
  IF(OR(ISERROR(VLOOKUP(LEFT(S704,FIND(",",S704)-1),MapTable!$A:$A,1,0)),ISERROR(VLOOKUP(TRIM(MID(S704,FIND(",",S704)+1,999)),MapTable!$A:$A,1,0))),"맵없음",
  ""),
IF(ISERROR(FIND(",",S704,FIND(",",S704,FIND(",",S704)+1)+1)),
  IF(OR(ISERROR(VLOOKUP(LEFT(S704,FIND(",",S704)-1),MapTable!$A:$A,1,0)),ISERROR(VLOOKUP(TRIM(MID(S704,FIND(",",S704)+1,FIND(",",S704,FIND(",",S704)+1)-FIND(",",S704)-1)),MapTable!$A:$A,1,0)),ISERROR(VLOOKUP(TRIM(MID(S704,FIND(",",S704,FIND(",",S704)+1)+1,999)),MapTable!$A:$A,1,0))),"맵없음",
  ""),
IF(ISERROR(FIND(",",S704,FIND(",",S704,FIND(",",S704,FIND(",",S704)+1)+1)+1)),
  IF(OR(ISERROR(VLOOKUP(LEFT(S704,FIND(",",S704)-1),MapTable!$A:$A,1,0)),ISERROR(VLOOKUP(TRIM(MID(S704,FIND(",",S704)+1,FIND(",",S704,FIND(",",S704)+1)-FIND(",",S704)-1)),MapTable!$A:$A,1,0)),ISERROR(VLOOKUP(TRIM(MID(S704,FIND(",",S704,FIND(",",S704)+1)+1,FIND(",",S704,FIND(",",S704,FIND(",",S704)+1)+1)-FIND(",",S704,FIND(",",S704)+1)-1)),MapTable!$A:$A,1,0)),ISERROR(VLOOKUP(TRIM(MID(S704,FIND(",",S704,FIND(",",S704,FIND(",",S704)+1)+1)+1,999)),MapTable!$A:$A,1,0))),"맵없음",
  ""),
)))))</f>
        <v/>
      </c>
      <c r="Y704" t="str">
        <f>IF(ISBLANK(X704),"",IF(ISERROR(VLOOKUP(X704,[3]DropTable!$A:$A,1,0)),"드랍없음",""))</f>
        <v/>
      </c>
      <c r="AA704" t="str">
        <f>IF(ISBLANK(Z704),"",IF(ISERROR(VLOOKUP(Z704,[3]DropTable!$A:$A,1,0)),"드랍없음",""))</f>
        <v/>
      </c>
      <c r="AC704">
        <v>8.1</v>
      </c>
    </row>
    <row r="705" spans="1:29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114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20"/>
        <v>3</v>
      </c>
      <c r="P705" t="b">
        <f t="shared" ca="1" si="21"/>
        <v>0</v>
      </c>
      <c r="R705" t="str">
        <f>IF(ISBLANK(Q705),"",IF(ISERROR(VLOOKUP(Q705,MapTable!$A:$A,1,0)),"맵없음",""))</f>
        <v/>
      </c>
      <c r="T705" t="str">
        <f>IF(ISBLANK(S705),"",
IF(ISERROR(FIND(",",S705)),
  IF(ISERROR(VLOOKUP(S705,MapTable!$A:$A,1,0)),"맵없음",
  ""),
IF(ISERROR(FIND(",",S705,FIND(",",S705)+1)),
  IF(OR(ISERROR(VLOOKUP(LEFT(S705,FIND(",",S705)-1),MapTable!$A:$A,1,0)),ISERROR(VLOOKUP(TRIM(MID(S705,FIND(",",S705)+1,999)),MapTable!$A:$A,1,0))),"맵없음",
  ""),
IF(ISERROR(FIND(",",S705,FIND(",",S705,FIND(",",S705)+1)+1)),
  IF(OR(ISERROR(VLOOKUP(LEFT(S705,FIND(",",S705)-1),MapTable!$A:$A,1,0)),ISERROR(VLOOKUP(TRIM(MID(S705,FIND(",",S705)+1,FIND(",",S705,FIND(",",S705)+1)-FIND(",",S705)-1)),MapTable!$A:$A,1,0)),ISERROR(VLOOKUP(TRIM(MID(S705,FIND(",",S705,FIND(",",S705)+1)+1,999)),MapTable!$A:$A,1,0))),"맵없음",
  ""),
IF(ISERROR(FIND(",",S705,FIND(",",S705,FIND(",",S705,FIND(",",S705)+1)+1)+1)),
  IF(OR(ISERROR(VLOOKUP(LEFT(S705,FIND(",",S705)-1),MapTable!$A:$A,1,0)),ISERROR(VLOOKUP(TRIM(MID(S705,FIND(",",S705)+1,FIND(",",S705,FIND(",",S705)+1)-FIND(",",S705)-1)),MapTable!$A:$A,1,0)),ISERROR(VLOOKUP(TRIM(MID(S705,FIND(",",S705,FIND(",",S705)+1)+1,FIND(",",S705,FIND(",",S705,FIND(",",S705)+1)+1)-FIND(",",S705,FIND(",",S705)+1)-1)),MapTable!$A:$A,1,0)),ISERROR(VLOOKUP(TRIM(MID(S705,FIND(",",S705,FIND(",",S705,FIND(",",S705)+1)+1)+1,999)),MapTable!$A:$A,1,0))),"맵없음",
  ""),
)))))</f>
        <v/>
      </c>
      <c r="Y705" t="str">
        <f>IF(ISBLANK(X705),"",IF(ISERROR(VLOOKUP(X705,[3]DropTable!$A:$A,1,0)),"드랍없음",""))</f>
        <v/>
      </c>
      <c r="AA705" t="str">
        <f>IF(ISBLANK(Z705),"",IF(ISERROR(VLOOKUP(Z705,[3]DropTable!$A:$A,1,0)),"드랍없음",""))</f>
        <v/>
      </c>
      <c r="AC705">
        <v>8.1</v>
      </c>
    </row>
    <row r="706" spans="1:29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114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ref="O706:O769" si="22">IF(B706=0,0,
IF(COUNTIF(A:A,A706)=11,12,
IF(MOD(B706,((COUNTIF(A:A,A706)-1)/5))=0,12,
IF(MOD(B706,((COUNTIF(A:A,A706)-1)/5))=((COUNTIF(A:A,A706)-1)/10),11,
INT(B706/((COUNTIF(A:A,A706)-1)/5))+1))))</f>
        <v>3</v>
      </c>
      <c r="P706" t="b">
        <f t="shared" ref="P706:P769" ca="1" si="23">IF((COUNTIF(A:A,A706)-1)=B706,FALSE,
IF(O706=12,TRUE,
IF(OFFSET(O706,1,0)=12,TRUE)))</f>
        <v>0</v>
      </c>
      <c r="R706" t="str">
        <f>IF(ISBLANK(Q706),"",IF(ISERROR(VLOOKUP(Q706,MapTable!$A:$A,1,0)),"맵없음",""))</f>
        <v/>
      </c>
      <c r="T706" t="str">
        <f>IF(ISBLANK(S706),"",
IF(ISERROR(FIND(",",S706)),
  IF(ISERROR(VLOOKUP(S706,MapTable!$A:$A,1,0)),"맵없음",
  ""),
IF(ISERROR(FIND(",",S706,FIND(",",S706)+1)),
  IF(OR(ISERROR(VLOOKUP(LEFT(S706,FIND(",",S706)-1),MapTable!$A:$A,1,0)),ISERROR(VLOOKUP(TRIM(MID(S706,FIND(",",S706)+1,999)),MapTable!$A:$A,1,0))),"맵없음",
  ""),
IF(ISERROR(FIND(",",S706,FIND(",",S706,FIND(",",S706)+1)+1)),
  IF(OR(ISERROR(VLOOKUP(LEFT(S706,FIND(",",S706)-1),MapTable!$A:$A,1,0)),ISERROR(VLOOKUP(TRIM(MID(S706,FIND(",",S706)+1,FIND(",",S706,FIND(",",S706)+1)-FIND(",",S706)-1)),MapTable!$A:$A,1,0)),ISERROR(VLOOKUP(TRIM(MID(S706,FIND(",",S706,FIND(",",S706)+1)+1,999)),MapTable!$A:$A,1,0))),"맵없음",
  ""),
IF(ISERROR(FIND(",",S706,FIND(",",S706,FIND(",",S706,FIND(",",S706)+1)+1)+1)),
  IF(OR(ISERROR(VLOOKUP(LEFT(S706,FIND(",",S706)-1),MapTable!$A:$A,1,0)),ISERROR(VLOOKUP(TRIM(MID(S706,FIND(",",S706)+1,FIND(",",S706,FIND(",",S706)+1)-FIND(",",S706)-1)),MapTable!$A:$A,1,0)),ISERROR(VLOOKUP(TRIM(MID(S706,FIND(",",S706,FIND(",",S706)+1)+1,FIND(",",S706,FIND(",",S706,FIND(",",S706)+1)+1)-FIND(",",S706,FIND(",",S706)+1)-1)),MapTable!$A:$A,1,0)),ISERROR(VLOOKUP(TRIM(MID(S706,FIND(",",S706,FIND(",",S706,FIND(",",S706)+1)+1)+1,999)),MapTable!$A:$A,1,0))),"맵없음",
  ""),
)))))</f>
        <v/>
      </c>
      <c r="Y706" t="str">
        <f>IF(ISBLANK(X706),"",IF(ISERROR(VLOOKUP(X706,[3]DropTable!$A:$A,1,0)),"드랍없음",""))</f>
        <v/>
      </c>
      <c r="AA706" t="str">
        <f>IF(ISBLANK(Z706),"",IF(ISERROR(VLOOKUP(Z706,[3]DropTable!$A:$A,1,0)),"드랍없음",""))</f>
        <v/>
      </c>
      <c r="AC706">
        <v>8.1</v>
      </c>
    </row>
    <row r="707" spans="1:29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114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si="22"/>
        <v>3</v>
      </c>
      <c r="P707" t="b">
        <f t="shared" ca="1" si="23"/>
        <v>0</v>
      </c>
      <c r="R707" t="str">
        <f>IF(ISBLANK(Q707),"",IF(ISERROR(VLOOKUP(Q707,MapTable!$A:$A,1,0)),"맵없음",""))</f>
        <v/>
      </c>
      <c r="T707" t="str">
        <f>IF(ISBLANK(S707),"",
IF(ISERROR(FIND(",",S707)),
  IF(ISERROR(VLOOKUP(S707,MapTable!$A:$A,1,0)),"맵없음",
  ""),
IF(ISERROR(FIND(",",S707,FIND(",",S707)+1)),
  IF(OR(ISERROR(VLOOKUP(LEFT(S707,FIND(",",S707)-1),MapTable!$A:$A,1,0)),ISERROR(VLOOKUP(TRIM(MID(S707,FIND(",",S707)+1,999)),MapTable!$A:$A,1,0))),"맵없음",
  ""),
IF(ISERROR(FIND(",",S707,FIND(",",S707,FIND(",",S707)+1)+1)),
  IF(OR(ISERROR(VLOOKUP(LEFT(S707,FIND(",",S707)-1),MapTable!$A:$A,1,0)),ISERROR(VLOOKUP(TRIM(MID(S707,FIND(",",S707)+1,FIND(",",S707,FIND(",",S707)+1)-FIND(",",S707)-1)),MapTable!$A:$A,1,0)),ISERROR(VLOOKUP(TRIM(MID(S707,FIND(",",S707,FIND(",",S707)+1)+1,999)),MapTable!$A:$A,1,0))),"맵없음",
  ""),
IF(ISERROR(FIND(",",S707,FIND(",",S707,FIND(",",S707,FIND(",",S707)+1)+1)+1)),
  IF(OR(ISERROR(VLOOKUP(LEFT(S707,FIND(",",S707)-1),MapTable!$A:$A,1,0)),ISERROR(VLOOKUP(TRIM(MID(S707,FIND(",",S707)+1,FIND(",",S707,FIND(",",S707)+1)-FIND(",",S707)-1)),MapTable!$A:$A,1,0)),ISERROR(VLOOKUP(TRIM(MID(S707,FIND(",",S707,FIND(",",S707)+1)+1,FIND(",",S707,FIND(",",S707,FIND(",",S707)+1)+1)-FIND(",",S707,FIND(",",S707)+1)-1)),MapTable!$A:$A,1,0)),ISERROR(VLOOKUP(TRIM(MID(S707,FIND(",",S707,FIND(",",S707,FIND(",",S707)+1)+1)+1,999)),MapTable!$A:$A,1,0))),"맵없음",
  ""),
)))))</f>
        <v/>
      </c>
      <c r="Y707" t="str">
        <f>IF(ISBLANK(X707),"",IF(ISERROR(VLOOKUP(X707,[3]DropTable!$A:$A,1,0)),"드랍없음",""))</f>
        <v/>
      </c>
      <c r="AA707" t="str">
        <f>IF(ISBLANK(Z707),"",IF(ISERROR(VLOOKUP(Z707,[3]DropTable!$A:$A,1,0)),"드랍없음",""))</f>
        <v/>
      </c>
      <c r="AC707">
        <v>8.1</v>
      </c>
    </row>
    <row r="708" spans="1:29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114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22"/>
        <v>3</v>
      </c>
      <c r="P708" t="b">
        <f t="shared" ca="1" si="23"/>
        <v>0</v>
      </c>
      <c r="R708" t="str">
        <f>IF(ISBLANK(Q708),"",IF(ISERROR(VLOOKUP(Q708,MapTable!$A:$A,1,0)),"맵없음",""))</f>
        <v/>
      </c>
      <c r="T708" t="str">
        <f>IF(ISBLANK(S708),"",
IF(ISERROR(FIND(",",S708)),
  IF(ISERROR(VLOOKUP(S708,MapTable!$A:$A,1,0)),"맵없음",
  ""),
IF(ISERROR(FIND(",",S708,FIND(",",S708)+1)),
  IF(OR(ISERROR(VLOOKUP(LEFT(S708,FIND(",",S708)-1),MapTable!$A:$A,1,0)),ISERROR(VLOOKUP(TRIM(MID(S708,FIND(",",S708)+1,999)),MapTable!$A:$A,1,0))),"맵없음",
  ""),
IF(ISERROR(FIND(",",S708,FIND(",",S708,FIND(",",S708)+1)+1)),
  IF(OR(ISERROR(VLOOKUP(LEFT(S708,FIND(",",S708)-1),MapTable!$A:$A,1,0)),ISERROR(VLOOKUP(TRIM(MID(S708,FIND(",",S708)+1,FIND(",",S708,FIND(",",S708)+1)-FIND(",",S708)-1)),MapTable!$A:$A,1,0)),ISERROR(VLOOKUP(TRIM(MID(S708,FIND(",",S708,FIND(",",S708)+1)+1,999)),MapTable!$A:$A,1,0))),"맵없음",
  ""),
IF(ISERROR(FIND(",",S708,FIND(",",S708,FIND(",",S708,FIND(",",S708)+1)+1)+1)),
  IF(OR(ISERROR(VLOOKUP(LEFT(S708,FIND(",",S708)-1),MapTable!$A:$A,1,0)),ISERROR(VLOOKUP(TRIM(MID(S708,FIND(",",S708)+1,FIND(",",S708,FIND(",",S708)+1)-FIND(",",S708)-1)),MapTable!$A:$A,1,0)),ISERROR(VLOOKUP(TRIM(MID(S708,FIND(",",S708,FIND(",",S708)+1)+1,FIND(",",S708,FIND(",",S708,FIND(",",S708)+1)+1)-FIND(",",S708,FIND(",",S708)+1)-1)),MapTable!$A:$A,1,0)),ISERROR(VLOOKUP(TRIM(MID(S708,FIND(",",S708,FIND(",",S708,FIND(",",S708)+1)+1)+1,999)),MapTable!$A:$A,1,0))),"맵없음",
  ""),
)))))</f>
        <v/>
      </c>
      <c r="Y708" t="str">
        <f>IF(ISBLANK(X708),"",IF(ISERROR(VLOOKUP(X708,[3]DropTable!$A:$A,1,0)),"드랍없음",""))</f>
        <v/>
      </c>
      <c r="AA708" t="str">
        <f>IF(ISBLANK(Z708),"",IF(ISERROR(VLOOKUP(Z708,[3]DropTable!$A:$A,1,0)),"드랍없음",""))</f>
        <v/>
      </c>
      <c r="AC708">
        <v>8.1</v>
      </c>
    </row>
    <row r="709" spans="1:29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114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22"/>
        <v>3</v>
      </c>
      <c r="P709" t="b">
        <f t="shared" ca="1" si="23"/>
        <v>0</v>
      </c>
      <c r="R709" t="str">
        <f>IF(ISBLANK(Q709),"",IF(ISERROR(VLOOKUP(Q709,MapTable!$A:$A,1,0)),"맵없음",""))</f>
        <v/>
      </c>
      <c r="T709" t="str">
        <f>IF(ISBLANK(S709),"",
IF(ISERROR(FIND(",",S709)),
  IF(ISERROR(VLOOKUP(S709,MapTable!$A:$A,1,0)),"맵없음",
  ""),
IF(ISERROR(FIND(",",S709,FIND(",",S709)+1)),
  IF(OR(ISERROR(VLOOKUP(LEFT(S709,FIND(",",S709)-1),MapTable!$A:$A,1,0)),ISERROR(VLOOKUP(TRIM(MID(S709,FIND(",",S709)+1,999)),MapTable!$A:$A,1,0))),"맵없음",
  ""),
IF(ISERROR(FIND(",",S709,FIND(",",S709,FIND(",",S709)+1)+1)),
  IF(OR(ISERROR(VLOOKUP(LEFT(S709,FIND(",",S709)-1),MapTable!$A:$A,1,0)),ISERROR(VLOOKUP(TRIM(MID(S709,FIND(",",S709)+1,FIND(",",S709,FIND(",",S709)+1)-FIND(",",S709)-1)),MapTable!$A:$A,1,0)),ISERROR(VLOOKUP(TRIM(MID(S709,FIND(",",S709,FIND(",",S709)+1)+1,999)),MapTable!$A:$A,1,0))),"맵없음",
  ""),
IF(ISERROR(FIND(",",S709,FIND(",",S709,FIND(",",S709,FIND(",",S709)+1)+1)+1)),
  IF(OR(ISERROR(VLOOKUP(LEFT(S709,FIND(",",S709)-1),MapTable!$A:$A,1,0)),ISERROR(VLOOKUP(TRIM(MID(S709,FIND(",",S709)+1,FIND(",",S709,FIND(",",S709)+1)-FIND(",",S709)-1)),MapTable!$A:$A,1,0)),ISERROR(VLOOKUP(TRIM(MID(S709,FIND(",",S709,FIND(",",S709)+1)+1,FIND(",",S709,FIND(",",S709,FIND(",",S709)+1)+1)-FIND(",",S709,FIND(",",S709)+1)-1)),MapTable!$A:$A,1,0)),ISERROR(VLOOKUP(TRIM(MID(S709,FIND(",",S709,FIND(",",S709,FIND(",",S709)+1)+1)+1,999)),MapTable!$A:$A,1,0))),"맵없음",
  ""),
)))))</f>
        <v/>
      </c>
      <c r="Y709" t="str">
        <f>IF(ISBLANK(X709),"",IF(ISERROR(VLOOKUP(X709,[3]DropTable!$A:$A,1,0)),"드랍없음",""))</f>
        <v/>
      </c>
      <c r="AA709" t="str">
        <f>IF(ISBLANK(Z709),"",IF(ISERROR(VLOOKUP(Z709,[3]DropTable!$A:$A,1,0)),"드랍없음",""))</f>
        <v/>
      </c>
      <c r="AC709">
        <v>8.1</v>
      </c>
    </row>
    <row r="710" spans="1:29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114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22"/>
        <v>11</v>
      </c>
      <c r="P710" t="b">
        <f t="shared" ca="1" si="23"/>
        <v>0</v>
      </c>
      <c r="R710" t="str">
        <f>IF(ISBLANK(Q710),"",IF(ISERROR(VLOOKUP(Q710,MapTable!$A:$A,1,0)),"맵없음",""))</f>
        <v/>
      </c>
      <c r="T710" t="str">
        <f>IF(ISBLANK(S710),"",
IF(ISERROR(FIND(",",S710)),
  IF(ISERROR(VLOOKUP(S710,MapTable!$A:$A,1,0)),"맵없음",
  ""),
IF(ISERROR(FIND(",",S710,FIND(",",S710)+1)),
  IF(OR(ISERROR(VLOOKUP(LEFT(S710,FIND(",",S710)-1),MapTable!$A:$A,1,0)),ISERROR(VLOOKUP(TRIM(MID(S710,FIND(",",S710)+1,999)),MapTable!$A:$A,1,0))),"맵없음",
  ""),
IF(ISERROR(FIND(",",S710,FIND(",",S710,FIND(",",S710)+1)+1)),
  IF(OR(ISERROR(VLOOKUP(LEFT(S710,FIND(",",S710)-1),MapTable!$A:$A,1,0)),ISERROR(VLOOKUP(TRIM(MID(S710,FIND(",",S710)+1,FIND(",",S710,FIND(",",S710)+1)-FIND(",",S710)-1)),MapTable!$A:$A,1,0)),ISERROR(VLOOKUP(TRIM(MID(S710,FIND(",",S710,FIND(",",S710)+1)+1,999)),MapTable!$A:$A,1,0))),"맵없음",
  ""),
IF(ISERROR(FIND(",",S710,FIND(",",S710,FIND(",",S710,FIND(",",S710)+1)+1)+1)),
  IF(OR(ISERROR(VLOOKUP(LEFT(S710,FIND(",",S710)-1),MapTable!$A:$A,1,0)),ISERROR(VLOOKUP(TRIM(MID(S710,FIND(",",S710)+1,FIND(",",S710,FIND(",",S710)+1)-FIND(",",S710)-1)),MapTable!$A:$A,1,0)),ISERROR(VLOOKUP(TRIM(MID(S710,FIND(",",S710,FIND(",",S710)+1)+1,FIND(",",S710,FIND(",",S710,FIND(",",S710)+1)+1)-FIND(",",S710,FIND(",",S710)+1)-1)),MapTable!$A:$A,1,0)),ISERROR(VLOOKUP(TRIM(MID(S710,FIND(",",S710,FIND(",",S710,FIND(",",S710)+1)+1)+1,999)),MapTable!$A:$A,1,0))),"맵없음",
  ""),
)))))</f>
        <v/>
      </c>
      <c r="Y710" t="str">
        <f>IF(ISBLANK(X710),"",IF(ISERROR(VLOOKUP(X710,[3]DropTable!$A:$A,1,0)),"드랍없음",""))</f>
        <v/>
      </c>
      <c r="AA710" t="str">
        <f>IF(ISBLANK(Z710),"",IF(ISERROR(VLOOKUP(Z710,[3]DropTable!$A:$A,1,0)),"드랍없음",""))</f>
        <v/>
      </c>
      <c r="AC710">
        <v>8.1</v>
      </c>
    </row>
    <row r="711" spans="1:29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114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22"/>
        <v>0</v>
      </c>
      <c r="P711" t="b">
        <f t="shared" ca="1" si="23"/>
        <v>0</v>
      </c>
      <c r="R711" t="str">
        <f>IF(ISBLANK(Q711),"",IF(ISERROR(VLOOKUP(Q711,MapTable!$A:$A,1,0)),"맵없음",""))</f>
        <v/>
      </c>
      <c r="T711" t="str">
        <f>IF(ISBLANK(S711),"",
IF(ISERROR(FIND(",",S711)),
  IF(ISERROR(VLOOKUP(S711,MapTable!$A:$A,1,0)),"맵없음",
  ""),
IF(ISERROR(FIND(",",S711,FIND(",",S711)+1)),
  IF(OR(ISERROR(VLOOKUP(LEFT(S711,FIND(",",S711)-1),MapTable!$A:$A,1,0)),ISERROR(VLOOKUP(TRIM(MID(S711,FIND(",",S711)+1,999)),MapTable!$A:$A,1,0))),"맵없음",
  ""),
IF(ISERROR(FIND(",",S711,FIND(",",S711,FIND(",",S711)+1)+1)),
  IF(OR(ISERROR(VLOOKUP(LEFT(S711,FIND(",",S711)-1),MapTable!$A:$A,1,0)),ISERROR(VLOOKUP(TRIM(MID(S711,FIND(",",S711)+1,FIND(",",S711,FIND(",",S711)+1)-FIND(",",S711)-1)),MapTable!$A:$A,1,0)),ISERROR(VLOOKUP(TRIM(MID(S711,FIND(",",S711,FIND(",",S711)+1)+1,999)),MapTable!$A:$A,1,0))),"맵없음",
  ""),
IF(ISERROR(FIND(",",S711,FIND(",",S711,FIND(",",S711,FIND(",",S711)+1)+1)+1)),
  IF(OR(ISERROR(VLOOKUP(LEFT(S711,FIND(",",S711)-1),MapTable!$A:$A,1,0)),ISERROR(VLOOKUP(TRIM(MID(S711,FIND(",",S711)+1,FIND(",",S711,FIND(",",S711)+1)-FIND(",",S711)-1)),MapTable!$A:$A,1,0)),ISERROR(VLOOKUP(TRIM(MID(S711,FIND(",",S711,FIND(",",S711)+1)+1,FIND(",",S711,FIND(",",S711,FIND(",",S711)+1)+1)-FIND(",",S711,FIND(",",S711)+1)-1)),MapTable!$A:$A,1,0)),ISERROR(VLOOKUP(TRIM(MID(S711,FIND(",",S711,FIND(",",S711,FIND(",",S711)+1)+1)+1,999)),MapTable!$A:$A,1,0))),"맵없음",
  ""),
)))))</f>
        <v/>
      </c>
      <c r="Y711" t="str">
        <f>IF(ISBLANK(X711),"",IF(ISERROR(VLOOKUP(X711,[3]DropTable!$A:$A,1,0)),"드랍없음",""))</f>
        <v/>
      </c>
      <c r="AA711" t="str">
        <f>IF(ISBLANK(Z711),"",IF(ISERROR(VLOOKUP(Z711,[3]DropTable!$A:$A,1,0)),"드랍없음",""))</f>
        <v/>
      </c>
      <c r="AC711">
        <v>8.1</v>
      </c>
    </row>
    <row r="712" spans="1:29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114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22"/>
        <v>1</v>
      </c>
      <c r="P712" t="b">
        <f t="shared" ca="1" si="23"/>
        <v>0</v>
      </c>
      <c r="R712" t="str">
        <f>IF(ISBLANK(Q712),"",IF(ISERROR(VLOOKUP(Q712,MapTable!$A:$A,1,0)),"맵없음",""))</f>
        <v/>
      </c>
      <c r="T712" t="str">
        <f>IF(ISBLANK(S712),"",
IF(ISERROR(FIND(",",S712)),
  IF(ISERROR(VLOOKUP(S712,MapTable!$A:$A,1,0)),"맵없음",
  ""),
IF(ISERROR(FIND(",",S712,FIND(",",S712)+1)),
  IF(OR(ISERROR(VLOOKUP(LEFT(S712,FIND(",",S712)-1),MapTable!$A:$A,1,0)),ISERROR(VLOOKUP(TRIM(MID(S712,FIND(",",S712)+1,999)),MapTable!$A:$A,1,0))),"맵없음",
  ""),
IF(ISERROR(FIND(",",S712,FIND(",",S712,FIND(",",S712)+1)+1)),
  IF(OR(ISERROR(VLOOKUP(LEFT(S712,FIND(",",S712)-1),MapTable!$A:$A,1,0)),ISERROR(VLOOKUP(TRIM(MID(S712,FIND(",",S712)+1,FIND(",",S712,FIND(",",S712)+1)-FIND(",",S712)-1)),MapTable!$A:$A,1,0)),ISERROR(VLOOKUP(TRIM(MID(S712,FIND(",",S712,FIND(",",S712)+1)+1,999)),MapTable!$A:$A,1,0))),"맵없음",
  ""),
IF(ISERROR(FIND(",",S712,FIND(",",S712,FIND(",",S712,FIND(",",S712)+1)+1)+1)),
  IF(OR(ISERROR(VLOOKUP(LEFT(S712,FIND(",",S712)-1),MapTable!$A:$A,1,0)),ISERROR(VLOOKUP(TRIM(MID(S712,FIND(",",S712)+1,FIND(",",S712,FIND(",",S712)+1)-FIND(",",S712)-1)),MapTable!$A:$A,1,0)),ISERROR(VLOOKUP(TRIM(MID(S712,FIND(",",S712,FIND(",",S712)+1)+1,FIND(",",S712,FIND(",",S712,FIND(",",S712)+1)+1)-FIND(",",S712,FIND(",",S712)+1)-1)),MapTable!$A:$A,1,0)),ISERROR(VLOOKUP(TRIM(MID(S712,FIND(",",S712,FIND(",",S712,FIND(",",S712)+1)+1)+1,999)),MapTable!$A:$A,1,0))),"맵없음",
  ""),
)))))</f>
        <v/>
      </c>
      <c r="Y712" t="str">
        <f>IF(ISBLANK(X712),"",IF(ISERROR(VLOOKUP(X712,[3]DropTable!$A:$A,1,0)),"드랍없음",""))</f>
        <v/>
      </c>
      <c r="AA712" t="str">
        <f>IF(ISBLANK(Z712),"",IF(ISERROR(VLOOKUP(Z712,[3]DropTable!$A:$A,1,0)),"드랍없음",""))</f>
        <v/>
      </c>
      <c r="AC712">
        <v>8.1</v>
      </c>
    </row>
    <row r="713" spans="1:29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114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22"/>
        <v>1</v>
      </c>
      <c r="P713" t="b">
        <f t="shared" ca="1" si="23"/>
        <v>0</v>
      </c>
      <c r="R713" t="str">
        <f>IF(ISBLANK(Q713),"",IF(ISERROR(VLOOKUP(Q713,MapTable!$A:$A,1,0)),"맵없음",""))</f>
        <v/>
      </c>
      <c r="T713" t="str">
        <f>IF(ISBLANK(S713),"",
IF(ISERROR(FIND(",",S713)),
  IF(ISERROR(VLOOKUP(S713,MapTable!$A:$A,1,0)),"맵없음",
  ""),
IF(ISERROR(FIND(",",S713,FIND(",",S713)+1)),
  IF(OR(ISERROR(VLOOKUP(LEFT(S713,FIND(",",S713)-1),MapTable!$A:$A,1,0)),ISERROR(VLOOKUP(TRIM(MID(S713,FIND(",",S713)+1,999)),MapTable!$A:$A,1,0))),"맵없음",
  ""),
IF(ISERROR(FIND(",",S713,FIND(",",S713,FIND(",",S713)+1)+1)),
  IF(OR(ISERROR(VLOOKUP(LEFT(S713,FIND(",",S713)-1),MapTable!$A:$A,1,0)),ISERROR(VLOOKUP(TRIM(MID(S713,FIND(",",S713)+1,FIND(",",S713,FIND(",",S713)+1)-FIND(",",S713)-1)),MapTable!$A:$A,1,0)),ISERROR(VLOOKUP(TRIM(MID(S713,FIND(",",S713,FIND(",",S713)+1)+1,999)),MapTable!$A:$A,1,0))),"맵없음",
  ""),
IF(ISERROR(FIND(",",S713,FIND(",",S713,FIND(",",S713,FIND(",",S713)+1)+1)+1)),
  IF(OR(ISERROR(VLOOKUP(LEFT(S713,FIND(",",S713)-1),MapTable!$A:$A,1,0)),ISERROR(VLOOKUP(TRIM(MID(S713,FIND(",",S713)+1,FIND(",",S713,FIND(",",S713)+1)-FIND(",",S713)-1)),MapTable!$A:$A,1,0)),ISERROR(VLOOKUP(TRIM(MID(S713,FIND(",",S713,FIND(",",S713)+1)+1,FIND(",",S713,FIND(",",S713,FIND(",",S713)+1)+1)-FIND(",",S713,FIND(",",S713)+1)-1)),MapTable!$A:$A,1,0)),ISERROR(VLOOKUP(TRIM(MID(S713,FIND(",",S713,FIND(",",S713,FIND(",",S713)+1)+1)+1,999)),MapTable!$A:$A,1,0))),"맵없음",
  ""),
)))))</f>
        <v/>
      </c>
      <c r="Y713" t="str">
        <f>IF(ISBLANK(X713),"",IF(ISERROR(VLOOKUP(X713,[3]DropTable!$A:$A,1,0)),"드랍없음",""))</f>
        <v/>
      </c>
      <c r="AA713" t="str">
        <f>IF(ISBLANK(Z713),"",IF(ISERROR(VLOOKUP(Z713,[3]DropTable!$A:$A,1,0)),"드랍없음",""))</f>
        <v/>
      </c>
      <c r="AC713">
        <v>8.1</v>
      </c>
    </row>
    <row r="714" spans="1:29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114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22"/>
        <v>1</v>
      </c>
      <c r="P714" t="b">
        <f t="shared" ca="1" si="23"/>
        <v>0</v>
      </c>
      <c r="R714" t="str">
        <f>IF(ISBLANK(Q714),"",IF(ISERROR(VLOOKUP(Q714,MapTable!$A:$A,1,0)),"맵없음",""))</f>
        <v/>
      </c>
      <c r="T714" t="str">
        <f>IF(ISBLANK(S714),"",
IF(ISERROR(FIND(",",S714)),
  IF(ISERROR(VLOOKUP(S714,MapTable!$A:$A,1,0)),"맵없음",
  ""),
IF(ISERROR(FIND(",",S714,FIND(",",S714)+1)),
  IF(OR(ISERROR(VLOOKUP(LEFT(S714,FIND(",",S714)-1),MapTable!$A:$A,1,0)),ISERROR(VLOOKUP(TRIM(MID(S714,FIND(",",S714)+1,999)),MapTable!$A:$A,1,0))),"맵없음",
  ""),
IF(ISERROR(FIND(",",S714,FIND(",",S714,FIND(",",S714)+1)+1)),
  IF(OR(ISERROR(VLOOKUP(LEFT(S714,FIND(",",S714)-1),MapTable!$A:$A,1,0)),ISERROR(VLOOKUP(TRIM(MID(S714,FIND(",",S714)+1,FIND(",",S714,FIND(",",S714)+1)-FIND(",",S714)-1)),MapTable!$A:$A,1,0)),ISERROR(VLOOKUP(TRIM(MID(S714,FIND(",",S714,FIND(",",S714)+1)+1,999)),MapTable!$A:$A,1,0))),"맵없음",
  ""),
IF(ISERROR(FIND(",",S714,FIND(",",S714,FIND(",",S714,FIND(",",S714)+1)+1)+1)),
  IF(OR(ISERROR(VLOOKUP(LEFT(S714,FIND(",",S714)-1),MapTable!$A:$A,1,0)),ISERROR(VLOOKUP(TRIM(MID(S714,FIND(",",S714)+1,FIND(",",S714,FIND(",",S714)+1)-FIND(",",S714)-1)),MapTable!$A:$A,1,0)),ISERROR(VLOOKUP(TRIM(MID(S714,FIND(",",S714,FIND(",",S714)+1)+1,FIND(",",S714,FIND(",",S714,FIND(",",S714)+1)+1)-FIND(",",S714,FIND(",",S714)+1)-1)),MapTable!$A:$A,1,0)),ISERROR(VLOOKUP(TRIM(MID(S714,FIND(",",S714,FIND(",",S714,FIND(",",S714)+1)+1)+1,999)),MapTable!$A:$A,1,0))),"맵없음",
  ""),
)))))</f>
        <v/>
      </c>
      <c r="Y714" t="str">
        <f>IF(ISBLANK(X714),"",IF(ISERROR(VLOOKUP(X714,[3]DropTable!$A:$A,1,0)),"드랍없음",""))</f>
        <v/>
      </c>
      <c r="AA714" t="str">
        <f>IF(ISBLANK(Z714),"",IF(ISERROR(VLOOKUP(Z714,[3]DropTable!$A:$A,1,0)),"드랍없음",""))</f>
        <v/>
      </c>
      <c r="AC714">
        <v>8.1</v>
      </c>
    </row>
    <row r="715" spans="1:29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114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22"/>
        <v>1</v>
      </c>
      <c r="P715" t="b">
        <f t="shared" ca="1" si="23"/>
        <v>0</v>
      </c>
      <c r="R715" t="str">
        <f>IF(ISBLANK(Q715),"",IF(ISERROR(VLOOKUP(Q715,MapTable!$A:$A,1,0)),"맵없음",""))</f>
        <v/>
      </c>
      <c r="T715" t="str">
        <f>IF(ISBLANK(S715),"",
IF(ISERROR(FIND(",",S715)),
  IF(ISERROR(VLOOKUP(S715,MapTable!$A:$A,1,0)),"맵없음",
  ""),
IF(ISERROR(FIND(",",S715,FIND(",",S715)+1)),
  IF(OR(ISERROR(VLOOKUP(LEFT(S715,FIND(",",S715)-1),MapTable!$A:$A,1,0)),ISERROR(VLOOKUP(TRIM(MID(S715,FIND(",",S715)+1,999)),MapTable!$A:$A,1,0))),"맵없음",
  ""),
IF(ISERROR(FIND(",",S715,FIND(",",S715,FIND(",",S715)+1)+1)),
  IF(OR(ISERROR(VLOOKUP(LEFT(S715,FIND(",",S715)-1),MapTable!$A:$A,1,0)),ISERROR(VLOOKUP(TRIM(MID(S715,FIND(",",S715)+1,FIND(",",S715,FIND(",",S715)+1)-FIND(",",S715)-1)),MapTable!$A:$A,1,0)),ISERROR(VLOOKUP(TRIM(MID(S715,FIND(",",S715,FIND(",",S715)+1)+1,999)),MapTable!$A:$A,1,0))),"맵없음",
  ""),
IF(ISERROR(FIND(",",S715,FIND(",",S715,FIND(",",S715,FIND(",",S715)+1)+1)+1)),
  IF(OR(ISERROR(VLOOKUP(LEFT(S715,FIND(",",S715)-1),MapTable!$A:$A,1,0)),ISERROR(VLOOKUP(TRIM(MID(S715,FIND(",",S715)+1,FIND(",",S715,FIND(",",S715)+1)-FIND(",",S715)-1)),MapTable!$A:$A,1,0)),ISERROR(VLOOKUP(TRIM(MID(S715,FIND(",",S715,FIND(",",S715)+1)+1,FIND(",",S715,FIND(",",S715,FIND(",",S715)+1)+1)-FIND(",",S715,FIND(",",S715)+1)-1)),MapTable!$A:$A,1,0)),ISERROR(VLOOKUP(TRIM(MID(S715,FIND(",",S715,FIND(",",S715,FIND(",",S715)+1)+1)+1,999)),MapTable!$A:$A,1,0))),"맵없음",
  ""),
)))))</f>
        <v/>
      </c>
      <c r="Y715" t="str">
        <f>IF(ISBLANK(X715),"",IF(ISERROR(VLOOKUP(X715,[3]DropTable!$A:$A,1,0)),"드랍없음",""))</f>
        <v/>
      </c>
      <c r="AA715" t="str">
        <f>IF(ISBLANK(Z715),"",IF(ISERROR(VLOOKUP(Z715,[3]DropTable!$A:$A,1,0)),"드랍없음",""))</f>
        <v/>
      </c>
      <c r="AC715">
        <v>8.1</v>
      </c>
    </row>
    <row r="716" spans="1:29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114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22"/>
        <v>1</v>
      </c>
      <c r="P716" t="b">
        <f t="shared" ca="1" si="23"/>
        <v>0</v>
      </c>
      <c r="R716" t="str">
        <f>IF(ISBLANK(Q716),"",IF(ISERROR(VLOOKUP(Q716,MapTable!$A:$A,1,0)),"맵없음",""))</f>
        <v/>
      </c>
      <c r="T716" t="str">
        <f>IF(ISBLANK(S716),"",
IF(ISERROR(FIND(",",S716)),
  IF(ISERROR(VLOOKUP(S716,MapTable!$A:$A,1,0)),"맵없음",
  ""),
IF(ISERROR(FIND(",",S716,FIND(",",S716)+1)),
  IF(OR(ISERROR(VLOOKUP(LEFT(S716,FIND(",",S716)-1),MapTable!$A:$A,1,0)),ISERROR(VLOOKUP(TRIM(MID(S716,FIND(",",S716)+1,999)),MapTable!$A:$A,1,0))),"맵없음",
  ""),
IF(ISERROR(FIND(",",S716,FIND(",",S716,FIND(",",S716)+1)+1)),
  IF(OR(ISERROR(VLOOKUP(LEFT(S716,FIND(",",S716)-1),MapTable!$A:$A,1,0)),ISERROR(VLOOKUP(TRIM(MID(S716,FIND(",",S716)+1,FIND(",",S716,FIND(",",S716)+1)-FIND(",",S716)-1)),MapTable!$A:$A,1,0)),ISERROR(VLOOKUP(TRIM(MID(S716,FIND(",",S716,FIND(",",S716)+1)+1,999)),MapTable!$A:$A,1,0))),"맵없음",
  ""),
IF(ISERROR(FIND(",",S716,FIND(",",S716,FIND(",",S716,FIND(",",S716)+1)+1)+1)),
  IF(OR(ISERROR(VLOOKUP(LEFT(S716,FIND(",",S716)-1),MapTable!$A:$A,1,0)),ISERROR(VLOOKUP(TRIM(MID(S716,FIND(",",S716)+1,FIND(",",S716,FIND(",",S716)+1)-FIND(",",S716)-1)),MapTable!$A:$A,1,0)),ISERROR(VLOOKUP(TRIM(MID(S716,FIND(",",S716,FIND(",",S716)+1)+1,FIND(",",S716,FIND(",",S716,FIND(",",S716)+1)+1)-FIND(",",S716,FIND(",",S716)+1)-1)),MapTable!$A:$A,1,0)),ISERROR(VLOOKUP(TRIM(MID(S716,FIND(",",S716,FIND(",",S716,FIND(",",S716)+1)+1)+1,999)),MapTable!$A:$A,1,0))),"맵없음",
  ""),
)))))</f>
        <v/>
      </c>
      <c r="Y716" t="str">
        <f>IF(ISBLANK(X716),"",IF(ISERROR(VLOOKUP(X716,[3]DropTable!$A:$A,1,0)),"드랍없음",""))</f>
        <v/>
      </c>
      <c r="AA716" t="str">
        <f>IF(ISBLANK(Z716),"",IF(ISERROR(VLOOKUP(Z716,[3]DropTable!$A:$A,1,0)),"드랍없음",""))</f>
        <v/>
      </c>
      <c r="AC716">
        <v>8.1</v>
      </c>
    </row>
    <row r="717" spans="1:29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114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22"/>
        <v>1</v>
      </c>
      <c r="P717" t="b">
        <f t="shared" ca="1" si="23"/>
        <v>0</v>
      </c>
      <c r="R717" t="str">
        <f>IF(ISBLANK(Q717),"",IF(ISERROR(VLOOKUP(Q717,MapTable!$A:$A,1,0)),"맵없음",""))</f>
        <v/>
      </c>
      <c r="T717" t="str">
        <f>IF(ISBLANK(S717),"",
IF(ISERROR(FIND(",",S717)),
  IF(ISERROR(VLOOKUP(S717,MapTable!$A:$A,1,0)),"맵없음",
  ""),
IF(ISERROR(FIND(",",S717,FIND(",",S717)+1)),
  IF(OR(ISERROR(VLOOKUP(LEFT(S717,FIND(",",S717)-1),MapTable!$A:$A,1,0)),ISERROR(VLOOKUP(TRIM(MID(S717,FIND(",",S717)+1,999)),MapTable!$A:$A,1,0))),"맵없음",
  ""),
IF(ISERROR(FIND(",",S717,FIND(",",S717,FIND(",",S717)+1)+1)),
  IF(OR(ISERROR(VLOOKUP(LEFT(S717,FIND(",",S717)-1),MapTable!$A:$A,1,0)),ISERROR(VLOOKUP(TRIM(MID(S717,FIND(",",S717)+1,FIND(",",S717,FIND(",",S717)+1)-FIND(",",S717)-1)),MapTable!$A:$A,1,0)),ISERROR(VLOOKUP(TRIM(MID(S717,FIND(",",S717,FIND(",",S717)+1)+1,999)),MapTable!$A:$A,1,0))),"맵없음",
  ""),
IF(ISERROR(FIND(",",S717,FIND(",",S717,FIND(",",S717,FIND(",",S717)+1)+1)+1)),
  IF(OR(ISERROR(VLOOKUP(LEFT(S717,FIND(",",S717)-1),MapTable!$A:$A,1,0)),ISERROR(VLOOKUP(TRIM(MID(S717,FIND(",",S717)+1,FIND(",",S717,FIND(",",S717)+1)-FIND(",",S717)-1)),MapTable!$A:$A,1,0)),ISERROR(VLOOKUP(TRIM(MID(S717,FIND(",",S717,FIND(",",S717)+1)+1,FIND(",",S717,FIND(",",S717,FIND(",",S717)+1)+1)-FIND(",",S717,FIND(",",S717)+1)-1)),MapTable!$A:$A,1,0)),ISERROR(VLOOKUP(TRIM(MID(S717,FIND(",",S717,FIND(",",S717,FIND(",",S717)+1)+1)+1,999)),MapTable!$A:$A,1,0))),"맵없음",
  ""),
)))))</f>
        <v/>
      </c>
      <c r="Y717" t="str">
        <f>IF(ISBLANK(X717),"",IF(ISERROR(VLOOKUP(X717,[3]DropTable!$A:$A,1,0)),"드랍없음",""))</f>
        <v/>
      </c>
      <c r="AA717" t="str">
        <f>IF(ISBLANK(Z717),"",IF(ISERROR(VLOOKUP(Z717,[3]DropTable!$A:$A,1,0)),"드랍없음",""))</f>
        <v/>
      </c>
      <c r="AC717">
        <v>8.1</v>
      </c>
    </row>
    <row r="718" spans="1:29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114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22"/>
        <v>1</v>
      </c>
      <c r="P718" t="b">
        <f t="shared" ca="1" si="23"/>
        <v>0</v>
      </c>
      <c r="R718" t="str">
        <f>IF(ISBLANK(Q718),"",IF(ISERROR(VLOOKUP(Q718,MapTable!$A:$A,1,0)),"맵없음",""))</f>
        <v/>
      </c>
      <c r="T718" t="str">
        <f>IF(ISBLANK(S718),"",
IF(ISERROR(FIND(",",S718)),
  IF(ISERROR(VLOOKUP(S718,MapTable!$A:$A,1,0)),"맵없음",
  ""),
IF(ISERROR(FIND(",",S718,FIND(",",S718)+1)),
  IF(OR(ISERROR(VLOOKUP(LEFT(S718,FIND(",",S718)-1),MapTable!$A:$A,1,0)),ISERROR(VLOOKUP(TRIM(MID(S718,FIND(",",S718)+1,999)),MapTable!$A:$A,1,0))),"맵없음",
  ""),
IF(ISERROR(FIND(",",S718,FIND(",",S718,FIND(",",S718)+1)+1)),
  IF(OR(ISERROR(VLOOKUP(LEFT(S718,FIND(",",S718)-1),MapTable!$A:$A,1,0)),ISERROR(VLOOKUP(TRIM(MID(S718,FIND(",",S718)+1,FIND(",",S718,FIND(",",S718)+1)-FIND(",",S718)-1)),MapTable!$A:$A,1,0)),ISERROR(VLOOKUP(TRIM(MID(S718,FIND(",",S718,FIND(",",S718)+1)+1,999)),MapTable!$A:$A,1,0))),"맵없음",
  ""),
IF(ISERROR(FIND(",",S718,FIND(",",S718,FIND(",",S718,FIND(",",S718)+1)+1)+1)),
  IF(OR(ISERROR(VLOOKUP(LEFT(S718,FIND(",",S718)-1),MapTable!$A:$A,1,0)),ISERROR(VLOOKUP(TRIM(MID(S718,FIND(",",S718)+1,FIND(",",S718,FIND(",",S718)+1)-FIND(",",S718)-1)),MapTable!$A:$A,1,0)),ISERROR(VLOOKUP(TRIM(MID(S718,FIND(",",S718,FIND(",",S718)+1)+1,FIND(",",S718,FIND(",",S718,FIND(",",S718)+1)+1)-FIND(",",S718,FIND(",",S718)+1)-1)),MapTable!$A:$A,1,0)),ISERROR(VLOOKUP(TRIM(MID(S718,FIND(",",S718,FIND(",",S718,FIND(",",S718)+1)+1)+1,999)),MapTable!$A:$A,1,0))),"맵없음",
  ""),
)))))</f>
        <v/>
      </c>
      <c r="Y718" t="str">
        <f>IF(ISBLANK(X718),"",IF(ISERROR(VLOOKUP(X718,[3]DropTable!$A:$A,1,0)),"드랍없음",""))</f>
        <v/>
      </c>
      <c r="AA718" t="str">
        <f>IF(ISBLANK(Z718),"",IF(ISERROR(VLOOKUP(Z718,[3]DropTable!$A:$A,1,0)),"드랍없음",""))</f>
        <v/>
      </c>
      <c r="AC718">
        <v>8.1</v>
      </c>
    </row>
    <row r="719" spans="1:29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114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22"/>
        <v>1</v>
      </c>
      <c r="P719" t="b">
        <f t="shared" ca="1" si="23"/>
        <v>0</v>
      </c>
      <c r="R719" t="str">
        <f>IF(ISBLANK(Q719),"",IF(ISERROR(VLOOKUP(Q719,MapTable!$A:$A,1,0)),"맵없음",""))</f>
        <v/>
      </c>
      <c r="T719" t="str">
        <f>IF(ISBLANK(S719),"",
IF(ISERROR(FIND(",",S719)),
  IF(ISERROR(VLOOKUP(S719,MapTable!$A:$A,1,0)),"맵없음",
  ""),
IF(ISERROR(FIND(",",S719,FIND(",",S719)+1)),
  IF(OR(ISERROR(VLOOKUP(LEFT(S719,FIND(",",S719)-1),MapTable!$A:$A,1,0)),ISERROR(VLOOKUP(TRIM(MID(S719,FIND(",",S719)+1,999)),MapTable!$A:$A,1,0))),"맵없음",
  ""),
IF(ISERROR(FIND(",",S719,FIND(",",S719,FIND(",",S719)+1)+1)),
  IF(OR(ISERROR(VLOOKUP(LEFT(S719,FIND(",",S719)-1),MapTable!$A:$A,1,0)),ISERROR(VLOOKUP(TRIM(MID(S719,FIND(",",S719)+1,FIND(",",S719,FIND(",",S719)+1)-FIND(",",S719)-1)),MapTable!$A:$A,1,0)),ISERROR(VLOOKUP(TRIM(MID(S719,FIND(",",S719,FIND(",",S719)+1)+1,999)),MapTable!$A:$A,1,0))),"맵없음",
  ""),
IF(ISERROR(FIND(",",S719,FIND(",",S719,FIND(",",S719,FIND(",",S719)+1)+1)+1)),
  IF(OR(ISERROR(VLOOKUP(LEFT(S719,FIND(",",S719)-1),MapTable!$A:$A,1,0)),ISERROR(VLOOKUP(TRIM(MID(S719,FIND(",",S719)+1,FIND(",",S719,FIND(",",S719)+1)-FIND(",",S719)-1)),MapTable!$A:$A,1,0)),ISERROR(VLOOKUP(TRIM(MID(S719,FIND(",",S719,FIND(",",S719)+1)+1,FIND(",",S719,FIND(",",S719,FIND(",",S719)+1)+1)-FIND(",",S719,FIND(",",S719)+1)-1)),MapTable!$A:$A,1,0)),ISERROR(VLOOKUP(TRIM(MID(S719,FIND(",",S719,FIND(",",S719,FIND(",",S719)+1)+1)+1,999)),MapTable!$A:$A,1,0))),"맵없음",
  ""),
)))))</f>
        <v/>
      </c>
      <c r="Y719" t="str">
        <f>IF(ISBLANK(X719),"",IF(ISERROR(VLOOKUP(X719,[3]DropTable!$A:$A,1,0)),"드랍없음",""))</f>
        <v/>
      </c>
      <c r="AA719" t="str">
        <f>IF(ISBLANK(Z719),"",IF(ISERROR(VLOOKUP(Z719,[3]DropTable!$A:$A,1,0)),"드랍없음",""))</f>
        <v/>
      </c>
      <c r="AC719">
        <v>8.1</v>
      </c>
    </row>
    <row r="720" spans="1:29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114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22"/>
        <v>1</v>
      </c>
      <c r="P720" t="b">
        <f t="shared" ca="1" si="23"/>
        <v>0</v>
      </c>
      <c r="R720" t="str">
        <f>IF(ISBLANK(Q720),"",IF(ISERROR(VLOOKUP(Q720,MapTable!$A:$A,1,0)),"맵없음",""))</f>
        <v/>
      </c>
      <c r="T720" t="str">
        <f>IF(ISBLANK(S720),"",
IF(ISERROR(FIND(",",S720)),
  IF(ISERROR(VLOOKUP(S720,MapTable!$A:$A,1,0)),"맵없음",
  ""),
IF(ISERROR(FIND(",",S720,FIND(",",S720)+1)),
  IF(OR(ISERROR(VLOOKUP(LEFT(S720,FIND(",",S720)-1),MapTable!$A:$A,1,0)),ISERROR(VLOOKUP(TRIM(MID(S720,FIND(",",S720)+1,999)),MapTable!$A:$A,1,0))),"맵없음",
  ""),
IF(ISERROR(FIND(",",S720,FIND(",",S720,FIND(",",S720)+1)+1)),
  IF(OR(ISERROR(VLOOKUP(LEFT(S720,FIND(",",S720)-1),MapTable!$A:$A,1,0)),ISERROR(VLOOKUP(TRIM(MID(S720,FIND(",",S720)+1,FIND(",",S720,FIND(",",S720)+1)-FIND(",",S720)-1)),MapTable!$A:$A,1,0)),ISERROR(VLOOKUP(TRIM(MID(S720,FIND(",",S720,FIND(",",S720)+1)+1,999)),MapTable!$A:$A,1,0))),"맵없음",
  ""),
IF(ISERROR(FIND(",",S720,FIND(",",S720,FIND(",",S720,FIND(",",S720)+1)+1)+1)),
  IF(OR(ISERROR(VLOOKUP(LEFT(S720,FIND(",",S720)-1),MapTable!$A:$A,1,0)),ISERROR(VLOOKUP(TRIM(MID(S720,FIND(",",S720)+1,FIND(",",S720,FIND(",",S720)+1)-FIND(",",S720)-1)),MapTable!$A:$A,1,0)),ISERROR(VLOOKUP(TRIM(MID(S720,FIND(",",S720,FIND(",",S720)+1)+1,FIND(",",S720,FIND(",",S720,FIND(",",S720)+1)+1)-FIND(",",S720,FIND(",",S720)+1)-1)),MapTable!$A:$A,1,0)),ISERROR(VLOOKUP(TRIM(MID(S720,FIND(",",S720,FIND(",",S720,FIND(",",S720)+1)+1)+1,999)),MapTable!$A:$A,1,0))),"맵없음",
  ""),
)))))</f>
        <v/>
      </c>
      <c r="Y720" t="str">
        <f>IF(ISBLANK(X720),"",IF(ISERROR(VLOOKUP(X720,[3]DropTable!$A:$A,1,0)),"드랍없음",""))</f>
        <v/>
      </c>
      <c r="AA720" t="str">
        <f>IF(ISBLANK(Z720),"",IF(ISERROR(VLOOKUP(Z720,[3]DropTable!$A:$A,1,0)),"드랍없음",""))</f>
        <v/>
      </c>
      <c r="AC720">
        <v>8.1</v>
      </c>
    </row>
    <row r="721" spans="1:29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114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22"/>
        <v>11</v>
      </c>
      <c r="P721" t="b">
        <f t="shared" ca="1" si="23"/>
        <v>0</v>
      </c>
      <c r="R721" t="str">
        <f>IF(ISBLANK(Q721),"",IF(ISERROR(VLOOKUP(Q721,MapTable!$A:$A,1,0)),"맵없음",""))</f>
        <v/>
      </c>
      <c r="T721" t="str">
        <f>IF(ISBLANK(S721),"",
IF(ISERROR(FIND(",",S721)),
  IF(ISERROR(VLOOKUP(S721,MapTable!$A:$A,1,0)),"맵없음",
  ""),
IF(ISERROR(FIND(",",S721,FIND(",",S721)+1)),
  IF(OR(ISERROR(VLOOKUP(LEFT(S721,FIND(",",S721)-1),MapTable!$A:$A,1,0)),ISERROR(VLOOKUP(TRIM(MID(S721,FIND(",",S721)+1,999)),MapTable!$A:$A,1,0))),"맵없음",
  ""),
IF(ISERROR(FIND(",",S721,FIND(",",S721,FIND(",",S721)+1)+1)),
  IF(OR(ISERROR(VLOOKUP(LEFT(S721,FIND(",",S721)-1),MapTable!$A:$A,1,0)),ISERROR(VLOOKUP(TRIM(MID(S721,FIND(",",S721)+1,FIND(",",S721,FIND(",",S721)+1)-FIND(",",S721)-1)),MapTable!$A:$A,1,0)),ISERROR(VLOOKUP(TRIM(MID(S721,FIND(",",S721,FIND(",",S721)+1)+1,999)),MapTable!$A:$A,1,0))),"맵없음",
  ""),
IF(ISERROR(FIND(",",S721,FIND(",",S721,FIND(",",S721,FIND(",",S721)+1)+1)+1)),
  IF(OR(ISERROR(VLOOKUP(LEFT(S721,FIND(",",S721)-1),MapTable!$A:$A,1,0)),ISERROR(VLOOKUP(TRIM(MID(S721,FIND(",",S721)+1,FIND(",",S721,FIND(",",S721)+1)-FIND(",",S721)-1)),MapTable!$A:$A,1,0)),ISERROR(VLOOKUP(TRIM(MID(S721,FIND(",",S721,FIND(",",S721)+1)+1,FIND(",",S721,FIND(",",S721,FIND(",",S721)+1)+1)-FIND(",",S721,FIND(",",S721)+1)-1)),MapTable!$A:$A,1,0)),ISERROR(VLOOKUP(TRIM(MID(S721,FIND(",",S721,FIND(",",S721,FIND(",",S721)+1)+1)+1,999)),MapTable!$A:$A,1,0))),"맵없음",
  ""),
)))))</f>
        <v/>
      </c>
      <c r="Y721" t="str">
        <f>IF(ISBLANK(X721),"",IF(ISERROR(VLOOKUP(X721,[3]DropTable!$A:$A,1,0)),"드랍없음",""))</f>
        <v/>
      </c>
      <c r="AA721" t="str">
        <f>IF(ISBLANK(Z721),"",IF(ISERROR(VLOOKUP(Z721,[3]DropTable!$A:$A,1,0)),"드랍없음",""))</f>
        <v/>
      </c>
      <c r="AC721">
        <v>8.1</v>
      </c>
    </row>
    <row r="722" spans="1:29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114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22"/>
        <v>1</v>
      </c>
      <c r="P722" t="b">
        <f t="shared" ca="1" si="23"/>
        <v>0</v>
      </c>
      <c r="R722" t="str">
        <f>IF(ISBLANK(Q722),"",IF(ISERROR(VLOOKUP(Q722,MapTable!$A:$A,1,0)),"맵없음",""))</f>
        <v/>
      </c>
      <c r="T722" t="str">
        <f>IF(ISBLANK(S722),"",
IF(ISERROR(FIND(",",S722)),
  IF(ISERROR(VLOOKUP(S722,MapTable!$A:$A,1,0)),"맵없음",
  ""),
IF(ISERROR(FIND(",",S722,FIND(",",S722)+1)),
  IF(OR(ISERROR(VLOOKUP(LEFT(S722,FIND(",",S722)-1),MapTable!$A:$A,1,0)),ISERROR(VLOOKUP(TRIM(MID(S722,FIND(",",S722)+1,999)),MapTable!$A:$A,1,0))),"맵없음",
  ""),
IF(ISERROR(FIND(",",S722,FIND(",",S722,FIND(",",S722)+1)+1)),
  IF(OR(ISERROR(VLOOKUP(LEFT(S722,FIND(",",S722)-1),MapTable!$A:$A,1,0)),ISERROR(VLOOKUP(TRIM(MID(S722,FIND(",",S722)+1,FIND(",",S722,FIND(",",S722)+1)-FIND(",",S722)-1)),MapTable!$A:$A,1,0)),ISERROR(VLOOKUP(TRIM(MID(S722,FIND(",",S722,FIND(",",S722)+1)+1,999)),MapTable!$A:$A,1,0))),"맵없음",
  ""),
IF(ISERROR(FIND(",",S722,FIND(",",S722,FIND(",",S722,FIND(",",S722)+1)+1)+1)),
  IF(OR(ISERROR(VLOOKUP(LEFT(S722,FIND(",",S722)-1),MapTable!$A:$A,1,0)),ISERROR(VLOOKUP(TRIM(MID(S722,FIND(",",S722)+1,FIND(",",S722,FIND(",",S722)+1)-FIND(",",S722)-1)),MapTable!$A:$A,1,0)),ISERROR(VLOOKUP(TRIM(MID(S722,FIND(",",S722,FIND(",",S722)+1)+1,FIND(",",S722,FIND(",",S722,FIND(",",S722)+1)+1)-FIND(",",S722,FIND(",",S722)+1)-1)),MapTable!$A:$A,1,0)),ISERROR(VLOOKUP(TRIM(MID(S722,FIND(",",S722,FIND(",",S722,FIND(",",S722)+1)+1)+1,999)),MapTable!$A:$A,1,0))),"맵없음",
  ""),
)))))</f>
        <v/>
      </c>
      <c r="Y722" t="str">
        <f>IF(ISBLANK(X722),"",IF(ISERROR(VLOOKUP(X722,[3]DropTable!$A:$A,1,0)),"드랍없음",""))</f>
        <v/>
      </c>
      <c r="AA722" t="str">
        <f>IF(ISBLANK(Z722),"",IF(ISERROR(VLOOKUP(Z722,[3]DropTable!$A:$A,1,0)),"드랍없음",""))</f>
        <v/>
      </c>
      <c r="AC722">
        <v>8.1</v>
      </c>
    </row>
    <row r="723" spans="1:29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114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22"/>
        <v>1</v>
      </c>
      <c r="P723" t="b">
        <f t="shared" ca="1" si="23"/>
        <v>0</v>
      </c>
      <c r="R723" t="str">
        <f>IF(ISBLANK(Q723),"",IF(ISERROR(VLOOKUP(Q723,MapTable!$A:$A,1,0)),"맵없음",""))</f>
        <v/>
      </c>
      <c r="T723" t="str">
        <f>IF(ISBLANK(S723),"",
IF(ISERROR(FIND(",",S723)),
  IF(ISERROR(VLOOKUP(S723,MapTable!$A:$A,1,0)),"맵없음",
  ""),
IF(ISERROR(FIND(",",S723,FIND(",",S723)+1)),
  IF(OR(ISERROR(VLOOKUP(LEFT(S723,FIND(",",S723)-1),MapTable!$A:$A,1,0)),ISERROR(VLOOKUP(TRIM(MID(S723,FIND(",",S723)+1,999)),MapTable!$A:$A,1,0))),"맵없음",
  ""),
IF(ISERROR(FIND(",",S723,FIND(",",S723,FIND(",",S723)+1)+1)),
  IF(OR(ISERROR(VLOOKUP(LEFT(S723,FIND(",",S723)-1),MapTable!$A:$A,1,0)),ISERROR(VLOOKUP(TRIM(MID(S723,FIND(",",S723)+1,FIND(",",S723,FIND(",",S723)+1)-FIND(",",S723)-1)),MapTable!$A:$A,1,0)),ISERROR(VLOOKUP(TRIM(MID(S723,FIND(",",S723,FIND(",",S723)+1)+1,999)),MapTable!$A:$A,1,0))),"맵없음",
  ""),
IF(ISERROR(FIND(",",S723,FIND(",",S723,FIND(",",S723,FIND(",",S723)+1)+1)+1)),
  IF(OR(ISERROR(VLOOKUP(LEFT(S723,FIND(",",S723)-1),MapTable!$A:$A,1,0)),ISERROR(VLOOKUP(TRIM(MID(S723,FIND(",",S723)+1,FIND(",",S723,FIND(",",S723)+1)-FIND(",",S723)-1)),MapTable!$A:$A,1,0)),ISERROR(VLOOKUP(TRIM(MID(S723,FIND(",",S723,FIND(",",S723)+1)+1,FIND(",",S723,FIND(",",S723,FIND(",",S723)+1)+1)-FIND(",",S723,FIND(",",S723)+1)-1)),MapTable!$A:$A,1,0)),ISERROR(VLOOKUP(TRIM(MID(S723,FIND(",",S723,FIND(",",S723,FIND(",",S723)+1)+1)+1,999)),MapTable!$A:$A,1,0))),"맵없음",
  ""),
)))))</f>
        <v/>
      </c>
      <c r="Y723" t="str">
        <f>IF(ISBLANK(X723),"",IF(ISERROR(VLOOKUP(X723,[3]DropTable!$A:$A,1,0)),"드랍없음",""))</f>
        <v/>
      </c>
      <c r="AA723" t="str">
        <f>IF(ISBLANK(Z723),"",IF(ISERROR(VLOOKUP(Z723,[3]DropTable!$A:$A,1,0)),"드랍없음",""))</f>
        <v/>
      </c>
      <c r="AC723">
        <v>8.1</v>
      </c>
    </row>
    <row r="724" spans="1:29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114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22"/>
        <v>1</v>
      </c>
      <c r="P724" t="b">
        <f t="shared" ca="1" si="23"/>
        <v>0</v>
      </c>
      <c r="R724" t="str">
        <f>IF(ISBLANK(Q724),"",IF(ISERROR(VLOOKUP(Q724,MapTable!$A:$A,1,0)),"맵없음",""))</f>
        <v/>
      </c>
      <c r="T724" t="str">
        <f>IF(ISBLANK(S724),"",
IF(ISERROR(FIND(",",S724)),
  IF(ISERROR(VLOOKUP(S724,MapTable!$A:$A,1,0)),"맵없음",
  ""),
IF(ISERROR(FIND(",",S724,FIND(",",S724)+1)),
  IF(OR(ISERROR(VLOOKUP(LEFT(S724,FIND(",",S724)-1),MapTable!$A:$A,1,0)),ISERROR(VLOOKUP(TRIM(MID(S724,FIND(",",S724)+1,999)),MapTable!$A:$A,1,0))),"맵없음",
  ""),
IF(ISERROR(FIND(",",S724,FIND(",",S724,FIND(",",S724)+1)+1)),
  IF(OR(ISERROR(VLOOKUP(LEFT(S724,FIND(",",S724)-1),MapTable!$A:$A,1,0)),ISERROR(VLOOKUP(TRIM(MID(S724,FIND(",",S724)+1,FIND(",",S724,FIND(",",S724)+1)-FIND(",",S724)-1)),MapTable!$A:$A,1,0)),ISERROR(VLOOKUP(TRIM(MID(S724,FIND(",",S724,FIND(",",S724)+1)+1,999)),MapTable!$A:$A,1,0))),"맵없음",
  ""),
IF(ISERROR(FIND(",",S724,FIND(",",S724,FIND(",",S724,FIND(",",S724)+1)+1)+1)),
  IF(OR(ISERROR(VLOOKUP(LEFT(S724,FIND(",",S724)-1),MapTable!$A:$A,1,0)),ISERROR(VLOOKUP(TRIM(MID(S724,FIND(",",S724)+1,FIND(",",S724,FIND(",",S724)+1)-FIND(",",S724)-1)),MapTable!$A:$A,1,0)),ISERROR(VLOOKUP(TRIM(MID(S724,FIND(",",S724,FIND(",",S724)+1)+1,FIND(",",S724,FIND(",",S724,FIND(",",S724)+1)+1)-FIND(",",S724,FIND(",",S724)+1)-1)),MapTable!$A:$A,1,0)),ISERROR(VLOOKUP(TRIM(MID(S724,FIND(",",S724,FIND(",",S724,FIND(",",S724)+1)+1)+1,999)),MapTable!$A:$A,1,0))),"맵없음",
  ""),
)))))</f>
        <v/>
      </c>
      <c r="Y724" t="str">
        <f>IF(ISBLANK(X724),"",IF(ISERROR(VLOOKUP(X724,[3]DropTable!$A:$A,1,0)),"드랍없음",""))</f>
        <v/>
      </c>
      <c r="AA724" t="str">
        <f>IF(ISBLANK(Z724),"",IF(ISERROR(VLOOKUP(Z724,[3]DropTable!$A:$A,1,0)),"드랍없음",""))</f>
        <v/>
      </c>
      <c r="AC724">
        <v>8.1</v>
      </c>
    </row>
    <row r="725" spans="1:29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114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22"/>
        <v>1</v>
      </c>
      <c r="P725" t="b">
        <f t="shared" ca="1" si="23"/>
        <v>0</v>
      </c>
      <c r="R725" t="str">
        <f>IF(ISBLANK(Q725),"",IF(ISERROR(VLOOKUP(Q725,MapTable!$A:$A,1,0)),"맵없음",""))</f>
        <v/>
      </c>
      <c r="T725" t="str">
        <f>IF(ISBLANK(S725),"",
IF(ISERROR(FIND(",",S725)),
  IF(ISERROR(VLOOKUP(S725,MapTable!$A:$A,1,0)),"맵없음",
  ""),
IF(ISERROR(FIND(",",S725,FIND(",",S725)+1)),
  IF(OR(ISERROR(VLOOKUP(LEFT(S725,FIND(",",S725)-1),MapTable!$A:$A,1,0)),ISERROR(VLOOKUP(TRIM(MID(S725,FIND(",",S725)+1,999)),MapTable!$A:$A,1,0))),"맵없음",
  ""),
IF(ISERROR(FIND(",",S725,FIND(",",S725,FIND(",",S725)+1)+1)),
  IF(OR(ISERROR(VLOOKUP(LEFT(S725,FIND(",",S725)-1),MapTable!$A:$A,1,0)),ISERROR(VLOOKUP(TRIM(MID(S725,FIND(",",S725)+1,FIND(",",S725,FIND(",",S725)+1)-FIND(",",S725)-1)),MapTable!$A:$A,1,0)),ISERROR(VLOOKUP(TRIM(MID(S725,FIND(",",S725,FIND(",",S725)+1)+1,999)),MapTable!$A:$A,1,0))),"맵없음",
  ""),
IF(ISERROR(FIND(",",S725,FIND(",",S725,FIND(",",S725,FIND(",",S725)+1)+1)+1)),
  IF(OR(ISERROR(VLOOKUP(LEFT(S725,FIND(",",S725)-1),MapTable!$A:$A,1,0)),ISERROR(VLOOKUP(TRIM(MID(S725,FIND(",",S725)+1,FIND(",",S725,FIND(",",S725)+1)-FIND(",",S725)-1)),MapTable!$A:$A,1,0)),ISERROR(VLOOKUP(TRIM(MID(S725,FIND(",",S725,FIND(",",S725)+1)+1,FIND(",",S725,FIND(",",S725,FIND(",",S725)+1)+1)-FIND(",",S725,FIND(",",S725)+1)-1)),MapTable!$A:$A,1,0)),ISERROR(VLOOKUP(TRIM(MID(S725,FIND(",",S725,FIND(",",S725,FIND(",",S725)+1)+1)+1,999)),MapTable!$A:$A,1,0))),"맵없음",
  ""),
)))))</f>
        <v/>
      </c>
      <c r="Y725" t="str">
        <f>IF(ISBLANK(X725),"",IF(ISERROR(VLOOKUP(X725,[3]DropTable!$A:$A,1,0)),"드랍없음",""))</f>
        <v/>
      </c>
      <c r="AA725" t="str">
        <f>IF(ISBLANK(Z725),"",IF(ISERROR(VLOOKUP(Z725,[3]DropTable!$A:$A,1,0)),"드랍없음",""))</f>
        <v/>
      </c>
      <c r="AC725">
        <v>8.1</v>
      </c>
    </row>
    <row r="726" spans="1:29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114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22"/>
        <v>1</v>
      </c>
      <c r="P726" t="b">
        <f t="shared" ca="1" si="23"/>
        <v>0</v>
      </c>
      <c r="R726" t="str">
        <f>IF(ISBLANK(Q726),"",IF(ISERROR(VLOOKUP(Q726,MapTable!$A:$A,1,0)),"맵없음",""))</f>
        <v/>
      </c>
      <c r="T726" t="str">
        <f>IF(ISBLANK(S726),"",
IF(ISERROR(FIND(",",S726)),
  IF(ISERROR(VLOOKUP(S726,MapTable!$A:$A,1,0)),"맵없음",
  ""),
IF(ISERROR(FIND(",",S726,FIND(",",S726)+1)),
  IF(OR(ISERROR(VLOOKUP(LEFT(S726,FIND(",",S726)-1),MapTable!$A:$A,1,0)),ISERROR(VLOOKUP(TRIM(MID(S726,FIND(",",S726)+1,999)),MapTable!$A:$A,1,0))),"맵없음",
  ""),
IF(ISERROR(FIND(",",S726,FIND(",",S726,FIND(",",S726)+1)+1)),
  IF(OR(ISERROR(VLOOKUP(LEFT(S726,FIND(",",S726)-1),MapTable!$A:$A,1,0)),ISERROR(VLOOKUP(TRIM(MID(S726,FIND(",",S726)+1,FIND(",",S726,FIND(",",S726)+1)-FIND(",",S726)-1)),MapTable!$A:$A,1,0)),ISERROR(VLOOKUP(TRIM(MID(S726,FIND(",",S726,FIND(",",S726)+1)+1,999)),MapTable!$A:$A,1,0))),"맵없음",
  ""),
IF(ISERROR(FIND(",",S726,FIND(",",S726,FIND(",",S726,FIND(",",S726)+1)+1)+1)),
  IF(OR(ISERROR(VLOOKUP(LEFT(S726,FIND(",",S726)-1),MapTable!$A:$A,1,0)),ISERROR(VLOOKUP(TRIM(MID(S726,FIND(",",S726)+1,FIND(",",S726,FIND(",",S726)+1)-FIND(",",S726)-1)),MapTable!$A:$A,1,0)),ISERROR(VLOOKUP(TRIM(MID(S726,FIND(",",S726,FIND(",",S726)+1)+1,FIND(",",S726,FIND(",",S726,FIND(",",S726)+1)+1)-FIND(",",S726,FIND(",",S726)+1)-1)),MapTable!$A:$A,1,0)),ISERROR(VLOOKUP(TRIM(MID(S726,FIND(",",S726,FIND(",",S726,FIND(",",S726)+1)+1)+1,999)),MapTable!$A:$A,1,0))),"맵없음",
  ""),
)))))</f>
        <v/>
      </c>
      <c r="Y726" t="str">
        <f>IF(ISBLANK(X726),"",IF(ISERROR(VLOOKUP(X726,[3]DropTable!$A:$A,1,0)),"드랍없음",""))</f>
        <v/>
      </c>
      <c r="AA726" t="str">
        <f>IF(ISBLANK(Z726),"",IF(ISERROR(VLOOKUP(Z726,[3]DropTable!$A:$A,1,0)),"드랍없음",""))</f>
        <v/>
      </c>
      <c r="AC726">
        <v>8.1</v>
      </c>
    </row>
    <row r="727" spans="1:29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114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22"/>
        <v>1</v>
      </c>
      <c r="P727" t="b">
        <f t="shared" ca="1" si="23"/>
        <v>0</v>
      </c>
      <c r="R727" t="str">
        <f>IF(ISBLANK(Q727),"",IF(ISERROR(VLOOKUP(Q727,MapTable!$A:$A,1,0)),"맵없음",""))</f>
        <v/>
      </c>
      <c r="T727" t="str">
        <f>IF(ISBLANK(S727),"",
IF(ISERROR(FIND(",",S727)),
  IF(ISERROR(VLOOKUP(S727,MapTable!$A:$A,1,0)),"맵없음",
  ""),
IF(ISERROR(FIND(",",S727,FIND(",",S727)+1)),
  IF(OR(ISERROR(VLOOKUP(LEFT(S727,FIND(",",S727)-1),MapTable!$A:$A,1,0)),ISERROR(VLOOKUP(TRIM(MID(S727,FIND(",",S727)+1,999)),MapTable!$A:$A,1,0))),"맵없음",
  ""),
IF(ISERROR(FIND(",",S727,FIND(",",S727,FIND(",",S727)+1)+1)),
  IF(OR(ISERROR(VLOOKUP(LEFT(S727,FIND(",",S727)-1),MapTable!$A:$A,1,0)),ISERROR(VLOOKUP(TRIM(MID(S727,FIND(",",S727)+1,FIND(",",S727,FIND(",",S727)+1)-FIND(",",S727)-1)),MapTable!$A:$A,1,0)),ISERROR(VLOOKUP(TRIM(MID(S727,FIND(",",S727,FIND(",",S727)+1)+1,999)),MapTable!$A:$A,1,0))),"맵없음",
  ""),
IF(ISERROR(FIND(",",S727,FIND(",",S727,FIND(",",S727,FIND(",",S727)+1)+1)+1)),
  IF(OR(ISERROR(VLOOKUP(LEFT(S727,FIND(",",S727)-1),MapTable!$A:$A,1,0)),ISERROR(VLOOKUP(TRIM(MID(S727,FIND(",",S727)+1,FIND(",",S727,FIND(",",S727)+1)-FIND(",",S727)-1)),MapTable!$A:$A,1,0)),ISERROR(VLOOKUP(TRIM(MID(S727,FIND(",",S727,FIND(",",S727)+1)+1,FIND(",",S727,FIND(",",S727,FIND(",",S727)+1)+1)-FIND(",",S727,FIND(",",S727)+1)-1)),MapTable!$A:$A,1,0)),ISERROR(VLOOKUP(TRIM(MID(S727,FIND(",",S727,FIND(",",S727,FIND(",",S727)+1)+1)+1,999)),MapTable!$A:$A,1,0))),"맵없음",
  ""),
)))))</f>
        <v/>
      </c>
      <c r="Y727" t="str">
        <f>IF(ISBLANK(X727),"",IF(ISERROR(VLOOKUP(X727,[3]DropTable!$A:$A,1,0)),"드랍없음",""))</f>
        <v/>
      </c>
      <c r="AA727" t="str">
        <f>IF(ISBLANK(Z727),"",IF(ISERROR(VLOOKUP(Z727,[3]DropTable!$A:$A,1,0)),"드랍없음",""))</f>
        <v/>
      </c>
      <c r="AC727">
        <v>8.1</v>
      </c>
    </row>
    <row r="728" spans="1:29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114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22"/>
        <v>1</v>
      </c>
      <c r="P728" t="b">
        <f t="shared" ca="1" si="23"/>
        <v>0</v>
      </c>
      <c r="R728" t="str">
        <f>IF(ISBLANK(Q728),"",IF(ISERROR(VLOOKUP(Q728,MapTable!$A:$A,1,0)),"맵없음",""))</f>
        <v/>
      </c>
      <c r="T728" t="str">
        <f>IF(ISBLANK(S728),"",
IF(ISERROR(FIND(",",S728)),
  IF(ISERROR(VLOOKUP(S728,MapTable!$A:$A,1,0)),"맵없음",
  ""),
IF(ISERROR(FIND(",",S728,FIND(",",S728)+1)),
  IF(OR(ISERROR(VLOOKUP(LEFT(S728,FIND(",",S728)-1),MapTable!$A:$A,1,0)),ISERROR(VLOOKUP(TRIM(MID(S728,FIND(",",S728)+1,999)),MapTable!$A:$A,1,0))),"맵없음",
  ""),
IF(ISERROR(FIND(",",S728,FIND(",",S728,FIND(",",S728)+1)+1)),
  IF(OR(ISERROR(VLOOKUP(LEFT(S728,FIND(",",S728)-1),MapTable!$A:$A,1,0)),ISERROR(VLOOKUP(TRIM(MID(S728,FIND(",",S728)+1,FIND(",",S728,FIND(",",S728)+1)-FIND(",",S728)-1)),MapTable!$A:$A,1,0)),ISERROR(VLOOKUP(TRIM(MID(S728,FIND(",",S728,FIND(",",S728)+1)+1,999)),MapTable!$A:$A,1,0))),"맵없음",
  ""),
IF(ISERROR(FIND(",",S728,FIND(",",S728,FIND(",",S728,FIND(",",S728)+1)+1)+1)),
  IF(OR(ISERROR(VLOOKUP(LEFT(S728,FIND(",",S728)-1),MapTable!$A:$A,1,0)),ISERROR(VLOOKUP(TRIM(MID(S728,FIND(",",S728)+1,FIND(",",S728,FIND(",",S728)+1)-FIND(",",S728)-1)),MapTable!$A:$A,1,0)),ISERROR(VLOOKUP(TRIM(MID(S728,FIND(",",S728,FIND(",",S728)+1)+1,FIND(",",S728,FIND(",",S728,FIND(",",S728)+1)+1)-FIND(",",S728,FIND(",",S728)+1)-1)),MapTable!$A:$A,1,0)),ISERROR(VLOOKUP(TRIM(MID(S728,FIND(",",S728,FIND(",",S728,FIND(",",S728)+1)+1)+1,999)),MapTable!$A:$A,1,0))),"맵없음",
  ""),
)))))</f>
        <v/>
      </c>
      <c r="Y728" t="str">
        <f>IF(ISBLANK(X728),"",IF(ISERROR(VLOOKUP(X728,[3]DropTable!$A:$A,1,0)),"드랍없음",""))</f>
        <v/>
      </c>
      <c r="AA728" t="str">
        <f>IF(ISBLANK(Z728),"",IF(ISERROR(VLOOKUP(Z728,[3]DropTable!$A:$A,1,0)),"드랍없음",""))</f>
        <v/>
      </c>
      <c r="AC728">
        <v>8.1</v>
      </c>
    </row>
    <row r="729" spans="1:29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114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22"/>
        <v>1</v>
      </c>
      <c r="P729" t="b">
        <f t="shared" ca="1" si="23"/>
        <v>0</v>
      </c>
      <c r="R729" t="str">
        <f>IF(ISBLANK(Q729),"",IF(ISERROR(VLOOKUP(Q729,MapTable!$A:$A,1,0)),"맵없음",""))</f>
        <v/>
      </c>
      <c r="T729" t="str">
        <f>IF(ISBLANK(S729),"",
IF(ISERROR(FIND(",",S729)),
  IF(ISERROR(VLOOKUP(S729,MapTable!$A:$A,1,0)),"맵없음",
  ""),
IF(ISERROR(FIND(",",S729,FIND(",",S729)+1)),
  IF(OR(ISERROR(VLOOKUP(LEFT(S729,FIND(",",S729)-1),MapTable!$A:$A,1,0)),ISERROR(VLOOKUP(TRIM(MID(S729,FIND(",",S729)+1,999)),MapTable!$A:$A,1,0))),"맵없음",
  ""),
IF(ISERROR(FIND(",",S729,FIND(",",S729,FIND(",",S729)+1)+1)),
  IF(OR(ISERROR(VLOOKUP(LEFT(S729,FIND(",",S729)-1),MapTable!$A:$A,1,0)),ISERROR(VLOOKUP(TRIM(MID(S729,FIND(",",S729)+1,FIND(",",S729,FIND(",",S729)+1)-FIND(",",S729)-1)),MapTable!$A:$A,1,0)),ISERROR(VLOOKUP(TRIM(MID(S729,FIND(",",S729,FIND(",",S729)+1)+1,999)),MapTable!$A:$A,1,0))),"맵없음",
  ""),
IF(ISERROR(FIND(",",S729,FIND(",",S729,FIND(",",S729,FIND(",",S729)+1)+1)+1)),
  IF(OR(ISERROR(VLOOKUP(LEFT(S729,FIND(",",S729)-1),MapTable!$A:$A,1,0)),ISERROR(VLOOKUP(TRIM(MID(S729,FIND(",",S729)+1,FIND(",",S729,FIND(",",S729)+1)-FIND(",",S729)-1)),MapTable!$A:$A,1,0)),ISERROR(VLOOKUP(TRIM(MID(S729,FIND(",",S729,FIND(",",S729)+1)+1,FIND(",",S729,FIND(",",S729,FIND(",",S729)+1)+1)-FIND(",",S729,FIND(",",S729)+1)-1)),MapTable!$A:$A,1,0)),ISERROR(VLOOKUP(TRIM(MID(S729,FIND(",",S729,FIND(",",S729,FIND(",",S729)+1)+1)+1,999)),MapTable!$A:$A,1,0))),"맵없음",
  ""),
)))))</f>
        <v/>
      </c>
      <c r="Y729" t="str">
        <f>IF(ISBLANK(X729),"",IF(ISERROR(VLOOKUP(X729,[3]DropTable!$A:$A,1,0)),"드랍없음",""))</f>
        <v/>
      </c>
      <c r="AA729" t="str">
        <f>IF(ISBLANK(Z729),"",IF(ISERROR(VLOOKUP(Z729,[3]DropTable!$A:$A,1,0)),"드랍없음",""))</f>
        <v/>
      </c>
      <c r="AC729">
        <v>8.1</v>
      </c>
    </row>
    <row r="730" spans="1:29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114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22"/>
        <v>1</v>
      </c>
      <c r="P730" t="b">
        <f t="shared" ca="1" si="23"/>
        <v>1</v>
      </c>
      <c r="R730" t="str">
        <f>IF(ISBLANK(Q730),"",IF(ISERROR(VLOOKUP(Q730,MapTable!$A:$A,1,0)),"맵없음",""))</f>
        <v/>
      </c>
      <c r="T730" t="str">
        <f>IF(ISBLANK(S730),"",
IF(ISERROR(FIND(",",S730)),
  IF(ISERROR(VLOOKUP(S730,MapTable!$A:$A,1,0)),"맵없음",
  ""),
IF(ISERROR(FIND(",",S730,FIND(",",S730)+1)),
  IF(OR(ISERROR(VLOOKUP(LEFT(S730,FIND(",",S730)-1),MapTable!$A:$A,1,0)),ISERROR(VLOOKUP(TRIM(MID(S730,FIND(",",S730)+1,999)),MapTable!$A:$A,1,0))),"맵없음",
  ""),
IF(ISERROR(FIND(",",S730,FIND(",",S730,FIND(",",S730)+1)+1)),
  IF(OR(ISERROR(VLOOKUP(LEFT(S730,FIND(",",S730)-1),MapTable!$A:$A,1,0)),ISERROR(VLOOKUP(TRIM(MID(S730,FIND(",",S730)+1,FIND(",",S730,FIND(",",S730)+1)-FIND(",",S730)-1)),MapTable!$A:$A,1,0)),ISERROR(VLOOKUP(TRIM(MID(S730,FIND(",",S730,FIND(",",S730)+1)+1,999)),MapTable!$A:$A,1,0))),"맵없음",
  ""),
IF(ISERROR(FIND(",",S730,FIND(",",S730,FIND(",",S730,FIND(",",S730)+1)+1)+1)),
  IF(OR(ISERROR(VLOOKUP(LEFT(S730,FIND(",",S730)-1),MapTable!$A:$A,1,0)),ISERROR(VLOOKUP(TRIM(MID(S730,FIND(",",S730)+1,FIND(",",S730,FIND(",",S730)+1)-FIND(",",S730)-1)),MapTable!$A:$A,1,0)),ISERROR(VLOOKUP(TRIM(MID(S730,FIND(",",S730,FIND(",",S730)+1)+1,FIND(",",S730,FIND(",",S730,FIND(",",S730)+1)+1)-FIND(",",S730,FIND(",",S730)+1)-1)),MapTable!$A:$A,1,0)),ISERROR(VLOOKUP(TRIM(MID(S730,FIND(",",S730,FIND(",",S730,FIND(",",S730)+1)+1)+1,999)),MapTable!$A:$A,1,0))),"맵없음",
  ""),
)))))</f>
        <v/>
      </c>
      <c r="Y730" t="str">
        <f>IF(ISBLANK(X730),"",IF(ISERROR(VLOOKUP(X730,[3]DropTable!$A:$A,1,0)),"드랍없음",""))</f>
        <v/>
      </c>
      <c r="AA730" t="str">
        <f>IF(ISBLANK(Z730),"",IF(ISERROR(VLOOKUP(Z730,[3]DropTable!$A:$A,1,0)),"드랍없음",""))</f>
        <v/>
      </c>
      <c r="AC730">
        <v>8.1</v>
      </c>
    </row>
    <row r="731" spans="1:29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114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22"/>
        <v>12</v>
      </c>
      <c r="P731" t="b">
        <f t="shared" ca="1" si="23"/>
        <v>1</v>
      </c>
      <c r="R731" t="str">
        <f>IF(ISBLANK(Q731),"",IF(ISERROR(VLOOKUP(Q731,MapTable!$A:$A,1,0)),"맵없음",""))</f>
        <v/>
      </c>
      <c r="T731" t="str">
        <f>IF(ISBLANK(S731),"",
IF(ISERROR(FIND(",",S731)),
  IF(ISERROR(VLOOKUP(S731,MapTable!$A:$A,1,0)),"맵없음",
  ""),
IF(ISERROR(FIND(",",S731,FIND(",",S731)+1)),
  IF(OR(ISERROR(VLOOKUP(LEFT(S731,FIND(",",S731)-1),MapTable!$A:$A,1,0)),ISERROR(VLOOKUP(TRIM(MID(S731,FIND(",",S731)+1,999)),MapTable!$A:$A,1,0))),"맵없음",
  ""),
IF(ISERROR(FIND(",",S731,FIND(",",S731,FIND(",",S731)+1)+1)),
  IF(OR(ISERROR(VLOOKUP(LEFT(S731,FIND(",",S731)-1),MapTable!$A:$A,1,0)),ISERROR(VLOOKUP(TRIM(MID(S731,FIND(",",S731)+1,FIND(",",S731,FIND(",",S731)+1)-FIND(",",S731)-1)),MapTable!$A:$A,1,0)),ISERROR(VLOOKUP(TRIM(MID(S731,FIND(",",S731,FIND(",",S731)+1)+1,999)),MapTable!$A:$A,1,0))),"맵없음",
  ""),
IF(ISERROR(FIND(",",S731,FIND(",",S731,FIND(",",S731,FIND(",",S731)+1)+1)+1)),
  IF(OR(ISERROR(VLOOKUP(LEFT(S731,FIND(",",S731)-1),MapTable!$A:$A,1,0)),ISERROR(VLOOKUP(TRIM(MID(S731,FIND(",",S731)+1,FIND(",",S731,FIND(",",S731)+1)-FIND(",",S731)-1)),MapTable!$A:$A,1,0)),ISERROR(VLOOKUP(TRIM(MID(S731,FIND(",",S731,FIND(",",S731)+1)+1,FIND(",",S731,FIND(",",S731,FIND(",",S731)+1)+1)-FIND(",",S731,FIND(",",S731)+1)-1)),MapTable!$A:$A,1,0)),ISERROR(VLOOKUP(TRIM(MID(S731,FIND(",",S731,FIND(",",S731,FIND(",",S731)+1)+1)+1,999)),MapTable!$A:$A,1,0))),"맵없음",
  ""),
)))))</f>
        <v/>
      </c>
      <c r="Y731" t="str">
        <f>IF(ISBLANK(X731),"",IF(ISERROR(VLOOKUP(X731,[3]DropTable!$A:$A,1,0)),"드랍없음",""))</f>
        <v/>
      </c>
      <c r="AA731" t="str">
        <f>IF(ISBLANK(Z731),"",IF(ISERROR(VLOOKUP(Z731,[3]DropTable!$A:$A,1,0)),"드랍없음",""))</f>
        <v/>
      </c>
      <c r="AC731">
        <v>8.1</v>
      </c>
    </row>
    <row r="732" spans="1:29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114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22"/>
        <v>2</v>
      </c>
      <c r="P732" t="b">
        <f t="shared" ca="1" si="23"/>
        <v>0</v>
      </c>
      <c r="R732" t="str">
        <f>IF(ISBLANK(Q732),"",IF(ISERROR(VLOOKUP(Q732,MapTable!$A:$A,1,0)),"맵없음",""))</f>
        <v/>
      </c>
      <c r="T732" t="str">
        <f>IF(ISBLANK(S732),"",
IF(ISERROR(FIND(",",S732)),
  IF(ISERROR(VLOOKUP(S732,MapTable!$A:$A,1,0)),"맵없음",
  ""),
IF(ISERROR(FIND(",",S732,FIND(",",S732)+1)),
  IF(OR(ISERROR(VLOOKUP(LEFT(S732,FIND(",",S732)-1),MapTable!$A:$A,1,0)),ISERROR(VLOOKUP(TRIM(MID(S732,FIND(",",S732)+1,999)),MapTable!$A:$A,1,0))),"맵없음",
  ""),
IF(ISERROR(FIND(",",S732,FIND(",",S732,FIND(",",S732)+1)+1)),
  IF(OR(ISERROR(VLOOKUP(LEFT(S732,FIND(",",S732)-1),MapTable!$A:$A,1,0)),ISERROR(VLOOKUP(TRIM(MID(S732,FIND(",",S732)+1,FIND(",",S732,FIND(",",S732)+1)-FIND(",",S732)-1)),MapTable!$A:$A,1,0)),ISERROR(VLOOKUP(TRIM(MID(S732,FIND(",",S732,FIND(",",S732)+1)+1,999)),MapTable!$A:$A,1,0))),"맵없음",
  ""),
IF(ISERROR(FIND(",",S732,FIND(",",S732,FIND(",",S732,FIND(",",S732)+1)+1)+1)),
  IF(OR(ISERROR(VLOOKUP(LEFT(S732,FIND(",",S732)-1),MapTable!$A:$A,1,0)),ISERROR(VLOOKUP(TRIM(MID(S732,FIND(",",S732)+1,FIND(",",S732,FIND(",",S732)+1)-FIND(",",S732)-1)),MapTable!$A:$A,1,0)),ISERROR(VLOOKUP(TRIM(MID(S732,FIND(",",S732,FIND(",",S732)+1)+1,FIND(",",S732,FIND(",",S732,FIND(",",S732)+1)+1)-FIND(",",S732,FIND(",",S732)+1)-1)),MapTable!$A:$A,1,0)),ISERROR(VLOOKUP(TRIM(MID(S732,FIND(",",S732,FIND(",",S732,FIND(",",S732)+1)+1)+1,999)),MapTable!$A:$A,1,0))),"맵없음",
  ""),
)))))</f>
        <v/>
      </c>
      <c r="Y732" t="str">
        <f>IF(ISBLANK(X732),"",IF(ISERROR(VLOOKUP(X732,[3]DropTable!$A:$A,1,0)),"드랍없음",""))</f>
        <v/>
      </c>
      <c r="AA732" t="str">
        <f>IF(ISBLANK(Z732),"",IF(ISERROR(VLOOKUP(Z732,[3]DropTable!$A:$A,1,0)),"드랍없음",""))</f>
        <v/>
      </c>
      <c r="AC732">
        <v>8.1</v>
      </c>
    </row>
    <row r="733" spans="1:29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114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22"/>
        <v>2</v>
      </c>
      <c r="P733" t="b">
        <f t="shared" ca="1" si="23"/>
        <v>0</v>
      </c>
      <c r="R733" t="str">
        <f>IF(ISBLANK(Q733),"",IF(ISERROR(VLOOKUP(Q733,MapTable!$A:$A,1,0)),"맵없음",""))</f>
        <v/>
      </c>
      <c r="T733" t="str">
        <f>IF(ISBLANK(S733),"",
IF(ISERROR(FIND(",",S733)),
  IF(ISERROR(VLOOKUP(S733,MapTable!$A:$A,1,0)),"맵없음",
  ""),
IF(ISERROR(FIND(",",S733,FIND(",",S733)+1)),
  IF(OR(ISERROR(VLOOKUP(LEFT(S733,FIND(",",S733)-1),MapTable!$A:$A,1,0)),ISERROR(VLOOKUP(TRIM(MID(S733,FIND(",",S733)+1,999)),MapTable!$A:$A,1,0))),"맵없음",
  ""),
IF(ISERROR(FIND(",",S733,FIND(",",S733,FIND(",",S733)+1)+1)),
  IF(OR(ISERROR(VLOOKUP(LEFT(S733,FIND(",",S733)-1),MapTable!$A:$A,1,0)),ISERROR(VLOOKUP(TRIM(MID(S733,FIND(",",S733)+1,FIND(",",S733,FIND(",",S733)+1)-FIND(",",S733)-1)),MapTable!$A:$A,1,0)),ISERROR(VLOOKUP(TRIM(MID(S733,FIND(",",S733,FIND(",",S733)+1)+1,999)),MapTable!$A:$A,1,0))),"맵없음",
  ""),
IF(ISERROR(FIND(",",S733,FIND(",",S733,FIND(",",S733,FIND(",",S733)+1)+1)+1)),
  IF(OR(ISERROR(VLOOKUP(LEFT(S733,FIND(",",S733)-1),MapTable!$A:$A,1,0)),ISERROR(VLOOKUP(TRIM(MID(S733,FIND(",",S733)+1,FIND(",",S733,FIND(",",S733)+1)-FIND(",",S733)-1)),MapTable!$A:$A,1,0)),ISERROR(VLOOKUP(TRIM(MID(S733,FIND(",",S733,FIND(",",S733)+1)+1,FIND(",",S733,FIND(",",S733,FIND(",",S733)+1)+1)-FIND(",",S733,FIND(",",S733)+1)-1)),MapTable!$A:$A,1,0)),ISERROR(VLOOKUP(TRIM(MID(S733,FIND(",",S733,FIND(",",S733,FIND(",",S733)+1)+1)+1,999)),MapTable!$A:$A,1,0))),"맵없음",
  ""),
)))))</f>
        <v/>
      </c>
      <c r="Y733" t="str">
        <f>IF(ISBLANK(X733),"",IF(ISERROR(VLOOKUP(X733,[3]DropTable!$A:$A,1,0)),"드랍없음",""))</f>
        <v/>
      </c>
      <c r="AA733" t="str">
        <f>IF(ISBLANK(Z733),"",IF(ISERROR(VLOOKUP(Z733,[3]DropTable!$A:$A,1,0)),"드랍없음",""))</f>
        <v/>
      </c>
      <c r="AC733">
        <v>8.1</v>
      </c>
    </row>
    <row r="734" spans="1:29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114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22"/>
        <v>2</v>
      </c>
      <c r="P734" t="b">
        <f t="shared" ca="1" si="23"/>
        <v>0</v>
      </c>
      <c r="R734" t="str">
        <f>IF(ISBLANK(Q734),"",IF(ISERROR(VLOOKUP(Q734,MapTable!$A:$A,1,0)),"맵없음",""))</f>
        <v/>
      </c>
      <c r="T734" t="str">
        <f>IF(ISBLANK(S734),"",
IF(ISERROR(FIND(",",S734)),
  IF(ISERROR(VLOOKUP(S734,MapTable!$A:$A,1,0)),"맵없음",
  ""),
IF(ISERROR(FIND(",",S734,FIND(",",S734)+1)),
  IF(OR(ISERROR(VLOOKUP(LEFT(S734,FIND(",",S734)-1),MapTable!$A:$A,1,0)),ISERROR(VLOOKUP(TRIM(MID(S734,FIND(",",S734)+1,999)),MapTable!$A:$A,1,0))),"맵없음",
  ""),
IF(ISERROR(FIND(",",S734,FIND(",",S734,FIND(",",S734)+1)+1)),
  IF(OR(ISERROR(VLOOKUP(LEFT(S734,FIND(",",S734)-1),MapTable!$A:$A,1,0)),ISERROR(VLOOKUP(TRIM(MID(S734,FIND(",",S734)+1,FIND(",",S734,FIND(",",S734)+1)-FIND(",",S734)-1)),MapTable!$A:$A,1,0)),ISERROR(VLOOKUP(TRIM(MID(S734,FIND(",",S734,FIND(",",S734)+1)+1,999)),MapTable!$A:$A,1,0))),"맵없음",
  ""),
IF(ISERROR(FIND(",",S734,FIND(",",S734,FIND(",",S734,FIND(",",S734)+1)+1)+1)),
  IF(OR(ISERROR(VLOOKUP(LEFT(S734,FIND(",",S734)-1),MapTable!$A:$A,1,0)),ISERROR(VLOOKUP(TRIM(MID(S734,FIND(",",S734)+1,FIND(",",S734,FIND(",",S734)+1)-FIND(",",S734)-1)),MapTable!$A:$A,1,0)),ISERROR(VLOOKUP(TRIM(MID(S734,FIND(",",S734,FIND(",",S734)+1)+1,FIND(",",S734,FIND(",",S734,FIND(",",S734)+1)+1)-FIND(",",S734,FIND(",",S734)+1)-1)),MapTable!$A:$A,1,0)),ISERROR(VLOOKUP(TRIM(MID(S734,FIND(",",S734,FIND(",",S734,FIND(",",S734)+1)+1)+1,999)),MapTable!$A:$A,1,0))),"맵없음",
  ""),
)))))</f>
        <v/>
      </c>
      <c r="Y734" t="str">
        <f>IF(ISBLANK(X734),"",IF(ISERROR(VLOOKUP(X734,[3]DropTable!$A:$A,1,0)),"드랍없음",""))</f>
        <v/>
      </c>
      <c r="AA734" t="str">
        <f>IF(ISBLANK(Z734),"",IF(ISERROR(VLOOKUP(Z734,[3]DropTable!$A:$A,1,0)),"드랍없음",""))</f>
        <v/>
      </c>
      <c r="AC734">
        <v>8.1</v>
      </c>
    </row>
    <row r="735" spans="1:29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114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22"/>
        <v>2</v>
      </c>
      <c r="P735" t="b">
        <f t="shared" ca="1" si="23"/>
        <v>0</v>
      </c>
      <c r="R735" t="str">
        <f>IF(ISBLANK(Q735),"",IF(ISERROR(VLOOKUP(Q735,MapTable!$A:$A,1,0)),"맵없음",""))</f>
        <v/>
      </c>
      <c r="T735" t="str">
        <f>IF(ISBLANK(S735),"",
IF(ISERROR(FIND(",",S735)),
  IF(ISERROR(VLOOKUP(S735,MapTable!$A:$A,1,0)),"맵없음",
  ""),
IF(ISERROR(FIND(",",S735,FIND(",",S735)+1)),
  IF(OR(ISERROR(VLOOKUP(LEFT(S735,FIND(",",S735)-1),MapTable!$A:$A,1,0)),ISERROR(VLOOKUP(TRIM(MID(S735,FIND(",",S735)+1,999)),MapTable!$A:$A,1,0))),"맵없음",
  ""),
IF(ISERROR(FIND(",",S735,FIND(",",S735,FIND(",",S735)+1)+1)),
  IF(OR(ISERROR(VLOOKUP(LEFT(S735,FIND(",",S735)-1),MapTable!$A:$A,1,0)),ISERROR(VLOOKUP(TRIM(MID(S735,FIND(",",S735)+1,FIND(",",S735,FIND(",",S735)+1)-FIND(",",S735)-1)),MapTable!$A:$A,1,0)),ISERROR(VLOOKUP(TRIM(MID(S735,FIND(",",S735,FIND(",",S735)+1)+1,999)),MapTable!$A:$A,1,0))),"맵없음",
  ""),
IF(ISERROR(FIND(",",S735,FIND(",",S735,FIND(",",S735,FIND(",",S735)+1)+1)+1)),
  IF(OR(ISERROR(VLOOKUP(LEFT(S735,FIND(",",S735)-1),MapTable!$A:$A,1,0)),ISERROR(VLOOKUP(TRIM(MID(S735,FIND(",",S735)+1,FIND(",",S735,FIND(",",S735)+1)-FIND(",",S735)-1)),MapTable!$A:$A,1,0)),ISERROR(VLOOKUP(TRIM(MID(S735,FIND(",",S735,FIND(",",S735)+1)+1,FIND(",",S735,FIND(",",S735,FIND(",",S735)+1)+1)-FIND(",",S735,FIND(",",S735)+1)-1)),MapTable!$A:$A,1,0)),ISERROR(VLOOKUP(TRIM(MID(S735,FIND(",",S735,FIND(",",S735,FIND(",",S735)+1)+1)+1,999)),MapTable!$A:$A,1,0))),"맵없음",
  ""),
)))))</f>
        <v/>
      </c>
      <c r="Y735" t="str">
        <f>IF(ISBLANK(X735),"",IF(ISERROR(VLOOKUP(X735,[3]DropTable!$A:$A,1,0)),"드랍없음",""))</f>
        <v/>
      </c>
      <c r="AA735" t="str">
        <f>IF(ISBLANK(Z735),"",IF(ISERROR(VLOOKUP(Z735,[3]DropTable!$A:$A,1,0)),"드랍없음",""))</f>
        <v/>
      </c>
      <c r="AC735">
        <v>8.1</v>
      </c>
    </row>
    <row r="736" spans="1:29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114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64</v>
      </c>
      <c r="N736" t="str">
        <f>IF(ISBLANK(M736),"",IF(ISERROR(VLOOKUP(M736,MapTable!$A:$A,1,0)),"맵없음",""))</f>
        <v/>
      </c>
      <c r="O736">
        <f t="shared" si="22"/>
        <v>2</v>
      </c>
      <c r="P736" t="b">
        <f t="shared" ca="1" si="23"/>
        <v>0</v>
      </c>
      <c r="R736" t="str">
        <f>IF(ISBLANK(Q736),"",IF(ISERROR(VLOOKUP(Q736,MapTable!$A:$A,1,0)),"맵없음",""))</f>
        <v/>
      </c>
      <c r="T736" t="str">
        <f>IF(ISBLANK(S736),"",
IF(ISERROR(FIND(",",S736)),
  IF(ISERROR(VLOOKUP(S736,MapTable!$A:$A,1,0)),"맵없음",
  ""),
IF(ISERROR(FIND(",",S736,FIND(",",S736)+1)),
  IF(OR(ISERROR(VLOOKUP(LEFT(S736,FIND(",",S736)-1),MapTable!$A:$A,1,0)),ISERROR(VLOOKUP(TRIM(MID(S736,FIND(",",S736)+1,999)),MapTable!$A:$A,1,0))),"맵없음",
  ""),
IF(ISERROR(FIND(",",S736,FIND(",",S736,FIND(",",S736)+1)+1)),
  IF(OR(ISERROR(VLOOKUP(LEFT(S736,FIND(",",S736)-1),MapTable!$A:$A,1,0)),ISERROR(VLOOKUP(TRIM(MID(S736,FIND(",",S736)+1,FIND(",",S736,FIND(",",S736)+1)-FIND(",",S736)-1)),MapTable!$A:$A,1,0)),ISERROR(VLOOKUP(TRIM(MID(S736,FIND(",",S736,FIND(",",S736)+1)+1,999)),MapTable!$A:$A,1,0))),"맵없음",
  ""),
IF(ISERROR(FIND(",",S736,FIND(",",S736,FIND(",",S736,FIND(",",S736)+1)+1)+1)),
  IF(OR(ISERROR(VLOOKUP(LEFT(S736,FIND(",",S736)-1),MapTable!$A:$A,1,0)),ISERROR(VLOOKUP(TRIM(MID(S736,FIND(",",S736)+1,FIND(",",S736,FIND(",",S736)+1)-FIND(",",S736)-1)),MapTable!$A:$A,1,0)),ISERROR(VLOOKUP(TRIM(MID(S736,FIND(",",S736,FIND(",",S736)+1)+1,FIND(",",S736,FIND(",",S736,FIND(",",S736)+1)+1)-FIND(",",S736,FIND(",",S736)+1)-1)),MapTable!$A:$A,1,0)),ISERROR(VLOOKUP(TRIM(MID(S736,FIND(",",S736,FIND(",",S736,FIND(",",S736)+1)+1)+1,999)),MapTable!$A:$A,1,0))),"맵없음",
  ""),
)))))</f>
        <v/>
      </c>
      <c r="Y736" t="str">
        <f>IF(ISBLANK(X736),"",IF(ISERROR(VLOOKUP(X736,[3]DropTable!$A:$A,1,0)),"드랍없음",""))</f>
        <v/>
      </c>
      <c r="AA736" t="str">
        <f>IF(ISBLANK(Z736),"",IF(ISERROR(VLOOKUP(Z736,[3]DropTable!$A:$A,1,0)),"드랍없음",""))</f>
        <v/>
      </c>
      <c r="AC736">
        <v>8.1</v>
      </c>
    </row>
    <row r="737" spans="1:29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114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22"/>
        <v>2</v>
      </c>
      <c r="P737" t="b">
        <f t="shared" ca="1" si="23"/>
        <v>0</v>
      </c>
      <c r="R737" t="str">
        <f>IF(ISBLANK(Q737),"",IF(ISERROR(VLOOKUP(Q737,MapTable!$A:$A,1,0)),"맵없음",""))</f>
        <v/>
      </c>
      <c r="T737" t="str">
        <f>IF(ISBLANK(S737),"",
IF(ISERROR(FIND(",",S737)),
  IF(ISERROR(VLOOKUP(S737,MapTable!$A:$A,1,0)),"맵없음",
  ""),
IF(ISERROR(FIND(",",S737,FIND(",",S737)+1)),
  IF(OR(ISERROR(VLOOKUP(LEFT(S737,FIND(",",S737)-1),MapTable!$A:$A,1,0)),ISERROR(VLOOKUP(TRIM(MID(S737,FIND(",",S737)+1,999)),MapTable!$A:$A,1,0))),"맵없음",
  ""),
IF(ISERROR(FIND(",",S737,FIND(",",S737,FIND(",",S737)+1)+1)),
  IF(OR(ISERROR(VLOOKUP(LEFT(S737,FIND(",",S737)-1),MapTable!$A:$A,1,0)),ISERROR(VLOOKUP(TRIM(MID(S737,FIND(",",S737)+1,FIND(",",S737,FIND(",",S737)+1)-FIND(",",S737)-1)),MapTable!$A:$A,1,0)),ISERROR(VLOOKUP(TRIM(MID(S737,FIND(",",S737,FIND(",",S737)+1)+1,999)),MapTable!$A:$A,1,0))),"맵없음",
  ""),
IF(ISERROR(FIND(",",S737,FIND(",",S737,FIND(",",S737,FIND(",",S737)+1)+1)+1)),
  IF(OR(ISERROR(VLOOKUP(LEFT(S737,FIND(",",S737)-1),MapTable!$A:$A,1,0)),ISERROR(VLOOKUP(TRIM(MID(S737,FIND(",",S737)+1,FIND(",",S737,FIND(",",S737)+1)-FIND(",",S737)-1)),MapTable!$A:$A,1,0)),ISERROR(VLOOKUP(TRIM(MID(S737,FIND(",",S737,FIND(",",S737)+1)+1,FIND(",",S737,FIND(",",S737,FIND(",",S737)+1)+1)-FIND(",",S737,FIND(",",S737)+1)-1)),MapTable!$A:$A,1,0)),ISERROR(VLOOKUP(TRIM(MID(S737,FIND(",",S737,FIND(",",S737,FIND(",",S737)+1)+1)+1,999)),MapTable!$A:$A,1,0))),"맵없음",
  ""),
)))))</f>
        <v/>
      </c>
      <c r="Y737" t="str">
        <f>IF(ISBLANK(X737),"",IF(ISERROR(VLOOKUP(X737,[3]DropTable!$A:$A,1,0)),"드랍없음",""))</f>
        <v/>
      </c>
      <c r="AA737" t="str">
        <f>IF(ISBLANK(Z737),"",IF(ISERROR(VLOOKUP(Z737,[3]DropTable!$A:$A,1,0)),"드랍없음",""))</f>
        <v/>
      </c>
      <c r="AC737">
        <v>8.1</v>
      </c>
    </row>
    <row r="738" spans="1:29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114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22"/>
        <v>2</v>
      </c>
      <c r="P738" t="b">
        <f t="shared" ca="1" si="23"/>
        <v>0</v>
      </c>
      <c r="R738" t="str">
        <f>IF(ISBLANK(Q738),"",IF(ISERROR(VLOOKUP(Q738,MapTable!$A:$A,1,0)),"맵없음",""))</f>
        <v/>
      </c>
      <c r="T738" t="str">
        <f>IF(ISBLANK(S738),"",
IF(ISERROR(FIND(",",S738)),
  IF(ISERROR(VLOOKUP(S738,MapTable!$A:$A,1,0)),"맵없음",
  ""),
IF(ISERROR(FIND(",",S738,FIND(",",S738)+1)),
  IF(OR(ISERROR(VLOOKUP(LEFT(S738,FIND(",",S738)-1),MapTable!$A:$A,1,0)),ISERROR(VLOOKUP(TRIM(MID(S738,FIND(",",S738)+1,999)),MapTable!$A:$A,1,0))),"맵없음",
  ""),
IF(ISERROR(FIND(",",S738,FIND(",",S738,FIND(",",S738)+1)+1)),
  IF(OR(ISERROR(VLOOKUP(LEFT(S738,FIND(",",S738)-1),MapTable!$A:$A,1,0)),ISERROR(VLOOKUP(TRIM(MID(S738,FIND(",",S738)+1,FIND(",",S738,FIND(",",S738)+1)-FIND(",",S738)-1)),MapTable!$A:$A,1,0)),ISERROR(VLOOKUP(TRIM(MID(S738,FIND(",",S738,FIND(",",S738)+1)+1,999)),MapTable!$A:$A,1,0))),"맵없음",
  ""),
IF(ISERROR(FIND(",",S738,FIND(",",S738,FIND(",",S738,FIND(",",S738)+1)+1)+1)),
  IF(OR(ISERROR(VLOOKUP(LEFT(S738,FIND(",",S738)-1),MapTable!$A:$A,1,0)),ISERROR(VLOOKUP(TRIM(MID(S738,FIND(",",S738)+1,FIND(",",S738,FIND(",",S738)+1)-FIND(",",S738)-1)),MapTable!$A:$A,1,0)),ISERROR(VLOOKUP(TRIM(MID(S738,FIND(",",S738,FIND(",",S738)+1)+1,FIND(",",S738,FIND(",",S738,FIND(",",S738)+1)+1)-FIND(",",S738,FIND(",",S738)+1)-1)),MapTable!$A:$A,1,0)),ISERROR(VLOOKUP(TRIM(MID(S738,FIND(",",S738,FIND(",",S738,FIND(",",S738)+1)+1)+1,999)),MapTable!$A:$A,1,0))),"맵없음",
  ""),
)))))</f>
        <v/>
      </c>
      <c r="Y738" t="str">
        <f>IF(ISBLANK(X738),"",IF(ISERROR(VLOOKUP(X738,[3]DropTable!$A:$A,1,0)),"드랍없음",""))</f>
        <v/>
      </c>
      <c r="AA738" t="str">
        <f>IF(ISBLANK(Z738),"",IF(ISERROR(VLOOKUP(Z738,[3]DropTable!$A:$A,1,0)),"드랍없음",""))</f>
        <v/>
      </c>
      <c r="AC738">
        <v>8.1</v>
      </c>
    </row>
    <row r="739" spans="1:29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114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22"/>
        <v>2</v>
      </c>
      <c r="P739" t="b">
        <f t="shared" ca="1" si="23"/>
        <v>0</v>
      </c>
      <c r="R739" t="str">
        <f>IF(ISBLANK(Q739),"",IF(ISERROR(VLOOKUP(Q739,MapTable!$A:$A,1,0)),"맵없음",""))</f>
        <v/>
      </c>
      <c r="T739" t="str">
        <f>IF(ISBLANK(S739),"",
IF(ISERROR(FIND(",",S739)),
  IF(ISERROR(VLOOKUP(S739,MapTable!$A:$A,1,0)),"맵없음",
  ""),
IF(ISERROR(FIND(",",S739,FIND(",",S739)+1)),
  IF(OR(ISERROR(VLOOKUP(LEFT(S739,FIND(",",S739)-1),MapTable!$A:$A,1,0)),ISERROR(VLOOKUP(TRIM(MID(S739,FIND(",",S739)+1,999)),MapTable!$A:$A,1,0))),"맵없음",
  ""),
IF(ISERROR(FIND(",",S739,FIND(",",S739,FIND(",",S739)+1)+1)),
  IF(OR(ISERROR(VLOOKUP(LEFT(S739,FIND(",",S739)-1),MapTable!$A:$A,1,0)),ISERROR(VLOOKUP(TRIM(MID(S739,FIND(",",S739)+1,FIND(",",S739,FIND(",",S739)+1)-FIND(",",S739)-1)),MapTable!$A:$A,1,0)),ISERROR(VLOOKUP(TRIM(MID(S739,FIND(",",S739,FIND(",",S739)+1)+1,999)),MapTable!$A:$A,1,0))),"맵없음",
  ""),
IF(ISERROR(FIND(",",S739,FIND(",",S739,FIND(",",S739,FIND(",",S739)+1)+1)+1)),
  IF(OR(ISERROR(VLOOKUP(LEFT(S739,FIND(",",S739)-1),MapTable!$A:$A,1,0)),ISERROR(VLOOKUP(TRIM(MID(S739,FIND(",",S739)+1,FIND(",",S739,FIND(",",S739)+1)-FIND(",",S739)-1)),MapTable!$A:$A,1,0)),ISERROR(VLOOKUP(TRIM(MID(S739,FIND(",",S739,FIND(",",S739)+1)+1,FIND(",",S739,FIND(",",S739,FIND(",",S739)+1)+1)-FIND(",",S739,FIND(",",S739)+1)-1)),MapTable!$A:$A,1,0)),ISERROR(VLOOKUP(TRIM(MID(S739,FIND(",",S739,FIND(",",S739,FIND(",",S739)+1)+1)+1,999)),MapTable!$A:$A,1,0))),"맵없음",
  ""),
)))))</f>
        <v/>
      </c>
      <c r="Y739" t="str">
        <f>IF(ISBLANK(X739),"",IF(ISERROR(VLOOKUP(X739,[3]DropTable!$A:$A,1,0)),"드랍없음",""))</f>
        <v/>
      </c>
      <c r="AA739" t="str">
        <f>IF(ISBLANK(Z739),"",IF(ISERROR(VLOOKUP(Z739,[3]DropTable!$A:$A,1,0)),"드랍없음",""))</f>
        <v/>
      </c>
      <c r="AC739">
        <v>8.1</v>
      </c>
    </row>
    <row r="740" spans="1:29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114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22"/>
        <v>2</v>
      </c>
      <c r="P740" t="b">
        <f t="shared" ca="1" si="23"/>
        <v>0</v>
      </c>
      <c r="R740" t="str">
        <f>IF(ISBLANK(Q740),"",IF(ISERROR(VLOOKUP(Q740,MapTable!$A:$A,1,0)),"맵없음",""))</f>
        <v/>
      </c>
      <c r="T740" t="str">
        <f>IF(ISBLANK(S740),"",
IF(ISERROR(FIND(",",S740)),
  IF(ISERROR(VLOOKUP(S740,MapTable!$A:$A,1,0)),"맵없음",
  ""),
IF(ISERROR(FIND(",",S740,FIND(",",S740)+1)),
  IF(OR(ISERROR(VLOOKUP(LEFT(S740,FIND(",",S740)-1),MapTable!$A:$A,1,0)),ISERROR(VLOOKUP(TRIM(MID(S740,FIND(",",S740)+1,999)),MapTable!$A:$A,1,0))),"맵없음",
  ""),
IF(ISERROR(FIND(",",S740,FIND(",",S740,FIND(",",S740)+1)+1)),
  IF(OR(ISERROR(VLOOKUP(LEFT(S740,FIND(",",S740)-1),MapTable!$A:$A,1,0)),ISERROR(VLOOKUP(TRIM(MID(S740,FIND(",",S740)+1,FIND(",",S740,FIND(",",S740)+1)-FIND(",",S740)-1)),MapTable!$A:$A,1,0)),ISERROR(VLOOKUP(TRIM(MID(S740,FIND(",",S740,FIND(",",S740)+1)+1,999)),MapTable!$A:$A,1,0))),"맵없음",
  ""),
IF(ISERROR(FIND(",",S740,FIND(",",S740,FIND(",",S740,FIND(",",S740)+1)+1)+1)),
  IF(OR(ISERROR(VLOOKUP(LEFT(S740,FIND(",",S740)-1),MapTable!$A:$A,1,0)),ISERROR(VLOOKUP(TRIM(MID(S740,FIND(",",S740)+1,FIND(",",S740,FIND(",",S740)+1)-FIND(",",S740)-1)),MapTable!$A:$A,1,0)),ISERROR(VLOOKUP(TRIM(MID(S740,FIND(",",S740,FIND(",",S740)+1)+1,FIND(",",S740,FIND(",",S740,FIND(",",S740)+1)+1)-FIND(",",S740,FIND(",",S740)+1)-1)),MapTable!$A:$A,1,0)),ISERROR(VLOOKUP(TRIM(MID(S740,FIND(",",S740,FIND(",",S740,FIND(",",S740)+1)+1)+1,999)),MapTable!$A:$A,1,0))),"맵없음",
  ""),
)))))</f>
        <v/>
      </c>
      <c r="Y740" t="str">
        <f>IF(ISBLANK(X740),"",IF(ISERROR(VLOOKUP(X740,[3]DropTable!$A:$A,1,0)),"드랍없음",""))</f>
        <v/>
      </c>
      <c r="AA740" t="str">
        <f>IF(ISBLANK(Z740),"",IF(ISERROR(VLOOKUP(Z740,[3]DropTable!$A:$A,1,0)),"드랍없음",""))</f>
        <v/>
      </c>
      <c r="AC740">
        <v>8.1</v>
      </c>
    </row>
    <row r="741" spans="1:29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114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22"/>
        <v>11</v>
      </c>
      <c r="P741" t="b">
        <f t="shared" ca="1" si="23"/>
        <v>0</v>
      </c>
      <c r="R741" t="str">
        <f>IF(ISBLANK(Q741),"",IF(ISERROR(VLOOKUP(Q741,MapTable!$A:$A,1,0)),"맵없음",""))</f>
        <v/>
      </c>
      <c r="T741" t="str">
        <f>IF(ISBLANK(S741),"",
IF(ISERROR(FIND(",",S741)),
  IF(ISERROR(VLOOKUP(S741,MapTable!$A:$A,1,0)),"맵없음",
  ""),
IF(ISERROR(FIND(",",S741,FIND(",",S741)+1)),
  IF(OR(ISERROR(VLOOKUP(LEFT(S741,FIND(",",S741)-1),MapTable!$A:$A,1,0)),ISERROR(VLOOKUP(TRIM(MID(S741,FIND(",",S741)+1,999)),MapTable!$A:$A,1,0))),"맵없음",
  ""),
IF(ISERROR(FIND(",",S741,FIND(",",S741,FIND(",",S741)+1)+1)),
  IF(OR(ISERROR(VLOOKUP(LEFT(S741,FIND(",",S741)-1),MapTable!$A:$A,1,0)),ISERROR(VLOOKUP(TRIM(MID(S741,FIND(",",S741)+1,FIND(",",S741,FIND(",",S741)+1)-FIND(",",S741)-1)),MapTable!$A:$A,1,0)),ISERROR(VLOOKUP(TRIM(MID(S741,FIND(",",S741,FIND(",",S741)+1)+1,999)),MapTable!$A:$A,1,0))),"맵없음",
  ""),
IF(ISERROR(FIND(",",S741,FIND(",",S741,FIND(",",S741,FIND(",",S741)+1)+1)+1)),
  IF(OR(ISERROR(VLOOKUP(LEFT(S741,FIND(",",S741)-1),MapTable!$A:$A,1,0)),ISERROR(VLOOKUP(TRIM(MID(S741,FIND(",",S741)+1,FIND(",",S741,FIND(",",S741)+1)-FIND(",",S741)-1)),MapTable!$A:$A,1,0)),ISERROR(VLOOKUP(TRIM(MID(S741,FIND(",",S741,FIND(",",S741)+1)+1,FIND(",",S741,FIND(",",S741,FIND(",",S741)+1)+1)-FIND(",",S741,FIND(",",S741)+1)-1)),MapTable!$A:$A,1,0)),ISERROR(VLOOKUP(TRIM(MID(S741,FIND(",",S741,FIND(",",S741,FIND(",",S741)+1)+1)+1,999)),MapTable!$A:$A,1,0))),"맵없음",
  ""),
)))))</f>
        <v/>
      </c>
      <c r="Y741" t="str">
        <f>IF(ISBLANK(X741),"",IF(ISERROR(VLOOKUP(X741,[3]DropTable!$A:$A,1,0)),"드랍없음",""))</f>
        <v/>
      </c>
      <c r="AA741" t="str">
        <f>IF(ISBLANK(Z741),"",IF(ISERROR(VLOOKUP(Z741,[3]DropTable!$A:$A,1,0)),"드랍없음",""))</f>
        <v/>
      </c>
      <c r="AC741">
        <v>8.1</v>
      </c>
    </row>
    <row r="742" spans="1:29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114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22"/>
        <v>2</v>
      </c>
      <c r="P742" t="b">
        <f t="shared" ca="1" si="23"/>
        <v>0</v>
      </c>
      <c r="R742" t="str">
        <f>IF(ISBLANK(Q742),"",IF(ISERROR(VLOOKUP(Q742,MapTable!$A:$A,1,0)),"맵없음",""))</f>
        <v/>
      </c>
      <c r="T742" t="str">
        <f>IF(ISBLANK(S742),"",
IF(ISERROR(FIND(",",S742)),
  IF(ISERROR(VLOOKUP(S742,MapTable!$A:$A,1,0)),"맵없음",
  ""),
IF(ISERROR(FIND(",",S742,FIND(",",S742)+1)),
  IF(OR(ISERROR(VLOOKUP(LEFT(S742,FIND(",",S742)-1),MapTable!$A:$A,1,0)),ISERROR(VLOOKUP(TRIM(MID(S742,FIND(",",S742)+1,999)),MapTable!$A:$A,1,0))),"맵없음",
  ""),
IF(ISERROR(FIND(",",S742,FIND(",",S742,FIND(",",S742)+1)+1)),
  IF(OR(ISERROR(VLOOKUP(LEFT(S742,FIND(",",S742)-1),MapTable!$A:$A,1,0)),ISERROR(VLOOKUP(TRIM(MID(S742,FIND(",",S742)+1,FIND(",",S742,FIND(",",S742)+1)-FIND(",",S742)-1)),MapTable!$A:$A,1,0)),ISERROR(VLOOKUP(TRIM(MID(S742,FIND(",",S742,FIND(",",S742)+1)+1,999)),MapTable!$A:$A,1,0))),"맵없음",
  ""),
IF(ISERROR(FIND(",",S742,FIND(",",S742,FIND(",",S742,FIND(",",S742)+1)+1)+1)),
  IF(OR(ISERROR(VLOOKUP(LEFT(S742,FIND(",",S742)-1),MapTable!$A:$A,1,0)),ISERROR(VLOOKUP(TRIM(MID(S742,FIND(",",S742)+1,FIND(",",S742,FIND(",",S742)+1)-FIND(",",S742)-1)),MapTable!$A:$A,1,0)),ISERROR(VLOOKUP(TRIM(MID(S742,FIND(",",S742,FIND(",",S742)+1)+1,FIND(",",S742,FIND(",",S742,FIND(",",S742)+1)+1)-FIND(",",S742,FIND(",",S742)+1)-1)),MapTable!$A:$A,1,0)),ISERROR(VLOOKUP(TRIM(MID(S742,FIND(",",S742,FIND(",",S742,FIND(",",S742)+1)+1)+1,999)),MapTable!$A:$A,1,0))),"맵없음",
  ""),
)))))</f>
        <v/>
      </c>
      <c r="Y742" t="str">
        <f>IF(ISBLANK(X742),"",IF(ISERROR(VLOOKUP(X742,[3]DropTable!$A:$A,1,0)),"드랍없음",""))</f>
        <v/>
      </c>
      <c r="AA742" t="str">
        <f>IF(ISBLANK(Z742),"",IF(ISERROR(VLOOKUP(Z742,[3]DropTable!$A:$A,1,0)),"드랍없음",""))</f>
        <v/>
      </c>
      <c r="AC742">
        <v>8.1</v>
      </c>
    </row>
    <row r="743" spans="1:29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114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22"/>
        <v>2</v>
      </c>
      <c r="P743" t="b">
        <f t="shared" ca="1" si="23"/>
        <v>0</v>
      </c>
      <c r="R743" t="str">
        <f>IF(ISBLANK(Q743),"",IF(ISERROR(VLOOKUP(Q743,MapTable!$A:$A,1,0)),"맵없음",""))</f>
        <v/>
      </c>
      <c r="T743" t="str">
        <f>IF(ISBLANK(S743),"",
IF(ISERROR(FIND(",",S743)),
  IF(ISERROR(VLOOKUP(S743,MapTable!$A:$A,1,0)),"맵없음",
  ""),
IF(ISERROR(FIND(",",S743,FIND(",",S743)+1)),
  IF(OR(ISERROR(VLOOKUP(LEFT(S743,FIND(",",S743)-1),MapTable!$A:$A,1,0)),ISERROR(VLOOKUP(TRIM(MID(S743,FIND(",",S743)+1,999)),MapTable!$A:$A,1,0))),"맵없음",
  ""),
IF(ISERROR(FIND(",",S743,FIND(",",S743,FIND(",",S743)+1)+1)),
  IF(OR(ISERROR(VLOOKUP(LEFT(S743,FIND(",",S743)-1),MapTable!$A:$A,1,0)),ISERROR(VLOOKUP(TRIM(MID(S743,FIND(",",S743)+1,FIND(",",S743,FIND(",",S743)+1)-FIND(",",S743)-1)),MapTable!$A:$A,1,0)),ISERROR(VLOOKUP(TRIM(MID(S743,FIND(",",S743,FIND(",",S743)+1)+1,999)),MapTable!$A:$A,1,0))),"맵없음",
  ""),
IF(ISERROR(FIND(",",S743,FIND(",",S743,FIND(",",S743,FIND(",",S743)+1)+1)+1)),
  IF(OR(ISERROR(VLOOKUP(LEFT(S743,FIND(",",S743)-1),MapTable!$A:$A,1,0)),ISERROR(VLOOKUP(TRIM(MID(S743,FIND(",",S743)+1,FIND(",",S743,FIND(",",S743)+1)-FIND(",",S743)-1)),MapTable!$A:$A,1,0)),ISERROR(VLOOKUP(TRIM(MID(S743,FIND(",",S743,FIND(",",S743)+1)+1,FIND(",",S743,FIND(",",S743,FIND(",",S743)+1)+1)-FIND(",",S743,FIND(",",S743)+1)-1)),MapTable!$A:$A,1,0)),ISERROR(VLOOKUP(TRIM(MID(S743,FIND(",",S743,FIND(",",S743,FIND(",",S743)+1)+1)+1,999)),MapTable!$A:$A,1,0))),"맵없음",
  ""),
)))))</f>
        <v/>
      </c>
      <c r="Y743" t="str">
        <f>IF(ISBLANK(X743),"",IF(ISERROR(VLOOKUP(X743,[3]DropTable!$A:$A,1,0)),"드랍없음",""))</f>
        <v/>
      </c>
      <c r="AA743" t="str">
        <f>IF(ISBLANK(Z743),"",IF(ISERROR(VLOOKUP(Z743,[3]DropTable!$A:$A,1,0)),"드랍없음",""))</f>
        <v/>
      </c>
      <c r="AC743">
        <v>8.1</v>
      </c>
    </row>
    <row r="744" spans="1:29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114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22"/>
        <v>2</v>
      </c>
      <c r="P744" t="b">
        <f t="shared" ca="1" si="23"/>
        <v>0</v>
      </c>
      <c r="R744" t="str">
        <f>IF(ISBLANK(Q744),"",IF(ISERROR(VLOOKUP(Q744,MapTable!$A:$A,1,0)),"맵없음",""))</f>
        <v/>
      </c>
      <c r="T744" t="str">
        <f>IF(ISBLANK(S744),"",
IF(ISERROR(FIND(",",S744)),
  IF(ISERROR(VLOOKUP(S744,MapTable!$A:$A,1,0)),"맵없음",
  ""),
IF(ISERROR(FIND(",",S744,FIND(",",S744)+1)),
  IF(OR(ISERROR(VLOOKUP(LEFT(S744,FIND(",",S744)-1),MapTable!$A:$A,1,0)),ISERROR(VLOOKUP(TRIM(MID(S744,FIND(",",S744)+1,999)),MapTable!$A:$A,1,0))),"맵없음",
  ""),
IF(ISERROR(FIND(",",S744,FIND(",",S744,FIND(",",S744)+1)+1)),
  IF(OR(ISERROR(VLOOKUP(LEFT(S744,FIND(",",S744)-1),MapTable!$A:$A,1,0)),ISERROR(VLOOKUP(TRIM(MID(S744,FIND(",",S744)+1,FIND(",",S744,FIND(",",S744)+1)-FIND(",",S744)-1)),MapTable!$A:$A,1,0)),ISERROR(VLOOKUP(TRIM(MID(S744,FIND(",",S744,FIND(",",S744)+1)+1,999)),MapTable!$A:$A,1,0))),"맵없음",
  ""),
IF(ISERROR(FIND(",",S744,FIND(",",S744,FIND(",",S744,FIND(",",S744)+1)+1)+1)),
  IF(OR(ISERROR(VLOOKUP(LEFT(S744,FIND(",",S744)-1),MapTable!$A:$A,1,0)),ISERROR(VLOOKUP(TRIM(MID(S744,FIND(",",S744)+1,FIND(",",S744,FIND(",",S744)+1)-FIND(",",S744)-1)),MapTable!$A:$A,1,0)),ISERROR(VLOOKUP(TRIM(MID(S744,FIND(",",S744,FIND(",",S744)+1)+1,FIND(",",S744,FIND(",",S744,FIND(",",S744)+1)+1)-FIND(",",S744,FIND(",",S744)+1)-1)),MapTable!$A:$A,1,0)),ISERROR(VLOOKUP(TRIM(MID(S744,FIND(",",S744,FIND(",",S744,FIND(",",S744)+1)+1)+1,999)),MapTable!$A:$A,1,0))),"맵없음",
  ""),
)))))</f>
        <v/>
      </c>
      <c r="Y744" t="str">
        <f>IF(ISBLANK(X744),"",IF(ISERROR(VLOOKUP(X744,[3]DropTable!$A:$A,1,0)),"드랍없음",""))</f>
        <v/>
      </c>
      <c r="AA744" t="str">
        <f>IF(ISBLANK(Z744),"",IF(ISERROR(VLOOKUP(Z744,[3]DropTable!$A:$A,1,0)),"드랍없음",""))</f>
        <v/>
      </c>
      <c r="AC744">
        <v>8.1</v>
      </c>
    </row>
    <row r="745" spans="1:29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114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22"/>
        <v>2</v>
      </c>
      <c r="P745" t="b">
        <f t="shared" ca="1" si="23"/>
        <v>0</v>
      </c>
      <c r="R745" t="str">
        <f>IF(ISBLANK(Q745),"",IF(ISERROR(VLOOKUP(Q745,MapTable!$A:$A,1,0)),"맵없음",""))</f>
        <v/>
      </c>
      <c r="T745" t="str">
        <f>IF(ISBLANK(S745),"",
IF(ISERROR(FIND(",",S745)),
  IF(ISERROR(VLOOKUP(S745,MapTable!$A:$A,1,0)),"맵없음",
  ""),
IF(ISERROR(FIND(",",S745,FIND(",",S745)+1)),
  IF(OR(ISERROR(VLOOKUP(LEFT(S745,FIND(",",S745)-1),MapTable!$A:$A,1,0)),ISERROR(VLOOKUP(TRIM(MID(S745,FIND(",",S745)+1,999)),MapTable!$A:$A,1,0))),"맵없음",
  ""),
IF(ISERROR(FIND(",",S745,FIND(",",S745,FIND(",",S745)+1)+1)),
  IF(OR(ISERROR(VLOOKUP(LEFT(S745,FIND(",",S745)-1),MapTable!$A:$A,1,0)),ISERROR(VLOOKUP(TRIM(MID(S745,FIND(",",S745)+1,FIND(",",S745,FIND(",",S745)+1)-FIND(",",S745)-1)),MapTable!$A:$A,1,0)),ISERROR(VLOOKUP(TRIM(MID(S745,FIND(",",S745,FIND(",",S745)+1)+1,999)),MapTable!$A:$A,1,0))),"맵없음",
  ""),
IF(ISERROR(FIND(",",S745,FIND(",",S745,FIND(",",S745,FIND(",",S745)+1)+1)+1)),
  IF(OR(ISERROR(VLOOKUP(LEFT(S745,FIND(",",S745)-1),MapTable!$A:$A,1,0)),ISERROR(VLOOKUP(TRIM(MID(S745,FIND(",",S745)+1,FIND(",",S745,FIND(",",S745)+1)-FIND(",",S745)-1)),MapTable!$A:$A,1,0)),ISERROR(VLOOKUP(TRIM(MID(S745,FIND(",",S745,FIND(",",S745)+1)+1,FIND(",",S745,FIND(",",S745,FIND(",",S745)+1)+1)-FIND(",",S745,FIND(",",S745)+1)-1)),MapTable!$A:$A,1,0)),ISERROR(VLOOKUP(TRIM(MID(S745,FIND(",",S745,FIND(",",S745,FIND(",",S745)+1)+1)+1,999)),MapTable!$A:$A,1,0))),"맵없음",
  ""),
)))))</f>
        <v/>
      </c>
      <c r="Y745" t="str">
        <f>IF(ISBLANK(X745),"",IF(ISERROR(VLOOKUP(X745,[3]DropTable!$A:$A,1,0)),"드랍없음",""))</f>
        <v/>
      </c>
      <c r="AA745" t="str">
        <f>IF(ISBLANK(Z745),"",IF(ISERROR(VLOOKUP(Z745,[3]DropTable!$A:$A,1,0)),"드랍없음",""))</f>
        <v/>
      </c>
      <c r="AC745">
        <v>8.1</v>
      </c>
    </row>
    <row r="746" spans="1:29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114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22"/>
        <v>2</v>
      </c>
      <c r="P746" t="b">
        <f t="shared" ca="1" si="23"/>
        <v>0</v>
      </c>
      <c r="R746" t="str">
        <f>IF(ISBLANK(Q746),"",IF(ISERROR(VLOOKUP(Q746,MapTable!$A:$A,1,0)),"맵없음",""))</f>
        <v/>
      </c>
      <c r="T746" t="str">
        <f>IF(ISBLANK(S746),"",
IF(ISERROR(FIND(",",S746)),
  IF(ISERROR(VLOOKUP(S746,MapTable!$A:$A,1,0)),"맵없음",
  ""),
IF(ISERROR(FIND(",",S746,FIND(",",S746)+1)),
  IF(OR(ISERROR(VLOOKUP(LEFT(S746,FIND(",",S746)-1),MapTable!$A:$A,1,0)),ISERROR(VLOOKUP(TRIM(MID(S746,FIND(",",S746)+1,999)),MapTable!$A:$A,1,0))),"맵없음",
  ""),
IF(ISERROR(FIND(",",S746,FIND(",",S746,FIND(",",S746)+1)+1)),
  IF(OR(ISERROR(VLOOKUP(LEFT(S746,FIND(",",S746)-1),MapTable!$A:$A,1,0)),ISERROR(VLOOKUP(TRIM(MID(S746,FIND(",",S746)+1,FIND(",",S746,FIND(",",S746)+1)-FIND(",",S746)-1)),MapTable!$A:$A,1,0)),ISERROR(VLOOKUP(TRIM(MID(S746,FIND(",",S746,FIND(",",S746)+1)+1,999)),MapTable!$A:$A,1,0))),"맵없음",
  ""),
IF(ISERROR(FIND(",",S746,FIND(",",S746,FIND(",",S746,FIND(",",S746)+1)+1)+1)),
  IF(OR(ISERROR(VLOOKUP(LEFT(S746,FIND(",",S746)-1),MapTable!$A:$A,1,0)),ISERROR(VLOOKUP(TRIM(MID(S746,FIND(",",S746)+1,FIND(",",S746,FIND(",",S746)+1)-FIND(",",S746)-1)),MapTable!$A:$A,1,0)),ISERROR(VLOOKUP(TRIM(MID(S746,FIND(",",S746,FIND(",",S746)+1)+1,FIND(",",S746,FIND(",",S746,FIND(",",S746)+1)+1)-FIND(",",S746,FIND(",",S746)+1)-1)),MapTable!$A:$A,1,0)),ISERROR(VLOOKUP(TRIM(MID(S746,FIND(",",S746,FIND(",",S746,FIND(",",S746)+1)+1)+1,999)),MapTable!$A:$A,1,0))),"맵없음",
  ""),
)))))</f>
        <v/>
      </c>
      <c r="Y746" t="str">
        <f>IF(ISBLANK(X746),"",IF(ISERROR(VLOOKUP(X746,[3]DropTable!$A:$A,1,0)),"드랍없음",""))</f>
        <v/>
      </c>
      <c r="AA746" t="str">
        <f>IF(ISBLANK(Z746),"",IF(ISERROR(VLOOKUP(Z746,[3]DropTable!$A:$A,1,0)),"드랍없음",""))</f>
        <v/>
      </c>
      <c r="AC746">
        <v>8.1</v>
      </c>
    </row>
    <row r="747" spans="1:29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114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22"/>
        <v>2</v>
      </c>
      <c r="P747" t="b">
        <f t="shared" ca="1" si="23"/>
        <v>0</v>
      </c>
      <c r="R747" t="str">
        <f>IF(ISBLANK(Q747),"",IF(ISERROR(VLOOKUP(Q747,MapTable!$A:$A,1,0)),"맵없음",""))</f>
        <v/>
      </c>
      <c r="T747" t="str">
        <f>IF(ISBLANK(S747),"",
IF(ISERROR(FIND(",",S747)),
  IF(ISERROR(VLOOKUP(S747,MapTable!$A:$A,1,0)),"맵없음",
  ""),
IF(ISERROR(FIND(",",S747,FIND(",",S747)+1)),
  IF(OR(ISERROR(VLOOKUP(LEFT(S747,FIND(",",S747)-1),MapTable!$A:$A,1,0)),ISERROR(VLOOKUP(TRIM(MID(S747,FIND(",",S747)+1,999)),MapTable!$A:$A,1,0))),"맵없음",
  ""),
IF(ISERROR(FIND(",",S747,FIND(",",S747,FIND(",",S747)+1)+1)),
  IF(OR(ISERROR(VLOOKUP(LEFT(S747,FIND(",",S747)-1),MapTable!$A:$A,1,0)),ISERROR(VLOOKUP(TRIM(MID(S747,FIND(",",S747)+1,FIND(",",S747,FIND(",",S747)+1)-FIND(",",S747)-1)),MapTable!$A:$A,1,0)),ISERROR(VLOOKUP(TRIM(MID(S747,FIND(",",S747,FIND(",",S747)+1)+1,999)),MapTable!$A:$A,1,0))),"맵없음",
  ""),
IF(ISERROR(FIND(",",S747,FIND(",",S747,FIND(",",S747,FIND(",",S747)+1)+1)+1)),
  IF(OR(ISERROR(VLOOKUP(LEFT(S747,FIND(",",S747)-1),MapTable!$A:$A,1,0)),ISERROR(VLOOKUP(TRIM(MID(S747,FIND(",",S747)+1,FIND(",",S747,FIND(",",S747)+1)-FIND(",",S747)-1)),MapTable!$A:$A,1,0)),ISERROR(VLOOKUP(TRIM(MID(S747,FIND(",",S747,FIND(",",S747)+1)+1,FIND(",",S747,FIND(",",S747,FIND(",",S747)+1)+1)-FIND(",",S747,FIND(",",S747)+1)-1)),MapTable!$A:$A,1,0)),ISERROR(VLOOKUP(TRIM(MID(S747,FIND(",",S747,FIND(",",S747,FIND(",",S747)+1)+1)+1,999)),MapTable!$A:$A,1,0))),"맵없음",
  ""),
)))))</f>
        <v/>
      </c>
      <c r="Y747" t="str">
        <f>IF(ISBLANK(X747),"",IF(ISERROR(VLOOKUP(X747,[3]DropTable!$A:$A,1,0)),"드랍없음",""))</f>
        <v/>
      </c>
      <c r="AA747" t="str">
        <f>IF(ISBLANK(Z747),"",IF(ISERROR(VLOOKUP(Z747,[3]DropTable!$A:$A,1,0)),"드랍없음",""))</f>
        <v/>
      </c>
      <c r="AC747">
        <v>8.1</v>
      </c>
    </row>
    <row r="748" spans="1:29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114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22"/>
        <v>2</v>
      </c>
      <c r="P748" t="b">
        <f t="shared" ca="1" si="23"/>
        <v>0</v>
      </c>
      <c r="R748" t="str">
        <f>IF(ISBLANK(Q748),"",IF(ISERROR(VLOOKUP(Q748,MapTable!$A:$A,1,0)),"맵없음",""))</f>
        <v/>
      </c>
      <c r="T748" t="str">
        <f>IF(ISBLANK(S748),"",
IF(ISERROR(FIND(",",S748)),
  IF(ISERROR(VLOOKUP(S748,MapTable!$A:$A,1,0)),"맵없음",
  ""),
IF(ISERROR(FIND(",",S748,FIND(",",S748)+1)),
  IF(OR(ISERROR(VLOOKUP(LEFT(S748,FIND(",",S748)-1),MapTable!$A:$A,1,0)),ISERROR(VLOOKUP(TRIM(MID(S748,FIND(",",S748)+1,999)),MapTable!$A:$A,1,0))),"맵없음",
  ""),
IF(ISERROR(FIND(",",S748,FIND(",",S748,FIND(",",S748)+1)+1)),
  IF(OR(ISERROR(VLOOKUP(LEFT(S748,FIND(",",S748)-1),MapTable!$A:$A,1,0)),ISERROR(VLOOKUP(TRIM(MID(S748,FIND(",",S748)+1,FIND(",",S748,FIND(",",S748)+1)-FIND(",",S748)-1)),MapTable!$A:$A,1,0)),ISERROR(VLOOKUP(TRIM(MID(S748,FIND(",",S748,FIND(",",S748)+1)+1,999)),MapTable!$A:$A,1,0))),"맵없음",
  ""),
IF(ISERROR(FIND(",",S748,FIND(",",S748,FIND(",",S748,FIND(",",S748)+1)+1)+1)),
  IF(OR(ISERROR(VLOOKUP(LEFT(S748,FIND(",",S748)-1),MapTable!$A:$A,1,0)),ISERROR(VLOOKUP(TRIM(MID(S748,FIND(",",S748)+1,FIND(",",S748,FIND(",",S748)+1)-FIND(",",S748)-1)),MapTable!$A:$A,1,0)),ISERROR(VLOOKUP(TRIM(MID(S748,FIND(",",S748,FIND(",",S748)+1)+1,FIND(",",S748,FIND(",",S748,FIND(",",S748)+1)+1)-FIND(",",S748,FIND(",",S748)+1)-1)),MapTable!$A:$A,1,0)),ISERROR(VLOOKUP(TRIM(MID(S748,FIND(",",S748,FIND(",",S748,FIND(",",S748)+1)+1)+1,999)),MapTable!$A:$A,1,0))),"맵없음",
  ""),
)))))</f>
        <v/>
      </c>
      <c r="Y748" t="str">
        <f>IF(ISBLANK(X748),"",IF(ISERROR(VLOOKUP(X748,[3]DropTable!$A:$A,1,0)),"드랍없음",""))</f>
        <v/>
      </c>
      <c r="AA748" t="str">
        <f>IF(ISBLANK(Z748),"",IF(ISERROR(VLOOKUP(Z748,[3]DropTable!$A:$A,1,0)),"드랍없음",""))</f>
        <v/>
      </c>
      <c r="AC748">
        <v>8.1</v>
      </c>
    </row>
    <row r="749" spans="1:29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114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22"/>
        <v>2</v>
      </c>
      <c r="P749" t="b">
        <f t="shared" ca="1" si="23"/>
        <v>0</v>
      </c>
      <c r="R749" t="str">
        <f>IF(ISBLANK(Q749),"",IF(ISERROR(VLOOKUP(Q749,MapTable!$A:$A,1,0)),"맵없음",""))</f>
        <v/>
      </c>
      <c r="T749" t="str">
        <f>IF(ISBLANK(S749),"",
IF(ISERROR(FIND(",",S749)),
  IF(ISERROR(VLOOKUP(S749,MapTable!$A:$A,1,0)),"맵없음",
  ""),
IF(ISERROR(FIND(",",S749,FIND(",",S749)+1)),
  IF(OR(ISERROR(VLOOKUP(LEFT(S749,FIND(",",S749)-1),MapTable!$A:$A,1,0)),ISERROR(VLOOKUP(TRIM(MID(S749,FIND(",",S749)+1,999)),MapTable!$A:$A,1,0))),"맵없음",
  ""),
IF(ISERROR(FIND(",",S749,FIND(",",S749,FIND(",",S749)+1)+1)),
  IF(OR(ISERROR(VLOOKUP(LEFT(S749,FIND(",",S749)-1),MapTable!$A:$A,1,0)),ISERROR(VLOOKUP(TRIM(MID(S749,FIND(",",S749)+1,FIND(",",S749,FIND(",",S749)+1)-FIND(",",S749)-1)),MapTable!$A:$A,1,0)),ISERROR(VLOOKUP(TRIM(MID(S749,FIND(",",S749,FIND(",",S749)+1)+1,999)),MapTable!$A:$A,1,0))),"맵없음",
  ""),
IF(ISERROR(FIND(",",S749,FIND(",",S749,FIND(",",S749,FIND(",",S749)+1)+1)+1)),
  IF(OR(ISERROR(VLOOKUP(LEFT(S749,FIND(",",S749)-1),MapTable!$A:$A,1,0)),ISERROR(VLOOKUP(TRIM(MID(S749,FIND(",",S749)+1,FIND(",",S749,FIND(",",S749)+1)-FIND(",",S749)-1)),MapTable!$A:$A,1,0)),ISERROR(VLOOKUP(TRIM(MID(S749,FIND(",",S749,FIND(",",S749)+1)+1,FIND(",",S749,FIND(",",S749,FIND(",",S749)+1)+1)-FIND(",",S749,FIND(",",S749)+1)-1)),MapTable!$A:$A,1,0)),ISERROR(VLOOKUP(TRIM(MID(S749,FIND(",",S749,FIND(",",S749,FIND(",",S749)+1)+1)+1,999)),MapTable!$A:$A,1,0))),"맵없음",
  ""),
)))))</f>
        <v/>
      </c>
      <c r="Y749" t="str">
        <f>IF(ISBLANK(X749),"",IF(ISERROR(VLOOKUP(X749,[3]DropTable!$A:$A,1,0)),"드랍없음",""))</f>
        <v/>
      </c>
      <c r="AA749" t="str">
        <f>IF(ISBLANK(Z749),"",IF(ISERROR(VLOOKUP(Z749,[3]DropTable!$A:$A,1,0)),"드랍없음",""))</f>
        <v/>
      </c>
      <c r="AC749">
        <v>8.1</v>
      </c>
    </row>
    <row r="750" spans="1:29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114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22"/>
        <v>2</v>
      </c>
      <c r="P750" t="b">
        <f t="shared" ca="1" si="23"/>
        <v>1</v>
      </c>
      <c r="R750" t="str">
        <f>IF(ISBLANK(Q750),"",IF(ISERROR(VLOOKUP(Q750,MapTable!$A:$A,1,0)),"맵없음",""))</f>
        <v/>
      </c>
      <c r="T750" t="str">
        <f>IF(ISBLANK(S750),"",
IF(ISERROR(FIND(",",S750)),
  IF(ISERROR(VLOOKUP(S750,MapTable!$A:$A,1,0)),"맵없음",
  ""),
IF(ISERROR(FIND(",",S750,FIND(",",S750)+1)),
  IF(OR(ISERROR(VLOOKUP(LEFT(S750,FIND(",",S750)-1),MapTable!$A:$A,1,0)),ISERROR(VLOOKUP(TRIM(MID(S750,FIND(",",S750)+1,999)),MapTable!$A:$A,1,0))),"맵없음",
  ""),
IF(ISERROR(FIND(",",S750,FIND(",",S750,FIND(",",S750)+1)+1)),
  IF(OR(ISERROR(VLOOKUP(LEFT(S750,FIND(",",S750)-1),MapTable!$A:$A,1,0)),ISERROR(VLOOKUP(TRIM(MID(S750,FIND(",",S750)+1,FIND(",",S750,FIND(",",S750)+1)-FIND(",",S750)-1)),MapTable!$A:$A,1,0)),ISERROR(VLOOKUP(TRIM(MID(S750,FIND(",",S750,FIND(",",S750)+1)+1,999)),MapTable!$A:$A,1,0))),"맵없음",
  ""),
IF(ISERROR(FIND(",",S750,FIND(",",S750,FIND(",",S750,FIND(",",S750)+1)+1)+1)),
  IF(OR(ISERROR(VLOOKUP(LEFT(S750,FIND(",",S750)-1),MapTable!$A:$A,1,0)),ISERROR(VLOOKUP(TRIM(MID(S750,FIND(",",S750)+1,FIND(",",S750,FIND(",",S750)+1)-FIND(",",S750)-1)),MapTable!$A:$A,1,0)),ISERROR(VLOOKUP(TRIM(MID(S750,FIND(",",S750,FIND(",",S750)+1)+1,FIND(",",S750,FIND(",",S750,FIND(",",S750)+1)+1)-FIND(",",S750,FIND(",",S750)+1)-1)),MapTable!$A:$A,1,0)),ISERROR(VLOOKUP(TRIM(MID(S750,FIND(",",S750,FIND(",",S750,FIND(",",S750)+1)+1)+1,999)),MapTable!$A:$A,1,0))),"맵없음",
  ""),
)))))</f>
        <v/>
      </c>
      <c r="Y750" t="str">
        <f>IF(ISBLANK(X750),"",IF(ISERROR(VLOOKUP(X750,[3]DropTable!$A:$A,1,0)),"드랍없음",""))</f>
        <v/>
      </c>
      <c r="AA750" t="str">
        <f>IF(ISBLANK(Z750),"",IF(ISERROR(VLOOKUP(Z750,[3]DropTable!$A:$A,1,0)),"드랍없음",""))</f>
        <v/>
      </c>
      <c r="AC750">
        <v>8.1</v>
      </c>
    </row>
    <row r="751" spans="1:29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114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22"/>
        <v>12</v>
      </c>
      <c r="P751" t="b">
        <f t="shared" ca="1" si="23"/>
        <v>1</v>
      </c>
      <c r="R751" t="str">
        <f>IF(ISBLANK(Q751),"",IF(ISERROR(VLOOKUP(Q751,MapTable!$A:$A,1,0)),"맵없음",""))</f>
        <v/>
      </c>
      <c r="T751" t="str">
        <f>IF(ISBLANK(S751),"",
IF(ISERROR(FIND(",",S751)),
  IF(ISERROR(VLOOKUP(S751,MapTable!$A:$A,1,0)),"맵없음",
  ""),
IF(ISERROR(FIND(",",S751,FIND(",",S751)+1)),
  IF(OR(ISERROR(VLOOKUP(LEFT(S751,FIND(",",S751)-1),MapTable!$A:$A,1,0)),ISERROR(VLOOKUP(TRIM(MID(S751,FIND(",",S751)+1,999)),MapTable!$A:$A,1,0))),"맵없음",
  ""),
IF(ISERROR(FIND(",",S751,FIND(",",S751,FIND(",",S751)+1)+1)),
  IF(OR(ISERROR(VLOOKUP(LEFT(S751,FIND(",",S751)-1),MapTable!$A:$A,1,0)),ISERROR(VLOOKUP(TRIM(MID(S751,FIND(",",S751)+1,FIND(",",S751,FIND(",",S751)+1)-FIND(",",S751)-1)),MapTable!$A:$A,1,0)),ISERROR(VLOOKUP(TRIM(MID(S751,FIND(",",S751,FIND(",",S751)+1)+1,999)),MapTable!$A:$A,1,0))),"맵없음",
  ""),
IF(ISERROR(FIND(",",S751,FIND(",",S751,FIND(",",S751,FIND(",",S751)+1)+1)+1)),
  IF(OR(ISERROR(VLOOKUP(LEFT(S751,FIND(",",S751)-1),MapTable!$A:$A,1,0)),ISERROR(VLOOKUP(TRIM(MID(S751,FIND(",",S751)+1,FIND(",",S751,FIND(",",S751)+1)-FIND(",",S751)-1)),MapTable!$A:$A,1,0)),ISERROR(VLOOKUP(TRIM(MID(S751,FIND(",",S751,FIND(",",S751)+1)+1,FIND(",",S751,FIND(",",S751,FIND(",",S751)+1)+1)-FIND(",",S751,FIND(",",S751)+1)-1)),MapTable!$A:$A,1,0)),ISERROR(VLOOKUP(TRIM(MID(S751,FIND(",",S751,FIND(",",S751,FIND(",",S751)+1)+1)+1,999)),MapTable!$A:$A,1,0))),"맵없음",
  ""),
)))))</f>
        <v/>
      </c>
      <c r="Y751" t="str">
        <f>IF(ISBLANK(X751),"",IF(ISERROR(VLOOKUP(X751,[3]DropTable!$A:$A,1,0)),"드랍없음",""))</f>
        <v/>
      </c>
      <c r="AA751" t="str">
        <f>IF(ISBLANK(Z751),"",IF(ISERROR(VLOOKUP(Z751,[3]DropTable!$A:$A,1,0)),"드랍없음",""))</f>
        <v/>
      </c>
      <c r="AC751">
        <v>8.1</v>
      </c>
    </row>
    <row r="752" spans="1:29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114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22"/>
        <v>3</v>
      </c>
      <c r="P752" t="b">
        <f t="shared" ca="1" si="23"/>
        <v>0</v>
      </c>
      <c r="R752" t="str">
        <f>IF(ISBLANK(Q752),"",IF(ISERROR(VLOOKUP(Q752,MapTable!$A:$A,1,0)),"맵없음",""))</f>
        <v/>
      </c>
      <c r="T752" t="str">
        <f>IF(ISBLANK(S752),"",
IF(ISERROR(FIND(",",S752)),
  IF(ISERROR(VLOOKUP(S752,MapTable!$A:$A,1,0)),"맵없음",
  ""),
IF(ISERROR(FIND(",",S752,FIND(",",S752)+1)),
  IF(OR(ISERROR(VLOOKUP(LEFT(S752,FIND(",",S752)-1),MapTable!$A:$A,1,0)),ISERROR(VLOOKUP(TRIM(MID(S752,FIND(",",S752)+1,999)),MapTable!$A:$A,1,0))),"맵없음",
  ""),
IF(ISERROR(FIND(",",S752,FIND(",",S752,FIND(",",S752)+1)+1)),
  IF(OR(ISERROR(VLOOKUP(LEFT(S752,FIND(",",S752)-1),MapTable!$A:$A,1,0)),ISERROR(VLOOKUP(TRIM(MID(S752,FIND(",",S752)+1,FIND(",",S752,FIND(",",S752)+1)-FIND(",",S752)-1)),MapTable!$A:$A,1,0)),ISERROR(VLOOKUP(TRIM(MID(S752,FIND(",",S752,FIND(",",S752)+1)+1,999)),MapTable!$A:$A,1,0))),"맵없음",
  ""),
IF(ISERROR(FIND(",",S752,FIND(",",S752,FIND(",",S752,FIND(",",S752)+1)+1)+1)),
  IF(OR(ISERROR(VLOOKUP(LEFT(S752,FIND(",",S752)-1),MapTable!$A:$A,1,0)),ISERROR(VLOOKUP(TRIM(MID(S752,FIND(",",S752)+1,FIND(",",S752,FIND(",",S752)+1)-FIND(",",S752)-1)),MapTable!$A:$A,1,0)),ISERROR(VLOOKUP(TRIM(MID(S752,FIND(",",S752,FIND(",",S752)+1)+1,FIND(",",S752,FIND(",",S752,FIND(",",S752)+1)+1)-FIND(",",S752,FIND(",",S752)+1)-1)),MapTable!$A:$A,1,0)),ISERROR(VLOOKUP(TRIM(MID(S752,FIND(",",S752,FIND(",",S752,FIND(",",S752)+1)+1)+1,999)),MapTable!$A:$A,1,0))),"맵없음",
  ""),
)))))</f>
        <v/>
      </c>
      <c r="Y752" t="str">
        <f>IF(ISBLANK(X752),"",IF(ISERROR(VLOOKUP(X752,[3]DropTable!$A:$A,1,0)),"드랍없음",""))</f>
        <v/>
      </c>
      <c r="AA752" t="str">
        <f>IF(ISBLANK(Z752),"",IF(ISERROR(VLOOKUP(Z752,[3]DropTable!$A:$A,1,0)),"드랍없음",""))</f>
        <v/>
      </c>
      <c r="AC752">
        <v>8.1</v>
      </c>
    </row>
    <row r="753" spans="1:29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114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22"/>
        <v>3</v>
      </c>
      <c r="P753" t="b">
        <f t="shared" ca="1" si="23"/>
        <v>0</v>
      </c>
      <c r="R753" t="str">
        <f>IF(ISBLANK(Q753),"",IF(ISERROR(VLOOKUP(Q753,MapTable!$A:$A,1,0)),"맵없음",""))</f>
        <v/>
      </c>
      <c r="T753" t="str">
        <f>IF(ISBLANK(S753),"",
IF(ISERROR(FIND(",",S753)),
  IF(ISERROR(VLOOKUP(S753,MapTable!$A:$A,1,0)),"맵없음",
  ""),
IF(ISERROR(FIND(",",S753,FIND(",",S753)+1)),
  IF(OR(ISERROR(VLOOKUP(LEFT(S753,FIND(",",S753)-1),MapTable!$A:$A,1,0)),ISERROR(VLOOKUP(TRIM(MID(S753,FIND(",",S753)+1,999)),MapTable!$A:$A,1,0))),"맵없음",
  ""),
IF(ISERROR(FIND(",",S753,FIND(",",S753,FIND(",",S753)+1)+1)),
  IF(OR(ISERROR(VLOOKUP(LEFT(S753,FIND(",",S753)-1),MapTable!$A:$A,1,0)),ISERROR(VLOOKUP(TRIM(MID(S753,FIND(",",S753)+1,FIND(",",S753,FIND(",",S753)+1)-FIND(",",S753)-1)),MapTable!$A:$A,1,0)),ISERROR(VLOOKUP(TRIM(MID(S753,FIND(",",S753,FIND(",",S753)+1)+1,999)),MapTable!$A:$A,1,0))),"맵없음",
  ""),
IF(ISERROR(FIND(",",S753,FIND(",",S753,FIND(",",S753,FIND(",",S753)+1)+1)+1)),
  IF(OR(ISERROR(VLOOKUP(LEFT(S753,FIND(",",S753)-1),MapTable!$A:$A,1,0)),ISERROR(VLOOKUP(TRIM(MID(S753,FIND(",",S753)+1,FIND(",",S753,FIND(",",S753)+1)-FIND(",",S753)-1)),MapTable!$A:$A,1,0)),ISERROR(VLOOKUP(TRIM(MID(S753,FIND(",",S753,FIND(",",S753)+1)+1,FIND(",",S753,FIND(",",S753,FIND(",",S753)+1)+1)-FIND(",",S753,FIND(",",S753)+1)-1)),MapTable!$A:$A,1,0)),ISERROR(VLOOKUP(TRIM(MID(S753,FIND(",",S753,FIND(",",S753,FIND(",",S753)+1)+1)+1,999)),MapTable!$A:$A,1,0))),"맵없음",
  ""),
)))))</f>
        <v/>
      </c>
      <c r="Y753" t="str">
        <f>IF(ISBLANK(X753),"",IF(ISERROR(VLOOKUP(X753,[3]DropTable!$A:$A,1,0)),"드랍없음",""))</f>
        <v/>
      </c>
      <c r="AA753" t="str">
        <f>IF(ISBLANK(Z753),"",IF(ISERROR(VLOOKUP(Z753,[3]DropTable!$A:$A,1,0)),"드랍없음",""))</f>
        <v/>
      </c>
      <c r="AC753">
        <v>8.1</v>
      </c>
    </row>
    <row r="754" spans="1:29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114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22"/>
        <v>3</v>
      </c>
      <c r="P754" t="b">
        <f t="shared" ca="1" si="23"/>
        <v>0</v>
      </c>
      <c r="R754" t="str">
        <f>IF(ISBLANK(Q754),"",IF(ISERROR(VLOOKUP(Q754,MapTable!$A:$A,1,0)),"맵없음",""))</f>
        <v/>
      </c>
      <c r="T754" t="str">
        <f>IF(ISBLANK(S754),"",
IF(ISERROR(FIND(",",S754)),
  IF(ISERROR(VLOOKUP(S754,MapTable!$A:$A,1,0)),"맵없음",
  ""),
IF(ISERROR(FIND(",",S754,FIND(",",S754)+1)),
  IF(OR(ISERROR(VLOOKUP(LEFT(S754,FIND(",",S754)-1),MapTable!$A:$A,1,0)),ISERROR(VLOOKUP(TRIM(MID(S754,FIND(",",S754)+1,999)),MapTable!$A:$A,1,0))),"맵없음",
  ""),
IF(ISERROR(FIND(",",S754,FIND(",",S754,FIND(",",S754)+1)+1)),
  IF(OR(ISERROR(VLOOKUP(LEFT(S754,FIND(",",S754)-1),MapTable!$A:$A,1,0)),ISERROR(VLOOKUP(TRIM(MID(S754,FIND(",",S754)+1,FIND(",",S754,FIND(",",S754)+1)-FIND(",",S754)-1)),MapTable!$A:$A,1,0)),ISERROR(VLOOKUP(TRIM(MID(S754,FIND(",",S754,FIND(",",S754)+1)+1,999)),MapTable!$A:$A,1,0))),"맵없음",
  ""),
IF(ISERROR(FIND(",",S754,FIND(",",S754,FIND(",",S754,FIND(",",S754)+1)+1)+1)),
  IF(OR(ISERROR(VLOOKUP(LEFT(S754,FIND(",",S754)-1),MapTable!$A:$A,1,0)),ISERROR(VLOOKUP(TRIM(MID(S754,FIND(",",S754)+1,FIND(",",S754,FIND(",",S754)+1)-FIND(",",S754)-1)),MapTable!$A:$A,1,0)),ISERROR(VLOOKUP(TRIM(MID(S754,FIND(",",S754,FIND(",",S754)+1)+1,FIND(",",S754,FIND(",",S754,FIND(",",S754)+1)+1)-FIND(",",S754,FIND(",",S754)+1)-1)),MapTable!$A:$A,1,0)),ISERROR(VLOOKUP(TRIM(MID(S754,FIND(",",S754,FIND(",",S754,FIND(",",S754)+1)+1)+1,999)),MapTable!$A:$A,1,0))),"맵없음",
  ""),
)))))</f>
        <v/>
      </c>
      <c r="Y754" t="str">
        <f>IF(ISBLANK(X754),"",IF(ISERROR(VLOOKUP(X754,[3]DropTable!$A:$A,1,0)),"드랍없음",""))</f>
        <v/>
      </c>
      <c r="AA754" t="str">
        <f>IF(ISBLANK(Z754),"",IF(ISERROR(VLOOKUP(Z754,[3]DropTable!$A:$A,1,0)),"드랍없음",""))</f>
        <v/>
      </c>
      <c r="AC754">
        <v>8.1</v>
      </c>
    </row>
    <row r="755" spans="1:29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114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22"/>
        <v>3</v>
      </c>
      <c r="P755" t="b">
        <f t="shared" ca="1" si="23"/>
        <v>0</v>
      </c>
      <c r="R755" t="str">
        <f>IF(ISBLANK(Q755),"",IF(ISERROR(VLOOKUP(Q755,MapTable!$A:$A,1,0)),"맵없음",""))</f>
        <v/>
      </c>
      <c r="T755" t="str">
        <f>IF(ISBLANK(S755),"",
IF(ISERROR(FIND(",",S755)),
  IF(ISERROR(VLOOKUP(S755,MapTable!$A:$A,1,0)),"맵없음",
  ""),
IF(ISERROR(FIND(",",S755,FIND(",",S755)+1)),
  IF(OR(ISERROR(VLOOKUP(LEFT(S755,FIND(",",S755)-1),MapTable!$A:$A,1,0)),ISERROR(VLOOKUP(TRIM(MID(S755,FIND(",",S755)+1,999)),MapTable!$A:$A,1,0))),"맵없음",
  ""),
IF(ISERROR(FIND(",",S755,FIND(",",S755,FIND(",",S755)+1)+1)),
  IF(OR(ISERROR(VLOOKUP(LEFT(S755,FIND(",",S755)-1),MapTable!$A:$A,1,0)),ISERROR(VLOOKUP(TRIM(MID(S755,FIND(",",S755)+1,FIND(",",S755,FIND(",",S755)+1)-FIND(",",S755)-1)),MapTable!$A:$A,1,0)),ISERROR(VLOOKUP(TRIM(MID(S755,FIND(",",S755,FIND(",",S755)+1)+1,999)),MapTable!$A:$A,1,0))),"맵없음",
  ""),
IF(ISERROR(FIND(",",S755,FIND(",",S755,FIND(",",S755,FIND(",",S755)+1)+1)+1)),
  IF(OR(ISERROR(VLOOKUP(LEFT(S755,FIND(",",S755)-1),MapTable!$A:$A,1,0)),ISERROR(VLOOKUP(TRIM(MID(S755,FIND(",",S755)+1,FIND(",",S755,FIND(",",S755)+1)-FIND(",",S755)-1)),MapTable!$A:$A,1,0)),ISERROR(VLOOKUP(TRIM(MID(S755,FIND(",",S755,FIND(",",S755)+1)+1,FIND(",",S755,FIND(",",S755,FIND(",",S755)+1)+1)-FIND(",",S755,FIND(",",S755)+1)-1)),MapTable!$A:$A,1,0)),ISERROR(VLOOKUP(TRIM(MID(S755,FIND(",",S755,FIND(",",S755,FIND(",",S755)+1)+1)+1,999)),MapTable!$A:$A,1,0))),"맵없음",
  ""),
)))))</f>
        <v/>
      </c>
      <c r="Y755" t="str">
        <f>IF(ISBLANK(X755),"",IF(ISERROR(VLOOKUP(X755,[3]DropTable!$A:$A,1,0)),"드랍없음",""))</f>
        <v/>
      </c>
      <c r="AA755" t="str">
        <f>IF(ISBLANK(Z755),"",IF(ISERROR(VLOOKUP(Z755,[3]DropTable!$A:$A,1,0)),"드랍없음",""))</f>
        <v/>
      </c>
      <c r="AC755">
        <v>8.1</v>
      </c>
    </row>
    <row r="756" spans="1:29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114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22"/>
        <v>3</v>
      </c>
      <c r="P756" t="b">
        <f t="shared" ca="1" si="23"/>
        <v>0</v>
      </c>
      <c r="R756" t="str">
        <f>IF(ISBLANK(Q756),"",IF(ISERROR(VLOOKUP(Q756,MapTable!$A:$A,1,0)),"맵없음",""))</f>
        <v/>
      </c>
      <c r="T756" t="str">
        <f>IF(ISBLANK(S756),"",
IF(ISERROR(FIND(",",S756)),
  IF(ISERROR(VLOOKUP(S756,MapTable!$A:$A,1,0)),"맵없음",
  ""),
IF(ISERROR(FIND(",",S756,FIND(",",S756)+1)),
  IF(OR(ISERROR(VLOOKUP(LEFT(S756,FIND(",",S756)-1),MapTable!$A:$A,1,0)),ISERROR(VLOOKUP(TRIM(MID(S756,FIND(",",S756)+1,999)),MapTable!$A:$A,1,0))),"맵없음",
  ""),
IF(ISERROR(FIND(",",S756,FIND(",",S756,FIND(",",S756)+1)+1)),
  IF(OR(ISERROR(VLOOKUP(LEFT(S756,FIND(",",S756)-1),MapTable!$A:$A,1,0)),ISERROR(VLOOKUP(TRIM(MID(S756,FIND(",",S756)+1,FIND(",",S756,FIND(",",S756)+1)-FIND(",",S756)-1)),MapTable!$A:$A,1,0)),ISERROR(VLOOKUP(TRIM(MID(S756,FIND(",",S756,FIND(",",S756)+1)+1,999)),MapTable!$A:$A,1,0))),"맵없음",
  ""),
IF(ISERROR(FIND(",",S756,FIND(",",S756,FIND(",",S756,FIND(",",S756)+1)+1)+1)),
  IF(OR(ISERROR(VLOOKUP(LEFT(S756,FIND(",",S756)-1),MapTable!$A:$A,1,0)),ISERROR(VLOOKUP(TRIM(MID(S756,FIND(",",S756)+1,FIND(",",S756,FIND(",",S756)+1)-FIND(",",S756)-1)),MapTable!$A:$A,1,0)),ISERROR(VLOOKUP(TRIM(MID(S756,FIND(",",S756,FIND(",",S756)+1)+1,FIND(",",S756,FIND(",",S756,FIND(",",S756)+1)+1)-FIND(",",S756,FIND(",",S756)+1)-1)),MapTable!$A:$A,1,0)),ISERROR(VLOOKUP(TRIM(MID(S756,FIND(",",S756,FIND(",",S756,FIND(",",S756)+1)+1)+1,999)),MapTable!$A:$A,1,0))),"맵없음",
  ""),
)))))</f>
        <v/>
      </c>
      <c r="Y756" t="str">
        <f>IF(ISBLANK(X756),"",IF(ISERROR(VLOOKUP(X756,[3]DropTable!$A:$A,1,0)),"드랍없음",""))</f>
        <v/>
      </c>
      <c r="AA756" t="str">
        <f>IF(ISBLANK(Z756),"",IF(ISERROR(VLOOKUP(Z756,[3]DropTable!$A:$A,1,0)),"드랍없음",""))</f>
        <v/>
      </c>
      <c r="AC756">
        <v>8.1</v>
      </c>
    </row>
    <row r="757" spans="1:29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114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22"/>
        <v>3</v>
      </c>
      <c r="P757" t="b">
        <f t="shared" ca="1" si="23"/>
        <v>0</v>
      </c>
      <c r="R757" t="str">
        <f>IF(ISBLANK(Q757),"",IF(ISERROR(VLOOKUP(Q757,MapTable!$A:$A,1,0)),"맵없음",""))</f>
        <v/>
      </c>
      <c r="T757" t="str">
        <f>IF(ISBLANK(S757),"",
IF(ISERROR(FIND(",",S757)),
  IF(ISERROR(VLOOKUP(S757,MapTable!$A:$A,1,0)),"맵없음",
  ""),
IF(ISERROR(FIND(",",S757,FIND(",",S757)+1)),
  IF(OR(ISERROR(VLOOKUP(LEFT(S757,FIND(",",S757)-1),MapTable!$A:$A,1,0)),ISERROR(VLOOKUP(TRIM(MID(S757,FIND(",",S757)+1,999)),MapTable!$A:$A,1,0))),"맵없음",
  ""),
IF(ISERROR(FIND(",",S757,FIND(",",S757,FIND(",",S757)+1)+1)),
  IF(OR(ISERROR(VLOOKUP(LEFT(S757,FIND(",",S757)-1),MapTable!$A:$A,1,0)),ISERROR(VLOOKUP(TRIM(MID(S757,FIND(",",S757)+1,FIND(",",S757,FIND(",",S757)+1)-FIND(",",S757)-1)),MapTable!$A:$A,1,0)),ISERROR(VLOOKUP(TRIM(MID(S757,FIND(",",S757,FIND(",",S757)+1)+1,999)),MapTable!$A:$A,1,0))),"맵없음",
  ""),
IF(ISERROR(FIND(",",S757,FIND(",",S757,FIND(",",S757,FIND(",",S757)+1)+1)+1)),
  IF(OR(ISERROR(VLOOKUP(LEFT(S757,FIND(",",S757)-1),MapTable!$A:$A,1,0)),ISERROR(VLOOKUP(TRIM(MID(S757,FIND(",",S757)+1,FIND(",",S757,FIND(",",S757)+1)-FIND(",",S757)-1)),MapTable!$A:$A,1,0)),ISERROR(VLOOKUP(TRIM(MID(S757,FIND(",",S757,FIND(",",S757)+1)+1,FIND(",",S757,FIND(",",S757,FIND(",",S757)+1)+1)-FIND(",",S757,FIND(",",S757)+1)-1)),MapTable!$A:$A,1,0)),ISERROR(VLOOKUP(TRIM(MID(S757,FIND(",",S757,FIND(",",S757,FIND(",",S757)+1)+1)+1,999)),MapTable!$A:$A,1,0))),"맵없음",
  ""),
)))))</f>
        <v/>
      </c>
      <c r="Y757" t="str">
        <f>IF(ISBLANK(X757),"",IF(ISERROR(VLOOKUP(X757,[3]DropTable!$A:$A,1,0)),"드랍없음",""))</f>
        <v/>
      </c>
      <c r="AA757" t="str">
        <f>IF(ISBLANK(Z757),"",IF(ISERROR(VLOOKUP(Z757,[3]DropTable!$A:$A,1,0)),"드랍없음",""))</f>
        <v/>
      </c>
      <c r="AC757">
        <v>8.1</v>
      </c>
    </row>
    <row r="758" spans="1:29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114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22"/>
        <v>3</v>
      </c>
      <c r="P758" t="b">
        <f t="shared" ca="1" si="23"/>
        <v>0</v>
      </c>
      <c r="R758" t="str">
        <f>IF(ISBLANK(Q758),"",IF(ISERROR(VLOOKUP(Q758,MapTable!$A:$A,1,0)),"맵없음",""))</f>
        <v/>
      </c>
      <c r="T758" t="str">
        <f>IF(ISBLANK(S758),"",
IF(ISERROR(FIND(",",S758)),
  IF(ISERROR(VLOOKUP(S758,MapTable!$A:$A,1,0)),"맵없음",
  ""),
IF(ISERROR(FIND(",",S758,FIND(",",S758)+1)),
  IF(OR(ISERROR(VLOOKUP(LEFT(S758,FIND(",",S758)-1),MapTable!$A:$A,1,0)),ISERROR(VLOOKUP(TRIM(MID(S758,FIND(",",S758)+1,999)),MapTable!$A:$A,1,0))),"맵없음",
  ""),
IF(ISERROR(FIND(",",S758,FIND(",",S758,FIND(",",S758)+1)+1)),
  IF(OR(ISERROR(VLOOKUP(LEFT(S758,FIND(",",S758)-1),MapTable!$A:$A,1,0)),ISERROR(VLOOKUP(TRIM(MID(S758,FIND(",",S758)+1,FIND(",",S758,FIND(",",S758)+1)-FIND(",",S758)-1)),MapTable!$A:$A,1,0)),ISERROR(VLOOKUP(TRIM(MID(S758,FIND(",",S758,FIND(",",S758)+1)+1,999)),MapTable!$A:$A,1,0))),"맵없음",
  ""),
IF(ISERROR(FIND(",",S758,FIND(",",S758,FIND(",",S758,FIND(",",S758)+1)+1)+1)),
  IF(OR(ISERROR(VLOOKUP(LEFT(S758,FIND(",",S758)-1),MapTable!$A:$A,1,0)),ISERROR(VLOOKUP(TRIM(MID(S758,FIND(",",S758)+1,FIND(",",S758,FIND(",",S758)+1)-FIND(",",S758)-1)),MapTable!$A:$A,1,0)),ISERROR(VLOOKUP(TRIM(MID(S758,FIND(",",S758,FIND(",",S758)+1)+1,FIND(",",S758,FIND(",",S758,FIND(",",S758)+1)+1)-FIND(",",S758,FIND(",",S758)+1)-1)),MapTable!$A:$A,1,0)),ISERROR(VLOOKUP(TRIM(MID(S758,FIND(",",S758,FIND(",",S758,FIND(",",S758)+1)+1)+1,999)),MapTable!$A:$A,1,0))),"맵없음",
  ""),
)))))</f>
        <v/>
      </c>
      <c r="Y758" t="str">
        <f>IF(ISBLANK(X758),"",IF(ISERROR(VLOOKUP(X758,[3]DropTable!$A:$A,1,0)),"드랍없음",""))</f>
        <v/>
      </c>
      <c r="AA758" t="str">
        <f>IF(ISBLANK(Z758),"",IF(ISERROR(VLOOKUP(Z758,[3]DropTable!$A:$A,1,0)),"드랍없음",""))</f>
        <v/>
      </c>
      <c r="AC758">
        <v>8.1</v>
      </c>
    </row>
    <row r="759" spans="1:29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114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22"/>
        <v>3</v>
      </c>
      <c r="P759" t="b">
        <f t="shared" ca="1" si="23"/>
        <v>0</v>
      </c>
      <c r="R759" t="str">
        <f>IF(ISBLANK(Q759),"",IF(ISERROR(VLOOKUP(Q759,MapTable!$A:$A,1,0)),"맵없음",""))</f>
        <v/>
      </c>
      <c r="T759" t="str">
        <f>IF(ISBLANK(S759),"",
IF(ISERROR(FIND(",",S759)),
  IF(ISERROR(VLOOKUP(S759,MapTable!$A:$A,1,0)),"맵없음",
  ""),
IF(ISERROR(FIND(",",S759,FIND(",",S759)+1)),
  IF(OR(ISERROR(VLOOKUP(LEFT(S759,FIND(",",S759)-1),MapTable!$A:$A,1,0)),ISERROR(VLOOKUP(TRIM(MID(S759,FIND(",",S759)+1,999)),MapTable!$A:$A,1,0))),"맵없음",
  ""),
IF(ISERROR(FIND(",",S759,FIND(",",S759,FIND(",",S759)+1)+1)),
  IF(OR(ISERROR(VLOOKUP(LEFT(S759,FIND(",",S759)-1),MapTable!$A:$A,1,0)),ISERROR(VLOOKUP(TRIM(MID(S759,FIND(",",S759)+1,FIND(",",S759,FIND(",",S759)+1)-FIND(",",S759)-1)),MapTable!$A:$A,1,0)),ISERROR(VLOOKUP(TRIM(MID(S759,FIND(",",S759,FIND(",",S759)+1)+1,999)),MapTable!$A:$A,1,0))),"맵없음",
  ""),
IF(ISERROR(FIND(",",S759,FIND(",",S759,FIND(",",S759,FIND(",",S759)+1)+1)+1)),
  IF(OR(ISERROR(VLOOKUP(LEFT(S759,FIND(",",S759)-1),MapTable!$A:$A,1,0)),ISERROR(VLOOKUP(TRIM(MID(S759,FIND(",",S759)+1,FIND(",",S759,FIND(",",S759)+1)-FIND(",",S759)-1)),MapTable!$A:$A,1,0)),ISERROR(VLOOKUP(TRIM(MID(S759,FIND(",",S759,FIND(",",S759)+1)+1,FIND(",",S759,FIND(",",S759,FIND(",",S759)+1)+1)-FIND(",",S759,FIND(",",S759)+1)-1)),MapTable!$A:$A,1,0)),ISERROR(VLOOKUP(TRIM(MID(S759,FIND(",",S759,FIND(",",S759,FIND(",",S759)+1)+1)+1,999)),MapTable!$A:$A,1,0))),"맵없음",
  ""),
)))))</f>
        <v/>
      </c>
      <c r="Y759" t="str">
        <f>IF(ISBLANK(X759),"",IF(ISERROR(VLOOKUP(X759,[3]DropTable!$A:$A,1,0)),"드랍없음",""))</f>
        <v/>
      </c>
      <c r="AA759" t="str">
        <f>IF(ISBLANK(Z759),"",IF(ISERROR(VLOOKUP(Z759,[3]DropTable!$A:$A,1,0)),"드랍없음",""))</f>
        <v/>
      </c>
      <c r="AC759">
        <v>8.1</v>
      </c>
    </row>
    <row r="760" spans="1:29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114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22"/>
        <v>3</v>
      </c>
      <c r="P760" t="b">
        <f t="shared" ca="1" si="23"/>
        <v>0</v>
      </c>
      <c r="R760" t="str">
        <f>IF(ISBLANK(Q760),"",IF(ISERROR(VLOOKUP(Q760,MapTable!$A:$A,1,0)),"맵없음",""))</f>
        <v/>
      </c>
      <c r="T760" t="str">
        <f>IF(ISBLANK(S760),"",
IF(ISERROR(FIND(",",S760)),
  IF(ISERROR(VLOOKUP(S760,MapTable!$A:$A,1,0)),"맵없음",
  ""),
IF(ISERROR(FIND(",",S760,FIND(",",S760)+1)),
  IF(OR(ISERROR(VLOOKUP(LEFT(S760,FIND(",",S760)-1),MapTable!$A:$A,1,0)),ISERROR(VLOOKUP(TRIM(MID(S760,FIND(",",S760)+1,999)),MapTable!$A:$A,1,0))),"맵없음",
  ""),
IF(ISERROR(FIND(",",S760,FIND(",",S760,FIND(",",S760)+1)+1)),
  IF(OR(ISERROR(VLOOKUP(LEFT(S760,FIND(",",S760)-1),MapTable!$A:$A,1,0)),ISERROR(VLOOKUP(TRIM(MID(S760,FIND(",",S760)+1,FIND(",",S760,FIND(",",S760)+1)-FIND(",",S760)-1)),MapTable!$A:$A,1,0)),ISERROR(VLOOKUP(TRIM(MID(S760,FIND(",",S760,FIND(",",S760)+1)+1,999)),MapTable!$A:$A,1,0))),"맵없음",
  ""),
IF(ISERROR(FIND(",",S760,FIND(",",S760,FIND(",",S760,FIND(",",S760)+1)+1)+1)),
  IF(OR(ISERROR(VLOOKUP(LEFT(S760,FIND(",",S760)-1),MapTable!$A:$A,1,0)),ISERROR(VLOOKUP(TRIM(MID(S760,FIND(",",S760)+1,FIND(",",S760,FIND(",",S760)+1)-FIND(",",S760)-1)),MapTable!$A:$A,1,0)),ISERROR(VLOOKUP(TRIM(MID(S760,FIND(",",S760,FIND(",",S760)+1)+1,FIND(",",S760,FIND(",",S760,FIND(",",S760)+1)+1)-FIND(",",S760,FIND(",",S760)+1)-1)),MapTable!$A:$A,1,0)),ISERROR(VLOOKUP(TRIM(MID(S760,FIND(",",S760,FIND(",",S760,FIND(",",S760)+1)+1)+1,999)),MapTable!$A:$A,1,0))),"맵없음",
  ""),
)))))</f>
        <v/>
      </c>
      <c r="Y760" t="str">
        <f>IF(ISBLANK(X760),"",IF(ISERROR(VLOOKUP(X760,[3]DropTable!$A:$A,1,0)),"드랍없음",""))</f>
        <v/>
      </c>
      <c r="AA760" t="str">
        <f>IF(ISBLANK(Z760),"",IF(ISERROR(VLOOKUP(Z760,[3]DropTable!$A:$A,1,0)),"드랍없음",""))</f>
        <v/>
      </c>
      <c r="AC760">
        <v>8.1</v>
      </c>
    </row>
    <row r="761" spans="1:29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114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22"/>
        <v>11</v>
      </c>
      <c r="P761" t="b">
        <f t="shared" ca="1" si="23"/>
        <v>0</v>
      </c>
      <c r="R761" t="str">
        <f>IF(ISBLANK(Q761),"",IF(ISERROR(VLOOKUP(Q761,MapTable!$A:$A,1,0)),"맵없음",""))</f>
        <v/>
      </c>
      <c r="T761" t="str">
        <f>IF(ISBLANK(S761),"",
IF(ISERROR(FIND(",",S761)),
  IF(ISERROR(VLOOKUP(S761,MapTable!$A:$A,1,0)),"맵없음",
  ""),
IF(ISERROR(FIND(",",S761,FIND(",",S761)+1)),
  IF(OR(ISERROR(VLOOKUP(LEFT(S761,FIND(",",S761)-1),MapTable!$A:$A,1,0)),ISERROR(VLOOKUP(TRIM(MID(S761,FIND(",",S761)+1,999)),MapTable!$A:$A,1,0))),"맵없음",
  ""),
IF(ISERROR(FIND(",",S761,FIND(",",S761,FIND(",",S761)+1)+1)),
  IF(OR(ISERROR(VLOOKUP(LEFT(S761,FIND(",",S761)-1),MapTable!$A:$A,1,0)),ISERROR(VLOOKUP(TRIM(MID(S761,FIND(",",S761)+1,FIND(",",S761,FIND(",",S761)+1)-FIND(",",S761)-1)),MapTable!$A:$A,1,0)),ISERROR(VLOOKUP(TRIM(MID(S761,FIND(",",S761,FIND(",",S761)+1)+1,999)),MapTable!$A:$A,1,0))),"맵없음",
  ""),
IF(ISERROR(FIND(",",S761,FIND(",",S761,FIND(",",S761,FIND(",",S761)+1)+1)+1)),
  IF(OR(ISERROR(VLOOKUP(LEFT(S761,FIND(",",S761)-1),MapTable!$A:$A,1,0)),ISERROR(VLOOKUP(TRIM(MID(S761,FIND(",",S761)+1,FIND(",",S761,FIND(",",S761)+1)-FIND(",",S761)-1)),MapTable!$A:$A,1,0)),ISERROR(VLOOKUP(TRIM(MID(S761,FIND(",",S761,FIND(",",S761)+1)+1,FIND(",",S761,FIND(",",S761,FIND(",",S761)+1)+1)-FIND(",",S761,FIND(",",S761)+1)-1)),MapTable!$A:$A,1,0)),ISERROR(VLOOKUP(TRIM(MID(S761,FIND(",",S761,FIND(",",S761,FIND(",",S761)+1)+1)+1,999)),MapTable!$A:$A,1,0))),"맵없음",
  ""),
)))))</f>
        <v/>
      </c>
      <c r="Y761" t="str">
        <f>IF(ISBLANK(X761),"",IF(ISERROR(VLOOKUP(X761,[3]DropTable!$A:$A,1,0)),"드랍없음",""))</f>
        <v/>
      </c>
      <c r="AA761" t="str">
        <f>IF(ISBLANK(Z761),"",IF(ISERROR(VLOOKUP(Z761,[3]DropTable!$A:$A,1,0)),"드랍없음",""))</f>
        <v/>
      </c>
      <c r="AC761">
        <v>8.1</v>
      </c>
    </row>
    <row r="762" spans="1:29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114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22"/>
        <v>0</v>
      </c>
      <c r="P762" t="b">
        <f t="shared" ca="1" si="23"/>
        <v>0</v>
      </c>
      <c r="R762" t="str">
        <f>IF(ISBLANK(Q762),"",IF(ISERROR(VLOOKUP(Q762,MapTable!$A:$A,1,0)),"맵없음",""))</f>
        <v/>
      </c>
      <c r="T762" t="str">
        <f>IF(ISBLANK(S762),"",
IF(ISERROR(FIND(",",S762)),
  IF(ISERROR(VLOOKUP(S762,MapTable!$A:$A,1,0)),"맵없음",
  ""),
IF(ISERROR(FIND(",",S762,FIND(",",S762)+1)),
  IF(OR(ISERROR(VLOOKUP(LEFT(S762,FIND(",",S762)-1),MapTable!$A:$A,1,0)),ISERROR(VLOOKUP(TRIM(MID(S762,FIND(",",S762)+1,999)),MapTable!$A:$A,1,0))),"맵없음",
  ""),
IF(ISERROR(FIND(",",S762,FIND(",",S762,FIND(",",S762)+1)+1)),
  IF(OR(ISERROR(VLOOKUP(LEFT(S762,FIND(",",S762)-1),MapTable!$A:$A,1,0)),ISERROR(VLOOKUP(TRIM(MID(S762,FIND(",",S762)+1,FIND(",",S762,FIND(",",S762)+1)-FIND(",",S762)-1)),MapTable!$A:$A,1,0)),ISERROR(VLOOKUP(TRIM(MID(S762,FIND(",",S762,FIND(",",S762)+1)+1,999)),MapTable!$A:$A,1,0))),"맵없음",
  ""),
IF(ISERROR(FIND(",",S762,FIND(",",S762,FIND(",",S762,FIND(",",S762)+1)+1)+1)),
  IF(OR(ISERROR(VLOOKUP(LEFT(S762,FIND(",",S762)-1),MapTable!$A:$A,1,0)),ISERROR(VLOOKUP(TRIM(MID(S762,FIND(",",S762)+1,FIND(",",S762,FIND(",",S762)+1)-FIND(",",S762)-1)),MapTable!$A:$A,1,0)),ISERROR(VLOOKUP(TRIM(MID(S762,FIND(",",S762,FIND(",",S762)+1)+1,FIND(",",S762,FIND(",",S762,FIND(",",S762)+1)+1)-FIND(",",S762,FIND(",",S762)+1)-1)),MapTable!$A:$A,1,0)),ISERROR(VLOOKUP(TRIM(MID(S762,FIND(",",S762,FIND(",",S762,FIND(",",S762)+1)+1)+1,999)),MapTable!$A:$A,1,0))),"맵없음",
  ""),
)))))</f>
        <v/>
      </c>
      <c r="Y762" t="str">
        <f>IF(ISBLANK(X762),"",IF(ISERROR(VLOOKUP(X762,[3]DropTable!$A:$A,1,0)),"드랍없음",""))</f>
        <v/>
      </c>
      <c r="AA762" t="str">
        <f>IF(ISBLANK(Z762),"",IF(ISERROR(VLOOKUP(Z762,[3]DropTable!$A:$A,1,0)),"드랍없음",""))</f>
        <v/>
      </c>
      <c r="AC762">
        <v>8.1</v>
      </c>
    </row>
    <row r="763" spans="1:29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114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22"/>
        <v>1</v>
      </c>
      <c r="P763" t="b">
        <f t="shared" ca="1" si="23"/>
        <v>0</v>
      </c>
      <c r="R763" t="str">
        <f>IF(ISBLANK(Q763),"",IF(ISERROR(VLOOKUP(Q763,MapTable!$A:$A,1,0)),"맵없음",""))</f>
        <v/>
      </c>
      <c r="T763" t="str">
        <f>IF(ISBLANK(S763),"",
IF(ISERROR(FIND(",",S763)),
  IF(ISERROR(VLOOKUP(S763,MapTable!$A:$A,1,0)),"맵없음",
  ""),
IF(ISERROR(FIND(",",S763,FIND(",",S763)+1)),
  IF(OR(ISERROR(VLOOKUP(LEFT(S763,FIND(",",S763)-1),MapTable!$A:$A,1,0)),ISERROR(VLOOKUP(TRIM(MID(S763,FIND(",",S763)+1,999)),MapTable!$A:$A,1,0))),"맵없음",
  ""),
IF(ISERROR(FIND(",",S763,FIND(",",S763,FIND(",",S763)+1)+1)),
  IF(OR(ISERROR(VLOOKUP(LEFT(S763,FIND(",",S763)-1),MapTable!$A:$A,1,0)),ISERROR(VLOOKUP(TRIM(MID(S763,FIND(",",S763)+1,FIND(",",S763,FIND(",",S763)+1)-FIND(",",S763)-1)),MapTable!$A:$A,1,0)),ISERROR(VLOOKUP(TRIM(MID(S763,FIND(",",S763,FIND(",",S763)+1)+1,999)),MapTable!$A:$A,1,0))),"맵없음",
  ""),
IF(ISERROR(FIND(",",S763,FIND(",",S763,FIND(",",S763,FIND(",",S763)+1)+1)+1)),
  IF(OR(ISERROR(VLOOKUP(LEFT(S763,FIND(",",S763)-1),MapTable!$A:$A,1,0)),ISERROR(VLOOKUP(TRIM(MID(S763,FIND(",",S763)+1,FIND(",",S763,FIND(",",S763)+1)-FIND(",",S763)-1)),MapTable!$A:$A,1,0)),ISERROR(VLOOKUP(TRIM(MID(S763,FIND(",",S763,FIND(",",S763)+1)+1,FIND(",",S763,FIND(",",S763,FIND(",",S763)+1)+1)-FIND(",",S763,FIND(",",S763)+1)-1)),MapTable!$A:$A,1,0)),ISERROR(VLOOKUP(TRIM(MID(S763,FIND(",",S763,FIND(",",S763,FIND(",",S763)+1)+1)+1,999)),MapTable!$A:$A,1,0))),"맵없음",
  ""),
)))))</f>
        <v/>
      </c>
      <c r="Y763" t="str">
        <f>IF(ISBLANK(X763),"",IF(ISERROR(VLOOKUP(X763,[3]DropTable!$A:$A,1,0)),"드랍없음",""))</f>
        <v/>
      </c>
      <c r="AA763" t="str">
        <f>IF(ISBLANK(Z763),"",IF(ISERROR(VLOOKUP(Z763,[3]DropTable!$A:$A,1,0)),"드랍없음",""))</f>
        <v/>
      </c>
      <c r="AC763">
        <v>8.1</v>
      </c>
    </row>
    <row r="764" spans="1:29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114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22"/>
        <v>1</v>
      </c>
      <c r="P764" t="b">
        <f t="shared" ca="1" si="23"/>
        <v>0</v>
      </c>
      <c r="R764" t="str">
        <f>IF(ISBLANK(Q764),"",IF(ISERROR(VLOOKUP(Q764,MapTable!$A:$A,1,0)),"맵없음",""))</f>
        <v/>
      </c>
      <c r="T764" t="str">
        <f>IF(ISBLANK(S764),"",
IF(ISERROR(FIND(",",S764)),
  IF(ISERROR(VLOOKUP(S764,MapTable!$A:$A,1,0)),"맵없음",
  ""),
IF(ISERROR(FIND(",",S764,FIND(",",S764)+1)),
  IF(OR(ISERROR(VLOOKUP(LEFT(S764,FIND(",",S764)-1),MapTable!$A:$A,1,0)),ISERROR(VLOOKUP(TRIM(MID(S764,FIND(",",S764)+1,999)),MapTable!$A:$A,1,0))),"맵없음",
  ""),
IF(ISERROR(FIND(",",S764,FIND(",",S764,FIND(",",S764)+1)+1)),
  IF(OR(ISERROR(VLOOKUP(LEFT(S764,FIND(",",S764)-1),MapTable!$A:$A,1,0)),ISERROR(VLOOKUP(TRIM(MID(S764,FIND(",",S764)+1,FIND(",",S764,FIND(",",S764)+1)-FIND(",",S764)-1)),MapTable!$A:$A,1,0)),ISERROR(VLOOKUP(TRIM(MID(S764,FIND(",",S764,FIND(",",S764)+1)+1,999)),MapTable!$A:$A,1,0))),"맵없음",
  ""),
IF(ISERROR(FIND(",",S764,FIND(",",S764,FIND(",",S764,FIND(",",S764)+1)+1)+1)),
  IF(OR(ISERROR(VLOOKUP(LEFT(S764,FIND(",",S764)-1),MapTable!$A:$A,1,0)),ISERROR(VLOOKUP(TRIM(MID(S764,FIND(",",S764)+1,FIND(",",S764,FIND(",",S764)+1)-FIND(",",S764)-1)),MapTable!$A:$A,1,0)),ISERROR(VLOOKUP(TRIM(MID(S764,FIND(",",S764,FIND(",",S764)+1)+1,FIND(",",S764,FIND(",",S764,FIND(",",S764)+1)+1)-FIND(",",S764,FIND(",",S764)+1)-1)),MapTable!$A:$A,1,0)),ISERROR(VLOOKUP(TRIM(MID(S764,FIND(",",S764,FIND(",",S764,FIND(",",S764)+1)+1)+1,999)),MapTable!$A:$A,1,0))),"맵없음",
  ""),
)))))</f>
        <v/>
      </c>
      <c r="Y764" t="str">
        <f>IF(ISBLANK(X764),"",IF(ISERROR(VLOOKUP(X764,[3]DropTable!$A:$A,1,0)),"드랍없음",""))</f>
        <v/>
      </c>
      <c r="AA764" t="str">
        <f>IF(ISBLANK(Z764),"",IF(ISERROR(VLOOKUP(Z764,[3]DropTable!$A:$A,1,0)),"드랍없음",""))</f>
        <v/>
      </c>
      <c r="AC764">
        <v>8.1</v>
      </c>
    </row>
    <row r="765" spans="1:29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114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22"/>
        <v>1</v>
      </c>
      <c r="P765" t="b">
        <f t="shared" ca="1" si="23"/>
        <v>0</v>
      </c>
      <c r="R765" t="str">
        <f>IF(ISBLANK(Q765),"",IF(ISERROR(VLOOKUP(Q765,MapTable!$A:$A,1,0)),"맵없음",""))</f>
        <v/>
      </c>
      <c r="T765" t="str">
        <f>IF(ISBLANK(S765),"",
IF(ISERROR(FIND(",",S765)),
  IF(ISERROR(VLOOKUP(S765,MapTable!$A:$A,1,0)),"맵없음",
  ""),
IF(ISERROR(FIND(",",S765,FIND(",",S765)+1)),
  IF(OR(ISERROR(VLOOKUP(LEFT(S765,FIND(",",S765)-1),MapTable!$A:$A,1,0)),ISERROR(VLOOKUP(TRIM(MID(S765,FIND(",",S765)+1,999)),MapTable!$A:$A,1,0))),"맵없음",
  ""),
IF(ISERROR(FIND(",",S765,FIND(",",S765,FIND(",",S765)+1)+1)),
  IF(OR(ISERROR(VLOOKUP(LEFT(S765,FIND(",",S765)-1),MapTable!$A:$A,1,0)),ISERROR(VLOOKUP(TRIM(MID(S765,FIND(",",S765)+1,FIND(",",S765,FIND(",",S765)+1)-FIND(",",S765)-1)),MapTable!$A:$A,1,0)),ISERROR(VLOOKUP(TRIM(MID(S765,FIND(",",S765,FIND(",",S765)+1)+1,999)),MapTable!$A:$A,1,0))),"맵없음",
  ""),
IF(ISERROR(FIND(",",S765,FIND(",",S765,FIND(",",S765,FIND(",",S765)+1)+1)+1)),
  IF(OR(ISERROR(VLOOKUP(LEFT(S765,FIND(",",S765)-1),MapTable!$A:$A,1,0)),ISERROR(VLOOKUP(TRIM(MID(S765,FIND(",",S765)+1,FIND(",",S765,FIND(",",S765)+1)-FIND(",",S765)-1)),MapTable!$A:$A,1,0)),ISERROR(VLOOKUP(TRIM(MID(S765,FIND(",",S765,FIND(",",S765)+1)+1,FIND(",",S765,FIND(",",S765,FIND(",",S765)+1)+1)-FIND(",",S765,FIND(",",S765)+1)-1)),MapTable!$A:$A,1,0)),ISERROR(VLOOKUP(TRIM(MID(S765,FIND(",",S765,FIND(",",S765,FIND(",",S765)+1)+1)+1,999)),MapTable!$A:$A,1,0))),"맵없음",
  ""),
)))))</f>
        <v/>
      </c>
      <c r="Y765" t="str">
        <f>IF(ISBLANK(X765),"",IF(ISERROR(VLOOKUP(X765,[3]DropTable!$A:$A,1,0)),"드랍없음",""))</f>
        <v/>
      </c>
      <c r="AA765" t="str">
        <f>IF(ISBLANK(Z765),"",IF(ISERROR(VLOOKUP(Z765,[3]DropTable!$A:$A,1,0)),"드랍없음",""))</f>
        <v/>
      </c>
      <c r="AC765">
        <v>8.1</v>
      </c>
    </row>
    <row r="766" spans="1:29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114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22"/>
        <v>1</v>
      </c>
      <c r="P766" t="b">
        <f t="shared" ca="1" si="23"/>
        <v>0</v>
      </c>
      <c r="R766" t="str">
        <f>IF(ISBLANK(Q766),"",IF(ISERROR(VLOOKUP(Q766,MapTable!$A:$A,1,0)),"맵없음",""))</f>
        <v/>
      </c>
      <c r="T766" t="str">
        <f>IF(ISBLANK(S766),"",
IF(ISERROR(FIND(",",S766)),
  IF(ISERROR(VLOOKUP(S766,MapTable!$A:$A,1,0)),"맵없음",
  ""),
IF(ISERROR(FIND(",",S766,FIND(",",S766)+1)),
  IF(OR(ISERROR(VLOOKUP(LEFT(S766,FIND(",",S766)-1),MapTable!$A:$A,1,0)),ISERROR(VLOOKUP(TRIM(MID(S766,FIND(",",S766)+1,999)),MapTable!$A:$A,1,0))),"맵없음",
  ""),
IF(ISERROR(FIND(",",S766,FIND(",",S766,FIND(",",S766)+1)+1)),
  IF(OR(ISERROR(VLOOKUP(LEFT(S766,FIND(",",S766)-1),MapTable!$A:$A,1,0)),ISERROR(VLOOKUP(TRIM(MID(S766,FIND(",",S766)+1,FIND(",",S766,FIND(",",S766)+1)-FIND(",",S766)-1)),MapTable!$A:$A,1,0)),ISERROR(VLOOKUP(TRIM(MID(S766,FIND(",",S766,FIND(",",S766)+1)+1,999)),MapTable!$A:$A,1,0))),"맵없음",
  ""),
IF(ISERROR(FIND(",",S766,FIND(",",S766,FIND(",",S766,FIND(",",S766)+1)+1)+1)),
  IF(OR(ISERROR(VLOOKUP(LEFT(S766,FIND(",",S766)-1),MapTable!$A:$A,1,0)),ISERROR(VLOOKUP(TRIM(MID(S766,FIND(",",S766)+1,FIND(",",S766,FIND(",",S766)+1)-FIND(",",S766)-1)),MapTable!$A:$A,1,0)),ISERROR(VLOOKUP(TRIM(MID(S766,FIND(",",S766,FIND(",",S766)+1)+1,FIND(",",S766,FIND(",",S766,FIND(",",S766)+1)+1)-FIND(",",S766,FIND(",",S766)+1)-1)),MapTable!$A:$A,1,0)),ISERROR(VLOOKUP(TRIM(MID(S766,FIND(",",S766,FIND(",",S766,FIND(",",S766)+1)+1)+1,999)),MapTable!$A:$A,1,0))),"맵없음",
  ""),
)))))</f>
        <v/>
      </c>
      <c r="Y766" t="str">
        <f>IF(ISBLANK(X766),"",IF(ISERROR(VLOOKUP(X766,[3]DropTable!$A:$A,1,0)),"드랍없음",""))</f>
        <v/>
      </c>
      <c r="AA766" t="str">
        <f>IF(ISBLANK(Z766),"",IF(ISERROR(VLOOKUP(Z766,[3]DropTable!$A:$A,1,0)),"드랍없음",""))</f>
        <v/>
      </c>
      <c r="AC766">
        <v>8.1</v>
      </c>
    </row>
    <row r="767" spans="1:29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114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22"/>
        <v>1</v>
      </c>
      <c r="P767" t="b">
        <f t="shared" ca="1" si="23"/>
        <v>0</v>
      </c>
      <c r="R767" t="str">
        <f>IF(ISBLANK(Q767),"",IF(ISERROR(VLOOKUP(Q767,MapTable!$A:$A,1,0)),"맵없음",""))</f>
        <v/>
      </c>
      <c r="T767" t="str">
        <f>IF(ISBLANK(S767),"",
IF(ISERROR(FIND(",",S767)),
  IF(ISERROR(VLOOKUP(S767,MapTable!$A:$A,1,0)),"맵없음",
  ""),
IF(ISERROR(FIND(",",S767,FIND(",",S767)+1)),
  IF(OR(ISERROR(VLOOKUP(LEFT(S767,FIND(",",S767)-1),MapTable!$A:$A,1,0)),ISERROR(VLOOKUP(TRIM(MID(S767,FIND(",",S767)+1,999)),MapTable!$A:$A,1,0))),"맵없음",
  ""),
IF(ISERROR(FIND(",",S767,FIND(",",S767,FIND(",",S767)+1)+1)),
  IF(OR(ISERROR(VLOOKUP(LEFT(S767,FIND(",",S767)-1),MapTable!$A:$A,1,0)),ISERROR(VLOOKUP(TRIM(MID(S767,FIND(",",S767)+1,FIND(",",S767,FIND(",",S767)+1)-FIND(",",S767)-1)),MapTable!$A:$A,1,0)),ISERROR(VLOOKUP(TRIM(MID(S767,FIND(",",S767,FIND(",",S767)+1)+1,999)),MapTable!$A:$A,1,0))),"맵없음",
  ""),
IF(ISERROR(FIND(",",S767,FIND(",",S767,FIND(",",S767,FIND(",",S767)+1)+1)+1)),
  IF(OR(ISERROR(VLOOKUP(LEFT(S767,FIND(",",S767)-1),MapTable!$A:$A,1,0)),ISERROR(VLOOKUP(TRIM(MID(S767,FIND(",",S767)+1,FIND(",",S767,FIND(",",S767)+1)-FIND(",",S767)-1)),MapTable!$A:$A,1,0)),ISERROR(VLOOKUP(TRIM(MID(S767,FIND(",",S767,FIND(",",S767)+1)+1,FIND(",",S767,FIND(",",S767,FIND(",",S767)+1)+1)-FIND(",",S767,FIND(",",S767)+1)-1)),MapTable!$A:$A,1,0)),ISERROR(VLOOKUP(TRIM(MID(S767,FIND(",",S767,FIND(",",S767,FIND(",",S767)+1)+1)+1,999)),MapTable!$A:$A,1,0))),"맵없음",
  ""),
)))))</f>
        <v/>
      </c>
      <c r="Y767" t="str">
        <f>IF(ISBLANK(X767),"",IF(ISERROR(VLOOKUP(X767,[3]DropTable!$A:$A,1,0)),"드랍없음",""))</f>
        <v/>
      </c>
      <c r="AA767" t="str">
        <f>IF(ISBLANK(Z767),"",IF(ISERROR(VLOOKUP(Z767,[3]DropTable!$A:$A,1,0)),"드랍없음",""))</f>
        <v/>
      </c>
      <c r="AC767">
        <v>8.1</v>
      </c>
    </row>
    <row r="768" spans="1:29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114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22"/>
        <v>1</v>
      </c>
      <c r="P768" t="b">
        <f t="shared" ca="1" si="23"/>
        <v>0</v>
      </c>
      <c r="R768" t="str">
        <f>IF(ISBLANK(Q768),"",IF(ISERROR(VLOOKUP(Q768,MapTable!$A:$A,1,0)),"맵없음",""))</f>
        <v/>
      </c>
      <c r="T768" t="str">
        <f>IF(ISBLANK(S768),"",
IF(ISERROR(FIND(",",S768)),
  IF(ISERROR(VLOOKUP(S768,MapTable!$A:$A,1,0)),"맵없음",
  ""),
IF(ISERROR(FIND(",",S768,FIND(",",S768)+1)),
  IF(OR(ISERROR(VLOOKUP(LEFT(S768,FIND(",",S768)-1),MapTable!$A:$A,1,0)),ISERROR(VLOOKUP(TRIM(MID(S768,FIND(",",S768)+1,999)),MapTable!$A:$A,1,0))),"맵없음",
  ""),
IF(ISERROR(FIND(",",S768,FIND(",",S768,FIND(",",S768)+1)+1)),
  IF(OR(ISERROR(VLOOKUP(LEFT(S768,FIND(",",S768)-1),MapTable!$A:$A,1,0)),ISERROR(VLOOKUP(TRIM(MID(S768,FIND(",",S768)+1,FIND(",",S768,FIND(",",S768)+1)-FIND(",",S768)-1)),MapTable!$A:$A,1,0)),ISERROR(VLOOKUP(TRIM(MID(S768,FIND(",",S768,FIND(",",S768)+1)+1,999)),MapTable!$A:$A,1,0))),"맵없음",
  ""),
IF(ISERROR(FIND(",",S768,FIND(",",S768,FIND(",",S768,FIND(",",S768)+1)+1)+1)),
  IF(OR(ISERROR(VLOOKUP(LEFT(S768,FIND(",",S768)-1),MapTable!$A:$A,1,0)),ISERROR(VLOOKUP(TRIM(MID(S768,FIND(",",S768)+1,FIND(",",S768,FIND(",",S768)+1)-FIND(",",S768)-1)),MapTable!$A:$A,1,0)),ISERROR(VLOOKUP(TRIM(MID(S768,FIND(",",S768,FIND(",",S768)+1)+1,FIND(",",S768,FIND(",",S768,FIND(",",S768)+1)+1)-FIND(",",S768,FIND(",",S768)+1)-1)),MapTable!$A:$A,1,0)),ISERROR(VLOOKUP(TRIM(MID(S768,FIND(",",S768,FIND(",",S768,FIND(",",S768)+1)+1)+1,999)),MapTable!$A:$A,1,0))),"맵없음",
  ""),
)))))</f>
        <v/>
      </c>
      <c r="Y768" t="str">
        <f>IF(ISBLANK(X768),"",IF(ISERROR(VLOOKUP(X768,[3]DropTable!$A:$A,1,0)),"드랍없음",""))</f>
        <v/>
      </c>
      <c r="AA768" t="str">
        <f>IF(ISBLANK(Z768),"",IF(ISERROR(VLOOKUP(Z768,[3]DropTable!$A:$A,1,0)),"드랍없음",""))</f>
        <v/>
      </c>
      <c r="AC768">
        <v>8.1</v>
      </c>
    </row>
    <row r="769" spans="1:29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114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22"/>
        <v>1</v>
      </c>
      <c r="P769" t="b">
        <f t="shared" ca="1" si="23"/>
        <v>0</v>
      </c>
      <c r="R769" t="str">
        <f>IF(ISBLANK(Q769),"",IF(ISERROR(VLOOKUP(Q769,MapTable!$A:$A,1,0)),"맵없음",""))</f>
        <v/>
      </c>
      <c r="T769" t="str">
        <f>IF(ISBLANK(S769),"",
IF(ISERROR(FIND(",",S769)),
  IF(ISERROR(VLOOKUP(S769,MapTable!$A:$A,1,0)),"맵없음",
  ""),
IF(ISERROR(FIND(",",S769,FIND(",",S769)+1)),
  IF(OR(ISERROR(VLOOKUP(LEFT(S769,FIND(",",S769)-1),MapTable!$A:$A,1,0)),ISERROR(VLOOKUP(TRIM(MID(S769,FIND(",",S769)+1,999)),MapTable!$A:$A,1,0))),"맵없음",
  ""),
IF(ISERROR(FIND(",",S769,FIND(",",S769,FIND(",",S769)+1)+1)),
  IF(OR(ISERROR(VLOOKUP(LEFT(S769,FIND(",",S769)-1),MapTable!$A:$A,1,0)),ISERROR(VLOOKUP(TRIM(MID(S769,FIND(",",S769)+1,FIND(",",S769,FIND(",",S769)+1)-FIND(",",S769)-1)),MapTable!$A:$A,1,0)),ISERROR(VLOOKUP(TRIM(MID(S769,FIND(",",S769,FIND(",",S769)+1)+1,999)),MapTable!$A:$A,1,0))),"맵없음",
  ""),
IF(ISERROR(FIND(",",S769,FIND(",",S769,FIND(",",S769,FIND(",",S769)+1)+1)+1)),
  IF(OR(ISERROR(VLOOKUP(LEFT(S769,FIND(",",S769)-1),MapTable!$A:$A,1,0)),ISERROR(VLOOKUP(TRIM(MID(S769,FIND(",",S769)+1,FIND(",",S769,FIND(",",S769)+1)-FIND(",",S769)-1)),MapTable!$A:$A,1,0)),ISERROR(VLOOKUP(TRIM(MID(S769,FIND(",",S769,FIND(",",S769)+1)+1,FIND(",",S769,FIND(",",S769,FIND(",",S769)+1)+1)-FIND(",",S769,FIND(",",S769)+1)-1)),MapTable!$A:$A,1,0)),ISERROR(VLOOKUP(TRIM(MID(S769,FIND(",",S769,FIND(",",S769,FIND(",",S769)+1)+1)+1,999)),MapTable!$A:$A,1,0))),"맵없음",
  ""),
)))))</f>
        <v/>
      </c>
      <c r="Y769" t="str">
        <f>IF(ISBLANK(X769),"",IF(ISERROR(VLOOKUP(X769,[3]DropTable!$A:$A,1,0)),"드랍없음",""))</f>
        <v/>
      </c>
      <c r="AA769" t="str">
        <f>IF(ISBLANK(Z769),"",IF(ISERROR(VLOOKUP(Z769,[3]DropTable!$A:$A,1,0)),"드랍없음",""))</f>
        <v/>
      </c>
      <c r="AC769">
        <v>8.1</v>
      </c>
    </row>
    <row r="770" spans="1:29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114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ref="O770:O833" si="24">IF(B770=0,0,
IF(COUNTIF(A:A,A770)=11,12,
IF(MOD(B770,((COUNTIF(A:A,A770)-1)/5))=0,12,
IF(MOD(B770,((COUNTIF(A:A,A770)-1)/5))=((COUNTIF(A:A,A770)-1)/10),11,
INT(B770/((COUNTIF(A:A,A770)-1)/5))+1))))</f>
        <v>1</v>
      </c>
      <c r="P770" t="b">
        <f t="shared" ref="P770:P833" ca="1" si="25">IF((COUNTIF(A:A,A770)-1)=B770,FALSE,
IF(O770=12,TRUE,
IF(OFFSET(O770,1,0)=12,TRUE)))</f>
        <v>0</v>
      </c>
      <c r="R770" t="str">
        <f>IF(ISBLANK(Q770),"",IF(ISERROR(VLOOKUP(Q770,MapTable!$A:$A,1,0)),"맵없음",""))</f>
        <v/>
      </c>
      <c r="T770" t="str">
        <f>IF(ISBLANK(S770),"",
IF(ISERROR(FIND(",",S770)),
  IF(ISERROR(VLOOKUP(S770,MapTable!$A:$A,1,0)),"맵없음",
  ""),
IF(ISERROR(FIND(",",S770,FIND(",",S770)+1)),
  IF(OR(ISERROR(VLOOKUP(LEFT(S770,FIND(",",S770)-1),MapTable!$A:$A,1,0)),ISERROR(VLOOKUP(TRIM(MID(S770,FIND(",",S770)+1,999)),MapTable!$A:$A,1,0))),"맵없음",
  ""),
IF(ISERROR(FIND(",",S770,FIND(",",S770,FIND(",",S770)+1)+1)),
  IF(OR(ISERROR(VLOOKUP(LEFT(S770,FIND(",",S770)-1),MapTable!$A:$A,1,0)),ISERROR(VLOOKUP(TRIM(MID(S770,FIND(",",S770)+1,FIND(",",S770,FIND(",",S770)+1)-FIND(",",S770)-1)),MapTable!$A:$A,1,0)),ISERROR(VLOOKUP(TRIM(MID(S770,FIND(",",S770,FIND(",",S770)+1)+1,999)),MapTable!$A:$A,1,0))),"맵없음",
  ""),
IF(ISERROR(FIND(",",S770,FIND(",",S770,FIND(",",S770,FIND(",",S770)+1)+1)+1)),
  IF(OR(ISERROR(VLOOKUP(LEFT(S770,FIND(",",S770)-1),MapTable!$A:$A,1,0)),ISERROR(VLOOKUP(TRIM(MID(S770,FIND(",",S770)+1,FIND(",",S770,FIND(",",S770)+1)-FIND(",",S770)-1)),MapTable!$A:$A,1,0)),ISERROR(VLOOKUP(TRIM(MID(S770,FIND(",",S770,FIND(",",S770)+1)+1,FIND(",",S770,FIND(",",S770,FIND(",",S770)+1)+1)-FIND(",",S770,FIND(",",S770)+1)-1)),MapTable!$A:$A,1,0)),ISERROR(VLOOKUP(TRIM(MID(S770,FIND(",",S770,FIND(",",S770,FIND(",",S770)+1)+1)+1,999)),MapTable!$A:$A,1,0))),"맵없음",
  ""),
)))))</f>
        <v/>
      </c>
      <c r="Y770" t="str">
        <f>IF(ISBLANK(X770),"",IF(ISERROR(VLOOKUP(X770,[3]DropTable!$A:$A,1,0)),"드랍없음",""))</f>
        <v/>
      </c>
      <c r="AA770" t="str">
        <f>IF(ISBLANK(Z770),"",IF(ISERROR(VLOOKUP(Z770,[3]DropTable!$A:$A,1,0)),"드랍없음",""))</f>
        <v/>
      </c>
      <c r="AC770">
        <v>8.1</v>
      </c>
    </row>
    <row r="771" spans="1:29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114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si="24"/>
        <v>1</v>
      </c>
      <c r="P771" t="b">
        <f t="shared" ca="1" si="25"/>
        <v>0</v>
      </c>
      <c r="R771" t="str">
        <f>IF(ISBLANK(Q771),"",IF(ISERROR(VLOOKUP(Q771,MapTable!$A:$A,1,0)),"맵없음",""))</f>
        <v/>
      </c>
      <c r="T771" t="str">
        <f>IF(ISBLANK(S771),"",
IF(ISERROR(FIND(",",S771)),
  IF(ISERROR(VLOOKUP(S771,MapTable!$A:$A,1,0)),"맵없음",
  ""),
IF(ISERROR(FIND(",",S771,FIND(",",S771)+1)),
  IF(OR(ISERROR(VLOOKUP(LEFT(S771,FIND(",",S771)-1),MapTable!$A:$A,1,0)),ISERROR(VLOOKUP(TRIM(MID(S771,FIND(",",S771)+1,999)),MapTable!$A:$A,1,0))),"맵없음",
  ""),
IF(ISERROR(FIND(",",S771,FIND(",",S771,FIND(",",S771)+1)+1)),
  IF(OR(ISERROR(VLOOKUP(LEFT(S771,FIND(",",S771)-1),MapTable!$A:$A,1,0)),ISERROR(VLOOKUP(TRIM(MID(S771,FIND(",",S771)+1,FIND(",",S771,FIND(",",S771)+1)-FIND(",",S771)-1)),MapTable!$A:$A,1,0)),ISERROR(VLOOKUP(TRIM(MID(S771,FIND(",",S771,FIND(",",S771)+1)+1,999)),MapTable!$A:$A,1,0))),"맵없음",
  ""),
IF(ISERROR(FIND(",",S771,FIND(",",S771,FIND(",",S771,FIND(",",S771)+1)+1)+1)),
  IF(OR(ISERROR(VLOOKUP(LEFT(S771,FIND(",",S771)-1),MapTable!$A:$A,1,0)),ISERROR(VLOOKUP(TRIM(MID(S771,FIND(",",S771)+1,FIND(",",S771,FIND(",",S771)+1)-FIND(",",S771)-1)),MapTable!$A:$A,1,0)),ISERROR(VLOOKUP(TRIM(MID(S771,FIND(",",S771,FIND(",",S771)+1)+1,FIND(",",S771,FIND(",",S771,FIND(",",S771)+1)+1)-FIND(",",S771,FIND(",",S771)+1)-1)),MapTable!$A:$A,1,0)),ISERROR(VLOOKUP(TRIM(MID(S771,FIND(",",S771,FIND(",",S771,FIND(",",S771)+1)+1)+1,999)),MapTable!$A:$A,1,0))),"맵없음",
  ""),
)))))</f>
        <v/>
      </c>
      <c r="Y771" t="str">
        <f>IF(ISBLANK(X771),"",IF(ISERROR(VLOOKUP(X771,[3]DropTable!$A:$A,1,0)),"드랍없음",""))</f>
        <v/>
      </c>
      <c r="AA771" t="str">
        <f>IF(ISBLANK(Z771),"",IF(ISERROR(VLOOKUP(Z771,[3]DropTable!$A:$A,1,0)),"드랍없음",""))</f>
        <v/>
      </c>
      <c r="AC771">
        <v>8.1</v>
      </c>
    </row>
    <row r="772" spans="1:29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114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24"/>
        <v>11</v>
      </c>
      <c r="P772" t="b">
        <f t="shared" ca="1" si="25"/>
        <v>0</v>
      </c>
      <c r="R772" t="str">
        <f>IF(ISBLANK(Q772),"",IF(ISERROR(VLOOKUP(Q772,MapTable!$A:$A,1,0)),"맵없음",""))</f>
        <v/>
      </c>
      <c r="T772" t="str">
        <f>IF(ISBLANK(S772),"",
IF(ISERROR(FIND(",",S772)),
  IF(ISERROR(VLOOKUP(S772,MapTable!$A:$A,1,0)),"맵없음",
  ""),
IF(ISERROR(FIND(",",S772,FIND(",",S772)+1)),
  IF(OR(ISERROR(VLOOKUP(LEFT(S772,FIND(",",S772)-1),MapTable!$A:$A,1,0)),ISERROR(VLOOKUP(TRIM(MID(S772,FIND(",",S772)+1,999)),MapTable!$A:$A,1,0))),"맵없음",
  ""),
IF(ISERROR(FIND(",",S772,FIND(",",S772,FIND(",",S772)+1)+1)),
  IF(OR(ISERROR(VLOOKUP(LEFT(S772,FIND(",",S772)-1),MapTable!$A:$A,1,0)),ISERROR(VLOOKUP(TRIM(MID(S772,FIND(",",S772)+1,FIND(",",S772,FIND(",",S772)+1)-FIND(",",S772)-1)),MapTable!$A:$A,1,0)),ISERROR(VLOOKUP(TRIM(MID(S772,FIND(",",S772,FIND(",",S772)+1)+1,999)),MapTable!$A:$A,1,0))),"맵없음",
  ""),
IF(ISERROR(FIND(",",S772,FIND(",",S772,FIND(",",S772,FIND(",",S772)+1)+1)+1)),
  IF(OR(ISERROR(VLOOKUP(LEFT(S772,FIND(",",S772)-1),MapTable!$A:$A,1,0)),ISERROR(VLOOKUP(TRIM(MID(S772,FIND(",",S772)+1,FIND(",",S772,FIND(",",S772)+1)-FIND(",",S772)-1)),MapTable!$A:$A,1,0)),ISERROR(VLOOKUP(TRIM(MID(S772,FIND(",",S772,FIND(",",S772)+1)+1,FIND(",",S772,FIND(",",S772,FIND(",",S772)+1)+1)-FIND(",",S772,FIND(",",S772)+1)-1)),MapTable!$A:$A,1,0)),ISERROR(VLOOKUP(TRIM(MID(S772,FIND(",",S772,FIND(",",S772,FIND(",",S772)+1)+1)+1,999)),MapTable!$A:$A,1,0))),"맵없음",
  ""),
)))))</f>
        <v/>
      </c>
      <c r="Y772" t="str">
        <f>IF(ISBLANK(X772),"",IF(ISERROR(VLOOKUP(X772,[3]DropTable!$A:$A,1,0)),"드랍없음",""))</f>
        <v/>
      </c>
      <c r="AA772" t="str">
        <f>IF(ISBLANK(Z772),"",IF(ISERROR(VLOOKUP(Z772,[3]DropTable!$A:$A,1,0)),"드랍없음",""))</f>
        <v/>
      </c>
      <c r="AC772">
        <v>8.1</v>
      </c>
    </row>
    <row r="773" spans="1:29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114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24"/>
        <v>1</v>
      </c>
      <c r="P773" t="b">
        <f t="shared" ca="1" si="25"/>
        <v>0</v>
      </c>
      <c r="R773" t="str">
        <f>IF(ISBLANK(Q773),"",IF(ISERROR(VLOOKUP(Q773,MapTable!$A:$A,1,0)),"맵없음",""))</f>
        <v/>
      </c>
      <c r="T773" t="str">
        <f>IF(ISBLANK(S773),"",
IF(ISERROR(FIND(",",S773)),
  IF(ISERROR(VLOOKUP(S773,MapTable!$A:$A,1,0)),"맵없음",
  ""),
IF(ISERROR(FIND(",",S773,FIND(",",S773)+1)),
  IF(OR(ISERROR(VLOOKUP(LEFT(S773,FIND(",",S773)-1),MapTable!$A:$A,1,0)),ISERROR(VLOOKUP(TRIM(MID(S773,FIND(",",S773)+1,999)),MapTable!$A:$A,1,0))),"맵없음",
  ""),
IF(ISERROR(FIND(",",S773,FIND(",",S773,FIND(",",S773)+1)+1)),
  IF(OR(ISERROR(VLOOKUP(LEFT(S773,FIND(",",S773)-1),MapTable!$A:$A,1,0)),ISERROR(VLOOKUP(TRIM(MID(S773,FIND(",",S773)+1,FIND(",",S773,FIND(",",S773)+1)-FIND(",",S773)-1)),MapTable!$A:$A,1,0)),ISERROR(VLOOKUP(TRIM(MID(S773,FIND(",",S773,FIND(",",S773)+1)+1,999)),MapTable!$A:$A,1,0))),"맵없음",
  ""),
IF(ISERROR(FIND(",",S773,FIND(",",S773,FIND(",",S773,FIND(",",S773)+1)+1)+1)),
  IF(OR(ISERROR(VLOOKUP(LEFT(S773,FIND(",",S773)-1),MapTable!$A:$A,1,0)),ISERROR(VLOOKUP(TRIM(MID(S773,FIND(",",S773)+1,FIND(",",S773,FIND(",",S773)+1)-FIND(",",S773)-1)),MapTable!$A:$A,1,0)),ISERROR(VLOOKUP(TRIM(MID(S773,FIND(",",S773,FIND(",",S773)+1)+1,FIND(",",S773,FIND(",",S773,FIND(",",S773)+1)+1)-FIND(",",S773,FIND(",",S773)+1)-1)),MapTable!$A:$A,1,0)),ISERROR(VLOOKUP(TRIM(MID(S773,FIND(",",S773,FIND(",",S773,FIND(",",S773)+1)+1)+1,999)),MapTable!$A:$A,1,0))),"맵없음",
  ""),
)))))</f>
        <v/>
      </c>
      <c r="Y773" t="str">
        <f>IF(ISBLANK(X773),"",IF(ISERROR(VLOOKUP(X773,[3]DropTable!$A:$A,1,0)),"드랍없음",""))</f>
        <v/>
      </c>
      <c r="AA773" t="str">
        <f>IF(ISBLANK(Z773),"",IF(ISERROR(VLOOKUP(Z773,[3]DropTable!$A:$A,1,0)),"드랍없음",""))</f>
        <v/>
      </c>
      <c r="AC773">
        <v>8.1</v>
      </c>
    </row>
    <row r="774" spans="1:29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114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24"/>
        <v>1</v>
      </c>
      <c r="P774" t="b">
        <f t="shared" ca="1" si="25"/>
        <v>0</v>
      </c>
      <c r="R774" t="str">
        <f>IF(ISBLANK(Q774),"",IF(ISERROR(VLOOKUP(Q774,MapTable!$A:$A,1,0)),"맵없음",""))</f>
        <v/>
      </c>
      <c r="T774" t="str">
        <f>IF(ISBLANK(S774),"",
IF(ISERROR(FIND(",",S774)),
  IF(ISERROR(VLOOKUP(S774,MapTable!$A:$A,1,0)),"맵없음",
  ""),
IF(ISERROR(FIND(",",S774,FIND(",",S774)+1)),
  IF(OR(ISERROR(VLOOKUP(LEFT(S774,FIND(",",S774)-1),MapTable!$A:$A,1,0)),ISERROR(VLOOKUP(TRIM(MID(S774,FIND(",",S774)+1,999)),MapTable!$A:$A,1,0))),"맵없음",
  ""),
IF(ISERROR(FIND(",",S774,FIND(",",S774,FIND(",",S774)+1)+1)),
  IF(OR(ISERROR(VLOOKUP(LEFT(S774,FIND(",",S774)-1),MapTable!$A:$A,1,0)),ISERROR(VLOOKUP(TRIM(MID(S774,FIND(",",S774)+1,FIND(",",S774,FIND(",",S774)+1)-FIND(",",S774)-1)),MapTable!$A:$A,1,0)),ISERROR(VLOOKUP(TRIM(MID(S774,FIND(",",S774,FIND(",",S774)+1)+1,999)),MapTable!$A:$A,1,0))),"맵없음",
  ""),
IF(ISERROR(FIND(",",S774,FIND(",",S774,FIND(",",S774,FIND(",",S774)+1)+1)+1)),
  IF(OR(ISERROR(VLOOKUP(LEFT(S774,FIND(",",S774)-1),MapTable!$A:$A,1,0)),ISERROR(VLOOKUP(TRIM(MID(S774,FIND(",",S774)+1,FIND(",",S774,FIND(",",S774)+1)-FIND(",",S774)-1)),MapTable!$A:$A,1,0)),ISERROR(VLOOKUP(TRIM(MID(S774,FIND(",",S774,FIND(",",S774)+1)+1,FIND(",",S774,FIND(",",S774,FIND(",",S774)+1)+1)-FIND(",",S774,FIND(",",S774)+1)-1)),MapTable!$A:$A,1,0)),ISERROR(VLOOKUP(TRIM(MID(S774,FIND(",",S774,FIND(",",S774,FIND(",",S774)+1)+1)+1,999)),MapTable!$A:$A,1,0))),"맵없음",
  ""),
)))))</f>
        <v/>
      </c>
      <c r="Y774" t="str">
        <f>IF(ISBLANK(X774),"",IF(ISERROR(VLOOKUP(X774,[3]DropTable!$A:$A,1,0)),"드랍없음",""))</f>
        <v/>
      </c>
      <c r="AA774" t="str">
        <f>IF(ISBLANK(Z774),"",IF(ISERROR(VLOOKUP(Z774,[3]DropTable!$A:$A,1,0)),"드랍없음",""))</f>
        <v/>
      </c>
      <c r="AC774">
        <v>8.1</v>
      </c>
    </row>
    <row r="775" spans="1:29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114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24"/>
        <v>1</v>
      </c>
      <c r="P775" t="b">
        <f t="shared" ca="1" si="25"/>
        <v>0</v>
      </c>
      <c r="R775" t="str">
        <f>IF(ISBLANK(Q775),"",IF(ISERROR(VLOOKUP(Q775,MapTable!$A:$A,1,0)),"맵없음",""))</f>
        <v/>
      </c>
      <c r="T775" t="str">
        <f>IF(ISBLANK(S775),"",
IF(ISERROR(FIND(",",S775)),
  IF(ISERROR(VLOOKUP(S775,MapTable!$A:$A,1,0)),"맵없음",
  ""),
IF(ISERROR(FIND(",",S775,FIND(",",S775)+1)),
  IF(OR(ISERROR(VLOOKUP(LEFT(S775,FIND(",",S775)-1),MapTable!$A:$A,1,0)),ISERROR(VLOOKUP(TRIM(MID(S775,FIND(",",S775)+1,999)),MapTable!$A:$A,1,0))),"맵없음",
  ""),
IF(ISERROR(FIND(",",S775,FIND(",",S775,FIND(",",S775)+1)+1)),
  IF(OR(ISERROR(VLOOKUP(LEFT(S775,FIND(",",S775)-1),MapTable!$A:$A,1,0)),ISERROR(VLOOKUP(TRIM(MID(S775,FIND(",",S775)+1,FIND(",",S775,FIND(",",S775)+1)-FIND(",",S775)-1)),MapTable!$A:$A,1,0)),ISERROR(VLOOKUP(TRIM(MID(S775,FIND(",",S775,FIND(",",S775)+1)+1,999)),MapTable!$A:$A,1,0))),"맵없음",
  ""),
IF(ISERROR(FIND(",",S775,FIND(",",S775,FIND(",",S775,FIND(",",S775)+1)+1)+1)),
  IF(OR(ISERROR(VLOOKUP(LEFT(S775,FIND(",",S775)-1),MapTable!$A:$A,1,0)),ISERROR(VLOOKUP(TRIM(MID(S775,FIND(",",S775)+1,FIND(",",S775,FIND(",",S775)+1)-FIND(",",S775)-1)),MapTable!$A:$A,1,0)),ISERROR(VLOOKUP(TRIM(MID(S775,FIND(",",S775,FIND(",",S775)+1)+1,FIND(",",S775,FIND(",",S775,FIND(",",S775)+1)+1)-FIND(",",S775,FIND(",",S775)+1)-1)),MapTable!$A:$A,1,0)),ISERROR(VLOOKUP(TRIM(MID(S775,FIND(",",S775,FIND(",",S775,FIND(",",S775)+1)+1)+1,999)),MapTable!$A:$A,1,0))),"맵없음",
  ""),
)))))</f>
        <v/>
      </c>
      <c r="Y775" t="str">
        <f>IF(ISBLANK(X775),"",IF(ISERROR(VLOOKUP(X775,[3]DropTable!$A:$A,1,0)),"드랍없음",""))</f>
        <v/>
      </c>
      <c r="AA775" t="str">
        <f>IF(ISBLANK(Z775),"",IF(ISERROR(VLOOKUP(Z775,[3]DropTable!$A:$A,1,0)),"드랍없음",""))</f>
        <v/>
      </c>
      <c r="AC775">
        <v>8.1</v>
      </c>
    </row>
    <row r="776" spans="1:29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114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24"/>
        <v>1</v>
      </c>
      <c r="P776" t="b">
        <f t="shared" ca="1" si="25"/>
        <v>0</v>
      </c>
      <c r="R776" t="str">
        <f>IF(ISBLANK(Q776),"",IF(ISERROR(VLOOKUP(Q776,MapTable!$A:$A,1,0)),"맵없음",""))</f>
        <v/>
      </c>
      <c r="T776" t="str">
        <f>IF(ISBLANK(S776),"",
IF(ISERROR(FIND(",",S776)),
  IF(ISERROR(VLOOKUP(S776,MapTable!$A:$A,1,0)),"맵없음",
  ""),
IF(ISERROR(FIND(",",S776,FIND(",",S776)+1)),
  IF(OR(ISERROR(VLOOKUP(LEFT(S776,FIND(",",S776)-1),MapTable!$A:$A,1,0)),ISERROR(VLOOKUP(TRIM(MID(S776,FIND(",",S776)+1,999)),MapTable!$A:$A,1,0))),"맵없음",
  ""),
IF(ISERROR(FIND(",",S776,FIND(",",S776,FIND(",",S776)+1)+1)),
  IF(OR(ISERROR(VLOOKUP(LEFT(S776,FIND(",",S776)-1),MapTable!$A:$A,1,0)),ISERROR(VLOOKUP(TRIM(MID(S776,FIND(",",S776)+1,FIND(",",S776,FIND(",",S776)+1)-FIND(",",S776)-1)),MapTable!$A:$A,1,0)),ISERROR(VLOOKUP(TRIM(MID(S776,FIND(",",S776,FIND(",",S776)+1)+1,999)),MapTable!$A:$A,1,0))),"맵없음",
  ""),
IF(ISERROR(FIND(",",S776,FIND(",",S776,FIND(",",S776,FIND(",",S776)+1)+1)+1)),
  IF(OR(ISERROR(VLOOKUP(LEFT(S776,FIND(",",S776)-1),MapTable!$A:$A,1,0)),ISERROR(VLOOKUP(TRIM(MID(S776,FIND(",",S776)+1,FIND(",",S776,FIND(",",S776)+1)-FIND(",",S776)-1)),MapTable!$A:$A,1,0)),ISERROR(VLOOKUP(TRIM(MID(S776,FIND(",",S776,FIND(",",S776)+1)+1,FIND(",",S776,FIND(",",S776,FIND(",",S776)+1)+1)-FIND(",",S776,FIND(",",S776)+1)-1)),MapTable!$A:$A,1,0)),ISERROR(VLOOKUP(TRIM(MID(S776,FIND(",",S776,FIND(",",S776,FIND(",",S776)+1)+1)+1,999)),MapTable!$A:$A,1,0))),"맵없음",
  ""),
)))))</f>
        <v/>
      </c>
      <c r="Y776" t="str">
        <f>IF(ISBLANK(X776),"",IF(ISERROR(VLOOKUP(X776,[3]DropTable!$A:$A,1,0)),"드랍없음",""))</f>
        <v/>
      </c>
      <c r="AA776" t="str">
        <f>IF(ISBLANK(Z776),"",IF(ISERROR(VLOOKUP(Z776,[3]DropTable!$A:$A,1,0)),"드랍없음",""))</f>
        <v/>
      </c>
      <c r="AC776">
        <v>8.1</v>
      </c>
    </row>
    <row r="777" spans="1:29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114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64</v>
      </c>
      <c r="N777" t="str">
        <f>IF(ISBLANK(M777),"",IF(ISERROR(VLOOKUP(M777,MapTable!$A:$A,1,0)),"맵없음",""))</f>
        <v/>
      </c>
      <c r="O777">
        <f t="shared" si="24"/>
        <v>1</v>
      </c>
      <c r="P777" t="b">
        <f t="shared" ca="1" si="25"/>
        <v>0</v>
      </c>
      <c r="R777" t="str">
        <f>IF(ISBLANK(Q777),"",IF(ISERROR(VLOOKUP(Q777,MapTable!$A:$A,1,0)),"맵없음",""))</f>
        <v/>
      </c>
      <c r="T777" t="str">
        <f>IF(ISBLANK(S777),"",
IF(ISERROR(FIND(",",S777)),
  IF(ISERROR(VLOOKUP(S777,MapTable!$A:$A,1,0)),"맵없음",
  ""),
IF(ISERROR(FIND(",",S777,FIND(",",S777)+1)),
  IF(OR(ISERROR(VLOOKUP(LEFT(S777,FIND(",",S777)-1),MapTable!$A:$A,1,0)),ISERROR(VLOOKUP(TRIM(MID(S777,FIND(",",S777)+1,999)),MapTable!$A:$A,1,0))),"맵없음",
  ""),
IF(ISERROR(FIND(",",S777,FIND(",",S777,FIND(",",S777)+1)+1)),
  IF(OR(ISERROR(VLOOKUP(LEFT(S777,FIND(",",S777)-1),MapTable!$A:$A,1,0)),ISERROR(VLOOKUP(TRIM(MID(S777,FIND(",",S777)+1,FIND(",",S777,FIND(",",S777)+1)-FIND(",",S777)-1)),MapTable!$A:$A,1,0)),ISERROR(VLOOKUP(TRIM(MID(S777,FIND(",",S777,FIND(",",S777)+1)+1,999)),MapTable!$A:$A,1,0))),"맵없음",
  ""),
IF(ISERROR(FIND(",",S777,FIND(",",S777,FIND(",",S777,FIND(",",S777)+1)+1)+1)),
  IF(OR(ISERROR(VLOOKUP(LEFT(S777,FIND(",",S777)-1),MapTable!$A:$A,1,0)),ISERROR(VLOOKUP(TRIM(MID(S777,FIND(",",S777)+1,FIND(",",S777,FIND(",",S777)+1)-FIND(",",S777)-1)),MapTable!$A:$A,1,0)),ISERROR(VLOOKUP(TRIM(MID(S777,FIND(",",S777,FIND(",",S777)+1)+1,FIND(",",S777,FIND(",",S777,FIND(",",S777)+1)+1)-FIND(",",S777,FIND(",",S777)+1)-1)),MapTable!$A:$A,1,0)),ISERROR(VLOOKUP(TRIM(MID(S777,FIND(",",S777,FIND(",",S777,FIND(",",S777)+1)+1)+1,999)),MapTable!$A:$A,1,0))),"맵없음",
  ""),
)))))</f>
        <v/>
      </c>
      <c r="Y777" t="str">
        <f>IF(ISBLANK(X777),"",IF(ISERROR(VLOOKUP(X777,[3]DropTable!$A:$A,1,0)),"드랍없음",""))</f>
        <v/>
      </c>
      <c r="AA777" t="str">
        <f>IF(ISBLANK(Z777),"",IF(ISERROR(VLOOKUP(Z777,[3]DropTable!$A:$A,1,0)),"드랍없음",""))</f>
        <v/>
      </c>
      <c r="AC777">
        <v>8.1</v>
      </c>
    </row>
    <row r="778" spans="1:29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114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24"/>
        <v>1</v>
      </c>
      <c r="P778" t="b">
        <f t="shared" ca="1" si="25"/>
        <v>0</v>
      </c>
      <c r="R778" t="str">
        <f>IF(ISBLANK(Q778),"",IF(ISERROR(VLOOKUP(Q778,MapTable!$A:$A,1,0)),"맵없음",""))</f>
        <v/>
      </c>
      <c r="T778" t="str">
        <f>IF(ISBLANK(S778),"",
IF(ISERROR(FIND(",",S778)),
  IF(ISERROR(VLOOKUP(S778,MapTable!$A:$A,1,0)),"맵없음",
  ""),
IF(ISERROR(FIND(",",S778,FIND(",",S778)+1)),
  IF(OR(ISERROR(VLOOKUP(LEFT(S778,FIND(",",S778)-1),MapTable!$A:$A,1,0)),ISERROR(VLOOKUP(TRIM(MID(S778,FIND(",",S778)+1,999)),MapTable!$A:$A,1,0))),"맵없음",
  ""),
IF(ISERROR(FIND(",",S778,FIND(",",S778,FIND(",",S778)+1)+1)),
  IF(OR(ISERROR(VLOOKUP(LEFT(S778,FIND(",",S778)-1),MapTable!$A:$A,1,0)),ISERROR(VLOOKUP(TRIM(MID(S778,FIND(",",S778)+1,FIND(",",S778,FIND(",",S778)+1)-FIND(",",S778)-1)),MapTable!$A:$A,1,0)),ISERROR(VLOOKUP(TRIM(MID(S778,FIND(",",S778,FIND(",",S778)+1)+1,999)),MapTable!$A:$A,1,0))),"맵없음",
  ""),
IF(ISERROR(FIND(",",S778,FIND(",",S778,FIND(",",S778,FIND(",",S778)+1)+1)+1)),
  IF(OR(ISERROR(VLOOKUP(LEFT(S778,FIND(",",S778)-1),MapTable!$A:$A,1,0)),ISERROR(VLOOKUP(TRIM(MID(S778,FIND(",",S778)+1,FIND(",",S778,FIND(",",S778)+1)-FIND(",",S778)-1)),MapTable!$A:$A,1,0)),ISERROR(VLOOKUP(TRIM(MID(S778,FIND(",",S778,FIND(",",S778)+1)+1,FIND(",",S778,FIND(",",S778,FIND(",",S778)+1)+1)-FIND(",",S778,FIND(",",S778)+1)-1)),MapTable!$A:$A,1,0)),ISERROR(VLOOKUP(TRIM(MID(S778,FIND(",",S778,FIND(",",S778,FIND(",",S778)+1)+1)+1,999)),MapTable!$A:$A,1,0))),"맵없음",
  ""),
)))))</f>
        <v/>
      </c>
      <c r="Y778" t="str">
        <f>IF(ISBLANK(X778),"",IF(ISERROR(VLOOKUP(X778,[3]DropTable!$A:$A,1,0)),"드랍없음",""))</f>
        <v/>
      </c>
      <c r="AA778" t="str">
        <f>IF(ISBLANK(Z778),"",IF(ISERROR(VLOOKUP(Z778,[3]DropTable!$A:$A,1,0)),"드랍없음",""))</f>
        <v/>
      </c>
      <c r="AC778">
        <v>8.1</v>
      </c>
    </row>
    <row r="779" spans="1:29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114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24"/>
        <v>1</v>
      </c>
      <c r="P779" t="b">
        <f t="shared" ca="1" si="25"/>
        <v>0</v>
      </c>
      <c r="R779" t="str">
        <f>IF(ISBLANK(Q779),"",IF(ISERROR(VLOOKUP(Q779,MapTable!$A:$A,1,0)),"맵없음",""))</f>
        <v/>
      </c>
      <c r="T779" t="str">
        <f>IF(ISBLANK(S779),"",
IF(ISERROR(FIND(",",S779)),
  IF(ISERROR(VLOOKUP(S779,MapTable!$A:$A,1,0)),"맵없음",
  ""),
IF(ISERROR(FIND(",",S779,FIND(",",S779)+1)),
  IF(OR(ISERROR(VLOOKUP(LEFT(S779,FIND(",",S779)-1),MapTable!$A:$A,1,0)),ISERROR(VLOOKUP(TRIM(MID(S779,FIND(",",S779)+1,999)),MapTable!$A:$A,1,0))),"맵없음",
  ""),
IF(ISERROR(FIND(",",S779,FIND(",",S779,FIND(",",S779)+1)+1)),
  IF(OR(ISERROR(VLOOKUP(LEFT(S779,FIND(",",S779)-1),MapTable!$A:$A,1,0)),ISERROR(VLOOKUP(TRIM(MID(S779,FIND(",",S779)+1,FIND(",",S779,FIND(",",S779)+1)-FIND(",",S779)-1)),MapTable!$A:$A,1,0)),ISERROR(VLOOKUP(TRIM(MID(S779,FIND(",",S779,FIND(",",S779)+1)+1,999)),MapTable!$A:$A,1,0))),"맵없음",
  ""),
IF(ISERROR(FIND(",",S779,FIND(",",S779,FIND(",",S779,FIND(",",S779)+1)+1)+1)),
  IF(OR(ISERROR(VLOOKUP(LEFT(S779,FIND(",",S779)-1),MapTable!$A:$A,1,0)),ISERROR(VLOOKUP(TRIM(MID(S779,FIND(",",S779)+1,FIND(",",S779,FIND(",",S779)+1)-FIND(",",S779)-1)),MapTable!$A:$A,1,0)),ISERROR(VLOOKUP(TRIM(MID(S779,FIND(",",S779,FIND(",",S779)+1)+1,FIND(",",S779,FIND(",",S779,FIND(",",S779)+1)+1)-FIND(",",S779,FIND(",",S779)+1)-1)),MapTable!$A:$A,1,0)),ISERROR(VLOOKUP(TRIM(MID(S779,FIND(",",S779,FIND(",",S779,FIND(",",S779)+1)+1)+1,999)),MapTable!$A:$A,1,0))),"맵없음",
  ""),
)))))</f>
        <v/>
      </c>
      <c r="Y779" t="str">
        <f>IF(ISBLANK(X779),"",IF(ISERROR(VLOOKUP(X779,[3]DropTable!$A:$A,1,0)),"드랍없음",""))</f>
        <v/>
      </c>
      <c r="AA779" t="str">
        <f>IF(ISBLANK(Z779),"",IF(ISERROR(VLOOKUP(Z779,[3]DropTable!$A:$A,1,0)),"드랍없음",""))</f>
        <v/>
      </c>
      <c r="AC779">
        <v>8.1</v>
      </c>
    </row>
    <row r="780" spans="1:29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114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24"/>
        <v>1</v>
      </c>
      <c r="P780" t="b">
        <f t="shared" ca="1" si="25"/>
        <v>0</v>
      </c>
      <c r="R780" t="str">
        <f>IF(ISBLANK(Q780),"",IF(ISERROR(VLOOKUP(Q780,MapTable!$A:$A,1,0)),"맵없음",""))</f>
        <v/>
      </c>
      <c r="T780" t="str">
        <f>IF(ISBLANK(S780),"",
IF(ISERROR(FIND(",",S780)),
  IF(ISERROR(VLOOKUP(S780,MapTable!$A:$A,1,0)),"맵없음",
  ""),
IF(ISERROR(FIND(",",S780,FIND(",",S780)+1)),
  IF(OR(ISERROR(VLOOKUP(LEFT(S780,FIND(",",S780)-1),MapTable!$A:$A,1,0)),ISERROR(VLOOKUP(TRIM(MID(S780,FIND(",",S780)+1,999)),MapTable!$A:$A,1,0))),"맵없음",
  ""),
IF(ISERROR(FIND(",",S780,FIND(",",S780,FIND(",",S780)+1)+1)),
  IF(OR(ISERROR(VLOOKUP(LEFT(S780,FIND(",",S780)-1),MapTable!$A:$A,1,0)),ISERROR(VLOOKUP(TRIM(MID(S780,FIND(",",S780)+1,FIND(",",S780,FIND(",",S780)+1)-FIND(",",S780)-1)),MapTable!$A:$A,1,0)),ISERROR(VLOOKUP(TRIM(MID(S780,FIND(",",S780,FIND(",",S780)+1)+1,999)),MapTable!$A:$A,1,0))),"맵없음",
  ""),
IF(ISERROR(FIND(",",S780,FIND(",",S780,FIND(",",S780,FIND(",",S780)+1)+1)+1)),
  IF(OR(ISERROR(VLOOKUP(LEFT(S780,FIND(",",S780)-1),MapTable!$A:$A,1,0)),ISERROR(VLOOKUP(TRIM(MID(S780,FIND(",",S780)+1,FIND(",",S780,FIND(",",S780)+1)-FIND(",",S780)-1)),MapTable!$A:$A,1,0)),ISERROR(VLOOKUP(TRIM(MID(S780,FIND(",",S780,FIND(",",S780)+1)+1,FIND(",",S780,FIND(",",S780,FIND(",",S780)+1)+1)-FIND(",",S780,FIND(",",S780)+1)-1)),MapTable!$A:$A,1,0)),ISERROR(VLOOKUP(TRIM(MID(S780,FIND(",",S780,FIND(",",S780,FIND(",",S780)+1)+1)+1,999)),MapTable!$A:$A,1,0))),"맵없음",
  ""),
)))))</f>
        <v/>
      </c>
      <c r="Y780" t="str">
        <f>IF(ISBLANK(X780),"",IF(ISERROR(VLOOKUP(X780,[3]DropTable!$A:$A,1,0)),"드랍없음",""))</f>
        <v/>
      </c>
      <c r="AA780" t="str">
        <f>IF(ISBLANK(Z780),"",IF(ISERROR(VLOOKUP(Z780,[3]DropTable!$A:$A,1,0)),"드랍없음",""))</f>
        <v/>
      </c>
      <c r="AC780">
        <v>8.1</v>
      </c>
    </row>
    <row r="781" spans="1:29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114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24"/>
        <v>1</v>
      </c>
      <c r="P781" t="b">
        <f t="shared" ca="1" si="25"/>
        <v>1</v>
      </c>
      <c r="R781" t="str">
        <f>IF(ISBLANK(Q781),"",IF(ISERROR(VLOOKUP(Q781,MapTable!$A:$A,1,0)),"맵없음",""))</f>
        <v/>
      </c>
      <c r="T781" t="str">
        <f>IF(ISBLANK(S781),"",
IF(ISERROR(FIND(",",S781)),
  IF(ISERROR(VLOOKUP(S781,MapTable!$A:$A,1,0)),"맵없음",
  ""),
IF(ISERROR(FIND(",",S781,FIND(",",S781)+1)),
  IF(OR(ISERROR(VLOOKUP(LEFT(S781,FIND(",",S781)-1),MapTable!$A:$A,1,0)),ISERROR(VLOOKUP(TRIM(MID(S781,FIND(",",S781)+1,999)),MapTable!$A:$A,1,0))),"맵없음",
  ""),
IF(ISERROR(FIND(",",S781,FIND(",",S781,FIND(",",S781)+1)+1)),
  IF(OR(ISERROR(VLOOKUP(LEFT(S781,FIND(",",S781)-1),MapTable!$A:$A,1,0)),ISERROR(VLOOKUP(TRIM(MID(S781,FIND(",",S781)+1,FIND(",",S781,FIND(",",S781)+1)-FIND(",",S781)-1)),MapTable!$A:$A,1,0)),ISERROR(VLOOKUP(TRIM(MID(S781,FIND(",",S781,FIND(",",S781)+1)+1,999)),MapTable!$A:$A,1,0))),"맵없음",
  ""),
IF(ISERROR(FIND(",",S781,FIND(",",S781,FIND(",",S781,FIND(",",S781)+1)+1)+1)),
  IF(OR(ISERROR(VLOOKUP(LEFT(S781,FIND(",",S781)-1),MapTable!$A:$A,1,0)),ISERROR(VLOOKUP(TRIM(MID(S781,FIND(",",S781)+1,FIND(",",S781,FIND(",",S781)+1)-FIND(",",S781)-1)),MapTable!$A:$A,1,0)),ISERROR(VLOOKUP(TRIM(MID(S781,FIND(",",S781,FIND(",",S781)+1)+1,FIND(",",S781,FIND(",",S781,FIND(",",S781)+1)+1)-FIND(",",S781,FIND(",",S781)+1)-1)),MapTable!$A:$A,1,0)),ISERROR(VLOOKUP(TRIM(MID(S781,FIND(",",S781,FIND(",",S781,FIND(",",S781)+1)+1)+1,999)),MapTable!$A:$A,1,0))),"맵없음",
  ""),
)))))</f>
        <v/>
      </c>
      <c r="Y781" t="str">
        <f>IF(ISBLANK(X781),"",IF(ISERROR(VLOOKUP(X781,[3]DropTable!$A:$A,1,0)),"드랍없음",""))</f>
        <v/>
      </c>
      <c r="AA781" t="str">
        <f>IF(ISBLANK(Z781),"",IF(ISERROR(VLOOKUP(Z781,[3]DropTable!$A:$A,1,0)),"드랍없음",""))</f>
        <v/>
      </c>
      <c r="AC781">
        <v>8.1</v>
      </c>
    </row>
    <row r="782" spans="1:29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114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24"/>
        <v>12</v>
      </c>
      <c r="P782" t="b">
        <f t="shared" ca="1" si="25"/>
        <v>1</v>
      </c>
      <c r="R782" t="str">
        <f>IF(ISBLANK(Q782),"",IF(ISERROR(VLOOKUP(Q782,MapTable!$A:$A,1,0)),"맵없음",""))</f>
        <v/>
      </c>
      <c r="T782" t="str">
        <f>IF(ISBLANK(S782),"",
IF(ISERROR(FIND(",",S782)),
  IF(ISERROR(VLOOKUP(S782,MapTable!$A:$A,1,0)),"맵없음",
  ""),
IF(ISERROR(FIND(",",S782,FIND(",",S782)+1)),
  IF(OR(ISERROR(VLOOKUP(LEFT(S782,FIND(",",S782)-1),MapTable!$A:$A,1,0)),ISERROR(VLOOKUP(TRIM(MID(S782,FIND(",",S782)+1,999)),MapTable!$A:$A,1,0))),"맵없음",
  ""),
IF(ISERROR(FIND(",",S782,FIND(",",S782,FIND(",",S782)+1)+1)),
  IF(OR(ISERROR(VLOOKUP(LEFT(S782,FIND(",",S782)-1),MapTable!$A:$A,1,0)),ISERROR(VLOOKUP(TRIM(MID(S782,FIND(",",S782)+1,FIND(",",S782,FIND(",",S782)+1)-FIND(",",S782)-1)),MapTable!$A:$A,1,0)),ISERROR(VLOOKUP(TRIM(MID(S782,FIND(",",S782,FIND(",",S782)+1)+1,999)),MapTable!$A:$A,1,0))),"맵없음",
  ""),
IF(ISERROR(FIND(",",S782,FIND(",",S782,FIND(",",S782,FIND(",",S782)+1)+1)+1)),
  IF(OR(ISERROR(VLOOKUP(LEFT(S782,FIND(",",S782)-1),MapTable!$A:$A,1,0)),ISERROR(VLOOKUP(TRIM(MID(S782,FIND(",",S782)+1,FIND(",",S782,FIND(",",S782)+1)-FIND(",",S782)-1)),MapTable!$A:$A,1,0)),ISERROR(VLOOKUP(TRIM(MID(S782,FIND(",",S782,FIND(",",S782)+1)+1,FIND(",",S782,FIND(",",S782,FIND(",",S782)+1)+1)-FIND(",",S782,FIND(",",S782)+1)-1)),MapTable!$A:$A,1,0)),ISERROR(VLOOKUP(TRIM(MID(S782,FIND(",",S782,FIND(",",S782,FIND(",",S782)+1)+1)+1,999)),MapTable!$A:$A,1,0))),"맵없음",
  ""),
)))))</f>
        <v/>
      </c>
      <c r="Y782" t="str">
        <f>IF(ISBLANK(X782),"",IF(ISERROR(VLOOKUP(X782,[3]DropTable!$A:$A,1,0)),"드랍없음",""))</f>
        <v/>
      </c>
      <c r="AA782" t="str">
        <f>IF(ISBLANK(Z782),"",IF(ISERROR(VLOOKUP(Z782,[3]DropTable!$A:$A,1,0)),"드랍없음",""))</f>
        <v/>
      </c>
      <c r="AC782">
        <v>8.1</v>
      </c>
    </row>
    <row r="783" spans="1:29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114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24"/>
        <v>2</v>
      </c>
      <c r="P783" t="b">
        <f t="shared" ca="1" si="25"/>
        <v>0</v>
      </c>
      <c r="R783" t="str">
        <f>IF(ISBLANK(Q783),"",IF(ISERROR(VLOOKUP(Q783,MapTable!$A:$A,1,0)),"맵없음",""))</f>
        <v/>
      </c>
      <c r="T783" t="str">
        <f>IF(ISBLANK(S783),"",
IF(ISERROR(FIND(",",S783)),
  IF(ISERROR(VLOOKUP(S783,MapTable!$A:$A,1,0)),"맵없음",
  ""),
IF(ISERROR(FIND(",",S783,FIND(",",S783)+1)),
  IF(OR(ISERROR(VLOOKUP(LEFT(S783,FIND(",",S783)-1),MapTable!$A:$A,1,0)),ISERROR(VLOOKUP(TRIM(MID(S783,FIND(",",S783)+1,999)),MapTable!$A:$A,1,0))),"맵없음",
  ""),
IF(ISERROR(FIND(",",S783,FIND(",",S783,FIND(",",S783)+1)+1)),
  IF(OR(ISERROR(VLOOKUP(LEFT(S783,FIND(",",S783)-1),MapTable!$A:$A,1,0)),ISERROR(VLOOKUP(TRIM(MID(S783,FIND(",",S783)+1,FIND(",",S783,FIND(",",S783)+1)-FIND(",",S783)-1)),MapTable!$A:$A,1,0)),ISERROR(VLOOKUP(TRIM(MID(S783,FIND(",",S783,FIND(",",S783)+1)+1,999)),MapTable!$A:$A,1,0))),"맵없음",
  ""),
IF(ISERROR(FIND(",",S783,FIND(",",S783,FIND(",",S783,FIND(",",S783)+1)+1)+1)),
  IF(OR(ISERROR(VLOOKUP(LEFT(S783,FIND(",",S783)-1),MapTable!$A:$A,1,0)),ISERROR(VLOOKUP(TRIM(MID(S783,FIND(",",S783)+1,FIND(",",S783,FIND(",",S783)+1)-FIND(",",S783)-1)),MapTable!$A:$A,1,0)),ISERROR(VLOOKUP(TRIM(MID(S783,FIND(",",S783,FIND(",",S783)+1)+1,FIND(",",S783,FIND(",",S783,FIND(",",S783)+1)+1)-FIND(",",S783,FIND(",",S783)+1)-1)),MapTable!$A:$A,1,0)),ISERROR(VLOOKUP(TRIM(MID(S783,FIND(",",S783,FIND(",",S783,FIND(",",S783)+1)+1)+1,999)),MapTable!$A:$A,1,0))),"맵없음",
  ""),
)))))</f>
        <v/>
      </c>
      <c r="Y783" t="str">
        <f>IF(ISBLANK(X783),"",IF(ISERROR(VLOOKUP(X783,[3]DropTable!$A:$A,1,0)),"드랍없음",""))</f>
        <v/>
      </c>
      <c r="AA783" t="str">
        <f>IF(ISBLANK(Z783),"",IF(ISERROR(VLOOKUP(Z783,[3]DropTable!$A:$A,1,0)),"드랍없음",""))</f>
        <v/>
      </c>
      <c r="AC783">
        <v>8.1</v>
      </c>
    </row>
    <row r="784" spans="1:29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114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24"/>
        <v>2</v>
      </c>
      <c r="P784" t="b">
        <f t="shared" ca="1" si="25"/>
        <v>0</v>
      </c>
      <c r="R784" t="str">
        <f>IF(ISBLANK(Q784),"",IF(ISERROR(VLOOKUP(Q784,MapTable!$A:$A,1,0)),"맵없음",""))</f>
        <v/>
      </c>
      <c r="T784" t="str">
        <f>IF(ISBLANK(S784),"",
IF(ISERROR(FIND(",",S784)),
  IF(ISERROR(VLOOKUP(S784,MapTable!$A:$A,1,0)),"맵없음",
  ""),
IF(ISERROR(FIND(",",S784,FIND(",",S784)+1)),
  IF(OR(ISERROR(VLOOKUP(LEFT(S784,FIND(",",S784)-1),MapTable!$A:$A,1,0)),ISERROR(VLOOKUP(TRIM(MID(S784,FIND(",",S784)+1,999)),MapTable!$A:$A,1,0))),"맵없음",
  ""),
IF(ISERROR(FIND(",",S784,FIND(",",S784,FIND(",",S784)+1)+1)),
  IF(OR(ISERROR(VLOOKUP(LEFT(S784,FIND(",",S784)-1),MapTable!$A:$A,1,0)),ISERROR(VLOOKUP(TRIM(MID(S784,FIND(",",S784)+1,FIND(",",S784,FIND(",",S784)+1)-FIND(",",S784)-1)),MapTable!$A:$A,1,0)),ISERROR(VLOOKUP(TRIM(MID(S784,FIND(",",S784,FIND(",",S784)+1)+1,999)),MapTable!$A:$A,1,0))),"맵없음",
  ""),
IF(ISERROR(FIND(",",S784,FIND(",",S784,FIND(",",S784,FIND(",",S784)+1)+1)+1)),
  IF(OR(ISERROR(VLOOKUP(LEFT(S784,FIND(",",S784)-1),MapTable!$A:$A,1,0)),ISERROR(VLOOKUP(TRIM(MID(S784,FIND(",",S784)+1,FIND(",",S784,FIND(",",S784)+1)-FIND(",",S784)-1)),MapTable!$A:$A,1,0)),ISERROR(VLOOKUP(TRIM(MID(S784,FIND(",",S784,FIND(",",S784)+1)+1,FIND(",",S784,FIND(",",S784,FIND(",",S784)+1)+1)-FIND(",",S784,FIND(",",S784)+1)-1)),MapTable!$A:$A,1,0)),ISERROR(VLOOKUP(TRIM(MID(S784,FIND(",",S784,FIND(",",S784,FIND(",",S784)+1)+1)+1,999)),MapTable!$A:$A,1,0))),"맵없음",
  ""),
)))))</f>
        <v/>
      </c>
      <c r="Y784" t="str">
        <f>IF(ISBLANK(X784),"",IF(ISERROR(VLOOKUP(X784,[3]DropTable!$A:$A,1,0)),"드랍없음",""))</f>
        <v/>
      </c>
      <c r="AA784" t="str">
        <f>IF(ISBLANK(Z784),"",IF(ISERROR(VLOOKUP(Z784,[3]DropTable!$A:$A,1,0)),"드랍없음",""))</f>
        <v/>
      </c>
      <c r="AC784">
        <v>8.1</v>
      </c>
    </row>
    <row r="785" spans="1:29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114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24"/>
        <v>2</v>
      </c>
      <c r="P785" t="b">
        <f t="shared" ca="1" si="25"/>
        <v>0</v>
      </c>
      <c r="R785" t="str">
        <f>IF(ISBLANK(Q785),"",IF(ISERROR(VLOOKUP(Q785,MapTable!$A:$A,1,0)),"맵없음",""))</f>
        <v/>
      </c>
      <c r="T785" t="str">
        <f>IF(ISBLANK(S785),"",
IF(ISERROR(FIND(",",S785)),
  IF(ISERROR(VLOOKUP(S785,MapTable!$A:$A,1,0)),"맵없음",
  ""),
IF(ISERROR(FIND(",",S785,FIND(",",S785)+1)),
  IF(OR(ISERROR(VLOOKUP(LEFT(S785,FIND(",",S785)-1),MapTable!$A:$A,1,0)),ISERROR(VLOOKUP(TRIM(MID(S785,FIND(",",S785)+1,999)),MapTable!$A:$A,1,0))),"맵없음",
  ""),
IF(ISERROR(FIND(",",S785,FIND(",",S785,FIND(",",S785)+1)+1)),
  IF(OR(ISERROR(VLOOKUP(LEFT(S785,FIND(",",S785)-1),MapTable!$A:$A,1,0)),ISERROR(VLOOKUP(TRIM(MID(S785,FIND(",",S785)+1,FIND(",",S785,FIND(",",S785)+1)-FIND(",",S785)-1)),MapTable!$A:$A,1,0)),ISERROR(VLOOKUP(TRIM(MID(S785,FIND(",",S785,FIND(",",S785)+1)+1,999)),MapTable!$A:$A,1,0))),"맵없음",
  ""),
IF(ISERROR(FIND(",",S785,FIND(",",S785,FIND(",",S785,FIND(",",S785)+1)+1)+1)),
  IF(OR(ISERROR(VLOOKUP(LEFT(S785,FIND(",",S785)-1),MapTable!$A:$A,1,0)),ISERROR(VLOOKUP(TRIM(MID(S785,FIND(",",S785)+1,FIND(",",S785,FIND(",",S785)+1)-FIND(",",S785)-1)),MapTable!$A:$A,1,0)),ISERROR(VLOOKUP(TRIM(MID(S785,FIND(",",S785,FIND(",",S785)+1)+1,FIND(",",S785,FIND(",",S785,FIND(",",S785)+1)+1)-FIND(",",S785,FIND(",",S785)+1)-1)),MapTable!$A:$A,1,0)),ISERROR(VLOOKUP(TRIM(MID(S785,FIND(",",S785,FIND(",",S785,FIND(",",S785)+1)+1)+1,999)),MapTable!$A:$A,1,0))),"맵없음",
  ""),
)))))</f>
        <v/>
      </c>
      <c r="Y785" t="str">
        <f>IF(ISBLANK(X785),"",IF(ISERROR(VLOOKUP(X785,[3]DropTable!$A:$A,1,0)),"드랍없음",""))</f>
        <v/>
      </c>
      <c r="AA785" t="str">
        <f>IF(ISBLANK(Z785),"",IF(ISERROR(VLOOKUP(Z785,[3]DropTable!$A:$A,1,0)),"드랍없음",""))</f>
        <v/>
      </c>
      <c r="AC785">
        <v>8.1</v>
      </c>
    </row>
    <row r="786" spans="1:29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114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24"/>
        <v>2</v>
      </c>
      <c r="P786" t="b">
        <f t="shared" ca="1" si="25"/>
        <v>0</v>
      </c>
      <c r="R786" t="str">
        <f>IF(ISBLANK(Q786),"",IF(ISERROR(VLOOKUP(Q786,MapTable!$A:$A,1,0)),"맵없음",""))</f>
        <v/>
      </c>
      <c r="T786" t="str">
        <f>IF(ISBLANK(S786),"",
IF(ISERROR(FIND(",",S786)),
  IF(ISERROR(VLOOKUP(S786,MapTable!$A:$A,1,0)),"맵없음",
  ""),
IF(ISERROR(FIND(",",S786,FIND(",",S786)+1)),
  IF(OR(ISERROR(VLOOKUP(LEFT(S786,FIND(",",S786)-1),MapTable!$A:$A,1,0)),ISERROR(VLOOKUP(TRIM(MID(S786,FIND(",",S786)+1,999)),MapTable!$A:$A,1,0))),"맵없음",
  ""),
IF(ISERROR(FIND(",",S786,FIND(",",S786,FIND(",",S786)+1)+1)),
  IF(OR(ISERROR(VLOOKUP(LEFT(S786,FIND(",",S786)-1),MapTable!$A:$A,1,0)),ISERROR(VLOOKUP(TRIM(MID(S786,FIND(",",S786)+1,FIND(",",S786,FIND(",",S786)+1)-FIND(",",S786)-1)),MapTable!$A:$A,1,0)),ISERROR(VLOOKUP(TRIM(MID(S786,FIND(",",S786,FIND(",",S786)+1)+1,999)),MapTable!$A:$A,1,0))),"맵없음",
  ""),
IF(ISERROR(FIND(",",S786,FIND(",",S786,FIND(",",S786,FIND(",",S786)+1)+1)+1)),
  IF(OR(ISERROR(VLOOKUP(LEFT(S786,FIND(",",S786)-1),MapTable!$A:$A,1,0)),ISERROR(VLOOKUP(TRIM(MID(S786,FIND(",",S786)+1,FIND(",",S786,FIND(",",S786)+1)-FIND(",",S786)-1)),MapTable!$A:$A,1,0)),ISERROR(VLOOKUP(TRIM(MID(S786,FIND(",",S786,FIND(",",S786)+1)+1,FIND(",",S786,FIND(",",S786,FIND(",",S786)+1)+1)-FIND(",",S786,FIND(",",S786)+1)-1)),MapTable!$A:$A,1,0)),ISERROR(VLOOKUP(TRIM(MID(S786,FIND(",",S786,FIND(",",S786,FIND(",",S786)+1)+1)+1,999)),MapTable!$A:$A,1,0))),"맵없음",
  ""),
)))))</f>
        <v/>
      </c>
      <c r="Y786" t="str">
        <f>IF(ISBLANK(X786),"",IF(ISERROR(VLOOKUP(X786,[3]DropTable!$A:$A,1,0)),"드랍없음",""))</f>
        <v/>
      </c>
      <c r="AA786" t="str">
        <f>IF(ISBLANK(Z786),"",IF(ISERROR(VLOOKUP(Z786,[3]DropTable!$A:$A,1,0)),"드랍없음",""))</f>
        <v/>
      </c>
      <c r="AC786">
        <v>8.1</v>
      </c>
    </row>
    <row r="787" spans="1:29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114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24"/>
        <v>2</v>
      </c>
      <c r="P787" t="b">
        <f t="shared" ca="1" si="25"/>
        <v>0</v>
      </c>
      <c r="R787" t="str">
        <f>IF(ISBLANK(Q787),"",IF(ISERROR(VLOOKUP(Q787,MapTable!$A:$A,1,0)),"맵없음",""))</f>
        <v/>
      </c>
      <c r="T787" t="str">
        <f>IF(ISBLANK(S787),"",
IF(ISERROR(FIND(",",S787)),
  IF(ISERROR(VLOOKUP(S787,MapTable!$A:$A,1,0)),"맵없음",
  ""),
IF(ISERROR(FIND(",",S787,FIND(",",S787)+1)),
  IF(OR(ISERROR(VLOOKUP(LEFT(S787,FIND(",",S787)-1),MapTable!$A:$A,1,0)),ISERROR(VLOOKUP(TRIM(MID(S787,FIND(",",S787)+1,999)),MapTable!$A:$A,1,0))),"맵없음",
  ""),
IF(ISERROR(FIND(",",S787,FIND(",",S787,FIND(",",S787)+1)+1)),
  IF(OR(ISERROR(VLOOKUP(LEFT(S787,FIND(",",S787)-1),MapTable!$A:$A,1,0)),ISERROR(VLOOKUP(TRIM(MID(S787,FIND(",",S787)+1,FIND(",",S787,FIND(",",S787)+1)-FIND(",",S787)-1)),MapTable!$A:$A,1,0)),ISERROR(VLOOKUP(TRIM(MID(S787,FIND(",",S787,FIND(",",S787)+1)+1,999)),MapTable!$A:$A,1,0))),"맵없음",
  ""),
IF(ISERROR(FIND(",",S787,FIND(",",S787,FIND(",",S787,FIND(",",S787)+1)+1)+1)),
  IF(OR(ISERROR(VLOOKUP(LEFT(S787,FIND(",",S787)-1),MapTable!$A:$A,1,0)),ISERROR(VLOOKUP(TRIM(MID(S787,FIND(",",S787)+1,FIND(",",S787,FIND(",",S787)+1)-FIND(",",S787)-1)),MapTable!$A:$A,1,0)),ISERROR(VLOOKUP(TRIM(MID(S787,FIND(",",S787,FIND(",",S787)+1)+1,FIND(",",S787,FIND(",",S787,FIND(",",S787)+1)+1)-FIND(",",S787,FIND(",",S787)+1)-1)),MapTable!$A:$A,1,0)),ISERROR(VLOOKUP(TRIM(MID(S787,FIND(",",S787,FIND(",",S787,FIND(",",S787)+1)+1)+1,999)),MapTable!$A:$A,1,0))),"맵없음",
  ""),
)))))</f>
        <v/>
      </c>
      <c r="Y787" t="str">
        <f>IF(ISBLANK(X787),"",IF(ISERROR(VLOOKUP(X787,[3]DropTable!$A:$A,1,0)),"드랍없음",""))</f>
        <v/>
      </c>
      <c r="AA787" t="str">
        <f>IF(ISBLANK(Z787),"",IF(ISERROR(VLOOKUP(Z787,[3]DropTable!$A:$A,1,0)),"드랍없음",""))</f>
        <v/>
      </c>
      <c r="AC787">
        <v>8.1</v>
      </c>
    </row>
    <row r="788" spans="1:29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114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24"/>
        <v>2</v>
      </c>
      <c r="P788" t="b">
        <f t="shared" ca="1" si="25"/>
        <v>0</v>
      </c>
      <c r="R788" t="str">
        <f>IF(ISBLANK(Q788),"",IF(ISERROR(VLOOKUP(Q788,MapTable!$A:$A,1,0)),"맵없음",""))</f>
        <v/>
      </c>
      <c r="T788" t="str">
        <f>IF(ISBLANK(S788),"",
IF(ISERROR(FIND(",",S788)),
  IF(ISERROR(VLOOKUP(S788,MapTable!$A:$A,1,0)),"맵없음",
  ""),
IF(ISERROR(FIND(",",S788,FIND(",",S788)+1)),
  IF(OR(ISERROR(VLOOKUP(LEFT(S788,FIND(",",S788)-1),MapTable!$A:$A,1,0)),ISERROR(VLOOKUP(TRIM(MID(S788,FIND(",",S788)+1,999)),MapTable!$A:$A,1,0))),"맵없음",
  ""),
IF(ISERROR(FIND(",",S788,FIND(",",S788,FIND(",",S788)+1)+1)),
  IF(OR(ISERROR(VLOOKUP(LEFT(S788,FIND(",",S788)-1),MapTable!$A:$A,1,0)),ISERROR(VLOOKUP(TRIM(MID(S788,FIND(",",S788)+1,FIND(",",S788,FIND(",",S788)+1)-FIND(",",S788)-1)),MapTable!$A:$A,1,0)),ISERROR(VLOOKUP(TRIM(MID(S788,FIND(",",S788,FIND(",",S788)+1)+1,999)),MapTable!$A:$A,1,0))),"맵없음",
  ""),
IF(ISERROR(FIND(",",S788,FIND(",",S788,FIND(",",S788,FIND(",",S788)+1)+1)+1)),
  IF(OR(ISERROR(VLOOKUP(LEFT(S788,FIND(",",S788)-1),MapTable!$A:$A,1,0)),ISERROR(VLOOKUP(TRIM(MID(S788,FIND(",",S788)+1,FIND(",",S788,FIND(",",S788)+1)-FIND(",",S788)-1)),MapTable!$A:$A,1,0)),ISERROR(VLOOKUP(TRIM(MID(S788,FIND(",",S788,FIND(",",S788)+1)+1,FIND(",",S788,FIND(",",S788,FIND(",",S788)+1)+1)-FIND(",",S788,FIND(",",S788)+1)-1)),MapTable!$A:$A,1,0)),ISERROR(VLOOKUP(TRIM(MID(S788,FIND(",",S788,FIND(",",S788,FIND(",",S788)+1)+1)+1,999)),MapTable!$A:$A,1,0))),"맵없음",
  ""),
)))))</f>
        <v/>
      </c>
      <c r="Y788" t="str">
        <f>IF(ISBLANK(X788),"",IF(ISERROR(VLOOKUP(X788,[3]DropTable!$A:$A,1,0)),"드랍없음",""))</f>
        <v/>
      </c>
      <c r="AA788" t="str">
        <f>IF(ISBLANK(Z788),"",IF(ISERROR(VLOOKUP(Z788,[3]DropTable!$A:$A,1,0)),"드랍없음",""))</f>
        <v/>
      </c>
      <c r="AC788">
        <v>8.1</v>
      </c>
    </row>
    <row r="789" spans="1:29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114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24"/>
        <v>2</v>
      </c>
      <c r="P789" t="b">
        <f t="shared" ca="1" si="25"/>
        <v>0</v>
      </c>
      <c r="R789" t="str">
        <f>IF(ISBLANK(Q789),"",IF(ISERROR(VLOOKUP(Q789,MapTable!$A:$A,1,0)),"맵없음",""))</f>
        <v/>
      </c>
      <c r="T789" t="str">
        <f>IF(ISBLANK(S789),"",
IF(ISERROR(FIND(",",S789)),
  IF(ISERROR(VLOOKUP(S789,MapTable!$A:$A,1,0)),"맵없음",
  ""),
IF(ISERROR(FIND(",",S789,FIND(",",S789)+1)),
  IF(OR(ISERROR(VLOOKUP(LEFT(S789,FIND(",",S789)-1),MapTable!$A:$A,1,0)),ISERROR(VLOOKUP(TRIM(MID(S789,FIND(",",S789)+1,999)),MapTable!$A:$A,1,0))),"맵없음",
  ""),
IF(ISERROR(FIND(",",S789,FIND(",",S789,FIND(",",S789)+1)+1)),
  IF(OR(ISERROR(VLOOKUP(LEFT(S789,FIND(",",S789)-1),MapTable!$A:$A,1,0)),ISERROR(VLOOKUP(TRIM(MID(S789,FIND(",",S789)+1,FIND(",",S789,FIND(",",S789)+1)-FIND(",",S789)-1)),MapTable!$A:$A,1,0)),ISERROR(VLOOKUP(TRIM(MID(S789,FIND(",",S789,FIND(",",S789)+1)+1,999)),MapTable!$A:$A,1,0))),"맵없음",
  ""),
IF(ISERROR(FIND(",",S789,FIND(",",S789,FIND(",",S789,FIND(",",S789)+1)+1)+1)),
  IF(OR(ISERROR(VLOOKUP(LEFT(S789,FIND(",",S789)-1),MapTable!$A:$A,1,0)),ISERROR(VLOOKUP(TRIM(MID(S789,FIND(",",S789)+1,FIND(",",S789,FIND(",",S789)+1)-FIND(",",S789)-1)),MapTable!$A:$A,1,0)),ISERROR(VLOOKUP(TRIM(MID(S789,FIND(",",S789,FIND(",",S789)+1)+1,FIND(",",S789,FIND(",",S789,FIND(",",S789)+1)+1)-FIND(",",S789,FIND(",",S789)+1)-1)),MapTable!$A:$A,1,0)),ISERROR(VLOOKUP(TRIM(MID(S789,FIND(",",S789,FIND(",",S789,FIND(",",S789)+1)+1)+1,999)),MapTable!$A:$A,1,0))),"맵없음",
  ""),
)))))</f>
        <v/>
      </c>
      <c r="Y789" t="str">
        <f>IF(ISBLANK(X789),"",IF(ISERROR(VLOOKUP(X789,[3]DropTable!$A:$A,1,0)),"드랍없음",""))</f>
        <v/>
      </c>
      <c r="AA789" t="str">
        <f>IF(ISBLANK(Z789),"",IF(ISERROR(VLOOKUP(Z789,[3]DropTable!$A:$A,1,0)),"드랍없음",""))</f>
        <v/>
      </c>
      <c r="AC789">
        <v>8.1</v>
      </c>
    </row>
    <row r="790" spans="1:29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114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24"/>
        <v>2</v>
      </c>
      <c r="P790" t="b">
        <f t="shared" ca="1" si="25"/>
        <v>0</v>
      </c>
      <c r="R790" t="str">
        <f>IF(ISBLANK(Q790),"",IF(ISERROR(VLOOKUP(Q790,MapTable!$A:$A,1,0)),"맵없음",""))</f>
        <v/>
      </c>
      <c r="T790" t="str">
        <f>IF(ISBLANK(S790),"",
IF(ISERROR(FIND(",",S790)),
  IF(ISERROR(VLOOKUP(S790,MapTable!$A:$A,1,0)),"맵없음",
  ""),
IF(ISERROR(FIND(",",S790,FIND(",",S790)+1)),
  IF(OR(ISERROR(VLOOKUP(LEFT(S790,FIND(",",S790)-1),MapTable!$A:$A,1,0)),ISERROR(VLOOKUP(TRIM(MID(S790,FIND(",",S790)+1,999)),MapTable!$A:$A,1,0))),"맵없음",
  ""),
IF(ISERROR(FIND(",",S790,FIND(",",S790,FIND(",",S790)+1)+1)),
  IF(OR(ISERROR(VLOOKUP(LEFT(S790,FIND(",",S790)-1),MapTable!$A:$A,1,0)),ISERROR(VLOOKUP(TRIM(MID(S790,FIND(",",S790)+1,FIND(",",S790,FIND(",",S790)+1)-FIND(",",S790)-1)),MapTable!$A:$A,1,0)),ISERROR(VLOOKUP(TRIM(MID(S790,FIND(",",S790,FIND(",",S790)+1)+1,999)),MapTable!$A:$A,1,0))),"맵없음",
  ""),
IF(ISERROR(FIND(",",S790,FIND(",",S790,FIND(",",S790,FIND(",",S790)+1)+1)+1)),
  IF(OR(ISERROR(VLOOKUP(LEFT(S790,FIND(",",S790)-1),MapTable!$A:$A,1,0)),ISERROR(VLOOKUP(TRIM(MID(S790,FIND(",",S790)+1,FIND(",",S790,FIND(",",S790)+1)-FIND(",",S790)-1)),MapTable!$A:$A,1,0)),ISERROR(VLOOKUP(TRIM(MID(S790,FIND(",",S790,FIND(",",S790)+1)+1,FIND(",",S790,FIND(",",S790,FIND(",",S790)+1)+1)-FIND(",",S790,FIND(",",S790)+1)-1)),MapTable!$A:$A,1,0)),ISERROR(VLOOKUP(TRIM(MID(S790,FIND(",",S790,FIND(",",S790,FIND(",",S790)+1)+1)+1,999)),MapTable!$A:$A,1,0))),"맵없음",
  ""),
)))))</f>
        <v/>
      </c>
      <c r="Y790" t="str">
        <f>IF(ISBLANK(X790),"",IF(ISERROR(VLOOKUP(X790,[3]DropTable!$A:$A,1,0)),"드랍없음",""))</f>
        <v/>
      </c>
      <c r="AA790" t="str">
        <f>IF(ISBLANK(Z790),"",IF(ISERROR(VLOOKUP(Z790,[3]DropTable!$A:$A,1,0)),"드랍없음",""))</f>
        <v/>
      </c>
      <c r="AC790">
        <v>8.1</v>
      </c>
    </row>
    <row r="791" spans="1:29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114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24"/>
        <v>2</v>
      </c>
      <c r="P791" t="b">
        <f t="shared" ca="1" si="25"/>
        <v>0</v>
      </c>
      <c r="R791" t="str">
        <f>IF(ISBLANK(Q791),"",IF(ISERROR(VLOOKUP(Q791,MapTable!$A:$A,1,0)),"맵없음",""))</f>
        <v/>
      </c>
      <c r="T791" t="str">
        <f>IF(ISBLANK(S791),"",
IF(ISERROR(FIND(",",S791)),
  IF(ISERROR(VLOOKUP(S791,MapTable!$A:$A,1,0)),"맵없음",
  ""),
IF(ISERROR(FIND(",",S791,FIND(",",S791)+1)),
  IF(OR(ISERROR(VLOOKUP(LEFT(S791,FIND(",",S791)-1),MapTable!$A:$A,1,0)),ISERROR(VLOOKUP(TRIM(MID(S791,FIND(",",S791)+1,999)),MapTable!$A:$A,1,0))),"맵없음",
  ""),
IF(ISERROR(FIND(",",S791,FIND(",",S791,FIND(",",S791)+1)+1)),
  IF(OR(ISERROR(VLOOKUP(LEFT(S791,FIND(",",S791)-1),MapTable!$A:$A,1,0)),ISERROR(VLOOKUP(TRIM(MID(S791,FIND(",",S791)+1,FIND(",",S791,FIND(",",S791)+1)-FIND(",",S791)-1)),MapTable!$A:$A,1,0)),ISERROR(VLOOKUP(TRIM(MID(S791,FIND(",",S791,FIND(",",S791)+1)+1,999)),MapTable!$A:$A,1,0))),"맵없음",
  ""),
IF(ISERROR(FIND(",",S791,FIND(",",S791,FIND(",",S791,FIND(",",S791)+1)+1)+1)),
  IF(OR(ISERROR(VLOOKUP(LEFT(S791,FIND(",",S791)-1),MapTable!$A:$A,1,0)),ISERROR(VLOOKUP(TRIM(MID(S791,FIND(",",S791)+1,FIND(",",S791,FIND(",",S791)+1)-FIND(",",S791)-1)),MapTable!$A:$A,1,0)),ISERROR(VLOOKUP(TRIM(MID(S791,FIND(",",S791,FIND(",",S791)+1)+1,FIND(",",S791,FIND(",",S791,FIND(",",S791)+1)+1)-FIND(",",S791,FIND(",",S791)+1)-1)),MapTable!$A:$A,1,0)),ISERROR(VLOOKUP(TRIM(MID(S791,FIND(",",S791,FIND(",",S791,FIND(",",S791)+1)+1)+1,999)),MapTable!$A:$A,1,0))),"맵없음",
  ""),
)))))</f>
        <v/>
      </c>
      <c r="Y791" t="str">
        <f>IF(ISBLANK(X791),"",IF(ISERROR(VLOOKUP(X791,[3]DropTable!$A:$A,1,0)),"드랍없음",""))</f>
        <v/>
      </c>
      <c r="AA791" t="str">
        <f>IF(ISBLANK(Z791),"",IF(ISERROR(VLOOKUP(Z791,[3]DropTable!$A:$A,1,0)),"드랍없음",""))</f>
        <v/>
      </c>
      <c r="AC791">
        <v>8.1</v>
      </c>
    </row>
    <row r="792" spans="1:29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114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24"/>
        <v>11</v>
      </c>
      <c r="P792" t="b">
        <f t="shared" ca="1" si="25"/>
        <v>0</v>
      </c>
      <c r="R792" t="str">
        <f>IF(ISBLANK(Q792),"",IF(ISERROR(VLOOKUP(Q792,MapTable!$A:$A,1,0)),"맵없음",""))</f>
        <v/>
      </c>
      <c r="T792" t="str">
        <f>IF(ISBLANK(S792),"",
IF(ISERROR(FIND(",",S792)),
  IF(ISERROR(VLOOKUP(S792,MapTable!$A:$A,1,0)),"맵없음",
  ""),
IF(ISERROR(FIND(",",S792,FIND(",",S792)+1)),
  IF(OR(ISERROR(VLOOKUP(LEFT(S792,FIND(",",S792)-1),MapTable!$A:$A,1,0)),ISERROR(VLOOKUP(TRIM(MID(S792,FIND(",",S792)+1,999)),MapTable!$A:$A,1,0))),"맵없음",
  ""),
IF(ISERROR(FIND(",",S792,FIND(",",S792,FIND(",",S792)+1)+1)),
  IF(OR(ISERROR(VLOOKUP(LEFT(S792,FIND(",",S792)-1),MapTable!$A:$A,1,0)),ISERROR(VLOOKUP(TRIM(MID(S792,FIND(",",S792)+1,FIND(",",S792,FIND(",",S792)+1)-FIND(",",S792)-1)),MapTable!$A:$A,1,0)),ISERROR(VLOOKUP(TRIM(MID(S792,FIND(",",S792,FIND(",",S792)+1)+1,999)),MapTable!$A:$A,1,0))),"맵없음",
  ""),
IF(ISERROR(FIND(",",S792,FIND(",",S792,FIND(",",S792,FIND(",",S792)+1)+1)+1)),
  IF(OR(ISERROR(VLOOKUP(LEFT(S792,FIND(",",S792)-1),MapTable!$A:$A,1,0)),ISERROR(VLOOKUP(TRIM(MID(S792,FIND(",",S792)+1,FIND(",",S792,FIND(",",S792)+1)-FIND(",",S792)-1)),MapTable!$A:$A,1,0)),ISERROR(VLOOKUP(TRIM(MID(S792,FIND(",",S792,FIND(",",S792)+1)+1,FIND(",",S792,FIND(",",S792,FIND(",",S792)+1)+1)-FIND(",",S792,FIND(",",S792)+1)-1)),MapTable!$A:$A,1,0)),ISERROR(VLOOKUP(TRIM(MID(S792,FIND(",",S792,FIND(",",S792,FIND(",",S792)+1)+1)+1,999)),MapTable!$A:$A,1,0))),"맵없음",
  ""),
)))))</f>
        <v/>
      </c>
      <c r="Y792" t="str">
        <f>IF(ISBLANK(X792),"",IF(ISERROR(VLOOKUP(X792,[3]DropTable!$A:$A,1,0)),"드랍없음",""))</f>
        <v/>
      </c>
      <c r="AA792" t="str">
        <f>IF(ISBLANK(Z792),"",IF(ISERROR(VLOOKUP(Z792,[3]DropTable!$A:$A,1,0)),"드랍없음",""))</f>
        <v/>
      </c>
      <c r="AC792">
        <v>8.1</v>
      </c>
    </row>
    <row r="793" spans="1:29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114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24"/>
        <v>2</v>
      </c>
      <c r="P793" t="b">
        <f t="shared" ca="1" si="25"/>
        <v>0</v>
      </c>
      <c r="R793" t="str">
        <f>IF(ISBLANK(Q793),"",IF(ISERROR(VLOOKUP(Q793,MapTable!$A:$A,1,0)),"맵없음",""))</f>
        <v/>
      </c>
      <c r="T793" t="str">
        <f>IF(ISBLANK(S793),"",
IF(ISERROR(FIND(",",S793)),
  IF(ISERROR(VLOOKUP(S793,MapTable!$A:$A,1,0)),"맵없음",
  ""),
IF(ISERROR(FIND(",",S793,FIND(",",S793)+1)),
  IF(OR(ISERROR(VLOOKUP(LEFT(S793,FIND(",",S793)-1),MapTable!$A:$A,1,0)),ISERROR(VLOOKUP(TRIM(MID(S793,FIND(",",S793)+1,999)),MapTable!$A:$A,1,0))),"맵없음",
  ""),
IF(ISERROR(FIND(",",S793,FIND(",",S793,FIND(",",S793)+1)+1)),
  IF(OR(ISERROR(VLOOKUP(LEFT(S793,FIND(",",S793)-1),MapTable!$A:$A,1,0)),ISERROR(VLOOKUP(TRIM(MID(S793,FIND(",",S793)+1,FIND(",",S793,FIND(",",S793)+1)-FIND(",",S793)-1)),MapTable!$A:$A,1,0)),ISERROR(VLOOKUP(TRIM(MID(S793,FIND(",",S793,FIND(",",S793)+1)+1,999)),MapTable!$A:$A,1,0))),"맵없음",
  ""),
IF(ISERROR(FIND(",",S793,FIND(",",S793,FIND(",",S793,FIND(",",S793)+1)+1)+1)),
  IF(OR(ISERROR(VLOOKUP(LEFT(S793,FIND(",",S793)-1),MapTable!$A:$A,1,0)),ISERROR(VLOOKUP(TRIM(MID(S793,FIND(",",S793)+1,FIND(",",S793,FIND(",",S793)+1)-FIND(",",S793)-1)),MapTable!$A:$A,1,0)),ISERROR(VLOOKUP(TRIM(MID(S793,FIND(",",S793,FIND(",",S793)+1)+1,FIND(",",S793,FIND(",",S793,FIND(",",S793)+1)+1)-FIND(",",S793,FIND(",",S793)+1)-1)),MapTable!$A:$A,1,0)),ISERROR(VLOOKUP(TRIM(MID(S793,FIND(",",S793,FIND(",",S793,FIND(",",S793)+1)+1)+1,999)),MapTable!$A:$A,1,0))),"맵없음",
  ""),
)))))</f>
        <v/>
      </c>
      <c r="Y793" t="str">
        <f>IF(ISBLANK(X793),"",IF(ISERROR(VLOOKUP(X793,[3]DropTable!$A:$A,1,0)),"드랍없음",""))</f>
        <v/>
      </c>
      <c r="AA793" t="str">
        <f>IF(ISBLANK(Z793),"",IF(ISERROR(VLOOKUP(Z793,[3]DropTable!$A:$A,1,0)),"드랍없음",""))</f>
        <v/>
      </c>
      <c r="AC793">
        <v>8.1</v>
      </c>
    </row>
    <row r="794" spans="1:29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114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24"/>
        <v>2</v>
      </c>
      <c r="P794" t="b">
        <f t="shared" ca="1" si="25"/>
        <v>0</v>
      </c>
      <c r="R794" t="str">
        <f>IF(ISBLANK(Q794),"",IF(ISERROR(VLOOKUP(Q794,MapTable!$A:$A,1,0)),"맵없음",""))</f>
        <v/>
      </c>
      <c r="T794" t="str">
        <f>IF(ISBLANK(S794),"",
IF(ISERROR(FIND(",",S794)),
  IF(ISERROR(VLOOKUP(S794,MapTable!$A:$A,1,0)),"맵없음",
  ""),
IF(ISERROR(FIND(",",S794,FIND(",",S794)+1)),
  IF(OR(ISERROR(VLOOKUP(LEFT(S794,FIND(",",S794)-1),MapTable!$A:$A,1,0)),ISERROR(VLOOKUP(TRIM(MID(S794,FIND(",",S794)+1,999)),MapTable!$A:$A,1,0))),"맵없음",
  ""),
IF(ISERROR(FIND(",",S794,FIND(",",S794,FIND(",",S794)+1)+1)),
  IF(OR(ISERROR(VLOOKUP(LEFT(S794,FIND(",",S794)-1),MapTable!$A:$A,1,0)),ISERROR(VLOOKUP(TRIM(MID(S794,FIND(",",S794)+1,FIND(",",S794,FIND(",",S794)+1)-FIND(",",S794)-1)),MapTable!$A:$A,1,0)),ISERROR(VLOOKUP(TRIM(MID(S794,FIND(",",S794,FIND(",",S794)+1)+1,999)),MapTable!$A:$A,1,0))),"맵없음",
  ""),
IF(ISERROR(FIND(",",S794,FIND(",",S794,FIND(",",S794,FIND(",",S794)+1)+1)+1)),
  IF(OR(ISERROR(VLOOKUP(LEFT(S794,FIND(",",S794)-1),MapTable!$A:$A,1,0)),ISERROR(VLOOKUP(TRIM(MID(S794,FIND(",",S794)+1,FIND(",",S794,FIND(",",S794)+1)-FIND(",",S794)-1)),MapTable!$A:$A,1,0)),ISERROR(VLOOKUP(TRIM(MID(S794,FIND(",",S794,FIND(",",S794)+1)+1,FIND(",",S794,FIND(",",S794,FIND(",",S794)+1)+1)-FIND(",",S794,FIND(",",S794)+1)-1)),MapTable!$A:$A,1,0)),ISERROR(VLOOKUP(TRIM(MID(S794,FIND(",",S794,FIND(",",S794,FIND(",",S794)+1)+1)+1,999)),MapTable!$A:$A,1,0))),"맵없음",
  ""),
)))))</f>
        <v/>
      </c>
      <c r="Y794" t="str">
        <f>IF(ISBLANK(X794),"",IF(ISERROR(VLOOKUP(X794,[3]DropTable!$A:$A,1,0)),"드랍없음",""))</f>
        <v/>
      </c>
      <c r="AA794" t="str">
        <f>IF(ISBLANK(Z794),"",IF(ISERROR(VLOOKUP(Z794,[3]DropTable!$A:$A,1,0)),"드랍없음",""))</f>
        <v/>
      </c>
      <c r="AC794">
        <v>8.1</v>
      </c>
    </row>
    <row r="795" spans="1:29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114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24"/>
        <v>2</v>
      </c>
      <c r="P795" t="b">
        <f t="shared" ca="1" si="25"/>
        <v>0</v>
      </c>
      <c r="R795" t="str">
        <f>IF(ISBLANK(Q795),"",IF(ISERROR(VLOOKUP(Q795,MapTable!$A:$A,1,0)),"맵없음",""))</f>
        <v/>
      </c>
      <c r="T795" t="str">
        <f>IF(ISBLANK(S795),"",
IF(ISERROR(FIND(",",S795)),
  IF(ISERROR(VLOOKUP(S795,MapTable!$A:$A,1,0)),"맵없음",
  ""),
IF(ISERROR(FIND(",",S795,FIND(",",S795)+1)),
  IF(OR(ISERROR(VLOOKUP(LEFT(S795,FIND(",",S795)-1),MapTable!$A:$A,1,0)),ISERROR(VLOOKUP(TRIM(MID(S795,FIND(",",S795)+1,999)),MapTable!$A:$A,1,0))),"맵없음",
  ""),
IF(ISERROR(FIND(",",S795,FIND(",",S795,FIND(",",S795)+1)+1)),
  IF(OR(ISERROR(VLOOKUP(LEFT(S795,FIND(",",S795)-1),MapTable!$A:$A,1,0)),ISERROR(VLOOKUP(TRIM(MID(S795,FIND(",",S795)+1,FIND(",",S795,FIND(",",S795)+1)-FIND(",",S795)-1)),MapTable!$A:$A,1,0)),ISERROR(VLOOKUP(TRIM(MID(S795,FIND(",",S795,FIND(",",S795)+1)+1,999)),MapTable!$A:$A,1,0))),"맵없음",
  ""),
IF(ISERROR(FIND(",",S795,FIND(",",S795,FIND(",",S795,FIND(",",S795)+1)+1)+1)),
  IF(OR(ISERROR(VLOOKUP(LEFT(S795,FIND(",",S795)-1),MapTable!$A:$A,1,0)),ISERROR(VLOOKUP(TRIM(MID(S795,FIND(",",S795)+1,FIND(",",S795,FIND(",",S795)+1)-FIND(",",S795)-1)),MapTable!$A:$A,1,0)),ISERROR(VLOOKUP(TRIM(MID(S795,FIND(",",S795,FIND(",",S795)+1)+1,FIND(",",S795,FIND(",",S795,FIND(",",S795)+1)+1)-FIND(",",S795,FIND(",",S795)+1)-1)),MapTable!$A:$A,1,0)),ISERROR(VLOOKUP(TRIM(MID(S795,FIND(",",S795,FIND(",",S795,FIND(",",S795)+1)+1)+1,999)),MapTable!$A:$A,1,0))),"맵없음",
  ""),
)))))</f>
        <v/>
      </c>
      <c r="Y795" t="str">
        <f>IF(ISBLANK(X795),"",IF(ISERROR(VLOOKUP(X795,[3]DropTable!$A:$A,1,0)),"드랍없음",""))</f>
        <v/>
      </c>
      <c r="AA795" t="str">
        <f>IF(ISBLANK(Z795),"",IF(ISERROR(VLOOKUP(Z795,[3]DropTable!$A:$A,1,0)),"드랍없음",""))</f>
        <v/>
      </c>
      <c r="AC795">
        <v>8.1</v>
      </c>
    </row>
    <row r="796" spans="1:29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114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24"/>
        <v>2</v>
      </c>
      <c r="P796" t="b">
        <f t="shared" ca="1" si="25"/>
        <v>0</v>
      </c>
      <c r="R796" t="str">
        <f>IF(ISBLANK(Q796),"",IF(ISERROR(VLOOKUP(Q796,MapTable!$A:$A,1,0)),"맵없음",""))</f>
        <v/>
      </c>
      <c r="T796" t="str">
        <f>IF(ISBLANK(S796),"",
IF(ISERROR(FIND(",",S796)),
  IF(ISERROR(VLOOKUP(S796,MapTable!$A:$A,1,0)),"맵없음",
  ""),
IF(ISERROR(FIND(",",S796,FIND(",",S796)+1)),
  IF(OR(ISERROR(VLOOKUP(LEFT(S796,FIND(",",S796)-1),MapTable!$A:$A,1,0)),ISERROR(VLOOKUP(TRIM(MID(S796,FIND(",",S796)+1,999)),MapTable!$A:$A,1,0))),"맵없음",
  ""),
IF(ISERROR(FIND(",",S796,FIND(",",S796,FIND(",",S796)+1)+1)),
  IF(OR(ISERROR(VLOOKUP(LEFT(S796,FIND(",",S796)-1),MapTable!$A:$A,1,0)),ISERROR(VLOOKUP(TRIM(MID(S796,FIND(",",S796)+1,FIND(",",S796,FIND(",",S796)+1)-FIND(",",S796)-1)),MapTable!$A:$A,1,0)),ISERROR(VLOOKUP(TRIM(MID(S796,FIND(",",S796,FIND(",",S796)+1)+1,999)),MapTable!$A:$A,1,0))),"맵없음",
  ""),
IF(ISERROR(FIND(",",S796,FIND(",",S796,FIND(",",S796,FIND(",",S796)+1)+1)+1)),
  IF(OR(ISERROR(VLOOKUP(LEFT(S796,FIND(",",S796)-1),MapTable!$A:$A,1,0)),ISERROR(VLOOKUP(TRIM(MID(S796,FIND(",",S796)+1,FIND(",",S796,FIND(",",S796)+1)-FIND(",",S796)-1)),MapTable!$A:$A,1,0)),ISERROR(VLOOKUP(TRIM(MID(S796,FIND(",",S796,FIND(",",S796)+1)+1,FIND(",",S796,FIND(",",S796,FIND(",",S796)+1)+1)-FIND(",",S796,FIND(",",S796)+1)-1)),MapTable!$A:$A,1,0)),ISERROR(VLOOKUP(TRIM(MID(S796,FIND(",",S796,FIND(",",S796,FIND(",",S796)+1)+1)+1,999)),MapTable!$A:$A,1,0))),"맵없음",
  ""),
)))))</f>
        <v/>
      </c>
      <c r="Y796" t="str">
        <f>IF(ISBLANK(X796),"",IF(ISERROR(VLOOKUP(X796,[3]DropTable!$A:$A,1,0)),"드랍없음",""))</f>
        <v/>
      </c>
      <c r="AA796" t="str">
        <f>IF(ISBLANK(Z796),"",IF(ISERROR(VLOOKUP(Z796,[3]DropTable!$A:$A,1,0)),"드랍없음",""))</f>
        <v/>
      </c>
      <c r="AC796">
        <v>8.1</v>
      </c>
    </row>
    <row r="797" spans="1:29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114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24"/>
        <v>2</v>
      </c>
      <c r="P797" t="b">
        <f t="shared" ca="1" si="25"/>
        <v>0</v>
      </c>
      <c r="R797" t="str">
        <f>IF(ISBLANK(Q797),"",IF(ISERROR(VLOOKUP(Q797,MapTable!$A:$A,1,0)),"맵없음",""))</f>
        <v/>
      </c>
      <c r="T797" t="str">
        <f>IF(ISBLANK(S797),"",
IF(ISERROR(FIND(",",S797)),
  IF(ISERROR(VLOOKUP(S797,MapTable!$A:$A,1,0)),"맵없음",
  ""),
IF(ISERROR(FIND(",",S797,FIND(",",S797)+1)),
  IF(OR(ISERROR(VLOOKUP(LEFT(S797,FIND(",",S797)-1),MapTable!$A:$A,1,0)),ISERROR(VLOOKUP(TRIM(MID(S797,FIND(",",S797)+1,999)),MapTable!$A:$A,1,0))),"맵없음",
  ""),
IF(ISERROR(FIND(",",S797,FIND(",",S797,FIND(",",S797)+1)+1)),
  IF(OR(ISERROR(VLOOKUP(LEFT(S797,FIND(",",S797)-1),MapTable!$A:$A,1,0)),ISERROR(VLOOKUP(TRIM(MID(S797,FIND(",",S797)+1,FIND(",",S797,FIND(",",S797)+1)-FIND(",",S797)-1)),MapTable!$A:$A,1,0)),ISERROR(VLOOKUP(TRIM(MID(S797,FIND(",",S797,FIND(",",S797)+1)+1,999)),MapTable!$A:$A,1,0))),"맵없음",
  ""),
IF(ISERROR(FIND(",",S797,FIND(",",S797,FIND(",",S797,FIND(",",S797)+1)+1)+1)),
  IF(OR(ISERROR(VLOOKUP(LEFT(S797,FIND(",",S797)-1),MapTable!$A:$A,1,0)),ISERROR(VLOOKUP(TRIM(MID(S797,FIND(",",S797)+1,FIND(",",S797,FIND(",",S797)+1)-FIND(",",S797)-1)),MapTable!$A:$A,1,0)),ISERROR(VLOOKUP(TRIM(MID(S797,FIND(",",S797,FIND(",",S797)+1)+1,FIND(",",S797,FIND(",",S797,FIND(",",S797)+1)+1)-FIND(",",S797,FIND(",",S797)+1)-1)),MapTable!$A:$A,1,0)),ISERROR(VLOOKUP(TRIM(MID(S797,FIND(",",S797,FIND(",",S797,FIND(",",S797)+1)+1)+1,999)),MapTable!$A:$A,1,0))),"맵없음",
  ""),
)))))</f>
        <v/>
      </c>
      <c r="Y797" t="str">
        <f>IF(ISBLANK(X797),"",IF(ISERROR(VLOOKUP(X797,[3]DropTable!$A:$A,1,0)),"드랍없음",""))</f>
        <v/>
      </c>
      <c r="AA797" t="str">
        <f>IF(ISBLANK(Z797),"",IF(ISERROR(VLOOKUP(Z797,[3]DropTable!$A:$A,1,0)),"드랍없음",""))</f>
        <v/>
      </c>
      <c r="AC797">
        <v>8.1</v>
      </c>
    </row>
    <row r="798" spans="1:29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114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24"/>
        <v>2</v>
      </c>
      <c r="P798" t="b">
        <f t="shared" ca="1" si="25"/>
        <v>0</v>
      </c>
      <c r="R798" t="str">
        <f>IF(ISBLANK(Q798),"",IF(ISERROR(VLOOKUP(Q798,MapTable!$A:$A,1,0)),"맵없음",""))</f>
        <v/>
      </c>
      <c r="T798" t="str">
        <f>IF(ISBLANK(S798),"",
IF(ISERROR(FIND(",",S798)),
  IF(ISERROR(VLOOKUP(S798,MapTable!$A:$A,1,0)),"맵없음",
  ""),
IF(ISERROR(FIND(",",S798,FIND(",",S798)+1)),
  IF(OR(ISERROR(VLOOKUP(LEFT(S798,FIND(",",S798)-1),MapTable!$A:$A,1,0)),ISERROR(VLOOKUP(TRIM(MID(S798,FIND(",",S798)+1,999)),MapTable!$A:$A,1,0))),"맵없음",
  ""),
IF(ISERROR(FIND(",",S798,FIND(",",S798,FIND(",",S798)+1)+1)),
  IF(OR(ISERROR(VLOOKUP(LEFT(S798,FIND(",",S798)-1),MapTable!$A:$A,1,0)),ISERROR(VLOOKUP(TRIM(MID(S798,FIND(",",S798)+1,FIND(",",S798,FIND(",",S798)+1)-FIND(",",S798)-1)),MapTable!$A:$A,1,0)),ISERROR(VLOOKUP(TRIM(MID(S798,FIND(",",S798,FIND(",",S798)+1)+1,999)),MapTable!$A:$A,1,0))),"맵없음",
  ""),
IF(ISERROR(FIND(",",S798,FIND(",",S798,FIND(",",S798,FIND(",",S798)+1)+1)+1)),
  IF(OR(ISERROR(VLOOKUP(LEFT(S798,FIND(",",S798)-1),MapTable!$A:$A,1,0)),ISERROR(VLOOKUP(TRIM(MID(S798,FIND(",",S798)+1,FIND(",",S798,FIND(",",S798)+1)-FIND(",",S798)-1)),MapTable!$A:$A,1,0)),ISERROR(VLOOKUP(TRIM(MID(S798,FIND(",",S798,FIND(",",S798)+1)+1,FIND(",",S798,FIND(",",S798,FIND(",",S798)+1)+1)-FIND(",",S798,FIND(",",S798)+1)-1)),MapTable!$A:$A,1,0)),ISERROR(VLOOKUP(TRIM(MID(S798,FIND(",",S798,FIND(",",S798,FIND(",",S798)+1)+1)+1,999)),MapTable!$A:$A,1,0))),"맵없음",
  ""),
)))))</f>
        <v/>
      </c>
      <c r="Y798" t="str">
        <f>IF(ISBLANK(X798),"",IF(ISERROR(VLOOKUP(X798,[3]DropTable!$A:$A,1,0)),"드랍없음",""))</f>
        <v/>
      </c>
      <c r="AA798" t="str">
        <f>IF(ISBLANK(Z798),"",IF(ISERROR(VLOOKUP(Z798,[3]DropTable!$A:$A,1,0)),"드랍없음",""))</f>
        <v/>
      </c>
      <c r="AC798">
        <v>8.1</v>
      </c>
    </row>
    <row r="799" spans="1:29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114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24"/>
        <v>2</v>
      </c>
      <c r="P799" t="b">
        <f t="shared" ca="1" si="25"/>
        <v>0</v>
      </c>
      <c r="R799" t="str">
        <f>IF(ISBLANK(Q799),"",IF(ISERROR(VLOOKUP(Q799,MapTable!$A:$A,1,0)),"맵없음",""))</f>
        <v/>
      </c>
      <c r="T799" t="str">
        <f>IF(ISBLANK(S799),"",
IF(ISERROR(FIND(",",S799)),
  IF(ISERROR(VLOOKUP(S799,MapTable!$A:$A,1,0)),"맵없음",
  ""),
IF(ISERROR(FIND(",",S799,FIND(",",S799)+1)),
  IF(OR(ISERROR(VLOOKUP(LEFT(S799,FIND(",",S799)-1),MapTable!$A:$A,1,0)),ISERROR(VLOOKUP(TRIM(MID(S799,FIND(",",S799)+1,999)),MapTable!$A:$A,1,0))),"맵없음",
  ""),
IF(ISERROR(FIND(",",S799,FIND(",",S799,FIND(",",S799)+1)+1)),
  IF(OR(ISERROR(VLOOKUP(LEFT(S799,FIND(",",S799)-1),MapTable!$A:$A,1,0)),ISERROR(VLOOKUP(TRIM(MID(S799,FIND(",",S799)+1,FIND(",",S799,FIND(",",S799)+1)-FIND(",",S799)-1)),MapTable!$A:$A,1,0)),ISERROR(VLOOKUP(TRIM(MID(S799,FIND(",",S799,FIND(",",S799)+1)+1,999)),MapTable!$A:$A,1,0))),"맵없음",
  ""),
IF(ISERROR(FIND(",",S799,FIND(",",S799,FIND(",",S799,FIND(",",S799)+1)+1)+1)),
  IF(OR(ISERROR(VLOOKUP(LEFT(S799,FIND(",",S799)-1),MapTable!$A:$A,1,0)),ISERROR(VLOOKUP(TRIM(MID(S799,FIND(",",S799)+1,FIND(",",S799,FIND(",",S799)+1)-FIND(",",S799)-1)),MapTable!$A:$A,1,0)),ISERROR(VLOOKUP(TRIM(MID(S799,FIND(",",S799,FIND(",",S799)+1)+1,FIND(",",S799,FIND(",",S799,FIND(",",S799)+1)+1)-FIND(",",S799,FIND(",",S799)+1)-1)),MapTable!$A:$A,1,0)),ISERROR(VLOOKUP(TRIM(MID(S799,FIND(",",S799,FIND(",",S799,FIND(",",S799)+1)+1)+1,999)),MapTable!$A:$A,1,0))),"맵없음",
  ""),
)))))</f>
        <v/>
      </c>
      <c r="Y799" t="str">
        <f>IF(ISBLANK(X799),"",IF(ISERROR(VLOOKUP(X799,[3]DropTable!$A:$A,1,0)),"드랍없음",""))</f>
        <v/>
      </c>
      <c r="AA799" t="str">
        <f>IF(ISBLANK(Z799),"",IF(ISERROR(VLOOKUP(Z799,[3]DropTable!$A:$A,1,0)),"드랍없음",""))</f>
        <v/>
      </c>
      <c r="AC799">
        <v>8.1</v>
      </c>
    </row>
    <row r="800" spans="1:29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114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24"/>
        <v>2</v>
      </c>
      <c r="P800" t="b">
        <f t="shared" ca="1" si="25"/>
        <v>0</v>
      </c>
      <c r="R800" t="str">
        <f>IF(ISBLANK(Q800),"",IF(ISERROR(VLOOKUP(Q800,MapTable!$A:$A,1,0)),"맵없음",""))</f>
        <v/>
      </c>
      <c r="T800" t="str">
        <f>IF(ISBLANK(S800),"",
IF(ISERROR(FIND(",",S800)),
  IF(ISERROR(VLOOKUP(S800,MapTable!$A:$A,1,0)),"맵없음",
  ""),
IF(ISERROR(FIND(",",S800,FIND(",",S800)+1)),
  IF(OR(ISERROR(VLOOKUP(LEFT(S800,FIND(",",S800)-1),MapTable!$A:$A,1,0)),ISERROR(VLOOKUP(TRIM(MID(S800,FIND(",",S800)+1,999)),MapTable!$A:$A,1,0))),"맵없음",
  ""),
IF(ISERROR(FIND(",",S800,FIND(",",S800,FIND(",",S800)+1)+1)),
  IF(OR(ISERROR(VLOOKUP(LEFT(S800,FIND(",",S800)-1),MapTable!$A:$A,1,0)),ISERROR(VLOOKUP(TRIM(MID(S800,FIND(",",S800)+1,FIND(",",S800,FIND(",",S800)+1)-FIND(",",S800)-1)),MapTable!$A:$A,1,0)),ISERROR(VLOOKUP(TRIM(MID(S800,FIND(",",S800,FIND(",",S800)+1)+1,999)),MapTable!$A:$A,1,0))),"맵없음",
  ""),
IF(ISERROR(FIND(",",S800,FIND(",",S800,FIND(",",S800,FIND(",",S800)+1)+1)+1)),
  IF(OR(ISERROR(VLOOKUP(LEFT(S800,FIND(",",S800)-1),MapTable!$A:$A,1,0)),ISERROR(VLOOKUP(TRIM(MID(S800,FIND(",",S800)+1,FIND(",",S800,FIND(",",S800)+1)-FIND(",",S800)-1)),MapTable!$A:$A,1,0)),ISERROR(VLOOKUP(TRIM(MID(S800,FIND(",",S800,FIND(",",S800)+1)+1,FIND(",",S800,FIND(",",S800,FIND(",",S800)+1)+1)-FIND(",",S800,FIND(",",S800)+1)-1)),MapTable!$A:$A,1,0)),ISERROR(VLOOKUP(TRIM(MID(S800,FIND(",",S800,FIND(",",S800,FIND(",",S800)+1)+1)+1,999)),MapTable!$A:$A,1,0))),"맵없음",
  ""),
)))))</f>
        <v/>
      </c>
      <c r="Y800" t="str">
        <f>IF(ISBLANK(X800),"",IF(ISERROR(VLOOKUP(X800,[3]DropTable!$A:$A,1,0)),"드랍없음",""))</f>
        <v/>
      </c>
      <c r="AA800" t="str">
        <f>IF(ISBLANK(Z800),"",IF(ISERROR(VLOOKUP(Z800,[3]DropTable!$A:$A,1,0)),"드랍없음",""))</f>
        <v/>
      </c>
      <c r="AC800">
        <v>8.1</v>
      </c>
    </row>
    <row r="801" spans="1:29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114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24"/>
        <v>2</v>
      </c>
      <c r="P801" t="b">
        <f t="shared" ca="1" si="25"/>
        <v>1</v>
      </c>
      <c r="R801" t="str">
        <f>IF(ISBLANK(Q801),"",IF(ISERROR(VLOOKUP(Q801,MapTable!$A:$A,1,0)),"맵없음",""))</f>
        <v/>
      </c>
      <c r="T801" t="str">
        <f>IF(ISBLANK(S801),"",
IF(ISERROR(FIND(",",S801)),
  IF(ISERROR(VLOOKUP(S801,MapTable!$A:$A,1,0)),"맵없음",
  ""),
IF(ISERROR(FIND(",",S801,FIND(",",S801)+1)),
  IF(OR(ISERROR(VLOOKUP(LEFT(S801,FIND(",",S801)-1),MapTable!$A:$A,1,0)),ISERROR(VLOOKUP(TRIM(MID(S801,FIND(",",S801)+1,999)),MapTable!$A:$A,1,0))),"맵없음",
  ""),
IF(ISERROR(FIND(",",S801,FIND(",",S801,FIND(",",S801)+1)+1)),
  IF(OR(ISERROR(VLOOKUP(LEFT(S801,FIND(",",S801)-1),MapTable!$A:$A,1,0)),ISERROR(VLOOKUP(TRIM(MID(S801,FIND(",",S801)+1,FIND(",",S801,FIND(",",S801)+1)-FIND(",",S801)-1)),MapTable!$A:$A,1,0)),ISERROR(VLOOKUP(TRIM(MID(S801,FIND(",",S801,FIND(",",S801)+1)+1,999)),MapTable!$A:$A,1,0))),"맵없음",
  ""),
IF(ISERROR(FIND(",",S801,FIND(",",S801,FIND(",",S801,FIND(",",S801)+1)+1)+1)),
  IF(OR(ISERROR(VLOOKUP(LEFT(S801,FIND(",",S801)-1),MapTable!$A:$A,1,0)),ISERROR(VLOOKUP(TRIM(MID(S801,FIND(",",S801)+1,FIND(",",S801,FIND(",",S801)+1)-FIND(",",S801)-1)),MapTable!$A:$A,1,0)),ISERROR(VLOOKUP(TRIM(MID(S801,FIND(",",S801,FIND(",",S801)+1)+1,FIND(",",S801,FIND(",",S801,FIND(",",S801)+1)+1)-FIND(",",S801,FIND(",",S801)+1)-1)),MapTable!$A:$A,1,0)),ISERROR(VLOOKUP(TRIM(MID(S801,FIND(",",S801,FIND(",",S801,FIND(",",S801)+1)+1)+1,999)),MapTable!$A:$A,1,0))),"맵없음",
  ""),
)))))</f>
        <v/>
      </c>
      <c r="Y801" t="str">
        <f>IF(ISBLANK(X801),"",IF(ISERROR(VLOOKUP(X801,[3]DropTable!$A:$A,1,0)),"드랍없음",""))</f>
        <v/>
      </c>
      <c r="AA801" t="str">
        <f>IF(ISBLANK(Z801),"",IF(ISERROR(VLOOKUP(Z801,[3]DropTable!$A:$A,1,0)),"드랍없음",""))</f>
        <v/>
      </c>
      <c r="AC801">
        <v>8.1</v>
      </c>
    </row>
    <row r="802" spans="1:29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114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24"/>
        <v>12</v>
      </c>
      <c r="P802" t="b">
        <f t="shared" ca="1" si="25"/>
        <v>1</v>
      </c>
      <c r="R802" t="str">
        <f>IF(ISBLANK(Q802),"",IF(ISERROR(VLOOKUP(Q802,MapTable!$A:$A,1,0)),"맵없음",""))</f>
        <v/>
      </c>
      <c r="T802" t="str">
        <f>IF(ISBLANK(S802),"",
IF(ISERROR(FIND(",",S802)),
  IF(ISERROR(VLOOKUP(S802,MapTable!$A:$A,1,0)),"맵없음",
  ""),
IF(ISERROR(FIND(",",S802,FIND(",",S802)+1)),
  IF(OR(ISERROR(VLOOKUP(LEFT(S802,FIND(",",S802)-1),MapTable!$A:$A,1,0)),ISERROR(VLOOKUP(TRIM(MID(S802,FIND(",",S802)+1,999)),MapTable!$A:$A,1,0))),"맵없음",
  ""),
IF(ISERROR(FIND(",",S802,FIND(",",S802,FIND(",",S802)+1)+1)),
  IF(OR(ISERROR(VLOOKUP(LEFT(S802,FIND(",",S802)-1),MapTable!$A:$A,1,0)),ISERROR(VLOOKUP(TRIM(MID(S802,FIND(",",S802)+1,FIND(",",S802,FIND(",",S802)+1)-FIND(",",S802)-1)),MapTable!$A:$A,1,0)),ISERROR(VLOOKUP(TRIM(MID(S802,FIND(",",S802,FIND(",",S802)+1)+1,999)),MapTable!$A:$A,1,0))),"맵없음",
  ""),
IF(ISERROR(FIND(",",S802,FIND(",",S802,FIND(",",S802,FIND(",",S802)+1)+1)+1)),
  IF(OR(ISERROR(VLOOKUP(LEFT(S802,FIND(",",S802)-1),MapTable!$A:$A,1,0)),ISERROR(VLOOKUP(TRIM(MID(S802,FIND(",",S802)+1,FIND(",",S802,FIND(",",S802)+1)-FIND(",",S802)-1)),MapTable!$A:$A,1,0)),ISERROR(VLOOKUP(TRIM(MID(S802,FIND(",",S802,FIND(",",S802)+1)+1,FIND(",",S802,FIND(",",S802,FIND(",",S802)+1)+1)-FIND(",",S802,FIND(",",S802)+1)-1)),MapTable!$A:$A,1,0)),ISERROR(VLOOKUP(TRIM(MID(S802,FIND(",",S802,FIND(",",S802,FIND(",",S802)+1)+1)+1,999)),MapTable!$A:$A,1,0))),"맵없음",
  ""),
)))))</f>
        <v/>
      </c>
      <c r="Y802" t="str">
        <f>IF(ISBLANK(X802),"",IF(ISERROR(VLOOKUP(X802,[3]DropTable!$A:$A,1,0)),"드랍없음",""))</f>
        <v/>
      </c>
      <c r="AA802" t="str">
        <f>IF(ISBLANK(Z802),"",IF(ISERROR(VLOOKUP(Z802,[3]DropTable!$A:$A,1,0)),"드랍없음",""))</f>
        <v/>
      </c>
      <c r="AC802">
        <v>8.1</v>
      </c>
    </row>
    <row r="803" spans="1:29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114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24"/>
        <v>3</v>
      </c>
      <c r="P803" t="b">
        <f t="shared" ca="1" si="25"/>
        <v>0</v>
      </c>
      <c r="R803" t="str">
        <f>IF(ISBLANK(Q803),"",IF(ISERROR(VLOOKUP(Q803,MapTable!$A:$A,1,0)),"맵없음",""))</f>
        <v/>
      </c>
      <c r="T803" t="str">
        <f>IF(ISBLANK(S803),"",
IF(ISERROR(FIND(",",S803)),
  IF(ISERROR(VLOOKUP(S803,MapTable!$A:$A,1,0)),"맵없음",
  ""),
IF(ISERROR(FIND(",",S803,FIND(",",S803)+1)),
  IF(OR(ISERROR(VLOOKUP(LEFT(S803,FIND(",",S803)-1),MapTable!$A:$A,1,0)),ISERROR(VLOOKUP(TRIM(MID(S803,FIND(",",S803)+1,999)),MapTable!$A:$A,1,0))),"맵없음",
  ""),
IF(ISERROR(FIND(",",S803,FIND(",",S803,FIND(",",S803)+1)+1)),
  IF(OR(ISERROR(VLOOKUP(LEFT(S803,FIND(",",S803)-1),MapTable!$A:$A,1,0)),ISERROR(VLOOKUP(TRIM(MID(S803,FIND(",",S803)+1,FIND(",",S803,FIND(",",S803)+1)-FIND(",",S803)-1)),MapTable!$A:$A,1,0)),ISERROR(VLOOKUP(TRIM(MID(S803,FIND(",",S803,FIND(",",S803)+1)+1,999)),MapTable!$A:$A,1,0))),"맵없음",
  ""),
IF(ISERROR(FIND(",",S803,FIND(",",S803,FIND(",",S803,FIND(",",S803)+1)+1)+1)),
  IF(OR(ISERROR(VLOOKUP(LEFT(S803,FIND(",",S803)-1),MapTable!$A:$A,1,0)),ISERROR(VLOOKUP(TRIM(MID(S803,FIND(",",S803)+1,FIND(",",S803,FIND(",",S803)+1)-FIND(",",S803)-1)),MapTable!$A:$A,1,0)),ISERROR(VLOOKUP(TRIM(MID(S803,FIND(",",S803,FIND(",",S803)+1)+1,FIND(",",S803,FIND(",",S803,FIND(",",S803)+1)+1)-FIND(",",S803,FIND(",",S803)+1)-1)),MapTable!$A:$A,1,0)),ISERROR(VLOOKUP(TRIM(MID(S803,FIND(",",S803,FIND(",",S803,FIND(",",S803)+1)+1)+1,999)),MapTable!$A:$A,1,0))),"맵없음",
  ""),
)))))</f>
        <v/>
      </c>
      <c r="Y803" t="str">
        <f>IF(ISBLANK(X803),"",IF(ISERROR(VLOOKUP(X803,[3]DropTable!$A:$A,1,0)),"드랍없음",""))</f>
        <v/>
      </c>
      <c r="AA803" t="str">
        <f>IF(ISBLANK(Z803),"",IF(ISERROR(VLOOKUP(Z803,[3]DropTable!$A:$A,1,0)),"드랍없음",""))</f>
        <v/>
      </c>
      <c r="AC803">
        <v>8.1</v>
      </c>
    </row>
    <row r="804" spans="1:29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114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24"/>
        <v>3</v>
      </c>
      <c r="P804" t="b">
        <f t="shared" ca="1" si="25"/>
        <v>0</v>
      </c>
      <c r="R804" t="str">
        <f>IF(ISBLANK(Q804),"",IF(ISERROR(VLOOKUP(Q804,MapTable!$A:$A,1,0)),"맵없음",""))</f>
        <v/>
      </c>
      <c r="T804" t="str">
        <f>IF(ISBLANK(S804),"",
IF(ISERROR(FIND(",",S804)),
  IF(ISERROR(VLOOKUP(S804,MapTable!$A:$A,1,0)),"맵없음",
  ""),
IF(ISERROR(FIND(",",S804,FIND(",",S804)+1)),
  IF(OR(ISERROR(VLOOKUP(LEFT(S804,FIND(",",S804)-1),MapTable!$A:$A,1,0)),ISERROR(VLOOKUP(TRIM(MID(S804,FIND(",",S804)+1,999)),MapTable!$A:$A,1,0))),"맵없음",
  ""),
IF(ISERROR(FIND(",",S804,FIND(",",S804,FIND(",",S804)+1)+1)),
  IF(OR(ISERROR(VLOOKUP(LEFT(S804,FIND(",",S804)-1),MapTable!$A:$A,1,0)),ISERROR(VLOOKUP(TRIM(MID(S804,FIND(",",S804)+1,FIND(",",S804,FIND(",",S804)+1)-FIND(",",S804)-1)),MapTable!$A:$A,1,0)),ISERROR(VLOOKUP(TRIM(MID(S804,FIND(",",S804,FIND(",",S804)+1)+1,999)),MapTable!$A:$A,1,0))),"맵없음",
  ""),
IF(ISERROR(FIND(",",S804,FIND(",",S804,FIND(",",S804,FIND(",",S804)+1)+1)+1)),
  IF(OR(ISERROR(VLOOKUP(LEFT(S804,FIND(",",S804)-1),MapTable!$A:$A,1,0)),ISERROR(VLOOKUP(TRIM(MID(S804,FIND(",",S804)+1,FIND(",",S804,FIND(",",S804)+1)-FIND(",",S804)-1)),MapTable!$A:$A,1,0)),ISERROR(VLOOKUP(TRIM(MID(S804,FIND(",",S804,FIND(",",S804)+1)+1,FIND(",",S804,FIND(",",S804,FIND(",",S804)+1)+1)-FIND(",",S804,FIND(",",S804)+1)-1)),MapTable!$A:$A,1,0)),ISERROR(VLOOKUP(TRIM(MID(S804,FIND(",",S804,FIND(",",S804,FIND(",",S804)+1)+1)+1,999)),MapTable!$A:$A,1,0))),"맵없음",
  ""),
)))))</f>
        <v/>
      </c>
      <c r="Y804" t="str">
        <f>IF(ISBLANK(X804),"",IF(ISERROR(VLOOKUP(X804,[3]DropTable!$A:$A,1,0)),"드랍없음",""))</f>
        <v/>
      </c>
      <c r="AA804" t="str">
        <f>IF(ISBLANK(Z804),"",IF(ISERROR(VLOOKUP(Z804,[3]DropTable!$A:$A,1,0)),"드랍없음",""))</f>
        <v/>
      </c>
      <c r="AC804">
        <v>8.1</v>
      </c>
    </row>
    <row r="805" spans="1:29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114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24"/>
        <v>3</v>
      </c>
      <c r="P805" t="b">
        <f t="shared" ca="1" si="25"/>
        <v>0</v>
      </c>
      <c r="R805" t="str">
        <f>IF(ISBLANK(Q805),"",IF(ISERROR(VLOOKUP(Q805,MapTable!$A:$A,1,0)),"맵없음",""))</f>
        <v/>
      </c>
      <c r="T805" t="str">
        <f>IF(ISBLANK(S805),"",
IF(ISERROR(FIND(",",S805)),
  IF(ISERROR(VLOOKUP(S805,MapTable!$A:$A,1,0)),"맵없음",
  ""),
IF(ISERROR(FIND(",",S805,FIND(",",S805)+1)),
  IF(OR(ISERROR(VLOOKUP(LEFT(S805,FIND(",",S805)-1),MapTable!$A:$A,1,0)),ISERROR(VLOOKUP(TRIM(MID(S805,FIND(",",S805)+1,999)),MapTable!$A:$A,1,0))),"맵없음",
  ""),
IF(ISERROR(FIND(",",S805,FIND(",",S805,FIND(",",S805)+1)+1)),
  IF(OR(ISERROR(VLOOKUP(LEFT(S805,FIND(",",S805)-1),MapTable!$A:$A,1,0)),ISERROR(VLOOKUP(TRIM(MID(S805,FIND(",",S805)+1,FIND(",",S805,FIND(",",S805)+1)-FIND(",",S805)-1)),MapTable!$A:$A,1,0)),ISERROR(VLOOKUP(TRIM(MID(S805,FIND(",",S805,FIND(",",S805)+1)+1,999)),MapTable!$A:$A,1,0))),"맵없음",
  ""),
IF(ISERROR(FIND(",",S805,FIND(",",S805,FIND(",",S805,FIND(",",S805)+1)+1)+1)),
  IF(OR(ISERROR(VLOOKUP(LEFT(S805,FIND(",",S805)-1),MapTable!$A:$A,1,0)),ISERROR(VLOOKUP(TRIM(MID(S805,FIND(",",S805)+1,FIND(",",S805,FIND(",",S805)+1)-FIND(",",S805)-1)),MapTable!$A:$A,1,0)),ISERROR(VLOOKUP(TRIM(MID(S805,FIND(",",S805,FIND(",",S805)+1)+1,FIND(",",S805,FIND(",",S805,FIND(",",S805)+1)+1)-FIND(",",S805,FIND(",",S805)+1)-1)),MapTable!$A:$A,1,0)),ISERROR(VLOOKUP(TRIM(MID(S805,FIND(",",S805,FIND(",",S805,FIND(",",S805)+1)+1)+1,999)),MapTable!$A:$A,1,0))),"맵없음",
  ""),
)))))</f>
        <v/>
      </c>
      <c r="Y805" t="str">
        <f>IF(ISBLANK(X805),"",IF(ISERROR(VLOOKUP(X805,[3]DropTable!$A:$A,1,0)),"드랍없음",""))</f>
        <v/>
      </c>
      <c r="AA805" t="str">
        <f>IF(ISBLANK(Z805),"",IF(ISERROR(VLOOKUP(Z805,[3]DropTable!$A:$A,1,0)),"드랍없음",""))</f>
        <v/>
      </c>
      <c r="AC805">
        <v>8.1</v>
      </c>
    </row>
    <row r="806" spans="1:29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114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24"/>
        <v>3</v>
      </c>
      <c r="P806" t="b">
        <f t="shared" ca="1" si="25"/>
        <v>0</v>
      </c>
      <c r="R806" t="str">
        <f>IF(ISBLANK(Q806),"",IF(ISERROR(VLOOKUP(Q806,MapTable!$A:$A,1,0)),"맵없음",""))</f>
        <v/>
      </c>
      <c r="T806" t="str">
        <f>IF(ISBLANK(S806),"",
IF(ISERROR(FIND(",",S806)),
  IF(ISERROR(VLOOKUP(S806,MapTable!$A:$A,1,0)),"맵없음",
  ""),
IF(ISERROR(FIND(",",S806,FIND(",",S806)+1)),
  IF(OR(ISERROR(VLOOKUP(LEFT(S806,FIND(",",S806)-1),MapTable!$A:$A,1,0)),ISERROR(VLOOKUP(TRIM(MID(S806,FIND(",",S806)+1,999)),MapTable!$A:$A,1,0))),"맵없음",
  ""),
IF(ISERROR(FIND(",",S806,FIND(",",S806,FIND(",",S806)+1)+1)),
  IF(OR(ISERROR(VLOOKUP(LEFT(S806,FIND(",",S806)-1),MapTable!$A:$A,1,0)),ISERROR(VLOOKUP(TRIM(MID(S806,FIND(",",S806)+1,FIND(",",S806,FIND(",",S806)+1)-FIND(",",S806)-1)),MapTable!$A:$A,1,0)),ISERROR(VLOOKUP(TRIM(MID(S806,FIND(",",S806,FIND(",",S806)+1)+1,999)),MapTable!$A:$A,1,0))),"맵없음",
  ""),
IF(ISERROR(FIND(",",S806,FIND(",",S806,FIND(",",S806,FIND(",",S806)+1)+1)+1)),
  IF(OR(ISERROR(VLOOKUP(LEFT(S806,FIND(",",S806)-1),MapTable!$A:$A,1,0)),ISERROR(VLOOKUP(TRIM(MID(S806,FIND(",",S806)+1,FIND(",",S806,FIND(",",S806)+1)-FIND(",",S806)-1)),MapTable!$A:$A,1,0)),ISERROR(VLOOKUP(TRIM(MID(S806,FIND(",",S806,FIND(",",S806)+1)+1,FIND(",",S806,FIND(",",S806,FIND(",",S806)+1)+1)-FIND(",",S806,FIND(",",S806)+1)-1)),MapTable!$A:$A,1,0)),ISERROR(VLOOKUP(TRIM(MID(S806,FIND(",",S806,FIND(",",S806,FIND(",",S806)+1)+1)+1,999)),MapTable!$A:$A,1,0))),"맵없음",
  ""),
)))))</f>
        <v/>
      </c>
      <c r="Y806" t="str">
        <f>IF(ISBLANK(X806),"",IF(ISERROR(VLOOKUP(X806,[3]DropTable!$A:$A,1,0)),"드랍없음",""))</f>
        <v/>
      </c>
      <c r="AA806" t="str">
        <f>IF(ISBLANK(Z806),"",IF(ISERROR(VLOOKUP(Z806,[3]DropTable!$A:$A,1,0)),"드랍없음",""))</f>
        <v/>
      </c>
      <c r="AC806">
        <v>8.1</v>
      </c>
    </row>
    <row r="807" spans="1:29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114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24"/>
        <v>3</v>
      </c>
      <c r="P807" t="b">
        <f t="shared" ca="1" si="25"/>
        <v>0</v>
      </c>
      <c r="R807" t="str">
        <f>IF(ISBLANK(Q807),"",IF(ISERROR(VLOOKUP(Q807,MapTable!$A:$A,1,0)),"맵없음",""))</f>
        <v/>
      </c>
      <c r="T807" t="str">
        <f>IF(ISBLANK(S807),"",
IF(ISERROR(FIND(",",S807)),
  IF(ISERROR(VLOOKUP(S807,MapTable!$A:$A,1,0)),"맵없음",
  ""),
IF(ISERROR(FIND(",",S807,FIND(",",S807)+1)),
  IF(OR(ISERROR(VLOOKUP(LEFT(S807,FIND(",",S807)-1),MapTable!$A:$A,1,0)),ISERROR(VLOOKUP(TRIM(MID(S807,FIND(",",S807)+1,999)),MapTable!$A:$A,1,0))),"맵없음",
  ""),
IF(ISERROR(FIND(",",S807,FIND(",",S807,FIND(",",S807)+1)+1)),
  IF(OR(ISERROR(VLOOKUP(LEFT(S807,FIND(",",S807)-1),MapTable!$A:$A,1,0)),ISERROR(VLOOKUP(TRIM(MID(S807,FIND(",",S807)+1,FIND(",",S807,FIND(",",S807)+1)-FIND(",",S807)-1)),MapTable!$A:$A,1,0)),ISERROR(VLOOKUP(TRIM(MID(S807,FIND(",",S807,FIND(",",S807)+1)+1,999)),MapTable!$A:$A,1,0))),"맵없음",
  ""),
IF(ISERROR(FIND(",",S807,FIND(",",S807,FIND(",",S807,FIND(",",S807)+1)+1)+1)),
  IF(OR(ISERROR(VLOOKUP(LEFT(S807,FIND(",",S807)-1),MapTable!$A:$A,1,0)),ISERROR(VLOOKUP(TRIM(MID(S807,FIND(",",S807)+1,FIND(",",S807,FIND(",",S807)+1)-FIND(",",S807)-1)),MapTable!$A:$A,1,0)),ISERROR(VLOOKUP(TRIM(MID(S807,FIND(",",S807,FIND(",",S807)+1)+1,FIND(",",S807,FIND(",",S807,FIND(",",S807)+1)+1)-FIND(",",S807,FIND(",",S807)+1)-1)),MapTable!$A:$A,1,0)),ISERROR(VLOOKUP(TRIM(MID(S807,FIND(",",S807,FIND(",",S807,FIND(",",S807)+1)+1)+1,999)),MapTable!$A:$A,1,0))),"맵없음",
  ""),
)))))</f>
        <v/>
      </c>
      <c r="Y807" t="str">
        <f>IF(ISBLANK(X807),"",IF(ISERROR(VLOOKUP(X807,[3]DropTable!$A:$A,1,0)),"드랍없음",""))</f>
        <v/>
      </c>
      <c r="AA807" t="str">
        <f>IF(ISBLANK(Z807),"",IF(ISERROR(VLOOKUP(Z807,[3]DropTable!$A:$A,1,0)),"드랍없음",""))</f>
        <v/>
      </c>
      <c r="AC807">
        <v>8.1</v>
      </c>
    </row>
    <row r="808" spans="1:29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114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24"/>
        <v>3</v>
      </c>
      <c r="P808" t="b">
        <f t="shared" ca="1" si="25"/>
        <v>0</v>
      </c>
      <c r="R808" t="str">
        <f>IF(ISBLANK(Q808),"",IF(ISERROR(VLOOKUP(Q808,MapTable!$A:$A,1,0)),"맵없음",""))</f>
        <v/>
      </c>
      <c r="T808" t="str">
        <f>IF(ISBLANK(S808),"",
IF(ISERROR(FIND(",",S808)),
  IF(ISERROR(VLOOKUP(S808,MapTable!$A:$A,1,0)),"맵없음",
  ""),
IF(ISERROR(FIND(",",S808,FIND(",",S808)+1)),
  IF(OR(ISERROR(VLOOKUP(LEFT(S808,FIND(",",S808)-1),MapTable!$A:$A,1,0)),ISERROR(VLOOKUP(TRIM(MID(S808,FIND(",",S808)+1,999)),MapTable!$A:$A,1,0))),"맵없음",
  ""),
IF(ISERROR(FIND(",",S808,FIND(",",S808,FIND(",",S808)+1)+1)),
  IF(OR(ISERROR(VLOOKUP(LEFT(S808,FIND(",",S808)-1),MapTable!$A:$A,1,0)),ISERROR(VLOOKUP(TRIM(MID(S808,FIND(",",S808)+1,FIND(",",S808,FIND(",",S808)+1)-FIND(",",S808)-1)),MapTable!$A:$A,1,0)),ISERROR(VLOOKUP(TRIM(MID(S808,FIND(",",S808,FIND(",",S808)+1)+1,999)),MapTable!$A:$A,1,0))),"맵없음",
  ""),
IF(ISERROR(FIND(",",S808,FIND(",",S808,FIND(",",S808,FIND(",",S808)+1)+1)+1)),
  IF(OR(ISERROR(VLOOKUP(LEFT(S808,FIND(",",S808)-1),MapTable!$A:$A,1,0)),ISERROR(VLOOKUP(TRIM(MID(S808,FIND(",",S808)+1,FIND(",",S808,FIND(",",S808)+1)-FIND(",",S808)-1)),MapTable!$A:$A,1,0)),ISERROR(VLOOKUP(TRIM(MID(S808,FIND(",",S808,FIND(",",S808)+1)+1,FIND(",",S808,FIND(",",S808,FIND(",",S808)+1)+1)-FIND(",",S808,FIND(",",S808)+1)-1)),MapTable!$A:$A,1,0)),ISERROR(VLOOKUP(TRIM(MID(S808,FIND(",",S808,FIND(",",S808,FIND(",",S808)+1)+1)+1,999)),MapTable!$A:$A,1,0))),"맵없음",
  ""),
)))))</f>
        <v/>
      </c>
      <c r="Y808" t="str">
        <f>IF(ISBLANK(X808),"",IF(ISERROR(VLOOKUP(X808,[3]DropTable!$A:$A,1,0)),"드랍없음",""))</f>
        <v/>
      </c>
      <c r="AA808" t="str">
        <f>IF(ISBLANK(Z808),"",IF(ISERROR(VLOOKUP(Z808,[3]DropTable!$A:$A,1,0)),"드랍없음",""))</f>
        <v/>
      </c>
      <c r="AC808">
        <v>8.1</v>
      </c>
    </row>
    <row r="809" spans="1:29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114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24"/>
        <v>3</v>
      </c>
      <c r="P809" t="b">
        <f t="shared" ca="1" si="25"/>
        <v>0</v>
      </c>
      <c r="R809" t="str">
        <f>IF(ISBLANK(Q809),"",IF(ISERROR(VLOOKUP(Q809,MapTable!$A:$A,1,0)),"맵없음",""))</f>
        <v/>
      </c>
      <c r="T809" t="str">
        <f>IF(ISBLANK(S809),"",
IF(ISERROR(FIND(",",S809)),
  IF(ISERROR(VLOOKUP(S809,MapTable!$A:$A,1,0)),"맵없음",
  ""),
IF(ISERROR(FIND(",",S809,FIND(",",S809)+1)),
  IF(OR(ISERROR(VLOOKUP(LEFT(S809,FIND(",",S809)-1),MapTable!$A:$A,1,0)),ISERROR(VLOOKUP(TRIM(MID(S809,FIND(",",S809)+1,999)),MapTable!$A:$A,1,0))),"맵없음",
  ""),
IF(ISERROR(FIND(",",S809,FIND(",",S809,FIND(",",S809)+1)+1)),
  IF(OR(ISERROR(VLOOKUP(LEFT(S809,FIND(",",S809)-1),MapTable!$A:$A,1,0)),ISERROR(VLOOKUP(TRIM(MID(S809,FIND(",",S809)+1,FIND(",",S809,FIND(",",S809)+1)-FIND(",",S809)-1)),MapTable!$A:$A,1,0)),ISERROR(VLOOKUP(TRIM(MID(S809,FIND(",",S809,FIND(",",S809)+1)+1,999)),MapTable!$A:$A,1,0))),"맵없음",
  ""),
IF(ISERROR(FIND(",",S809,FIND(",",S809,FIND(",",S809,FIND(",",S809)+1)+1)+1)),
  IF(OR(ISERROR(VLOOKUP(LEFT(S809,FIND(",",S809)-1),MapTable!$A:$A,1,0)),ISERROR(VLOOKUP(TRIM(MID(S809,FIND(",",S809)+1,FIND(",",S809,FIND(",",S809)+1)-FIND(",",S809)-1)),MapTable!$A:$A,1,0)),ISERROR(VLOOKUP(TRIM(MID(S809,FIND(",",S809,FIND(",",S809)+1)+1,FIND(",",S809,FIND(",",S809,FIND(",",S809)+1)+1)-FIND(",",S809,FIND(",",S809)+1)-1)),MapTable!$A:$A,1,0)),ISERROR(VLOOKUP(TRIM(MID(S809,FIND(",",S809,FIND(",",S809,FIND(",",S809)+1)+1)+1,999)),MapTable!$A:$A,1,0))),"맵없음",
  ""),
)))))</f>
        <v/>
      </c>
      <c r="Y809" t="str">
        <f>IF(ISBLANK(X809),"",IF(ISERROR(VLOOKUP(X809,[3]DropTable!$A:$A,1,0)),"드랍없음",""))</f>
        <v/>
      </c>
      <c r="AA809" t="str">
        <f>IF(ISBLANK(Z809),"",IF(ISERROR(VLOOKUP(Z809,[3]DropTable!$A:$A,1,0)),"드랍없음",""))</f>
        <v/>
      </c>
      <c r="AC809">
        <v>8.1</v>
      </c>
    </row>
    <row r="810" spans="1:29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114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24"/>
        <v>3</v>
      </c>
      <c r="P810" t="b">
        <f t="shared" ca="1" si="25"/>
        <v>0</v>
      </c>
      <c r="R810" t="str">
        <f>IF(ISBLANK(Q810),"",IF(ISERROR(VLOOKUP(Q810,MapTable!$A:$A,1,0)),"맵없음",""))</f>
        <v/>
      </c>
      <c r="T810" t="str">
        <f>IF(ISBLANK(S810),"",
IF(ISERROR(FIND(",",S810)),
  IF(ISERROR(VLOOKUP(S810,MapTable!$A:$A,1,0)),"맵없음",
  ""),
IF(ISERROR(FIND(",",S810,FIND(",",S810)+1)),
  IF(OR(ISERROR(VLOOKUP(LEFT(S810,FIND(",",S810)-1),MapTable!$A:$A,1,0)),ISERROR(VLOOKUP(TRIM(MID(S810,FIND(",",S810)+1,999)),MapTable!$A:$A,1,0))),"맵없음",
  ""),
IF(ISERROR(FIND(",",S810,FIND(",",S810,FIND(",",S810)+1)+1)),
  IF(OR(ISERROR(VLOOKUP(LEFT(S810,FIND(",",S810)-1),MapTable!$A:$A,1,0)),ISERROR(VLOOKUP(TRIM(MID(S810,FIND(",",S810)+1,FIND(",",S810,FIND(",",S810)+1)-FIND(",",S810)-1)),MapTable!$A:$A,1,0)),ISERROR(VLOOKUP(TRIM(MID(S810,FIND(",",S810,FIND(",",S810)+1)+1,999)),MapTable!$A:$A,1,0))),"맵없음",
  ""),
IF(ISERROR(FIND(",",S810,FIND(",",S810,FIND(",",S810,FIND(",",S810)+1)+1)+1)),
  IF(OR(ISERROR(VLOOKUP(LEFT(S810,FIND(",",S810)-1),MapTable!$A:$A,1,0)),ISERROR(VLOOKUP(TRIM(MID(S810,FIND(",",S810)+1,FIND(",",S810,FIND(",",S810)+1)-FIND(",",S810)-1)),MapTable!$A:$A,1,0)),ISERROR(VLOOKUP(TRIM(MID(S810,FIND(",",S810,FIND(",",S810)+1)+1,FIND(",",S810,FIND(",",S810,FIND(",",S810)+1)+1)-FIND(",",S810,FIND(",",S810)+1)-1)),MapTable!$A:$A,1,0)),ISERROR(VLOOKUP(TRIM(MID(S810,FIND(",",S810,FIND(",",S810,FIND(",",S810)+1)+1)+1,999)),MapTable!$A:$A,1,0))),"맵없음",
  ""),
)))))</f>
        <v/>
      </c>
      <c r="Y810" t="str">
        <f>IF(ISBLANK(X810),"",IF(ISERROR(VLOOKUP(X810,[3]DropTable!$A:$A,1,0)),"드랍없음",""))</f>
        <v/>
      </c>
      <c r="AA810" t="str">
        <f>IF(ISBLANK(Z810),"",IF(ISERROR(VLOOKUP(Z810,[3]DropTable!$A:$A,1,0)),"드랍없음",""))</f>
        <v/>
      </c>
      <c r="AC810">
        <v>8.1</v>
      </c>
    </row>
    <row r="811" spans="1:29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114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24"/>
        <v>3</v>
      </c>
      <c r="P811" t="b">
        <f t="shared" ca="1" si="25"/>
        <v>0</v>
      </c>
      <c r="R811" t="str">
        <f>IF(ISBLANK(Q811),"",IF(ISERROR(VLOOKUP(Q811,MapTable!$A:$A,1,0)),"맵없음",""))</f>
        <v/>
      </c>
      <c r="T811" t="str">
        <f>IF(ISBLANK(S811),"",
IF(ISERROR(FIND(",",S811)),
  IF(ISERROR(VLOOKUP(S811,MapTable!$A:$A,1,0)),"맵없음",
  ""),
IF(ISERROR(FIND(",",S811,FIND(",",S811)+1)),
  IF(OR(ISERROR(VLOOKUP(LEFT(S811,FIND(",",S811)-1),MapTable!$A:$A,1,0)),ISERROR(VLOOKUP(TRIM(MID(S811,FIND(",",S811)+1,999)),MapTable!$A:$A,1,0))),"맵없음",
  ""),
IF(ISERROR(FIND(",",S811,FIND(",",S811,FIND(",",S811)+1)+1)),
  IF(OR(ISERROR(VLOOKUP(LEFT(S811,FIND(",",S811)-1),MapTable!$A:$A,1,0)),ISERROR(VLOOKUP(TRIM(MID(S811,FIND(",",S811)+1,FIND(",",S811,FIND(",",S811)+1)-FIND(",",S811)-1)),MapTable!$A:$A,1,0)),ISERROR(VLOOKUP(TRIM(MID(S811,FIND(",",S811,FIND(",",S811)+1)+1,999)),MapTable!$A:$A,1,0))),"맵없음",
  ""),
IF(ISERROR(FIND(",",S811,FIND(",",S811,FIND(",",S811,FIND(",",S811)+1)+1)+1)),
  IF(OR(ISERROR(VLOOKUP(LEFT(S811,FIND(",",S811)-1),MapTable!$A:$A,1,0)),ISERROR(VLOOKUP(TRIM(MID(S811,FIND(",",S811)+1,FIND(",",S811,FIND(",",S811)+1)-FIND(",",S811)-1)),MapTable!$A:$A,1,0)),ISERROR(VLOOKUP(TRIM(MID(S811,FIND(",",S811,FIND(",",S811)+1)+1,FIND(",",S811,FIND(",",S811,FIND(",",S811)+1)+1)-FIND(",",S811,FIND(",",S811)+1)-1)),MapTable!$A:$A,1,0)),ISERROR(VLOOKUP(TRIM(MID(S811,FIND(",",S811,FIND(",",S811,FIND(",",S811)+1)+1)+1,999)),MapTable!$A:$A,1,0))),"맵없음",
  ""),
)))))</f>
        <v/>
      </c>
      <c r="Y811" t="str">
        <f>IF(ISBLANK(X811),"",IF(ISERROR(VLOOKUP(X811,[3]DropTable!$A:$A,1,0)),"드랍없음",""))</f>
        <v/>
      </c>
      <c r="AA811" t="str">
        <f>IF(ISBLANK(Z811),"",IF(ISERROR(VLOOKUP(Z811,[3]DropTable!$A:$A,1,0)),"드랍없음",""))</f>
        <v/>
      </c>
      <c r="AC811">
        <v>8.1</v>
      </c>
    </row>
    <row r="812" spans="1:29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114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24"/>
        <v>11</v>
      </c>
      <c r="P812" t="b">
        <f t="shared" ca="1" si="25"/>
        <v>0</v>
      </c>
      <c r="R812" t="str">
        <f>IF(ISBLANK(Q812),"",IF(ISERROR(VLOOKUP(Q812,MapTable!$A:$A,1,0)),"맵없음",""))</f>
        <v/>
      </c>
      <c r="T812" t="str">
        <f>IF(ISBLANK(S812),"",
IF(ISERROR(FIND(",",S812)),
  IF(ISERROR(VLOOKUP(S812,MapTable!$A:$A,1,0)),"맵없음",
  ""),
IF(ISERROR(FIND(",",S812,FIND(",",S812)+1)),
  IF(OR(ISERROR(VLOOKUP(LEFT(S812,FIND(",",S812)-1),MapTable!$A:$A,1,0)),ISERROR(VLOOKUP(TRIM(MID(S812,FIND(",",S812)+1,999)),MapTable!$A:$A,1,0))),"맵없음",
  ""),
IF(ISERROR(FIND(",",S812,FIND(",",S812,FIND(",",S812)+1)+1)),
  IF(OR(ISERROR(VLOOKUP(LEFT(S812,FIND(",",S812)-1),MapTable!$A:$A,1,0)),ISERROR(VLOOKUP(TRIM(MID(S812,FIND(",",S812)+1,FIND(",",S812,FIND(",",S812)+1)-FIND(",",S812)-1)),MapTable!$A:$A,1,0)),ISERROR(VLOOKUP(TRIM(MID(S812,FIND(",",S812,FIND(",",S812)+1)+1,999)),MapTable!$A:$A,1,0))),"맵없음",
  ""),
IF(ISERROR(FIND(",",S812,FIND(",",S812,FIND(",",S812,FIND(",",S812)+1)+1)+1)),
  IF(OR(ISERROR(VLOOKUP(LEFT(S812,FIND(",",S812)-1),MapTable!$A:$A,1,0)),ISERROR(VLOOKUP(TRIM(MID(S812,FIND(",",S812)+1,FIND(",",S812,FIND(",",S812)+1)-FIND(",",S812)-1)),MapTable!$A:$A,1,0)),ISERROR(VLOOKUP(TRIM(MID(S812,FIND(",",S812,FIND(",",S812)+1)+1,FIND(",",S812,FIND(",",S812,FIND(",",S812)+1)+1)-FIND(",",S812,FIND(",",S812)+1)-1)),MapTable!$A:$A,1,0)),ISERROR(VLOOKUP(TRIM(MID(S812,FIND(",",S812,FIND(",",S812,FIND(",",S812)+1)+1)+1,999)),MapTable!$A:$A,1,0))),"맵없음",
  ""),
)))))</f>
        <v/>
      </c>
      <c r="Y812" t="str">
        <f>IF(ISBLANK(X812),"",IF(ISERROR(VLOOKUP(X812,[3]DropTable!$A:$A,1,0)),"드랍없음",""))</f>
        <v/>
      </c>
      <c r="AA812" t="str">
        <f>IF(ISBLANK(Z812),"",IF(ISERROR(VLOOKUP(Z812,[3]DropTable!$A:$A,1,0)),"드랍없음",""))</f>
        <v/>
      </c>
      <c r="AC812">
        <v>8.1</v>
      </c>
    </row>
    <row r="813" spans="1:29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114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24"/>
        <v>0</v>
      </c>
      <c r="P813" t="b">
        <f t="shared" ca="1" si="25"/>
        <v>0</v>
      </c>
      <c r="R813" t="str">
        <f>IF(ISBLANK(Q813),"",IF(ISERROR(VLOOKUP(Q813,MapTable!$A:$A,1,0)),"맵없음",""))</f>
        <v/>
      </c>
      <c r="T813" t="str">
        <f>IF(ISBLANK(S813),"",
IF(ISERROR(FIND(",",S813)),
  IF(ISERROR(VLOOKUP(S813,MapTable!$A:$A,1,0)),"맵없음",
  ""),
IF(ISERROR(FIND(",",S813,FIND(",",S813)+1)),
  IF(OR(ISERROR(VLOOKUP(LEFT(S813,FIND(",",S813)-1),MapTable!$A:$A,1,0)),ISERROR(VLOOKUP(TRIM(MID(S813,FIND(",",S813)+1,999)),MapTable!$A:$A,1,0))),"맵없음",
  ""),
IF(ISERROR(FIND(",",S813,FIND(",",S813,FIND(",",S813)+1)+1)),
  IF(OR(ISERROR(VLOOKUP(LEFT(S813,FIND(",",S813)-1),MapTable!$A:$A,1,0)),ISERROR(VLOOKUP(TRIM(MID(S813,FIND(",",S813)+1,FIND(",",S813,FIND(",",S813)+1)-FIND(",",S813)-1)),MapTable!$A:$A,1,0)),ISERROR(VLOOKUP(TRIM(MID(S813,FIND(",",S813,FIND(",",S813)+1)+1,999)),MapTable!$A:$A,1,0))),"맵없음",
  ""),
IF(ISERROR(FIND(",",S813,FIND(",",S813,FIND(",",S813,FIND(",",S813)+1)+1)+1)),
  IF(OR(ISERROR(VLOOKUP(LEFT(S813,FIND(",",S813)-1),MapTable!$A:$A,1,0)),ISERROR(VLOOKUP(TRIM(MID(S813,FIND(",",S813)+1,FIND(",",S813,FIND(",",S813)+1)-FIND(",",S813)-1)),MapTable!$A:$A,1,0)),ISERROR(VLOOKUP(TRIM(MID(S813,FIND(",",S813,FIND(",",S813)+1)+1,FIND(",",S813,FIND(",",S813,FIND(",",S813)+1)+1)-FIND(",",S813,FIND(",",S813)+1)-1)),MapTable!$A:$A,1,0)),ISERROR(VLOOKUP(TRIM(MID(S813,FIND(",",S813,FIND(",",S813,FIND(",",S813)+1)+1)+1,999)),MapTable!$A:$A,1,0))),"맵없음",
  ""),
)))))</f>
        <v/>
      </c>
      <c r="Y813" t="str">
        <f>IF(ISBLANK(X813),"",IF(ISERROR(VLOOKUP(X813,[3]DropTable!$A:$A,1,0)),"드랍없음",""))</f>
        <v/>
      </c>
      <c r="AA813" t="str">
        <f>IF(ISBLANK(Z813),"",IF(ISERROR(VLOOKUP(Z813,[3]DropTable!$A:$A,1,0)),"드랍없음",""))</f>
        <v/>
      </c>
      <c r="AC813">
        <v>8.1</v>
      </c>
    </row>
    <row r="814" spans="1:29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114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24"/>
        <v>1</v>
      </c>
      <c r="P814" t="b">
        <f t="shared" ca="1" si="25"/>
        <v>0</v>
      </c>
      <c r="R814" t="str">
        <f>IF(ISBLANK(Q814),"",IF(ISERROR(VLOOKUP(Q814,MapTable!$A:$A,1,0)),"맵없음",""))</f>
        <v/>
      </c>
      <c r="T814" t="str">
        <f>IF(ISBLANK(S814),"",
IF(ISERROR(FIND(",",S814)),
  IF(ISERROR(VLOOKUP(S814,MapTable!$A:$A,1,0)),"맵없음",
  ""),
IF(ISERROR(FIND(",",S814,FIND(",",S814)+1)),
  IF(OR(ISERROR(VLOOKUP(LEFT(S814,FIND(",",S814)-1),MapTable!$A:$A,1,0)),ISERROR(VLOOKUP(TRIM(MID(S814,FIND(",",S814)+1,999)),MapTable!$A:$A,1,0))),"맵없음",
  ""),
IF(ISERROR(FIND(",",S814,FIND(",",S814,FIND(",",S814)+1)+1)),
  IF(OR(ISERROR(VLOOKUP(LEFT(S814,FIND(",",S814)-1),MapTable!$A:$A,1,0)),ISERROR(VLOOKUP(TRIM(MID(S814,FIND(",",S814)+1,FIND(",",S814,FIND(",",S814)+1)-FIND(",",S814)-1)),MapTable!$A:$A,1,0)),ISERROR(VLOOKUP(TRIM(MID(S814,FIND(",",S814,FIND(",",S814)+1)+1,999)),MapTable!$A:$A,1,0))),"맵없음",
  ""),
IF(ISERROR(FIND(",",S814,FIND(",",S814,FIND(",",S814,FIND(",",S814)+1)+1)+1)),
  IF(OR(ISERROR(VLOOKUP(LEFT(S814,FIND(",",S814)-1),MapTable!$A:$A,1,0)),ISERROR(VLOOKUP(TRIM(MID(S814,FIND(",",S814)+1,FIND(",",S814,FIND(",",S814)+1)-FIND(",",S814)-1)),MapTable!$A:$A,1,0)),ISERROR(VLOOKUP(TRIM(MID(S814,FIND(",",S814,FIND(",",S814)+1)+1,FIND(",",S814,FIND(",",S814,FIND(",",S814)+1)+1)-FIND(",",S814,FIND(",",S814)+1)-1)),MapTable!$A:$A,1,0)),ISERROR(VLOOKUP(TRIM(MID(S814,FIND(",",S814,FIND(",",S814,FIND(",",S814)+1)+1)+1,999)),MapTable!$A:$A,1,0))),"맵없음",
  ""),
)))))</f>
        <v/>
      </c>
      <c r="Y814" t="str">
        <f>IF(ISBLANK(X814),"",IF(ISERROR(VLOOKUP(X814,[3]DropTable!$A:$A,1,0)),"드랍없음",""))</f>
        <v/>
      </c>
      <c r="AA814" t="str">
        <f>IF(ISBLANK(Z814),"",IF(ISERROR(VLOOKUP(Z814,[3]DropTable!$A:$A,1,0)),"드랍없음",""))</f>
        <v/>
      </c>
      <c r="AC814">
        <v>8.1</v>
      </c>
    </row>
    <row r="815" spans="1:29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114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24"/>
        <v>1</v>
      </c>
      <c r="P815" t="b">
        <f t="shared" ca="1" si="25"/>
        <v>0</v>
      </c>
      <c r="R815" t="str">
        <f>IF(ISBLANK(Q815),"",IF(ISERROR(VLOOKUP(Q815,MapTable!$A:$A,1,0)),"맵없음",""))</f>
        <v/>
      </c>
      <c r="T815" t="str">
        <f>IF(ISBLANK(S815),"",
IF(ISERROR(FIND(",",S815)),
  IF(ISERROR(VLOOKUP(S815,MapTable!$A:$A,1,0)),"맵없음",
  ""),
IF(ISERROR(FIND(",",S815,FIND(",",S815)+1)),
  IF(OR(ISERROR(VLOOKUP(LEFT(S815,FIND(",",S815)-1),MapTable!$A:$A,1,0)),ISERROR(VLOOKUP(TRIM(MID(S815,FIND(",",S815)+1,999)),MapTable!$A:$A,1,0))),"맵없음",
  ""),
IF(ISERROR(FIND(",",S815,FIND(",",S815,FIND(",",S815)+1)+1)),
  IF(OR(ISERROR(VLOOKUP(LEFT(S815,FIND(",",S815)-1),MapTable!$A:$A,1,0)),ISERROR(VLOOKUP(TRIM(MID(S815,FIND(",",S815)+1,FIND(",",S815,FIND(",",S815)+1)-FIND(",",S815)-1)),MapTable!$A:$A,1,0)),ISERROR(VLOOKUP(TRIM(MID(S815,FIND(",",S815,FIND(",",S815)+1)+1,999)),MapTable!$A:$A,1,0))),"맵없음",
  ""),
IF(ISERROR(FIND(",",S815,FIND(",",S815,FIND(",",S815,FIND(",",S815)+1)+1)+1)),
  IF(OR(ISERROR(VLOOKUP(LEFT(S815,FIND(",",S815)-1),MapTable!$A:$A,1,0)),ISERROR(VLOOKUP(TRIM(MID(S815,FIND(",",S815)+1,FIND(",",S815,FIND(",",S815)+1)-FIND(",",S815)-1)),MapTable!$A:$A,1,0)),ISERROR(VLOOKUP(TRIM(MID(S815,FIND(",",S815,FIND(",",S815)+1)+1,FIND(",",S815,FIND(",",S815,FIND(",",S815)+1)+1)-FIND(",",S815,FIND(",",S815)+1)-1)),MapTable!$A:$A,1,0)),ISERROR(VLOOKUP(TRIM(MID(S815,FIND(",",S815,FIND(",",S815,FIND(",",S815)+1)+1)+1,999)),MapTable!$A:$A,1,0))),"맵없음",
  ""),
)))))</f>
        <v/>
      </c>
      <c r="Y815" t="str">
        <f>IF(ISBLANK(X815),"",IF(ISERROR(VLOOKUP(X815,[3]DropTable!$A:$A,1,0)),"드랍없음",""))</f>
        <v/>
      </c>
      <c r="AA815" t="str">
        <f>IF(ISBLANK(Z815),"",IF(ISERROR(VLOOKUP(Z815,[3]DropTable!$A:$A,1,0)),"드랍없음",""))</f>
        <v/>
      </c>
      <c r="AC815">
        <v>8.1</v>
      </c>
    </row>
    <row r="816" spans="1:29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114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24"/>
        <v>1</v>
      </c>
      <c r="P816" t="b">
        <f t="shared" ca="1" si="25"/>
        <v>0</v>
      </c>
      <c r="R816" t="str">
        <f>IF(ISBLANK(Q816),"",IF(ISERROR(VLOOKUP(Q816,MapTable!$A:$A,1,0)),"맵없음",""))</f>
        <v/>
      </c>
      <c r="T816" t="str">
        <f>IF(ISBLANK(S816),"",
IF(ISERROR(FIND(",",S816)),
  IF(ISERROR(VLOOKUP(S816,MapTable!$A:$A,1,0)),"맵없음",
  ""),
IF(ISERROR(FIND(",",S816,FIND(",",S816)+1)),
  IF(OR(ISERROR(VLOOKUP(LEFT(S816,FIND(",",S816)-1),MapTable!$A:$A,1,0)),ISERROR(VLOOKUP(TRIM(MID(S816,FIND(",",S816)+1,999)),MapTable!$A:$A,1,0))),"맵없음",
  ""),
IF(ISERROR(FIND(",",S816,FIND(",",S816,FIND(",",S816)+1)+1)),
  IF(OR(ISERROR(VLOOKUP(LEFT(S816,FIND(",",S816)-1),MapTable!$A:$A,1,0)),ISERROR(VLOOKUP(TRIM(MID(S816,FIND(",",S816)+1,FIND(",",S816,FIND(",",S816)+1)-FIND(",",S816)-1)),MapTable!$A:$A,1,0)),ISERROR(VLOOKUP(TRIM(MID(S816,FIND(",",S816,FIND(",",S816)+1)+1,999)),MapTable!$A:$A,1,0))),"맵없음",
  ""),
IF(ISERROR(FIND(",",S816,FIND(",",S816,FIND(",",S816,FIND(",",S816)+1)+1)+1)),
  IF(OR(ISERROR(VLOOKUP(LEFT(S816,FIND(",",S816)-1),MapTable!$A:$A,1,0)),ISERROR(VLOOKUP(TRIM(MID(S816,FIND(",",S816)+1,FIND(",",S816,FIND(",",S816)+1)-FIND(",",S816)-1)),MapTable!$A:$A,1,0)),ISERROR(VLOOKUP(TRIM(MID(S816,FIND(",",S816,FIND(",",S816)+1)+1,FIND(",",S816,FIND(",",S816,FIND(",",S816)+1)+1)-FIND(",",S816,FIND(",",S816)+1)-1)),MapTable!$A:$A,1,0)),ISERROR(VLOOKUP(TRIM(MID(S816,FIND(",",S816,FIND(",",S816,FIND(",",S816)+1)+1)+1,999)),MapTable!$A:$A,1,0))),"맵없음",
  ""),
)))))</f>
        <v/>
      </c>
      <c r="Y816" t="str">
        <f>IF(ISBLANK(X816),"",IF(ISERROR(VLOOKUP(X816,[3]DropTable!$A:$A,1,0)),"드랍없음",""))</f>
        <v/>
      </c>
      <c r="AA816" t="str">
        <f>IF(ISBLANK(Z816),"",IF(ISERROR(VLOOKUP(Z816,[3]DropTable!$A:$A,1,0)),"드랍없음",""))</f>
        <v/>
      </c>
      <c r="AC816">
        <v>8.1</v>
      </c>
    </row>
    <row r="817" spans="1:29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114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24"/>
        <v>1</v>
      </c>
      <c r="P817" t="b">
        <f t="shared" ca="1" si="25"/>
        <v>0</v>
      </c>
      <c r="R817" t="str">
        <f>IF(ISBLANK(Q817),"",IF(ISERROR(VLOOKUP(Q817,MapTable!$A:$A,1,0)),"맵없음",""))</f>
        <v/>
      </c>
      <c r="T817" t="str">
        <f>IF(ISBLANK(S817),"",
IF(ISERROR(FIND(",",S817)),
  IF(ISERROR(VLOOKUP(S817,MapTable!$A:$A,1,0)),"맵없음",
  ""),
IF(ISERROR(FIND(",",S817,FIND(",",S817)+1)),
  IF(OR(ISERROR(VLOOKUP(LEFT(S817,FIND(",",S817)-1),MapTable!$A:$A,1,0)),ISERROR(VLOOKUP(TRIM(MID(S817,FIND(",",S817)+1,999)),MapTable!$A:$A,1,0))),"맵없음",
  ""),
IF(ISERROR(FIND(",",S817,FIND(",",S817,FIND(",",S817)+1)+1)),
  IF(OR(ISERROR(VLOOKUP(LEFT(S817,FIND(",",S817)-1),MapTable!$A:$A,1,0)),ISERROR(VLOOKUP(TRIM(MID(S817,FIND(",",S817)+1,FIND(",",S817,FIND(",",S817)+1)-FIND(",",S817)-1)),MapTable!$A:$A,1,0)),ISERROR(VLOOKUP(TRIM(MID(S817,FIND(",",S817,FIND(",",S817)+1)+1,999)),MapTable!$A:$A,1,0))),"맵없음",
  ""),
IF(ISERROR(FIND(",",S817,FIND(",",S817,FIND(",",S817,FIND(",",S817)+1)+1)+1)),
  IF(OR(ISERROR(VLOOKUP(LEFT(S817,FIND(",",S817)-1),MapTable!$A:$A,1,0)),ISERROR(VLOOKUP(TRIM(MID(S817,FIND(",",S817)+1,FIND(",",S817,FIND(",",S817)+1)-FIND(",",S817)-1)),MapTable!$A:$A,1,0)),ISERROR(VLOOKUP(TRIM(MID(S817,FIND(",",S817,FIND(",",S817)+1)+1,FIND(",",S817,FIND(",",S817,FIND(",",S817)+1)+1)-FIND(",",S817,FIND(",",S817)+1)-1)),MapTable!$A:$A,1,0)),ISERROR(VLOOKUP(TRIM(MID(S817,FIND(",",S817,FIND(",",S817,FIND(",",S817)+1)+1)+1,999)),MapTable!$A:$A,1,0))),"맵없음",
  ""),
)))))</f>
        <v/>
      </c>
      <c r="Y817" t="str">
        <f>IF(ISBLANK(X817),"",IF(ISERROR(VLOOKUP(X817,[3]DropTable!$A:$A,1,0)),"드랍없음",""))</f>
        <v/>
      </c>
      <c r="AA817" t="str">
        <f>IF(ISBLANK(Z817),"",IF(ISERROR(VLOOKUP(Z817,[3]DropTable!$A:$A,1,0)),"드랍없음",""))</f>
        <v/>
      </c>
      <c r="AC817">
        <v>8.1</v>
      </c>
    </row>
    <row r="818" spans="1:29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114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24"/>
        <v>1</v>
      </c>
      <c r="P818" t="b">
        <f t="shared" ca="1" si="25"/>
        <v>0</v>
      </c>
      <c r="R818" t="str">
        <f>IF(ISBLANK(Q818),"",IF(ISERROR(VLOOKUP(Q818,MapTable!$A:$A,1,0)),"맵없음",""))</f>
        <v/>
      </c>
      <c r="T818" t="str">
        <f>IF(ISBLANK(S818),"",
IF(ISERROR(FIND(",",S818)),
  IF(ISERROR(VLOOKUP(S818,MapTable!$A:$A,1,0)),"맵없음",
  ""),
IF(ISERROR(FIND(",",S818,FIND(",",S818)+1)),
  IF(OR(ISERROR(VLOOKUP(LEFT(S818,FIND(",",S818)-1),MapTable!$A:$A,1,0)),ISERROR(VLOOKUP(TRIM(MID(S818,FIND(",",S818)+1,999)),MapTable!$A:$A,1,0))),"맵없음",
  ""),
IF(ISERROR(FIND(",",S818,FIND(",",S818,FIND(",",S818)+1)+1)),
  IF(OR(ISERROR(VLOOKUP(LEFT(S818,FIND(",",S818)-1),MapTable!$A:$A,1,0)),ISERROR(VLOOKUP(TRIM(MID(S818,FIND(",",S818)+1,FIND(",",S818,FIND(",",S818)+1)-FIND(",",S818)-1)),MapTable!$A:$A,1,0)),ISERROR(VLOOKUP(TRIM(MID(S818,FIND(",",S818,FIND(",",S818)+1)+1,999)),MapTable!$A:$A,1,0))),"맵없음",
  ""),
IF(ISERROR(FIND(",",S818,FIND(",",S818,FIND(",",S818,FIND(",",S818)+1)+1)+1)),
  IF(OR(ISERROR(VLOOKUP(LEFT(S818,FIND(",",S818)-1),MapTable!$A:$A,1,0)),ISERROR(VLOOKUP(TRIM(MID(S818,FIND(",",S818)+1,FIND(",",S818,FIND(",",S818)+1)-FIND(",",S818)-1)),MapTable!$A:$A,1,0)),ISERROR(VLOOKUP(TRIM(MID(S818,FIND(",",S818,FIND(",",S818)+1)+1,FIND(",",S818,FIND(",",S818,FIND(",",S818)+1)+1)-FIND(",",S818,FIND(",",S818)+1)-1)),MapTable!$A:$A,1,0)),ISERROR(VLOOKUP(TRIM(MID(S818,FIND(",",S818,FIND(",",S818,FIND(",",S818)+1)+1)+1,999)),MapTable!$A:$A,1,0))),"맵없음",
  ""),
)))))</f>
        <v/>
      </c>
      <c r="Y818" t="str">
        <f>IF(ISBLANK(X818),"",IF(ISERROR(VLOOKUP(X818,[3]DropTable!$A:$A,1,0)),"드랍없음",""))</f>
        <v/>
      </c>
      <c r="AA818" t="str">
        <f>IF(ISBLANK(Z818),"",IF(ISERROR(VLOOKUP(Z818,[3]DropTable!$A:$A,1,0)),"드랍없음",""))</f>
        <v/>
      </c>
      <c r="AC818">
        <v>8.1</v>
      </c>
    </row>
    <row r="819" spans="1:29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114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24"/>
        <v>1</v>
      </c>
      <c r="P819" t="b">
        <f t="shared" ca="1" si="25"/>
        <v>0</v>
      </c>
      <c r="R819" t="str">
        <f>IF(ISBLANK(Q819),"",IF(ISERROR(VLOOKUP(Q819,MapTable!$A:$A,1,0)),"맵없음",""))</f>
        <v/>
      </c>
      <c r="T819" t="str">
        <f>IF(ISBLANK(S819),"",
IF(ISERROR(FIND(",",S819)),
  IF(ISERROR(VLOOKUP(S819,MapTable!$A:$A,1,0)),"맵없음",
  ""),
IF(ISERROR(FIND(",",S819,FIND(",",S819)+1)),
  IF(OR(ISERROR(VLOOKUP(LEFT(S819,FIND(",",S819)-1),MapTable!$A:$A,1,0)),ISERROR(VLOOKUP(TRIM(MID(S819,FIND(",",S819)+1,999)),MapTable!$A:$A,1,0))),"맵없음",
  ""),
IF(ISERROR(FIND(",",S819,FIND(",",S819,FIND(",",S819)+1)+1)),
  IF(OR(ISERROR(VLOOKUP(LEFT(S819,FIND(",",S819)-1),MapTable!$A:$A,1,0)),ISERROR(VLOOKUP(TRIM(MID(S819,FIND(",",S819)+1,FIND(",",S819,FIND(",",S819)+1)-FIND(",",S819)-1)),MapTable!$A:$A,1,0)),ISERROR(VLOOKUP(TRIM(MID(S819,FIND(",",S819,FIND(",",S819)+1)+1,999)),MapTable!$A:$A,1,0))),"맵없음",
  ""),
IF(ISERROR(FIND(",",S819,FIND(",",S819,FIND(",",S819,FIND(",",S819)+1)+1)+1)),
  IF(OR(ISERROR(VLOOKUP(LEFT(S819,FIND(",",S819)-1),MapTable!$A:$A,1,0)),ISERROR(VLOOKUP(TRIM(MID(S819,FIND(",",S819)+1,FIND(",",S819,FIND(",",S819)+1)-FIND(",",S819)-1)),MapTable!$A:$A,1,0)),ISERROR(VLOOKUP(TRIM(MID(S819,FIND(",",S819,FIND(",",S819)+1)+1,FIND(",",S819,FIND(",",S819,FIND(",",S819)+1)+1)-FIND(",",S819,FIND(",",S819)+1)-1)),MapTable!$A:$A,1,0)),ISERROR(VLOOKUP(TRIM(MID(S819,FIND(",",S819,FIND(",",S819,FIND(",",S819)+1)+1)+1,999)),MapTable!$A:$A,1,0))),"맵없음",
  ""),
)))))</f>
        <v/>
      </c>
      <c r="Y819" t="str">
        <f>IF(ISBLANK(X819),"",IF(ISERROR(VLOOKUP(X819,[3]DropTable!$A:$A,1,0)),"드랍없음",""))</f>
        <v/>
      </c>
      <c r="AA819" t="str">
        <f>IF(ISBLANK(Z819),"",IF(ISERROR(VLOOKUP(Z819,[3]DropTable!$A:$A,1,0)),"드랍없음",""))</f>
        <v/>
      </c>
      <c r="AC819">
        <v>8.1</v>
      </c>
    </row>
    <row r="820" spans="1:29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114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24"/>
        <v>1</v>
      </c>
      <c r="P820" t="b">
        <f t="shared" ca="1" si="25"/>
        <v>0</v>
      </c>
      <c r="R820" t="str">
        <f>IF(ISBLANK(Q820),"",IF(ISERROR(VLOOKUP(Q820,MapTable!$A:$A,1,0)),"맵없음",""))</f>
        <v/>
      </c>
      <c r="T820" t="str">
        <f>IF(ISBLANK(S820),"",
IF(ISERROR(FIND(",",S820)),
  IF(ISERROR(VLOOKUP(S820,MapTable!$A:$A,1,0)),"맵없음",
  ""),
IF(ISERROR(FIND(",",S820,FIND(",",S820)+1)),
  IF(OR(ISERROR(VLOOKUP(LEFT(S820,FIND(",",S820)-1),MapTable!$A:$A,1,0)),ISERROR(VLOOKUP(TRIM(MID(S820,FIND(",",S820)+1,999)),MapTable!$A:$A,1,0))),"맵없음",
  ""),
IF(ISERROR(FIND(",",S820,FIND(",",S820,FIND(",",S820)+1)+1)),
  IF(OR(ISERROR(VLOOKUP(LEFT(S820,FIND(",",S820)-1),MapTable!$A:$A,1,0)),ISERROR(VLOOKUP(TRIM(MID(S820,FIND(",",S820)+1,FIND(",",S820,FIND(",",S820)+1)-FIND(",",S820)-1)),MapTable!$A:$A,1,0)),ISERROR(VLOOKUP(TRIM(MID(S820,FIND(",",S820,FIND(",",S820)+1)+1,999)),MapTable!$A:$A,1,0))),"맵없음",
  ""),
IF(ISERROR(FIND(",",S820,FIND(",",S820,FIND(",",S820,FIND(",",S820)+1)+1)+1)),
  IF(OR(ISERROR(VLOOKUP(LEFT(S820,FIND(",",S820)-1),MapTable!$A:$A,1,0)),ISERROR(VLOOKUP(TRIM(MID(S820,FIND(",",S820)+1,FIND(",",S820,FIND(",",S820)+1)-FIND(",",S820)-1)),MapTable!$A:$A,1,0)),ISERROR(VLOOKUP(TRIM(MID(S820,FIND(",",S820,FIND(",",S820)+1)+1,FIND(",",S820,FIND(",",S820,FIND(",",S820)+1)+1)-FIND(",",S820,FIND(",",S820)+1)-1)),MapTable!$A:$A,1,0)),ISERROR(VLOOKUP(TRIM(MID(S820,FIND(",",S820,FIND(",",S820,FIND(",",S820)+1)+1)+1,999)),MapTable!$A:$A,1,0))),"맵없음",
  ""),
)))))</f>
        <v/>
      </c>
      <c r="Y820" t="str">
        <f>IF(ISBLANK(X820),"",IF(ISERROR(VLOOKUP(X820,[3]DropTable!$A:$A,1,0)),"드랍없음",""))</f>
        <v/>
      </c>
      <c r="AA820" t="str">
        <f>IF(ISBLANK(Z820),"",IF(ISERROR(VLOOKUP(Z820,[3]DropTable!$A:$A,1,0)),"드랍없음",""))</f>
        <v/>
      </c>
      <c r="AC820">
        <v>8.1</v>
      </c>
    </row>
    <row r="821" spans="1:29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114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24"/>
        <v>1</v>
      </c>
      <c r="P821" t="b">
        <f t="shared" ca="1" si="25"/>
        <v>0</v>
      </c>
      <c r="R821" t="str">
        <f>IF(ISBLANK(Q821),"",IF(ISERROR(VLOOKUP(Q821,MapTable!$A:$A,1,0)),"맵없음",""))</f>
        <v/>
      </c>
      <c r="T821" t="str">
        <f>IF(ISBLANK(S821),"",
IF(ISERROR(FIND(",",S821)),
  IF(ISERROR(VLOOKUP(S821,MapTable!$A:$A,1,0)),"맵없음",
  ""),
IF(ISERROR(FIND(",",S821,FIND(",",S821)+1)),
  IF(OR(ISERROR(VLOOKUP(LEFT(S821,FIND(",",S821)-1),MapTable!$A:$A,1,0)),ISERROR(VLOOKUP(TRIM(MID(S821,FIND(",",S821)+1,999)),MapTable!$A:$A,1,0))),"맵없음",
  ""),
IF(ISERROR(FIND(",",S821,FIND(",",S821,FIND(",",S821)+1)+1)),
  IF(OR(ISERROR(VLOOKUP(LEFT(S821,FIND(",",S821)-1),MapTable!$A:$A,1,0)),ISERROR(VLOOKUP(TRIM(MID(S821,FIND(",",S821)+1,FIND(",",S821,FIND(",",S821)+1)-FIND(",",S821)-1)),MapTable!$A:$A,1,0)),ISERROR(VLOOKUP(TRIM(MID(S821,FIND(",",S821,FIND(",",S821)+1)+1,999)),MapTable!$A:$A,1,0))),"맵없음",
  ""),
IF(ISERROR(FIND(",",S821,FIND(",",S821,FIND(",",S821,FIND(",",S821)+1)+1)+1)),
  IF(OR(ISERROR(VLOOKUP(LEFT(S821,FIND(",",S821)-1),MapTable!$A:$A,1,0)),ISERROR(VLOOKUP(TRIM(MID(S821,FIND(",",S821)+1,FIND(",",S821,FIND(",",S821)+1)-FIND(",",S821)-1)),MapTable!$A:$A,1,0)),ISERROR(VLOOKUP(TRIM(MID(S821,FIND(",",S821,FIND(",",S821)+1)+1,FIND(",",S821,FIND(",",S821,FIND(",",S821)+1)+1)-FIND(",",S821,FIND(",",S821)+1)-1)),MapTable!$A:$A,1,0)),ISERROR(VLOOKUP(TRIM(MID(S821,FIND(",",S821,FIND(",",S821,FIND(",",S821)+1)+1)+1,999)),MapTable!$A:$A,1,0))),"맵없음",
  ""),
)))))</f>
        <v/>
      </c>
      <c r="Y821" t="str">
        <f>IF(ISBLANK(X821),"",IF(ISERROR(VLOOKUP(X821,[3]DropTable!$A:$A,1,0)),"드랍없음",""))</f>
        <v/>
      </c>
      <c r="AA821" t="str">
        <f>IF(ISBLANK(Z821),"",IF(ISERROR(VLOOKUP(Z821,[3]DropTable!$A:$A,1,0)),"드랍없음",""))</f>
        <v/>
      </c>
      <c r="AC821">
        <v>8.1</v>
      </c>
    </row>
    <row r="822" spans="1:29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114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24"/>
        <v>1</v>
      </c>
      <c r="P822" t="b">
        <f t="shared" ca="1" si="25"/>
        <v>0</v>
      </c>
      <c r="R822" t="str">
        <f>IF(ISBLANK(Q822),"",IF(ISERROR(VLOOKUP(Q822,MapTable!$A:$A,1,0)),"맵없음",""))</f>
        <v/>
      </c>
      <c r="T822" t="str">
        <f>IF(ISBLANK(S822),"",
IF(ISERROR(FIND(",",S822)),
  IF(ISERROR(VLOOKUP(S822,MapTable!$A:$A,1,0)),"맵없음",
  ""),
IF(ISERROR(FIND(",",S822,FIND(",",S822)+1)),
  IF(OR(ISERROR(VLOOKUP(LEFT(S822,FIND(",",S822)-1),MapTable!$A:$A,1,0)),ISERROR(VLOOKUP(TRIM(MID(S822,FIND(",",S822)+1,999)),MapTable!$A:$A,1,0))),"맵없음",
  ""),
IF(ISERROR(FIND(",",S822,FIND(",",S822,FIND(",",S822)+1)+1)),
  IF(OR(ISERROR(VLOOKUP(LEFT(S822,FIND(",",S822)-1),MapTable!$A:$A,1,0)),ISERROR(VLOOKUP(TRIM(MID(S822,FIND(",",S822)+1,FIND(",",S822,FIND(",",S822)+1)-FIND(",",S822)-1)),MapTable!$A:$A,1,0)),ISERROR(VLOOKUP(TRIM(MID(S822,FIND(",",S822,FIND(",",S822)+1)+1,999)),MapTable!$A:$A,1,0))),"맵없음",
  ""),
IF(ISERROR(FIND(",",S822,FIND(",",S822,FIND(",",S822,FIND(",",S822)+1)+1)+1)),
  IF(OR(ISERROR(VLOOKUP(LEFT(S822,FIND(",",S822)-1),MapTable!$A:$A,1,0)),ISERROR(VLOOKUP(TRIM(MID(S822,FIND(",",S822)+1,FIND(",",S822,FIND(",",S822)+1)-FIND(",",S822)-1)),MapTable!$A:$A,1,0)),ISERROR(VLOOKUP(TRIM(MID(S822,FIND(",",S822,FIND(",",S822)+1)+1,FIND(",",S822,FIND(",",S822,FIND(",",S822)+1)+1)-FIND(",",S822,FIND(",",S822)+1)-1)),MapTable!$A:$A,1,0)),ISERROR(VLOOKUP(TRIM(MID(S822,FIND(",",S822,FIND(",",S822,FIND(",",S822)+1)+1)+1,999)),MapTable!$A:$A,1,0))),"맵없음",
  ""),
)))))</f>
        <v/>
      </c>
      <c r="Y822" t="str">
        <f>IF(ISBLANK(X822),"",IF(ISERROR(VLOOKUP(X822,[3]DropTable!$A:$A,1,0)),"드랍없음",""))</f>
        <v/>
      </c>
      <c r="AA822" t="str">
        <f>IF(ISBLANK(Z822),"",IF(ISERROR(VLOOKUP(Z822,[3]DropTable!$A:$A,1,0)),"드랍없음",""))</f>
        <v/>
      </c>
      <c r="AC822">
        <v>8.1</v>
      </c>
    </row>
    <row r="823" spans="1:29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114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24"/>
        <v>11</v>
      </c>
      <c r="P823" t="b">
        <f t="shared" ca="1" si="25"/>
        <v>0</v>
      </c>
      <c r="R823" t="str">
        <f>IF(ISBLANK(Q823),"",IF(ISERROR(VLOOKUP(Q823,MapTable!$A:$A,1,0)),"맵없음",""))</f>
        <v/>
      </c>
      <c r="T823" t="str">
        <f>IF(ISBLANK(S823),"",
IF(ISERROR(FIND(",",S823)),
  IF(ISERROR(VLOOKUP(S823,MapTable!$A:$A,1,0)),"맵없음",
  ""),
IF(ISERROR(FIND(",",S823,FIND(",",S823)+1)),
  IF(OR(ISERROR(VLOOKUP(LEFT(S823,FIND(",",S823)-1),MapTable!$A:$A,1,0)),ISERROR(VLOOKUP(TRIM(MID(S823,FIND(",",S823)+1,999)),MapTable!$A:$A,1,0))),"맵없음",
  ""),
IF(ISERROR(FIND(",",S823,FIND(",",S823,FIND(",",S823)+1)+1)),
  IF(OR(ISERROR(VLOOKUP(LEFT(S823,FIND(",",S823)-1),MapTable!$A:$A,1,0)),ISERROR(VLOOKUP(TRIM(MID(S823,FIND(",",S823)+1,FIND(",",S823,FIND(",",S823)+1)-FIND(",",S823)-1)),MapTable!$A:$A,1,0)),ISERROR(VLOOKUP(TRIM(MID(S823,FIND(",",S823,FIND(",",S823)+1)+1,999)),MapTable!$A:$A,1,0))),"맵없음",
  ""),
IF(ISERROR(FIND(",",S823,FIND(",",S823,FIND(",",S823,FIND(",",S823)+1)+1)+1)),
  IF(OR(ISERROR(VLOOKUP(LEFT(S823,FIND(",",S823)-1),MapTable!$A:$A,1,0)),ISERROR(VLOOKUP(TRIM(MID(S823,FIND(",",S823)+1,FIND(",",S823,FIND(",",S823)+1)-FIND(",",S823)-1)),MapTable!$A:$A,1,0)),ISERROR(VLOOKUP(TRIM(MID(S823,FIND(",",S823,FIND(",",S823)+1)+1,FIND(",",S823,FIND(",",S823,FIND(",",S823)+1)+1)-FIND(",",S823,FIND(",",S823)+1)-1)),MapTable!$A:$A,1,0)),ISERROR(VLOOKUP(TRIM(MID(S823,FIND(",",S823,FIND(",",S823,FIND(",",S823)+1)+1)+1,999)),MapTable!$A:$A,1,0))),"맵없음",
  ""),
)))))</f>
        <v/>
      </c>
      <c r="Y823" t="str">
        <f>IF(ISBLANK(X823),"",IF(ISERROR(VLOOKUP(X823,[3]DropTable!$A:$A,1,0)),"드랍없음",""))</f>
        <v/>
      </c>
      <c r="AA823" t="str">
        <f>IF(ISBLANK(Z823),"",IF(ISERROR(VLOOKUP(Z823,[3]DropTable!$A:$A,1,0)),"드랍없음",""))</f>
        <v/>
      </c>
      <c r="AC823">
        <v>8.1</v>
      </c>
    </row>
    <row r="824" spans="1:29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114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24"/>
        <v>1</v>
      </c>
      <c r="P824" t="b">
        <f t="shared" ca="1" si="25"/>
        <v>0</v>
      </c>
      <c r="R824" t="str">
        <f>IF(ISBLANK(Q824),"",IF(ISERROR(VLOOKUP(Q824,MapTable!$A:$A,1,0)),"맵없음",""))</f>
        <v/>
      </c>
      <c r="T824" t="str">
        <f>IF(ISBLANK(S824),"",
IF(ISERROR(FIND(",",S824)),
  IF(ISERROR(VLOOKUP(S824,MapTable!$A:$A,1,0)),"맵없음",
  ""),
IF(ISERROR(FIND(",",S824,FIND(",",S824)+1)),
  IF(OR(ISERROR(VLOOKUP(LEFT(S824,FIND(",",S824)-1),MapTable!$A:$A,1,0)),ISERROR(VLOOKUP(TRIM(MID(S824,FIND(",",S824)+1,999)),MapTable!$A:$A,1,0))),"맵없음",
  ""),
IF(ISERROR(FIND(",",S824,FIND(",",S824,FIND(",",S824)+1)+1)),
  IF(OR(ISERROR(VLOOKUP(LEFT(S824,FIND(",",S824)-1),MapTable!$A:$A,1,0)),ISERROR(VLOOKUP(TRIM(MID(S824,FIND(",",S824)+1,FIND(",",S824,FIND(",",S824)+1)-FIND(",",S824)-1)),MapTable!$A:$A,1,0)),ISERROR(VLOOKUP(TRIM(MID(S824,FIND(",",S824,FIND(",",S824)+1)+1,999)),MapTable!$A:$A,1,0))),"맵없음",
  ""),
IF(ISERROR(FIND(",",S824,FIND(",",S824,FIND(",",S824,FIND(",",S824)+1)+1)+1)),
  IF(OR(ISERROR(VLOOKUP(LEFT(S824,FIND(",",S824)-1),MapTable!$A:$A,1,0)),ISERROR(VLOOKUP(TRIM(MID(S824,FIND(",",S824)+1,FIND(",",S824,FIND(",",S824)+1)-FIND(",",S824)-1)),MapTable!$A:$A,1,0)),ISERROR(VLOOKUP(TRIM(MID(S824,FIND(",",S824,FIND(",",S824)+1)+1,FIND(",",S824,FIND(",",S824,FIND(",",S824)+1)+1)-FIND(",",S824,FIND(",",S824)+1)-1)),MapTable!$A:$A,1,0)),ISERROR(VLOOKUP(TRIM(MID(S824,FIND(",",S824,FIND(",",S824,FIND(",",S824)+1)+1)+1,999)),MapTable!$A:$A,1,0))),"맵없음",
  ""),
)))))</f>
        <v/>
      </c>
      <c r="Y824" t="str">
        <f>IF(ISBLANK(X824),"",IF(ISERROR(VLOOKUP(X824,[3]DropTable!$A:$A,1,0)),"드랍없음",""))</f>
        <v/>
      </c>
      <c r="AA824" t="str">
        <f>IF(ISBLANK(Z824),"",IF(ISERROR(VLOOKUP(Z824,[3]DropTable!$A:$A,1,0)),"드랍없음",""))</f>
        <v/>
      </c>
      <c r="AC824">
        <v>8.1</v>
      </c>
    </row>
    <row r="825" spans="1:29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114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24"/>
        <v>1</v>
      </c>
      <c r="P825" t="b">
        <f t="shared" ca="1" si="25"/>
        <v>0</v>
      </c>
      <c r="R825" t="str">
        <f>IF(ISBLANK(Q825),"",IF(ISERROR(VLOOKUP(Q825,MapTable!$A:$A,1,0)),"맵없음",""))</f>
        <v/>
      </c>
      <c r="T825" t="str">
        <f>IF(ISBLANK(S825),"",
IF(ISERROR(FIND(",",S825)),
  IF(ISERROR(VLOOKUP(S825,MapTable!$A:$A,1,0)),"맵없음",
  ""),
IF(ISERROR(FIND(",",S825,FIND(",",S825)+1)),
  IF(OR(ISERROR(VLOOKUP(LEFT(S825,FIND(",",S825)-1),MapTable!$A:$A,1,0)),ISERROR(VLOOKUP(TRIM(MID(S825,FIND(",",S825)+1,999)),MapTable!$A:$A,1,0))),"맵없음",
  ""),
IF(ISERROR(FIND(",",S825,FIND(",",S825,FIND(",",S825)+1)+1)),
  IF(OR(ISERROR(VLOOKUP(LEFT(S825,FIND(",",S825)-1),MapTable!$A:$A,1,0)),ISERROR(VLOOKUP(TRIM(MID(S825,FIND(",",S825)+1,FIND(",",S825,FIND(",",S825)+1)-FIND(",",S825)-1)),MapTable!$A:$A,1,0)),ISERROR(VLOOKUP(TRIM(MID(S825,FIND(",",S825,FIND(",",S825)+1)+1,999)),MapTable!$A:$A,1,0))),"맵없음",
  ""),
IF(ISERROR(FIND(",",S825,FIND(",",S825,FIND(",",S825,FIND(",",S825)+1)+1)+1)),
  IF(OR(ISERROR(VLOOKUP(LEFT(S825,FIND(",",S825)-1),MapTable!$A:$A,1,0)),ISERROR(VLOOKUP(TRIM(MID(S825,FIND(",",S825)+1,FIND(",",S825,FIND(",",S825)+1)-FIND(",",S825)-1)),MapTable!$A:$A,1,0)),ISERROR(VLOOKUP(TRIM(MID(S825,FIND(",",S825,FIND(",",S825)+1)+1,FIND(",",S825,FIND(",",S825,FIND(",",S825)+1)+1)-FIND(",",S825,FIND(",",S825)+1)-1)),MapTable!$A:$A,1,0)),ISERROR(VLOOKUP(TRIM(MID(S825,FIND(",",S825,FIND(",",S825,FIND(",",S825)+1)+1)+1,999)),MapTable!$A:$A,1,0))),"맵없음",
  ""),
)))))</f>
        <v/>
      </c>
      <c r="Y825" t="str">
        <f>IF(ISBLANK(X825),"",IF(ISERROR(VLOOKUP(X825,[3]DropTable!$A:$A,1,0)),"드랍없음",""))</f>
        <v/>
      </c>
      <c r="AA825" t="str">
        <f>IF(ISBLANK(Z825),"",IF(ISERROR(VLOOKUP(Z825,[3]DropTable!$A:$A,1,0)),"드랍없음",""))</f>
        <v/>
      </c>
      <c r="AC825">
        <v>8.1</v>
      </c>
    </row>
    <row r="826" spans="1:29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114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24"/>
        <v>1</v>
      </c>
      <c r="P826" t="b">
        <f t="shared" ca="1" si="25"/>
        <v>0</v>
      </c>
      <c r="R826" t="str">
        <f>IF(ISBLANK(Q826),"",IF(ISERROR(VLOOKUP(Q826,MapTable!$A:$A,1,0)),"맵없음",""))</f>
        <v/>
      </c>
      <c r="T826" t="str">
        <f>IF(ISBLANK(S826),"",
IF(ISERROR(FIND(",",S826)),
  IF(ISERROR(VLOOKUP(S826,MapTable!$A:$A,1,0)),"맵없음",
  ""),
IF(ISERROR(FIND(",",S826,FIND(",",S826)+1)),
  IF(OR(ISERROR(VLOOKUP(LEFT(S826,FIND(",",S826)-1),MapTable!$A:$A,1,0)),ISERROR(VLOOKUP(TRIM(MID(S826,FIND(",",S826)+1,999)),MapTable!$A:$A,1,0))),"맵없음",
  ""),
IF(ISERROR(FIND(",",S826,FIND(",",S826,FIND(",",S826)+1)+1)),
  IF(OR(ISERROR(VLOOKUP(LEFT(S826,FIND(",",S826)-1),MapTable!$A:$A,1,0)),ISERROR(VLOOKUP(TRIM(MID(S826,FIND(",",S826)+1,FIND(",",S826,FIND(",",S826)+1)-FIND(",",S826)-1)),MapTable!$A:$A,1,0)),ISERROR(VLOOKUP(TRIM(MID(S826,FIND(",",S826,FIND(",",S826)+1)+1,999)),MapTable!$A:$A,1,0))),"맵없음",
  ""),
IF(ISERROR(FIND(",",S826,FIND(",",S826,FIND(",",S826,FIND(",",S826)+1)+1)+1)),
  IF(OR(ISERROR(VLOOKUP(LEFT(S826,FIND(",",S826)-1),MapTable!$A:$A,1,0)),ISERROR(VLOOKUP(TRIM(MID(S826,FIND(",",S826)+1,FIND(",",S826,FIND(",",S826)+1)-FIND(",",S826)-1)),MapTable!$A:$A,1,0)),ISERROR(VLOOKUP(TRIM(MID(S826,FIND(",",S826,FIND(",",S826)+1)+1,FIND(",",S826,FIND(",",S826,FIND(",",S826)+1)+1)-FIND(",",S826,FIND(",",S826)+1)-1)),MapTable!$A:$A,1,0)),ISERROR(VLOOKUP(TRIM(MID(S826,FIND(",",S826,FIND(",",S826,FIND(",",S826)+1)+1)+1,999)),MapTable!$A:$A,1,0))),"맵없음",
  ""),
)))))</f>
        <v/>
      </c>
      <c r="Y826" t="str">
        <f>IF(ISBLANK(X826),"",IF(ISERROR(VLOOKUP(X826,[3]DropTable!$A:$A,1,0)),"드랍없음",""))</f>
        <v/>
      </c>
      <c r="AA826" t="str">
        <f>IF(ISBLANK(Z826),"",IF(ISERROR(VLOOKUP(Z826,[3]DropTable!$A:$A,1,0)),"드랍없음",""))</f>
        <v/>
      </c>
      <c r="AC826">
        <v>8.1</v>
      </c>
    </row>
    <row r="827" spans="1:29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114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24"/>
        <v>1</v>
      </c>
      <c r="P827" t="b">
        <f t="shared" ca="1" si="25"/>
        <v>0</v>
      </c>
      <c r="R827" t="str">
        <f>IF(ISBLANK(Q827),"",IF(ISERROR(VLOOKUP(Q827,MapTable!$A:$A,1,0)),"맵없음",""))</f>
        <v/>
      </c>
      <c r="T827" t="str">
        <f>IF(ISBLANK(S827),"",
IF(ISERROR(FIND(",",S827)),
  IF(ISERROR(VLOOKUP(S827,MapTable!$A:$A,1,0)),"맵없음",
  ""),
IF(ISERROR(FIND(",",S827,FIND(",",S827)+1)),
  IF(OR(ISERROR(VLOOKUP(LEFT(S827,FIND(",",S827)-1),MapTable!$A:$A,1,0)),ISERROR(VLOOKUP(TRIM(MID(S827,FIND(",",S827)+1,999)),MapTable!$A:$A,1,0))),"맵없음",
  ""),
IF(ISERROR(FIND(",",S827,FIND(",",S827,FIND(",",S827)+1)+1)),
  IF(OR(ISERROR(VLOOKUP(LEFT(S827,FIND(",",S827)-1),MapTable!$A:$A,1,0)),ISERROR(VLOOKUP(TRIM(MID(S827,FIND(",",S827)+1,FIND(",",S827,FIND(",",S827)+1)-FIND(",",S827)-1)),MapTable!$A:$A,1,0)),ISERROR(VLOOKUP(TRIM(MID(S827,FIND(",",S827,FIND(",",S827)+1)+1,999)),MapTable!$A:$A,1,0))),"맵없음",
  ""),
IF(ISERROR(FIND(",",S827,FIND(",",S827,FIND(",",S827,FIND(",",S827)+1)+1)+1)),
  IF(OR(ISERROR(VLOOKUP(LEFT(S827,FIND(",",S827)-1),MapTable!$A:$A,1,0)),ISERROR(VLOOKUP(TRIM(MID(S827,FIND(",",S827)+1,FIND(",",S827,FIND(",",S827)+1)-FIND(",",S827)-1)),MapTable!$A:$A,1,0)),ISERROR(VLOOKUP(TRIM(MID(S827,FIND(",",S827,FIND(",",S827)+1)+1,FIND(",",S827,FIND(",",S827,FIND(",",S827)+1)+1)-FIND(",",S827,FIND(",",S827)+1)-1)),MapTable!$A:$A,1,0)),ISERROR(VLOOKUP(TRIM(MID(S827,FIND(",",S827,FIND(",",S827,FIND(",",S827)+1)+1)+1,999)),MapTable!$A:$A,1,0))),"맵없음",
  ""),
)))))</f>
        <v/>
      </c>
      <c r="Y827" t="str">
        <f>IF(ISBLANK(X827),"",IF(ISERROR(VLOOKUP(X827,[3]DropTable!$A:$A,1,0)),"드랍없음",""))</f>
        <v/>
      </c>
      <c r="AA827" t="str">
        <f>IF(ISBLANK(Z827),"",IF(ISERROR(VLOOKUP(Z827,[3]DropTable!$A:$A,1,0)),"드랍없음",""))</f>
        <v/>
      </c>
      <c r="AC827">
        <v>8.1</v>
      </c>
    </row>
    <row r="828" spans="1:29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114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64</v>
      </c>
      <c r="N828" t="str">
        <f>IF(ISBLANK(M828),"",IF(ISERROR(VLOOKUP(M828,MapTable!$A:$A,1,0)),"맵없음",""))</f>
        <v/>
      </c>
      <c r="O828">
        <f t="shared" si="24"/>
        <v>1</v>
      </c>
      <c r="P828" t="b">
        <f t="shared" ca="1" si="25"/>
        <v>0</v>
      </c>
      <c r="R828" t="str">
        <f>IF(ISBLANK(Q828),"",IF(ISERROR(VLOOKUP(Q828,MapTable!$A:$A,1,0)),"맵없음",""))</f>
        <v/>
      </c>
      <c r="T828" t="str">
        <f>IF(ISBLANK(S828),"",
IF(ISERROR(FIND(",",S828)),
  IF(ISERROR(VLOOKUP(S828,MapTable!$A:$A,1,0)),"맵없음",
  ""),
IF(ISERROR(FIND(",",S828,FIND(",",S828)+1)),
  IF(OR(ISERROR(VLOOKUP(LEFT(S828,FIND(",",S828)-1),MapTable!$A:$A,1,0)),ISERROR(VLOOKUP(TRIM(MID(S828,FIND(",",S828)+1,999)),MapTable!$A:$A,1,0))),"맵없음",
  ""),
IF(ISERROR(FIND(",",S828,FIND(",",S828,FIND(",",S828)+1)+1)),
  IF(OR(ISERROR(VLOOKUP(LEFT(S828,FIND(",",S828)-1),MapTable!$A:$A,1,0)),ISERROR(VLOOKUP(TRIM(MID(S828,FIND(",",S828)+1,FIND(",",S828,FIND(",",S828)+1)-FIND(",",S828)-1)),MapTable!$A:$A,1,0)),ISERROR(VLOOKUP(TRIM(MID(S828,FIND(",",S828,FIND(",",S828)+1)+1,999)),MapTable!$A:$A,1,0))),"맵없음",
  ""),
IF(ISERROR(FIND(",",S828,FIND(",",S828,FIND(",",S828,FIND(",",S828)+1)+1)+1)),
  IF(OR(ISERROR(VLOOKUP(LEFT(S828,FIND(",",S828)-1),MapTable!$A:$A,1,0)),ISERROR(VLOOKUP(TRIM(MID(S828,FIND(",",S828)+1,FIND(",",S828,FIND(",",S828)+1)-FIND(",",S828)-1)),MapTable!$A:$A,1,0)),ISERROR(VLOOKUP(TRIM(MID(S828,FIND(",",S828,FIND(",",S828)+1)+1,FIND(",",S828,FIND(",",S828,FIND(",",S828)+1)+1)-FIND(",",S828,FIND(",",S828)+1)-1)),MapTable!$A:$A,1,0)),ISERROR(VLOOKUP(TRIM(MID(S828,FIND(",",S828,FIND(",",S828,FIND(",",S828)+1)+1)+1,999)),MapTable!$A:$A,1,0))),"맵없음",
  ""),
)))))</f>
        <v/>
      </c>
      <c r="Y828" t="str">
        <f>IF(ISBLANK(X828),"",IF(ISERROR(VLOOKUP(X828,[3]DropTable!$A:$A,1,0)),"드랍없음",""))</f>
        <v/>
      </c>
      <c r="AA828" t="str">
        <f>IF(ISBLANK(Z828),"",IF(ISERROR(VLOOKUP(Z828,[3]DropTable!$A:$A,1,0)),"드랍없음",""))</f>
        <v/>
      </c>
      <c r="AC828">
        <v>8.1</v>
      </c>
    </row>
    <row r="829" spans="1:29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114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24"/>
        <v>1</v>
      </c>
      <c r="P829" t="b">
        <f t="shared" ca="1" si="25"/>
        <v>0</v>
      </c>
      <c r="R829" t="str">
        <f>IF(ISBLANK(Q829),"",IF(ISERROR(VLOOKUP(Q829,MapTable!$A:$A,1,0)),"맵없음",""))</f>
        <v/>
      </c>
      <c r="T829" t="str">
        <f>IF(ISBLANK(S829),"",
IF(ISERROR(FIND(",",S829)),
  IF(ISERROR(VLOOKUP(S829,MapTable!$A:$A,1,0)),"맵없음",
  ""),
IF(ISERROR(FIND(",",S829,FIND(",",S829)+1)),
  IF(OR(ISERROR(VLOOKUP(LEFT(S829,FIND(",",S829)-1),MapTable!$A:$A,1,0)),ISERROR(VLOOKUP(TRIM(MID(S829,FIND(",",S829)+1,999)),MapTable!$A:$A,1,0))),"맵없음",
  ""),
IF(ISERROR(FIND(",",S829,FIND(",",S829,FIND(",",S829)+1)+1)),
  IF(OR(ISERROR(VLOOKUP(LEFT(S829,FIND(",",S829)-1),MapTable!$A:$A,1,0)),ISERROR(VLOOKUP(TRIM(MID(S829,FIND(",",S829)+1,FIND(",",S829,FIND(",",S829)+1)-FIND(",",S829)-1)),MapTable!$A:$A,1,0)),ISERROR(VLOOKUP(TRIM(MID(S829,FIND(",",S829,FIND(",",S829)+1)+1,999)),MapTable!$A:$A,1,0))),"맵없음",
  ""),
IF(ISERROR(FIND(",",S829,FIND(",",S829,FIND(",",S829,FIND(",",S829)+1)+1)+1)),
  IF(OR(ISERROR(VLOOKUP(LEFT(S829,FIND(",",S829)-1),MapTable!$A:$A,1,0)),ISERROR(VLOOKUP(TRIM(MID(S829,FIND(",",S829)+1,FIND(",",S829,FIND(",",S829)+1)-FIND(",",S829)-1)),MapTable!$A:$A,1,0)),ISERROR(VLOOKUP(TRIM(MID(S829,FIND(",",S829,FIND(",",S829)+1)+1,FIND(",",S829,FIND(",",S829,FIND(",",S829)+1)+1)-FIND(",",S829,FIND(",",S829)+1)-1)),MapTable!$A:$A,1,0)),ISERROR(VLOOKUP(TRIM(MID(S829,FIND(",",S829,FIND(",",S829,FIND(",",S829)+1)+1)+1,999)),MapTable!$A:$A,1,0))),"맵없음",
  ""),
)))))</f>
        <v/>
      </c>
      <c r="Y829" t="str">
        <f>IF(ISBLANK(X829),"",IF(ISERROR(VLOOKUP(X829,[3]DropTable!$A:$A,1,0)),"드랍없음",""))</f>
        <v/>
      </c>
      <c r="AA829" t="str">
        <f>IF(ISBLANK(Z829),"",IF(ISERROR(VLOOKUP(Z829,[3]DropTable!$A:$A,1,0)),"드랍없음",""))</f>
        <v/>
      </c>
      <c r="AC829">
        <v>8.1</v>
      </c>
    </row>
    <row r="830" spans="1:29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114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24"/>
        <v>1</v>
      </c>
      <c r="P830" t="b">
        <f t="shared" ca="1" si="25"/>
        <v>0</v>
      </c>
      <c r="R830" t="str">
        <f>IF(ISBLANK(Q830),"",IF(ISERROR(VLOOKUP(Q830,MapTable!$A:$A,1,0)),"맵없음",""))</f>
        <v/>
      </c>
      <c r="T830" t="str">
        <f>IF(ISBLANK(S830),"",
IF(ISERROR(FIND(",",S830)),
  IF(ISERROR(VLOOKUP(S830,MapTable!$A:$A,1,0)),"맵없음",
  ""),
IF(ISERROR(FIND(",",S830,FIND(",",S830)+1)),
  IF(OR(ISERROR(VLOOKUP(LEFT(S830,FIND(",",S830)-1),MapTable!$A:$A,1,0)),ISERROR(VLOOKUP(TRIM(MID(S830,FIND(",",S830)+1,999)),MapTable!$A:$A,1,0))),"맵없음",
  ""),
IF(ISERROR(FIND(",",S830,FIND(",",S830,FIND(",",S830)+1)+1)),
  IF(OR(ISERROR(VLOOKUP(LEFT(S830,FIND(",",S830)-1),MapTable!$A:$A,1,0)),ISERROR(VLOOKUP(TRIM(MID(S830,FIND(",",S830)+1,FIND(",",S830,FIND(",",S830)+1)-FIND(",",S830)-1)),MapTable!$A:$A,1,0)),ISERROR(VLOOKUP(TRIM(MID(S830,FIND(",",S830,FIND(",",S830)+1)+1,999)),MapTable!$A:$A,1,0))),"맵없음",
  ""),
IF(ISERROR(FIND(",",S830,FIND(",",S830,FIND(",",S830,FIND(",",S830)+1)+1)+1)),
  IF(OR(ISERROR(VLOOKUP(LEFT(S830,FIND(",",S830)-1),MapTable!$A:$A,1,0)),ISERROR(VLOOKUP(TRIM(MID(S830,FIND(",",S830)+1,FIND(",",S830,FIND(",",S830)+1)-FIND(",",S830)-1)),MapTable!$A:$A,1,0)),ISERROR(VLOOKUP(TRIM(MID(S830,FIND(",",S830,FIND(",",S830)+1)+1,FIND(",",S830,FIND(",",S830,FIND(",",S830)+1)+1)-FIND(",",S830,FIND(",",S830)+1)-1)),MapTable!$A:$A,1,0)),ISERROR(VLOOKUP(TRIM(MID(S830,FIND(",",S830,FIND(",",S830,FIND(",",S830)+1)+1)+1,999)),MapTable!$A:$A,1,0))),"맵없음",
  ""),
)))))</f>
        <v/>
      </c>
      <c r="Y830" t="str">
        <f>IF(ISBLANK(X830),"",IF(ISERROR(VLOOKUP(X830,[3]DropTable!$A:$A,1,0)),"드랍없음",""))</f>
        <v/>
      </c>
      <c r="AA830" t="str">
        <f>IF(ISBLANK(Z830),"",IF(ISERROR(VLOOKUP(Z830,[3]DropTable!$A:$A,1,0)),"드랍없음",""))</f>
        <v/>
      </c>
      <c r="AC830">
        <v>8.1</v>
      </c>
    </row>
    <row r="831" spans="1:29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114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24"/>
        <v>1</v>
      </c>
      <c r="P831" t="b">
        <f t="shared" ca="1" si="25"/>
        <v>0</v>
      </c>
      <c r="R831" t="str">
        <f>IF(ISBLANK(Q831),"",IF(ISERROR(VLOOKUP(Q831,MapTable!$A:$A,1,0)),"맵없음",""))</f>
        <v/>
      </c>
      <c r="T831" t="str">
        <f>IF(ISBLANK(S831),"",
IF(ISERROR(FIND(",",S831)),
  IF(ISERROR(VLOOKUP(S831,MapTable!$A:$A,1,0)),"맵없음",
  ""),
IF(ISERROR(FIND(",",S831,FIND(",",S831)+1)),
  IF(OR(ISERROR(VLOOKUP(LEFT(S831,FIND(",",S831)-1),MapTable!$A:$A,1,0)),ISERROR(VLOOKUP(TRIM(MID(S831,FIND(",",S831)+1,999)),MapTable!$A:$A,1,0))),"맵없음",
  ""),
IF(ISERROR(FIND(",",S831,FIND(",",S831,FIND(",",S831)+1)+1)),
  IF(OR(ISERROR(VLOOKUP(LEFT(S831,FIND(",",S831)-1),MapTable!$A:$A,1,0)),ISERROR(VLOOKUP(TRIM(MID(S831,FIND(",",S831)+1,FIND(",",S831,FIND(",",S831)+1)-FIND(",",S831)-1)),MapTable!$A:$A,1,0)),ISERROR(VLOOKUP(TRIM(MID(S831,FIND(",",S831,FIND(",",S831)+1)+1,999)),MapTable!$A:$A,1,0))),"맵없음",
  ""),
IF(ISERROR(FIND(",",S831,FIND(",",S831,FIND(",",S831,FIND(",",S831)+1)+1)+1)),
  IF(OR(ISERROR(VLOOKUP(LEFT(S831,FIND(",",S831)-1),MapTable!$A:$A,1,0)),ISERROR(VLOOKUP(TRIM(MID(S831,FIND(",",S831)+1,FIND(",",S831,FIND(",",S831)+1)-FIND(",",S831)-1)),MapTable!$A:$A,1,0)),ISERROR(VLOOKUP(TRIM(MID(S831,FIND(",",S831,FIND(",",S831)+1)+1,FIND(",",S831,FIND(",",S831,FIND(",",S831)+1)+1)-FIND(",",S831,FIND(",",S831)+1)-1)),MapTable!$A:$A,1,0)),ISERROR(VLOOKUP(TRIM(MID(S831,FIND(",",S831,FIND(",",S831,FIND(",",S831)+1)+1)+1,999)),MapTable!$A:$A,1,0))),"맵없음",
  ""),
)))))</f>
        <v/>
      </c>
      <c r="Y831" t="str">
        <f>IF(ISBLANK(X831),"",IF(ISERROR(VLOOKUP(X831,[3]DropTable!$A:$A,1,0)),"드랍없음",""))</f>
        <v/>
      </c>
      <c r="AA831" t="str">
        <f>IF(ISBLANK(Z831),"",IF(ISERROR(VLOOKUP(Z831,[3]DropTable!$A:$A,1,0)),"드랍없음",""))</f>
        <v/>
      </c>
      <c r="AC831">
        <v>8.1</v>
      </c>
    </row>
    <row r="832" spans="1:29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114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24"/>
        <v>1</v>
      </c>
      <c r="P832" t="b">
        <f t="shared" ca="1" si="25"/>
        <v>1</v>
      </c>
      <c r="R832" t="str">
        <f>IF(ISBLANK(Q832),"",IF(ISERROR(VLOOKUP(Q832,MapTable!$A:$A,1,0)),"맵없음",""))</f>
        <v/>
      </c>
      <c r="T832" t="str">
        <f>IF(ISBLANK(S832),"",
IF(ISERROR(FIND(",",S832)),
  IF(ISERROR(VLOOKUP(S832,MapTable!$A:$A,1,0)),"맵없음",
  ""),
IF(ISERROR(FIND(",",S832,FIND(",",S832)+1)),
  IF(OR(ISERROR(VLOOKUP(LEFT(S832,FIND(",",S832)-1),MapTable!$A:$A,1,0)),ISERROR(VLOOKUP(TRIM(MID(S832,FIND(",",S832)+1,999)),MapTable!$A:$A,1,0))),"맵없음",
  ""),
IF(ISERROR(FIND(",",S832,FIND(",",S832,FIND(",",S832)+1)+1)),
  IF(OR(ISERROR(VLOOKUP(LEFT(S832,FIND(",",S832)-1),MapTable!$A:$A,1,0)),ISERROR(VLOOKUP(TRIM(MID(S832,FIND(",",S832)+1,FIND(",",S832,FIND(",",S832)+1)-FIND(",",S832)-1)),MapTable!$A:$A,1,0)),ISERROR(VLOOKUP(TRIM(MID(S832,FIND(",",S832,FIND(",",S832)+1)+1,999)),MapTable!$A:$A,1,0))),"맵없음",
  ""),
IF(ISERROR(FIND(",",S832,FIND(",",S832,FIND(",",S832,FIND(",",S832)+1)+1)+1)),
  IF(OR(ISERROR(VLOOKUP(LEFT(S832,FIND(",",S832)-1),MapTable!$A:$A,1,0)),ISERROR(VLOOKUP(TRIM(MID(S832,FIND(",",S832)+1,FIND(",",S832,FIND(",",S832)+1)-FIND(",",S832)-1)),MapTable!$A:$A,1,0)),ISERROR(VLOOKUP(TRIM(MID(S832,FIND(",",S832,FIND(",",S832)+1)+1,FIND(",",S832,FIND(",",S832,FIND(",",S832)+1)+1)-FIND(",",S832,FIND(",",S832)+1)-1)),MapTable!$A:$A,1,0)),ISERROR(VLOOKUP(TRIM(MID(S832,FIND(",",S832,FIND(",",S832,FIND(",",S832)+1)+1)+1,999)),MapTable!$A:$A,1,0))),"맵없음",
  ""),
)))))</f>
        <v/>
      </c>
      <c r="Y832" t="str">
        <f>IF(ISBLANK(X832),"",IF(ISERROR(VLOOKUP(X832,[3]DropTable!$A:$A,1,0)),"드랍없음",""))</f>
        <v/>
      </c>
      <c r="AA832" t="str">
        <f>IF(ISBLANK(Z832),"",IF(ISERROR(VLOOKUP(Z832,[3]DropTable!$A:$A,1,0)),"드랍없음",""))</f>
        <v/>
      </c>
      <c r="AC832">
        <v>8.1</v>
      </c>
    </row>
    <row r="833" spans="1:29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114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24"/>
        <v>12</v>
      </c>
      <c r="P833" t="b">
        <f t="shared" ca="1" si="25"/>
        <v>1</v>
      </c>
      <c r="R833" t="str">
        <f>IF(ISBLANK(Q833),"",IF(ISERROR(VLOOKUP(Q833,MapTable!$A:$A,1,0)),"맵없음",""))</f>
        <v/>
      </c>
      <c r="T833" t="str">
        <f>IF(ISBLANK(S833),"",
IF(ISERROR(FIND(",",S833)),
  IF(ISERROR(VLOOKUP(S833,MapTable!$A:$A,1,0)),"맵없음",
  ""),
IF(ISERROR(FIND(",",S833,FIND(",",S833)+1)),
  IF(OR(ISERROR(VLOOKUP(LEFT(S833,FIND(",",S833)-1),MapTable!$A:$A,1,0)),ISERROR(VLOOKUP(TRIM(MID(S833,FIND(",",S833)+1,999)),MapTable!$A:$A,1,0))),"맵없음",
  ""),
IF(ISERROR(FIND(",",S833,FIND(",",S833,FIND(",",S833)+1)+1)),
  IF(OR(ISERROR(VLOOKUP(LEFT(S833,FIND(",",S833)-1),MapTable!$A:$A,1,0)),ISERROR(VLOOKUP(TRIM(MID(S833,FIND(",",S833)+1,FIND(",",S833,FIND(",",S833)+1)-FIND(",",S833)-1)),MapTable!$A:$A,1,0)),ISERROR(VLOOKUP(TRIM(MID(S833,FIND(",",S833,FIND(",",S833)+1)+1,999)),MapTable!$A:$A,1,0))),"맵없음",
  ""),
IF(ISERROR(FIND(",",S833,FIND(",",S833,FIND(",",S833,FIND(",",S833)+1)+1)+1)),
  IF(OR(ISERROR(VLOOKUP(LEFT(S833,FIND(",",S833)-1),MapTable!$A:$A,1,0)),ISERROR(VLOOKUP(TRIM(MID(S833,FIND(",",S833)+1,FIND(",",S833,FIND(",",S833)+1)-FIND(",",S833)-1)),MapTable!$A:$A,1,0)),ISERROR(VLOOKUP(TRIM(MID(S833,FIND(",",S833,FIND(",",S833)+1)+1,FIND(",",S833,FIND(",",S833,FIND(",",S833)+1)+1)-FIND(",",S833,FIND(",",S833)+1)-1)),MapTable!$A:$A,1,0)),ISERROR(VLOOKUP(TRIM(MID(S833,FIND(",",S833,FIND(",",S833,FIND(",",S833)+1)+1)+1,999)),MapTable!$A:$A,1,0))),"맵없음",
  ""),
)))))</f>
        <v/>
      </c>
      <c r="Y833" t="str">
        <f>IF(ISBLANK(X833),"",IF(ISERROR(VLOOKUP(X833,[3]DropTable!$A:$A,1,0)),"드랍없음",""))</f>
        <v/>
      </c>
      <c r="AA833" t="str">
        <f>IF(ISBLANK(Z833),"",IF(ISERROR(VLOOKUP(Z833,[3]DropTable!$A:$A,1,0)),"드랍없음",""))</f>
        <v/>
      </c>
      <c r="AC833">
        <v>8.1</v>
      </c>
    </row>
    <row r="834" spans="1:29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114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ref="O834:O860" si="26">IF(B834=0,0,
IF(COUNTIF(A:A,A834)=11,12,
IF(MOD(B834,((COUNTIF(A:A,A834)-1)/5))=0,12,
IF(MOD(B834,((COUNTIF(A:A,A834)-1)/5))=((COUNTIF(A:A,A834)-1)/10),11,
INT(B834/((COUNTIF(A:A,A834)-1)/5))+1))))</f>
        <v>2</v>
      </c>
      <c r="P834" t="b">
        <f t="shared" ref="P834:P860" ca="1" si="27">IF((COUNTIF(A:A,A834)-1)=B834,FALSE,
IF(O834=12,TRUE,
IF(OFFSET(O834,1,0)=12,TRUE)))</f>
        <v>0</v>
      </c>
      <c r="R834" t="str">
        <f>IF(ISBLANK(Q834),"",IF(ISERROR(VLOOKUP(Q834,MapTable!$A:$A,1,0)),"맵없음",""))</f>
        <v/>
      </c>
      <c r="T834" t="str">
        <f>IF(ISBLANK(S834),"",
IF(ISERROR(FIND(",",S834)),
  IF(ISERROR(VLOOKUP(S834,MapTable!$A:$A,1,0)),"맵없음",
  ""),
IF(ISERROR(FIND(",",S834,FIND(",",S834)+1)),
  IF(OR(ISERROR(VLOOKUP(LEFT(S834,FIND(",",S834)-1),MapTable!$A:$A,1,0)),ISERROR(VLOOKUP(TRIM(MID(S834,FIND(",",S834)+1,999)),MapTable!$A:$A,1,0))),"맵없음",
  ""),
IF(ISERROR(FIND(",",S834,FIND(",",S834,FIND(",",S834)+1)+1)),
  IF(OR(ISERROR(VLOOKUP(LEFT(S834,FIND(",",S834)-1),MapTable!$A:$A,1,0)),ISERROR(VLOOKUP(TRIM(MID(S834,FIND(",",S834)+1,FIND(",",S834,FIND(",",S834)+1)-FIND(",",S834)-1)),MapTable!$A:$A,1,0)),ISERROR(VLOOKUP(TRIM(MID(S834,FIND(",",S834,FIND(",",S834)+1)+1,999)),MapTable!$A:$A,1,0))),"맵없음",
  ""),
IF(ISERROR(FIND(",",S834,FIND(",",S834,FIND(",",S834,FIND(",",S834)+1)+1)+1)),
  IF(OR(ISERROR(VLOOKUP(LEFT(S834,FIND(",",S834)-1),MapTable!$A:$A,1,0)),ISERROR(VLOOKUP(TRIM(MID(S834,FIND(",",S834)+1,FIND(",",S834,FIND(",",S834)+1)-FIND(",",S834)-1)),MapTable!$A:$A,1,0)),ISERROR(VLOOKUP(TRIM(MID(S834,FIND(",",S834,FIND(",",S834)+1)+1,FIND(",",S834,FIND(",",S834,FIND(",",S834)+1)+1)-FIND(",",S834,FIND(",",S834)+1)-1)),MapTable!$A:$A,1,0)),ISERROR(VLOOKUP(TRIM(MID(S834,FIND(",",S834,FIND(",",S834,FIND(",",S834)+1)+1)+1,999)),MapTable!$A:$A,1,0))),"맵없음",
  ""),
)))))</f>
        <v/>
      </c>
      <c r="Y834" t="str">
        <f>IF(ISBLANK(X834),"",IF(ISERROR(VLOOKUP(X834,[3]DropTable!$A:$A,1,0)),"드랍없음",""))</f>
        <v/>
      </c>
      <c r="AA834" t="str">
        <f>IF(ISBLANK(Z834),"",IF(ISERROR(VLOOKUP(Z834,[3]DropTable!$A:$A,1,0)),"드랍없음",""))</f>
        <v/>
      </c>
      <c r="AC834">
        <v>8.1</v>
      </c>
    </row>
    <row r="835" spans="1:29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114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si="26"/>
        <v>2</v>
      </c>
      <c r="P835" t="b">
        <f t="shared" ca="1" si="27"/>
        <v>0</v>
      </c>
      <c r="R835" t="str">
        <f>IF(ISBLANK(Q835),"",IF(ISERROR(VLOOKUP(Q835,MapTable!$A:$A,1,0)),"맵없음",""))</f>
        <v/>
      </c>
      <c r="T835" t="str">
        <f>IF(ISBLANK(S835),"",
IF(ISERROR(FIND(",",S835)),
  IF(ISERROR(VLOOKUP(S835,MapTable!$A:$A,1,0)),"맵없음",
  ""),
IF(ISERROR(FIND(",",S835,FIND(",",S835)+1)),
  IF(OR(ISERROR(VLOOKUP(LEFT(S835,FIND(",",S835)-1),MapTable!$A:$A,1,0)),ISERROR(VLOOKUP(TRIM(MID(S835,FIND(",",S835)+1,999)),MapTable!$A:$A,1,0))),"맵없음",
  ""),
IF(ISERROR(FIND(",",S835,FIND(",",S835,FIND(",",S835)+1)+1)),
  IF(OR(ISERROR(VLOOKUP(LEFT(S835,FIND(",",S835)-1),MapTable!$A:$A,1,0)),ISERROR(VLOOKUP(TRIM(MID(S835,FIND(",",S835)+1,FIND(",",S835,FIND(",",S835)+1)-FIND(",",S835)-1)),MapTable!$A:$A,1,0)),ISERROR(VLOOKUP(TRIM(MID(S835,FIND(",",S835,FIND(",",S835)+1)+1,999)),MapTable!$A:$A,1,0))),"맵없음",
  ""),
IF(ISERROR(FIND(",",S835,FIND(",",S835,FIND(",",S835,FIND(",",S835)+1)+1)+1)),
  IF(OR(ISERROR(VLOOKUP(LEFT(S835,FIND(",",S835)-1),MapTable!$A:$A,1,0)),ISERROR(VLOOKUP(TRIM(MID(S835,FIND(",",S835)+1,FIND(",",S835,FIND(",",S835)+1)-FIND(",",S835)-1)),MapTable!$A:$A,1,0)),ISERROR(VLOOKUP(TRIM(MID(S835,FIND(",",S835,FIND(",",S835)+1)+1,FIND(",",S835,FIND(",",S835,FIND(",",S835)+1)+1)-FIND(",",S835,FIND(",",S835)+1)-1)),MapTable!$A:$A,1,0)),ISERROR(VLOOKUP(TRIM(MID(S835,FIND(",",S835,FIND(",",S835,FIND(",",S835)+1)+1)+1,999)),MapTable!$A:$A,1,0))),"맵없음",
  ""),
)))))</f>
        <v/>
      </c>
      <c r="Y835" t="str">
        <f>IF(ISBLANK(X835),"",IF(ISERROR(VLOOKUP(X835,[3]DropTable!$A:$A,1,0)),"드랍없음",""))</f>
        <v/>
      </c>
      <c r="AA835" t="str">
        <f>IF(ISBLANK(Z835),"",IF(ISERROR(VLOOKUP(Z835,[3]DropTable!$A:$A,1,0)),"드랍없음",""))</f>
        <v/>
      </c>
      <c r="AC835">
        <v>8.1</v>
      </c>
    </row>
    <row r="836" spans="1:29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114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26"/>
        <v>2</v>
      </c>
      <c r="P836" t="b">
        <f t="shared" ca="1" si="27"/>
        <v>0</v>
      </c>
      <c r="R836" t="str">
        <f>IF(ISBLANK(Q836),"",IF(ISERROR(VLOOKUP(Q836,MapTable!$A:$A,1,0)),"맵없음",""))</f>
        <v/>
      </c>
      <c r="T836" t="str">
        <f>IF(ISBLANK(S836),"",
IF(ISERROR(FIND(",",S836)),
  IF(ISERROR(VLOOKUP(S836,MapTable!$A:$A,1,0)),"맵없음",
  ""),
IF(ISERROR(FIND(",",S836,FIND(",",S836)+1)),
  IF(OR(ISERROR(VLOOKUP(LEFT(S836,FIND(",",S836)-1),MapTable!$A:$A,1,0)),ISERROR(VLOOKUP(TRIM(MID(S836,FIND(",",S836)+1,999)),MapTable!$A:$A,1,0))),"맵없음",
  ""),
IF(ISERROR(FIND(",",S836,FIND(",",S836,FIND(",",S836)+1)+1)),
  IF(OR(ISERROR(VLOOKUP(LEFT(S836,FIND(",",S836)-1),MapTable!$A:$A,1,0)),ISERROR(VLOOKUP(TRIM(MID(S836,FIND(",",S836)+1,FIND(",",S836,FIND(",",S836)+1)-FIND(",",S836)-1)),MapTable!$A:$A,1,0)),ISERROR(VLOOKUP(TRIM(MID(S836,FIND(",",S836,FIND(",",S836)+1)+1,999)),MapTable!$A:$A,1,0))),"맵없음",
  ""),
IF(ISERROR(FIND(",",S836,FIND(",",S836,FIND(",",S836,FIND(",",S836)+1)+1)+1)),
  IF(OR(ISERROR(VLOOKUP(LEFT(S836,FIND(",",S836)-1),MapTable!$A:$A,1,0)),ISERROR(VLOOKUP(TRIM(MID(S836,FIND(",",S836)+1,FIND(",",S836,FIND(",",S836)+1)-FIND(",",S836)-1)),MapTable!$A:$A,1,0)),ISERROR(VLOOKUP(TRIM(MID(S836,FIND(",",S836,FIND(",",S836)+1)+1,FIND(",",S836,FIND(",",S836,FIND(",",S836)+1)+1)-FIND(",",S836,FIND(",",S836)+1)-1)),MapTable!$A:$A,1,0)),ISERROR(VLOOKUP(TRIM(MID(S836,FIND(",",S836,FIND(",",S836,FIND(",",S836)+1)+1)+1,999)),MapTable!$A:$A,1,0))),"맵없음",
  ""),
)))))</f>
        <v/>
      </c>
      <c r="Y836" t="str">
        <f>IF(ISBLANK(X836),"",IF(ISERROR(VLOOKUP(X836,[3]DropTable!$A:$A,1,0)),"드랍없음",""))</f>
        <v/>
      </c>
      <c r="AA836" t="str">
        <f>IF(ISBLANK(Z836),"",IF(ISERROR(VLOOKUP(Z836,[3]DropTable!$A:$A,1,0)),"드랍없음",""))</f>
        <v/>
      </c>
      <c r="AC836">
        <v>8.1</v>
      </c>
    </row>
    <row r="837" spans="1:29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114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26"/>
        <v>2</v>
      </c>
      <c r="P837" t="b">
        <f t="shared" ca="1" si="27"/>
        <v>0</v>
      </c>
      <c r="R837" t="str">
        <f>IF(ISBLANK(Q837),"",IF(ISERROR(VLOOKUP(Q837,MapTable!$A:$A,1,0)),"맵없음",""))</f>
        <v/>
      </c>
      <c r="T837" t="str">
        <f>IF(ISBLANK(S837),"",
IF(ISERROR(FIND(",",S837)),
  IF(ISERROR(VLOOKUP(S837,MapTable!$A:$A,1,0)),"맵없음",
  ""),
IF(ISERROR(FIND(",",S837,FIND(",",S837)+1)),
  IF(OR(ISERROR(VLOOKUP(LEFT(S837,FIND(",",S837)-1),MapTable!$A:$A,1,0)),ISERROR(VLOOKUP(TRIM(MID(S837,FIND(",",S837)+1,999)),MapTable!$A:$A,1,0))),"맵없음",
  ""),
IF(ISERROR(FIND(",",S837,FIND(",",S837,FIND(",",S837)+1)+1)),
  IF(OR(ISERROR(VLOOKUP(LEFT(S837,FIND(",",S837)-1),MapTable!$A:$A,1,0)),ISERROR(VLOOKUP(TRIM(MID(S837,FIND(",",S837)+1,FIND(",",S837,FIND(",",S837)+1)-FIND(",",S837)-1)),MapTable!$A:$A,1,0)),ISERROR(VLOOKUP(TRIM(MID(S837,FIND(",",S837,FIND(",",S837)+1)+1,999)),MapTable!$A:$A,1,0))),"맵없음",
  ""),
IF(ISERROR(FIND(",",S837,FIND(",",S837,FIND(",",S837,FIND(",",S837)+1)+1)+1)),
  IF(OR(ISERROR(VLOOKUP(LEFT(S837,FIND(",",S837)-1),MapTable!$A:$A,1,0)),ISERROR(VLOOKUP(TRIM(MID(S837,FIND(",",S837)+1,FIND(",",S837,FIND(",",S837)+1)-FIND(",",S837)-1)),MapTable!$A:$A,1,0)),ISERROR(VLOOKUP(TRIM(MID(S837,FIND(",",S837,FIND(",",S837)+1)+1,FIND(",",S837,FIND(",",S837,FIND(",",S837)+1)+1)-FIND(",",S837,FIND(",",S837)+1)-1)),MapTable!$A:$A,1,0)),ISERROR(VLOOKUP(TRIM(MID(S837,FIND(",",S837,FIND(",",S837,FIND(",",S837)+1)+1)+1,999)),MapTable!$A:$A,1,0))),"맵없음",
  ""),
)))))</f>
        <v/>
      </c>
      <c r="Y837" t="str">
        <f>IF(ISBLANK(X837),"",IF(ISERROR(VLOOKUP(X837,[3]DropTable!$A:$A,1,0)),"드랍없음",""))</f>
        <v/>
      </c>
      <c r="AA837" t="str">
        <f>IF(ISBLANK(Z837),"",IF(ISERROR(VLOOKUP(Z837,[3]DropTable!$A:$A,1,0)),"드랍없음",""))</f>
        <v/>
      </c>
      <c r="AC837">
        <v>8.1</v>
      </c>
    </row>
    <row r="838" spans="1:29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114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26"/>
        <v>2</v>
      </c>
      <c r="P838" t="b">
        <f t="shared" ca="1" si="27"/>
        <v>0</v>
      </c>
      <c r="R838" t="str">
        <f>IF(ISBLANK(Q838),"",IF(ISERROR(VLOOKUP(Q838,MapTable!$A:$A,1,0)),"맵없음",""))</f>
        <v/>
      </c>
      <c r="T838" t="str">
        <f>IF(ISBLANK(S838),"",
IF(ISERROR(FIND(",",S838)),
  IF(ISERROR(VLOOKUP(S838,MapTable!$A:$A,1,0)),"맵없음",
  ""),
IF(ISERROR(FIND(",",S838,FIND(",",S838)+1)),
  IF(OR(ISERROR(VLOOKUP(LEFT(S838,FIND(",",S838)-1),MapTable!$A:$A,1,0)),ISERROR(VLOOKUP(TRIM(MID(S838,FIND(",",S838)+1,999)),MapTable!$A:$A,1,0))),"맵없음",
  ""),
IF(ISERROR(FIND(",",S838,FIND(",",S838,FIND(",",S838)+1)+1)),
  IF(OR(ISERROR(VLOOKUP(LEFT(S838,FIND(",",S838)-1),MapTable!$A:$A,1,0)),ISERROR(VLOOKUP(TRIM(MID(S838,FIND(",",S838)+1,FIND(",",S838,FIND(",",S838)+1)-FIND(",",S838)-1)),MapTable!$A:$A,1,0)),ISERROR(VLOOKUP(TRIM(MID(S838,FIND(",",S838,FIND(",",S838)+1)+1,999)),MapTable!$A:$A,1,0))),"맵없음",
  ""),
IF(ISERROR(FIND(",",S838,FIND(",",S838,FIND(",",S838,FIND(",",S838)+1)+1)+1)),
  IF(OR(ISERROR(VLOOKUP(LEFT(S838,FIND(",",S838)-1),MapTable!$A:$A,1,0)),ISERROR(VLOOKUP(TRIM(MID(S838,FIND(",",S838)+1,FIND(",",S838,FIND(",",S838)+1)-FIND(",",S838)-1)),MapTable!$A:$A,1,0)),ISERROR(VLOOKUP(TRIM(MID(S838,FIND(",",S838,FIND(",",S838)+1)+1,FIND(",",S838,FIND(",",S838,FIND(",",S838)+1)+1)-FIND(",",S838,FIND(",",S838)+1)-1)),MapTable!$A:$A,1,0)),ISERROR(VLOOKUP(TRIM(MID(S838,FIND(",",S838,FIND(",",S838,FIND(",",S838)+1)+1)+1,999)),MapTable!$A:$A,1,0))),"맵없음",
  ""),
)))))</f>
        <v/>
      </c>
      <c r="Y838" t="str">
        <f>IF(ISBLANK(X838),"",IF(ISERROR(VLOOKUP(X838,[3]DropTable!$A:$A,1,0)),"드랍없음",""))</f>
        <v/>
      </c>
      <c r="AA838" t="str">
        <f>IF(ISBLANK(Z838),"",IF(ISERROR(VLOOKUP(Z838,[3]DropTable!$A:$A,1,0)),"드랍없음",""))</f>
        <v/>
      </c>
      <c r="AC838">
        <v>8.1</v>
      </c>
    </row>
    <row r="839" spans="1:29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114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26"/>
        <v>2</v>
      </c>
      <c r="P839" t="b">
        <f t="shared" ca="1" si="27"/>
        <v>0</v>
      </c>
      <c r="R839" t="str">
        <f>IF(ISBLANK(Q839),"",IF(ISERROR(VLOOKUP(Q839,MapTable!$A:$A,1,0)),"맵없음",""))</f>
        <v/>
      </c>
      <c r="T839" t="str">
        <f>IF(ISBLANK(S839),"",
IF(ISERROR(FIND(",",S839)),
  IF(ISERROR(VLOOKUP(S839,MapTable!$A:$A,1,0)),"맵없음",
  ""),
IF(ISERROR(FIND(",",S839,FIND(",",S839)+1)),
  IF(OR(ISERROR(VLOOKUP(LEFT(S839,FIND(",",S839)-1),MapTable!$A:$A,1,0)),ISERROR(VLOOKUP(TRIM(MID(S839,FIND(",",S839)+1,999)),MapTable!$A:$A,1,0))),"맵없음",
  ""),
IF(ISERROR(FIND(",",S839,FIND(",",S839,FIND(",",S839)+1)+1)),
  IF(OR(ISERROR(VLOOKUP(LEFT(S839,FIND(",",S839)-1),MapTable!$A:$A,1,0)),ISERROR(VLOOKUP(TRIM(MID(S839,FIND(",",S839)+1,FIND(",",S839,FIND(",",S839)+1)-FIND(",",S839)-1)),MapTable!$A:$A,1,0)),ISERROR(VLOOKUP(TRIM(MID(S839,FIND(",",S839,FIND(",",S839)+1)+1,999)),MapTable!$A:$A,1,0))),"맵없음",
  ""),
IF(ISERROR(FIND(",",S839,FIND(",",S839,FIND(",",S839,FIND(",",S839)+1)+1)+1)),
  IF(OR(ISERROR(VLOOKUP(LEFT(S839,FIND(",",S839)-1),MapTable!$A:$A,1,0)),ISERROR(VLOOKUP(TRIM(MID(S839,FIND(",",S839)+1,FIND(",",S839,FIND(",",S839)+1)-FIND(",",S839)-1)),MapTable!$A:$A,1,0)),ISERROR(VLOOKUP(TRIM(MID(S839,FIND(",",S839,FIND(",",S839)+1)+1,FIND(",",S839,FIND(",",S839,FIND(",",S839)+1)+1)-FIND(",",S839,FIND(",",S839)+1)-1)),MapTable!$A:$A,1,0)),ISERROR(VLOOKUP(TRIM(MID(S839,FIND(",",S839,FIND(",",S839,FIND(",",S839)+1)+1)+1,999)),MapTable!$A:$A,1,0))),"맵없음",
  ""),
)))))</f>
        <v/>
      </c>
      <c r="Y839" t="str">
        <f>IF(ISBLANK(X839),"",IF(ISERROR(VLOOKUP(X839,[3]DropTable!$A:$A,1,0)),"드랍없음",""))</f>
        <v/>
      </c>
      <c r="AA839" t="str">
        <f>IF(ISBLANK(Z839),"",IF(ISERROR(VLOOKUP(Z839,[3]DropTable!$A:$A,1,0)),"드랍없음",""))</f>
        <v/>
      </c>
      <c r="AC839">
        <v>8.1</v>
      </c>
    </row>
    <row r="840" spans="1:29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114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26"/>
        <v>2</v>
      </c>
      <c r="P840" t="b">
        <f t="shared" ca="1" si="27"/>
        <v>0</v>
      </c>
      <c r="R840" t="str">
        <f>IF(ISBLANK(Q840),"",IF(ISERROR(VLOOKUP(Q840,MapTable!$A:$A,1,0)),"맵없음",""))</f>
        <v/>
      </c>
      <c r="T840" t="str">
        <f>IF(ISBLANK(S840),"",
IF(ISERROR(FIND(",",S840)),
  IF(ISERROR(VLOOKUP(S840,MapTable!$A:$A,1,0)),"맵없음",
  ""),
IF(ISERROR(FIND(",",S840,FIND(",",S840)+1)),
  IF(OR(ISERROR(VLOOKUP(LEFT(S840,FIND(",",S840)-1),MapTable!$A:$A,1,0)),ISERROR(VLOOKUP(TRIM(MID(S840,FIND(",",S840)+1,999)),MapTable!$A:$A,1,0))),"맵없음",
  ""),
IF(ISERROR(FIND(",",S840,FIND(",",S840,FIND(",",S840)+1)+1)),
  IF(OR(ISERROR(VLOOKUP(LEFT(S840,FIND(",",S840)-1),MapTable!$A:$A,1,0)),ISERROR(VLOOKUP(TRIM(MID(S840,FIND(",",S840)+1,FIND(",",S840,FIND(",",S840)+1)-FIND(",",S840)-1)),MapTable!$A:$A,1,0)),ISERROR(VLOOKUP(TRIM(MID(S840,FIND(",",S840,FIND(",",S840)+1)+1,999)),MapTable!$A:$A,1,0))),"맵없음",
  ""),
IF(ISERROR(FIND(",",S840,FIND(",",S840,FIND(",",S840,FIND(",",S840)+1)+1)+1)),
  IF(OR(ISERROR(VLOOKUP(LEFT(S840,FIND(",",S840)-1),MapTable!$A:$A,1,0)),ISERROR(VLOOKUP(TRIM(MID(S840,FIND(",",S840)+1,FIND(",",S840,FIND(",",S840)+1)-FIND(",",S840)-1)),MapTable!$A:$A,1,0)),ISERROR(VLOOKUP(TRIM(MID(S840,FIND(",",S840,FIND(",",S840)+1)+1,FIND(",",S840,FIND(",",S840,FIND(",",S840)+1)+1)-FIND(",",S840,FIND(",",S840)+1)-1)),MapTable!$A:$A,1,0)),ISERROR(VLOOKUP(TRIM(MID(S840,FIND(",",S840,FIND(",",S840,FIND(",",S840)+1)+1)+1,999)),MapTable!$A:$A,1,0))),"맵없음",
  ""),
)))))</f>
        <v/>
      </c>
      <c r="Y840" t="str">
        <f>IF(ISBLANK(X840),"",IF(ISERROR(VLOOKUP(X840,[3]DropTable!$A:$A,1,0)),"드랍없음",""))</f>
        <v/>
      </c>
      <c r="AA840" t="str">
        <f>IF(ISBLANK(Z840),"",IF(ISERROR(VLOOKUP(Z840,[3]DropTable!$A:$A,1,0)),"드랍없음",""))</f>
        <v/>
      </c>
      <c r="AC840">
        <v>8.1</v>
      </c>
    </row>
    <row r="841" spans="1:29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114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26"/>
        <v>2</v>
      </c>
      <c r="P841" t="b">
        <f t="shared" ca="1" si="27"/>
        <v>0</v>
      </c>
      <c r="R841" t="str">
        <f>IF(ISBLANK(Q841),"",IF(ISERROR(VLOOKUP(Q841,MapTable!$A:$A,1,0)),"맵없음",""))</f>
        <v/>
      </c>
      <c r="T841" t="str">
        <f>IF(ISBLANK(S841),"",
IF(ISERROR(FIND(",",S841)),
  IF(ISERROR(VLOOKUP(S841,MapTable!$A:$A,1,0)),"맵없음",
  ""),
IF(ISERROR(FIND(",",S841,FIND(",",S841)+1)),
  IF(OR(ISERROR(VLOOKUP(LEFT(S841,FIND(",",S841)-1),MapTable!$A:$A,1,0)),ISERROR(VLOOKUP(TRIM(MID(S841,FIND(",",S841)+1,999)),MapTable!$A:$A,1,0))),"맵없음",
  ""),
IF(ISERROR(FIND(",",S841,FIND(",",S841,FIND(",",S841)+1)+1)),
  IF(OR(ISERROR(VLOOKUP(LEFT(S841,FIND(",",S841)-1),MapTable!$A:$A,1,0)),ISERROR(VLOOKUP(TRIM(MID(S841,FIND(",",S841)+1,FIND(",",S841,FIND(",",S841)+1)-FIND(",",S841)-1)),MapTable!$A:$A,1,0)),ISERROR(VLOOKUP(TRIM(MID(S841,FIND(",",S841,FIND(",",S841)+1)+1,999)),MapTable!$A:$A,1,0))),"맵없음",
  ""),
IF(ISERROR(FIND(",",S841,FIND(",",S841,FIND(",",S841,FIND(",",S841)+1)+1)+1)),
  IF(OR(ISERROR(VLOOKUP(LEFT(S841,FIND(",",S841)-1),MapTable!$A:$A,1,0)),ISERROR(VLOOKUP(TRIM(MID(S841,FIND(",",S841)+1,FIND(",",S841,FIND(",",S841)+1)-FIND(",",S841)-1)),MapTable!$A:$A,1,0)),ISERROR(VLOOKUP(TRIM(MID(S841,FIND(",",S841,FIND(",",S841)+1)+1,FIND(",",S841,FIND(",",S841,FIND(",",S841)+1)+1)-FIND(",",S841,FIND(",",S841)+1)-1)),MapTable!$A:$A,1,0)),ISERROR(VLOOKUP(TRIM(MID(S841,FIND(",",S841,FIND(",",S841,FIND(",",S841)+1)+1)+1,999)),MapTable!$A:$A,1,0))),"맵없음",
  ""),
)))))</f>
        <v/>
      </c>
      <c r="Y841" t="str">
        <f>IF(ISBLANK(X841),"",IF(ISERROR(VLOOKUP(X841,[3]DropTable!$A:$A,1,0)),"드랍없음",""))</f>
        <v/>
      </c>
      <c r="AA841" t="str">
        <f>IF(ISBLANK(Z841),"",IF(ISERROR(VLOOKUP(Z841,[3]DropTable!$A:$A,1,0)),"드랍없음",""))</f>
        <v/>
      </c>
      <c r="AC841">
        <v>8.1</v>
      </c>
    </row>
    <row r="842" spans="1:29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114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26"/>
        <v>2</v>
      </c>
      <c r="P842" t="b">
        <f t="shared" ca="1" si="27"/>
        <v>0</v>
      </c>
      <c r="R842" t="str">
        <f>IF(ISBLANK(Q842),"",IF(ISERROR(VLOOKUP(Q842,MapTable!$A:$A,1,0)),"맵없음",""))</f>
        <v/>
      </c>
      <c r="T842" t="str">
        <f>IF(ISBLANK(S842),"",
IF(ISERROR(FIND(",",S842)),
  IF(ISERROR(VLOOKUP(S842,MapTable!$A:$A,1,0)),"맵없음",
  ""),
IF(ISERROR(FIND(",",S842,FIND(",",S842)+1)),
  IF(OR(ISERROR(VLOOKUP(LEFT(S842,FIND(",",S842)-1),MapTable!$A:$A,1,0)),ISERROR(VLOOKUP(TRIM(MID(S842,FIND(",",S842)+1,999)),MapTable!$A:$A,1,0))),"맵없음",
  ""),
IF(ISERROR(FIND(",",S842,FIND(",",S842,FIND(",",S842)+1)+1)),
  IF(OR(ISERROR(VLOOKUP(LEFT(S842,FIND(",",S842)-1),MapTable!$A:$A,1,0)),ISERROR(VLOOKUP(TRIM(MID(S842,FIND(",",S842)+1,FIND(",",S842,FIND(",",S842)+1)-FIND(",",S842)-1)),MapTable!$A:$A,1,0)),ISERROR(VLOOKUP(TRIM(MID(S842,FIND(",",S842,FIND(",",S842)+1)+1,999)),MapTable!$A:$A,1,0))),"맵없음",
  ""),
IF(ISERROR(FIND(",",S842,FIND(",",S842,FIND(",",S842,FIND(",",S842)+1)+1)+1)),
  IF(OR(ISERROR(VLOOKUP(LEFT(S842,FIND(",",S842)-1),MapTable!$A:$A,1,0)),ISERROR(VLOOKUP(TRIM(MID(S842,FIND(",",S842)+1,FIND(",",S842,FIND(",",S842)+1)-FIND(",",S842)-1)),MapTable!$A:$A,1,0)),ISERROR(VLOOKUP(TRIM(MID(S842,FIND(",",S842,FIND(",",S842)+1)+1,FIND(",",S842,FIND(",",S842,FIND(",",S842)+1)+1)-FIND(",",S842,FIND(",",S842)+1)-1)),MapTable!$A:$A,1,0)),ISERROR(VLOOKUP(TRIM(MID(S842,FIND(",",S842,FIND(",",S842,FIND(",",S842)+1)+1)+1,999)),MapTable!$A:$A,1,0))),"맵없음",
  ""),
)))))</f>
        <v/>
      </c>
      <c r="Y842" t="str">
        <f>IF(ISBLANK(X842),"",IF(ISERROR(VLOOKUP(X842,[3]DropTable!$A:$A,1,0)),"드랍없음",""))</f>
        <v/>
      </c>
      <c r="AA842" t="str">
        <f>IF(ISBLANK(Z842),"",IF(ISERROR(VLOOKUP(Z842,[3]DropTable!$A:$A,1,0)),"드랍없음",""))</f>
        <v/>
      </c>
      <c r="AC842">
        <v>8.1</v>
      </c>
    </row>
    <row r="843" spans="1:29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114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26"/>
        <v>11</v>
      </c>
      <c r="P843" t="b">
        <f t="shared" ca="1" si="27"/>
        <v>0</v>
      </c>
      <c r="R843" t="str">
        <f>IF(ISBLANK(Q843),"",IF(ISERROR(VLOOKUP(Q843,MapTable!$A:$A,1,0)),"맵없음",""))</f>
        <v/>
      </c>
      <c r="T843" t="str">
        <f>IF(ISBLANK(S843),"",
IF(ISERROR(FIND(",",S843)),
  IF(ISERROR(VLOOKUP(S843,MapTable!$A:$A,1,0)),"맵없음",
  ""),
IF(ISERROR(FIND(",",S843,FIND(",",S843)+1)),
  IF(OR(ISERROR(VLOOKUP(LEFT(S843,FIND(",",S843)-1),MapTable!$A:$A,1,0)),ISERROR(VLOOKUP(TRIM(MID(S843,FIND(",",S843)+1,999)),MapTable!$A:$A,1,0))),"맵없음",
  ""),
IF(ISERROR(FIND(",",S843,FIND(",",S843,FIND(",",S843)+1)+1)),
  IF(OR(ISERROR(VLOOKUP(LEFT(S843,FIND(",",S843)-1),MapTable!$A:$A,1,0)),ISERROR(VLOOKUP(TRIM(MID(S843,FIND(",",S843)+1,FIND(",",S843,FIND(",",S843)+1)-FIND(",",S843)-1)),MapTable!$A:$A,1,0)),ISERROR(VLOOKUP(TRIM(MID(S843,FIND(",",S843,FIND(",",S843)+1)+1,999)),MapTable!$A:$A,1,0))),"맵없음",
  ""),
IF(ISERROR(FIND(",",S843,FIND(",",S843,FIND(",",S843,FIND(",",S843)+1)+1)+1)),
  IF(OR(ISERROR(VLOOKUP(LEFT(S843,FIND(",",S843)-1),MapTable!$A:$A,1,0)),ISERROR(VLOOKUP(TRIM(MID(S843,FIND(",",S843)+1,FIND(",",S843,FIND(",",S843)+1)-FIND(",",S843)-1)),MapTable!$A:$A,1,0)),ISERROR(VLOOKUP(TRIM(MID(S843,FIND(",",S843,FIND(",",S843)+1)+1,FIND(",",S843,FIND(",",S843,FIND(",",S843)+1)+1)-FIND(",",S843,FIND(",",S843)+1)-1)),MapTable!$A:$A,1,0)),ISERROR(VLOOKUP(TRIM(MID(S843,FIND(",",S843,FIND(",",S843,FIND(",",S843)+1)+1)+1,999)),MapTable!$A:$A,1,0))),"맵없음",
  ""),
)))))</f>
        <v/>
      </c>
      <c r="Y843" t="str">
        <f>IF(ISBLANK(X843),"",IF(ISERROR(VLOOKUP(X843,[3]DropTable!$A:$A,1,0)),"드랍없음",""))</f>
        <v/>
      </c>
      <c r="AA843" t="str">
        <f>IF(ISBLANK(Z843),"",IF(ISERROR(VLOOKUP(Z843,[3]DropTable!$A:$A,1,0)),"드랍없음",""))</f>
        <v/>
      </c>
      <c r="AC843">
        <v>8.1</v>
      </c>
    </row>
    <row r="844" spans="1:29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114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26"/>
        <v>2</v>
      </c>
      <c r="P844" t="b">
        <f t="shared" ca="1" si="27"/>
        <v>0</v>
      </c>
      <c r="R844" t="str">
        <f>IF(ISBLANK(Q844),"",IF(ISERROR(VLOOKUP(Q844,MapTable!$A:$A,1,0)),"맵없음",""))</f>
        <v/>
      </c>
      <c r="T844" t="str">
        <f>IF(ISBLANK(S844),"",
IF(ISERROR(FIND(",",S844)),
  IF(ISERROR(VLOOKUP(S844,MapTable!$A:$A,1,0)),"맵없음",
  ""),
IF(ISERROR(FIND(",",S844,FIND(",",S844)+1)),
  IF(OR(ISERROR(VLOOKUP(LEFT(S844,FIND(",",S844)-1),MapTable!$A:$A,1,0)),ISERROR(VLOOKUP(TRIM(MID(S844,FIND(",",S844)+1,999)),MapTable!$A:$A,1,0))),"맵없음",
  ""),
IF(ISERROR(FIND(",",S844,FIND(",",S844,FIND(",",S844)+1)+1)),
  IF(OR(ISERROR(VLOOKUP(LEFT(S844,FIND(",",S844)-1),MapTable!$A:$A,1,0)),ISERROR(VLOOKUP(TRIM(MID(S844,FIND(",",S844)+1,FIND(",",S844,FIND(",",S844)+1)-FIND(",",S844)-1)),MapTable!$A:$A,1,0)),ISERROR(VLOOKUP(TRIM(MID(S844,FIND(",",S844,FIND(",",S844)+1)+1,999)),MapTable!$A:$A,1,0))),"맵없음",
  ""),
IF(ISERROR(FIND(",",S844,FIND(",",S844,FIND(",",S844,FIND(",",S844)+1)+1)+1)),
  IF(OR(ISERROR(VLOOKUP(LEFT(S844,FIND(",",S844)-1),MapTable!$A:$A,1,0)),ISERROR(VLOOKUP(TRIM(MID(S844,FIND(",",S844)+1,FIND(",",S844,FIND(",",S844)+1)-FIND(",",S844)-1)),MapTable!$A:$A,1,0)),ISERROR(VLOOKUP(TRIM(MID(S844,FIND(",",S844,FIND(",",S844)+1)+1,FIND(",",S844,FIND(",",S844,FIND(",",S844)+1)+1)-FIND(",",S844,FIND(",",S844)+1)-1)),MapTable!$A:$A,1,0)),ISERROR(VLOOKUP(TRIM(MID(S844,FIND(",",S844,FIND(",",S844,FIND(",",S844)+1)+1)+1,999)),MapTable!$A:$A,1,0))),"맵없음",
  ""),
)))))</f>
        <v/>
      </c>
      <c r="Y844" t="str">
        <f>IF(ISBLANK(X844),"",IF(ISERROR(VLOOKUP(X844,[3]DropTable!$A:$A,1,0)),"드랍없음",""))</f>
        <v/>
      </c>
      <c r="AA844" t="str">
        <f>IF(ISBLANK(Z844),"",IF(ISERROR(VLOOKUP(Z844,[3]DropTable!$A:$A,1,0)),"드랍없음",""))</f>
        <v/>
      </c>
      <c r="AC844">
        <v>8.1</v>
      </c>
    </row>
    <row r="845" spans="1:29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114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26"/>
        <v>2</v>
      </c>
      <c r="P845" t="b">
        <f t="shared" ca="1" si="27"/>
        <v>0</v>
      </c>
      <c r="R845" t="str">
        <f>IF(ISBLANK(Q845),"",IF(ISERROR(VLOOKUP(Q845,MapTable!$A:$A,1,0)),"맵없음",""))</f>
        <v/>
      </c>
      <c r="T845" t="str">
        <f>IF(ISBLANK(S845),"",
IF(ISERROR(FIND(",",S845)),
  IF(ISERROR(VLOOKUP(S845,MapTable!$A:$A,1,0)),"맵없음",
  ""),
IF(ISERROR(FIND(",",S845,FIND(",",S845)+1)),
  IF(OR(ISERROR(VLOOKUP(LEFT(S845,FIND(",",S845)-1),MapTable!$A:$A,1,0)),ISERROR(VLOOKUP(TRIM(MID(S845,FIND(",",S845)+1,999)),MapTable!$A:$A,1,0))),"맵없음",
  ""),
IF(ISERROR(FIND(",",S845,FIND(",",S845,FIND(",",S845)+1)+1)),
  IF(OR(ISERROR(VLOOKUP(LEFT(S845,FIND(",",S845)-1),MapTable!$A:$A,1,0)),ISERROR(VLOOKUP(TRIM(MID(S845,FIND(",",S845)+1,FIND(",",S845,FIND(",",S845)+1)-FIND(",",S845)-1)),MapTable!$A:$A,1,0)),ISERROR(VLOOKUP(TRIM(MID(S845,FIND(",",S845,FIND(",",S845)+1)+1,999)),MapTable!$A:$A,1,0))),"맵없음",
  ""),
IF(ISERROR(FIND(",",S845,FIND(",",S845,FIND(",",S845,FIND(",",S845)+1)+1)+1)),
  IF(OR(ISERROR(VLOOKUP(LEFT(S845,FIND(",",S845)-1),MapTable!$A:$A,1,0)),ISERROR(VLOOKUP(TRIM(MID(S845,FIND(",",S845)+1,FIND(",",S845,FIND(",",S845)+1)-FIND(",",S845)-1)),MapTable!$A:$A,1,0)),ISERROR(VLOOKUP(TRIM(MID(S845,FIND(",",S845,FIND(",",S845)+1)+1,FIND(",",S845,FIND(",",S845,FIND(",",S845)+1)+1)-FIND(",",S845,FIND(",",S845)+1)-1)),MapTable!$A:$A,1,0)),ISERROR(VLOOKUP(TRIM(MID(S845,FIND(",",S845,FIND(",",S845,FIND(",",S845)+1)+1)+1,999)),MapTable!$A:$A,1,0))),"맵없음",
  ""),
)))))</f>
        <v/>
      </c>
      <c r="Y845" t="str">
        <f>IF(ISBLANK(X845),"",IF(ISERROR(VLOOKUP(X845,[3]DropTable!$A:$A,1,0)),"드랍없음",""))</f>
        <v/>
      </c>
      <c r="AA845" t="str">
        <f>IF(ISBLANK(Z845),"",IF(ISERROR(VLOOKUP(Z845,[3]DropTable!$A:$A,1,0)),"드랍없음",""))</f>
        <v/>
      </c>
      <c r="AC845">
        <v>8.1</v>
      </c>
    </row>
    <row r="846" spans="1:29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114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26"/>
        <v>2</v>
      </c>
      <c r="P846" t="b">
        <f t="shared" ca="1" si="27"/>
        <v>0</v>
      </c>
      <c r="R846" t="str">
        <f>IF(ISBLANK(Q846),"",IF(ISERROR(VLOOKUP(Q846,MapTable!$A:$A,1,0)),"맵없음",""))</f>
        <v/>
      </c>
      <c r="T846" t="str">
        <f>IF(ISBLANK(S846),"",
IF(ISERROR(FIND(",",S846)),
  IF(ISERROR(VLOOKUP(S846,MapTable!$A:$A,1,0)),"맵없음",
  ""),
IF(ISERROR(FIND(",",S846,FIND(",",S846)+1)),
  IF(OR(ISERROR(VLOOKUP(LEFT(S846,FIND(",",S846)-1),MapTable!$A:$A,1,0)),ISERROR(VLOOKUP(TRIM(MID(S846,FIND(",",S846)+1,999)),MapTable!$A:$A,1,0))),"맵없음",
  ""),
IF(ISERROR(FIND(",",S846,FIND(",",S846,FIND(",",S846)+1)+1)),
  IF(OR(ISERROR(VLOOKUP(LEFT(S846,FIND(",",S846)-1),MapTable!$A:$A,1,0)),ISERROR(VLOOKUP(TRIM(MID(S846,FIND(",",S846)+1,FIND(",",S846,FIND(",",S846)+1)-FIND(",",S846)-1)),MapTable!$A:$A,1,0)),ISERROR(VLOOKUP(TRIM(MID(S846,FIND(",",S846,FIND(",",S846)+1)+1,999)),MapTable!$A:$A,1,0))),"맵없음",
  ""),
IF(ISERROR(FIND(",",S846,FIND(",",S846,FIND(",",S846,FIND(",",S846)+1)+1)+1)),
  IF(OR(ISERROR(VLOOKUP(LEFT(S846,FIND(",",S846)-1),MapTable!$A:$A,1,0)),ISERROR(VLOOKUP(TRIM(MID(S846,FIND(",",S846)+1,FIND(",",S846,FIND(",",S846)+1)-FIND(",",S846)-1)),MapTable!$A:$A,1,0)),ISERROR(VLOOKUP(TRIM(MID(S846,FIND(",",S846,FIND(",",S846)+1)+1,FIND(",",S846,FIND(",",S846,FIND(",",S846)+1)+1)-FIND(",",S846,FIND(",",S846)+1)-1)),MapTable!$A:$A,1,0)),ISERROR(VLOOKUP(TRIM(MID(S846,FIND(",",S846,FIND(",",S846,FIND(",",S846)+1)+1)+1,999)),MapTable!$A:$A,1,0))),"맵없음",
  ""),
)))))</f>
        <v/>
      </c>
      <c r="Y846" t="str">
        <f>IF(ISBLANK(X846),"",IF(ISERROR(VLOOKUP(X846,[3]DropTable!$A:$A,1,0)),"드랍없음",""))</f>
        <v/>
      </c>
      <c r="AA846" t="str">
        <f>IF(ISBLANK(Z846),"",IF(ISERROR(VLOOKUP(Z846,[3]DropTable!$A:$A,1,0)),"드랍없음",""))</f>
        <v/>
      </c>
      <c r="AC846">
        <v>8.1</v>
      </c>
    </row>
    <row r="847" spans="1:29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114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26"/>
        <v>2</v>
      </c>
      <c r="P847" t="b">
        <f t="shared" ca="1" si="27"/>
        <v>0</v>
      </c>
      <c r="R847" t="str">
        <f>IF(ISBLANK(Q847),"",IF(ISERROR(VLOOKUP(Q847,MapTable!$A:$A,1,0)),"맵없음",""))</f>
        <v/>
      </c>
      <c r="T847" t="str">
        <f>IF(ISBLANK(S847),"",
IF(ISERROR(FIND(",",S847)),
  IF(ISERROR(VLOOKUP(S847,MapTable!$A:$A,1,0)),"맵없음",
  ""),
IF(ISERROR(FIND(",",S847,FIND(",",S847)+1)),
  IF(OR(ISERROR(VLOOKUP(LEFT(S847,FIND(",",S847)-1),MapTable!$A:$A,1,0)),ISERROR(VLOOKUP(TRIM(MID(S847,FIND(",",S847)+1,999)),MapTable!$A:$A,1,0))),"맵없음",
  ""),
IF(ISERROR(FIND(",",S847,FIND(",",S847,FIND(",",S847)+1)+1)),
  IF(OR(ISERROR(VLOOKUP(LEFT(S847,FIND(",",S847)-1),MapTable!$A:$A,1,0)),ISERROR(VLOOKUP(TRIM(MID(S847,FIND(",",S847)+1,FIND(",",S847,FIND(",",S847)+1)-FIND(",",S847)-1)),MapTable!$A:$A,1,0)),ISERROR(VLOOKUP(TRIM(MID(S847,FIND(",",S847,FIND(",",S847)+1)+1,999)),MapTable!$A:$A,1,0))),"맵없음",
  ""),
IF(ISERROR(FIND(",",S847,FIND(",",S847,FIND(",",S847,FIND(",",S847)+1)+1)+1)),
  IF(OR(ISERROR(VLOOKUP(LEFT(S847,FIND(",",S847)-1),MapTable!$A:$A,1,0)),ISERROR(VLOOKUP(TRIM(MID(S847,FIND(",",S847)+1,FIND(",",S847,FIND(",",S847)+1)-FIND(",",S847)-1)),MapTable!$A:$A,1,0)),ISERROR(VLOOKUP(TRIM(MID(S847,FIND(",",S847,FIND(",",S847)+1)+1,FIND(",",S847,FIND(",",S847,FIND(",",S847)+1)+1)-FIND(",",S847,FIND(",",S847)+1)-1)),MapTable!$A:$A,1,0)),ISERROR(VLOOKUP(TRIM(MID(S847,FIND(",",S847,FIND(",",S847,FIND(",",S847)+1)+1)+1,999)),MapTable!$A:$A,1,0))),"맵없음",
  ""),
)))))</f>
        <v/>
      </c>
      <c r="Y847" t="str">
        <f>IF(ISBLANK(X847),"",IF(ISERROR(VLOOKUP(X847,[3]DropTable!$A:$A,1,0)),"드랍없음",""))</f>
        <v/>
      </c>
      <c r="AA847" t="str">
        <f>IF(ISBLANK(Z847),"",IF(ISERROR(VLOOKUP(Z847,[3]DropTable!$A:$A,1,0)),"드랍없음",""))</f>
        <v/>
      </c>
      <c r="AC847">
        <v>8.1</v>
      </c>
    </row>
    <row r="848" spans="1:29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114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26"/>
        <v>2</v>
      </c>
      <c r="P848" t="b">
        <f t="shared" ca="1" si="27"/>
        <v>0</v>
      </c>
      <c r="R848" t="str">
        <f>IF(ISBLANK(Q848),"",IF(ISERROR(VLOOKUP(Q848,MapTable!$A:$A,1,0)),"맵없음",""))</f>
        <v/>
      </c>
      <c r="T848" t="str">
        <f>IF(ISBLANK(S848),"",
IF(ISERROR(FIND(",",S848)),
  IF(ISERROR(VLOOKUP(S848,MapTable!$A:$A,1,0)),"맵없음",
  ""),
IF(ISERROR(FIND(",",S848,FIND(",",S848)+1)),
  IF(OR(ISERROR(VLOOKUP(LEFT(S848,FIND(",",S848)-1),MapTable!$A:$A,1,0)),ISERROR(VLOOKUP(TRIM(MID(S848,FIND(",",S848)+1,999)),MapTable!$A:$A,1,0))),"맵없음",
  ""),
IF(ISERROR(FIND(",",S848,FIND(",",S848,FIND(",",S848)+1)+1)),
  IF(OR(ISERROR(VLOOKUP(LEFT(S848,FIND(",",S848)-1),MapTable!$A:$A,1,0)),ISERROR(VLOOKUP(TRIM(MID(S848,FIND(",",S848)+1,FIND(",",S848,FIND(",",S848)+1)-FIND(",",S848)-1)),MapTable!$A:$A,1,0)),ISERROR(VLOOKUP(TRIM(MID(S848,FIND(",",S848,FIND(",",S848)+1)+1,999)),MapTable!$A:$A,1,0))),"맵없음",
  ""),
IF(ISERROR(FIND(",",S848,FIND(",",S848,FIND(",",S848,FIND(",",S848)+1)+1)+1)),
  IF(OR(ISERROR(VLOOKUP(LEFT(S848,FIND(",",S848)-1),MapTable!$A:$A,1,0)),ISERROR(VLOOKUP(TRIM(MID(S848,FIND(",",S848)+1,FIND(",",S848,FIND(",",S848)+1)-FIND(",",S848)-1)),MapTable!$A:$A,1,0)),ISERROR(VLOOKUP(TRIM(MID(S848,FIND(",",S848,FIND(",",S848)+1)+1,FIND(",",S848,FIND(",",S848,FIND(",",S848)+1)+1)-FIND(",",S848,FIND(",",S848)+1)-1)),MapTable!$A:$A,1,0)),ISERROR(VLOOKUP(TRIM(MID(S848,FIND(",",S848,FIND(",",S848,FIND(",",S848)+1)+1)+1,999)),MapTable!$A:$A,1,0))),"맵없음",
  ""),
)))))</f>
        <v/>
      </c>
      <c r="Y848" t="str">
        <f>IF(ISBLANK(X848),"",IF(ISERROR(VLOOKUP(X848,[3]DropTable!$A:$A,1,0)),"드랍없음",""))</f>
        <v/>
      </c>
      <c r="AA848" t="str">
        <f>IF(ISBLANK(Z848),"",IF(ISERROR(VLOOKUP(Z848,[3]DropTable!$A:$A,1,0)),"드랍없음",""))</f>
        <v/>
      </c>
      <c r="AC848">
        <v>8.1</v>
      </c>
    </row>
    <row r="849" spans="1:29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114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64</v>
      </c>
      <c r="N849" t="str">
        <f>IF(ISBLANK(M849),"",IF(ISERROR(VLOOKUP(M849,MapTable!$A:$A,1,0)),"맵없음",""))</f>
        <v/>
      </c>
      <c r="O849">
        <f t="shared" si="26"/>
        <v>2</v>
      </c>
      <c r="P849" t="b">
        <f t="shared" ca="1" si="27"/>
        <v>0</v>
      </c>
      <c r="R849" t="str">
        <f>IF(ISBLANK(Q849),"",IF(ISERROR(VLOOKUP(Q849,MapTable!$A:$A,1,0)),"맵없음",""))</f>
        <v/>
      </c>
      <c r="T849" t="str">
        <f>IF(ISBLANK(S849),"",
IF(ISERROR(FIND(",",S849)),
  IF(ISERROR(VLOOKUP(S849,MapTable!$A:$A,1,0)),"맵없음",
  ""),
IF(ISERROR(FIND(",",S849,FIND(",",S849)+1)),
  IF(OR(ISERROR(VLOOKUP(LEFT(S849,FIND(",",S849)-1),MapTable!$A:$A,1,0)),ISERROR(VLOOKUP(TRIM(MID(S849,FIND(",",S849)+1,999)),MapTable!$A:$A,1,0))),"맵없음",
  ""),
IF(ISERROR(FIND(",",S849,FIND(",",S849,FIND(",",S849)+1)+1)),
  IF(OR(ISERROR(VLOOKUP(LEFT(S849,FIND(",",S849)-1),MapTable!$A:$A,1,0)),ISERROR(VLOOKUP(TRIM(MID(S849,FIND(",",S849)+1,FIND(",",S849,FIND(",",S849)+1)-FIND(",",S849)-1)),MapTable!$A:$A,1,0)),ISERROR(VLOOKUP(TRIM(MID(S849,FIND(",",S849,FIND(",",S849)+1)+1,999)),MapTable!$A:$A,1,0))),"맵없음",
  ""),
IF(ISERROR(FIND(",",S849,FIND(",",S849,FIND(",",S849,FIND(",",S849)+1)+1)+1)),
  IF(OR(ISERROR(VLOOKUP(LEFT(S849,FIND(",",S849)-1),MapTable!$A:$A,1,0)),ISERROR(VLOOKUP(TRIM(MID(S849,FIND(",",S849)+1,FIND(",",S849,FIND(",",S849)+1)-FIND(",",S849)-1)),MapTable!$A:$A,1,0)),ISERROR(VLOOKUP(TRIM(MID(S849,FIND(",",S849,FIND(",",S849)+1)+1,FIND(",",S849,FIND(",",S849,FIND(",",S849)+1)+1)-FIND(",",S849,FIND(",",S849)+1)-1)),MapTable!$A:$A,1,0)),ISERROR(VLOOKUP(TRIM(MID(S849,FIND(",",S849,FIND(",",S849,FIND(",",S849)+1)+1)+1,999)),MapTable!$A:$A,1,0))),"맵없음",
  ""),
)))))</f>
        <v/>
      </c>
      <c r="Y849" t="str">
        <f>IF(ISBLANK(X849),"",IF(ISERROR(VLOOKUP(X849,[3]DropTable!$A:$A,1,0)),"드랍없음",""))</f>
        <v/>
      </c>
      <c r="AA849" t="str">
        <f>IF(ISBLANK(Z849),"",IF(ISERROR(VLOOKUP(Z849,[3]DropTable!$A:$A,1,0)),"드랍없음",""))</f>
        <v/>
      </c>
      <c r="AC849">
        <v>8.1</v>
      </c>
    </row>
    <row r="850" spans="1:29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114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26"/>
        <v>2</v>
      </c>
      <c r="P850" t="b">
        <f t="shared" ca="1" si="27"/>
        <v>0</v>
      </c>
      <c r="R850" t="str">
        <f>IF(ISBLANK(Q850),"",IF(ISERROR(VLOOKUP(Q850,MapTable!$A:$A,1,0)),"맵없음",""))</f>
        <v/>
      </c>
      <c r="T850" t="str">
        <f>IF(ISBLANK(S850),"",
IF(ISERROR(FIND(",",S850)),
  IF(ISERROR(VLOOKUP(S850,MapTable!$A:$A,1,0)),"맵없음",
  ""),
IF(ISERROR(FIND(",",S850,FIND(",",S850)+1)),
  IF(OR(ISERROR(VLOOKUP(LEFT(S850,FIND(",",S850)-1),MapTable!$A:$A,1,0)),ISERROR(VLOOKUP(TRIM(MID(S850,FIND(",",S850)+1,999)),MapTable!$A:$A,1,0))),"맵없음",
  ""),
IF(ISERROR(FIND(",",S850,FIND(",",S850,FIND(",",S850)+1)+1)),
  IF(OR(ISERROR(VLOOKUP(LEFT(S850,FIND(",",S850)-1),MapTable!$A:$A,1,0)),ISERROR(VLOOKUP(TRIM(MID(S850,FIND(",",S850)+1,FIND(",",S850,FIND(",",S850)+1)-FIND(",",S850)-1)),MapTable!$A:$A,1,0)),ISERROR(VLOOKUP(TRIM(MID(S850,FIND(",",S850,FIND(",",S850)+1)+1,999)),MapTable!$A:$A,1,0))),"맵없음",
  ""),
IF(ISERROR(FIND(",",S850,FIND(",",S850,FIND(",",S850,FIND(",",S850)+1)+1)+1)),
  IF(OR(ISERROR(VLOOKUP(LEFT(S850,FIND(",",S850)-1),MapTable!$A:$A,1,0)),ISERROR(VLOOKUP(TRIM(MID(S850,FIND(",",S850)+1,FIND(",",S850,FIND(",",S850)+1)-FIND(",",S850)-1)),MapTable!$A:$A,1,0)),ISERROR(VLOOKUP(TRIM(MID(S850,FIND(",",S850,FIND(",",S850)+1)+1,FIND(",",S850,FIND(",",S850,FIND(",",S850)+1)+1)-FIND(",",S850,FIND(",",S850)+1)-1)),MapTable!$A:$A,1,0)),ISERROR(VLOOKUP(TRIM(MID(S850,FIND(",",S850,FIND(",",S850,FIND(",",S850)+1)+1)+1,999)),MapTable!$A:$A,1,0))),"맵없음",
  ""),
)))))</f>
        <v/>
      </c>
      <c r="Y850" t="str">
        <f>IF(ISBLANK(X850),"",IF(ISERROR(VLOOKUP(X850,[3]DropTable!$A:$A,1,0)),"드랍없음",""))</f>
        <v/>
      </c>
      <c r="AA850" t="str">
        <f>IF(ISBLANK(Z850),"",IF(ISERROR(VLOOKUP(Z850,[3]DropTable!$A:$A,1,0)),"드랍없음",""))</f>
        <v/>
      </c>
      <c r="AC850">
        <v>8.1</v>
      </c>
    </row>
    <row r="851" spans="1:29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114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26"/>
        <v>2</v>
      </c>
      <c r="P851" t="b">
        <f t="shared" ca="1" si="27"/>
        <v>0</v>
      </c>
      <c r="R851" t="str">
        <f>IF(ISBLANK(Q851),"",IF(ISERROR(VLOOKUP(Q851,MapTable!$A:$A,1,0)),"맵없음",""))</f>
        <v/>
      </c>
      <c r="T851" t="str">
        <f>IF(ISBLANK(S851),"",
IF(ISERROR(FIND(",",S851)),
  IF(ISERROR(VLOOKUP(S851,MapTable!$A:$A,1,0)),"맵없음",
  ""),
IF(ISERROR(FIND(",",S851,FIND(",",S851)+1)),
  IF(OR(ISERROR(VLOOKUP(LEFT(S851,FIND(",",S851)-1),MapTable!$A:$A,1,0)),ISERROR(VLOOKUP(TRIM(MID(S851,FIND(",",S851)+1,999)),MapTable!$A:$A,1,0))),"맵없음",
  ""),
IF(ISERROR(FIND(",",S851,FIND(",",S851,FIND(",",S851)+1)+1)),
  IF(OR(ISERROR(VLOOKUP(LEFT(S851,FIND(",",S851)-1),MapTable!$A:$A,1,0)),ISERROR(VLOOKUP(TRIM(MID(S851,FIND(",",S851)+1,FIND(",",S851,FIND(",",S851)+1)-FIND(",",S851)-1)),MapTable!$A:$A,1,0)),ISERROR(VLOOKUP(TRIM(MID(S851,FIND(",",S851,FIND(",",S851)+1)+1,999)),MapTable!$A:$A,1,0))),"맵없음",
  ""),
IF(ISERROR(FIND(",",S851,FIND(",",S851,FIND(",",S851,FIND(",",S851)+1)+1)+1)),
  IF(OR(ISERROR(VLOOKUP(LEFT(S851,FIND(",",S851)-1),MapTable!$A:$A,1,0)),ISERROR(VLOOKUP(TRIM(MID(S851,FIND(",",S851)+1,FIND(",",S851,FIND(",",S851)+1)-FIND(",",S851)-1)),MapTable!$A:$A,1,0)),ISERROR(VLOOKUP(TRIM(MID(S851,FIND(",",S851,FIND(",",S851)+1)+1,FIND(",",S851,FIND(",",S851,FIND(",",S851)+1)+1)-FIND(",",S851,FIND(",",S851)+1)-1)),MapTable!$A:$A,1,0)),ISERROR(VLOOKUP(TRIM(MID(S851,FIND(",",S851,FIND(",",S851,FIND(",",S851)+1)+1)+1,999)),MapTable!$A:$A,1,0))),"맵없음",
  ""),
)))))</f>
        <v/>
      </c>
      <c r="Y851" t="str">
        <f>IF(ISBLANK(X851),"",IF(ISERROR(VLOOKUP(X851,[3]DropTable!$A:$A,1,0)),"드랍없음",""))</f>
        <v/>
      </c>
      <c r="AA851" t="str">
        <f>IF(ISBLANK(Z851),"",IF(ISERROR(VLOOKUP(Z851,[3]DropTable!$A:$A,1,0)),"드랍없음",""))</f>
        <v/>
      </c>
      <c r="AC851">
        <v>8.1</v>
      </c>
    </row>
    <row r="852" spans="1:29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114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26"/>
        <v>2</v>
      </c>
      <c r="P852" t="b">
        <f t="shared" ca="1" si="27"/>
        <v>1</v>
      </c>
      <c r="R852" t="str">
        <f>IF(ISBLANK(Q852),"",IF(ISERROR(VLOOKUP(Q852,MapTable!$A:$A,1,0)),"맵없음",""))</f>
        <v/>
      </c>
      <c r="T852" t="str">
        <f>IF(ISBLANK(S852),"",
IF(ISERROR(FIND(",",S852)),
  IF(ISERROR(VLOOKUP(S852,MapTable!$A:$A,1,0)),"맵없음",
  ""),
IF(ISERROR(FIND(",",S852,FIND(",",S852)+1)),
  IF(OR(ISERROR(VLOOKUP(LEFT(S852,FIND(",",S852)-1),MapTable!$A:$A,1,0)),ISERROR(VLOOKUP(TRIM(MID(S852,FIND(",",S852)+1,999)),MapTable!$A:$A,1,0))),"맵없음",
  ""),
IF(ISERROR(FIND(",",S852,FIND(",",S852,FIND(",",S852)+1)+1)),
  IF(OR(ISERROR(VLOOKUP(LEFT(S852,FIND(",",S852)-1),MapTable!$A:$A,1,0)),ISERROR(VLOOKUP(TRIM(MID(S852,FIND(",",S852)+1,FIND(",",S852,FIND(",",S852)+1)-FIND(",",S852)-1)),MapTable!$A:$A,1,0)),ISERROR(VLOOKUP(TRIM(MID(S852,FIND(",",S852,FIND(",",S852)+1)+1,999)),MapTable!$A:$A,1,0))),"맵없음",
  ""),
IF(ISERROR(FIND(",",S852,FIND(",",S852,FIND(",",S852,FIND(",",S852)+1)+1)+1)),
  IF(OR(ISERROR(VLOOKUP(LEFT(S852,FIND(",",S852)-1),MapTable!$A:$A,1,0)),ISERROR(VLOOKUP(TRIM(MID(S852,FIND(",",S852)+1,FIND(",",S852,FIND(",",S852)+1)-FIND(",",S852)-1)),MapTable!$A:$A,1,0)),ISERROR(VLOOKUP(TRIM(MID(S852,FIND(",",S852,FIND(",",S852)+1)+1,FIND(",",S852,FIND(",",S852,FIND(",",S852)+1)+1)-FIND(",",S852,FIND(",",S852)+1)-1)),MapTable!$A:$A,1,0)),ISERROR(VLOOKUP(TRIM(MID(S852,FIND(",",S852,FIND(",",S852,FIND(",",S852)+1)+1)+1,999)),MapTable!$A:$A,1,0))),"맵없음",
  ""),
)))))</f>
        <v/>
      </c>
      <c r="Y852" t="str">
        <f>IF(ISBLANK(X852),"",IF(ISERROR(VLOOKUP(X852,[3]DropTable!$A:$A,1,0)),"드랍없음",""))</f>
        <v/>
      </c>
      <c r="AA852" t="str">
        <f>IF(ISBLANK(Z852),"",IF(ISERROR(VLOOKUP(Z852,[3]DropTable!$A:$A,1,0)),"드랍없음",""))</f>
        <v/>
      </c>
      <c r="AC852">
        <v>8.1</v>
      </c>
    </row>
    <row r="853" spans="1:29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114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26"/>
        <v>12</v>
      </c>
      <c r="P853" t="b">
        <f t="shared" ca="1" si="27"/>
        <v>1</v>
      </c>
      <c r="R853" t="str">
        <f>IF(ISBLANK(Q853),"",IF(ISERROR(VLOOKUP(Q853,MapTable!$A:$A,1,0)),"맵없음",""))</f>
        <v/>
      </c>
      <c r="T853" t="str">
        <f>IF(ISBLANK(S853),"",
IF(ISERROR(FIND(",",S853)),
  IF(ISERROR(VLOOKUP(S853,MapTable!$A:$A,1,0)),"맵없음",
  ""),
IF(ISERROR(FIND(",",S853,FIND(",",S853)+1)),
  IF(OR(ISERROR(VLOOKUP(LEFT(S853,FIND(",",S853)-1),MapTable!$A:$A,1,0)),ISERROR(VLOOKUP(TRIM(MID(S853,FIND(",",S853)+1,999)),MapTable!$A:$A,1,0))),"맵없음",
  ""),
IF(ISERROR(FIND(",",S853,FIND(",",S853,FIND(",",S853)+1)+1)),
  IF(OR(ISERROR(VLOOKUP(LEFT(S853,FIND(",",S853)-1),MapTable!$A:$A,1,0)),ISERROR(VLOOKUP(TRIM(MID(S853,FIND(",",S853)+1,FIND(",",S853,FIND(",",S853)+1)-FIND(",",S853)-1)),MapTable!$A:$A,1,0)),ISERROR(VLOOKUP(TRIM(MID(S853,FIND(",",S853,FIND(",",S853)+1)+1,999)),MapTable!$A:$A,1,0))),"맵없음",
  ""),
IF(ISERROR(FIND(",",S853,FIND(",",S853,FIND(",",S853,FIND(",",S853)+1)+1)+1)),
  IF(OR(ISERROR(VLOOKUP(LEFT(S853,FIND(",",S853)-1),MapTable!$A:$A,1,0)),ISERROR(VLOOKUP(TRIM(MID(S853,FIND(",",S853)+1,FIND(",",S853,FIND(",",S853)+1)-FIND(",",S853)-1)),MapTable!$A:$A,1,0)),ISERROR(VLOOKUP(TRIM(MID(S853,FIND(",",S853,FIND(",",S853)+1)+1,FIND(",",S853,FIND(",",S853,FIND(",",S853)+1)+1)-FIND(",",S853,FIND(",",S853)+1)-1)),MapTable!$A:$A,1,0)),ISERROR(VLOOKUP(TRIM(MID(S853,FIND(",",S853,FIND(",",S853,FIND(",",S853)+1)+1)+1,999)),MapTable!$A:$A,1,0))),"맵없음",
  ""),
)))))</f>
        <v/>
      </c>
      <c r="Y853" t="str">
        <f>IF(ISBLANK(X853),"",IF(ISERROR(VLOOKUP(X853,[3]DropTable!$A:$A,1,0)),"드랍없음",""))</f>
        <v/>
      </c>
      <c r="AA853" t="str">
        <f>IF(ISBLANK(Z853),"",IF(ISERROR(VLOOKUP(Z853,[3]DropTable!$A:$A,1,0)),"드랍없음",""))</f>
        <v/>
      </c>
      <c r="AC853">
        <v>8.1</v>
      </c>
    </row>
    <row r="854" spans="1:29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114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26"/>
        <v>3</v>
      </c>
      <c r="P854" t="b">
        <f t="shared" ca="1" si="27"/>
        <v>0</v>
      </c>
      <c r="R854" t="str">
        <f>IF(ISBLANK(Q854),"",IF(ISERROR(VLOOKUP(Q854,MapTable!$A:$A,1,0)),"맵없음",""))</f>
        <v/>
      </c>
      <c r="T854" t="str">
        <f>IF(ISBLANK(S854),"",
IF(ISERROR(FIND(",",S854)),
  IF(ISERROR(VLOOKUP(S854,MapTable!$A:$A,1,0)),"맵없음",
  ""),
IF(ISERROR(FIND(",",S854,FIND(",",S854)+1)),
  IF(OR(ISERROR(VLOOKUP(LEFT(S854,FIND(",",S854)-1),MapTable!$A:$A,1,0)),ISERROR(VLOOKUP(TRIM(MID(S854,FIND(",",S854)+1,999)),MapTable!$A:$A,1,0))),"맵없음",
  ""),
IF(ISERROR(FIND(",",S854,FIND(",",S854,FIND(",",S854)+1)+1)),
  IF(OR(ISERROR(VLOOKUP(LEFT(S854,FIND(",",S854)-1),MapTable!$A:$A,1,0)),ISERROR(VLOOKUP(TRIM(MID(S854,FIND(",",S854)+1,FIND(",",S854,FIND(",",S854)+1)-FIND(",",S854)-1)),MapTable!$A:$A,1,0)),ISERROR(VLOOKUP(TRIM(MID(S854,FIND(",",S854,FIND(",",S854)+1)+1,999)),MapTable!$A:$A,1,0))),"맵없음",
  ""),
IF(ISERROR(FIND(",",S854,FIND(",",S854,FIND(",",S854,FIND(",",S854)+1)+1)+1)),
  IF(OR(ISERROR(VLOOKUP(LEFT(S854,FIND(",",S854)-1),MapTable!$A:$A,1,0)),ISERROR(VLOOKUP(TRIM(MID(S854,FIND(",",S854)+1,FIND(",",S854,FIND(",",S854)+1)-FIND(",",S854)-1)),MapTable!$A:$A,1,0)),ISERROR(VLOOKUP(TRIM(MID(S854,FIND(",",S854,FIND(",",S854)+1)+1,FIND(",",S854,FIND(",",S854,FIND(",",S854)+1)+1)-FIND(",",S854,FIND(",",S854)+1)-1)),MapTable!$A:$A,1,0)),ISERROR(VLOOKUP(TRIM(MID(S854,FIND(",",S854,FIND(",",S854,FIND(",",S854)+1)+1)+1,999)),MapTable!$A:$A,1,0))),"맵없음",
  ""),
)))))</f>
        <v/>
      </c>
      <c r="Y854" t="str">
        <f>IF(ISBLANK(X854),"",IF(ISERROR(VLOOKUP(X854,[3]DropTable!$A:$A,1,0)),"드랍없음",""))</f>
        <v/>
      </c>
      <c r="AA854" t="str">
        <f>IF(ISBLANK(Z854),"",IF(ISERROR(VLOOKUP(Z854,[3]DropTable!$A:$A,1,0)),"드랍없음",""))</f>
        <v/>
      </c>
      <c r="AC854">
        <v>8.1</v>
      </c>
    </row>
    <row r="855" spans="1:29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114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26"/>
        <v>3</v>
      </c>
      <c r="P855" t="b">
        <f t="shared" ca="1" si="27"/>
        <v>0</v>
      </c>
      <c r="R855" t="str">
        <f>IF(ISBLANK(Q855),"",IF(ISERROR(VLOOKUP(Q855,MapTable!$A:$A,1,0)),"맵없음",""))</f>
        <v/>
      </c>
      <c r="T855" t="str">
        <f>IF(ISBLANK(S855),"",
IF(ISERROR(FIND(",",S855)),
  IF(ISERROR(VLOOKUP(S855,MapTable!$A:$A,1,0)),"맵없음",
  ""),
IF(ISERROR(FIND(",",S855,FIND(",",S855)+1)),
  IF(OR(ISERROR(VLOOKUP(LEFT(S855,FIND(",",S855)-1),MapTable!$A:$A,1,0)),ISERROR(VLOOKUP(TRIM(MID(S855,FIND(",",S855)+1,999)),MapTable!$A:$A,1,0))),"맵없음",
  ""),
IF(ISERROR(FIND(",",S855,FIND(",",S855,FIND(",",S855)+1)+1)),
  IF(OR(ISERROR(VLOOKUP(LEFT(S855,FIND(",",S855)-1),MapTable!$A:$A,1,0)),ISERROR(VLOOKUP(TRIM(MID(S855,FIND(",",S855)+1,FIND(",",S855,FIND(",",S855)+1)-FIND(",",S855)-1)),MapTable!$A:$A,1,0)),ISERROR(VLOOKUP(TRIM(MID(S855,FIND(",",S855,FIND(",",S855)+1)+1,999)),MapTable!$A:$A,1,0))),"맵없음",
  ""),
IF(ISERROR(FIND(",",S855,FIND(",",S855,FIND(",",S855,FIND(",",S855)+1)+1)+1)),
  IF(OR(ISERROR(VLOOKUP(LEFT(S855,FIND(",",S855)-1),MapTable!$A:$A,1,0)),ISERROR(VLOOKUP(TRIM(MID(S855,FIND(",",S855)+1,FIND(",",S855,FIND(",",S855)+1)-FIND(",",S855)-1)),MapTable!$A:$A,1,0)),ISERROR(VLOOKUP(TRIM(MID(S855,FIND(",",S855,FIND(",",S855)+1)+1,FIND(",",S855,FIND(",",S855,FIND(",",S855)+1)+1)-FIND(",",S855,FIND(",",S855)+1)-1)),MapTable!$A:$A,1,0)),ISERROR(VLOOKUP(TRIM(MID(S855,FIND(",",S855,FIND(",",S855,FIND(",",S855)+1)+1)+1,999)),MapTable!$A:$A,1,0))),"맵없음",
  ""),
)))))</f>
        <v/>
      </c>
      <c r="Y855" t="str">
        <f>IF(ISBLANK(X855),"",IF(ISERROR(VLOOKUP(X855,[3]DropTable!$A:$A,1,0)),"드랍없음",""))</f>
        <v/>
      </c>
      <c r="AA855" t="str">
        <f>IF(ISBLANK(Z855),"",IF(ISERROR(VLOOKUP(Z855,[3]DropTable!$A:$A,1,0)),"드랍없음",""))</f>
        <v/>
      </c>
      <c r="AC855">
        <v>8.1</v>
      </c>
    </row>
    <row r="856" spans="1:29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114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26"/>
        <v>3</v>
      </c>
      <c r="P856" t="b">
        <f t="shared" ca="1" si="27"/>
        <v>0</v>
      </c>
      <c r="R856" t="str">
        <f>IF(ISBLANK(Q856),"",IF(ISERROR(VLOOKUP(Q856,MapTable!$A:$A,1,0)),"맵없음",""))</f>
        <v/>
      </c>
      <c r="T856" t="str">
        <f>IF(ISBLANK(S856),"",
IF(ISERROR(FIND(",",S856)),
  IF(ISERROR(VLOOKUP(S856,MapTable!$A:$A,1,0)),"맵없음",
  ""),
IF(ISERROR(FIND(",",S856,FIND(",",S856)+1)),
  IF(OR(ISERROR(VLOOKUP(LEFT(S856,FIND(",",S856)-1),MapTable!$A:$A,1,0)),ISERROR(VLOOKUP(TRIM(MID(S856,FIND(",",S856)+1,999)),MapTable!$A:$A,1,0))),"맵없음",
  ""),
IF(ISERROR(FIND(",",S856,FIND(",",S856,FIND(",",S856)+1)+1)),
  IF(OR(ISERROR(VLOOKUP(LEFT(S856,FIND(",",S856)-1),MapTable!$A:$A,1,0)),ISERROR(VLOOKUP(TRIM(MID(S856,FIND(",",S856)+1,FIND(",",S856,FIND(",",S856)+1)-FIND(",",S856)-1)),MapTable!$A:$A,1,0)),ISERROR(VLOOKUP(TRIM(MID(S856,FIND(",",S856,FIND(",",S856)+1)+1,999)),MapTable!$A:$A,1,0))),"맵없음",
  ""),
IF(ISERROR(FIND(",",S856,FIND(",",S856,FIND(",",S856,FIND(",",S856)+1)+1)+1)),
  IF(OR(ISERROR(VLOOKUP(LEFT(S856,FIND(",",S856)-1),MapTable!$A:$A,1,0)),ISERROR(VLOOKUP(TRIM(MID(S856,FIND(",",S856)+1,FIND(",",S856,FIND(",",S856)+1)-FIND(",",S856)-1)),MapTable!$A:$A,1,0)),ISERROR(VLOOKUP(TRIM(MID(S856,FIND(",",S856,FIND(",",S856)+1)+1,FIND(",",S856,FIND(",",S856,FIND(",",S856)+1)+1)-FIND(",",S856,FIND(",",S856)+1)-1)),MapTable!$A:$A,1,0)),ISERROR(VLOOKUP(TRIM(MID(S856,FIND(",",S856,FIND(",",S856,FIND(",",S856)+1)+1)+1,999)),MapTable!$A:$A,1,0))),"맵없음",
  ""),
)))))</f>
        <v/>
      </c>
      <c r="Y856" t="str">
        <f>IF(ISBLANK(X856),"",IF(ISERROR(VLOOKUP(X856,[3]DropTable!$A:$A,1,0)),"드랍없음",""))</f>
        <v/>
      </c>
      <c r="AA856" t="str">
        <f>IF(ISBLANK(Z856),"",IF(ISERROR(VLOOKUP(Z856,[3]DropTable!$A:$A,1,0)),"드랍없음",""))</f>
        <v/>
      </c>
      <c r="AC856">
        <v>8.1</v>
      </c>
    </row>
    <row r="857" spans="1:29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114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26"/>
        <v>3</v>
      </c>
      <c r="P857" t="b">
        <f t="shared" ca="1" si="27"/>
        <v>0</v>
      </c>
      <c r="R857" t="str">
        <f>IF(ISBLANK(Q857),"",IF(ISERROR(VLOOKUP(Q857,MapTable!$A:$A,1,0)),"맵없음",""))</f>
        <v/>
      </c>
      <c r="T857" t="str">
        <f>IF(ISBLANK(S857),"",
IF(ISERROR(FIND(",",S857)),
  IF(ISERROR(VLOOKUP(S857,MapTable!$A:$A,1,0)),"맵없음",
  ""),
IF(ISERROR(FIND(",",S857,FIND(",",S857)+1)),
  IF(OR(ISERROR(VLOOKUP(LEFT(S857,FIND(",",S857)-1),MapTable!$A:$A,1,0)),ISERROR(VLOOKUP(TRIM(MID(S857,FIND(",",S857)+1,999)),MapTable!$A:$A,1,0))),"맵없음",
  ""),
IF(ISERROR(FIND(",",S857,FIND(",",S857,FIND(",",S857)+1)+1)),
  IF(OR(ISERROR(VLOOKUP(LEFT(S857,FIND(",",S857)-1),MapTable!$A:$A,1,0)),ISERROR(VLOOKUP(TRIM(MID(S857,FIND(",",S857)+1,FIND(",",S857,FIND(",",S857)+1)-FIND(",",S857)-1)),MapTable!$A:$A,1,0)),ISERROR(VLOOKUP(TRIM(MID(S857,FIND(",",S857,FIND(",",S857)+1)+1,999)),MapTable!$A:$A,1,0))),"맵없음",
  ""),
IF(ISERROR(FIND(",",S857,FIND(",",S857,FIND(",",S857,FIND(",",S857)+1)+1)+1)),
  IF(OR(ISERROR(VLOOKUP(LEFT(S857,FIND(",",S857)-1),MapTable!$A:$A,1,0)),ISERROR(VLOOKUP(TRIM(MID(S857,FIND(",",S857)+1,FIND(",",S857,FIND(",",S857)+1)-FIND(",",S857)-1)),MapTable!$A:$A,1,0)),ISERROR(VLOOKUP(TRIM(MID(S857,FIND(",",S857,FIND(",",S857)+1)+1,FIND(",",S857,FIND(",",S857,FIND(",",S857)+1)+1)-FIND(",",S857,FIND(",",S857)+1)-1)),MapTable!$A:$A,1,0)),ISERROR(VLOOKUP(TRIM(MID(S857,FIND(",",S857,FIND(",",S857,FIND(",",S857)+1)+1)+1,999)),MapTable!$A:$A,1,0))),"맵없음",
  ""),
)))))</f>
        <v/>
      </c>
      <c r="Y857" t="str">
        <f>IF(ISBLANK(X857),"",IF(ISERROR(VLOOKUP(X857,[3]DropTable!$A:$A,1,0)),"드랍없음",""))</f>
        <v/>
      </c>
      <c r="AA857" t="str">
        <f>IF(ISBLANK(Z857),"",IF(ISERROR(VLOOKUP(Z857,[3]DropTable!$A:$A,1,0)),"드랍없음",""))</f>
        <v/>
      </c>
      <c r="AC857">
        <v>8.1</v>
      </c>
    </row>
    <row r="858" spans="1:29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114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26"/>
        <v>3</v>
      </c>
      <c r="P858" t="b">
        <f t="shared" ca="1" si="27"/>
        <v>0</v>
      </c>
      <c r="R858" t="str">
        <f>IF(ISBLANK(Q858),"",IF(ISERROR(VLOOKUP(Q858,MapTable!$A:$A,1,0)),"맵없음",""))</f>
        <v/>
      </c>
      <c r="T858" t="str">
        <f>IF(ISBLANK(S858),"",
IF(ISERROR(FIND(",",S858)),
  IF(ISERROR(VLOOKUP(S858,MapTable!$A:$A,1,0)),"맵없음",
  ""),
IF(ISERROR(FIND(",",S858,FIND(",",S858)+1)),
  IF(OR(ISERROR(VLOOKUP(LEFT(S858,FIND(",",S858)-1),MapTable!$A:$A,1,0)),ISERROR(VLOOKUP(TRIM(MID(S858,FIND(",",S858)+1,999)),MapTable!$A:$A,1,0))),"맵없음",
  ""),
IF(ISERROR(FIND(",",S858,FIND(",",S858,FIND(",",S858)+1)+1)),
  IF(OR(ISERROR(VLOOKUP(LEFT(S858,FIND(",",S858)-1),MapTable!$A:$A,1,0)),ISERROR(VLOOKUP(TRIM(MID(S858,FIND(",",S858)+1,FIND(",",S858,FIND(",",S858)+1)-FIND(",",S858)-1)),MapTable!$A:$A,1,0)),ISERROR(VLOOKUP(TRIM(MID(S858,FIND(",",S858,FIND(",",S858)+1)+1,999)),MapTable!$A:$A,1,0))),"맵없음",
  ""),
IF(ISERROR(FIND(",",S858,FIND(",",S858,FIND(",",S858,FIND(",",S858)+1)+1)+1)),
  IF(OR(ISERROR(VLOOKUP(LEFT(S858,FIND(",",S858)-1),MapTable!$A:$A,1,0)),ISERROR(VLOOKUP(TRIM(MID(S858,FIND(",",S858)+1,FIND(",",S858,FIND(",",S858)+1)-FIND(",",S858)-1)),MapTable!$A:$A,1,0)),ISERROR(VLOOKUP(TRIM(MID(S858,FIND(",",S858,FIND(",",S858)+1)+1,FIND(",",S858,FIND(",",S858,FIND(",",S858)+1)+1)-FIND(",",S858,FIND(",",S858)+1)-1)),MapTable!$A:$A,1,0)),ISERROR(VLOOKUP(TRIM(MID(S858,FIND(",",S858,FIND(",",S858,FIND(",",S858)+1)+1)+1,999)),MapTable!$A:$A,1,0))),"맵없음",
  ""),
)))))</f>
        <v/>
      </c>
      <c r="Y858" t="str">
        <f>IF(ISBLANK(X858),"",IF(ISERROR(VLOOKUP(X858,[3]DropTable!$A:$A,1,0)),"드랍없음",""))</f>
        <v/>
      </c>
      <c r="AA858" t="str">
        <f>IF(ISBLANK(Z858),"",IF(ISERROR(VLOOKUP(Z858,[3]DropTable!$A:$A,1,0)),"드랍없음",""))</f>
        <v/>
      </c>
      <c r="AC858">
        <v>8.1</v>
      </c>
    </row>
    <row r="859" spans="1:29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114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26"/>
        <v>3</v>
      </c>
      <c r="P859" t="b">
        <f t="shared" ca="1" si="27"/>
        <v>0</v>
      </c>
      <c r="R859" t="str">
        <f>IF(ISBLANK(Q859),"",IF(ISERROR(VLOOKUP(Q859,MapTable!$A:$A,1,0)),"맵없음",""))</f>
        <v/>
      </c>
      <c r="T859" t="str">
        <f>IF(ISBLANK(S859),"",
IF(ISERROR(FIND(",",S859)),
  IF(ISERROR(VLOOKUP(S859,MapTable!$A:$A,1,0)),"맵없음",
  ""),
IF(ISERROR(FIND(",",S859,FIND(",",S859)+1)),
  IF(OR(ISERROR(VLOOKUP(LEFT(S859,FIND(",",S859)-1),MapTable!$A:$A,1,0)),ISERROR(VLOOKUP(TRIM(MID(S859,FIND(",",S859)+1,999)),MapTable!$A:$A,1,0))),"맵없음",
  ""),
IF(ISERROR(FIND(",",S859,FIND(",",S859,FIND(",",S859)+1)+1)),
  IF(OR(ISERROR(VLOOKUP(LEFT(S859,FIND(",",S859)-1),MapTable!$A:$A,1,0)),ISERROR(VLOOKUP(TRIM(MID(S859,FIND(",",S859)+1,FIND(",",S859,FIND(",",S859)+1)-FIND(",",S859)-1)),MapTable!$A:$A,1,0)),ISERROR(VLOOKUP(TRIM(MID(S859,FIND(",",S859,FIND(",",S859)+1)+1,999)),MapTable!$A:$A,1,0))),"맵없음",
  ""),
IF(ISERROR(FIND(",",S859,FIND(",",S859,FIND(",",S859,FIND(",",S859)+1)+1)+1)),
  IF(OR(ISERROR(VLOOKUP(LEFT(S859,FIND(",",S859)-1),MapTable!$A:$A,1,0)),ISERROR(VLOOKUP(TRIM(MID(S859,FIND(",",S859)+1,FIND(",",S859,FIND(",",S859)+1)-FIND(",",S859)-1)),MapTable!$A:$A,1,0)),ISERROR(VLOOKUP(TRIM(MID(S859,FIND(",",S859,FIND(",",S859)+1)+1,FIND(",",S859,FIND(",",S859,FIND(",",S859)+1)+1)-FIND(",",S859,FIND(",",S859)+1)-1)),MapTable!$A:$A,1,0)),ISERROR(VLOOKUP(TRIM(MID(S859,FIND(",",S859,FIND(",",S859,FIND(",",S859)+1)+1)+1,999)),MapTable!$A:$A,1,0))),"맵없음",
  ""),
)))))</f>
        <v/>
      </c>
      <c r="Y859" t="str">
        <f>IF(ISBLANK(X859),"",IF(ISERROR(VLOOKUP(X859,[3]DropTable!$A:$A,1,0)),"드랍없음",""))</f>
        <v/>
      </c>
      <c r="AA859" t="str">
        <f>IF(ISBLANK(Z859),"",IF(ISERROR(VLOOKUP(Z859,[3]DropTable!$A:$A,1,0)),"드랍없음",""))</f>
        <v/>
      </c>
      <c r="AC859">
        <v>8.1</v>
      </c>
    </row>
    <row r="860" spans="1:29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153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26"/>
        <v>3</v>
      </c>
      <c r="P860" t="b">
        <f t="shared" ca="1" si="27"/>
        <v>0</v>
      </c>
      <c r="R860" t="str">
        <f>IF(ISBLANK(Q860),"",IF(ISERROR(VLOOKUP(Q860,MapTable!$A:$A,1,0)),"맵없음",""))</f>
        <v/>
      </c>
      <c r="T860" t="str">
        <f>IF(ISBLANK(S860),"",
IF(ISERROR(FIND(",",S860)),
  IF(ISERROR(VLOOKUP(S860,MapTable!$A:$A,1,0)),"맵없음",
  ""),
IF(ISERROR(FIND(",",S860,FIND(",",S860)+1)),
  IF(OR(ISERROR(VLOOKUP(LEFT(S860,FIND(",",S860)-1),MapTable!$A:$A,1,0)),ISERROR(VLOOKUP(TRIM(MID(S860,FIND(",",S860)+1,999)),MapTable!$A:$A,1,0))),"맵없음",
  ""),
IF(ISERROR(FIND(",",S860,FIND(",",S860,FIND(",",S860)+1)+1)),
  IF(OR(ISERROR(VLOOKUP(LEFT(S860,FIND(",",S860)-1),MapTable!$A:$A,1,0)),ISERROR(VLOOKUP(TRIM(MID(S860,FIND(",",S860)+1,FIND(",",S860,FIND(",",S860)+1)-FIND(",",S860)-1)),MapTable!$A:$A,1,0)),ISERROR(VLOOKUP(TRIM(MID(S860,FIND(",",S860,FIND(",",S860)+1)+1,999)),MapTable!$A:$A,1,0))),"맵없음",
  ""),
IF(ISERROR(FIND(",",S860,FIND(",",S860,FIND(",",S860,FIND(",",S860)+1)+1)+1)),
  IF(OR(ISERROR(VLOOKUP(LEFT(S860,FIND(",",S860)-1),MapTable!$A:$A,1,0)),ISERROR(VLOOKUP(TRIM(MID(S860,FIND(",",S860)+1,FIND(",",S860,FIND(",",S860)+1)-FIND(",",S860)-1)),MapTable!$A:$A,1,0)),ISERROR(VLOOKUP(TRIM(MID(S860,FIND(",",S860,FIND(",",S860)+1)+1,FIND(",",S860,FIND(",",S860,FIND(",",S860)+1)+1)-FIND(",",S860,FIND(",",S860)+1)-1)),MapTable!$A:$A,1,0)),ISERROR(VLOOKUP(TRIM(MID(S860,FIND(",",S860,FIND(",",S860,FIND(",",S860)+1)+1)+1,999)),MapTable!$A:$A,1,0))),"맵없음",
  ""),
)))))</f>
        <v/>
      </c>
      <c r="Y860" t="str">
        <f>IF(ISBLANK(X860),"",IF(ISERROR(VLOOKUP(X860,[3]DropTable!$A:$A,1,0)),"드랍없음",""))</f>
        <v/>
      </c>
      <c r="AA860" t="str">
        <f>IF(ISBLANK(Z860),"",IF(ISERROR(VLOOKUP(Z860,[3]DropTable!$A:$A,1,0)),"드랍없음",""))</f>
        <v/>
      </c>
      <c r="AC860">
        <v>8.1</v>
      </c>
    </row>
    <row r="861" spans="1:29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153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ref="O861:O924" si="28">IF(B861=0,0,
IF(COUNTIF(A:A,A861)=11,12,
IF(MOD(B861,((COUNTIF(A:A,A861)-1)/5))=0,12,
IF(MOD(B861,((COUNTIF(A:A,A861)-1)/5))=((COUNTIF(A:A,A861)-1)/10),11,
INT(B861/((COUNTIF(A:A,A861)-1)/5))+1))))</f>
        <v>3</v>
      </c>
      <c r="P861" t="b">
        <f t="shared" ref="P861:P924" ca="1" si="29">IF((COUNTIF(A:A,A861)-1)=B861,FALSE,
IF(O861=12,TRUE,
IF(OFFSET(O861,1,0)=12,TRUE)))</f>
        <v>0</v>
      </c>
      <c r="R861" t="str">
        <f>IF(ISBLANK(Q861),"",IF(ISERROR(VLOOKUP(Q861,MapTable!$A:$A,1,0)),"맵없음",""))</f>
        <v/>
      </c>
      <c r="T861" t="str">
        <f>IF(ISBLANK(S861),"",
IF(ISERROR(FIND(",",S861)),
  IF(ISERROR(VLOOKUP(S861,MapTable!$A:$A,1,0)),"맵없음",
  ""),
IF(ISERROR(FIND(",",S861,FIND(",",S861)+1)),
  IF(OR(ISERROR(VLOOKUP(LEFT(S861,FIND(",",S861)-1),MapTable!$A:$A,1,0)),ISERROR(VLOOKUP(TRIM(MID(S861,FIND(",",S861)+1,999)),MapTable!$A:$A,1,0))),"맵없음",
  ""),
IF(ISERROR(FIND(",",S861,FIND(",",S861,FIND(",",S861)+1)+1)),
  IF(OR(ISERROR(VLOOKUP(LEFT(S861,FIND(",",S861)-1),MapTable!$A:$A,1,0)),ISERROR(VLOOKUP(TRIM(MID(S861,FIND(",",S861)+1,FIND(",",S861,FIND(",",S861)+1)-FIND(",",S861)-1)),MapTable!$A:$A,1,0)),ISERROR(VLOOKUP(TRIM(MID(S861,FIND(",",S861,FIND(",",S861)+1)+1,999)),MapTable!$A:$A,1,0))),"맵없음",
  ""),
IF(ISERROR(FIND(",",S861,FIND(",",S861,FIND(",",S861,FIND(",",S861)+1)+1)+1)),
  IF(OR(ISERROR(VLOOKUP(LEFT(S861,FIND(",",S861)-1),MapTable!$A:$A,1,0)),ISERROR(VLOOKUP(TRIM(MID(S861,FIND(",",S861)+1,FIND(",",S861,FIND(",",S861)+1)-FIND(",",S861)-1)),MapTable!$A:$A,1,0)),ISERROR(VLOOKUP(TRIM(MID(S861,FIND(",",S861,FIND(",",S861)+1)+1,FIND(",",S861,FIND(",",S861,FIND(",",S861)+1)+1)-FIND(",",S861,FIND(",",S861)+1)-1)),MapTable!$A:$A,1,0)),ISERROR(VLOOKUP(TRIM(MID(S861,FIND(",",S861,FIND(",",S861,FIND(",",S861)+1)+1)+1,999)),MapTable!$A:$A,1,0))),"맵없음",
  ""),
)))))</f>
        <v/>
      </c>
      <c r="Y861" t="str">
        <f>IF(ISBLANK(X861),"",IF(ISERROR(VLOOKUP(X861,[3]DropTable!$A:$A,1,0)),"드랍없음",""))</f>
        <v/>
      </c>
      <c r="AA861" t="str">
        <f>IF(ISBLANK(Z861),"",IF(ISERROR(VLOOKUP(Z861,[3]DropTable!$A:$A,1,0)),"드랍없음",""))</f>
        <v/>
      </c>
      <c r="AC861">
        <v>8.1</v>
      </c>
    </row>
    <row r="862" spans="1:29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153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28"/>
        <v>3</v>
      </c>
      <c r="P862" t="b">
        <f t="shared" ca="1" si="29"/>
        <v>0</v>
      </c>
      <c r="R862" t="str">
        <f>IF(ISBLANK(Q862),"",IF(ISERROR(VLOOKUP(Q862,MapTable!$A:$A,1,0)),"맵없음",""))</f>
        <v/>
      </c>
      <c r="T862" t="str">
        <f>IF(ISBLANK(S862),"",
IF(ISERROR(FIND(",",S862)),
  IF(ISERROR(VLOOKUP(S862,MapTable!$A:$A,1,0)),"맵없음",
  ""),
IF(ISERROR(FIND(",",S862,FIND(",",S862)+1)),
  IF(OR(ISERROR(VLOOKUP(LEFT(S862,FIND(",",S862)-1),MapTable!$A:$A,1,0)),ISERROR(VLOOKUP(TRIM(MID(S862,FIND(",",S862)+1,999)),MapTable!$A:$A,1,0))),"맵없음",
  ""),
IF(ISERROR(FIND(",",S862,FIND(",",S862,FIND(",",S862)+1)+1)),
  IF(OR(ISERROR(VLOOKUP(LEFT(S862,FIND(",",S862)-1),MapTable!$A:$A,1,0)),ISERROR(VLOOKUP(TRIM(MID(S862,FIND(",",S862)+1,FIND(",",S862,FIND(",",S862)+1)-FIND(",",S862)-1)),MapTable!$A:$A,1,0)),ISERROR(VLOOKUP(TRIM(MID(S862,FIND(",",S862,FIND(",",S862)+1)+1,999)),MapTable!$A:$A,1,0))),"맵없음",
  ""),
IF(ISERROR(FIND(",",S862,FIND(",",S862,FIND(",",S862,FIND(",",S862)+1)+1)+1)),
  IF(OR(ISERROR(VLOOKUP(LEFT(S862,FIND(",",S862)-1),MapTable!$A:$A,1,0)),ISERROR(VLOOKUP(TRIM(MID(S862,FIND(",",S862)+1,FIND(",",S862,FIND(",",S862)+1)-FIND(",",S862)-1)),MapTable!$A:$A,1,0)),ISERROR(VLOOKUP(TRIM(MID(S862,FIND(",",S862,FIND(",",S862)+1)+1,FIND(",",S862,FIND(",",S862,FIND(",",S862)+1)+1)-FIND(",",S862,FIND(",",S862)+1)-1)),MapTable!$A:$A,1,0)),ISERROR(VLOOKUP(TRIM(MID(S862,FIND(",",S862,FIND(",",S862,FIND(",",S862)+1)+1)+1,999)),MapTable!$A:$A,1,0))),"맵없음",
  ""),
)))))</f>
        <v/>
      </c>
      <c r="Y862" t="str">
        <f>IF(ISBLANK(X862),"",IF(ISERROR(VLOOKUP(X862,[3]DropTable!$A:$A,1,0)),"드랍없음",""))</f>
        <v/>
      </c>
      <c r="AA862" t="str">
        <f>IF(ISBLANK(Z862),"",IF(ISERROR(VLOOKUP(Z862,[3]DropTable!$A:$A,1,0)),"드랍없음",""))</f>
        <v/>
      </c>
      <c r="AC862">
        <v>8.1</v>
      </c>
    </row>
    <row r="863" spans="1:29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153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28"/>
        <v>11</v>
      </c>
      <c r="P863" t="b">
        <f t="shared" ca="1" si="29"/>
        <v>0</v>
      </c>
      <c r="R863" t="str">
        <f>IF(ISBLANK(Q863),"",IF(ISERROR(VLOOKUP(Q863,MapTable!$A:$A,1,0)),"맵없음",""))</f>
        <v/>
      </c>
      <c r="T863" t="str">
        <f>IF(ISBLANK(S863),"",
IF(ISERROR(FIND(",",S863)),
  IF(ISERROR(VLOOKUP(S863,MapTable!$A:$A,1,0)),"맵없음",
  ""),
IF(ISERROR(FIND(",",S863,FIND(",",S863)+1)),
  IF(OR(ISERROR(VLOOKUP(LEFT(S863,FIND(",",S863)-1),MapTable!$A:$A,1,0)),ISERROR(VLOOKUP(TRIM(MID(S863,FIND(",",S863)+1,999)),MapTable!$A:$A,1,0))),"맵없음",
  ""),
IF(ISERROR(FIND(",",S863,FIND(",",S863,FIND(",",S863)+1)+1)),
  IF(OR(ISERROR(VLOOKUP(LEFT(S863,FIND(",",S863)-1),MapTable!$A:$A,1,0)),ISERROR(VLOOKUP(TRIM(MID(S863,FIND(",",S863)+1,FIND(",",S863,FIND(",",S863)+1)-FIND(",",S863)-1)),MapTable!$A:$A,1,0)),ISERROR(VLOOKUP(TRIM(MID(S863,FIND(",",S863,FIND(",",S863)+1)+1,999)),MapTable!$A:$A,1,0))),"맵없음",
  ""),
IF(ISERROR(FIND(",",S863,FIND(",",S863,FIND(",",S863,FIND(",",S863)+1)+1)+1)),
  IF(OR(ISERROR(VLOOKUP(LEFT(S863,FIND(",",S863)-1),MapTable!$A:$A,1,0)),ISERROR(VLOOKUP(TRIM(MID(S863,FIND(",",S863)+1,FIND(",",S863,FIND(",",S863)+1)-FIND(",",S863)-1)),MapTable!$A:$A,1,0)),ISERROR(VLOOKUP(TRIM(MID(S863,FIND(",",S863,FIND(",",S863)+1)+1,FIND(",",S863,FIND(",",S863,FIND(",",S863)+1)+1)-FIND(",",S863,FIND(",",S863)+1)-1)),MapTable!$A:$A,1,0)),ISERROR(VLOOKUP(TRIM(MID(S863,FIND(",",S863,FIND(",",S863,FIND(",",S863)+1)+1)+1,999)),MapTable!$A:$A,1,0))),"맵없음",
  ""),
)))))</f>
        <v/>
      </c>
      <c r="Y863" t="str">
        <f>IF(ISBLANK(X863),"",IF(ISERROR(VLOOKUP(X863,[3]DropTable!$A:$A,1,0)),"드랍없음",""))</f>
        <v/>
      </c>
      <c r="AA863" t="str">
        <f>IF(ISBLANK(Z863),"",IF(ISERROR(VLOOKUP(Z863,[3]DropTable!$A:$A,1,0)),"드랍없음",""))</f>
        <v/>
      </c>
      <c r="AC863">
        <v>8.1</v>
      </c>
    </row>
    <row r="864" spans="1:29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153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28"/>
        <v>0</v>
      </c>
      <c r="P864" t="b">
        <f t="shared" ca="1" si="29"/>
        <v>0</v>
      </c>
      <c r="R864" t="str">
        <f>IF(ISBLANK(Q864),"",IF(ISERROR(VLOOKUP(Q864,MapTable!$A:$A,1,0)),"맵없음",""))</f>
        <v/>
      </c>
      <c r="T864" t="str">
        <f>IF(ISBLANK(S864),"",
IF(ISERROR(FIND(",",S864)),
  IF(ISERROR(VLOOKUP(S864,MapTable!$A:$A,1,0)),"맵없음",
  ""),
IF(ISERROR(FIND(",",S864,FIND(",",S864)+1)),
  IF(OR(ISERROR(VLOOKUP(LEFT(S864,FIND(",",S864)-1),MapTable!$A:$A,1,0)),ISERROR(VLOOKUP(TRIM(MID(S864,FIND(",",S864)+1,999)),MapTable!$A:$A,1,0))),"맵없음",
  ""),
IF(ISERROR(FIND(",",S864,FIND(",",S864,FIND(",",S864)+1)+1)),
  IF(OR(ISERROR(VLOOKUP(LEFT(S864,FIND(",",S864)-1),MapTable!$A:$A,1,0)),ISERROR(VLOOKUP(TRIM(MID(S864,FIND(",",S864)+1,FIND(",",S864,FIND(",",S864)+1)-FIND(",",S864)-1)),MapTable!$A:$A,1,0)),ISERROR(VLOOKUP(TRIM(MID(S864,FIND(",",S864,FIND(",",S864)+1)+1,999)),MapTable!$A:$A,1,0))),"맵없음",
  ""),
IF(ISERROR(FIND(",",S864,FIND(",",S864,FIND(",",S864,FIND(",",S864)+1)+1)+1)),
  IF(OR(ISERROR(VLOOKUP(LEFT(S864,FIND(",",S864)-1),MapTable!$A:$A,1,0)),ISERROR(VLOOKUP(TRIM(MID(S864,FIND(",",S864)+1,FIND(",",S864,FIND(",",S864)+1)-FIND(",",S864)-1)),MapTable!$A:$A,1,0)),ISERROR(VLOOKUP(TRIM(MID(S864,FIND(",",S864,FIND(",",S864)+1)+1,FIND(",",S864,FIND(",",S864,FIND(",",S864)+1)+1)-FIND(",",S864,FIND(",",S864)+1)-1)),MapTable!$A:$A,1,0)),ISERROR(VLOOKUP(TRIM(MID(S864,FIND(",",S864,FIND(",",S864,FIND(",",S864)+1)+1)+1,999)),MapTable!$A:$A,1,0))),"맵없음",
  ""),
)))))</f>
        <v/>
      </c>
      <c r="Y864" t="str">
        <f>IF(ISBLANK(X864),"",IF(ISERROR(VLOOKUP(X864,[3]DropTable!$A:$A,1,0)),"드랍없음",""))</f>
        <v/>
      </c>
      <c r="AA864" t="str">
        <f>IF(ISBLANK(Z864),"",IF(ISERROR(VLOOKUP(Z864,[3]DropTable!$A:$A,1,0)),"드랍없음",""))</f>
        <v/>
      </c>
      <c r="AC864">
        <v>8.1</v>
      </c>
    </row>
    <row r="865" spans="1:29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153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28"/>
        <v>1</v>
      </c>
      <c r="P865" t="b">
        <f t="shared" ca="1" si="29"/>
        <v>0</v>
      </c>
      <c r="R865" t="str">
        <f>IF(ISBLANK(Q865),"",IF(ISERROR(VLOOKUP(Q865,MapTable!$A:$A,1,0)),"맵없음",""))</f>
        <v/>
      </c>
      <c r="T865" t="str">
        <f>IF(ISBLANK(S865),"",
IF(ISERROR(FIND(",",S865)),
  IF(ISERROR(VLOOKUP(S865,MapTable!$A:$A,1,0)),"맵없음",
  ""),
IF(ISERROR(FIND(",",S865,FIND(",",S865)+1)),
  IF(OR(ISERROR(VLOOKUP(LEFT(S865,FIND(",",S865)-1),MapTable!$A:$A,1,0)),ISERROR(VLOOKUP(TRIM(MID(S865,FIND(",",S865)+1,999)),MapTable!$A:$A,1,0))),"맵없음",
  ""),
IF(ISERROR(FIND(",",S865,FIND(",",S865,FIND(",",S865)+1)+1)),
  IF(OR(ISERROR(VLOOKUP(LEFT(S865,FIND(",",S865)-1),MapTable!$A:$A,1,0)),ISERROR(VLOOKUP(TRIM(MID(S865,FIND(",",S865)+1,FIND(",",S865,FIND(",",S865)+1)-FIND(",",S865)-1)),MapTable!$A:$A,1,0)),ISERROR(VLOOKUP(TRIM(MID(S865,FIND(",",S865,FIND(",",S865)+1)+1,999)),MapTable!$A:$A,1,0))),"맵없음",
  ""),
IF(ISERROR(FIND(",",S865,FIND(",",S865,FIND(",",S865,FIND(",",S865)+1)+1)+1)),
  IF(OR(ISERROR(VLOOKUP(LEFT(S865,FIND(",",S865)-1),MapTable!$A:$A,1,0)),ISERROR(VLOOKUP(TRIM(MID(S865,FIND(",",S865)+1,FIND(",",S865,FIND(",",S865)+1)-FIND(",",S865)-1)),MapTable!$A:$A,1,0)),ISERROR(VLOOKUP(TRIM(MID(S865,FIND(",",S865,FIND(",",S865)+1)+1,FIND(",",S865,FIND(",",S865,FIND(",",S865)+1)+1)-FIND(",",S865,FIND(",",S865)+1)-1)),MapTable!$A:$A,1,0)),ISERROR(VLOOKUP(TRIM(MID(S865,FIND(",",S865,FIND(",",S865,FIND(",",S865)+1)+1)+1,999)),MapTable!$A:$A,1,0))),"맵없음",
  ""),
)))))</f>
        <v/>
      </c>
      <c r="Y865" t="str">
        <f>IF(ISBLANK(X865),"",IF(ISERROR(VLOOKUP(X865,[3]DropTable!$A:$A,1,0)),"드랍없음",""))</f>
        <v/>
      </c>
      <c r="AA865" t="str">
        <f>IF(ISBLANK(Z865),"",IF(ISERROR(VLOOKUP(Z865,[3]DropTable!$A:$A,1,0)),"드랍없음",""))</f>
        <v/>
      </c>
      <c r="AC865">
        <v>8.1</v>
      </c>
    </row>
    <row r="866" spans="1:29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153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28"/>
        <v>1</v>
      </c>
      <c r="P866" t="b">
        <f t="shared" ca="1" si="29"/>
        <v>0</v>
      </c>
      <c r="R866" t="str">
        <f>IF(ISBLANK(Q866),"",IF(ISERROR(VLOOKUP(Q866,MapTable!$A:$A,1,0)),"맵없음",""))</f>
        <v/>
      </c>
      <c r="T866" t="str">
        <f>IF(ISBLANK(S866),"",
IF(ISERROR(FIND(",",S866)),
  IF(ISERROR(VLOOKUP(S866,MapTable!$A:$A,1,0)),"맵없음",
  ""),
IF(ISERROR(FIND(",",S866,FIND(",",S866)+1)),
  IF(OR(ISERROR(VLOOKUP(LEFT(S866,FIND(",",S866)-1),MapTable!$A:$A,1,0)),ISERROR(VLOOKUP(TRIM(MID(S866,FIND(",",S866)+1,999)),MapTable!$A:$A,1,0))),"맵없음",
  ""),
IF(ISERROR(FIND(",",S866,FIND(",",S866,FIND(",",S866)+1)+1)),
  IF(OR(ISERROR(VLOOKUP(LEFT(S866,FIND(",",S866)-1),MapTable!$A:$A,1,0)),ISERROR(VLOOKUP(TRIM(MID(S866,FIND(",",S866)+1,FIND(",",S866,FIND(",",S866)+1)-FIND(",",S866)-1)),MapTable!$A:$A,1,0)),ISERROR(VLOOKUP(TRIM(MID(S866,FIND(",",S866,FIND(",",S866)+1)+1,999)),MapTable!$A:$A,1,0))),"맵없음",
  ""),
IF(ISERROR(FIND(",",S866,FIND(",",S866,FIND(",",S866,FIND(",",S866)+1)+1)+1)),
  IF(OR(ISERROR(VLOOKUP(LEFT(S866,FIND(",",S866)-1),MapTable!$A:$A,1,0)),ISERROR(VLOOKUP(TRIM(MID(S866,FIND(",",S866)+1,FIND(",",S866,FIND(",",S866)+1)-FIND(",",S866)-1)),MapTable!$A:$A,1,0)),ISERROR(VLOOKUP(TRIM(MID(S866,FIND(",",S866,FIND(",",S866)+1)+1,FIND(",",S866,FIND(",",S866,FIND(",",S866)+1)+1)-FIND(",",S866,FIND(",",S866)+1)-1)),MapTable!$A:$A,1,0)),ISERROR(VLOOKUP(TRIM(MID(S866,FIND(",",S866,FIND(",",S866,FIND(",",S866)+1)+1)+1,999)),MapTable!$A:$A,1,0))),"맵없음",
  ""),
)))))</f>
        <v/>
      </c>
      <c r="Y866" t="str">
        <f>IF(ISBLANK(X866),"",IF(ISERROR(VLOOKUP(X866,[3]DropTable!$A:$A,1,0)),"드랍없음",""))</f>
        <v/>
      </c>
      <c r="AA866" t="str">
        <f>IF(ISBLANK(Z866),"",IF(ISERROR(VLOOKUP(Z866,[3]DropTable!$A:$A,1,0)),"드랍없음",""))</f>
        <v/>
      </c>
      <c r="AC866">
        <v>8.1</v>
      </c>
    </row>
    <row r="867" spans="1:29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153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28"/>
        <v>1</v>
      </c>
      <c r="P867" t="b">
        <f t="shared" ca="1" si="29"/>
        <v>0</v>
      </c>
      <c r="R867" t="str">
        <f>IF(ISBLANK(Q867),"",IF(ISERROR(VLOOKUP(Q867,MapTable!$A:$A,1,0)),"맵없음",""))</f>
        <v/>
      </c>
      <c r="T867" t="str">
        <f>IF(ISBLANK(S867),"",
IF(ISERROR(FIND(",",S867)),
  IF(ISERROR(VLOOKUP(S867,MapTable!$A:$A,1,0)),"맵없음",
  ""),
IF(ISERROR(FIND(",",S867,FIND(",",S867)+1)),
  IF(OR(ISERROR(VLOOKUP(LEFT(S867,FIND(",",S867)-1),MapTable!$A:$A,1,0)),ISERROR(VLOOKUP(TRIM(MID(S867,FIND(",",S867)+1,999)),MapTable!$A:$A,1,0))),"맵없음",
  ""),
IF(ISERROR(FIND(",",S867,FIND(",",S867,FIND(",",S867)+1)+1)),
  IF(OR(ISERROR(VLOOKUP(LEFT(S867,FIND(",",S867)-1),MapTable!$A:$A,1,0)),ISERROR(VLOOKUP(TRIM(MID(S867,FIND(",",S867)+1,FIND(",",S867,FIND(",",S867)+1)-FIND(",",S867)-1)),MapTable!$A:$A,1,0)),ISERROR(VLOOKUP(TRIM(MID(S867,FIND(",",S867,FIND(",",S867)+1)+1,999)),MapTable!$A:$A,1,0))),"맵없음",
  ""),
IF(ISERROR(FIND(",",S867,FIND(",",S867,FIND(",",S867,FIND(",",S867)+1)+1)+1)),
  IF(OR(ISERROR(VLOOKUP(LEFT(S867,FIND(",",S867)-1),MapTable!$A:$A,1,0)),ISERROR(VLOOKUP(TRIM(MID(S867,FIND(",",S867)+1,FIND(",",S867,FIND(",",S867)+1)-FIND(",",S867)-1)),MapTable!$A:$A,1,0)),ISERROR(VLOOKUP(TRIM(MID(S867,FIND(",",S867,FIND(",",S867)+1)+1,FIND(",",S867,FIND(",",S867,FIND(",",S867)+1)+1)-FIND(",",S867,FIND(",",S867)+1)-1)),MapTable!$A:$A,1,0)),ISERROR(VLOOKUP(TRIM(MID(S867,FIND(",",S867,FIND(",",S867,FIND(",",S867)+1)+1)+1,999)),MapTable!$A:$A,1,0))),"맵없음",
  ""),
)))))</f>
        <v/>
      </c>
      <c r="Y867" t="str">
        <f>IF(ISBLANK(X867),"",IF(ISERROR(VLOOKUP(X867,[3]DropTable!$A:$A,1,0)),"드랍없음",""))</f>
        <v/>
      </c>
      <c r="AA867" t="str">
        <f>IF(ISBLANK(Z867),"",IF(ISERROR(VLOOKUP(Z867,[3]DropTable!$A:$A,1,0)),"드랍없음",""))</f>
        <v/>
      </c>
      <c r="AC867">
        <v>8.1</v>
      </c>
    </row>
    <row r="868" spans="1:29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153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28"/>
        <v>1</v>
      </c>
      <c r="P868" t="b">
        <f t="shared" ca="1" si="29"/>
        <v>0</v>
      </c>
      <c r="R868" t="str">
        <f>IF(ISBLANK(Q868),"",IF(ISERROR(VLOOKUP(Q868,MapTable!$A:$A,1,0)),"맵없음",""))</f>
        <v/>
      </c>
      <c r="T868" t="str">
        <f>IF(ISBLANK(S868),"",
IF(ISERROR(FIND(",",S868)),
  IF(ISERROR(VLOOKUP(S868,MapTable!$A:$A,1,0)),"맵없음",
  ""),
IF(ISERROR(FIND(",",S868,FIND(",",S868)+1)),
  IF(OR(ISERROR(VLOOKUP(LEFT(S868,FIND(",",S868)-1),MapTable!$A:$A,1,0)),ISERROR(VLOOKUP(TRIM(MID(S868,FIND(",",S868)+1,999)),MapTable!$A:$A,1,0))),"맵없음",
  ""),
IF(ISERROR(FIND(",",S868,FIND(",",S868,FIND(",",S868)+1)+1)),
  IF(OR(ISERROR(VLOOKUP(LEFT(S868,FIND(",",S868)-1),MapTable!$A:$A,1,0)),ISERROR(VLOOKUP(TRIM(MID(S868,FIND(",",S868)+1,FIND(",",S868,FIND(",",S868)+1)-FIND(",",S868)-1)),MapTable!$A:$A,1,0)),ISERROR(VLOOKUP(TRIM(MID(S868,FIND(",",S868,FIND(",",S868)+1)+1,999)),MapTable!$A:$A,1,0))),"맵없음",
  ""),
IF(ISERROR(FIND(",",S868,FIND(",",S868,FIND(",",S868,FIND(",",S868)+1)+1)+1)),
  IF(OR(ISERROR(VLOOKUP(LEFT(S868,FIND(",",S868)-1),MapTable!$A:$A,1,0)),ISERROR(VLOOKUP(TRIM(MID(S868,FIND(",",S868)+1,FIND(",",S868,FIND(",",S868)+1)-FIND(",",S868)-1)),MapTable!$A:$A,1,0)),ISERROR(VLOOKUP(TRIM(MID(S868,FIND(",",S868,FIND(",",S868)+1)+1,FIND(",",S868,FIND(",",S868,FIND(",",S868)+1)+1)-FIND(",",S868,FIND(",",S868)+1)-1)),MapTable!$A:$A,1,0)),ISERROR(VLOOKUP(TRIM(MID(S868,FIND(",",S868,FIND(",",S868,FIND(",",S868)+1)+1)+1,999)),MapTable!$A:$A,1,0))),"맵없음",
  ""),
)))))</f>
        <v/>
      </c>
      <c r="Y868" t="str">
        <f>IF(ISBLANK(X868),"",IF(ISERROR(VLOOKUP(X868,[3]DropTable!$A:$A,1,0)),"드랍없음",""))</f>
        <v/>
      </c>
      <c r="AA868" t="str">
        <f>IF(ISBLANK(Z868),"",IF(ISERROR(VLOOKUP(Z868,[3]DropTable!$A:$A,1,0)),"드랍없음",""))</f>
        <v/>
      </c>
      <c r="AC868">
        <v>8.1</v>
      </c>
    </row>
    <row r="869" spans="1:29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153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28"/>
        <v>1</v>
      </c>
      <c r="P869" t="b">
        <f t="shared" ca="1" si="29"/>
        <v>0</v>
      </c>
      <c r="R869" t="str">
        <f>IF(ISBLANK(Q869),"",IF(ISERROR(VLOOKUP(Q869,MapTable!$A:$A,1,0)),"맵없음",""))</f>
        <v/>
      </c>
      <c r="T869" t="str">
        <f>IF(ISBLANK(S869),"",
IF(ISERROR(FIND(",",S869)),
  IF(ISERROR(VLOOKUP(S869,MapTable!$A:$A,1,0)),"맵없음",
  ""),
IF(ISERROR(FIND(",",S869,FIND(",",S869)+1)),
  IF(OR(ISERROR(VLOOKUP(LEFT(S869,FIND(",",S869)-1),MapTable!$A:$A,1,0)),ISERROR(VLOOKUP(TRIM(MID(S869,FIND(",",S869)+1,999)),MapTable!$A:$A,1,0))),"맵없음",
  ""),
IF(ISERROR(FIND(",",S869,FIND(",",S869,FIND(",",S869)+1)+1)),
  IF(OR(ISERROR(VLOOKUP(LEFT(S869,FIND(",",S869)-1),MapTable!$A:$A,1,0)),ISERROR(VLOOKUP(TRIM(MID(S869,FIND(",",S869)+1,FIND(",",S869,FIND(",",S869)+1)-FIND(",",S869)-1)),MapTable!$A:$A,1,0)),ISERROR(VLOOKUP(TRIM(MID(S869,FIND(",",S869,FIND(",",S869)+1)+1,999)),MapTable!$A:$A,1,0))),"맵없음",
  ""),
IF(ISERROR(FIND(",",S869,FIND(",",S869,FIND(",",S869,FIND(",",S869)+1)+1)+1)),
  IF(OR(ISERROR(VLOOKUP(LEFT(S869,FIND(",",S869)-1),MapTable!$A:$A,1,0)),ISERROR(VLOOKUP(TRIM(MID(S869,FIND(",",S869)+1,FIND(",",S869,FIND(",",S869)+1)-FIND(",",S869)-1)),MapTable!$A:$A,1,0)),ISERROR(VLOOKUP(TRIM(MID(S869,FIND(",",S869,FIND(",",S869)+1)+1,FIND(",",S869,FIND(",",S869,FIND(",",S869)+1)+1)-FIND(",",S869,FIND(",",S869)+1)-1)),MapTable!$A:$A,1,0)),ISERROR(VLOOKUP(TRIM(MID(S869,FIND(",",S869,FIND(",",S869,FIND(",",S869)+1)+1)+1,999)),MapTable!$A:$A,1,0))),"맵없음",
  ""),
)))))</f>
        <v/>
      </c>
      <c r="Y869" t="str">
        <f>IF(ISBLANK(X869),"",IF(ISERROR(VLOOKUP(X869,[3]DropTable!$A:$A,1,0)),"드랍없음",""))</f>
        <v/>
      </c>
      <c r="AA869" t="str">
        <f>IF(ISBLANK(Z869),"",IF(ISERROR(VLOOKUP(Z869,[3]DropTable!$A:$A,1,0)),"드랍없음",""))</f>
        <v/>
      </c>
      <c r="AC869">
        <v>8.1</v>
      </c>
    </row>
    <row r="870" spans="1:29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153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28"/>
        <v>1</v>
      </c>
      <c r="P870" t="b">
        <f t="shared" ca="1" si="29"/>
        <v>0</v>
      </c>
      <c r="R870" t="str">
        <f>IF(ISBLANK(Q870),"",IF(ISERROR(VLOOKUP(Q870,MapTable!$A:$A,1,0)),"맵없음",""))</f>
        <v/>
      </c>
      <c r="T870" t="str">
        <f>IF(ISBLANK(S870),"",
IF(ISERROR(FIND(",",S870)),
  IF(ISERROR(VLOOKUP(S870,MapTable!$A:$A,1,0)),"맵없음",
  ""),
IF(ISERROR(FIND(",",S870,FIND(",",S870)+1)),
  IF(OR(ISERROR(VLOOKUP(LEFT(S870,FIND(",",S870)-1),MapTable!$A:$A,1,0)),ISERROR(VLOOKUP(TRIM(MID(S870,FIND(",",S870)+1,999)),MapTable!$A:$A,1,0))),"맵없음",
  ""),
IF(ISERROR(FIND(",",S870,FIND(",",S870,FIND(",",S870)+1)+1)),
  IF(OR(ISERROR(VLOOKUP(LEFT(S870,FIND(",",S870)-1),MapTable!$A:$A,1,0)),ISERROR(VLOOKUP(TRIM(MID(S870,FIND(",",S870)+1,FIND(",",S870,FIND(",",S870)+1)-FIND(",",S870)-1)),MapTable!$A:$A,1,0)),ISERROR(VLOOKUP(TRIM(MID(S870,FIND(",",S870,FIND(",",S870)+1)+1,999)),MapTable!$A:$A,1,0))),"맵없음",
  ""),
IF(ISERROR(FIND(",",S870,FIND(",",S870,FIND(",",S870,FIND(",",S870)+1)+1)+1)),
  IF(OR(ISERROR(VLOOKUP(LEFT(S870,FIND(",",S870)-1),MapTable!$A:$A,1,0)),ISERROR(VLOOKUP(TRIM(MID(S870,FIND(",",S870)+1,FIND(",",S870,FIND(",",S870)+1)-FIND(",",S870)-1)),MapTable!$A:$A,1,0)),ISERROR(VLOOKUP(TRIM(MID(S870,FIND(",",S870,FIND(",",S870)+1)+1,FIND(",",S870,FIND(",",S870,FIND(",",S870)+1)+1)-FIND(",",S870,FIND(",",S870)+1)-1)),MapTable!$A:$A,1,0)),ISERROR(VLOOKUP(TRIM(MID(S870,FIND(",",S870,FIND(",",S870,FIND(",",S870)+1)+1)+1,999)),MapTable!$A:$A,1,0))),"맵없음",
  ""),
)))))</f>
        <v/>
      </c>
      <c r="Y870" t="str">
        <f>IF(ISBLANK(X870),"",IF(ISERROR(VLOOKUP(X870,[3]DropTable!$A:$A,1,0)),"드랍없음",""))</f>
        <v/>
      </c>
      <c r="AA870" t="str">
        <f>IF(ISBLANK(Z870),"",IF(ISERROR(VLOOKUP(Z870,[3]DropTable!$A:$A,1,0)),"드랍없음",""))</f>
        <v/>
      </c>
      <c r="AC870">
        <v>8.1</v>
      </c>
    </row>
    <row r="871" spans="1:29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153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28"/>
        <v>1</v>
      </c>
      <c r="P871" t="b">
        <f t="shared" ca="1" si="29"/>
        <v>0</v>
      </c>
      <c r="R871" t="str">
        <f>IF(ISBLANK(Q871),"",IF(ISERROR(VLOOKUP(Q871,MapTable!$A:$A,1,0)),"맵없음",""))</f>
        <v/>
      </c>
      <c r="T871" t="str">
        <f>IF(ISBLANK(S871),"",
IF(ISERROR(FIND(",",S871)),
  IF(ISERROR(VLOOKUP(S871,MapTable!$A:$A,1,0)),"맵없음",
  ""),
IF(ISERROR(FIND(",",S871,FIND(",",S871)+1)),
  IF(OR(ISERROR(VLOOKUP(LEFT(S871,FIND(",",S871)-1),MapTable!$A:$A,1,0)),ISERROR(VLOOKUP(TRIM(MID(S871,FIND(",",S871)+1,999)),MapTable!$A:$A,1,0))),"맵없음",
  ""),
IF(ISERROR(FIND(",",S871,FIND(",",S871,FIND(",",S871)+1)+1)),
  IF(OR(ISERROR(VLOOKUP(LEFT(S871,FIND(",",S871)-1),MapTable!$A:$A,1,0)),ISERROR(VLOOKUP(TRIM(MID(S871,FIND(",",S871)+1,FIND(",",S871,FIND(",",S871)+1)-FIND(",",S871)-1)),MapTable!$A:$A,1,0)),ISERROR(VLOOKUP(TRIM(MID(S871,FIND(",",S871,FIND(",",S871)+1)+1,999)),MapTable!$A:$A,1,0))),"맵없음",
  ""),
IF(ISERROR(FIND(",",S871,FIND(",",S871,FIND(",",S871,FIND(",",S871)+1)+1)+1)),
  IF(OR(ISERROR(VLOOKUP(LEFT(S871,FIND(",",S871)-1),MapTable!$A:$A,1,0)),ISERROR(VLOOKUP(TRIM(MID(S871,FIND(",",S871)+1,FIND(",",S871,FIND(",",S871)+1)-FIND(",",S871)-1)),MapTable!$A:$A,1,0)),ISERROR(VLOOKUP(TRIM(MID(S871,FIND(",",S871,FIND(",",S871)+1)+1,FIND(",",S871,FIND(",",S871,FIND(",",S871)+1)+1)-FIND(",",S871,FIND(",",S871)+1)-1)),MapTable!$A:$A,1,0)),ISERROR(VLOOKUP(TRIM(MID(S871,FIND(",",S871,FIND(",",S871,FIND(",",S871)+1)+1)+1,999)),MapTable!$A:$A,1,0))),"맵없음",
  ""),
)))))</f>
        <v/>
      </c>
      <c r="Y871" t="str">
        <f>IF(ISBLANK(X871),"",IF(ISERROR(VLOOKUP(X871,[3]DropTable!$A:$A,1,0)),"드랍없음",""))</f>
        <v/>
      </c>
      <c r="AA871" t="str">
        <f>IF(ISBLANK(Z871),"",IF(ISERROR(VLOOKUP(Z871,[3]DropTable!$A:$A,1,0)),"드랍없음",""))</f>
        <v/>
      </c>
      <c r="AC871">
        <v>8.1</v>
      </c>
    </row>
    <row r="872" spans="1:29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153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28"/>
        <v>1</v>
      </c>
      <c r="P872" t="b">
        <f t="shared" ca="1" si="29"/>
        <v>0</v>
      </c>
      <c r="R872" t="str">
        <f>IF(ISBLANK(Q872),"",IF(ISERROR(VLOOKUP(Q872,MapTable!$A:$A,1,0)),"맵없음",""))</f>
        <v/>
      </c>
      <c r="T872" t="str">
        <f>IF(ISBLANK(S872),"",
IF(ISERROR(FIND(",",S872)),
  IF(ISERROR(VLOOKUP(S872,MapTable!$A:$A,1,0)),"맵없음",
  ""),
IF(ISERROR(FIND(",",S872,FIND(",",S872)+1)),
  IF(OR(ISERROR(VLOOKUP(LEFT(S872,FIND(",",S872)-1),MapTable!$A:$A,1,0)),ISERROR(VLOOKUP(TRIM(MID(S872,FIND(",",S872)+1,999)),MapTable!$A:$A,1,0))),"맵없음",
  ""),
IF(ISERROR(FIND(",",S872,FIND(",",S872,FIND(",",S872)+1)+1)),
  IF(OR(ISERROR(VLOOKUP(LEFT(S872,FIND(",",S872)-1),MapTable!$A:$A,1,0)),ISERROR(VLOOKUP(TRIM(MID(S872,FIND(",",S872)+1,FIND(",",S872,FIND(",",S872)+1)-FIND(",",S872)-1)),MapTable!$A:$A,1,0)),ISERROR(VLOOKUP(TRIM(MID(S872,FIND(",",S872,FIND(",",S872)+1)+1,999)),MapTable!$A:$A,1,0))),"맵없음",
  ""),
IF(ISERROR(FIND(",",S872,FIND(",",S872,FIND(",",S872,FIND(",",S872)+1)+1)+1)),
  IF(OR(ISERROR(VLOOKUP(LEFT(S872,FIND(",",S872)-1),MapTable!$A:$A,1,0)),ISERROR(VLOOKUP(TRIM(MID(S872,FIND(",",S872)+1,FIND(",",S872,FIND(",",S872)+1)-FIND(",",S872)-1)),MapTable!$A:$A,1,0)),ISERROR(VLOOKUP(TRIM(MID(S872,FIND(",",S872,FIND(",",S872)+1)+1,FIND(",",S872,FIND(",",S872,FIND(",",S872)+1)+1)-FIND(",",S872,FIND(",",S872)+1)-1)),MapTable!$A:$A,1,0)),ISERROR(VLOOKUP(TRIM(MID(S872,FIND(",",S872,FIND(",",S872,FIND(",",S872)+1)+1)+1,999)),MapTable!$A:$A,1,0))),"맵없음",
  ""),
)))))</f>
        <v/>
      </c>
      <c r="Y872" t="str">
        <f>IF(ISBLANK(X872),"",IF(ISERROR(VLOOKUP(X872,[3]DropTable!$A:$A,1,0)),"드랍없음",""))</f>
        <v/>
      </c>
      <c r="AA872" t="str">
        <f>IF(ISBLANK(Z872),"",IF(ISERROR(VLOOKUP(Z872,[3]DropTable!$A:$A,1,0)),"드랍없음",""))</f>
        <v/>
      </c>
      <c r="AC872">
        <v>8.1</v>
      </c>
    </row>
    <row r="873" spans="1:29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153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28"/>
        <v>1</v>
      </c>
      <c r="P873" t="b">
        <f t="shared" ca="1" si="29"/>
        <v>0</v>
      </c>
      <c r="R873" t="str">
        <f>IF(ISBLANK(Q873),"",IF(ISERROR(VLOOKUP(Q873,MapTable!$A:$A,1,0)),"맵없음",""))</f>
        <v/>
      </c>
      <c r="T873" t="str">
        <f>IF(ISBLANK(S873),"",
IF(ISERROR(FIND(",",S873)),
  IF(ISERROR(VLOOKUP(S873,MapTable!$A:$A,1,0)),"맵없음",
  ""),
IF(ISERROR(FIND(",",S873,FIND(",",S873)+1)),
  IF(OR(ISERROR(VLOOKUP(LEFT(S873,FIND(",",S873)-1),MapTable!$A:$A,1,0)),ISERROR(VLOOKUP(TRIM(MID(S873,FIND(",",S873)+1,999)),MapTable!$A:$A,1,0))),"맵없음",
  ""),
IF(ISERROR(FIND(",",S873,FIND(",",S873,FIND(",",S873)+1)+1)),
  IF(OR(ISERROR(VLOOKUP(LEFT(S873,FIND(",",S873)-1),MapTable!$A:$A,1,0)),ISERROR(VLOOKUP(TRIM(MID(S873,FIND(",",S873)+1,FIND(",",S873,FIND(",",S873)+1)-FIND(",",S873)-1)),MapTable!$A:$A,1,0)),ISERROR(VLOOKUP(TRIM(MID(S873,FIND(",",S873,FIND(",",S873)+1)+1,999)),MapTable!$A:$A,1,0))),"맵없음",
  ""),
IF(ISERROR(FIND(",",S873,FIND(",",S873,FIND(",",S873,FIND(",",S873)+1)+1)+1)),
  IF(OR(ISERROR(VLOOKUP(LEFT(S873,FIND(",",S873)-1),MapTable!$A:$A,1,0)),ISERROR(VLOOKUP(TRIM(MID(S873,FIND(",",S873)+1,FIND(",",S873,FIND(",",S873)+1)-FIND(",",S873)-1)),MapTable!$A:$A,1,0)),ISERROR(VLOOKUP(TRIM(MID(S873,FIND(",",S873,FIND(",",S873)+1)+1,FIND(",",S873,FIND(",",S873,FIND(",",S873)+1)+1)-FIND(",",S873,FIND(",",S873)+1)-1)),MapTable!$A:$A,1,0)),ISERROR(VLOOKUP(TRIM(MID(S873,FIND(",",S873,FIND(",",S873,FIND(",",S873)+1)+1)+1,999)),MapTable!$A:$A,1,0))),"맵없음",
  ""),
)))))</f>
        <v/>
      </c>
      <c r="Y873" t="str">
        <f>IF(ISBLANK(X873),"",IF(ISERROR(VLOOKUP(X873,[3]DropTable!$A:$A,1,0)),"드랍없음",""))</f>
        <v/>
      </c>
      <c r="AA873" t="str">
        <f>IF(ISBLANK(Z873),"",IF(ISERROR(VLOOKUP(Z873,[3]DropTable!$A:$A,1,0)),"드랍없음",""))</f>
        <v/>
      </c>
      <c r="AC873">
        <v>8.1</v>
      </c>
    </row>
    <row r="874" spans="1:29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153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28"/>
        <v>11</v>
      </c>
      <c r="P874" t="b">
        <f t="shared" ca="1" si="29"/>
        <v>0</v>
      </c>
      <c r="R874" t="str">
        <f>IF(ISBLANK(Q874),"",IF(ISERROR(VLOOKUP(Q874,MapTable!$A:$A,1,0)),"맵없음",""))</f>
        <v/>
      </c>
      <c r="T874" t="str">
        <f>IF(ISBLANK(S874),"",
IF(ISERROR(FIND(",",S874)),
  IF(ISERROR(VLOOKUP(S874,MapTable!$A:$A,1,0)),"맵없음",
  ""),
IF(ISERROR(FIND(",",S874,FIND(",",S874)+1)),
  IF(OR(ISERROR(VLOOKUP(LEFT(S874,FIND(",",S874)-1),MapTable!$A:$A,1,0)),ISERROR(VLOOKUP(TRIM(MID(S874,FIND(",",S874)+1,999)),MapTable!$A:$A,1,0))),"맵없음",
  ""),
IF(ISERROR(FIND(",",S874,FIND(",",S874,FIND(",",S874)+1)+1)),
  IF(OR(ISERROR(VLOOKUP(LEFT(S874,FIND(",",S874)-1),MapTable!$A:$A,1,0)),ISERROR(VLOOKUP(TRIM(MID(S874,FIND(",",S874)+1,FIND(",",S874,FIND(",",S874)+1)-FIND(",",S874)-1)),MapTable!$A:$A,1,0)),ISERROR(VLOOKUP(TRIM(MID(S874,FIND(",",S874,FIND(",",S874)+1)+1,999)),MapTable!$A:$A,1,0))),"맵없음",
  ""),
IF(ISERROR(FIND(",",S874,FIND(",",S874,FIND(",",S874,FIND(",",S874)+1)+1)+1)),
  IF(OR(ISERROR(VLOOKUP(LEFT(S874,FIND(",",S874)-1),MapTable!$A:$A,1,0)),ISERROR(VLOOKUP(TRIM(MID(S874,FIND(",",S874)+1,FIND(",",S874,FIND(",",S874)+1)-FIND(",",S874)-1)),MapTable!$A:$A,1,0)),ISERROR(VLOOKUP(TRIM(MID(S874,FIND(",",S874,FIND(",",S874)+1)+1,FIND(",",S874,FIND(",",S874,FIND(",",S874)+1)+1)-FIND(",",S874,FIND(",",S874)+1)-1)),MapTable!$A:$A,1,0)),ISERROR(VLOOKUP(TRIM(MID(S874,FIND(",",S874,FIND(",",S874,FIND(",",S874)+1)+1)+1,999)),MapTable!$A:$A,1,0))),"맵없음",
  ""),
)))))</f>
        <v/>
      </c>
      <c r="Y874" t="str">
        <f>IF(ISBLANK(X874),"",IF(ISERROR(VLOOKUP(X874,[3]DropTable!$A:$A,1,0)),"드랍없음",""))</f>
        <v/>
      </c>
      <c r="AA874" t="str">
        <f>IF(ISBLANK(Z874),"",IF(ISERROR(VLOOKUP(Z874,[3]DropTable!$A:$A,1,0)),"드랍없음",""))</f>
        <v/>
      </c>
      <c r="AC874">
        <v>8.1</v>
      </c>
    </row>
    <row r="875" spans="1:29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153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28"/>
        <v>1</v>
      </c>
      <c r="P875" t="b">
        <f t="shared" ca="1" si="29"/>
        <v>0</v>
      </c>
      <c r="R875" t="str">
        <f>IF(ISBLANK(Q875),"",IF(ISERROR(VLOOKUP(Q875,MapTable!$A:$A,1,0)),"맵없음",""))</f>
        <v/>
      </c>
      <c r="T875" t="str">
        <f>IF(ISBLANK(S875),"",
IF(ISERROR(FIND(",",S875)),
  IF(ISERROR(VLOOKUP(S875,MapTable!$A:$A,1,0)),"맵없음",
  ""),
IF(ISERROR(FIND(",",S875,FIND(",",S875)+1)),
  IF(OR(ISERROR(VLOOKUP(LEFT(S875,FIND(",",S875)-1),MapTable!$A:$A,1,0)),ISERROR(VLOOKUP(TRIM(MID(S875,FIND(",",S875)+1,999)),MapTable!$A:$A,1,0))),"맵없음",
  ""),
IF(ISERROR(FIND(",",S875,FIND(",",S875,FIND(",",S875)+1)+1)),
  IF(OR(ISERROR(VLOOKUP(LEFT(S875,FIND(",",S875)-1),MapTable!$A:$A,1,0)),ISERROR(VLOOKUP(TRIM(MID(S875,FIND(",",S875)+1,FIND(",",S875,FIND(",",S875)+1)-FIND(",",S875)-1)),MapTable!$A:$A,1,0)),ISERROR(VLOOKUP(TRIM(MID(S875,FIND(",",S875,FIND(",",S875)+1)+1,999)),MapTable!$A:$A,1,0))),"맵없음",
  ""),
IF(ISERROR(FIND(",",S875,FIND(",",S875,FIND(",",S875,FIND(",",S875)+1)+1)+1)),
  IF(OR(ISERROR(VLOOKUP(LEFT(S875,FIND(",",S875)-1),MapTable!$A:$A,1,0)),ISERROR(VLOOKUP(TRIM(MID(S875,FIND(",",S875)+1,FIND(",",S875,FIND(",",S875)+1)-FIND(",",S875)-1)),MapTable!$A:$A,1,0)),ISERROR(VLOOKUP(TRIM(MID(S875,FIND(",",S875,FIND(",",S875)+1)+1,FIND(",",S875,FIND(",",S875,FIND(",",S875)+1)+1)-FIND(",",S875,FIND(",",S875)+1)-1)),MapTable!$A:$A,1,0)),ISERROR(VLOOKUP(TRIM(MID(S875,FIND(",",S875,FIND(",",S875,FIND(",",S875)+1)+1)+1,999)),MapTable!$A:$A,1,0))),"맵없음",
  ""),
)))))</f>
        <v/>
      </c>
      <c r="Y875" t="str">
        <f>IF(ISBLANK(X875),"",IF(ISERROR(VLOOKUP(X875,[3]DropTable!$A:$A,1,0)),"드랍없음",""))</f>
        <v/>
      </c>
      <c r="AA875" t="str">
        <f>IF(ISBLANK(Z875),"",IF(ISERROR(VLOOKUP(Z875,[3]DropTable!$A:$A,1,0)),"드랍없음",""))</f>
        <v/>
      </c>
      <c r="AC875">
        <v>8.1</v>
      </c>
    </row>
    <row r="876" spans="1:29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153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28"/>
        <v>1</v>
      </c>
      <c r="P876" t="b">
        <f t="shared" ca="1" si="29"/>
        <v>0</v>
      </c>
      <c r="R876" t="str">
        <f>IF(ISBLANK(Q876),"",IF(ISERROR(VLOOKUP(Q876,MapTable!$A:$A,1,0)),"맵없음",""))</f>
        <v/>
      </c>
      <c r="T876" t="str">
        <f>IF(ISBLANK(S876),"",
IF(ISERROR(FIND(",",S876)),
  IF(ISERROR(VLOOKUP(S876,MapTable!$A:$A,1,0)),"맵없음",
  ""),
IF(ISERROR(FIND(",",S876,FIND(",",S876)+1)),
  IF(OR(ISERROR(VLOOKUP(LEFT(S876,FIND(",",S876)-1),MapTable!$A:$A,1,0)),ISERROR(VLOOKUP(TRIM(MID(S876,FIND(",",S876)+1,999)),MapTable!$A:$A,1,0))),"맵없음",
  ""),
IF(ISERROR(FIND(",",S876,FIND(",",S876,FIND(",",S876)+1)+1)),
  IF(OR(ISERROR(VLOOKUP(LEFT(S876,FIND(",",S876)-1),MapTable!$A:$A,1,0)),ISERROR(VLOOKUP(TRIM(MID(S876,FIND(",",S876)+1,FIND(",",S876,FIND(",",S876)+1)-FIND(",",S876)-1)),MapTable!$A:$A,1,0)),ISERROR(VLOOKUP(TRIM(MID(S876,FIND(",",S876,FIND(",",S876)+1)+1,999)),MapTable!$A:$A,1,0))),"맵없음",
  ""),
IF(ISERROR(FIND(",",S876,FIND(",",S876,FIND(",",S876,FIND(",",S876)+1)+1)+1)),
  IF(OR(ISERROR(VLOOKUP(LEFT(S876,FIND(",",S876)-1),MapTable!$A:$A,1,0)),ISERROR(VLOOKUP(TRIM(MID(S876,FIND(",",S876)+1,FIND(",",S876,FIND(",",S876)+1)-FIND(",",S876)-1)),MapTable!$A:$A,1,0)),ISERROR(VLOOKUP(TRIM(MID(S876,FIND(",",S876,FIND(",",S876)+1)+1,FIND(",",S876,FIND(",",S876,FIND(",",S876)+1)+1)-FIND(",",S876,FIND(",",S876)+1)-1)),MapTable!$A:$A,1,0)),ISERROR(VLOOKUP(TRIM(MID(S876,FIND(",",S876,FIND(",",S876,FIND(",",S876)+1)+1)+1,999)),MapTable!$A:$A,1,0))),"맵없음",
  ""),
)))))</f>
        <v/>
      </c>
      <c r="Y876" t="str">
        <f>IF(ISBLANK(X876),"",IF(ISERROR(VLOOKUP(X876,[3]DropTable!$A:$A,1,0)),"드랍없음",""))</f>
        <v/>
      </c>
      <c r="AA876" t="str">
        <f>IF(ISBLANK(Z876),"",IF(ISERROR(VLOOKUP(Z876,[3]DropTable!$A:$A,1,0)),"드랍없음",""))</f>
        <v/>
      </c>
      <c r="AC876">
        <v>8.1</v>
      </c>
    </row>
    <row r="877" spans="1:29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153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28"/>
        <v>1</v>
      </c>
      <c r="P877" t="b">
        <f t="shared" ca="1" si="29"/>
        <v>0</v>
      </c>
      <c r="R877" t="str">
        <f>IF(ISBLANK(Q877),"",IF(ISERROR(VLOOKUP(Q877,MapTable!$A:$A,1,0)),"맵없음",""))</f>
        <v/>
      </c>
      <c r="T877" t="str">
        <f>IF(ISBLANK(S877),"",
IF(ISERROR(FIND(",",S877)),
  IF(ISERROR(VLOOKUP(S877,MapTable!$A:$A,1,0)),"맵없음",
  ""),
IF(ISERROR(FIND(",",S877,FIND(",",S877)+1)),
  IF(OR(ISERROR(VLOOKUP(LEFT(S877,FIND(",",S877)-1),MapTable!$A:$A,1,0)),ISERROR(VLOOKUP(TRIM(MID(S877,FIND(",",S877)+1,999)),MapTable!$A:$A,1,0))),"맵없음",
  ""),
IF(ISERROR(FIND(",",S877,FIND(",",S877,FIND(",",S877)+1)+1)),
  IF(OR(ISERROR(VLOOKUP(LEFT(S877,FIND(",",S877)-1),MapTable!$A:$A,1,0)),ISERROR(VLOOKUP(TRIM(MID(S877,FIND(",",S877)+1,FIND(",",S877,FIND(",",S877)+1)-FIND(",",S877)-1)),MapTable!$A:$A,1,0)),ISERROR(VLOOKUP(TRIM(MID(S877,FIND(",",S877,FIND(",",S877)+1)+1,999)),MapTable!$A:$A,1,0))),"맵없음",
  ""),
IF(ISERROR(FIND(",",S877,FIND(",",S877,FIND(",",S877,FIND(",",S877)+1)+1)+1)),
  IF(OR(ISERROR(VLOOKUP(LEFT(S877,FIND(",",S877)-1),MapTable!$A:$A,1,0)),ISERROR(VLOOKUP(TRIM(MID(S877,FIND(",",S877)+1,FIND(",",S877,FIND(",",S877)+1)-FIND(",",S877)-1)),MapTable!$A:$A,1,0)),ISERROR(VLOOKUP(TRIM(MID(S877,FIND(",",S877,FIND(",",S877)+1)+1,FIND(",",S877,FIND(",",S877,FIND(",",S877)+1)+1)-FIND(",",S877,FIND(",",S877)+1)-1)),MapTable!$A:$A,1,0)),ISERROR(VLOOKUP(TRIM(MID(S877,FIND(",",S877,FIND(",",S877,FIND(",",S877)+1)+1)+1,999)),MapTable!$A:$A,1,0))),"맵없음",
  ""),
)))))</f>
        <v/>
      </c>
      <c r="Y877" t="str">
        <f>IF(ISBLANK(X877),"",IF(ISERROR(VLOOKUP(X877,[3]DropTable!$A:$A,1,0)),"드랍없음",""))</f>
        <v/>
      </c>
      <c r="AA877" t="str">
        <f>IF(ISBLANK(Z877),"",IF(ISERROR(VLOOKUP(Z877,[3]DropTable!$A:$A,1,0)),"드랍없음",""))</f>
        <v/>
      </c>
      <c r="AC877">
        <v>8.1</v>
      </c>
    </row>
    <row r="878" spans="1:29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153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28"/>
        <v>1</v>
      </c>
      <c r="P878" t="b">
        <f t="shared" ca="1" si="29"/>
        <v>0</v>
      </c>
      <c r="R878" t="str">
        <f>IF(ISBLANK(Q878),"",IF(ISERROR(VLOOKUP(Q878,MapTable!$A:$A,1,0)),"맵없음",""))</f>
        <v/>
      </c>
      <c r="T878" t="str">
        <f>IF(ISBLANK(S878),"",
IF(ISERROR(FIND(",",S878)),
  IF(ISERROR(VLOOKUP(S878,MapTable!$A:$A,1,0)),"맵없음",
  ""),
IF(ISERROR(FIND(",",S878,FIND(",",S878)+1)),
  IF(OR(ISERROR(VLOOKUP(LEFT(S878,FIND(",",S878)-1),MapTable!$A:$A,1,0)),ISERROR(VLOOKUP(TRIM(MID(S878,FIND(",",S878)+1,999)),MapTable!$A:$A,1,0))),"맵없음",
  ""),
IF(ISERROR(FIND(",",S878,FIND(",",S878,FIND(",",S878)+1)+1)),
  IF(OR(ISERROR(VLOOKUP(LEFT(S878,FIND(",",S878)-1),MapTable!$A:$A,1,0)),ISERROR(VLOOKUP(TRIM(MID(S878,FIND(",",S878)+1,FIND(",",S878,FIND(",",S878)+1)-FIND(",",S878)-1)),MapTable!$A:$A,1,0)),ISERROR(VLOOKUP(TRIM(MID(S878,FIND(",",S878,FIND(",",S878)+1)+1,999)),MapTable!$A:$A,1,0))),"맵없음",
  ""),
IF(ISERROR(FIND(",",S878,FIND(",",S878,FIND(",",S878,FIND(",",S878)+1)+1)+1)),
  IF(OR(ISERROR(VLOOKUP(LEFT(S878,FIND(",",S878)-1),MapTable!$A:$A,1,0)),ISERROR(VLOOKUP(TRIM(MID(S878,FIND(",",S878)+1,FIND(",",S878,FIND(",",S878)+1)-FIND(",",S878)-1)),MapTable!$A:$A,1,0)),ISERROR(VLOOKUP(TRIM(MID(S878,FIND(",",S878,FIND(",",S878)+1)+1,FIND(",",S878,FIND(",",S878,FIND(",",S878)+1)+1)-FIND(",",S878,FIND(",",S878)+1)-1)),MapTable!$A:$A,1,0)),ISERROR(VLOOKUP(TRIM(MID(S878,FIND(",",S878,FIND(",",S878,FIND(",",S878)+1)+1)+1,999)),MapTable!$A:$A,1,0))),"맵없음",
  ""),
)))))</f>
        <v/>
      </c>
      <c r="Y878" t="str">
        <f>IF(ISBLANK(X878),"",IF(ISERROR(VLOOKUP(X878,[3]DropTable!$A:$A,1,0)),"드랍없음",""))</f>
        <v/>
      </c>
      <c r="AA878" t="str">
        <f>IF(ISBLANK(Z878),"",IF(ISERROR(VLOOKUP(Z878,[3]DropTable!$A:$A,1,0)),"드랍없음",""))</f>
        <v/>
      </c>
      <c r="AC878">
        <v>8.1</v>
      </c>
    </row>
    <row r="879" spans="1:29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153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28"/>
        <v>1</v>
      </c>
      <c r="P879" t="b">
        <f t="shared" ca="1" si="29"/>
        <v>0</v>
      </c>
      <c r="R879" t="str">
        <f>IF(ISBLANK(Q879),"",IF(ISERROR(VLOOKUP(Q879,MapTable!$A:$A,1,0)),"맵없음",""))</f>
        <v/>
      </c>
      <c r="T879" t="str">
        <f>IF(ISBLANK(S879),"",
IF(ISERROR(FIND(",",S879)),
  IF(ISERROR(VLOOKUP(S879,MapTable!$A:$A,1,0)),"맵없음",
  ""),
IF(ISERROR(FIND(",",S879,FIND(",",S879)+1)),
  IF(OR(ISERROR(VLOOKUP(LEFT(S879,FIND(",",S879)-1),MapTable!$A:$A,1,0)),ISERROR(VLOOKUP(TRIM(MID(S879,FIND(",",S879)+1,999)),MapTable!$A:$A,1,0))),"맵없음",
  ""),
IF(ISERROR(FIND(",",S879,FIND(",",S879,FIND(",",S879)+1)+1)),
  IF(OR(ISERROR(VLOOKUP(LEFT(S879,FIND(",",S879)-1),MapTable!$A:$A,1,0)),ISERROR(VLOOKUP(TRIM(MID(S879,FIND(",",S879)+1,FIND(",",S879,FIND(",",S879)+1)-FIND(",",S879)-1)),MapTable!$A:$A,1,0)),ISERROR(VLOOKUP(TRIM(MID(S879,FIND(",",S879,FIND(",",S879)+1)+1,999)),MapTable!$A:$A,1,0))),"맵없음",
  ""),
IF(ISERROR(FIND(",",S879,FIND(",",S879,FIND(",",S879,FIND(",",S879)+1)+1)+1)),
  IF(OR(ISERROR(VLOOKUP(LEFT(S879,FIND(",",S879)-1),MapTable!$A:$A,1,0)),ISERROR(VLOOKUP(TRIM(MID(S879,FIND(",",S879)+1,FIND(",",S879,FIND(",",S879)+1)-FIND(",",S879)-1)),MapTable!$A:$A,1,0)),ISERROR(VLOOKUP(TRIM(MID(S879,FIND(",",S879,FIND(",",S879)+1)+1,FIND(",",S879,FIND(",",S879,FIND(",",S879)+1)+1)-FIND(",",S879,FIND(",",S879)+1)-1)),MapTable!$A:$A,1,0)),ISERROR(VLOOKUP(TRIM(MID(S879,FIND(",",S879,FIND(",",S879,FIND(",",S879)+1)+1)+1,999)),MapTable!$A:$A,1,0))),"맵없음",
  ""),
)))))</f>
        <v/>
      </c>
      <c r="Y879" t="str">
        <f>IF(ISBLANK(X879),"",IF(ISERROR(VLOOKUP(X879,[3]DropTable!$A:$A,1,0)),"드랍없음",""))</f>
        <v/>
      </c>
      <c r="AA879" t="str">
        <f>IF(ISBLANK(Z879),"",IF(ISERROR(VLOOKUP(Z879,[3]DropTable!$A:$A,1,0)),"드랍없음",""))</f>
        <v/>
      </c>
      <c r="AC879">
        <v>8.1</v>
      </c>
    </row>
    <row r="880" spans="1:29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153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28"/>
        <v>1</v>
      </c>
      <c r="P880" t="b">
        <f t="shared" ca="1" si="29"/>
        <v>0</v>
      </c>
      <c r="R880" t="str">
        <f>IF(ISBLANK(Q880),"",IF(ISERROR(VLOOKUP(Q880,MapTable!$A:$A,1,0)),"맵없음",""))</f>
        <v/>
      </c>
      <c r="T880" t="str">
        <f>IF(ISBLANK(S880),"",
IF(ISERROR(FIND(",",S880)),
  IF(ISERROR(VLOOKUP(S880,MapTable!$A:$A,1,0)),"맵없음",
  ""),
IF(ISERROR(FIND(",",S880,FIND(",",S880)+1)),
  IF(OR(ISERROR(VLOOKUP(LEFT(S880,FIND(",",S880)-1),MapTable!$A:$A,1,0)),ISERROR(VLOOKUP(TRIM(MID(S880,FIND(",",S880)+1,999)),MapTable!$A:$A,1,0))),"맵없음",
  ""),
IF(ISERROR(FIND(",",S880,FIND(",",S880,FIND(",",S880)+1)+1)),
  IF(OR(ISERROR(VLOOKUP(LEFT(S880,FIND(",",S880)-1),MapTable!$A:$A,1,0)),ISERROR(VLOOKUP(TRIM(MID(S880,FIND(",",S880)+1,FIND(",",S880,FIND(",",S880)+1)-FIND(",",S880)-1)),MapTable!$A:$A,1,0)),ISERROR(VLOOKUP(TRIM(MID(S880,FIND(",",S880,FIND(",",S880)+1)+1,999)),MapTable!$A:$A,1,0))),"맵없음",
  ""),
IF(ISERROR(FIND(",",S880,FIND(",",S880,FIND(",",S880,FIND(",",S880)+1)+1)+1)),
  IF(OR(ISERROR(VLOOKUP(LEFT(S880,FIND(",",S880)-1),MapTable!$A:$A,1,0)),ISERROR(VLOOKUP(TRIM(MID(S880,FIND(",",S880)+1,FIND(",",S880,FIND(",",S880)+1)-FIND(",",S880)-1)),MapTable!$A:$A,1,0)),ISERROR(VLOOKUP(TRIM(MID(S880,FIND(",",S880,FIND(",",S880)+1)+1,FIND(",",S880,FIND(",",S880,FIND(",",S880)+1)+1)-FIND(",",S880,FIND(",",S880)+1)-1)),MapTable!$A:$A,1,0)),ISERROR(VLOOKUP(TRIM(MID(S880,FIND(",",S880,FIND(",",S880,FIND(",",S880)+1)+1)+1,999)),MapTable!$A:$A,1,0))),"맵없음",
  ""),
)))))</f>
        <v/>
      </c>
      <c r="Y880" t="str">
        <f>IF(ISBLANK(X880),"",IF(ISERROR(VLOOKUP(X880,[3]DropTable!$A:$A,1,0)),"드랍없음",""))</f>
        <v/>
      </c>
      <c r="AA880" t="str">
        <f>IF(ISBLANK(Z880),"",IF(ISERROR(VLOOKUP(Z880,[3]DropTable!$A:$A,1,0)),"드랍없음",""))</f>
        <v/>
      </c>
      <c r="AC880">
        <v>8.1</v>
      </c>
    </row>
    <row r="881" spans="1:29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153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28"/>
        <v>1</v>
      </c>
      <c r="P881" t="b">
        <f t="shared" ca="1" si="29"/>
        <v>0</v>
      </c>
      <c r="R881" t="str">
        <f>IF(ISBLANK(Q881),"",IF(ISERROR(VLOOKUP(Q881,MapTable!$A:$A,1,0)),"맵없음",""))</f>
        <v/>
      </c>
      <c r="T881" t="str">
        <f>IF(ISBLANK(S881),"",
IF(ISERROR(FIND(",",S881)),
  IF(ISERROR(VLOOKUP(S881,MapTable!$A:$A,1,0)),"맵없음",
  ""),
IF(ISERROR(FIND(",",S881,FIND(",",S881)+1)),
  IF(OR(ISERROR(VLOOKUP(LEFT(S881,FIND(",",S881)-1),MapTable!$A:$A,1,0)),ISERROR(VLOOKUP(TRIM(MID(S881,FIND(",",S881)+1,999)),MapTable!$A:$A,1,0))),"맵없음",
  ""),
IF(ISERROR(FIND(",",S881,FIND(",",S881,FIND(",",S881)+1)+1)),
  IF(OR(ISERROR(VLOOKUP(LEFT(S881,FIND(",",S881)-1),MapTable!$A:$A,1,0)),ISERROR(VLOOKUP(TRIM(MID(S881,FIND(",",S881)+1,FIND(",",S881,FIND(",",S881)+1)-FIND(",",S881)-1)),MapTable!$A:$A,1,0)),ISERROR(VLOOKUP(TRIM(MID(S881,FIND(",",S881,FIND(",",S881)+1)+1,999)),MapTable!$A:$A,1,0))),"맵없음",
  ""),
IF(ISERROR(FIND(",",S881,FIND(",",S881,FIND(",",S881,FIND(",",S881)+1)+1)+1)),
  IF(OR(ISERROR(VLOOKUP(LEFT(S881,FIND(",",S881)-1),MapTable!$A:$A,1,0)),ISERROR(VLOOKUP(TRIM(MID(S881,FIND(",",S881)+1,FIND(",",S881,FIND(",",S881)+1)-FIND(",",S881)-1)),MapTable!$A:$A,1,0)),ISERROR(VLOOKUP(TRIM(MID(S881,FIND(",",S881,FIND(",",S881)+1)+1,FIND(",",S881,FIND(",",S881,FIND(",",S881)+1)+1)-FIND(",",S881,FIND(",",S881)+1)-1)),MapTable!$A:$A,1,0)),ISERROR(VLOOKUP(TRIM(MID(S881,FIND(",",S881,FIND(",",S881,FIND(",",S881)+1)+1)+1,999)),MapTable!$A:$A,1,0))),"맵없음",
  ""),
)))))</f>
        <v/>
      </c>
      <c r="Y881" t="str">
        <f>IF(ISBLANK(X881),"",IF(ISERROR(VLOOKUP(X881,[3]DropTable!$A:$A,1,0)),"드랍없음",""))</f>
        <v/>
      </c>
      <c r="AA881" t="str">
        <f>IF(ISBLANK(Z881),"",IF(ISERROR(VLOOKUP(Z881,[3]DropTable!$A:$A,1,0)),"드랍없음",""))</f>
        <v/>
      </c>
      <c r="AC881">
        <v>8.1</v>
      </c>
    </row>
    <row r="882" spans="1:29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153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28"/>
        <v>1</v>
      </c>
      <c r="P882" t="b">
        <f t="shared" ca="1" si="29"/>
        <v>0</v>
      </c>
      <c r="R882" t="str">
        <f>IF(ISBLANK(Q882),"",IF(ISERROR(VLOOKUP(Q882,MapTable!$A:$A,1,0)),"맵없음",""))</f>
        <v/>
      </c>
      <c r="T882" t="str">
        <f>IF(ISBLANK(S882),"",
IF(ISERROR(FIND(",",S882)),
  IF(ISERROR(VLOOKUP(S882,MapTable!$A:$A,1,0)),"맵없음",
  ""),
IF(ISERROR(FIND(",",S882,FIND(",",S882)+1)),
  IF(OR(ISERROR(VLOOKUP(LEFT(S882,FIND(",",S882)-1),MapTable!$A:$A,1,0)),ISERROR(VLOOKUP(TRIM(MID(S882,FIND(",",S882)+1,999)),MapTable!$A:$A,1,0))),"맵없음",
  ""),
IF(ISERROR(FIND(",",S882,FIND(",",S882,FIND(",",S882)+1)+1)),
  IF(OR(ISERROR(VLOOKUP(LEFT(S882,FIND(",",S882)-1),MapTable!$A:$A,1,0)),ISERROR(VLOOKUP(TRIM(MID(S882,FIND(",",S882)+1,FIND(",",S882,FIND(",",S882)+1)-FIND(",",S882)-1)),MapTable!$A:$A,1,0)),ISERROR(VLOOKUP(TRIM(MID(S882,FIND(",",S882,FIND(",",S882)+1)+1,999)),MapTable!$A:$A,1,0))),"맵없음",
  ""),
IF(ISERROR(FIND(",",S882,FIND(",",S882,FIND(",",S882,FIND(",",S882)+1)+1)+1)),
  IF(OR(ISERROR(VLOOKUP(LEFT(S882,FIND(",",S882)-1),MapTable!$A:$A,1,0)),ISERROR(VLOOKUP(TRIM(MID(S882,FIND(",",S882)+1,FIND(",",S882,FIND(",",S882)+1)-FIND(",",S882)-1)),MapTable!$A:$A,1,0)),ISERROR(VLOOKUP(TRIM(MID(S882,FIND(",",S882,FIND(",",S882)+1)+1,FIND(",",S882,FIND(",",S882,FIND(",",S882)+1)+1)-FIND(",",S882,FIND(",",S882)+1)-1)),MapTable!$A:$A,1,0)),ISERROR(VLOOKUP(TRIM(MID(S882,FIND(",",S882,FIND(",",S882,FIND(",",S882)+1)+1)+1,999)),MapTable!$A:$A,1,0))),"맵없음",
  ""),
)))))</f>
        <v/>
      </c>
      <c r="Y882" t="str">
        <f>IF(ISBLANK(X882),"",IF(ISERROR(VLOOKUP(X882,[3]DropTable!$A:$A,1,0)),"드랍없음",""))</f>
        <v/>
      </c>
      <c r="AA882" t="str">
        <f>IF(ISBLANK(Z882),"",IF(ISERROR(VLOOKUP(Z882,[3]DropTable!$A:$A,1,0)),"드랍없음",""))</f>
        <v/>
      </c>
      <c r="AC882">
        <v>8.1</v>
      </c>
    </row>
    <row r="883" spans="1:29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153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28"/>
        <v>1</v>
      </c>
      <c r="P883" t="b">
        <f t="shared" ca="1" si="29"/>
        <v>1</v>
      </c>
      <c r="R883" t="str">
        <f>IF(ISBLANK(Q883),"",IF(ISERROR(VLOOKUP(Q883,MapTable!$A:$A,1,0)),"맵없음",""))</f>
        <v/>
      </c>
      <c r="T883" t="str">
        <f>IF(ISBLANK(S883),"",
IF(ISERROR(FIND(",",S883)),
  IF(ISERROR(VLOOKUP(S883,MapTable!$A:$A,1,0)),"맵없음",
  ""),
IF(ISERROR(FIND(",",S883,FIND(",",S883)+1)),
  IF(OR(ISERROR(VLOOKUP(LEFT(S883,FIND(",",S883)-1),MapTable!$A:$A,1,0)),ISERROR(VLOOKUP(TRIM(MID(S883,FIND(",",S883)+1,999)),MapTable!$A:$A,1,0))),"맵없음",
  ""),
IF(ISERROR(FIND(",",S883,FIND(",",S883,FIND(",",S883)+1)+1)),
  IF(OR(ISERROR(VLOOKUP(LEFT(S883,FIND(",",S883)-1),MapTable!$A:$A,1,0)),ISERROR(VLOOKUP(TRIM(MID(S883,FIND(",",S883)+1,FIND(",",S883,FIND(",",S883)+1)-FIND(",",S883)-1)),MapTable!$A:$A,1,0)),ISERROR(VLOOKUP(TRIM(MID(S883,FIND(",",S883,FIND(",",S883)+1)+1,999)),MapTable!$A:$A,1,0))),"맵없음",
  ""),
IF(ISERROR(FIND(",",S883,FIND(",",S883,FIND(",",S883,FIND(",",S883)+1)+1)+1)),
  IF(OR(ISERROR(VLOOKUP(LEFT(S883,FIND(",",S883)-1),MapTable!$A:$A,1,0)),ISERROR(VLOOKUP(TRIM(MID(S883,FIND(",",S883)+1,FIND(",",S883,FIND(",",S883)+1)-FIND(",",S883)-1)),MapTable!$A:$A,1,0)),ISERROR(VLOOKUP(TRIM(MID(S883,FIND(",",S883,FIND(",",S883)+1)+1,FIND(",",S883,FIND(",",S883,FIND(",",S883)+1)+1)-FIND(",",S883,FIND(",",S883)+1)-1)),MapTable!$A:$A,1,0)),ISERROR(VLOOKUP(TRIM(MID(S883,FIND(",",S883,FIND(",",S883,FIND(",",S883)+1)+1)+1,999)),MapTable!$A:$A,1,0))),"맵없음",
  ""),
)))))</f>
        <v/>
      </c>
      <c r="Y883" t="str">
        <f>IF(ISBLANK(X883),"",IF(ISERROR(VLOOKUP(X883,[3]DropTable!$A:$A,1,0)),"드랍없음",""))</f>
        <v/>
      </c>
      <c r="AA883" t="str">
        <f>IF(ISBLANK(Z883),"",IF(ISERROR(VLOOKUP(Z883,[3]DropTable!$A:$A,1,0)),"드랍없음",""))</f>
        <v/>
      </c>
      <c r="AC883">
        <v>8.1</v>
      </c>
    </row>
    <row r="884" spans="1:29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153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28"/>
        <v>12</v>
      </c>
      <c r="P884" t="b">
        <f t="shared" ca="1" si="29"/>
        <v>1</v>
      </c>
      <c r="R884" t="str">
        <f>IF(ISBLANK(Q884),"",IF(ISERROR(VLOOKUP(Q884,MapTable!$A:$A,1,0)),"맵없음",""))</f>
        <v/>
      </c>
      <c r="T884" t="str">
        <f>IF(ISBLANK(S884),"",
IF(ISERROR(FIND(",",S884)),
  IF(ISERROR(VLOOKUP(S884,MapTable!$A:$A,1,0)),"맵없음",
  ""),
IF(ISERROR(FIND(",",S884,FIND(",",S884)+1)),
  IF(OR(ISERROR(VLOOKUP(LEFT(S884,FIND(",",S884)-1),MapTable!$A:$A,1,0)),ISERROR(VLOOKUP(TRIM(MID(S884,FIND(",",S884)+1,999)),MapTable!$A:$A,1,0))),"맵없음",
  ""),
IF(ISERROR(FIND(",",S884,FIND(",",S884,FIND(",",S884)+1)+1)),
  IF(OR(ISERROR(VLOOKUP(LEFT(S884,FIND(",",S884)-1),MapTable!$A:$A,1,0)),ISERROR(VLOOKUP(TRIM(MID(S884,FIND(",",S884)+1,FIND(",",S884,FIND(",",S884)+1)-FIND(",",S884)-1)),MapTable!$A:$A,1,0)),ISERROR(VLOOKUP(TRIM(MID(S884,FIND(",",S884,FIND(",",S884)+1)+1,999)),MapTable!$A:$A,1,0))),"맵없음",
  ""),
IF(ISERROR(FIND(",",S884,FIND(",",S884,FIND(",",S884,FIND(",",S884)+1)+1)+1)),
  IF(OR(ISERROR(VLOOKUP(LEFT(S884,FIND(",",S884)-1),MapTable!$A:$A,1,0)),ISERROR(VLOOKUP(TRIM(MID(S884,FIND(",",S884)+1,FIND(",",S884,FIND(",",S884)+1)-FIND(",",S884)-1)),MapTable!$A:$A,1,0)),ISERROR(VLOOKUP(TRIM(MID(S884,FIND(",",S884,FIND(",",S884)+1)+1,FIND(",",S884,FIND(",",S884,FIND(",",S884)+1)+1)-FIND(",",S884,FIND(",",S884)+1)-1)),MapTable!$A:$A,1,0)),ISERROR(VLOOKUP(TRIM(MID(S884,FIND(",",S884,FIND(",",S884,FIND(",",S884)+1)+1)+1,999)),MapTable!$A:$A,1,0))),"맵없음",
  ""),
)))))</f>
        <v/>
      </c>
      <c r="Y884" t="str">
        <f>IF(ISBLANK(X884),"",IF(ISERROR(VLOOKUP(X884,[3]DropTable!$A:$A,1,0)),"드랍없음",""))</f>
        <v/>
      </c>
      <c r="AA884" t="str">
        <f>IF(ISBLANK(Z884),"",IF(ISERROR(VLOOKUP(Z884,[3]DropTable!$A:$A,1,0)),"드랍없음",""))</f>
        <v/>
      </c>
      <c r="AC884">
        <v>8.1</v>
      </c>
    </row>
    <row r="885" spans="1:29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153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28"/>
        <v>2</v>
      </c>
      <c r="P885" t="b">
        <f t="shared" ca="1" si="29"/>
        <v>0</v>
      </c>
      <c r="R885" t="str">
        <f>IF(ISBLANK(Q885),"",IF(ISERROR(VLOOKUP(Q885,MapTable!$A:$A,1,0)),"맵없음",""))</f>
        <v/>
      </c>
      <c r="T885" t="str">
        <f>IF(ISBLANK(S885),"",
IF(ISERROR(FIND(",",S885)),
  IF(ISERROR(VLOOKUP(S885,MapTable!$A:$A,1,0)),"맵없음",
  ""),
IF(ISERROR(FIND(",",S885,FIND(",",S885)+1)),
  IF(OR(ISERROR(VLOOKUP(LEFT(S885,FIND(",",S885)-1),MapTable!$A:$A,1,0)),ISERROR(VLOOKUP(TRIM(MID(S885,FIND(",",S885)+1,999)),MapTable!$A:$A,1,0))),"맵없음",
  ""),
IF(ISERROR(FIND(",",S885,FIND(",",S885,FIND(",",S885)+1)+1)),
  IF(OR(ISERROR(VLOOKUP(LEFT(S885,FIND(",",S885)-1),MapTable!$A:$A,1,0)),ISERROR(VLOOKUP(TRIM(MID(S885,FIND(",",S885)+1,FIND(",",S885,FIND(",",S885)+1)-FIND(",",S885)-1)),MapTable!$A:$A,1,0)),ISERROR(VLOOKUP(TRIM(MID(S885,FIND(",",S885,FIND(",",S885)+1)+1,999)),MapTable!$A:$A,1,0))),"맵없음",
  ""),
IF(ISERROR(FIND(",",S885,FIND(",",S885,FIND(",",S885,FIND(",",S885)+1)+1)+1)),
  IF(OR(ISERROR(VLOOKUP(LEFT(S885,FIND(",",S885)-1),MapTable!$A:$A,1,0)),ISERROR(VLOOKUP(TRIM(MID(S885,FIND(",",S885)+1,FIND(",",S885,FIND(",",S885)+1)-FIND(",",S885)-1)),MapTable!$A:$A,1,0)),ISERROR(VLOOKUP(TRIM(MID(S885,FIND(",",S885,FIND(",",S885)+1)+1,FIND(",",S885,FIND(",",S885,FIND(",",S885)+1)+1)-FIND(",",S885,FIND(",",S885)+1)-1)),MapTable!$A:$A,1,0)),ISERROR(VLOOKUP(TRIM(MID(S885,FIND(",",S885,FIND(",",S885,FIND(",",S885)+1)+1)+1,999)),MapTable!$A:$A,1,0))),"맵없음",
  ""),
)))))</f>
        <v/>
      </c>
      <c r="Y885" t="str">
        <f>IF(ISBLANK(X885),"",IF(ISERROR(VLOOKUP(X885,[3]DropTable!$A:$A,1,0)),"드랍없음",""))</f>
        <v/>
      </c>
      <c r="AA885" t="str">
        <f>IF(ISBLANK(Z885),"",IF(ISERROR(VLOOKUP(Z885,[3]DropTable!$A:$A,1,0)),"드랍없음",""))</f>
        <v/>
      </c>
      <c r="AC885">
        <v>8.1</v>
      </c>
    </row>
    <row r="886" spans="1:29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153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28"/>
        <v>2</v>
      </c>
      <c r="P886" t="b">
        <f t="shared" ca="1" si="29"/>
        <v>0</v>
      </c>
      <c r="R886" t="str">
        <f>IF(ISBLANK(Q886),"",IF(ISERROR(VLOOKUP(Q886,MapTable!$A:$A,1,0)),"맵없음",""))</f>
        <v/>
      </c>
      <c r="T886" t="str">
        <f>IF(ISBLANK(S886),"",
IF(ISERROR(FIND(",",S886)),
  IF(ISERROR(VLOOKUP(S886,MapTable!$A:$A,1,0)),"맵없음",
  ""),
IF(ISERROR(FIND(",",S886,FIND(",",S886)+1)),
  IF(OR(ISERROR(VLOOKUP(LEFT(S886,FIND(",",S886)-1),MapTable!$A:$A,1,0)),ISERROR(VLOOKUP(TRIM(MID(S886,FIND(",",S886)+1,999)),MapTable!$A:$A,1,0))),"맵없음",
  ""),
IF(ISERROR(FIND(",",S886,FIND(",",S886,FIND(",",S886)+1)+1)),
  IF(OR(ISERROR(VLOOKUP(LEFT(S886,FIND(",",S886)-1),MapTable!$A:$A,1,0)),ISERROR(VLOOKUP(TRIM(MID(S886,FIND(",",S886)+1,FIND(",",S886,FIND(",",S886)+1)-FIND(",",S886)-1)),MapTable!$A:$A,1,0)),ISERROR(VLOOKUP(TRIM(MID(S886,FIND(",",S886,FIND(",",S886)+1)+1,999)),MapTable!$A:$A,1,0))),"맵없음",
  ""),
IF(ISERROR(FIND(",",S886,FIND(",",S886,FIND(",",S886,FIND(",",S886)+1)+1)+1)),
  IF(OR(ISERROR(VLOOKUP(LEFT(S886,FIND(",",S886)-1),MapTable!$A:$A,1,0)),ISERROR(VLOOKUP(TRIM(MID(S886,FIND(",",S886)+1,FIND(",",S886,FIND(",",S886)+1)-FIND(",",S886)-1)),MapTable!$A:$A,1,0)),ISERROR(VLOOKUP(TRIM(MID(S886,FIND(",",S886,FIND(",",S886)+1)+1,FIND(",",S886,FIND(",",S886,FIND(",",S886)+1)+1)-FIND(",",S886,FIND(",",S886)+1)-1)),MapTable!$A:$A,1,0)),ISERROR(VLOOKUP(TRIM(MID(S886,FIND(",",S886,FIND(",",S886,FIND(",",S886)+1)+1)+1,999)),MapTable!$A:$A,1,0))),"맵없음",
  ""),
)))))</f>
        <v/>
      </c>
      <c r="Y886" t="str">
        <f>IF(ISBLANK(X886),"",IF(ISERROR(VLOOKUP(X886,[3]DropTable!$A:$A,1,0)),"드랍없음",""))</f>
        <v/>
      </c>
      <c r="AA886" t="str">
        <f>IF(ISBLANK(Z886),"",IF(ISERROR(VLOOKUP(Z886,[3]DropTable!$A:$A,1,0)),"드랍없음",""))</f>
        <v/>
      </c>
      <c r="AC886">
        <v>8.1</v>
      </c>
    </row>
    <row r="887" spans="1:29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153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28"/>
        <v>2</v>
      </c>
      <c r="P887" t="b">
        <f t="shared" ca="1" si="29"/>
        <v>0</v>
      </c>
      <c r="R887" t="str">
        <f>IF(ISBLANK(Q887),"",IF(ISERROR(VLOOKUP(Q887,MapTable!$A:$A,1,0)),"맵없음",""))</f>
        <v/>
      </c>
      <c r="T887" t="str">
        <f>IF(ISBLANK(S887),"",
IF(ISERROR(FIND(",",S887)),
  IF(ISERROR(VLOOKUP(S887,MapTable!$A:$A,1,0)),"맵없음",
  ""),
IF(ISERROR(FIND(",",S887,FIND(",",S887)+1)),
  IF(OR(ISERROR(VLOOKUP(LEFT(S887,FIND(",",S887)-1),MapTable!$A:$A,1,0)),ISERROR(VLOOKUP(TRIM(MID(S887,FIND(",",S887)+1,999)),MapTable!$A:$A,1,0))),"맵없음",
  ""),
IF(ISERROR(FIND(",",S887,FIND(",",S887,FIND(",",S887)+1)+1)),
  IF(OR(ISERROR(VLOOKUP(LEFT(S887,FIND(",",S887)-1),MapTable!$A:$A,1,0)),ISERROR(VLOOKUP(TRIM(MID(S887,FIND(",",S887)+1,FIND(",",S887,FIND(",",S887)+1)-FIND(",",S887)-1)),MapTable!$A:$A,1,0)),ISERROR(VLOOKUP(TRIM(MID(S887,FIND(",",S887,FIND(",",S887)+1)+1,999)),MapTable!$A:$A,1,0))),"맵없음",
  ""),
IF(ISERROR(FIND(",",S887,FIND(",",S887,FIND(",",S887,FIND(",",S887)+1)+1)+1)),
  IF(OR(ISERROR(VLOOKUP(LEFT(S887,FIND(",",S887)-1),MapTable!$A:$A,1,0)),ISERROR(VLOOKUP(TRIM(MID(S887,FIND(",",S887)+1,FIND(",",S887,FIND(",",S887)+1)-FIND(",",S887)-1)),MapTable!$A:$A,1,0)),ISERROR(VLOOKUP(TRIM(MID(S887,FIND(",",S887,FIND(",",S887)+1)+1,FIND(",",S887,FIND(",",S887,FIND(",",S887)+1)+1)-FIND(",",S887,FIND(",",S887)+1)-1)),MapTable!$A:$A,1,0)),ISERROR(VLOOKUP(TRIM(MID(S887,FIND(",",S887,FIND(",",S887,FIND(",",S887)+1)+1)+1,999)),MapTable!$A:$A,1,0))),"맵없음",
  ""),
)))))</f>
        <v/>
      </c>
      <c r="Y887" t="str">
        <f>IF(ISBLANK(X887),"",IF(ISERROR(VLOOKUP(X887,[3]DropTable!$A:$A,1,0)),"드랍없음",""))</f>
        <v/>
      </c>
      <c r="AA887" t="str">
        <f>IF(ISBLANK(Z887),"",IF(ISERROR(VLOOKUP(Z887,[3]DropTable!$A:$A,1,0)),"드랍없음",""))</f>
        <v/>
      </c>
      <c r="AC887">
        <v>8.1</v>
      </c>
    </row>
    <row r="888" spans="1:29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153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28"/>
        <v>2</v>
      </c>
      <c r="P888" t="b">
        <f t="shared" ca="1" si="29"/>
        <v>0</v>
      </c>
      <c r="R888" t="str">
        <f>IF(ISBLANK(Q888),"",IF(ISERROR(VLOOKUP(Q888,MapTable!$A:$A,1,0)),"맵없음",""))</f>
        <v/>
      </c>
      <c r="T888" t="str">
        <f>IF(ISBLANK(S888),"",
IF(ISERROR(FIND(",",S888)),
  IF(ISERROR(VLOOKUP(S888,MapTable!$A:$A,1,0)),"맵없음",
  ""),
IF(ISERROR(FIND(",",S888,FIND(",",S888)+1)),
  IF(OR(ISERROR(VLOOKUP(LEFT(S888,FIND(",",S888)-1),MapTable!$A:$A,1,0)),ISERROR(VLOOKUP(TRIM(MID(S888,FIND(",",S888)+1,999)),MapTable!$A:$A,1,0))),"맵없음",
  ""),
IF(ISERROR(FIND(",",S888,FIND(",",S888,FIND(",",S888)+1)+1)),
  IF(OR(ISERROR(VLOOKUP(LEFT(S888,FIND(",",S888)-1),MapTable!$A:$A,1,0)),ISERROR(VLOOKUP(TRIM(MID(S888,FIND(",",S888)+1,FIND(",",S888,FIND(",",S888)+1)-FIND(",",S888)-1)),MapTable!$A:$A,1,0)),ISERROR(VLOOKUP(TRIM(MID(S888,FIND(",",S888,FIND(",",S888)+1)+1,999)),MapTable!$A:$A,1,0))),"맵없음",
  ""),
IF(ISERROR(FIND(",",S888,FIND(",",S888,FIND(",",S888,FIND(",",S888)+1)+1)+1)),
  IF(OR(ISERROR(VLOOKUP(LEFT(S888,FIND(",",S888)-1),MapTable!$A:$A,1,0)),ISERROR(VLOOKUP(TRIM(MID(S888,FIND(",",S888)+1,FIND(",",S888,FIND(",",S888)+1)-FIND(",",S888)-1)),MapTable!$A:$A,1,0)),ISERROR(VLOOKUP(TRIM(MID(S888,FIND(",",S888,FIND(",",S888)+1)+1,FIND(",",S888,FIND(",",S888,FIND(",",S888)+1)+1)-FIND(",",S888,FIND(",",S888)+1)-1)),MapTable!$A:$A,1,0)),ISERROR(VLOOKUP(TRIM(MID(S888,FIND(",",S888,FIND(",",S888,FIND(",",S888)+1)+1)+1,999)),MapTable!$A:$A,1,0))),"맵없음",
  ""),
)))))</f>
        <v/>
      </c>
      <c r="Y888" t="str">
        <f>IF(ISBLANK(X888),"",IF(ISERROR(VLOOKUP(X888,[3]DropTable!$A:$A,1,0)),"드랍없음",""))</f>
        <v/>
      </c>
      <c r="AA888" t="str">
        <f>IF(ISBLANK(Z888),"",IF(ISERROR(VLOOKUP(Z888,[3]DropTable!$A:$A,1,0)),"드랍없음",""))</f>
        <v/>
      </c>
      <c r="AC888">
        <v>8.1</v>
      </c>
    </row>
    <row r="889" spans="1:29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153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28"/>
        <v>2</v>
      </c>
      <c r="P889" t="b">
        <f t="shared" ca="1" si="29"/>
        <v>0</v>
      </c>
      <c r="R889" t="str">
        <f>IF(ISBLANK(Q889),"",IF(ISERROR(VLOOKUP(Q889,MapTable!$A:$A,1,0)),"맵없음",""))</f>
        <v/>
      </c>
      <c r="T889" t="str">
        <f>IF(ISBLANK(S889),"",
IF(ISERROR(FIND(",",S889)),
  IF(ISERROR(VLOOKUP(S889,MapTable!$A:$A,1,0)),"맵없음",
  ""),
IF(ISERROR(FIND(",",S889,FIND(",",S889)+1)),
  IF(OR(ISERROR(VLOOKUP(LEFT(S889,FIND(",",S889)-1),MapTable!$A:$A,1,0)),ISERROR(VLOOKUP(TRIM(MID(S889,FIND(",",S889)+1,999)),MapTable!$A:$A,1,0))),"맵없음",
  ""),
IF(ISERROR(FIND(",",S889,FIND(",",S889,FIND(",",S889)+1)+1)),
  IF(OR(ISERROR(VLOOKUP(LEFT(S889,FIND(",",S889)-1),MapTable!$A:$A,1,0)),ISERROR(VLOOKUP(TRIM(MID(S889,FIND(",",S889)+1,FIND(",",S889,FIND(",",S889)+1)-FIND(",",S889)-1)),MapTable!$A:$A,1,0)),ISERROR(VLOOKUP(TRIM(MID(S889,FIND(",",S889,FIND(",",S889)+1)+1,999)),MapTable!$A:$A,1,0))),"맵없음",
  ""),
IF(ISERROR(FIND(",",S889,FIND(",",S889,FIND(",",S889,FIND(",",S889)+1)+1)+1)),
  IF(OR(ISERROR(VLOOKUP(LEFT(S889,FIND(",",S889)-1),MapTable!$A:$A,1,0)),ISERROR(VLOOKUP(TRIM(MID(S889,FIND(",",S889)+1,FIND(",",S889,FIND(",",S889)+1)-FIND(",",S889)-1)),MapTable!$A:$A,1,0)),ISERROR(VLOOKUP(TRIM(MID(S889,FIND(",",S889,FIND(",",S889)+1)+1,FIND(",",S889,FIND(",",S889,FIND(",",S889)+1)+1)-FIND(",",S889,FIND(",",S889)+1)-1)),MapTable!$A:$A,1,0)),ISERROR(VLOOKUP(TRIM(MID(S889,FIND(",",S889,FIND(",",S889,FIND(",",S889)+1)+1)+1,999)),MapTable!$A:$A,1,0))),"맵없음",
  ""),
)))))</f>
        <v/>
      </c>
      <c r="Y889" t="str">
        <f>IF(ISBLANK(X889),"",IF(ISERROR(VLOOKUP(X889,[3]DropTable!$A:$A,1,0)),"드랍없음",""))</f>
        <v/>
      </c>
      <c r="AA889" t="str">
        <f>IF(ISBLANK(Z889),"",IF(ISERROR(VLOOKUP(Z889,[3]DropTable!$A:$A,1,0)),"드랍없음",""))</f>
        <v/>
      </c>
      <c r="AC889">
        <v>8.1</v>
      </c>
    </row>
    <row r="890" spans="1:29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153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28"/>
        <v>2</v>
      </c>
      <c r="P890" t="b">
        <f t="shared" ca="1" si="29"/>
        <v>0</v>
      </c>
      <c r="R890" t="str">
        <f>IF(ISBLANK(Q890),"",IF(ISERROR(VLOOKUP(Q890,MapTable!$A:$A,1,0)),"맵없음",""))</f>
        <v/>
      </c>
      <c r="T890" t="str">
        <f>IF(ISBLANK(S890),"",
IF(ISERROR(FIND(",",S890)),
  IF(ISERROR(VLOOKUP(S890,MapTable!$A:$A,1,0)),"맵없음",
  ""),
IF(ISERROR(FIND(",",S890,FIND(",",S890)+1)),
  IF(OR(ISERROR(VLOOKUP(LEFT(S890,FIND(",",S890)-1),MapTable!$A:$A,1,0)),ISERROR(VLOOKUP(TRIM(MID(S890,FIND(",",S890)+1,999)),MapTable!$A:$A,1,0))),"맵없음",
  ""),
IF(ISERROR(FIND(",",S890,FIND(",",S890,FIND(",",S890)+1)+1)),
  IF(OR(ISERROR(VLOOKUP(LEFT(S890,FIND(",",S890)-1),MapTable!$A:$A,1,0)),ISERROR(VLOOKUP(TRIM(MID(S890,FIND(",",S890)+1,FIND(",",S890,FIND(",",S890)+1)-FIND(",",S890)-1)),MapTable!$A:$A,1,0)),ISERROR(VLOOKUP(TRIM(MID(S890,FIND(",",S890,FIND(",",S890)+1)+1,999)),MapTable!$A:$A,1,0))),"맵없음",
  ""),
IF(ISERROR(FIND(",",S890,FIND(",",S890,FIND(",",S890,FIND(",",S890)+1)+1)+1)),
  IF(OR(ISERROR(VLOOKUP(LEFT(S890,FIND(",",S890)-1),MapTable!$A:$A,1,0)),ISERROR(VLOOKUP(TRIM(MID(S890,FIND(",",S890)+1,FIND(",",S890,FIND(",",S890)+1)-FIND(",",S890)-1)),MapTable!$A:$A,1,0)),ISERROR(VLOOKUP(TRIM(MID(S890,FIND(",",S890,FIND(",",S890)+1)+1,FIND(",",S890,FIND(",",S890,FIND(",",S890)+1)+1)-FIND(",",S890,FIND(",",S890)+1)-1)),MapTable!$A:$A,1,0)),ISERROR(VLOOKUP(TRIM(MID(S890,FIND(",",S890,FIND(",",S890,FIND(",",S890)+1)+1)+1,999)),MapTable!$A:$A,1,0))),"맵없음",
  ""),
)))))</f>
        <v/>
      </c>
      <c r="Y890" t="str">
        <f>IF(ISBLANK(X890),"",IF(ISERROR(VLOOKUP(X890,[3]DropTable!$A:$A,1,0)),"드랍없음",""))</f>
        <v/>
      </c>
      <c r="AA890" t="str">
        <f>IF(ISBLANK(Z890),"",IF(ISERROR(VLOOKUP(Z890,[3]DropTable!$A:$A,1,0)),"드랍없음",""))</f>
        <v/>
      </c>
      <c r="AC890">
        <v>8.1</v>
      </c>
    </row>
    <row r="891" spans="1:29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153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28"/>
        <v>2</v>
      </c>
      <c r="P891" t="b">
        <f t="shared" ca="1" si="29"/>
        <v>0</v>
      </c>
      <c r="R891" t="str">
        <f>IF(ISBLANK(Q891),"",IF(ISERROR(VLOOKUP(Q891,MapTable!$A:$A,1,0)),"맵없음",""))</f>
        <v/>
      </c>
      <c r="T891" t="str">
        <f>IF(ISBLANK(S891),"",
IF(ISERROR(FIND(",",S891)),
  IF(ISERROR(VLOOKUP(S891,MapTable!$A:$A,1,0)),"맵없음",
  ""),
IF(ISERROR(FIND(",",S891,FIND(",",S891)+1)),
  IF(OR(ISERROR(VLOOKUP(LEFT(S891,FIND(",",S891)-1),MapTable!$A:$A,1,0)),ISERROR(VLOOKUP(TRIM(MID(S891,FIND(",",S891)+1,999)),MapTable!$A:$A,1,0))),"맵없음",
  ""),
IF(ISERROR(FIND(",",S891,FIND(",",S891,FIND(",",S891)+1)+1)),
  IF(OR(ISERROR(VLOOKUP(LEFT(S891,FIND(",",S891)-1),MapTable!$A:$A,1,0)),ISERROR(VLOOKUP(TRIM(MID(S891,FIND(",",S891)+1,FIND(",",S891,FIND(",",S891)+1)-FIND(",",S891)-1)),MapTable!$A:$A,1,0)),ISERROR(VLOOKUP(TRIM(MID(S891,FIND(",",S891,FIND(",",S891)+1)+1,999)),MapTable!$A:$A,1,0))),"맵없음",
  ""),
IF(ISERROR(FIND(",",S891,FIND(",",S891,FIND(",",S891,FIND(",",S891)+1)+1)+1)),
  IF(OR(ISERROR(VLOOKUP(LEFT(S891,FIND(",",S891)-1),MapTable!$A:$A,1,0)),ISERROR(VLOOKUP(TRIM(MID(S891,FIND(",",S891)+1,FIND(",",S891,FIND(",",S891)+1)-FIND(",",S891)-1)),MapTable!$A:$A,1,0)),ISERROR(VLOOKUP(TRIM(MID(S891,FIND(",",S891,FIND(",",S891)+1)+1,FIND(",",S891,FIND(",",S891,FIND(",",S891)+1)+1)-FIND(",",S891,FIND(",",S891)+1)-1)),MapTable!$A:$A,1,0)),ISERROR(VLOOKUP(TRIM(MID(S891,FIND(",",S891,FIND(",",S891,FIND(",",S891)+1)+1)+1,999)),MapTable!$A:$A,1,0))),"맵없음",
  ""),
)))))</f>
        <v/>
      </c>
      <c r="Y891" t="str">
        <f>IF(ISBLANK(X891),"",IF(ISERROR(VLOOKUP(X891,[3]DropTable!$A:$A,1,0)),"드랍없음",""))</f>
        <v/>
      </c>
      <c r="AA891" t="str">
        <f>IF(ISBLANK(Z891),"",IF(ISERROR(VLOOKUP(Z891,[3]DropTable!$A:$A,1,0)),"드랍없음",""))</f>
        <v/>
      </c>
      <c r="AC891">
        <v>8.1</v>
      </c>
    </row>
    <row r="892" spans="1:29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153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28"/>
        <v>2</v>
      </c>
      <c r="P892" t="b">
        <f t="shared" ca="1" si="29"/>
        <v>0</v>
      </c>
      <c r="R892" t="str">
        <f>IF(ISBLANK(Q892),"",IF(ISERROR(VLOOKUP(Q892,MapTable!$A:$A,1,0)),"맵없음",""))</f>
        <v/>
      </c>
      <c r="T892" t="str">
        <f>IF(ISBLANK(S892),"",
IF(ISERROR(FIND(",",S892)),
  IF(ISERROR(VLOOKUP(S892,MapTable!$A:$A,1,0)),"맵없음",
  ""),
IF(ISERROR(FIND(",",S892,FIND(",",S892)+1)),
  IF(OR(ISERROR(VLOOKUP(LEFT(S892,FIND(",",S892)-1),MapTable!$A:$A,1,0)),ISERROR(VLOOKUP(TRIM(MID(S892,FIND(",",S892)+1,999)),MapTable!$A:$A,1,0))),"맵없음",
  ""),
IF(ISERROR(FIND(",",S892,FIND(",",S892,FIND(",",S892)+1)+1)),
  IF(OR(ISERROR(VLOOKUP(LEFT(S892,FIND(",",S892)-1),MapTable!$A:$A,1,0)),ISERROR(VLOOKUP(TRIM(MID(S892,FIND(",",S892)+1,FIND(",",S892,FIND(",",S892)+1)-FIND(",",S892)-1)),MapTable!$A:$A,1,0)),ISERROR(VLOOKUP(TRIM(MID(S892,FIND(",",S892,FIND(",",S892)+1)+1,999)),MapTable!$A:$A,1,0))),"맵없음",
  ""),
IF(ISERROR(FIND(",",S892,FIND(",",S892,FIND(",",S892,FIND(",",S892)+1)+1)+1)),
  IF(OR(ISERROR(VLOOKUP(LEFT(S892,FIND(",",S892)-1),MapTable!$A:$A,1,0)),ISERROR(VLOOKUP(TRIM(MID(S892,FIND(",",S892)+1,FIND(",",S892,FIND(",",S892)+1)-FIND(",",S892)-1)),MapTable!$A:$A,1,0)),ISERROR(VLOOKUP(TRIM(MID(S892,FIND(",",S892,FIND(",",S892)+1)+1,FIND(",",S892,FIND(",",S892,FIND(",",S892)+1)+1)-FIND(",",S892,FIND(",",S892)+1)-1)),MapTable!$A:$A,1,0)),ISERROR(VLOOKUP(TRIM(MID(S892,FIND(",",S892,FIND(",",S892,FIND(",",S892)+1)+1)+1,999)),MapTable!$A:$A,1,0))),"맵없음",
  ""),
)))))</f>
        <v/>
      </c>
      <c r="Y892" t="str">
        <f>IF(ISBLANK(X892),"",IF(ISERROR(VLOOKUP(X892,[3]DropTable!$A:$A,1,0)),"드랍없음",""))</f>
        <v/>
      </c>
      <c r="AA892" t="str">
        <f>IF(ISBLANK(Z892),"",IF(ISERROR(VLOOKUP(Z892,[3]DropTable!$A:$A,1,0)),"드랍없음",""))</f>
        <v/>
      </c>
      <c r="AC892">
        <v>8.1</v>
      </c>
    </row>
    <row r="893" spans="1:29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153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28"/>
        <v>2</v>
      </c>
      <c r="P893" t="b">
        <f t="shared" ca="1" si="29"/>
        <v>0</v>
      </c>
      <c r="R893" t="str">
        <f>IF(ISBLANK(Q893),"",IF(ISERROR(VLOOKUP(Q893,MapTable!$A:$A,1,0)),"맵없음",""))</f>
        <v/>
      </c>
      <c r="T893" t="str">
        <f>IF(ISBLANK(S893),"",
IF(ISERROR(FIND(",",S893)),
  IF(ISERROR(VLOOKUP(S893,MapTable!$A:$A,1,0)),"맵없음",
  ""),
IF(ISERROR(FIND(",",S893,FIND(",",S893)+1)),
  IF(OR(ISERROR(VLOOKUP(LEFT(S893,FIND(",",S893)-1),MapTable!$A:$A,1,0)),ISERROR(VLOOKUP(TRIM(MID(S893,FIND(",",S893)+1,999)),MapTable!$A:$A,1,0))),"맵없음",
  ""),
IF(ISERROR(FIND(",",S893,FIND(",",S893,FIND(",",S893)+1)+1)),
  IF(OR(ISERROR(VLOOKUP(LEFT(S893,FIND(",",S893)-1),MapTable!$A:$A,1,0)),ISERROR(VLOOKUP(TRIM(MID(S893,FIND(",",S893)+1,FIND(",",S893,FIND(",",S893)+1)-FIND(",",S893)-1)),MapTable!$A:$A,1,0)),ISERROR(VLOOKUP(TRIM(MID(S893,FIND(",",S893,FIND(",",S893)+1)+1,999)),MapTable!$A:$A,1,0))),"맵없음",
  ""),
IF(ISERROR(FIND(",",S893,FIND(",",S893,FIND(",",S893,FIND(",",S893)+1)+1)+1)),
  IF(OR(ISERROR(VLOOKUP(LEFT(S893,FIND(",",S893)-1),MapTable!$A:$A,1,0)),ISERROR(VLOOKUP(TRIM(MID(S893,FIND(",",S893)+1,FIND(",",S893,FIND(",",S893)+1)-FIND(",",S893)-1)),MapTable!$A:$A,1,0)),ISERROR(VLOOKUP(TRIM(MID(S893,FIND(",",S893,FIND(",",S893)+1)+1,FIND(",",S893,FIND(",",S893,FIND(",",S893)+1)+1)-FIND(",",S893,FIND(",",S893)+1)-1)),MapTable!$A:$A,1,0)),ISERROR(VLOOKUP(TRIM(MID(S893,FIND(",",S893,FIND(",",S893,FIND(",",S893)+1)+1)+1,999)),MapTable!$A:$A,1,0))),"맵없음",
  ""),
)))))</f>
        <v/>
      </c>
      <c r="Y893" t="str">
        <f>IF(ISBLANK(X893),"",IF(ISERROR(VLOOKUP(X893,[3]DropTable!$A:$A,1,0)),"드랍없음",""))</f>
        <v/>
      </c>
      <c r="AA893" t="str">
        <f>IF(ISBLANK(Z893),"",IF(ISERROR(VLOOKUP(Z893,[3]DropTable!$A:$A,1,0)),"드랍없음",""))</f>
        <v/>
      </c>
      <c r="AC893">
        <v>8.1</v>
      </c>
    </row>
    <row r="894" spans="1:29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153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28"/>
        <v>11</v>
      </c>
      <c r="P894" t="b">
        <f t="shared" ca="1" si="29"/>
        <v>0</v>
      </c>
      <c r="R894" t="str">
        <f>IF(ISBLANK(Q894),"",IF(ISERROR(VLOOKUP(Q894,MapTable!$A:$A,1,0)),"맵없음",""))</f>
        <v/>
      </c>
      <c r="T894" t="str">
        <f>IF(ISBLANK(S894),"",
IF(ISERROR(FIND(",",S894)),
  IF(ISERROR(VLOOKUP(S894,MapTable!$A:$A,1,0)),"맵없음",
  ""),
IF(ISERROR(FIND(",",S894,FIND(",",S894)+1)),
  IF(OR(ISERROR(VLOOKUP(LEFT(S894,FIND(",",S894)-1),MapTable!$A:$A,1,0)),ISERROR(VLOOKUP(TRIM(MID(S894,FIND(",",S894)+1,999)),MapTable!$A:$A,1,0))),"맵없음",
  ""),
IF(ISERROR(FIND(",",S894,FIND(",",S894,FIND(",",S894)+1)+1)),
  IF(OR(ISERROR(VLOOKUP(LEFT(S894,FIND(",",S894)-1),MapTable!$A:$A,1,0)),ISERROR(VLOOKUP(TRIM(MID(S894,FIND(",",S894)+1,FIND(",",S894,FIND(",",S894)+1)-FIND(",",S894)-1)),MapTable!$A:$A,1,0)),ISERROR(VLOOKUP(TRIM(MID(S894,FIND(",",S894,FIND(",",S894)+1)+1,999)),MapTable!$A:$A,1,0))),"맵없음",
  ""),
IF(ISERROR(FIND(",",S894,FIND(",",S894,FIND(",",S894,FIND(",",S894)+1)+1)+1)),
  IF(OR(ISERROR(VLOOKUP(LEFT(S894,FIND(",",S894)-1),MapTable!$A:$A,1,0)),ISERROR(VLOOKUP(TRIM(MID(S894,FIND(",",S894)+1,FIND(",",S894,FIND(",",S894)+1)-FIND(",",S894)-1)),MapTable!$A:$A,1,0)),ISERROR(VLOOKUP(TRIM(MID(S894,FIND(",",S894,FIND(",",S894)+1)+1,FIND(",",S894,FIND(",",S894,FIND(",",S894)+1)+1)-FIND(",",S894,FIND(",",S894)+1)-1)),MapTable!$A:$A,1,0)),ISERROR(VLOOKUP(TRIM(MID(S894,FIND(",",S894,FIND(",",S894,FIND(",",S894)+1)+1)+1,999)),MapTable!$A:$A,1,0))),"맵없음",
  ""),
)))))</f>
        <v/>
      </c>
      <c r="Y894" t="str">
        <f>IF(ISBLANK(X894),"",IF(ISERROR(VLOOKUP(X894,[3]DropTable!$A:$A,1,0)),"드랍없음",""))</f>
        <v/>
      </c>
      <c r="AA894" t="str">
        <f>IF(ISBLANK(Z894),"",IF(ISERROR(VLOOKUP(Z894,[3]DropTable!$A:$A,1,0)),"드랍없음",""))</f>
        <v/>
      </c>
      <c r="AC894">
        <v>8.1</v>
      </c>
    </row>
    <row r="895" spans="1:29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153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28"/>
        <v>2</v>
      </c>
      <c r="P895" t="b">
        <f t="shared" ca="1" si="29"/>
        <v>0</v>
      </c>
      <c r="R895" t="str">
        <f>IF(ISBLANK(Q895),"",IF(ISERROR(VLOOKUP(Q895,MapTable!$A:$A,1,0)),"맵없음",""))</f>
        <v/>
      </c>
      <c r="T895" t="str">
        <f>IF(ISBLANK(S895),"",
IF(ISERROR(FIND(",",S895)),
  IF(ISERROR(VLOOKUP(S895,MapTable!$A:$A,1,0)),"맵없음",
  ""),
IF(ISERROR(FIND(",",S895,FIND(",",S895)+1)),
  IF(OR(ISERROR(VLOOKUP(LEFT(S895,FIND(",",S895)-1),MapTable!$A:$A,1,0)),ISERROR(VLOOKUP(TRIM(MID(S895,FIND(",",S895)+1,999)),MapTable!$A:$A,1,0))),"맵없음",
  ""),
IF(ISERROR(FIND(",",S895,FIND(",",S895,FIND(",",S895)+1)+1)),
  IF(OR(ISERROR(VLOOKUP(LEFT(S895,FIND(",",S895)-1),MapTable!$A:$A,1,0)),ISERROR(VLOOKUP(TRIM(MID(S895,FIND(",",S895)+1,FIND(",",S895,FIND(",",S895)+1)-FIND(",",S895)-1)),MapTable!$A:$A,1,0)),ISERROR(VLOOKUP(TRIM(MID(S895,FIND(",",S895,FIND(",",S895)+1)+1,999)),MapTable!$A:$A,1,0))),"맵없음",
  ""),
IF(ISERROR(FIND(",",S895,FIND(",",S895,FIND(",",S895,FIND(",",S895)+1)+1)+1)),
  IF(OR(ISERROR(VLOOKUP(LEFT(S895,FIND(",",S895)-1),MapTable!$A:$A,1,0)),ISERROR(VLOOKUP(TRIM(MID(S895,FIND(",",S895)+1,FIND(",",S895,FIND(",",S895)+1)-FIND(",",S895)-1)),MapTable!$A:$A,1,0)),ISERROR(VLOOKUP(TRIM(MID(S895,FIND(",",S895,FIND(",",S895)+1)+1,FIND(",",S895,FIND(",",S895,FIND(",",S895)+1)+1)-FIND(",",S895,FIND(",",S895)+1)-1)),MapTable!$A:$A,1,0)),ISERROR(VLOOKUP(TRIM(MID(S895,FIND(",",S895,FIND(",",S895,FIND(",",S895)+1)+1)+1,999)),MapTable!$A:$A,1,0))),"맵없음",
  ""),
)))))</f>
        <v/>
      </c>
      <c r="Y895" t="str">
        <f>IF(ISBLANK(X895),"",IF(ISERROR(VLOOKUP(X895,[3]DropTable!$A:$A,1,0)),"드랍없음",""))</f>
        <v/>
      </c>
      <c r="AA895" t="str">
        <f>IF(ISBLANK(Z895),"",IF(ISERROR(VLOOKUP(Z895,[3]DropTable!$A:$A,1,0)),"드랍없음",""))</f>
        <v/>
      </c>
      <c r="AC895">
        <v>8.1</v>
      </c>
    </row>
    <row r="896" spans="1:29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153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28"/>
        <v>2</v>
      </c>
      <c r="P896" t="b">
        <f t="shared" ca="1" si="29"/>
        <v>0</v>
      </c>
      <c r="R896" t="str">
        <f>IF(ISBLANK(Q896),"",IF(ISERROR(VLOOKUP(Q896,MapTable!$A:$A,1,0)),"맵없음",""))</f>
        <v/>
      </c>
      <c r="T896" t="str">
        <f>IF(ISBLANK(S896),"",
IF(ISERROR(FIND(",",S896)),
  IF(ISERROR(VLOOKUP(S896,MapTable!$A:$A,1,0)),"맵없음",
  ""),
IF(ISERROR(FIND(",",S896,FIND(",",S896)+1)),
  IF(OR(ISERROR(VLOOKUP(LEFT(S896,FIND(",",S896)-1),MapTable!$A:$A,1,0)),ISERROR(VLOOKUP(TRIM(MID(S896,FIND(",",S896)+1,999)),MapTable!$A:$A,1,0))),"맵없음",
  ""),
IF(ISERROR(FIND(",",S896,FIND(",",S896,FIND(",",S896)+1)+1)),
  IF(OR(ISERROR(VLOOKUP(LEFT(S896,FIND(",",S896)-1),MapTable!$A:$A,1,0)),ISERROR(VLOOKUP(TRIM(MID(S896,FIND(",",S896)+1,FIND(",",S896,FIND(",",S896)+1)-FIND(",",S896)-1)),MapTable!$A:$A,1,0)),ISERROR(VLOOKUP(TRIM(MID(S896,FIND(",",S896,FIND(",",S896)+1)+1,999)),MapTable!$A:$A,1,0))),"맵없음",
  ""),
IF(ISERROR(FIND(",",S896,FIND(",",S896,FIND(",",S896,FIND(",",S896)+1)+1)+1)),
  IF(OR(ISERROR(VLOOKUP(LEFT(S896,FIND(",",S896)-1),MapTable!$A:$A,1,0)),ISERROR(VLOOKUP(TRIM(MID(S896,FIND(",",S896)+1,FIND(",",S896,FIND(",",S896)+1)-FIND(",",S896)-1)),MapTable!$A:$A,1,0)),ISERROR(VLOOKUP(TRIM(MID(S896,FIND(",",S896,FIND(",",S896)+1)+1,FIND(",",S896,FIND(",",S896,FIND(",",S896)+1)+1)-FIND(",",S896,FIND(",",S896)+1)-1)),MapTable!$A:$A,1,0)),ISERROR(VLOOKUP(TRIM(MID(S896,FIND(",",S896,FIND(",",S896,FIND(",",S896)+1)+1)+1,999)),MapTable!$A:$A,1,0))),"맵없음",
  ""),
)))))</f>
        <v/>
      </c>
      <c r="Y896" t="str">
        <f>IF(ISBLANK(X896),"",IF(ISERROR(VLOOKUP(X896,[3]DropTable!$A:$A,1,0)),"드랍없음",""))</f>
        <v/>
      </c>
      <c r="AA896" t="str">
        <f>IF(ISBLANK(Z896),"",IF(ISERROR(VLOOKUP(Z896,[3]DropTable!$A:$A,1,0)),"드랍없음",""))</f>
        <v/>
      </c>
      <c r="AC896">
        <v>8.1</v>
      </c>
    </row>
    <row r="897" spans="1:29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153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28"/>
        <v>2</v>
      </c>
      <c r="P897" t="b">
        <f t="shared" ca="1" si="29"/>
        <v>0</v>
      </c>
      <c r="R897" t="str">
        <f>IF(ISBLANK(Q897),"",IF(ISERROR(VLOOKUP(Q897,MapTable!$A:$A,1,0)),"맵없음",""))</f>
        <v/>
      </c>
      <c r="T897" t="str">
        <f>IF(ISBLANK(S897),"",
IF(ISERROR(FIND(",",S897)),
  IF(ISERROR(VLOOKUP(S897,MapTable!$A:$A,1,0)),"맵없음",
  ""),
IF(ISERROR(FIND(",",S897,FIND(",",S897)+1)),
  IF(OR(ISERROR(VLOOKUP(LEFT(S897,FIND(",",S897)-1),MapTable!$A:$A,1,0)),ISERROR(VLOOKUP(TRIM(MID(S897,FIND(",",S897)+1,999)),MapTable!$A:$A,1,0))),"맵없음",
  ""),
IF(ISERROR(FIND(",",S897,FIND(",",S897,FIND(",",S897)+1)+1)),
  IF(OR(ISERROR(VLOOKUP(LEFT(S897,FIND(",",S897)-1),MapTable!$A:$A,1,0)),ISERROR(VLOOKUP(TRIM(MID(S897,FIND(",",S897)+1,FIND(",",S897,FIND(",",S897)+1)-FIND(",",S897)-1)),MapTable!$A:$A,1,0)),ISERROR(VLOOKUP(TRIM(MID(S897,FIND(",",S897,FIND(",",S897)+1)+1,999)),MapTable!$A:$A,1,0))),"맵없음",
  ""),
IF(ISERROR(FIND(",",S897,FIND(",",S897,FIND(",",S897,FIND(",",S897)+1)+1)+1)),
  IF(OR(ISERROR(VLOOKUP(LEFT(S897,FIND(",",S897)-1),MapTable!$A:$A,1,0)),ISERROR(VLOOKUP(TRIM(MID(S897,FIND(",",S897)+1,FIND(",",S897,FIND(",",S897)+1)-FIND(",",S897)-1)),MapTable!$A:$A,1,0)),ISERROR(VLOOKUP(TRIM(MID(S897,FIND(",",S897,FIND(",",S897)+1)+1,FIND(",",S897,FIND(",",S897,FIND(",",S897)+1)+1)-FIND(",",S897,FIND(",",S897)+1)-1)),MapTable!$A:$A,1,0)),ISERROR(VLOOKUP(TRIM(MID(S897,FIND(",",S897,FIND(",",S897,FIND(",",S897)+1)+1)+1,999)),MapTable!$A:$A,1,0))),"맵없음",
  ""),
)))))</f>
        <v/>
      </c>
      <c r="Y897" t="str">
        <f>IF(ISBLANK(X897),"",IF(ISERROR(VLOOKUP(X897,[3]DropTable!$A:$A,1,0)),"드랍없음",""))</f>
        <v/>
      </c>
      <c r="AA897" t="str">
        <f>IF(ISBLANK(Z897),"",IF(ISERROR(VLOOKUP(Z897,[3]DropTable!$A:$A,1,0)),"드랍없음",""))</f>
        <v/>
      </c>
      <c r="AC897">
        <v>8.1</v>
      </c>
    </row>
    <row r="898" spans="1:29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153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28"/>
        <v>2</v>
      </c>
      <c r="P898" t="b">
        <f t="shared" ca="1" si="29"/>
        <v>0</v>
      </c>
      <c r="R898" t="str">
        <f>IF(ISBLANK(Q898),"",IF(ISERROR(VLOOKUP(Q898,MapTable!$A:$A,1,0)),"맵없음",""))</f>
        <v/>
      </c>
      <c r="T898" t="str">
        <f>IF(ISBLANK(S898),"",
IF(ISERROR(FIND(",",S898)),
  IF(ISERROR(VLOOKUP(S898,MapTable!$A:$A,1,0)),"맵없음",
  ""),
IF(ISERROR(FIND(",",S898,FIND(",",S898)+1)),
  IF(OR(ISERROR(VLOOKUP(LEFT(S898,FIND(",",S898)-1),MapTable!$A:$A,1,0)),ISERROR(VLOOKUP(TRIM(MID(S898,FIND(",",S898)+1,999)),MapTable!$A:$A,1,0))),"맵없음",
  ""),
IF(ISERROR(FIND(",",S898,FIND(",",S898,FIND(",",S898)+1)+1)),
  IF(OR(ISERROR(VLOOKUP(LEFT(S898,FIND(",",S898)-1),MapTable!$A:$A,1,0)),ISERROR(VLOOKUP(TRIM(MID(S898,FIND(",",S898)+1,FIND(",",S898,FIND(",",S898)+1)-FIND(",",S898)-1)),MapTable!$A:$A,1,0)),ISERROR(VLOOKUP(TRIM(MID(S898,FIND(",",S898,FIND(",",S898)+1)+1,999)),MapTable!$A:$A,1,0))),"맵없음",
  ""),
IF(ISERROR(FIND(",",S898,FIND(",",S898,FIND(",",S898,FIND(",",S898)+1)+1)+1)),
  IF(OR(ISERROR(VLOOKUP(LEFT(S898,FIND(",",S898)-1),MapTable!$A:$A,1,0)),ISERROR(VLOOKUP(TRIM(MID(S898,FIND(",",S898)+1,FIND(",",S898,FIND(",",S898)+1)-FIND(",",S898)-1)),MapTable!$A:$A,1,0)),ISERROR(VLOOKUP(TRIM(MID(S898,FIND(",",S898,FIND(",",S898)+1)+1,FIND(",",S898,FIND(",",S898,FIND(",",S898)+1)+1)-FIND(",",S898,FIND(",",S898)+1)-1)),MapTable!$A:$A,1,0)),ISERROR(VLOOKUP(TRIM(MID(S898,FIND(",",S898,FIND(",",S898,FIND(",",S898)+1)+1)+1,999)),MapTable!$A:$A,1,0))),"맵없음",
  ""),
)))))</f>
        <v/>
      </c>
      <c r="Y898" t="str">
        <f>IF(ISBLANK(X898),"",IF(ISERROR(VLOOKUP(X898,[3]DropTable!$A:$A,1,0)),"드랍없음",""))</f>
        <v/>
      </c>
      <c r="AA898" t="str">
        <f>IF(ISBLANK(Z898),"",IF(ISERROR(VLOOKUP(Z898,[3]DropTable!$A:$A,1,0)),"드랍없음",""))</f>
        <v/>
      </c>
      <c r="AC898">
        <v>8.1</v>
      </c>
    </row>
    <row r="899" spans="1:29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153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si="28"/>
        <v>2</v>
      </c>
      <c r="P899" t="b">
        <f t="shared" ca="1" si="29"/>
        <v>0</v>
      </c>
      <c r="R899" t="str">
        <f>IF(ISBLANK(Q899),"",IF(ISERROR(VLOOKUP(Q899,MapTable!$A:$A,1,0)),"맵없음",""))</f>
        <v/>
      </c>
      <c r="T899" t="str">
        <f>IF(ISBLANK(S899),"",
IF(ISERROR(FIND(",",S899)),
  IF(ISERROR(VLOOKUP(S899,MapTable!$A:$A,1,0)),"맵없음",
  ""),
IF(ISERROR(FIND(",",S899,FIND(",",S899)+1)),
  IF(OR(ISERROR(VLOOKUP(LEFT(S899,FIND(",",S899)-1),MapTable!$A:$A,1,0)),ISERROR(VLOOKUP(TRIM(MID(S899,FIND(",",S899)+1,999)),MapTable!$A:$A,1,0))),"맵없음",
  ""),
IF(ISERROR(FIND(",",S899,FIND(",",S899,FIND(",",S899)+1)+1)),
  IF(OR(ISERROR(VLOOKUP(LEFT(S899,FIND(",",S899)-1),MapTable!$A:$A,1,0)),ISERROR(VLOOKUP(TRIM(MID(S899,FIND(",",S899)+1,FIND(",",S899,FIND(",",S899)+1)-FIND(",",S899)-1)),MapTable!$A:$A,1,0)),ISERROR(VLOOKUP(TRIM(MID(S899,FIND(",",S899,FIND(",",S899)+1)+1,999)),MapTable!$A:$A,1,0))),"맵없음",
  ""),
IF(ISERROR(FIND(",",S899,FIND(",",S899,FIND(",",S899,FIND(",",S899)+1)+1)+1)),
  IF(OR(ISERROR(VLOOKUP(LEFT(S899,FIND(",",S899)-1),MapTable!$A:$A,1,0)),ISERROR(VLOOKUP(TRIM(MID(S899,FIND(",",S899)+1,FIND(",",S899,FIND(",",S899)+1)-FIND(",",S899)-1)),MapTable!$A:$A,1,0)),ISERROR(VLOOKUP(TRIM(MID(S899,FIND(",",S899,FIND(",",S899)+1)+1,FIND(",",S899,FIND(",",S899,FIND(",",S899)+1)+1)-FIND(",",S899,FIND(",",S899)+1)-1)),MapTable!$A:$A,1,0)),ISERROR(VLOOKUP(TRIM(MID(S899,FIND(",",S899,FIND(",",S899,FIND(",",S899)+1)+1)+1,999)),MapTable!$A:$A,1,0))),"맵없음",
  ""),
)))))</f>
        <v/>
      </c>
      <c r="Y899" t="str">
        <f>IF(ISBLANK(X899),"",IF(ISERROR(VLOOKUP(X899,[3]DropTable!$A:$A,1,0)),"드랍없음",""))</f>
        <v/>
      </c>
      <c r="AA899" t="str">
        <f>IF(ISBLANK(Z899),"",IF(ISERROR(VLOOKUP(Z899,[3]DropTable!$A:$A,1,0)),"드랍없음",""))</f>
        <v/>
      </c>
      <c r="AC899">
        <v>8.1</v>
      </c>
    </row>
    <row r="900" spans="1:29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153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28"/>
        <v>2</v>
      </c>
      <c r="P900" t="b">
        <f t="shared" ca="1" si="29"/>
        <v>0</v>
      </c>
      <c r="R900" t="str">
        <f>IF(ISBLANK(Q900),"",IF(ISERROR(VLOOKUP(Q900,MapTable!$A:$A,1,0)),"맵없음",""))</f>
        <v/>
      </c>
      <c r="T900" t="str">
        <f>IF(ISBLANK(S900),"",
IF(ISERROR(FIND(",",S900)),
  IF(ISERROR(VLOOKUP(S900,MapTable!$A:$A,1,0)),"맵없음",
  ""),
IF(ISERROR(FIND(",",S900,FIND(",",S900)+1)),
  IF(OR(ISERROR(VLOOKUP(LEFT(S900,FIND(",",S900)-1),MapTable!$A:$A,1,0)),ISERROR(VLOOKUP(TRIM(MID(S900,FIND(",",S900)+1,999)),MapTable!$A:$A,1,0))),"맵없음",
  ""),
IF(ISERROR(FIND(",",S900,FIND(",",S900,FIND(",",S900)+1)+1)),
  IF(OR(ISERROR(VLOOKUP(LEFT(S900,FIND(",",S900)-1),MapTable!$A:$A,1,0)),ISERROR(VLOOKUP(TRIM(MID(S900,FIND(",",S900)+1,FIND(",",S900,FIND(",",S900)+1)-FIND(",",S900)-1)),MapTable!$A:$A,1,0)),ISERROR(VLOOKUP(TRIM(MID(S900,FIND(",",S900,FIND(",",S900)+1)+1,999)),MapTable!$A:$A,1,0))),"맵없음",
  ""),
IF(ISERROR(FIND(",",S900,FIND(",",S900,FIND(",",S900,FIND(",",S900)+1)+1)+1)),
  IF(OR(ISERROR(VLOOKUP(LEFT(S900,FIND(",",S900)-1),MapTable!$A:$A,1,0)),ISERROR(VLOOKUP(TRIM(MID(S900,FIND(",",S900)+1,FIND(",",S900,FIND(",",S900)+1)-FIND(",",S900)-1)),MapTable!$A:$A,1,0)),ISERROR(VLOOKUP(TRIM(MID(S900,FIND(",",S900,FIND(",",S900)+1)+1,FIND(",",S900,FIND(",",S900,FIND(",",S900)+1)+1)-FIND(",",S900,FIND(",",S900)+1)-1)),MapTable!$A:$A,1,0)),ISERROR(VLOOKUP(TRIM(MID(S900,FIND(",",S900,FIND(",",S900,FIND(",",S900)+1)+1)+1,999)),MapTable!$A:$A,1,0))),"맵없음",
  ""),
)))))</f>
        <v/>
      </c>
      <c r="Y900" t="str">
        <f>IF(ISBLANK(X900),"",IF(ISERROR(VLOOKUP(X900,[3]DropTable!$A:$A,1,0)),"드랍없음",""))</f>
        <v/>
      </c>
      <c r="AA900" t="str">
        <f>IF(ISBLANK(Z900),"",IF(ISERROR(VLOOKUP(Z900,[3]DropTable!$A:$A,1,0)),"드랍없음",""))</f>
        <v/>
      </c>
      <c r="AC900">
        <v>8.1</v>
      </c>
    </row>
    <row r="901" spans="1:29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153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28"/>
        <v>2</v>
      </c>
      <c r="P901" t="b">
        <f t="shared" ca="1" si="29"/>
        <v>0</v>
      </c>
      <c r="R901" t="str">
        <f>IF(ISBLANK(Q901),"",IF(ISERROR(VLOOKUP(Q901,MapTable!$A:$A,1,0)),"맵없음",""))</f>
        <v/>
      </c>
      <c r="T901" t="str">
        <f>IF(ISBLANK(S901),"",
IF(ISERROR(FIND(",",S901)),
  IF(ISERROR(VLOOKUP(S901,MapTable!$A:$A,1,0)),"맵없음",
  ""),
IF(ISERROR(FIND(",",S901,FIND(",",S901)+1)),
  IF(OR(ISERROR(VLOOKUP(LEFT(S901,FIND(",",S901)-1),MapTable!$A:$A,1,0)),ISERROR(VLOOKUP(TRIM(MID(S901,FIND(",",S901)+1,999)),MapTable!$A:$A,1,0))),"맵없음",
  ""),
IF(ISERROR(FIND(",",S901,FIND(",",S901,FIND(",",S901)+1)+1)),
  IF(OR(ISERROR(VLOOKUP(LEFT(S901,FIND(",",S901)-1),MapTable!$A:$A,1,0)),ISERROR(VLOOKUP(TRIM(MID(S901,FIND(",",S901)+1,FIND(",",S901,FIND(",",S901)+1)-FIND(",",S901)-1)),MapTable!$A:$A,1,0)),ISERROR(VLOOKUP(TRIM(MID(S901,FIND(",",S901,FIND(",",S901)+1)+1,999)),MapTable!$A:$A,1,0))),"맵없음",
  ""),
IF(ISERROR(FIND(",",S901,FIND(",",S901,FIND(",",S901,FIND(",",S901)+1)+1)+1)),
  IF(OR(ISERROR(VLOOKUP(LEFT(S901,FIND(",",S901)-1),MapTable!$A:$A,1,0)),ISERROR(VLOOKUP(TRIM(MID(S901,FIND(",",S901)+1,FIND(",",S901,FIND(",",S901)+1)-FIND(",",S901)-1)),MapTable!$A:$A,1,0)),ISERROR(VLOOKUP(TRIM(MID(S901,FIND(",",S901,FIND(",",S901)+1)+1,FIND(",",S901,FIND(",",S901,FIND(",",S901)+1)+1)-FIND(",",S901,FIND(",",S901)+1)-1)),MapTable!$A:$A,1,0)),ISERROR(VLOOKUP(TRIM(MID(S901,FIND(",",S901,FIND(",",S901,FIND(",",S901)+1)+1)+1,999)),MapTable!$A:$A,1,0))),"맵없음",
  ""),
)))))</f>
        <v/>
      </c>
      <c r="Y901" t="str">
        <f>IF(ISBLANK(X901),"",IF(ISERROR(VLOOKUP(X901,[3]DropTable!$A:$A,1,0)),"드랍없음",""))</f>
        <v/>
      </c>
      <c r="AA901" t="str">
        <f>IF(ISBLANK(Z901),"",IF(ISERROR(VLOOKUP(Z901,[3]DropTable!$A:$A,1,0)),"드랍없음",""))</f>
        <v/>
      </c>
      <c r="AC901">
        <v>8.1</v>
      </c>
    </row>
    <row r="902" spans="1:29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153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28"/>
        <v>2</v>
      </c>
      <c r="P902" t="b">
        <f t="shared" ca="1" si="29"/>
        <v>0</v>
      </c>
      <c r="R902" t="str">
        <f>IF(ISBLANK(Q902),"",IF(ISERROR(VLOOKUP(Q902,MapTable!$A:$A,1,0)),"맵없음",""))</f>
        <v/>
      </c>
      <c r="T902" t="str">
        <f>IF(ISBLANK(S902),"",
IF(ISERROR(FIND(",",S902)),
  IF(ISERROR(VLOOKUP(S902,MapTable!$A:$A,1,0)),"맵없음",
  ""),
IF(ISERROR(FIND(",",S902,FIND(",",S902)+1)),
  IF(OR(ISERROR(VLOOKUP(LEFT(S902,FIND(",",S902)-1),MapTable!$A:$A,1,0)),ISERROR(VLOOKUP(TRIM(MID(S902,FIND(",",S902)+1,999)),MapTable!$A:$A,1,0))),"맵없음",
  ""),
IF(ISERROR(FIND(",",S902,FIND(",",S902,FIND(",",S902)+1)+1)),
  IF(OR(ISERROR(VLOOKUP(LEFT(S902,FIND(",",S902)-1),MapTable!$A:$A,1,0)),ISERROR(VLOOKUP(TRIM(MID(S902,FIND(",",S902)+1,FIND(",",S902,FIND(",",S902)+1)-FIND(",",S902)-1)),MapTable!$A:$A,1,0)),ISERROR(VLOOKUP(TRIM(MID(S902,FIND(",",S902,FIND(",",S902)+1)+1,999)),MapTable!$A:$A,1,0))),"맵없음",
  ""),
IF(ISERROR(FIND(",",S902,FIND(",",S902,FIND(",",S902,FIND(",",S902)+1)+1)+1)),
  IF(OR(ISERROR(VLOOKUP(LEFT(S902,FIND(",",S902)-1),MapTable!$A:$A,1,0)),ISERROR(VLOOKUP(TRIM(MID(S902,FIND(",",S902)+1,FIND(",",S902,FIND(",",S902)+1)-FIND(",",S902)-1)),MapTable!$A:$A,1,0)),ISERROR(VLOOKUP(TRIM(MID(S902,FIND(",",S902,FIND(",",S902)+1)+1,FIND(",",S902,FIND(",",S902,FIND(",",S902)+1)+1)-FIND(",",S902,FIND(",",S902)+1)-1)),MapTable!$A:$A,1,0)),ISERROR(VLOOKUP(TRIM(MID(S902,FIND(",",S902,FIND(",",S902,FIND(",",S902)+1)+1)+1,999)),MapTable!$A:$A,1,0))),"맵없음",
  ""),
)))))</f>
        <v/>
      </c>
      <c r="Y902" t="str">
        <f>IF(ISBLANK(X902),"",IF(ISERROR(VLOOKUP(X902,[3]DropTable!$A:$A,1,0)),"드랍없음",""))</f>
        <v/>
      </c>
      <c r="AA902" t="str">
        <f>IF(ISBLANK(Z902),"",IF(ISERROR(VLOOKUP(Z902,[3]DropTable!$A:$A,1,0)),"드랍없음",""))</f>
        <v/>
      </c>
      <c r="AC902">
        <v>8.1</v>
      </c>
    </row>
    <row r="903" spans="1:29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153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28"/>
        <v>2</v>
      </c>
      <c r="P903" t="b">
        <f t="shared" ca="1" si="29"/>
        <v>1</v>
      </c>
      <c r="R903" t="str">
        <f>IF(ISBLANK(Q903),"",IF(ISERROR(VLOOKUP(Q903,MapTable!$A:$A,1,0)),"맵없음",""))</f>
        <v/>
      </c>
      <c r="T903" t="str">
        <f>IF(ISBLANK(S903),"",
IF(ISERROR(FIND(",",S903)),
  IF(ISERROR(VLOOKUP(S903,MapTable!$A:$A,1,0)),"맵없음",
  ""),
IF(ISERROR(FIND(",",S903,FIND(",",S903)+1)),
  IF(OR(ISERROR(VLOOKUP(LEFT(S903,FIND(",",S903)-1),MapTable!$A:$A,1,0)),ISERROR(VLOOKUP(TRIM(MID(S903,FIND(",",S903)+1,999)),MapTable!$A:$A,1,0))),"맵없음",
  ""),
IF(ISERROR(FIND(",",S903,FIND(",",S903,FIND(",",S903)+1)+1)),
  IF(OR(ISERROR(VLOOKUP(LEFT(S903,FIND(",",S903)-1),MapTable!$A:$A,1,0)),ISERROR(VLOOKUP(TRIM(MID(S903,FIND(",",S903)+1,FIND(",",S903,FIND(",",S903)+1)-FIND(",",S903)-1)),MapTable!$A:$A,1,0)),ISERROR(VLOOKUP(TRIM(MID(S903,FIND(",",S903,FIND(",",S903)+1)+1,999)),MapTable!$A:$A,1,0))),"맵없음",
  ""),
IF(ISERROR(FIND(",",S903,FIND(",",S903,FIND(",",S903,FIND(",",S903)+1)+1)+1)),
  IF(OR(ISERROR(VLOOKUP(LEFT(S903,FIND(",",S903)-1),MapTable!$A:$A,1,0)),ISERROR(VLOOKUP(TRIM(MID(S903,FIND(",",S903)+1,FIND(",",S903,FIND(",",S903)+1)-FIND(",",S903)-1)),MapTable!$A:$A,1,0)),ISERROR(VLOOKUP(TRIM(MID(S903,FIND(",",S903,FIND(",",S903)+1)+1,FIND(",",S903,FIND(",",S903,FIND(",",S903)+1)+1)-FIND(",",S903,FIND(",",S903)+1)-1)),MapTable!$A:$A,1,0)),ISERROR(VLOOKUP(TRIM(MID(S903,FIND(",",S903,FIND(",",S903,FIND(",",S903)+1)+1)+1,999)),MapTable!$A:$A,1,0))),"맵없음",
  ""),
)))))</f>
        <v/>
      </c>
      <c r="Y903" t="str">
        <f>IF(ISBLANK(X903),"",IF(ISERROR(VLOOKUP(X903,[3]DropTable!$A:$A,1,0)),"드랍없음",""))</f>
        <v/>
      </c>
      <c r="AA903" t="str">
        <f>IF(ISBLANK(Z903),"",IF(ISERROR(VLOOKUP(Z903,[3]DropTable!$A:$A,1,0)),"드랍없음",""))</f>
        <v/>
      </c>
      <c r="AC903">
        <v>8.1</v>
      </c>
    </row>
    <row r="904" spans="1:29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153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28"/>
        <v>12</v>
      </c>
      <c r="P904" t="b">
        <f t="shared" ca="1" si="29"/>
        <v>1</v>
      </c>
      <c r="R904" t="str">
        <f>IF(ISBLANK(Q904),"",IF(ISERROR(VLOOKUP(Q904,MapTable!$A:$A,1,0)),"맵없음",""))</f>
        <v/>
      </c>
      <c r="T904" t="str">
        <f>IF(ISBLANK(S904),"",
IF(ISERROR(FIND(",",S904)),
  IF(ISERROR(VLOOKUP(S904,MapTable!$A:$A,1,0)),"맵없음",
  ""),
IF(ISERROR(FIND(",",S904,FIND(",",S904)+1)),
  IF(OR(ISERROR(VLOOKUP(LEFT(S904,FIND(",",S904)-1),MapTable!$A:$A,1,0)),ISERROR(VLOOKUP(TRIM(MID(S904,FIND(",",S904)+1,999)),MapTable!$A:$A,1,0))),"맵없음",
  ""),
IF(ISERROR(FIND(",",S904,FIND(",",S904,FIND(",",S904)+1)+1)),
  IF(OR(ISERROR(VLOOKUP(LEFT(S904,FIND(",",S904)-1),MapTable!$A:$A,1,0)),ISERROR(VLOOKUP(TRIM(MID(S904,FIND(",",S904)+1,FIND(",",S904,FIND(",",S904)+1)-FIND(",",S904)-1)),MapTable!$A:$A,1,0)),ISERROR(VLOOKUP(TRIM(MID(S904,FIND(",",S904,FIND(",",S904)+1)+1,999)),MapTable!$A:$A,1,0))),"맵없음",
  ""),
IF(ISERROR(FIND(",",S904,FIND(",",S904,FIND(",",S904,FIND(",",S904)+1)+1)+1)),
  IF(OR(ISERROR(VLOOKUP(LEFT(S904,FIND(",",S904)-1),MapTable!$A:$A,1,0)),ISERROR(VLOOKUP(TRIM(MID(S904,FIND(",",S904)+1,FIND(",",S904,FIND(",",S904)+1)-FIND(",",S904)-1)),MapTable!$A:$A,1,0)),ISERROR(VLOOKUP(TRIM(MID(S904,FIND(",",S904,FIND(",",S904)+1)+1,FIND(",",S904,FIND(",",S904,FIND(",",S904)+1)+1)-FIND(",",S904,FIND(",",S904)+1)-1)),MapTable!$A:$A,1,0)),ISERROR(VLOOKUP(TRIM(MID(S904,FIND(",",S904,FIND(",",S904,FIND(",",S904)+1)+1)+1,999)),MapTable!$A:$A,1,0))),"맵없음",
  ""),
)))))</f>
        <v/>
      </c>
      <c r="Y904" t="str">
        <f>IF(ISBLANK(X904),"",IF(ISERROR(VLOOKUP(X904,[3]DropTable!$A:$A,1,0)),"드랍없음",""))</f>
        <v/>
      </c>
      <c r="AA904" t="str">
        <f>IF(ISBLANK(Z904),"",IF(ISERROR(VLOOKUP(Z904,[3]DropTable!$A:$A,1,0)),"드랍없음",""))</f>
        <v/>
      </c>
      <c r="AC904">
        <v>8.1</v>
      </c>
    </row>
    <row r="905" spans="1:29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153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28"/>
        <v>3</v>
      </c>
      <c r="P905" t="b">
        <f t="shared" ca="1" si="29"/>
        <v>0</v>
      </c>
      <c r="R905" t="str">
        <f>IF(ISBLANK(Q905),"",IF(ISERROR(VLOOKUP(Q905,MapTable!$A:$A,1,0)),"맵없음",""))</f>
        <v/>
      </c>
      <c r="T905" t="str">
        <f>IF(ISBLANK(S905),"",
IF(ISERROR(FIND(",",S905)),
  IF(ISERROR(VLOOKUP(S905,MapTable!$A:$A,1,0)),"맵없음",
  ""),
IF(ISERROR(FIND(",",S905,FIND(",",S905)+1)),
  IF(OR(ISERROR(VLOOKUP(LEFT(S905,FIND(",",S905)-1),MapTable!$A:$A,1,0)),ISERROR(VLOOKUP(TRIM(MID(S905,FIND(",",S905)+1,999)),MapTable!$A:$A,1,0))),"맵없음",
  ""),
IF(ISERROR(FIND(",",S905,FIND(",",S905,FIND(",",S905)+1)+1)),
  IF(OR(ISERROR(VLOOKUP(LEFT(S905,FIND(",",S905)-1),MapTable!$A:$A,1,0)),ISERROR(VLOOKUP(TRIM(MID(S905,FIND(",",S905)+1,FIND(",",S905,FIND(",",S905)+1)-FIND(",",S905)-1)),MapTable!$A:$A,1,0)),ISERROR(VLOOKUP(TRIM(MID(S905,FIND(",",S905,FIND(",",S905)+1)+1,999)),MapTable!$A:$A,1,0))),"맵없음",
  ""),
IF(ISERROR(FIND(",",S905,FIND(",",S905,FIND(",",S905,FIND(",",S905)+1)+1)+1)),
  IF(OR(ISERROR(VLOOKUP(LEFT(S905,FIND(",",S905)-1),MapTable!$A:$A,1,0)),ISERROR(VLOOKUP(TRIM(MID(S905,FIND(",",S905)+1,FIND(",",S905,FIND(",",S905)+1)-FIND(",",S905)-1)),MapTable!$A:$A,1,0)),ISERROR(VLOOKUP(TRIM(MID(S905,FIND(",",S905,FIND(",",S905)+1)+1,FIND(",",S905,FIND(",",S905,FIND(",",S905)+1)+1)-FIND(",",S905,FIND(",",S905)+1)-1)),MapTable!$A:$A,1,0)),ISERROR(VLOOKUP(TRIM(MID(S905,FIND(",",S905,FIND(",",S905,FIND(",",S905)+1)+1)+1,999)),MapTable!$A:$A,1,0))),"맵없음",
  ""),
)))))</f>
        <v/>
      </c>
      <c r="Y905" t="str">
        <f>IF(ISBLANK(X905),"",IF(ISERROR(VLOOKUP(X905,[3]DropTable!$A:$A,1,0)),"드랍없음",""))</f>
        <v/>
      </c>
      <c r="AA905" t="str">
        <f>IF(ISBLANK(Z905),"",IF(ISERROR(VLOOKUP(Z905,[3]DropTable!$A:$A,1,0)),"드랍없음",""))</f>
        <v/>
      </c>
      <c r="AC905">
        <v>8.1</v>
      </c>
    </row>
    <row r="906" spans="1:29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153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28"/>
        <v>3</v>
      </c>
      <c r="P906" t="b">
        <f t="shared" ca="1" si="29"/>
        <v>0</v>
      </c>
      <c r="R906" t="str">
        <f>IF(ISBLANK(Q906),"",IF(ISERROR(VLOOKUP(Q906,MapTable!$A:$A,1,0)),"맵없음",""))</f>
        <v/>
      </c>
      <c r="T906" t="str">
        <f>IF(ISBLANK(S906),"",
IF(ISERROR(FIND(",",S906)),
  IF(ISERROR(VLOOKUP(S906,MapTable!$A:$A,1,0)),"맵없음",
  ""),
IF(ISERROR(FIND(",",S906,FIND(",",S906)+1)),
  IF(OR(ISERROR(VLOOKUP(LEFT(S906,FIND(",",S906)-1),MapTable!$A:$A,1,0)),ISERROR(VLOOKUP(TRIM(MID(S906,FIND(",",S906)+1,999)),MapTable!$A:$A,1,0))),"맵없음",
  ""),
IF(ISERROR(FIND(",",S906,FIND(",",S906,FIND(",",S906)+1)+1)),
  IF(OR(ISERROR(VLOOKUP(LEFT(S906,FIND(",",S906)-1),MapTable!$A:$A,1,0)),ISERROR(VLOOKUP(TRIM(MID(S906,FIND(",",S906)+1,FIND(",",S906,FIND(",",S906)+1)-FIND(",",S906)-1)),MapTable!$A:$A,1,0)),ISERROR(VLOOKUP(TRIM(MID(S906,FIND(",",S906,FIND(",",S906)+1)+1,999)),MapTable!$A:$A,1,0))),"맵없음",
  ""),
IF(ISERROR(FIND(",",S906,FIND(",",S906,FIND(",",S906,FIND(",",S906)+1)+1)+1)),
  IF(OR(ISERROR(VLOOKUP(LEFT(S906,FIND(",",S906)-1),MapTable!$A:$A,1,0)),ISERROR(VLOOKUP(TRIM(MID(S906,FIND(",",S906)+1,FIND(",",S906,FIND(",",S906)+1)-FIND(",",S906)-1)),MapTable!$A:$A,1,0)),ISERROR(VLOOKUP(TRIM(MID(S906,FIND(",",S906,FIND(",",S906)+1)+1,FIND(",",S906,FIND(",",S906,FIND(",",S906)+1)+1)-FIND(",",S906,FIND(",",S906)+1)-1)),MapTable!$A:$A,1,0)),ISERROR(VLOOKUP(TRIM(MID(S906,FIND(",",S906,FIND(",",S906,FIND(",",S906)+1)+1)+1,999)),MapTable!$A:$A,1,0))),"맵없음",
  ""),
)))))</f>
        <v/>
      </c>
      <c r="Y906" t="str">
        <f>IF(ISBLANK(X906),"",IF(ISERROR(VLOOKUP(X906,[3]DropTable!$A:$A,1,0)),"드랍없음",""))</f>
        <v/>
      </c>
      <c r="AA906" t="str">
        <f>IF(ISBLANK(Z906),"",IF(ISERROR(VLOOKUP(Z906,[3]DropTable!$A:$A,1,0)),"드랍없음",""))</f>
        <v/>
      </c>
      <c r="AC906">
        <v>8.1</v>
      </c>
    </row>
    <row r="907" spans="1:29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153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28"/>
        <v>3</v>
      </c>
      <c r="P907" t="b">
        <f t="shared" ca="1" si="29"/>
        <v>0</v>
      </c>
      <c r="R907" t="str">
        <f>IF(ISBLANK(Q907),"",IF(ISERROR(VLOOKUP(Q907,MapTable!$A:$A,1,0)),"맵없음",""))</f>
        <v/>
      </c>
      <c r="T907" t="str">
        <f>IF(ISBLANK(S907),"",
IF(ISERROR(FIND(",",S907)),
  IF(ISERROR(VLOOKUP(S907,MapTable!$A:$A,1,0)),"맵없음",
  ""),
IF(ISERROR(FIND(",",S907,FIND(",",S907)+1)),
  IF(OR(ISERROR(VLOOKUP(LEFT(S907,FIND(",",S907)-1),MapTable!$A:$A,1,0)),ISERROR(VLOOKUP(TRIM(MID(S907,FIND(",",S907)+1,999)),MapTable!$A:$A,1,0))),"맵없음",
  ""),
IF(ISERROR(FIND(",",S907,FIND(",",S907,FIND(",",S907)+1)+1)),
  IF(OR(ISERROR(VLOOKUP(LEFT(S907,FIND(",",S907)-1),MapTable!$A:$A,1,0)),ISERROR(VLOOKUP(TRIM(MID(S907,FIND(",",S907)+1,FIND(",",S907,FIND(",",S907)+1)-FIND(",",S907)-1)),MapTable!$A:$A,1,0)),ISERROR(VLOOKUP(TRIM(MID(S907,FIND(",",S907,FIND(",",S907)+1)+1,999)),MapTable!$A:$A,1,0))),"맵없음",
  ""),
IF(ISERROR(FIND(",",S907,FIND(",",S907,FIND(",",S907,FIND(",",S907)+1)+1)+1)),
  IF(OR(ISERROR(VLOOKUP(LEFT(S907,FIND(",",S907)-1),MapTable!$A:$A,1,0)),ISERROR(VLOOKUP(TRIM(MID(S907,FIND(",",S907)+1,FIND(",",S907,FIND(",",S907)+1)-FIND(",",S907)-1)),MapTable!$A:$A,1,0)),ISERROR(VLOOKUP(TRIM(MID(S907,FIND(",",S907,FIND(",",S907)+1)+1,FIND(",",S907,FIND(",",S907,FIND(",",S907)+1)+1)-FIND(",",S907,FIND(",",S907)+1)-1)),MapTable!$A:$A,1,0)),ISERROR(VLOOKUP(TRIM(MID(S907,FIND(",",S907,FIND(",",S907,FIND(",",S907)+1)+1)+1,999)),MapTable!$A:$A,1,0))),"맵없음",
  ""),
)))))</f>
        <v/>
      </c>
      <c r="Y907" t="str">
        <f>IF(ISBLANK(X907),"",IF(ISERROR(VLOOKUP(X907,[3]DropTable!$A:$A,1,0)),"드랍없음",""))</f>
        <v/>
      </c>
      <c r="AA907" t="str">
        <f>IF(ISBLANK(Z907),"",IF(ISERROR(VLOOKUP(Z907,[3]DropTable!$A:$A,1,0)),"드랍없음",""))</f>
        <v/>
      </c>
      <c r="AC907">
        <v>8.1</v>
      </c>
    </row>
    <row r="908" spans="1:29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153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28"/>
        <v>3</v>
      </c>
      <c r="P908" t="b">
        <f t="shared" ca="1" si="29"/>
        <v>0</v>
      </c>
      <c r="R908" t="str">
        <f>IF(ISBLANK(Q908),"",IF(ISERROR(VLOOKUP(Q908,MapTable!$A:$A,1,0)),"맵없음",""))</f>
        <v/>
      </c>
      <c r="T908" t="str">
        <f>IF(ISBLANK(S908),"",
IF(ISERROR(FIND(",",S908)),
  IF(ISERROR(VLOOKUP(S908,MapTable!$A:$A,1,0)),"맵없음",
  ""),
IF(ISERROR(FIND(",",S908,FIND(",",S908)+1)),
  IF(OR(ISERROR(VLOOKUP(LEFT(S908,FIND(",",S908)-1),MapTable!$A:$A,1,0)),ISERROR(VLOOKUP(TRIM(MID(S908,FIND(",",S908)+1,999)),MapTable!$A:$A,1,0))),"맵없음",
  ""),
IF(ISERROR(FIND(",",S908,FIND(",",S908,FIND(",",S908)+1)+1)),
  IF(OR(ISERROR(VLOOKUP(LEFT(S908,FIND(",",S908)-1),MapTable!$A:$A,1,0)),ISERROR(VLOOKUP(TRIM(MID(S908,FIND(",",S908)+1,FIND(",",S908,FIND(",",S908)+1)-FIND(",",S908)-1)),MapTable!$A:$A,1,0)),ISERROR(VLOOKUP(TRIM(MID(S908,FIND(",",S908,FIND(",",S908)+1)+1,999)),MapTable!$A:$A,1,0))),"맵없음",
  ""),
IF(ISERROR(FIND(",",S908,FIND(",",S908,FIND(",",S908,FIND(",",S908)+1)+1)+1)),
  IF(OR(ISERROR(VLOOKUP(LEFT(S908,FIND(",",S908)-1),MapTable!$A:$A,1,0)),ISERROR(VLOOKUP(TRIM(MID(S908,FIND(",",S908)+1,FIND(",",S908,FIND(",",S908)+1)-FIND(",",S908)-1)),MapTable!$A:$A,1,0)),ISERROR(VLOOKUP(TRIM(MID(S908,FIND(",",S908,FIND(",",S908)+1)+1,FIND(",",S908,FIND(",",S908,FIND(",",S908)+1)+1)-FIND(",",S908,FIND(",",S908)+1)-1)),MapTable!$A:$A,1,0)),ISERROR(VLOOKUP(TRIM(MID(S908,FIND(",",S908,FIND(",",S908,FIND(",",S908)+1)+1)+1,999)),MapTable!$A:$A,1,0))),"맵없음",
  ""),
)))))</f>
        <v/>
      </c>
      <c r="Y908" t="str">
        <f>IF(ISBLANK(X908),"",IF(ISERROR(VLOOKUP(X908,[3]DropTable!$A:$A,1,0)),"드랍없음",""))</f>
        <v/>
      </c>
      <c r="AA908" t="str">
        <f>IF(ISBLANK(Z908),"",IF(ISERROR(VLOOKUP(Z908,[3]DropTable!$A:$A,1,0)),"드랍없음",""))</f>
        <v/>
      </c>
      <c r="AC908">
        <v>8.1</v>
      </c>
    </row>
    <row r="909" spans="1:29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153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28"/>
        <v>3</v>
      </c>
      <c r="P909" t="b">
        <f t="shared" ca="1" si="29"/>
        <v>0</v>
      </c>
      <c r="R909" t="str">
        <f>IF(ISBLANK(Q909),"",IF(ISERROR(VLOOKUP(Q909,MapTable!$A:$A,1,0)),"맵없음",""))</f>
        <v/>
      </c>
      <c r="T909" t="str">
        <f>IF(ISBLANK(S909),"",
IF(ISERROR(FIND(",",S909)),
  IF(ISERROR(VLOOKUP(S909,MapTable!$A:$A,1,0)),"맵없음",
  ""),
IF(ISERROR(FIND(",",S909,FIND(",",S909)+1)),
  IF(OR(ISERROR(VLOOKUP(LEFT(S909,FIND(",",S909)-1),MapTable!$A:$A,1,0)),ISERROR(VLOOKUP(TRIM(MID(S909,FIND(",",S909)+1,999)),MapTable!$A:$A,1,0))),"맵없음",
  ""),
IF(ISERROR(FIND(",",S909,FIND(",",S909,FIND(",",S909)+1)+1)),
  IF(OR(ISERROR(VLOOKUP(LEFT(S909,FIND(",",S909)-1),MapTable!$A:$A,1,0)),ISERROR(VLOOKUP(TRIM(MID(S909,FIND(",",S909)+1,FIND(",",S909,FIND(",",S909)+1)-FIND(",",S909)-1)),MapTable!$A:$A,1,0)),ISERROR(VLOOKUP(TRIM(MID(S909,FIND(",",S909,FIND(",",S909)+1)+1,999)),MapTable!$A:$A,1,0))),"맵없음",
  ""),
IF(ISERROR(FIND(",",S909,FIND(",",S909,FIND(",",S909,FIND(",",S909)+1)+1)+1)),
  IF(OR(ISERROR(VLOOKUP(LEFT(S909,FIND(",",S909)-1),MapTable!$A:$A,1,0)),ISERROR(VLOOKUP(TRIM(MID(S909,FIND(",",S909)+1,FIND(",",S909,FIND(",",S909)+1)-FIND(",",S909)-1)),MapTable!$A:$A,1,0)),ISERROR(VLOOKUP(TRIM(MID(S909,FIND(",",S909,FIND(",",S909)+1)+1,FIND(",",S909,FIND(",",S909,FIND(",",S909)+1)+1)-FIND(",",S909,FIND(",",S909)+1)-1)),MapTable!$A:$A,1,0)),ISERROR(VLOOKUP(TRIM(MID(S909,FIND(",",S909,FIND(",",S909,FIND(",",S909)+1)+1)+1,999)),MapTable!$A:$A,1,0))),"맵없음",
  ""),
)))))</f>
        <v/>
      </c>
      <c r="Y909" t="str">
        <f>IF(ISBLANK(X909),"",IF(ISERROR(VLOOKUP(X909,[3]DropTable!$A:$A,1,0)),"드랍없음",""))</f>
        <v/>
      </c>
      <c r="AA909" t="str">
        <f>IF(ISBLANK(Z909),"",IF(ISERROR(VLOOKUP(Z909,[3]DropTable!$A:$A,1,0)),"드랍없음",""))</f>
        <v/>
      </c>
      <c r="AC909">
        <v>8.1</v>
      </c>
    </row>
    <row r="910" spans="1:29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153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28"/>
        <v>3</v>
      </c>
      <c r="P910" t="b">
        <f t="shared" ca="1" si="29"/>
        <v>0</v>
      </c>
      <c r="R910" t="str">
        <f>IF(ISBLANK(Q910),"",IF(ISERROR(VLOOKUP(Q910,MapTable!$A:$A,1,0)),"맵없음",""))</f>
        <v/>
      </c>
      <c r="T910" t="str">
        <f>IF(ISBLANK(S910),"",
IF(ISERROR(FIND(",",S910)),
  IF(ISERROR(VLOOKUP(S910,MapTable!$A:$A,1,0)),"맵없음",
  ""),
IF(ISERROR(FIND(",",S910,FIND(",",S910)+1)),
  IF(OR(ISERROR(VLOOKUP(LEFT(S910,FIND(",",S910)-1),MapTable!$A:$A,1,0)),ISERROR(VLOOKUP(TRIM(MID(S910,FIND(",",S910)+1,999)),MapTable!$A:$A,1,0))),"맵없음",
  ""),
IF(ISERROR(FIND(",",S910,FIND(",",S910,FIND(",",S910)+1)+1)),
  IF(OR(ISERROR(VLOOKUP(LEFT(S910,FIND(",",S910)-1),MapTable!$A:$A,1,0)),ISERROR(VLOOKUP(TRIM(MID(S910,FIND(",",S910)+1,FIND(",",S910,FIND(",",S910)+1)-FIND(",",S910)-1)),MapTable!$A:$A,1,0)),ISERROR(VLOOKUP(TRIM(MID(S910,FIND(",",S910,FIND(",",S910)+1)+1,999)),MapTable!$A:$A,1,0))),"맵없음",
  ""),
IF(ISERROR(FIND(",",S910,FIND(",",S910,FIND(",",S910,FIND(",",S910)+1)+1)+1)),
  IF(OR(ISERROR(VLOOKUP(LEFT(S910,FIND(",",S910)-1),MapTable!$A:$A,1,0)),ISERROR(VLOOKUP(TRIM(MID(S910,FIND(",",S910)+1,FIND(",",S910,FIND(",",S910)+1)-FIND(",",S910)-1)),MapTable!$A:$A,1,0)),ISERROR(VLOOKUP(TRIM(MID(S910,FIND(",",S910,FIND(",",S910)+1)+1,FIND(",",S910,FIND(",",S910,FIND(",",S910)+1)+1)-FIND(",",S910,FIND(",",S910)+1)-1)),MapTable!$A:$A,1,0)),ISERROR(VLOOKUP(TRIM(MID(S910,FIND(",",S910,FIND(",",S910,FIND(",",S910)+1)+1)+1,999)),MapTable!$A:$A,1,0))),"맵없음",
  ""),
)))))</f>
        <v/>
      </c>
      <c r="Y910" t="str">
        <f>IF(ISBLANK(X910),"",IF(ISERROR(VLOOKUP(X910,[3]DropTable!$A:$A,1,0)),"드랍없음",""))</f>
        <v/>
      </c>
      <c r="AA910" t="str">
        <f>IF(ISBLANK(Z910),"",IF(ISERROR(VLOOKUP(Z910,[3]DropTable!$A:$A,1,0)),"드랍없음",""))</f>
        <v/>
      </c>
      <c r="AC910">
        <v>8.1</v>
      </c>
    </row>
    <row r="911" spans="1:29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153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28"/>
        <v>3</v>
      </c>
      <c r="P911" t="b">
        <f t="shared" ca="1" si="29"/>
        <v>0</v>
      </c>
      <c r="R911" t="str">
        <f>IF(ISBLANK(Q911),"",IF(ISERROR(VLOOKUP(Q911,MapTable!$A:$A,1,0)),"맵없음",""))</f>
        <v/>
      </c>
      <c r="T911" t="str">
        <f>IF(ISBLANK(S911),"",
IF(ISERROR(FIND(",",S911)),
  IF(ISERROR(VLOOKUP(S911,MapTable!$A:$A,1,0)),"맵없음",
  ""),
IF(ISERROR(FIND(",",S911,FIND(",",S911)+1)),
  IF(OR(ISERROR(VLOOKUP(LEFT(S911,FIND(",",S911)-1),MapTable!$A:$A,1,0)),ISERROR(VLOOKUP(TRIM(MID(S911,FIND(",",S911)+1,999)),MapTable!$A:$A,1,0))),"맵없음",
  ""),
IF(ISERROR(FIND(",",S911,FIND(",",S911,FIND(",",S911)+1)+1)),
  IF(OR(ISERROR(VLOOKUP(LEFT(S911,FIND(",",S911)-1),MapTable!$A:$A,1,0)),ISERROR(VLOOKUP(TRIM(MID(S911,FIND(",",S911)+1,FIND(",",S911,FIND(",",S911)+1)-FIND(",",S911)-1)),MapTable!$A:$A,1,0)),ISERROR(VLOOKUP(TRIM(MID(S911,FIND(",",S911,FIND(",",S911)+1)+1,999)),MapTable!$A:$A,1,0))),"맵없음",
  ""),
IF(ISERROR(FIND(",",S911,FIND(",",S911,FIND(",",S911,FIND(",",S911)+1)+1)+1)),
  IF(OR(ISERROR(VLOOKUP(LEFT(S911,FIND(",",S911)-1),MapTable!$A:$A,1,0)),ISERROR(VLOOKUP(TRIM(MID(S911,FIND(",",S911)+1,FIND(",",S911,FIND(",",S911)+1)-FIND(",",S911)-1)),MapTable!$A:$A,1,0)),ISERROR(VLOOKUP(TRIM(MID(S911,FIND(",",S911,FIND(",",S911)+1)+1,FIND(",",S911,FIND(",",S911,FIND(",",S911)+1)+1)-FIND(",",S911,FIND(",",S911)+1)-1)),MapTable!$A:$A,1,0)),ISERROR(VLOOKUP(TRIM(MID(S911,FIND(",",S911,FIND(",",S911,FIND(",",S911)+1)+1)+1,999)),MapTable!$A:$A,1,0))),"맵없음",
  ""),
)))))</f>
        <v/>
      </c>
      <c r="Y911" t="str">
        <f>IF(ISBLANK(X911),"",IF(ISERROR(VLOOKUP(X911,[3]DropTable!$A:$A,1,0)),"드랍없음",""))</f>
        <v/>
      </c>
      <c r="AA911" t="str">
        <f>IF(ISBLANK(Z911),"",IF(ISERROR(VLOOKUP(Z911,[3]DropTable!$A:$A,1,0)),"드랍없음",""))</f>
        <v/>
      </c>
      <c r="AC911">
        <v>8.1</v>
      </c>
    </row>
    <row r="912" spans="1:29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153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28"/>
        <v>3</v>
      </c>
      <c r="P912" t="b">
        <f t="shared" ca="1" si="29"/>
        <v>0</v>
      </c>
      <c r="R912" t="str">
        <f>IF(ISBLANK(Q912),"",IF(ISERROR(VLOOKUP(Q912,MapTable!$A:$A,1,0)),"맵없음",""))</f>
        <v/>
      </c>
      <c r="T912" t="str">
        <f>IF(ISBLANK(S912),"",
IF(ISERROR(FIND(",",S912)),
  IF(ISERROR(VLOOKUP(S912,MapTable!$A:$A,1,0)),"맵없음",
  ""),
IF(ISERROR(FIND(",",S912,FIND(",",S912)+1)),
  IF(OR(ISERROR(VLOOKUP(LEFT(S912,FIND(",",S912)-1),MapTable!$A:$A,1,0)),ISERROR(VLOOKUP(TRIM(MID(S912,FIND(",",S912)+1,999)),MapTable!$A:$A,1,0))),"맵없음",
  ""),
IF(ISERROR(FIND(",",S912,FIND(",",S912,FIND(",",S912)+1)+1)),
  IF(OR(ISERROR(VLOOKUP(LEFT(S912,FIND(",",S912)-1),MapTable!$A:$A,1,0)),ISERROR(VLOOKUP(TRIM(MID(S912,FIND(",",S912)+1,FIND(",",S912,FIND(",",S912)+1)-FIND(",",S912)-1)),MapTable!$A:$A,1,0)),ISERROR(VLOOKUP(TRIM(MID(S912,FIND(",",S912,FIND(",",S912)+1)+1,999)),MapTable!$A:$A,1,0))),"맵없음",
  ""),
IF(ISERROR(FIND(",",S912,FIND(",",S912,FIND(",",S912,FIND(",",S912)+1)+1)+1)),
  IF(OR(ISERROR(VLOOKUP(LEFT(S912,FIND(",",S912)-1),MapTable!$A:$A,1,0)),ISERROR(VLOOKUP(TRIM(MID(S912,FIND(",",S912)+1,FIND(",",S912,FIND(",",S912)+1)-FIND(",",S912)-1)),MapTable!$A:$A,1,0)),ISERROR(VLOOKUP(TRIM(MID(S912,FIND(",",S912,FIND(",",S912)+1)+1,FIND(",",S912,FIND(",",S912,FIND(",",S912)+1)+1)-FIND(",",S912,FIND(",",S912)+1)-1)),MapTable!$A:$A,1,0)),ISERROR(VLOOKUP(TRIM(MID(S912,FIND(",",S912,FIND(",",S912,FIND(",",S912)+1)+1)+1,999)),MapTable!$A:$A,1,0))),"맵없음",
  ""),
)))))</f>
        <v/>
      </c>
      <c r="Y912" t="str">
        <f>IF(ISBLANK(X912),"",IF(ISERROR(VLOOKUP(X912,[3]DropTable!$A:$A,1,0)),"드랍없음",""))</f>
        <v/>
      </c>
      <c r="AA912" t="str">
        <f>IF(ISBLANK(Z912),"",IF(ISERROR(VLOOKUP(Z912,[3]DropTable!$A:$A,1,0)),"드랍없음",""))</f>
        <v/>
      </c>
      <c r="AC912">
        <v>8.1</v>
      </c>
    </row>
    <row r="913" spans="1:29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153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28"/>
        <v>3</v>
      </c>
      <c r="P913" t="b">
        <f t="shared" ca="1" si="29"/>
        <v>0</v>
      </c>
      <c r="R913" t="str">
        <f>IF(ISBLANK(Q913),"",IF(ISERROR(VLOOKUP(Q913,MapTable!$A:$A,1,0)),"맵없음",""))</f>
        <v/>
      </c>
      <c r="T913" t="str">
        <f>IF(ISBLANK(S913),"",
IF(ISERROR(FIND(",",S913)),
  IF(ISERROR(VLOOKUP(S913,MapTable!$A:$A,1,0)),"맵없음",
  ""),
IF(ISERROR(FIND(",",S913,FIND(",",S913)+1)),
  IF(OR(ISERROR(VLOOKUP(LEFT(S913,FIND(",",S913)-1),MapTable!$A:$A,1,0)),ISERROR(VLOOKUP(TRIM(MID(S913,FIND(",",S913)+1,999)),MapTable!$A:$A,1,0))),"맵없음",
  ""),
IF(ISERROR(FIND(",",S913,FIND(",",S913,FIND(",",S913)+1)+1)),
  IF(OR(ISERROR(VLOOKUP(LEFT(S913,FIND(",",S913)-1),MapTable!$A:$A,1,0)),ISERROR(VLOOKUP(TRIM(MID(S913,FIND(",",S913)+1,FIND(",",S913,FIND(",",S913)+1)-FIND(",",S913)-1)),MapTable!$A:$A,1,0)),ISERROR(VLOOKUP(TRIM(MID(S913,FIND(",",S913,FIND(",",S913)+1)+1,999)),MapTable!$A:$A,1,0))),"맵없음",
  ""),
IF(ISERROR(FIND(",",S913,FIND(",",S913,FIND(",",S913,FIND(",",S913)+1)+1)+1)),
  IF(OR(ISERROR(VLOOKUP(LEFT(S913,FIND(",",S913)-1),MapTable!$A:$A,1,0)),ISERROR(VLOOKUP(TRIM(MID(S913,FIND(",",S913)+1,FIND(",",S913,FIND(",",S913)+1)-FIND(",",S913)-1)),MapTable!$A:$A,1,0)),ISERROR(VLOOKUP(TRIM(MID(S913,FIND(",",S913,FIND(",",S913)+1)+1,FIND(",",S913,FIND(",",S913,FIND(",",S913)+1)+1)-FIND(",",S913,FIND(",",S913)+1)-1)),MapTable!$A:$A,1,0)),ISERROR(VLOOKUP(TRIM(MID(S913,FIND(",",S913,FIND(",",S913,FIND(",",S913)+1)+1)+1,999)),MapTable!$A:$A,1,0))),"맵없음",
  ""),
)))))</f>
        <v/>
      </c>
      <c r="Y913" t="str">
        <f>IF(ISBLANK(X913),"",IF(ISERROR(VLOOKUP(X913,[3]DropTable!$A:$A,1,0)),"드랍없음",""))</f>
        <v/>
      </c>
      <c r="AA913" t="str">
        <f>IF(ISBLANK(Z913),"",IF(ISERROR(VLOOKUP(Z913,[3]DropTable!$A:$A,1,0)),"드랍없음",""))</f>
        <v/>
      </c>
      <c r="AC913">
        <v>8.1</v>
      </c>
    </row>
    <row r="914" spans="1:29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153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28"/>
        <v>11</v>
      </c>
      <c r="P914" t="b">
        <f t="shared" ca="1" si="29"/>
        <v>0</v>
      </c>
      <c r="R914" t="str">
        <f>IF(ISBLANK(Q914),"",IF(ISERROR(VLOOKUP(Q914,MapTable!$A:$A,1,0)),"맵없음",""))</f>
        <v/>
      </c>
      <c r="T914" t="str">
        <f>IF(ISBLANK(S914),"",
IF(ISERROR(FIND(",",S914)),
  IF(ISERROR(VLOOKUP(S914,MapTable!$A:$A,1,0)),"맵없음",
  ""),
IF(ISERROR(FIND(",",S914,FIND(",",S914)+1)),
  IF(OR(ISERROR(VLOOKUP(LEFT(S914,FIND(",",S914)-1),MapTable!$A:$A,1,0)),ISERROR(VLOOKUP(TRIM(MID(S914,FIND(",",S914)+1,999)),MapTable!$A:$A,1,0))),"맵없음",
  ""),
IF(ISERROR(FIND(",",S914,FIND(",",S914,FIND(",",S914)+1)+1)),
  IF(OR(ISERROR(VLOOKUP(LEFT(S914,FIND(",",S914)-1),MapTable!$A:$A,1,0)),ISERROR(VLOOKUP(TRIM(MID(S914,FIND(",",S914)+1,FIND(",",S914,FIND(",",S914)+1)-FIND(",",S914)-1)),MapTable!$A:$A,1,0)),ISERROR(VLOOKUP(TRIM(MID(S914,FIND(",",S914,FIND(",",S914)+1)+1,999)),MapTable!$A:$A,1,0))),"맵없음",
  ""),
IF(ISERROR(FIND(",",S914,FIND(",",S914,FIND(",",S914,FIND(",",S914)+1)+1)+1)),
  IF(OR(ISERROR(VLOOKUP(LEFT(S914,FIND(",",S914)-1),MapTable!$A:$A,1,0)),ISERROR(VLOOKUP(TRIM(MID(S914,FIND(",",S914)+1,FIND(",",S914,FIND(",",S914)+1)-FIND(",",S914)-1)),MapTable!$A:$A,1,0)),ISERROR(VLOOKUP(TRIM(MID(S914,FIND(",",S914,FIND(",",S914)+1)+1,FIND(",",S914,FIND(",",S914,FIND(",",S914)+1)+1)-FIND(",",S914,FIND(",",S914)+1)-1)),MapTable!$A:$A,1,0)),ISERROR(VLOOKUP(TRIM(MID(S914,FIND(",",S914,FIND(",",S914,FIND(",",S914)+1)+1)+1,999)),MapTable!$A:$A,1,0))),"맵없음",
  ""),
)))))</f>
        <v/>
      </c>
      <c r="Y914" t="str">
        <f>IF(ISBLANK(X914),"",IF(ISERROR(VLOOKUP(X914,[3]DropTable!$A:$A,1,0)),"드랍없음",""))</f>
        <v/>
      </c>
      <c r="AA914" t="str">
        <f>IF(ISBLANK(Z914),"",IF(ISERROR(VLOOKUP(Z914,[3]DropTable!$A:$A,1,0)),"드랍없음",""))</f>
        <v/>
      </c>
      <c r="AC914">
        <v>8.1</v>
      </c>
    </row>
    <row r="915" spans="1:29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153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28"/>
        <v>0</v>
      </c>
      <c r="P915" t="b">
        <f t="shared" ca="1" si="29"/>
        <v>0</v>
      </c>
      <c r="R915" t="str">
        <f>IF(ISBLANK(Q915),"",IF(ISERROR(VLOOKUP(Q915,MapTable!$A:$A,1,0)),"맵없음",""))</f>
        <v/>
      </c>
      <c r="T915" t="str">
        <f>IF(ISBLANK(S915),"",
IF(ISERROR(FIND(",",S915)),
  IF(ISERROR(VLOOKUP(S915,MapTable!$A:$A,1,0)),"맵없음",
  ""),
IF(ISERROR(FIND(",",S915,FIND(",",S915)+1)),
  IF(OR(ISERROR(VLOOKUP(LEFT(S915,FIND(",",S915)-1),MapTable!$A:$A,1,0)),ISERROR(VLOOKUP(TRIM(MID(S915,FIND(",",S915)+1,999)),MapTable!$A:$A,1,0))),"맵없음",
  ""),
IF(ISERROR(FIND(",",S915,FIND(",",S915,FIND(",",S915)+1)+1)),
  IF(OR(ISERROR(VLOOKUP(LEFT(S915,FIND(",",S915)-1),MapTable!$A:$A,1,0)),ISERROR(VLOOKUP(TRIM(MID(S915,FIND(",",S915)+1,FIND(",",S915,FIND(",",S915)+1)-FIND(",",S915)-1)),MapTable!$A:$A,1,0)),ISERROR(VLOOKUP(TRIM(MID(S915,FIND(",",S915,FIND(",",S915)+1)+1,999)),MapTable!$A:$A,1,0))),"맵없음",
  ""),
IF(ISERROR(FIND(",",S915,FIND(",",S915,FIND(",",S915,FIND(",",S915)+1)+1)+1)),
  IF(OR(ISERROR(VLOOKUP(LEFT(S915,FIND(",",S915)-1),MapTable!$A:$A,1,0)),ISERROR(VLOOKUP(TRIM(MID(S915,FIND(",",S915)+1,FIND(",",S915,FIND(",",S915)+1)-FIND(",",S915)-1)),MapTable!$A:$A,1,0)),ISERROR(VLOOKUP(TRIM(MID(S915,FIND(",",S915,FIND(",",S915)+1)+1,FIND(",",S915,FIND(",",S915,FIND(",",S915)+1)+1)-FIND(",",S915,FIND(",",S915)+1)-1)),MapTable!$A:$A,1,0)),ISERROR(VLOOKUP(TRIM(MID(S915,FIND(",",S915,FIND(",",S915,FIND(",",S915)+1)+1)+1,999)),MapTable!$A:$A,1,0))),"맵없음",
  ""),
)))))</f>
        <v/>
      </c>
      <c r="Y915" t="str">
        <f>IF(ISBLANK(X915),"",IF(ISERROR(VLOOKUP(X915,[3]DropTable!$A:$A,1,0)),"드랍없음",""))</f>
        <v/>
      </c>
      <c r="AA915" t="str">
        <f>IF(ISBLANK(Z915),"",IF(ISERROR(VLOOKUP(Z915,[3]DropTable!$A:$A,1,0)),"드랍없음",""))</f>
        <v/>
      </c>
      <c r="AC915">
        <v>8.1</v>
      </c>
    </row>
    <row r="916" spans="1:29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153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28"/>
        <v>1</v>
      </c>
      <c r="P916" t="b">
        <f t="shared" ca="1" si="29"/>
        <v>0</v>
      </c>
      <c r="R916" t="str">
        <f>IF(ISBLANK(Q916),"",IF(ISERROR(VLOOKUP(Q916,MapTable!$A:$A,1,0)),"맵없음",""))</f>
        <v/>
      </c>
      <c r="T916" t="str">
        <f>IF(ISBLANK(S916),"",
IF(ISERROR(FIND(",",S916)),
  IF(ISERROR(VLOOKUP(S916,MapTable!$A:$A,1,0)),"맵없음",
  ""),
IF(ISERROR(FIND(",",S916,FIND(",",S916)+1)),
  IF(OR(ISERROR(VLOOKUP(LEFT(S916,FIND(",",S916)-1),MapTable!$A:$A,1,0)),ISERROR(VLOOKUP(TRIM(MID(S916,FIND(",",S916)+1,999)),MapTable!$A:$A,1,0))),"맵없음",
  ""),
IF(ISERROR(FIND(",",S916,FIND(",",S916,FIND(",",S916)+1)+1)),
  IF(OR(ISERROR(VLOOKUP(LEFT(S916,FIND(",",S916)-1),MapTable!$A:$A,1,0)),ISERROR(VLOOKUP(TRIM(MID(S916,FIND(",",S916)+1,FIND(",",S916,FIND(",",S916)+1)-FIND(",",S916)-1)),MapTable!$A:$A,1,0)),ISERROR(VLOOKUP(TRIM(MID(S916,FIND(",",S916,FIND(",",S916)+1)+1,999)),MapTable!$A:$A,1,0))),"맵없음",
  ""),
IF(ISERROR(FIND(",",S916,FIND(",",S916,FIND(",",S916,FIND(",",S916)+1)+1)+1)),
  IF(OR(ISERROR(VLOOKUP(LEFT(S916,FIND(",",S916)-1),MapTable!$A:$A,1,0)),ISERROR(VLOOKUP(TRIM(MID(S916,FIND(",",S916)+1,FIND(",",S916,FIND(",",S916)+1)-FIND(",",S916)-1)),MapTable!$A:$A,1,0)),ISERROR(VLOOKUP(TRIM(MID(S916,FIND(",",S916,FIND(",",S916)+1)+1,FIND(",",S916,FIND(",",S916,FIND(",",S916)+1)+1)-FIND(",",S916,FIND(",",S916)+1)-1)),MapTable!$A:$A,1,0)),ISERROR(VLOOKUP(TRIM(MID(S916,FIND(",",S916,FIND(",",S916,FIND(",",S916)+1)+1)+1,999)),MapTable!$A:$A,1,0))),"맵없음",
  ""),
)))))</f>
        <v/>
      </c>
      <c r="Y916" t="str">
        <f>IF(ISBLANK(X916),"",IF(ISERROR(VLOOKUP(X916,[3]DropTable!$A:$A,1,0)),"드랍없음",""))</f>
        <v/>
      </c>
      <c r="AA916" t="str">
        <f>IF(ISBLANK(Z916),"",IF(ISERROR(VLOOKUP(Z916,[3]DropTable!$A:$A,1,0)),"드랍없음",""))</f>
        <v/>
      </c>
      <c r="AC916">
        <v>8.1</v>
      </c>
    </row>
    <row r="917" spans="1:29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153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28"/>
        <v>1</v>
      </c>
      <c r="P917" t="b">
        <f t="shared" ca="1" si="29"/>
        <v>0</v>
      </c>
      <c r="R917" t="str">
        <f>IF(ISBLANK(Q917),"",IF(ISERROR(VLOOKUP(Q917,MapTable!$A:$A,1,0)),"맵없음",""))</f>
        <v/>
      </c>
      <c r="T917" t="str">
        <f>IF(ISBLANK(S917),"",
IF(ISERROR(FIND(",",S917)),
  IF(ISERROR(VLOOKUP(S917,MapTable!$A:$A,1,0)),"맵없음",
  ""),
IF(ISERROR(FIND(",",S917,FIND(",",S917)+1)),
  IF(OR(ISERROR(VLOOKUP(LEFT(S917,FIND(",",S917)-1),MapTable!$A:$A,1,0)),ISERROR(VLOOKUP(TRIM(MID(S917,FIND(",",S917)+1,999)),MapTable!$A:$A,1,0))),"맵없음",
  ""),
IF(ISERROR(FIND(",",S917,FIND(",",S917,FIND(",",S917)+1)+1)),
  IF(OR(ISERROR(VLOOKUP(LEFT(S917,FIND(",",S917)-1),MapTable!$A:$A,1,0)),ISERROR(VLOOKUP(TRIM(MID(S917,FIND(",",S917)+1,FIND(",",S917,FIND(",",S917)+1)-FIND(",",S917)-1)),MapTable!$A:$A,1,0)),ISERROR(VLOOKUP(TRIM(MID(S917,FIND(",",S917,FIND(",",S917)+1)+1,999)),MapTable!$A:$A,1,0))),"맵없음",
  ""),
IF(ISERROR(FIND(",",S917,FIND(",",S917,FIND(",",S917,FIND(",",S917)+1)+1)+1)),
  IF(OR(ISERROR(VLOOKUP(LEFT(S917,FIND(",",S917)-1),MapTable!$A:$A,1,0)),ISERROR(VLOOKUP(TRIM(MID(S917,FIND(",",S917)+1,FIND(",",S917,FIND(",",S917)+1)-FIND(",",S917)-1)),MapTable!$A:$A,1,0)),ISERROR(VLOOKUP(TRIM(MID(S917,FIND(",",S917,FIND(",",S917)+1)+1,FIND(",",S917,FIND(",",S917,FIND(",",S917)+1)+1)-FIND(",",S917,FIND(",",S917)+1)-1)),MapTable!$A:$A,1,0)),ISERROR(VLOOKUP(TRIM(MID(S917,FIND(",",S917,FIND(",",S917,FIND(",",S917)+1)+1)+1,999)),MapTable!$A:$A,1,0))),"맵없음",
  ""),
)))))</f>
        <v/>
      </c>
      <c r="Y917" t="str">
        <f>IF(ISBLANK(X917),"",IF(ISERROR(VLOOKUP(X917,[3]DropTable!$A:$A,1,0)),"드랍없음",""))</f>
        <v/>
      </c>
      <c r="AA917" t="str">
        <f>IF(ISBLANK(Z917),"",IF(ISERROR(VLOOKUP(Z917,[3]DropTable!$A:$A,1,0)),"드랍없음",""))</f>
        <v/>
      </c>
      <c r="AC917">
        <v>8.1</v>
      </c>
    </row>
    <row r="918" spans="1:29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153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28"/>
        <v>1</v>
      </c>
      <c r="P918" t="b">
        <f t="shared" ca="1" si="29"/>
        <v>0</v>
      </c>
      <c r="R918" t="str">
        <f>IF(ISBLANK(Q918),"",IF(ISERROR(VLOOKUP(Q918,MapTable!$A:$A,1,0)),"맵없음",""))</f>
        <v/>
      </c>
      <c r="T918" t="str">
        <f>IF(ISBLANK(S918),"",
IF(ISERROR(FIND(",",S918)),
  IF(ISERROR(VLOOKUP(S918,MapTable!$A:$A,1,0)),"맵없음",
  ""),
IF(ISERROR(FIND(",",S918,FIND(",",S918)+1)),
  IF(OR(ISERROR(VLOOKUP(LEFT(S918,FIND(",",S918)-1),MapTable!$A:$A,1,0)),ISERROR(VLOOKUP(TRIM(MID(S918,FIND(",",S918)+1,999)),MapTable!$A:$A,1,0))),"맵없음",
  ""),
IF(ISERROR(FIND(",",S918,FIND(",",S918,FIND(",",S918)+1)+1)),
  IF(OR(ISERROR(VLOOKUP(LEFT(S918,FIND(",",S918)-1),MapTable!$A:$A,1,0)),ISERROR(VLOOKUP(TRIM(MID(S918,FIND(",",S918)+1,FIND(",",S918,FIND(",",S918)+1)-FIND(",",S918)-1)),MapTable!$A:$A,1,0)),ISERROR(VLOOKUP(TRIM(MID(S918,FIND(",",S918,FIND(",",S918)+1)+1,999)),MapTable!$A:$A,1,0))),"맵없음",
  ""),
IF(ISERROR(FIND(",",S918,FIND(",",S918,FIND(",",S918,FIND(",",S918)+1)+1)+1)),
  IF(OR(ISERROR(VLOOKUP(LEFT(S918,FIND(",",S918)-1),MapTable!$A:$A,1,0)),ISERROR(VLOOKUP(TRIM(MID(S918,FIND(",",S918)+1,FIND(",",S918,FIND(",",S918)+1)-FIND(",",S918)-1)),MapTable!$A:$A,1,0)),ISERROR(VLOOKUP(TRIM(MID(S918,FIND(",",S918,FIND(",",S918)+1)+1,FIND(",",S918,FIND(",",S918,FIND(",",S918)+1)+1)-FIND(",",S918,FIND(",",S918)+1)-1)),MapTable!$A:$A,1,0)),ISERROR(VLOOKUP(TRIM(MID(S918,FIND(",",S918,FIND(",",S918,FIND(",",S918)+1)+1)+1,999)),MapTable!$A:$A,1,0))),"맵없음",
  ""),
)))))</f>
        <v/>
      </c>
      <c r="Y918" t="str">
        <f>IF(ISBLANK(X918),"",IF(ISERROR(VLOOKUP(X918,[3]DropTable!$A:$A,1,0)),"드랍없음",""))</f>
        <v/>
      </c>
      <c r="AA918" t="str">
        <f>IF(ISBLANK(Z918),"",IF(ISERROR(VLOOKUP(Z918,[3]DropTable!$A:$A,1,0)),"드랍없음",""))</f>
        <v/>
      </c>
      <c r="AC918">
        <v>8.1</v>
      </c>
    </row>
    <row r="919" spans="1:29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153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28"/>
        <v>1</v>
      </c>
      <c r="P919" t="b">
        <f t="shared" ca="1" si="29"/>
        <v>0</v>
      </c>
      <c r="R919" t="str">
        <f>IF(ISBLANK(Q919),"",IF(ISERROR(VLOOKUP(Q919,MapTable!$A:$A,1,0)),"맵없음",""))</f>
        <v/>
      </c>
      <c r="T919" t="str">
        <f>IF(ISBLANK(S919),"",
IF(ISERROR(FIND(",",S919)),
  IF(ISERROR(VLOOKUP(S919,MapTable!$A:$A,1,0)),"맵없음",
  ""),
IF(ISERROR(FIND(",",S919,FIND(",",S919)+1)),
  IF(OR(ISERROR(VLOOKUP(LEFT(S919,FIND(",",S919)-1),MapTable!$A:$A,1,0)),ISERROR(VLOOKUP(TRIM(MID(S919,FIND(",",S919)+1,999)),MapTable!$A:$A,1,0))),"맵없음",
  ""),
IF(ISERROR(FIND(",",S919,FIND(",",S919,FIND(",",S919)+1)+1)),
  IF(OR(ISERROR(VLOOKUP(LEFT(S919,FIND(",",S919)-1),MapTable!$A:$A,1,0)),ISERROR(VLOOKUP(TRIM(MID(S919,FIND(",",S919)+1,FIND(",",S919,FIND(",",S919)+1)-FIND(",",S919)-1)),MapTable!$A:$A,1,0)),ISERROR(VLOOKUP(TRIM(MID(S919,FIND(",",S919,FIND(",",S919)+1)+1,999)),MapTable!$A:$A,1,0))),"맵없음",
  ""),
IF(ISERROR(FIND(",",S919,FIND(",",S919,FIND(",",S919,FIND(",",S919)+1)+1)+1)),
  IF(OR(ISERROR(VLOOKUP(LEFT(S919,FIND(",",S919)-1),MapTable!$A:$A,1,0)),ISERROR(VLOOKUP(TRIM(MID(S919,FIND(",",S919)+1,FIND(",",S919,FIND(",",S919)+1)-FIND(",",S919)-1)),MapTable!$A:$A,1,0)),ISERROR(VLOOKUP(TRIM(MID(S919,FIND(",",S919,FIND(",",S919)+1)+1,FIND(",",S919,FIND(",",S919,FIND(",",S919)+1)+1)-FIND(",",S919,FIND(",",S919)+1)-1)),MapTable!$A:$A,1,0)),ISERROR(VLOOKUP(TRIM(MID(S919,FIND(",",S919,FIND(",",S919,FIND(",",S919)+1)+1)+1,999)),MapTable!$A:$A,1,0))),"맵없음",
  ""),
)))))</f>
        <v/>
      </c>
      <c r="Y919" t="str">
        <f>IF(ISBLANK(X919),"",IF(ISERROR(VLOOKUP(X919,[3]DropTable!$A:$A,1,0)),"드랍없음",""))</f>
        <v/>
      </c>
      <c r="AA919" t="str">
        <f>IF(ISBLANK(Z919),"",IF(ISERROR(VLOOKUP(Z919,[3]DropTable!$A:$A,1,0)),"드랍없음",""))</f>
        <v/>
      </c>
      <c r="AC919">
        <v>8.1</v>
      </c>
    </row>
    <row r="920" spans="1:29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153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28"/>
        <v>1</v>
      </c>
      <c r="P920" t="b">
        <f t="shared" ca="1" si="29"/>
        <v>0</v>
      </c>
      <c r="R920" t="str">
        <f>IF(ISBLANK(Q920),"",IF(ISERROR(VLOOKUP(Q920,MapTable!$A:$A,1,0)),"맵없음",""))</f>
        <v/>
      </c>
      <c r="T920" t="str">
        <f>IF(ISBLANK(S920),"",
IF(ISERROR(FIND(",",S920)),
  IF(ISERROR(VLOOKUP(S920,MapTable!$A:$A,1,0)),"맵없음",
  ""),
IF(ISERROR(FIND(",",S920,FIND(",",S920)+1)),
  IF(OR(ISERROR(VLOOKUP(LEFT(S920,FIND(",",S920)-1),MapTable!$A:$A,1,0)),ISERROR(VLOOKUP(TRIM(MID(S920,FIND(",",S920)+1,999)),MapTable!$A:$A,1,0))),"맵없음",
  ""),
IF(ISERROR(FIND(",",S920,FIND(",",S920,FIND(",",S920)+1)+1)),
  IF(OR(ISERROR(VLOOKUP(LEFT(S920,FIND(",",S920)-1),MapTable!$A:$A,1,0)),ISERROR(VLOOKUP(TRIM(MID(S920,FIND(",",S920)+1,FIND(",",S920,FIND(",",S920)+1)-FIND(",",S920)-1)),MapTable!$A:$A,1,0)),ISERROR(VLOOKUP(TRIM(MID(S920,FIND(",",S920,FIND(",",S920)+1)+1,999)),MapTable!$A:$A,1,0))),"맵없음",
  ""),
IF(ISERROR(FIND(",",S920,FIND(",",S920,FIND(",",S920,FIND(",",S920)+1)+1)+1)),
  IF(OR(ISERROR(VLOOKUP(LEFT(S920,FIND(",",S920)-1),MapTable!$A:$A,1,0)),ISERROR(VLOOKUP(TRIM(MID(S920,FIND(",",S920)+1,FIND(",",S920,FIND(",",S920)+1)-FIND(",",S920)-1)),MapTable!$A:$A,1,0)),ISERROR(VLOOKUP(TRIM(MID(S920,FIND(",",S920,FIND(",",S920)+1)+1,FIND(",",S920,FIND(",",S920,FIND(",",S920)+1)+1)-FIND(",",S920,FIND(",",S920)+1)-1)),MapTable!$A:$A,1,0)),ISERROR(VLOOKUP(TRIM(MID(S920,FIND(",",S920,FIND(",",S920,FIND(",",S920)+1)+1)+1,999)),MapTable!$A:$A,1,0))),"맵없음",
  ""),
)))))</f>
        <v/>
      </c>
      <c r="Y920" t="str">
        <f>IF(ISBLANK(X920),"",IF(ISERROR(VLOOKUP(X920,[3]DropTable!$A:$A,1,0)),"드랍없음",""))</f>
        <v/>
      </c>
      <c r="AA920" t="str">
        <f>IF(ISBLANK(Z920),"",IF(ISERROR(VLOOKUP(Z920,[3]DropTable!$A:$A,1,0)),"드랍없음",""))</f>
        <v/>
      </c>
      <c r="AC920">
        <v>8.1</v>
      </c>
    </row>
    <row r="921" spans="1:29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153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28"/>
        <v>1</v>
      </c>
      <c r="P921" t="b">
        <f t="shared" ca="1" si="29"/>
        <v>0</v>
      </c>
      <c r="R921" t="str">
        <f>IF(ISBLANK(Q921),"",IF(ISERROR(VLOOKUP(Q921,MapTable!$A:$A,1,0)),"맵없음",""))</f>
        <v/>
      </c>
      <c r="T921" t="str">
        <f>IF(ISBLANK(S921),"",
IF(ISERROR(FIND(",",S921)),
  IF(ISERROR(VLOOKUP(S921,MapTable!$A:$A,1,0)),"맵없음",
  ""),
IF(ISERROR(FIND(",",S921,FIND(",",S921)+1)),
  IF(OR(ISERROR(VLOOKUP(LEFT(S921,FIND(",",S921)-1),MapTable!$A:$A,1,0)),ISERROR(VLOOKUP(TRIM(MID(S921,FIND(",",S921)+1,999)),MapTable!$A:$A,1,0))),"맵없음",
  ""),
IF(ISERROR(FIND(",",S921,FIND(",",S921,FIND(",",S921)+1)+1)),
  IF(OR(ISERROR(VLOOKUP(LEFT(S921,FIND(",",S921)-1),MapTable!$A:$A,1,0)),ISERROR(VLOOKUP(TRIM(MID(S921,FIND(",",S921)+1,FIND(",",S921,FIND(",",S921)+1)-FIND(",",S921)-1)),MapTable!$A:$A,1,0)),ISERROR(VLOOKUP(TRIM(MID(S921,FIND(",",S921,FIND(",",S921)+1)+1,999)),MapTable!$A:$A,1,0))),"맵없음",
  ""),
IF(ISERROR(FIND(",",S921,FIND(",",S921,FIND(",",S921,FIND(",",S921)+1)+1)+1)),
  IF(OR(ISERROR(VLOOKUP(LEFT(S921,FIND(",",S921)-1),MapTable!$A:$A,1,0)),ISERROR(VLOOKUP(TRIM(MID(S921,FIND(",",S921)+1,FIND(",",S921,FIND(",",S921)+1)-FIND(",",S921)-1)),MapTable!$A:$A,1,0)),ISERROR(VLOOKUP(TRIM(MID(S921,FIND(",",S921,FIND(",",S921)+1)+1,FIND(",",S921,FIND(",",S921,FIND(",",S921)+1)+1)-FIND(",",S921,FIND(",",S921)+1)-1)),MapTable!$A:$A,1,0)),ISERROR(VLOOKUP(TRIM(MID(S921,FIND(",",S921,FIND(",",S921,FIND(",",S921)+1)+1)+1,999)),MapTable!$A:$A,1,0))),"맵없음",
  ""),
)))))</f>
        <v/>
      </c>
      <c r="Y921" t="str">
        <f>IF(ISBLANK(X921),"",IF(ISERROR(VLOOKUP(X921,[3]DropTable!$A:$A,1,0)),"드랍없음",""))</f>
        <v/>
      </c>
      <c r="AA921" t="str">
        <f>IF(ISBLANK(Z921),"",IF(ISERROR(VLOOKUP(Z921,[3]DropTable!$A:$A,1,0)),"드랍없음",""))</f>
        <v/>
      </c>
      <c r="AC921">
        <v>8.1</v>
      </c>
    </row>
    <row r="922" spans="1:29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153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28"/>
        <v>1</v>
      </c>
      <c r="P922" t="b">
        <f t="shared" ca="1" si="29"/>
        <v>0</v>
      </c>
      <c r="R922" t="str">
        <f>IF(ISBLANK(Q922),"",IF(ISERROR(VLOOKUP(Q922,MapTable!$A:$A,1,0)),"맵없음",""))</f>
        <v/>
      </c>
      <c r="T922" t="str">
        <f>IF(ISBLANK(S922),"",
IF(ISERROR(FIND(",",S922)),
  IF(ISERROR(VLOOKUP(S922,MapTable!$A:$A,1,0)),"맵없음",
  ""),
IF(ISERROR(FIND(",",S922,FIND(",",S922)+1)),
  IF(OR(ISERROR(VLOOKUP(LEFT(S922,FIND(",",S922)-1),MapTable!$A:$A,1,0)),ISERROR(VLOOKUP(TRIM(MID(S922,FIND(",",S922)+1,999)),MapTable!$A:$A,1,0))),"맵없음",
  ""),
IF(ISERROR(FIND(",",S922,FIND(",",S922,FIND(",",S922)+1)+1)),
  IF(OR(ISERROR(VLOOKUP(LEFT(S922,FIND(",",S922)-1),MapTable!$A:$A,1,0)),ISERROR(VLOOKUP(TRIM(MID(S922,FIND(",",S922)+1,FIND(",",S922,FIND(",",S922)+1)-FIND(",",S922)-1)),MapTable!$A:$A,1,0)),ISERROR(VLOOKUP(TRIM(MID(S922,FIND(",",S922,FIND(",",S922)+1)+1,999)),MapTable!$A:$A,1,0))),"맵없음",
  ""),
IF(ISERROR(FIND(",",S922,FIND(",",S922,FIND(",",S922,FIND(",",S922)+1)+1)+1)),
  IF(OR(ISERROR(VLOOKUP(LEFT(S922,FIND(",",S922)-1),MapTable!$A:$A,1,0)),ISERROR(VLOOKUP(TRIM(MID(S922,FIND(",",S922)+1,FIND(",",S922,FIND(",",S922)+1)-FIND(",",S922)-1)),MapTable!$A:$A,1,0)),ISERROR(VLOOKUP(TRIM(MID(S922,FIND(",",S922,FIND(",",S922)+1)+1,FIND(",",S922,FIND(",",S922,FIND(",",S922)+1)+1)-FIND(",",S922,FIND(",",S922)+1)-1)),MapTable!$A:$A,1,0)),ISERROR(VLOOKUP(TRIM(MID(S922,FIND(",",S922,FIND(",",S922,FIND(",",S922)+1)+1)+1,999)),MapTable!$A:$A,1,0))),"맵없음",
  ""),
)))))</f>
        <v/>
      </c>
      <c r="Y922" t="str">
        <f>IF(ISBLANK(X922),"",IF(ISERROR(VLOOKUP(X922,[3]DropTable!$A:$A,1,0)),"드랍없음",""))</f>
        <v/>
      </c>
      <c r="AA922" t="str">
        <f>IF(ISBLANK(Z922),"",IF(ISERROR(VLOOKUP(Z922,[3]DropTable!$A:$A,1,0)),"드랍없음",""))</f>
        <v/>
      </c>
      <c r="AC922">
        <v>8.1</v>
      </c>
    </row>
    <row r="923" spans="1:29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153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28"/>
        <v>1</v>
      </c>
      <c r="P923" t="b">
        <f t="shared" ca="1" si="29"/>
        <v>0</v>
      </c>
      <c r="R923" t="str">
        <f>IF(ISBLANK(Q923),"",IF(ISERROR(VLOOKUP(Q923,MapTable!$A:$A,1,0)),"맵없음",""))</f>
        <v/>
      </c>
      <c r="T923" t="str">
        <f>IF(ISBLANK(S923),"",
IF(ISERROR(FIND(",",S923)),
  IF(ISERROR(VLOOKUP(S923,MapTable!$A:$A,1,0)),"맵없음",
  ""),
IF(ISERROR(FIND(",",S923,FIND(",",S923)+1)),
  IF(OR(ISERROR(VLOOKUP(LEFT(S923,FIND(",",S923)-1),MapTable!$A:$A,1,0)),ISERROR(VLOOKUP(TRIM(MID(S923,FIND(",",S923)+1,999)),MapTable!$A:$A,1,0))),"맵없음",
  ""),
IF(ISERROR(FIND(",",S923,FIND(",",S923,FIND(",",S923)+1)+1)),
  IF(OR(ISERROR(VLOOKUP(LEFT(S923,FIND(",",S923)-1),MapTable!$A:$A,1,0)),ISERROR(VLOOKUP(TRIM(MID(S923,FIND(",",S923)+1,FIND(",",S923,FIND(",",S923)+1)-FIND(",",S923)-1)),MapTable!$A:$A,1,0)),ISERROR(VLOOKUP(TRIM(MID(S923,FIND(",",S923,FIND(",",S923)+1)+1,999)),MapTable!$A:$A,1,0))),"맵없음",
  ""),
IF(ISERROR(FIND(",",S923,FIND(",",S923,FIND(",",S923,FIND(",",S923)+1)+1)+1)),
  IF(OR(ISERROR(VLOOKUP(LEFT(S923,FIND(",",S923)-1),MapTable!$A:$A,1,0)),ISERROR(VLOOKUP(TRIM(MID(S923,FIND(",",S923)+1,FIND(",",S923,FIND(",",S923)+1)-FIND(",",S923)-1)),MapTable!$A:$A,1,0)),ISERROR(VLOOKUP(TRIM(MID(S923,FIND(",",S923,FIND(",",S923)+1)+1,FIND(",",S923,FIND(",",S923,FIND(",",S923)+1)+1)-FIND(",",S923,FIND(",",S923)+1)-1)),MapTable!$A:$A,1,0)),ISERROR(VLOOKUP(TRIM(MID(S923,FIND(",",S923,FIND(",",S923,FIND(",",S923)+1)+1)+1,999)),MapTable!$A:$A,1,0))),"맵없음",
  ""),
)))))</f>
        <v/>
      </c>
      <c r="Y923" t="str">
        <f>IF(ISBLANK(X923),"",IF(ISERROR(VLOOKUP(X923,[3]DropTable!$A:$A,1,0)),"드랍없음",""))</f>
        <v/>
      </c>
      <c r="AA923" t="str">
        <f>IF(ISBLANK(Z923),"",IF(ISERROR(VLOOKUP(Z923,[3]DropTable!$A:$A,1,0)),"드랍없음",""))</f>
        <v/>
      </c>
      <c r="AC923">
        <v>8.1</v>
      </c>
    </row>
    <row r="924" spans="1:29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153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28"/>
        <v>1</v>
      </c>
      <c r="P924" t="b">
        <f t="shared" ca="1" si="29"/>
        <v>0</v>
      </c>
      <c r="R924" t="str">
        <f>IF(ISBLANK(Q924),"",IF(ISERROR(VLOOKUP(Q924,MapTable!$A:$A,1,0)),"맵없음",""))</f>
        <v/>
      </c>
      <c r="T924" t="str">
        <f>IF(ISBLANK(S924),"",
IF(ISERROR(FIND(",",S924)),
  IF(ISERROR(VLOOKUP(S924,MapTable!$A:$A,1,0)),"맵없음",
  ""),
IF(ISERROR(FIND(",",S924,FIND(",",S924)+1)),
  IF(OR(ISERROR(VLOOKUP(LEFT(S924,FIND(",",S924)-1),MapTable!$A:$A,1,0)),ISERROR(VLOOKUP(TRIM(MID(S924,FIND(",",S924)+1,999)),MapTable!$A:$A,1,0))),"맵없음",
  ""),
IF(ISERROR(FIND(",",S924,FIND(",",S924,FIND(",",S924)+1)+1)),
  IF(OR(ISERROR(VLOOKUP(LEFT(S924,FIND(",",S924)-1),MapTable!$A:$A,1,0)),ISERROR(VLOOKUP(TRIM(MID(S924,FIND(",",S924)+1,FIND(",",S924,FIND(",",S924)+1)-FIND(",",S924)-1)),MapTable!$A:$A,1,0)),ISERROR(VLOOKUP(TRIM(MID(S924,FIND(",",S924,FIND(",",S924)+1)+1,999)),MapTable!$A:$A,1,0))),"맵없음",
  ""),
IF(ISERROR(FIND(",",S924,FIND(",",S924,FIND(",",S924,FIND(",",S924)+1)+1)+1)),
  IF(OR(ISERROR(VLOOKUP(LEFT(S924,FIND(",",S924)-1),MapTable!$A:$A,1,0)),ISERROR(VLOOKUP(TRIM(MID(S924,FIND(",",S924)+1,FIND(",",S924,FIND(",",S924)+1)-FIND(",",S924)-1)),MapTable!$A:$A,1,0)),ISERROR(VLOOKUP(TRIM(MID(S924,FIND(",",S924,FIND(",",S924)+1)+1,FIND(",",S924,FIND(",",S924,FIND(",",S924)+1)+1)-FIND(",",S924,FIND(",",S924)+1)-1)),MapTable!$A:$A,1,0)),ISERROR(VLOOKUP(TRIM(MID(S924,FIND(",",S924,FIND(",",S924,FIND(",",S924)+1)+1)+1,999)),MapTable!$A:$A,1,0))),"맵없음",
  ""),
)))))</f>
        <v/>
      </c>
      <c r="Y924" t="str">
        <f>IF(ISBLANK(X924),"",IF(ISERROR(VLOOKUP(X924,[3]DropTable!$A:$A,1,0)),"드랍없음",""))</f>
        <v/>
      </c>
      <c r="AA924" t="str">
        <f>IF(ISBLANK(Z924),"",IF(ISERROR(VLOOKUP(Z924,[3]DropTable!$A:$A,1,0)),"드랍없음",""))</f>
        <v/>
      </c>
      <c r="AC924">
        <v>8.1</v>
      </c>
    </row>
    <row r="925" spans="1:29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153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ref="O925:O988" si="30">IF(B925=0,0,
IF(COUNTIF(A:A,A925)=11,12,
IF(MOD(B925,((COUNTIF(A:A,A925)-1)/5))=0,12,
IF(MOD(B925,((COUNTIF(A:A,A925)-1)/5))=((COUNTIF(A:A,A925)-1)/10),11,
INT(B925/((COUNTIF(A:A,A925)-1)/5))+1))))</f>
        <v>11</v>
      </c>
      <c r="P925" t="b">
        <f t="shared" ref="P925:P988" ca="1" si="31">IF((COUNTIF(A:A,A925)-1)=B925,FALSE,
IF(O925=12,TRUE,
IF(OFFSET(O925,1,0)=12,TRUE)))</f>
        <v>0</v>
      </c>
      <c r="R925" t="str">
        <f>IF(ISBLANK(Q925),"",IF(ISERROR(VLOOKUP(Q925,MapTable!$A:$A,1,0)),"맵없음",""))</f>
        <v/>
      </c>
      <c r="T925" t="str">
        <f>IF(ISBLANK(S925),"",
IF(ISERROR(FIND(",",S925)),
  IF(ISERROR(VLOOKUP(S925,MapTable!$A:$A,1,0)),"맵없음",
  ""),
IF(ISERROR(FIND(",",S925,FIND(",",S925)+1)),
  IF(OR(ISERROR(VLOOKUP(LEFT(S925,FIND(",",S925)-1),MapTable!$A:$A,1,0)),ISERROR(VLOOKUP(TRIM(MID(S925,FIND(",",S925)+1,999)),MapTable!$A:$A,1,0))),"맵없음",
  ""),
IF(ISERROR(FIND(",",S925,FIND(",",S925,FIND(",",S925)+1)+1)),
  IF(OR(ISERROR(VLOOKUP(LEFT(S925,FIND(",",S925)-1),MapTable!$A:$A,1,0)),ISERROR(VLOOKUP(TRIM(MID(S925,FIND(",",S925)+1,FIND(",",S925,FIND(",",S925)+1)-FIND(",",S925)-1)),MapTable!$A:$A,1,0)),ISERROR(VLOOKUP(TRIM(MID(S925,FIND(",",S925,FIND(",",S925)+1)+1,999)),MapTable!$A:$A,1,0))),"맵없음",
  ""),
IF(ISERROR(FIND(",",S925,FIND(",",S925,FIND(",",S925,FIND(",",S925)+1)+1)+1)),
  IF(OR(ISERROR(VLOOKUP(LEFT(S925,FIND(",",S925)-1),MapTable!$A:$A,1,0)),ISERROR(VLOOKUP(TRIM(MID(S925,FIND(",",S925)+1,FIND(",",S925,FIND(",",S925)+1)-FIND(",",S925)-1)),MapTable!$A:$A,1,0)),ISERROR(VLOOKUP(TRIM(MID(S925,FIND(",",S925,FIND(",",S925)+1)+1,FIND(",",S925,FIND(",",S925,FIND(",",S925)+1)+1)-FIND(",",S925,FIND(",",S925)+1)-1)),MapTable!$A:$A,1,0)),ISERROR(VLOOKUP(TRIM(MID(S925,FIND(",",S925,FIND(",",S925,FIND(",",S925)+1)+1)+1,999)),MapTable!$A:$A,1,0))),"맵없음",
  ""),
)))))</f>
        <v/>
      </c>
      <c r="Y925" t="str">
        <f>IF(ISBLANK(X925),"",IF(ISERROR(VLOOKUP(X925,[3]DropTable!$A:$A,1,0)),"드랍없음",""))</f>
        <v/>
      </c>
      <c r="AA925" t="str">
        <f>IF(ISBLANK(Z925),"",IF(ISERROR(VLOOKUP(Z925,[3]DropTable!$A:$A,1,0)),"드랍없음",""))</f>
        <v/>
      </c>
      <c r="AC925">
        <v>8.1</v>
      </c>
    </row>
    <row r="926" spans="1:29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153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30"/>
        <v>1</v>
      </c>
      <c r="P926" t="b">
        <f t="shared" ca="1" si="31"/>
        <v>0</v>
      </c>
      <c r="R926" t="str">
        <f>IF(ISBLANK(Q926),"",IF(ISERROR(VLOOKUP(Q926,MapTable!$A:$A,1,0)),"맵없음",""))</f>
        <v/>
      </c>
      <c r="T926" t="str">
        <f>IF(ISBLANK(S926),"",
IF(ISERROR(FIND(",",S926)),
  IF(ISERROR(VLOOKUP(S926,MapTable!$A:$A,1,0)),"맵없음",
  ""),
IF(ISERROR(FIND(",",S926,FIND(",",S926)+1)),
  IF(OR(ISERROR(VLOOKUP(LEFT(S926,FIND(",",S926)-1),MapTable!$A:$A,1,0)),ISERROR(VLOOKUP(TRIM(MID(S926,FIND(",",S926)+1,999)),MapTable!$A:$A,1,0))),"맵없음",
  ""),
IF(ISERROR(FIND(",",S926,FIND(",",S926,FIND(",",S926)+1)+1)),
  IF(OR(ISERROR(VLOOKUP(LEFT(S926,FIND(",",S926)-1),MapTable!$A:$A,1,0)),ISERROR(VLOOKUP(TRIM(MID(S926,FIND(",",S926)+1,FIND(",",S926,FIND(",",S926)+1)-FIND(",",S926)-1)),MapTable!$A:$A,1,0)),ISERROR(VLOOKUP(TRIM(MID(S926,FIND(",",S926,FIND(",",S926)+1)+1,999)),MapTable!$A:$A,1,0))),"맵없음",
  ""),
IF(ISERROR(FIND(",",S926,FIND(",",S926,FIND(",",S926,FIND(",",S926)+1)+1)+1)),
  IF(OR(ISERROR(VLOOKUP(LEFT(S926,FIND(",",S926)-1),MapTable!$A:$A,1,0)),ISERROR(VLOOKUP(TRIM(MID(S926,FIND(",",S926)+1,FIND(",",S926,FIND(",",S926)+1)-FIND(",",S926)-1)),MapTable!$A:$A,1,0)),ISERROR(VLOOKUP(TRIM(MID(S926,FIND(",",S926,FIND(",",S926)+1)+1,FIND(",",S926,FIND(",",S926,FIND(",",S926)+1)+1)-FIND(",",S926,FIND(",",S926)+1)-1)),MapTable!$A:$A,1,0)),ISERROR(VLOOKUP(TRIM(MID(S926,FIND(",",S926,FIND(",",S926,FIND(",",S926)+1)+1)+1,999)),MapTable!$A:$A,1,0))),"맵없음",
  ""),
)))))</f>
        <v/>
      </c>
      <c r="Y926" t="str">
        <f>IF(ISBLANK(X926),"",IF(ISERROR(VLOOKUP(X926,[3]DropTable!$A:$A,1,0)),"드랍없음",""))</f>
        <v/>
      </c>
      <c r="AA926" t="str">
        <f>IF(ISBLANK(Z926),"",IF(ISERROR(VLOOKUP(Z926,[3]DropTable!$A:$A,1,0)),"드랍없음",""))</f>
        <v/>
      </c>
      <c r="AC926">
        <v>8.1</v>
      </c>
    </row>
    <row r="927" spans="1:29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153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30"/>
        <v>1</v>
      </c>
      <c r="P927" t="b">
        <f t="shared" ca="1" si="31"/>
        <v>0</v>
      </c>
      <c r="R927" t="str">
        <f>IF(ISBLANK(Q927),"",IF(ISERROR(VLOOKUP(Q927,MapTable!$A:$A,1,0)),"맵없음",""))</f>
        <v/>
      </c>
      <c r="T927" t="str">
        <f>IF(ISBLANK(S927),"",
IF(ISERROR(FIND(",",S927)),
  IF(ISERROR(VLOOKUP(S927,MapTable!$A:$A,1,0)),"맵없음",
  ""),
IF(ISERROR(FIND(",",S927,FIND(",",S927)+1)),
  IF(OR(ISERROR(VLOOKUP(LEFT(S927,FIND(",",S927)-1),MapTable!$A:$A,1,0)),ISERROR(VLOOKUP(TRIM(MID(S927,FIND(",",S927)+1,999)),MapTable!$A:$A,1,0))),"맵없음",
  ""),
IF(ISERROR(FIND(",",S927,FIND(",",S927,FIND(",",S927)+1)+1)),
  IF(OR(ISERROR(VLOOKUP(LEFT(S927,FIND(",",S927)-1),MapTable!$A:$A,1,0)),ISERROR(VLOOKUP(TRIM(MID(S927,FIND(",",S927)+1,FIND(",",S927,FIND(",",S927)+1)-FIND(",",S927)-1)),MapTable!$A:$A,1,0)),ISERROR(VLOOKUP(TRIM(MID(S927,FIND(",",S927,FIND(",",S927)+1)+1,999)),MapTable!$A:$A,1,0))),"맵없음",
  ""),
IF(ISERROR(FIND(",",S927,FIND(",",S927,FIND(",",S927,FIND(",",S927)+1)+1)+1)),
  IF(OR(ISERROR(VLOOKUP(LEFT(S927,FIND(",",S927)-1),MapTable!$A:$A,1,0)),ISERROR(VLOOKUP(TRIM(MID(S927,FIND(",",S927)+1,FIND(",",S927,FIND(",",S927)+1)-FIND(",",S927)-1)),MapTable!$A:$A,1,0)),ISERROR(VLOOKUP(TRIM(MID(S927,FIND(",",S927,FIND(",",S927)+1)+1,FIND(",",S927,FIND(",",S927,FIND(",",S927)+1)+1)-FIND(",",S927,FIND(",",S927)+1)-1)),MapTable!$A:$A,1,0)),ISERROR(VLOOKUP(TRIM(MID(S927,FIND(",",S927,FIND(",",S927,FIND(",",S927)+1)+1)+1,999)),MapTable!$A:$A,1,0))),"맵없음",
  ""),
)))))</f>
        <v/>
      </c>
      <c r="Y927" t="str">
        <f>IF(ISBLANK(X927),"",IF(ISERROR(VLOOKUP(X927,[3]DropTable!$A:$A,1,0)),"드랍없음",""))</f>
        <v/>
      </c>
      <c r="AA927" t="str">
        <f>IF(ISBLANK(Z927),"",IF(ISERROR(VLOOKUP(Z927,[3]DropTable!$A:$A,1,0)),"드랍없음",""))</f>
        <v/>
      </c>
      <c r="AC927">
        <v>8.1</v>
      </c>
    </row>
    <row r="928" spans="1:29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153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30"/>
        <v>1</v>
      </c>
      <c r="P928" t="b">
        <f t="shared" ca="1" si="31"/>
        <v>0</v>
      </c>
      <c r="R928" t="str">
        <f>IF(ISBLANK(Q928),"",IF(ISERROR(VLOOKUP(Q928,MapTable!$A:$A,1,0)),"맵없음",""))</f>
        <v/>
      </c>
      <c r="T928" t="str">
        <f>IF(ISBLANK(S928),"",
IF(ISERROR(FIND(",",S928)),
  IF(ISERROR(VLOOKUP(S928,MapTable!$A:$A,1,0)),"맵없음",
  ""),
IF(ISERROR(FIND(",",S928,FIND(",",S928)+1)),
  IF(OR(ISERROR(VLOOKUP(LEFT(S928,FIND(",",S928)-1),MapTable!$A:$A,1,0)),ISERROR(VLOOKUP(TRIM(MID(S928,FIND(",",S928)+1,999)),MapTable!$A:$A,1,0))),"맵없음",
  ""),
IF(ISERROR(FIND(",",S928,FIND(",",S928,FIND(",",S928)+1)+1)),
  IF(OR(ISERROR(VLOOKUP(LEFT(S928,FIND(",",S928)-1),MapTable!$A:$A,1,0)),ISERROR(VLOOKUP(TRIM(MID(S928,FIND(",",S928)+1,FIND(",",S928,FIND(",",S928)+1)-FIND(",",S928)-1)),MapTable!$A:$A,1,0)),ISERROR(VLOOKUP(TRIM(MID(S928,FIND(",",S928,FIND(",",S928)+1)+1,999)),MapTable!$A:$A,1,0))),"맵없음",
  ""),
IF(ISERROR(FIND(",",S928,FIND(",",S928,FIND(",",S928,FIND(",",S928)+1)+1)+1)),
  IF(OR(ISERROR(VLOOKUP(LEFT(S928,FIND(",",S928)-1),MapTable!$A:$A,1,0)),ISERROR(VLOOKUP(TRIM(MID(S928,FIND(",",S928)+1,FIND(",",S928,FIND(",",S928)+1)-FIND(",",S928)-1)),MapTable!$A:$A,1,0)),ISERROR(VLOOKUP(TRIM(MID(S928,FIND(",",S928,FIND(",",S928)+1)+1,FIND(",",S928,FIND(",",S928,FIND(",",S928)+1)+1)-FIND(",",S928,FIND(",",S928)+1)-1)),MapTable!$A:$A,1,0)),ISERROR(VLOOKUP(TRIM(MID(S928,FIND(",",S928,FIND(",",S928,FIND(",",S928)+1)+1)+1,999)),MapTable!$A:$A,1,0))),"맵없음",
  ""),
)))))</f>
        <v/>
      </c>
      <c r="Y928" t="str">
        <f>IF(ISBLANK(X928),"",IF(ISERROR(VLOOKUP(X928,[3]DropTable!$A:$A,1,0)),"드랍없음",""))</f>
        <v/>
      </c>
      <c r="AA928" t="str">
        <f>IF(ISBLANK(Z928),"",IF(ISERROR(VLOOKUP(Z928,[3]DropTable!$A:$A,1,0)),"드랍없음",""))</f>
        <v/>
      </c>
      <c r="AC928">
        <v>8.1</v>
      </c>
    </row>
    <row r="929" spans="1:29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153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30"/>
        <v>1</v>
      </c>
      <c r="P929" t="b">
        <f t="shared" ca="1" si="31"/>
        <v>0</v>
      </c>
      <c r="R929" t="str">
        <f>IF(ISBLANK(Q929),"",IF(ISERROR(VLOOKUP(Q929,MapTable!$A:$A,1,0)),"맵없음",""))</f>
        <v/>
      </c>
      <c r="T929" t="str">
        <f>IF(ISBLANK(S929),"",
IF(ISERROR(FIND(",",S929)),
  IF(ISERROR(VLOOKUP(S929,MapTable!$A:$A,1,0)),"맵없음",
  ""),
IF(ISERROR(FIND(",",S929,FIND(",",S929)+1)),
  IF(OR(ISERROR(VLOOKUP(LEFT(S929,FIND(",",S929)-1),MapTable!$A:$A,1,0)),ISERROR(VLOOKUP(TRIM(MID(S929,FIND(",",S929)+1,999)),MapTable!$A:$A,1,0))),"맵없음",
  ""),
IF(ISERROR(FIND(",",S929,FIND(",",S929,FIND(",",S929)+1)+1)),
  IF(OR(ISERROR(VLOOKUP(LEFT(S929,FIND(",",S929)-1),MapTable!$A:$A,1,0)),ISERROR(VLOOKUP(TRIM(MID(S929,FIND(",",S929)+1,FIND(",",S929,FIND(",",S929)+1)-FIND(",",S929)-1)),MapTable!$A:$A,1,0)),ISERROR(VLOOKUP(TRIM(MID(S929,FIND(",",S929,FIND(",",S929)+1)+1,999)),MapTable!$A:$A,1,0))),"맵없음",
  ""),
IF(ISERROR(FIND(",",S929,FIND(",",S929,FIND(",",S929,FIND(",",S929)+1)+1)+1)),
  IF(OR(ISERROR(VLOOKUP(LEFT(S929,FIND(",",S929)-1),MapTable!$A:$A,1,0)),ISERROR(VLOOKUP(TRIM(MID(S929,FIND(",",S929)+1,FIND(",",S929,FIND(",",S929)+1)-FIND(",",S929)-1)),MapTable!$A:$A,1,0)),ISERROR(VLOOKUP(TRIM(MID(S929,FIND(",",S929,FIND(",",S929)+1)+1,FIND(",",S929,FIND(",",S929,FIND(",",S929)+1)+1)-FIND(",",S929,FIND(",",S929)+1)-1)),MapTable!$A:$A,1,0)),ISERROR(VLOOKUP(TRIM(MID(S929,FIND(",",S929,FIND(",",S929,FIND(",",S929)+1)+1)+1,999)),MapTable!$A:$A,1,0))),"맵없음",
  ""),
)))))</f>
        <v/>
      </c>
      <c r="Y929" t="str">
        <f>IF(ISBLANK(X929),"",IF(ISERROR(VLOOKUP(X929,[3]DropTable!$A:$A,1,0)),"드랍없음",""))</f>
        <v/>
      </c>
      <c r="AA929" t="str">
        <f>IF(ISBLANK(Z929),"",IF(ISERROR(VLOOKUP(Z929,[3]DropTable!$A:$A,1,0)),"드랍없음",""))</f>
        <v/>
      </c>
      <c r="AC929">
        <v>8.1</v>
      </c>
    </row>
    <row r="930" spans="1:29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153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30"/>
        <v>1</v>
      </c>
      <c r="P930" t="b">
        <f t="shared" ca="1" si="31"/>
        <v>0</v>
      </c>
      <c r="R930" t="str">
        <f>IF(ISBLANK(Q930),"",IF(ISERROR(VLOOKUP(Q930,MapTable!$A:$A,1,0)),"맵없음",""))</f>
        <v/>
      </c>
      <c r="T930" t="str">
        <f>IF(ISBLANK(S930),"",
IF(ISERROR(FIND(",",S930)),
  IF(ISERROR(VLOOKUP(S930,MapTable!$A:$A,1,0)),"맵없음",
  ""),
IF(ISERROR(FIND(",",S930,FIND(",",S930)+1)),
  IF(OR(ISERROR(VLOOKUP(LEFT(S930,FIND(",",S930)-1),MapTable!$A:$A,1,0)),ISERROR(VLOOKUP(TRIM(MID(S930,FIND(",",S930)+1,999)),MapTable!$A:$A,1,0))),"맵없음",
  ""),
IF(ISERROR(FIND(",",S930,FIND(",",S930,FIND(",",S930)+1)+1)),
  IF(OR(ISERROR(VLOOKUP(LEFT(S930,FIND(",",S930)-1),MapTable!$A:$A,1,0)),ISERROR(VLOOKUP(TRIM(MID(S930,FIND(",",S930)+1,FIND(",",S930,FIND(",",S930)+1)-FIND(",",S930)-1)),MapTable!$A:$A,1,0)),ISERROR(VLOOKUP(TRIM(MID(S930,FIND(",",S930,FIND(",",S930)+1)+1,999)),MapTable!$A:$A,1,0))),"맵없음",
  ""),
IF(ISERROR(FIND(",",S930,FIND(",",S930,FIND(",",S930,FIND(",",S930)+1)+1)+1)),
  IF(OR(ISERROR(VLOOKUP(LEFT(S930,FIND(",",S930)-1),MapTable!$A:$A,1,0)),ISERROR(VLOOKUP(TRIM(MID(S930,FIND(",",S930)+1,FIND(",",S930,FIND(",",S930)+1)-FIND(",",S930)-1)),MapTable!$A:$A,1,0)),ISERROR(VLOOKUP(TRIM(MID(S930,FIND(",",S930,FIND(",",S930)+1)+1,FIND(",",S930,FIND(",",S930,FIND(",",S930)+1)+1)-FIND(",",S930,FIND(",",S930)+1)-1)),MapTable!$A:$A,1,0)),ISERROR(VLOOKUP(TRIM(MID(S930,FIND(",",S930,FIND(",",S930,FIND(",",S930)+1)+1)+1,999)),MapTable!$A:$A,1,0))),"맵없음",
  ""),
)))))</f>
        <v/>
      </c>
      <c r="Y930" t="str">
        <f>IF(ISBLANK(X930),"",IF(ISERROR(VLOOKUP(X930,[3]DropTable!$A:$A,1,0)),"드랍없음",""))</f>
        <v/>
      </c>
      <c r="AA930" t="str">
        <f>IF(ISBLANK(Z930),"",IF(ISERROR(VLOOKUP(Z930,[3]DropTable!$A:$A,1,0)),"드랍없음",""))</f>
        <v/>
      </c>
      <c r="AC930">
        <v>8.1</v>
      </c>
    </row>
    <row r="931" spans="1:29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153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30"/>
        <v>1</v>
      </c>
      <c r="P931" t="b">
        <f t="shared" ca="1" si="31"/>
        <v>0</v>
      </c>
      <c r="R931" t="str">
        <f>IF(ISBLANK(Q931),"",IF(ISERROR(VLOOKUP(Q931,MapTable!$A:$A,1,0)),"맵없음",""))</f>
        <v/>
      </c>
      <c r="T931" t="str">
        <f>IF(ISBLANK(S931),"",
IF(ISERROR(FIND(",",S931)),
  IF(ISERROR(VLOOKUP(S931,MapTable!$A:$A,1,0)),"맵없음",
  ""),
IF(ISERROR(FIND(",",S931,FIND(",",S931)+1)),
  IF(OR(ISERROR(VLOOKUP(LEFT(S931,FIND(",",S931)-1),MapTable!$A:$A,1,0)),ISERROR(VLOOKUP(TRIM(MID(S931,FIND(",",S931)+1,999)),MapTable!$A:$A,1,0))),"맵없음",
  ""),
IF(ISERROR(FIND(",",S931,FIND(",",S931,FIND(",",S931)+1)+1)),
  IF(OR(ISERROR(VLOOKUP(LEFT(S931,FIND(",",S931)-1),MapTable!$A:$A,1,0)),ISERROR(VLOOKUP(TRIM(MID(S931,FIND(",",S931)+1,FIND(",",S931,FIND(",",S931)+1)-FIND(",",S931)-1)),MapTable!$A:$A,1,0)),ISERROR(VLOOKUP(TRIM(MID(S931,FIND(",",S931,FIND(",",S931)+1)+1,999)),MapTable!$A:$A,1,0))),"맵없음",
  ""),
IF(ISERROR(FIND(",",S931,FIND(",",S931,FIND(",",S931,FIND(",",S931)+1)+1)+1)),
  IF(OR(ISERROR(VLOOKUP(LEFT(S931,FIND(",",S931)-1),MapTable!$A:$A,1,0)),ISERROR(VLOOKUP(TRIM(MID(S931,FIND(",",S931)+1,FIND(",",S931,FIND(",",S931)+1)-FIND(",",S931)-1)),MapTable!$A:$A,1,0)),ISERROR(VLOOKUP(TRIM(MID(S931,FIND(",",S931,FIND(",",S931)+1)+1,FIND(",",S931,FIND(",",S931,FIND(",",S931)+1)+1)-FIND(",",S931,FIND(",",S931)+1)-1)),MapTable!$A:$A,1,0)),ISERROR(VLOOKUP(TRIM(MID(S931,FIND(",",S931,FIND(",",S931,FIND(",",S931)+1)+1)+1,999)),MapTable!$A:$A,1,0))),"맵없음",
  ""),
)))))</f>
        <v/>
      </c>
      <c r="Y931" t="str">
        <f>IF(ISBLANK(X931),"",IF(ISERROR(VLOOKUP(X931,[3]DropTable!$A:$A,1,0)),"드랍없음",""))</f>
        <v/>
      </c>
      <c r="AA931" t="str">
        <f>IF(ISBLANK(Z931),"",IF(ISERROR(VLOOKUP(Z931,[3]DropTable!$A:$A,1,0)),"드랍없음",""))</f>
        <v/>
      </c>
      <c r="AC931">
        <v>8.1</v>
      </c>
    </row>
    <row r="932" spans="1:29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153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30"/>
        <v>1</v>
      </c>
      <c r="P932" t="b">
        <f t="shared" ca="1" si="31"/>
        <v>0</v>
      </c>
      <c r="R932" t="str">
        <f>IF(ISBLANK(Q932),"",IF(ISERROR(VLOOKUP(Q932,MapTable!$A:$A,1,0)),"맵없음",""))</f>
        <v/>
      </c>
      <c r="T932" t="str">
        <f>IF(ISBLANK(S932),"",
IF(ISERROR(FIND(",",S932)),
  IF(ISERROR(VLOOKUP(S932,MapTable!$A:$A,1,0)),"맵없음",
  ""),
IF(ISERROR(FIND(",",S932,FIND(",",S932)+1)),
  IF(OR(ISERROR(VLOOKUP(LEFT(S932,FIND(",",S932)-1),MapTable!$A:$A,1,0)),ISERROR(VLOOKUP(TRIM(MID(S932,FIND(",",S932)+1,999)),MapTable!$A:$A,1,0))),"맵없음",
  ""),
IF(ISERROR(FIND(",",S932,FIND(",",S932,FIND(",",S932)+1)+1)),
  IF(OR(ISERROR(VLOOKUP(LEFT(S932,FIND(",",S932)-1),MapTable!$A:$A,1,0)),ISERROR(VLOOKUP(TRIM(MID(S932,FIND(",",S932)+1,FIND(",",S932,FIND(",",S932)+1)-FIND(",",S932)-1)),MapTable!$A:$A,1,0)),ISERROR(VLOOKUP(TRIM(MID(S932,FIND(",",S932,FIND(",",S932)+1)+1,999)),MapTable!$A:$A,1,0))),"맵없음",
  ""),
IF(ISERROR(FIND(",",S932,FIND(",",S932,FIND(",",S932,FIND(",",S932)+1)+1)+1)),
  IF(OR(ISERROR(VLOOKUP(LEFT(S932,FIND(",",S932)-1),MapTable!$A:$A,1,0)),ISERROR(VLOOKUP(TRIM(MID(S932,FIND(",",S932)+1,FIND(",",S932,FIND(",",S932)+1)-FIND(",",S932)-1)),MapTable!$A:$A,1,0)),ISERROR(VLOOKUP(TRIM(MID(S932,FIND(",",S932,FIND(",",S932)+1)+1,FIND(",",S932,FIND(",",S932,FIND(",",S932)+1)+1)-FIND(",",S932,FIND(",",S932)+1)-1)),MapTable!$A:$A,1,0)),ISERROR(VLOOKUP(TRIM(MID(S932,FIND(",",S932,FIND(",",S932,FIND(",",S932)+1)+1)+1,999)),MapTable!$A:$A,1,0))),"맵없음",
  ""),
)))))</f>
        <v/>
      </c>
      <c r="Y932" t="str">
        <f>IF(ISBLANK(X932),"",IF(ISERROR(VLOOKUP(X932,[3]DropTable!$A:$A,1,0)),"드랍없음",""))</f>
        <v/>
      </c>
      <c r="AA932" t="str">
        <f>IF(ISBLANK(Z932),"",IF(ISERROR(VLOOKUP(Z932,[3]DropTable!$A:$A,1,0)),"드랍없음",""))</f>
        <v/>
      </c>
      <c r="AC932">
        <v>8.1</v>
      </c>
    </row>
    <row r="933" spans="1:29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153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30"/>
        <v>1</v>
      </c>
      <c r="P933" t="b">
        <f t="shared" ca="1" si="31"/>
        <v>0</v>
      </c>
      <c r="R933" t="str">
        <f>IF(ISBLANK(Q933),"",IF(ISERROR(VLOOKUP(Q933,MapTable!$A:$A,1,0)),"맵없음",""))</f>
        <v/>
      </c>
      <c r="T933" t="str">
        <f>IF(ISBLANK(S933),"",
IF(ISERROR(FIND(",",S933)),
  IF(ISERROR(VLOOKUP(S933,MapTable!$A:$A,1,0)),"맵없음",
  ""),
IF(ISERROR(FIND(",",S933,FIND(",",S933)+1)),
  IF(OR(ISERROR(VLOOKUP(LEFT(S933,FIND(",",S933)-1),MapTable!$A:$A,1,0)),ISERROR(VLOOKUP(TRIM(MID(S933,FIND(",",S933)+1,999)),MapTable!$A:$A,1,0))),"맵없음",
  ""),
IF(ISERROR(FIND(",",S933,FIND(",",S933,FIND(",",S933)+1)+1)),
  IF(OR(ISERROR(VLOOKUP(LEFT(S933,FIND(",",S933)-1),MapTable!$A:$A,1,0)),ISERROR(VLOOKUP(TRIM(MID(S933,FIND(",",S933)+1,FIND(",",S933,FIND(",",S933)+1)-FIND(",",S933)-1)),MapTable!$A:$A,1,0)),ISERROR(VLOOKUP(TRIM(MID(S933,FIND(",",S933,FIND(",",S933)+1)+1,999)),MapTable!$A:$A,1,0))),"맵없음",
  ""),
IF(ISERROR(FIND(",",S933,FIND(",",S933,FIND(",",S933,FIND(",",S933)+1)+1)+1)),
  IF(OR(ISERROR(VLOOKUP(LEFT(S933,FIND(",",S933)-1),MapTable!$A:$A,1,0)),ISERROR(VLOOKUP(TRIM(MID(S933,FIND(",",S933)+1,FIND(",",S933,FIND(",",S933)+1)-FIND(",",S933)-1)),MapTable!$A:$A,1,0)),ISERROR(VLOOKUP(TRIM(MID(S933,FIND(",",S933,FIND(",",S933)+1)+1,FIND(",",S933,FIND(",",S933,FIND(",",S933)+1)+1)-FIND(",",S933,FIND(",",S933)+1)-1)),MapTable!$A:$A,1,0)),ISERROR(VLOOKUP(TRIM(MID(S933,FIND(",",S933,FIND(",",S933,FIND(",",S933)+1)+1)+1,999)),MapTable!$A:$A,1,0))),"맵없음",
  ""),
)))))</f>
        <v/>
      </c>
      <c r="Y933" t="str">
        <f>IF(ISBLANK(X933),"",IF(ISERROR(VLOOKUP(X933,[3]DropTable!$A:$A,1,0)),"드랍없음",""))</f>
        <v/>
      </c>
      <c r="AA933" t="str">
        <f>IF(ISBLANK(Z933),"",IF(ISERROR(VLOOKUP(Z933,[3]DropTable!$A:$A,1,0)),"드랍없음",""))</f>
        <v/>
      </c>
      <c r="AC933">
        <v>8.1</v>
      </c>
    </row>
    <row r="934" spans="1:29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153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30"/>
        <v>1</v>
      </c>
      <c r="P934" t="b">
        <f t="shared" ca="1" si="31"/>
        <v>1</v>
      </c>
      <c r="R934" t="str">
        <f>IF(ISBLANK(Q934),"",IF(ISERROR(VLOOKUP(Q934,MapTable!$A:$A,1,0)),"맵없음",""))</f>
        <v/>
      </c>
      <c r="T934" t="str">
        <f>IF(ISBLANK(S934),"",
IF(ISERROR(FIND(",",S934)),
  IF(ISERROR(VLOOKUP(S934,MapTable!$A:$A,1,0)),"맵없음",
  ""),
IF(ISERROR(FIND(",",S934,FIND(",",S934)+1)),
  IF(OR(ISERROR(VLOOKUP(LEFT(S934,FIND(",",S934)-1),MapTable!$A:$A,1,0)),ISERROR(VLOOKUP(TRIM(MID(S934,FIND(",",S934)+1,999)),MapTable!$A:$A,1,0))),"맵없음",
  ""),
IF(ISERROR(FIND(",",S934,FIND(",",S934,FIND(",",S934)+1)+1)),
  IF(OR(ISERROR(VLOOKUP(LEFT(S934,FIND(",",S934)-1),MapTable!$A:$A,1,0)),ISERROR(VLOOKUP(TRIM(MID(S934,FIND(",",S934)+1,FIND(",",S934,FIND(",",S934)+1)-FIND(",",S934)-1)),MapTable!$A:$A,1,0)),ISERROR(VLOOKUP(TRIM(MID(S934,FIND(",",S934,FIND(",",S934)+1)+1,999)),MapTable!$A:$A,1,0))),"맵없음",
  ""),
IF(ISERROR(FIND(",",S934,FIND(",",S934,FIND(",",S934,FIND(",",S934)+1)+1)+1)),
  IF(OR(ISERROR(VLOOKUP(LEFT(S934,FIND(",",S934)-1),MapTable!$A:$A,1,0)),ISERROR(VLOOKUP(TRIM(MID(S934,FIND(",",S934)+1,FIND(",",S934,FIND(",",S934)+1)-FIND(",",S934)-1)),MapTable!$A:$A,1,0)),ISERROR(VLOOKUP(TRIM(MID(S934,FIND(",",S934,FIND(",",S934)+1)+1,FIND(",",S934,FIND(",",S934,FIND(",",S934)+1)+1)-FIND(",",S934,FIND(",",S934)+1)-1)),MapTable!$A:$A,1,0)),ISERROR(VLOOKUP(TRIM(MID(S934,FIND(",",S934,FIND(",",S934,FIND(",",S934)+1)+1)+1,999)),MapTable!$A:$A,1,0))),"맵없음",
  ""),
)))))</f>
        <v/>
      </c>
      <c r="Y934" t="str">
        <f>IF(ISBLANK(X934),"",IF(ISERROR(VLOOKUP(X934,[3]DropTable!$A:$A,1,0)),"드랍없음",""))</f>
        <v/>
      </c>
      <c r="AA934" t="str">
        <f>IF(ISBLANK(Z934),"",IF(ISERROR(VLOOKUP(Z934,[3]DropTable!$A:$A,1,0)),"드랍없음",""))</f>
        <v/>
      </c>
      <c r="AC934">
        <v>8.1</v>
      </c>
    </row>
    <row r="935" spans="1:29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153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30"/>
        <v>12</v>
      </c>
      <c r="P935" t="b">
        <f t="shared" ca="1" si="31"/>
        <v>1</v>
      </c>
      <c r="R935" t="str">
        <f>IF(ISBLANK(Q935),"",IF(ISERROR(VLOOKUP(Q935,MapTable!$A:$A,1,0)),"맵없음",""))</f>
        <v/>
      </c>
      <c r="T935" t="str">
        <f>IF(ISBLANK(S935),"",
IF(ISERROR(FIND(",",S935)),
  IF(ISERROR(VLOOKUP(S935,MapTable!$A:$A,1,0)),"맵없음",
  ""),
IF(ISERROR(FIND(",",S935,FIND(",",S935)+1)),
  IF(OR(ISERROR(VLOOKUP(LEFT(S935,FIND(",",S935)-1),MapTable!$A:$A,1,0)),ISERROR(VLOOKUP(TRIM(MID(S935,FIND(",",S935)+1,999)),MapTable!$A:$A,1,0))),"맵없음",
  ""),
IF(ISERROR(FIND(",",S935,FIND(",",S935,FIND(",",S935)+1)+1)),
  IF(OR(ISERROR(VLOOKUP(LEFT(S935,FIND(",",S935)-1),MapTable!$A:$A,1,0)),ISERROR(VLOOKUP(TRIM(MID(S935,FIND(",",S935)+1,FIND(",",S935,FIND(",",S935)+1)-FIND(",",S935)-1)),MapTable!$A:$A,1,0)),ISERROR(VLOOKUP(TRIM(MID(S935,FIND(",",S935,FIND(",",S935)+1)+1,999)),MapTable!$A:$A,1,0))),"맵없음",
  ""),
IF(ISERROR(FIND(",",S935,FIND(",",S935,FIND(",",S935,FIND(",",S935)+1)+1)+1)),
  IF(OR(ISERROR(VLOOKUP(LEFT(S935,FIND(",",S935)-1),MapTable!$A:$A,1,0)),ISERROR(VLOOKUP(TRIM(MID(S935,FIND(",",S935)+1,FIND(",",S935,FIND(",",S935)+1)-FIND(",",S935)-1)),MapTable!$A:$A,1,0)),ISERROR(VLOOKUP(TRIM(MID(S935,FIND(",",S935,FIND(",",S935)+1)+1,FIND(",",S935,FIND(",",S935,FIND(",",S935)+1)+1)-FIND(",",S935,FIND(",",S935)+1)-1)),MapTable!$A:$A,1,0)),ISERROR(VLOOKUP(TRIM(MID(S935,FIND(",",S935,FIND(",",S935,FIND(",",S935)+1)+1)+1,999)),MapTable!$A:$A,1,0))),"맵없음",
  ""),
)))))</f>
        <v/>
      </c>
      <c r="Y935" t="str">
        <f>IF(ISBLANK(X935),"",IF(ISERROR(VLOOKUP(X935,[3]DropTable!$A:$A,1,0)),"드랍없음",""))</f>
        <v/>
      </c>
      <c r="AA935" t="str">
        <f>IF(ISBLANK(Z935),"",IF(ISERROR(VLOOKUP(Z935,[3]DropTable!$A:$A,1,0)),"드랍없음",""))</f>
        <v/>
      </c>
      <c r="AC935">
        <v>8.1</v>
      </c>
    </row>
    <row r="936" spans="1:29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153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30"/>
        <v>2</v>
      </c>
      <c r="P936" t="b">
        <f t="shared" ca="1" si="31"/>
        <v>0</v>
      </c>
      <c r="R936" t="str">
        <f>IF(ISBLANK(Q936),"",IF(ISERROR(VLOOKUP(Q936,MapTable!$A:$A,1,0)),"맵없음",""))</f>
        <v/>
      </c>
      <c r="T936" t="str">
        <f>IF(ISBLANK(S936),"",
IF(ISERROR(FIND(",",S936)),
  IF(ISERROR(VLOOKUP(S936,MapTable!$A:$A,1,0)),"맵없음",
  ""),
IF(ISERROR(FIND(",",S936,FIND(",",S936)+1)),
  IF(OR(ISERROR(VLOOKUP(LEFT(S936,FIND(",",S936)-1),MapTable!$A:$A,1,0)),ISERROR(VLOOKUP(TRIM(MID(S936,FIND(",",S936)+1,999)),MapTable!$A:$A,1,0))),"맵없음",
  ""),
IF(ISERROR(FIND(",",S936,FIND(",",S936,FIND(",",S936)+1)+1)),
  IF(OR(ISERROR(VLOOKUP(LEFT(S936,FIND(",",S936)-1),MapTable!$A:$A,1,0)),ISERROR(VLOOKUP(TRIM(MID(S936,FIND(",",S936)+1,FIND(",",S936,FIND(",",S936)+1)-FIND(",",S936)-1)),MapTable!$A:$A,1,0)),ISERROR(VLOOKUP(TRIM(MID(S936,FIND(",",S936,FIND(",",S936)+1)+1,999)),MapTable!$A:$A,1,0))),"맵없음",
  ""),
IF(ISERROR(FIND(",",S936,FIND(",",S936,FIND(",",S936,FIND(",",S936)+1)+1)+1)),
  IF(OR(ISERROR(VLOOKUP(LEFT(S936,FIND(",",S936)-1),MapTable!$A:$A,1,0)),ISERROR(VLOOKUP(TRIM(MID(S936,FIND(",",S936)+1,FIND(",",S936,FIND(",",S936)+1)-FIND(",",S936)-1)),MapTable!$A:$A,1,0)),ISERROR(VLOOKUP(TRIM(MID(S936,FIND(",",S936,FIND(",",S936)+1)+1,FIND(",",S936,FIND(",",S936,FIND(",",S936)+1)+1)-FIND(",",S936,FIND(",",S936)+1)-1)),MapTable!$A:$A,1,0)),ISERROR(VLOOKUP(TRIM(MID(S936,FIND(",",S936,FIND(",",S936,FIND(",",S936)+1)+1)+1,999)),MapTable!$A:$A,1,0))),"맵없음",
  ""),
)))))</f>
        <v/>
      </c>
      <c r="Y936" t="str">
        <f>IF(ISBLANK(X936),"",IF(ISERROR(VLOOKUP(X936,[3]DropTable!$A:$A,1,0)),"드랍없음",""))</f>
        <v/>
      </c>
      <c r="AA936" t="str">
        <f>IF(ISBLANK(Z936),"",IF(ISERROR(VLOOKUP(Z936,[3]DropTable!$A:$A,1,0)),"드랍없음",""))</f>
        <v/>
      </c>
      <c r="AC936">
        <v>8.1</v>
      </c>
    </row>
    <row r="937" spans="1:29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153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30"/>
        <v>2</v>
      </c>
      <c r="P937" t="b">
        <f t="shared" ca="1" si="31"/>
        <v>0</v>
      </c>
      <c r="R937" t="str">
        <f>IF(ISBLANK(Q937),"",IF(ISERROR(VLOOKUP(Q937,MapTable!$A:$A,1,0)),"맵없음",""))</f>
        <v/>
      </c>
      <c r="T937" t="str">
        <f>IF(ISBLANK(S937),"",
IF(ISERROR(FIND(",",S937)),
  IF(ISERROR(VLOOKUP(S937,MapTable!$A:$A,1,0)),"맵없음",
  ""),
IF(ISERROR(FIND(",",S937,FIND(",",S937)+1)),
  IF(OR(ISERROR(VLOOKUP(LEFT(S937,FIND(",",S937)-1),MapTable!$A:$A,1,0)),ISERROR(VLOOKUP(TRIM(MID(S937,FIND(",",S937)+1,999)),MapTable!$A:$A,1,0))),"맵없음",
  ""),
IF(ISERROR(FIND(",",S937,FIND(",",S937,FIND(",",S937)+1)+1)),
  IF(OR(ISERROR(VLOOKUP(LEFT(S937,FIND(",",S937)-1),MapTable!$A:$A,1,0)),ISERROR(VLOOKUP(TRIM(MID(S937,FIND(",",S937)+1,FIND(",",S937,FIND(",",S937)+1)-FIND(",",S937)-1)),MapTable!$A:$A,1,0)),ISERROR(VLOOKUP(TRIM(MID(S937,FIND(",",S937,FIND(",",S937)+1)+1,999)),MapTable!$A:$A,1,0))),"맵없음",
  ""),
IF(ISERROR(FIND(",",S937,FIND(",",S937,FIND(",",S937,FIND(",",S937)+1)+1)+1)),
  IF(OR(ISERROR(VLOOKUP(LEFT(S937,FIND(",",S937)-1),MapTable!$A:$A,1,0)),ISERROR(VLOOKUP(TRIM(MID(S937,FIND(",",S937)+1,FIND(",",S937,FIND(",",S937)+1)-FIND(",",S937)-1)),MapTable!$A:$A,1,0)),ISERROR(VLOOKUP(TRIM(MID(S937,FIND(",",S937,FIND(",",S937)+1)+1,FIND(",",S937,FIND(",",S937,FIND(",",S937)+1)+1)-FIND(",",S937,FIND(",",S937)+1)-1)),MapTable!$A:$A,1,0)),ISERROR(VLOOKUP(TRIM(MID(S937,FIND(",",S937,FIND(",",S937,FIND(",",S937)+1)+1)+1,999)),MapTable!$A:$A,1,0))),"맵없음",
  ""),
)))))</f>
        <v/>
      </c>
      <c r="Y937" t="str">
        <f>IF(ISBLANK(X937),"",IF(ISERROR(VLOOKUP(X937,[3]DropTable!$A:$A,1,0)),"드랍없음",""))</f>
        <v/>
      </c>
      <c r="AA937" t="str">
        <f>IF(ISBLANK(Z937),"",IF(ISERROR(VLOOKUP(Z937,[3]DropTable!$A:$A,1,0)),"드랍없음",""))</f>
        <v/>
      </c>
      <c r="AC937">
        <v>8.1</v>
      </c>
    </row>
    <row r="938" spans="1:29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153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30"/>
        <v>2</v>
      </c>
      <c r="P938" t="b">
        <f t="shared" ca="1" si="31"/>
        <v>0</v>
      </c>
      <c r="R938" t="str">
        <f>IF(ISBLANK(Q938),"",IF(ISERROR(VLOOKUP(Q938,MapTable!$A:$A,1,0)),"맵없음",""))</f>
        <v/>
      </c>
      <c r="T938" t="str">
        <f>IF(ISBLANK(S938),"",
IF(ISERROR(FIND(",",S938)),
  IF(ISERROR(VLOOKUP(S938,MapTable!$A:$A,1,0)),"맵없음",
  ""),
IF(ISERROR(FIND(",",S938,FIND(",",S938)+1)),
  IF(OR(ISERROR(VLOOKUP(LEFT(S938,FIND(",",S938)-1),MapTable!$A:$A,1,0)),ISERROR(VLOOKUP(TRIM(MID(S938,FIND(",",S938)+1,999)),MapTable!$A:$A,1,0))),"맵없음",
  ""),
IF(ISERROR(FIND(",",S938,FIND(",",S938,FIND(",",S938)+1)+1)),
  IF(OR(ISERROR(VLOOKUP(LEFT(S938,FIND(",",S938)-1),MapTable!$A:$A,1,0)),ISERROR(VLOOKUP(TRIM(MID(S938,FIND(",",S938)+1,FIND(",",S938,FIND(",",S938)+1)-FIND(",",S938)-1)),MapTable!$A:$A,1,0)),ISERROR(VLOOKUP(TRIM(MID(S938,FIND(",",S938,FIND(",",S938)+1)+1,999)),MapTable!$A:$A,1,0))),"맵없음",
  ""),
IF(ISERROR(FIND(",",S938,FIND(",",S938,FIND(",",S938,FIND(",",S938)+1)+1)+1)),
  IF(OR(ISERROR(VLOOKUP(LEFT(S938,FIND(",",S938)-1),MapTable!$A:$A,1,0)),ISERROR(VLOOKUP(TRIM(MID(S938,FIND(",",S938)+1,FIND(",",S938,FIND(",",S938)+1)-FIND(",",S938)-1)),MapTable!$A:$A,1,0)),ISERROR(VLOOKUP(TRIM(MID(S938,FIND(",",S938,FIND(",",S938)+1)+1,FIND(",",S938,FIND(",",S938,FIND(",",S938)+1)+1)-FIND(",",S938,FIND(",",S938)+1)-1)),MapTable!$A:$A,1,0)),ISERROR(VLOOKUP(TRIM(MID(S938,FIND(",",S938,FIND(",",S938,FIND(",",S938)+1)+1)+1,999)),MapTable!$A:$A,1,0))),"맵없음",
  ""),
)))))</f>
        <v/>
      </c>
      <c r="Y938" t="str">
        <f>IF(ISBLANK(X938),"",IF(ISERROR(VLOOKUP(X938,[3]DropTable!$A:$A,1,0)),"드랍없음",""))</f>
        <v/>
      </c>
      <c r="AA938" t="str">
        <f>IF(ISBLANK(Z938),"",IF(ISERROR(VLOOKUP(Z938,[3]DropTable!$A:$A,1,0)),"드랍없음",""))</f>
        <v/>
      </c>
      <c r="AC938">
        <v>8.1</v>
      </c>
    </row>
    <row r="939" spans="1:29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153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30"/>
        <v>2</v>
      </c>
      <c r="P939" t="b">
        <f t="shared" ca="1" si="31"/>
        <v>0</v>
      </c>
      <c r="R939" t="str">
        <f>IF(ISBLANK(Q939),"",IF(ISERROR(VLOOKUP(Q939,MapTable!$A:$A,1,0)),"맵없음",""))</f>
        <v/>
      </c>
      <c r="T939" t="str">
        <f>IF(ISBLANK(S939),"",
IF(ISERROR(FIND(",",S939)),
  IF(ISERROR(VLOOKUP(S939,MapTable!$A:$A,1,0)),"맵없음",
  ""),
IF(ISERROR(FIND(",",S939,FIND(",",S939)+1)),
  IF(OR(ISERROR(VLOOKUP(LEFT(S939,FIND(",",S939)-1),MapTable!$A:$A,1,0)),ISERROR(VLOOKUP(TRIM(MID(S939,FIND(",",S939)+1,999)),MapTable!$A:$A,1,0))),"맵없음",
  ""),
IF(ISERROR(FIND(",",S939,FIND(",",S939,FIND(",",S939)+1)+1)),
  IF(OR(ISERROR(VLOOKUP(LEFT(S939,FIND(",",S939)-1),MapTable!$A:$A,1,0)),ISERROR(VLOOKUP(TRIM(MID(S939,FIND(",",S939)+1,FIND(",",S939,FIND(",",S939)+1)-FIND(",",S939)-1)),MapTable!$A:$A,1,0)),ISERROR(VLOOKUP(TRIM(MID(S939,FIND(",",S939,FIND(",",S939)+1)+1,999)),MapTable!$A:$A,1,0))),"맵없음",
  ""),
IF(ISERROR(FIND(",",S939,FIND(",",S939,FIND(",",S939,FIND(",",S939)+1)+1)+1)),
  IF(OR(ISERROR(VLOOKUP(LEFT(S939,FIND(",",S939)-1),MapTable!$A:$A,1,0)),ISERROR(VLOOKUP(TRIM(MID(S939,FIND(",",S939)+1,FIND(",",S939,FIND(",",S939)+1)-FIND(",",S939)-1)),MapTable!$A:$A,1,0)),ISERROR(VLOOKUP(TRIM(MID(S939,FIND(",",S939,FIND(",",S939)+1)+1,FIND(",",S939,FIND(",",S939,FIND(",",S939)+1)+1)-FIND(",",S939,FIND(",",S939)+1)-1)),MapTable!$A:$A,1,0)),ISERROR(VLOOKUP(TRIM(MID(S939,FIND(",",S939,FIND(",",S939,FIND(",",S939)+1)+1)+1,999)),MapTable!$A:$A,1,0))),"맵없음",
  ""),
)))))</f>
        <v/>
      </c>
      <c r="Y939" t="str">
        <f>IF(ISBLANK(X939),"",IF(ISERROR(VLOOKUP(X939,[3]DropTable!$A:$A,1,0)),"드랍없음",""))</f>
        <v/>
      </c>
      <c r="AA939" t="str">
        <f>IF(ISBLANK(Z939),"",IF(ISERROR(VLOOKUP(Z939,[3]DropTable!$A:$A,1,0)),"드랍없음",""))</f>
        <v/>
      </c>
      <c r="AC939">
        <v>8.1</v>
      </c>
    </row>
    <row r="940" spans="1:29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153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30"/>
        <v>2</v>
      </c>
      <c r="P940" t="b">
        <f t="shared" ca="1" si="31"/>
        <v>0</v>
      </c>
      <c r="R940" t="str">
        <f>IF(ISBLANK(Q940),"",IF(ISERROR(VLOOKUP(Q940,MapTable!$A:$A,1,0)),"맵없음",""))</f>
        <v/>
      </c>
      <c r="T940" t="str">
        <f>IF(ISBLANK(S940),"",
IF(ISERROR(FIND(",",S940)),
  IF(ISERROR(VLOOKUP(S940,MapTable!$A:$A,1,0)),"맵없음",
  ""),
IF(ISERROR(FIND(",",S940,FIND(",",S940)+1)),
  IF(OR(ISERROR(VLOOKUP(LEFT(S940,FIND(",",S940)-1),MapTable!$A:$A,1,0)),ISERROR(VLOOKUP(TRIM(MID(S940,FIND(",",S940)+1,999)),MapTable!$A:$A,1,0))),"맵없음",
  ""),
IF(ISERROR(FIND(",",S940,FIND(",",S940,FIND(",",S940)+1)+1)),
  IF(OR(ISERROR(VLOOKUP(LEFT(S940,FIND(",",S940)-1),MapTable!$A:$A,1,0)),ISERROR(VLOOKUP(TRIM(MID(S940,FIND(",",S940)+1,FIND(",",S940,FIND(",",S940)+1)-FIND(",",S940)-1)),MapTable!$A:$A,1,0)),ISERROR(VLOOKUP(TRIM(MID(S940,FIND(",",S940,FIND(",",S940)+1)+1,999)),MapTable!$A:$A,1,0))),"맵없음",
  ""),
IF(ISERROR(FIND(",",S940,FIND(",",S940,FIND(",",S940,FIND(",",S940)+1)+1)+1)),
  IF(OR(ISERROR(VLOOKUP(LEFT(S940,FIND(",",S940)-1),MapTable!$A:$A,1,0)),ISERROR(VLOOKUP(TRIM(MID(S940,FIND(",",S940)+1,FIND(",",S940,FIND(",",S940)+1)-FIND(",",S940)-1)),MapTable!$A:$A,1,0)),ISERROR(VLOOKUP(TRIM(MID(S940,FIND(",",S940,FIND(",",S940)+1)+1,FIND(",",S940,FIND(",",S940,FIND(",",S940)+1)+1)-FIND(",",S940,FIND(",",S940)+1)-1)),MapTable!$A:$A,1,0)),ISERROR(VLOOKUP(TRIM(MID(S940,FIND(",",S940,FIND(",",S940,FIND(",",S940)+1)+1)+1,999)),MapTable!$A:$A,1,0))),"맵없음",
  ""),
)))))</f>
        <v/>
      </c>
      <c r="Y940" t="str">
        <f>IF(ISBLANK(X940),"",IF(ISERROR(VLOOKUP(X940,[3]DropTable!$A:$A,1,0)),"드랍없음",""))</f>
        <v/>
      </c>
      <c r="AA940" t="str">
        <f>IF(ISBLANK(Z940),"",IF(ISERROR(VLOOKUP(Z940,[3]DropTable!$A:$A,1,0)),"드랍없음",""))</f>
        <v/>
      </c>
      <c r="AC940">
        <v>8.1</v>
      </c>
    </row>
    <row r="941" spans="1:29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153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30"/>
        <v>2</v>
      </c>
      <c r="P941" t="b">
        <f t="shared" ca="1" si="31"/>
        <v>0</v>
      </c>
      <c r="R941" t="str">
        <f>IF(ISBLANK(Q941),"",IF(ISERROR(VLOOKUP(Q941,MapTable!$A:$A,1,0)),"맵없음",""))</f>
        <v/>
      </c>
      <c r="T941" t="str">
        <f>IF(ISBLANK(S941),"",
IF(ISERROR(FIND(",",S941)),
  IF(ISERROR(VLOOKUP(S941,MapTable!$A:$A,1,0)),"맵없음",
  ""),
IF(ISERROR(FIND(",",S941,FIND(",",S941)+1)),
  IF(OR(ISERROR(VLOOKUP(LEFT(S941,FIND(",",S941)-1),MapTable!$A:$A,1,0)),ISERROR(VLOOKUP(TRIM(MID(S941,FIND(",",S941)+1,999)),MapTable!$A:$A,1,0))),"맵없음",
  ""),
IF(ISERROR(FIND(",",S941,FIND(",",S941,FIND(",",S941)+1)+1)),
  IF(OR(ISERROR(VLOOKUP(LEFT(S941,FIND(",",S941)-1),MapTable!$A:$A,1,0)),ISERROR(VLOOKUP(TRIM(MID(S941,FIND(",",S941)+1,FIND(",",S941,FIND(",",S941)+1)-FIND(",",S941)-1)),MapTable!$A:$A,1,0)),ISERROR(VLOOKUP(TRIM(MID(S941,FIND(",",S941,FIND(",",S941)+1)+1,999)),MapTable!$A:$A,1,0))),"맵없음",
  ""),
IF(ISERROR(FIND(",",S941,FIND(",",S941,FIND(",",S941,FIND(",",S941)+1)+1)+1)),
  IF(OR(ISERROR(VLOOKUP(LEFT(S941,FIND(",",S941)-1),MapTable!$A:$A,1,0)),ISERROR(VLOOKUP(TRIM(MID(S941,FIND(",",S941)+1,FIND(",",S941,FIND(",",S941)+1)-FIND(",",S941)-1)),MapTable!$A:$A,1,0)),ISERROR(VLOOKUP(TRIM(MID(S941,FIND(",",S941,FIND(",",S941)+1)+1,FIND(",",S941,FIND(",",S941,FIND(",",S941)+1)+1)-FIND(",",S941,FIND(",",S941)+1)-1)),MapTable!$A:$A,1,0)),ISERROR(VLOOKUP(TRIM(MID(S941,FIND(",",S941,FIND(",",S941,FIND(",",S941)+1)+1)+1,999)),MapTable!$A:$A,1,0))),"맵없음",
  ""),
)))))</f>
        <v/>
      </c>
      <c r="Y941" t="str">
        <f>IF(ISBLANK(X941),"",IF(ISERROR(VLOOKUP(X941,[3]DropTable!$A:$A,1,0)),"드랍없음",""))</f>
        <v/>
      </c>
      <c r="AA941" t="str">
        <f>IF(ISBLANK(Z941),"",IF(ISERROR(VLOOKUP(Z941,[3]DropTable!$A:$A,1,0)),"드랍없음",""))</f>
        <v/>
      </c>
      <c r="AC941">
        <v>8.1</v>
      </c>
    </row>
    <row r="942" spans="1:29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153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30"/>
        <v>2</v>
      </c>
      <c r="P942" t="b">
        <f t="shared" ca="1" si="31"/>
        <v>0</v>
      </c>
      <c r="R942" t="str">
        <f>IF(ISBLANK(Q942),"",IF(ISERROR(VLOOKUP(Q942,MapTable!$A:$A,1,0)),"맵없음",""))</f>
        <v/>
      </c>
      <c r="T942" t="str">
        <f>IF(ISBLANK(S942),"",
IF(ISERROR(FIND(",",S942)),
  IF(ISERROR(VLOOKUP(S942,MapTable!$A:$A,1,0)),"맵없음",
  ""),
IF(ISERROR(FIND(",",S942,FIND(",",S942)+1)),
  IF(OR(ISERROR(VLOOKUP(LEFT(S942,FIND(",",S942)-1),MapTable!$A:$A,1,0)),ISERROR(VLOOKUP(TRIM(MID(S942,FIND(",",S942)+1,999)),MapTable!$A:$A,1,0))),"맵없음",
  ""),
IF(ISERROR(FIND(",",S942,FIND(",",S942,FIND(",",S942)+1)+1)),
  IF(OR(ISERROR(VLOOKUP(LEFT(S942,FIND(",",S942)-1),MapTable!$A:$A,1,0)),ISERROR(VLOOKUP(TRIM(MID(S942,FIND(",",S942)+1,FIND(",",S942,FIND(",",S942)+1)-FIND(",",S942)-1)),MapTable!$A:$A,1,0)),ISERROR(VLOOKUP(TRIM(MID(S942,FIND(",",S942,FIND(",",S942)+1)+1,999)),MapTable!$A:$A,1,0))),"맵없음",
  ""),
IF(ISERROR(FIND(",",S942,FIND(",",S942,FIND(",",S942,FIND(",",S942)+1)+1)+1)),
  IF(OR(ISERROR(VLOOKUP(LEFT(S942,FIND(",",S942)-1),MapTable!$A:$A,1,0)),ISERROR(VLOOKUP(TRIM(MID(S942,FIND(",",S942)+1,FIND(",",S942,FIND(",",S942)+1)-FIND(",",S942)-1)),MapTable!$A:$A,1,0)),ISERROR(VLOOKUP(TRIM(MID(S942,FIND(",",S942,FIND(",",S942)+1)+1,FIND(",",S942,FIND(",",S942,FIND(",",S942)+1)+1)-FIND(",",S942,FIND(",",S942)+1)-1)),MapTable!$A:$A,1,0)),ISERROR(VLOOKUP(TRIM(MID(S942,FIND(",",S942,FIND(",",S942,FIND(",",S942)+1)+1)+1,999)),MapTable!$A:$A,1,0))),"맵없음",
  ""),
)))))</f>
        <v/>
      </c>
      <c r="Y942" t="str">
        <f>IF(ISBLANK(X942),"",IF(ISERROR(VLOOKUP(X942,[3]DropTable!$A:$A,1,0)),"드랍없음",""))</f>
        <v/>
      </c>
      <c r="AA942" t="str">
        <f>IF(ISBLANK(Z942),"",IF(ISERROR(VLOOKUP(Z942,[3]DropTable!$A:$A,1,0)),"드랍없음",""))</f>
        <v/>
      </c>
      <c r="AC942">
        <v>8.1</v>
      </c>
    </row>
    <row r="943" spans="1:29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153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30"/>
        <v>2</v>
      </c>
      <c r="P943" t="b">
        <f t="shared" ca="1" si="31"/>
        <v>0</v>
      </c>
      <c r="R943" t="str">
        <f>IF(ISBLANK(Q943),"",IF(ISERROR(VLOOKUP(Q943,MapTable!$A:$A,1,0)),"맵없음",""))</f>
        <v/>
      </c>
      <c r="T943" t="str">
        <f>IF(ISBLANK(S943),"",
IF(ISERROR(FIND(",",S943)),
  IF(ISERROR(VLOOKUP(S943,MapTable!$A:$A,1,0)),"맵없음",
  ""),
IF(ISERROR(FIND(",",S943,FIND(",",S943)+1)),
  IF(OR(ISERROR(VLOOKUP(LEFT(S943,FIND(",",S943)-1),MapTable!$A:$A,1,0)),ISERROR(VLOOKUP(TRIM(MID(S943,FIND(",",S943)+1,999)),MapTable!$A:$A,1,0))),"맵없음",
  ""),
IF(ISERROR(FIND(",",S943,FIND(",",S943,FIND(",",S943)+1)+1)),
  IF(OR(ISERROR(VLOOKUP(LEFT(S943,FIND(",",S943)-1),MapTable!$A:$A,1,0)),ISERROR(VLOOKUP(TRIM(MID(S943,FIND(",",S943)+1,FIND(",",S943,FIND(",",S943)+1)-FIND(",",S943)-1)),MapTable!$A:$A,1,0)),ISERROR(VLOOKUP(TRIM(MID(S943,FIND(",",S943,FIND(",",S943)+1)+1,999)),MapTable!$A:$A,1,0))),"맵없음",
  ""),
IF(ISERROR(FIND(",",S943,FIND(",",S943,FIND(",",S943,FIND(",",S943)+1)+1)+1)),
  IF(OR(ISERROR(VLOOKUP(LEFT(S943,FIND(",",S943)-1),MapTable!$A:$A,1,0)),ISERROR(VLOOKUP(TRIM(MID(S943,FIND(",",S943)+1,FIND(",",S943,FIND(",",S943)+1)-FIND(",",S943)-1)),MapTable!$A:$A,1,0)),ISERROR(VLOOKUP(TRIM(MID(S943,FIND(",",S943,FIND(",",S943)+1)+1,FIND(",",S943,FIND(",",S943,FIND(",",S943)+1)+1)-FIND(",",S943,FIND(",",S943)+1)-1)),MapTable!$A:$A,1,0)),ISERROR(VLOOKUP(TRIM(MID(S943,FIND(",",S943,FIND(",",S943,FIND(",",S943)+1)+1)+1,999)),MapTable!$A:$A,1,0))),"맵없음",
  ""),
)))))</f>
        <v/>
      </c>
      <c r="Y943" t="str">
        <f>IF(ISBLANK(X943),"",IF(ISERROR(VLOOKUP(X943,[3]DropTable!$A:$A,1,0)),"드랍없음",""))</f>
        <v/>
      </c>
      <c r="AA943" t="str">
        <f>IF(ISBLANK(Z943),"",IF(ISERROR(VLOOKUP(Z943,[3]DropTable!$A:$A,1,0)),"드랍없음",""))</f>
        <v/>
      </c>
      <c r="AC943">
        <v>8.1</v>
      </c>
    </row>
    <row r="944" spans="1:29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153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30"/>
        <v>2</v>
      </c>
      <c r="P944" t="b">
        <f t="shared" ca="1" si="31"/>
        <v>0</v>
      </c>
      <c r="R944" t="str">
        <f>IF(ISBLANK(Q944),"",IF(ISERROR(VLOOKUP(Q944,MapTable!$A:$A,1,0)),"맵없음",""))</f>
        <v/>
      </c>
      <c r="T944" t="str">
        <f>IF(ISBLANK(S944),"",
IF(ISERROR(FIND(",",S944)),
  IF(ISERROR(VLOOKUP(S944,MapTable!$A:$A,1,0)),"맵없음",
  ""),
IF(ISERROR(FIND(",",S944,FIND(",",S944)+1)),
  IF(OR(ISERROR(VLOOKUP(LEFT(S944,FIND(",",S944)-1),MapTable!$A:$A,1,0)),ISERROR(VLOOKUP(TRIM(MID(S944,FIND(",",S944)+1,999)),MapTable!$A:$A,1,0))),"맵없음",
  ""),
IF(ISERROR(FIND(",",S944,FIND(",",S944,FIND(",",S944)+1)+1)),
  IF(OR(ISERROR(VLOOKUP(LEFT(S944,FIND(",",S944)-1),MapTable!$A:$A,1,0)),ISERROR(VLOOKUP(TRIM(MID(S944,FIND(",",S944)+1,FIND(",",S944,FIND(",",S944)+1)-FIND(",",S944)-1)),MapTable!$A:$A,1,0)),ISERROR(VLOOKUP(TRIM(MID(S944,FIND(",",S944,FIND(",",S944)+1)+1,999)),MapTable!$A:$A,1,0))),"맵없음",
  ""),
IF(ISERROR(FIND(",",S944,FIND(",",S944,FIND(",",S944,FIND(",",S944)+1)+1)+1)),
  IF(OR(ISERROR(VLOOKUP(LEFT(S944,FIND(",",S944)-1),MapTable!$A:$A,1,0)),ISERROR(VLOOKUP(TRIM(MID(S944,FIND(",",S944)+1,FIND(",",S944,FIND(",",S944)+1)-FIND(",",S944)-1)),MapTable!$A:$A,1,0)),ISERROR(VLOOKUP(TRIM(MID(S944,FIND(",",S944,FIND(",",S944)+1)+1,FIND(",",S944,FIND(",",S944,FIND(",",S944)+1)+1)-FIND(",",S944,FIND(",",S944)+1)-1)),MapTable!$A:$A,1,0)),ISERROR(VLOOKUP(TRIM(MID(S944,FIND(",",S944,FIND(",",S944,FIND(",",S944)+1)+1)+1,999)),MapTable!$A:$A,1,0))),"맵없음",
  ""),
)))))</f>
        <v/>
      </c>
      <c r="Y944" t="str">
        <f>IF(ISBLANK(X944),"",IF(ISERROR(VLOOKUP(X944,[3]DropTable!$A:$A,1,0)),"드랍없음",""))</f>
        <v/>
      </c>
      <c r="AA944" t="str">
        <f>IF(ISBLANK(Z944),"",IF(ISERROR(VLOOKUP(Z944,[3]DropTable!$A:$A,1,0)),"드랍없음",""))</f>
        <v/>
      </c>
      <c r="AC944">
        <v>8.1</v>
      </c>
    </row>
    <row r="945" spans="1:29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153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30"/>
        <v>11</v>
      </c>
      <c r="P945" t="b">
        <f t="shared" ca="1" si="31"/>
        <v>0</v>
      </c>
      <c r="R945" t="str">
        <f>IF(ISBLANK(Q945),"",IF(ISERROR(VLOOKUP(Q945,MapTable!$A:$A,1,0)),"맵없음",""))</f>
        <v/>
      </c>
      <c r="T945" t="str">
        <f>IF(ISBLANK(S945),"",
IF(ISERROR(FIND(",",S945)),
  IF(ISERROR(VLOOKUP(S945,MapTable!$A:$A,1,0)),"맵없음",
  ""),
IF(ISERROR(FIND(",",S945,FIND(",",S945)+1)),
  IF(OR(ISERROR(VLOOKUP(LEFT(S945,FIND(",",S945)-1),MapTable!$A:$A,1,0)),ISERROR(VLOOKUP(TRIM(MID(S945,FIND(",",S945)+1,999)),MapTable!$A:$A,1,0))),"맵없음",
  ""),
IF(ISERROR(FIND(",",S945,FIND(",",S945,FIND(",",S945)+1)+1)),
  IF(OR(ISERROR(VLOOKUP(LEFT(S945,FIND(",",S945)-1),MapTable!$A:$A,1,0)),ISERROR(VLOOKUP(TRIM(MID(S945,FIND(",",S945)+1,FIND(",",S945,FIND(",",S945)+1)-FIND(",",S945)-1)),MapTable!$A:$A,1,0)),ISERROR(VLOOKUP(TRIM(MID(S945,FIND(",",S945,FIND(",",S945)+1)+1,999)),MapTable!$A:$A,1,0))),"맵없음",
  ""),
IF(ISERROR(FIND(",",S945,FIND(",",S945,FIND(",",S945,FIND(",",S945)+1)+1)+1)),
  IF(OR(ISERROR(VLOOKUP(LEFT(S945,FIND(",",S945)-1),MapTable!$A:$A,1,0)),ISERROR(VLOOKUP(TRIM(MID(S945,FIND(",",S945)+1,FIND(",",S945,FIND(",",S945)+1)-FIND(",",S945)-1)),MapTable!$A:$A,1,0)),ISERROR(VLOOKUP(TRIM(MID(S945,FIND(",",S945,FIND(",",S945)+1)+1,FIND(",",S945,FIND(",",S945,FIND(",",S945)+1)+1)-FIND(",",S945,FIND(",",S945)+1)-1)),MapTable!$A:$A,1,0)),ISERROR(VLOOKUP(TRIM(MID(S945,FIND(",",S945,FIND(",",S945,FIND(",",S945)+1)+1)+1,999)),MapTable!$A:$A,1,0))),"맵없음",
  ""),
)))))</f>
        <v/>
      </c>
      <c r="Y945" t="str">
        <f>IF(ISBLANK(X945),"",IF(ISERROR(VLOOKUP(X945,[3]DropTable!$A:$A,1,0)),"드랍없음",""))</f>
        <v/>
      </c>
      <c r="AA945" t="str">
        <f>IF(ISBLANK(Z945),"",IF(ISERROR(VLOOKUP(Z945,[3]DropTable!$A:$A,1,0)),"드랍없음",""))</f>
        <v/>
      </c>
      <c r="AC945">
        <v>8.1</v>
      </c>
    </row>
    <row r="946" spans="1:29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153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30"/>
        <v>2</v>
      </c>
      <c r="P946" t="b">
        <f t="shared" ca="1" si="31"/>
        <v>0</v>
      </c>
      <c r="R946" t="str">
        <f>IF(ISBLANK(Q946),"",IF(ISERROR(VLOOKUP(Q946,MapTable!$A:$A,1,0)),"맵없음",""))</f>
        <v/>
      </c>
      <c r="T946" t="str">
        <f>IF(ISBLANK(S946),"",
IF(ISERROR(FIND(",",S946)),
  IF(ISERROR(VLOOKUP(S946,MapTable!$A:$A,1,0)),"맵없음",
  ""),
IF(ISERROR(FIND(",",S946,FIND(",",S946)+1)),
  IF(OR(ISERROR(VLOOKUP(LEFT(S946,FIND(",",S946)-1),MapTable!$A:$A,1,0)),ISERROR(VLOOKUP(TRIM(MID(S946,FIND(",",S946)+1,999)),MapTable!$A:$A,1,0))),"맵없음",
  ""),
IF(ISERROR(FIND(",",S946,FIND(",",S946,FIND(",",S946)+1)+1)),
  IF(OR(ISERROR(VLOOKUP(LEFT(S946,FIND(",",S946)-1),MapTable!$A:$A,1,0)),ISERROR(VLOOKUP(TRIM(MID(S946,FIND(",",S946)+1,FIND(",",S946,FIND(",",S946)+1)-FIND(",",S946)-1)),MapTable!$A:$A,1,0)),ISERROR(VLOOKUP(TRIM(MID(S946,FIND(",",S946,FIND(",",S946)+1)+1,999)),MapTable!$A:$A,1,0))),"맵없음",
  ""),
IF(ISERROR(FIND(",",S946,FIND(",",S946,FIND(",",S946,FIND(",",S946)+1)+1)+1)),
  IF(OR(ISERROR(VLOOKUP(LEFT(S946,FIND(",",S946)-1),MapTable!$A:$A,1,0)),ISERROR(VLOOKUP(TRIM(MID(S946,FIND(",",S946)+1,FIND(",",S946,FIND(",",S946)+1)-FIND(",",S946)-1)),MapTable!$A:$A,1,0)),ISERROR(VLOOKUP(TRIM(MID(S946,FIND(",",S946,FIND(",",S946)+1)+1,FIND(",",S946,FIND(",",S946,FIND(",",S946)+1)+1)-FIND(",",S946,FIND(",",S946)+1)-1)),MapTable!$A:$A,1,0)),ISERROR(VLOOKUP(TRIM(MID(S946,FIND(",",S946,FIND(",",S946,FIND(",",S946)+1)+1)+1,999)),MapTable!$A:$A,1,0))),"맵없음",
  ""),
)))))</f>
        <v/>
      </c>
      <c r="Y946" t="str">
        <f>IF(ISBLANK(X946),"",IF(ISERROR(VLOOKUP(X946,[3]DropTable!$A:$A,1,0)),"드랍없음",""))</f>
        <v/>
      </c>
      <c r="AA946" t="str">
        <f>IF(ISBLANK(Z946),"",IF(ISERROR(VLOOKUP(Z946,[3]DropTable!$A:$A,1,0)),"드랍없음",""))</f>
        <v/>
      </c>
      <c r="AC946">
        <v>8.1</v>
      </c>
    </row>
    <row r="947" spans="1:29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153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30"/>
        <v>2</v>
      </c>
      <c r="P947" t="b">
        <f t="shared" ca="1" si="31"/>
        <v>0</v>
      </c>
      <c r="R947" t="str">
        <f>IF(ISBLANK(Q947),"",IF(ISERROR(VLOOKUP(Q947,MapTable!$A:$A,1,0)),"맵없음",""))</f>
        <v/>
      </c>
      <c r="T947" t="str">
        <f>IF(ISBLANK(S947),"",
IF(ISERROR(FIND(",",S947)),
  IF(ISERROR(VLOOKUP(S947,MapTable!$A:$A,1,0)),"맵없음",
  ""),
IF(ISERROR(FIND(",",S947,FIND(",",S947)+1)),
  IF(OR(ISERROR(VLOOKUP(LEFT(S947,FIND(",",S947)-1),MapTable!$A:$A,1,0)),ISERROR(VLOOKUP(TRIM(MID(S947,FIND(",",S947)+1,999)),MapTable!$A:$A,1,0))),"맵없음",
  ""),
IF(ISERROR(FIND(",",S947,FIND(",",S947,FIND(",",S947)+1)+1)),
  IF(OR(ISERROR(VLOOKUP(LEFT(S947,FIND(",",S947)-1),MapTable!$A:$A,1,0)),ISERROR(VLOOKUP(TRIM(MID(S947,FIND(",",S947)+1,FIND(",",S947,FIND(",",S947)+1)-FIND(",",S947)-1)),MapTable!$A:$A,1,0)),ISERROR(VLOOKUP(TRIM(MID(S947,FIND(",",S947,FIND(",",S947)+1)+1,999)),MapTable!$A:$A,1,0))),"맵없음",
  ""),
IF(ISERROR(FIND(",",S947,FIND(",",S947,FIND(",",S947,FIND(",",S947)+1)+1)+1)),
  IF(OR(ISERROR(VLOOKUP(LEFT(S947,FIND(",",S947)-1),MapTable!$A:$A,1,0)),ISERROR(VLOOKUP(TRIM(MID(S947,FIND(",",S947)+1,FIND(",",S947,FIND(",",S947)+1)-FIND(",",S947)-1)),MapTable!$A:$A,1,0)),ISERROR(VLOOKUP(TRIM(MID(S947,FIND(",",S947,FIND(",",S947)+1)+1,FIND(",",S947,FIND(",",S947,FIND(",",S947)+1)+1)-FIND(",",S947,FIND(",",S947)+1)-1)),MapTable!$A:$A,1,0)),ISERROR(VLOOKUP(TRIM(MID(S947,FIND(",",S947,FIND(",",S947,FIND(",",S947)+1)+1)+1,999)),MapTable!$A:$A,1,0))),"맵없음",
  ""),
)))))</f>
        <v/>
      </c>
      <c r="Y947" t="str">
        <f>IF(ISBLANK(X947),"",IF(ISERROR(VLOOKUP(X947,[3]DropTable!$A:$A,1,0)),"드랍없음",""))</f>
        <v/>
      </c>
      <c r="AA947" t="str">
        <f>IF(ISBLANK(Z947),"",IF(ISERROR(VLOOKUP(Z947,[3]DropTable!$A:$A,1,0)),"드랍없음",""))</f>
        <v/>
      </c>
      <c r="AC947">
        <v>8.1</v>
      </c>
    </row>
    <row r="948" spans="1:29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153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30"/>
        <v>2</v>
      </c>
      <c r="P948" t="b">
        <f t="shared" ca="1" si="31"/>
        <v>0</v>
      </c>
      <c r="R948" t="str">
        <f>IF(ISBLANK(Q948),"",IF(ISERROR(VLOOKUP(Q948,MapTable!$A:$A,1,0)),"맵없음",""))</f>
        <v/>
      </c>
      <c r="T948" t="str">
        <f>IF(ISBLANK(S948),"",
IF(ISERROR(FIND(",",S948)),
  IF(ISERROR(VLOOKUP(S948,MapTable!$A:$A,1,0)),"맵없음",
  ""),
IF(ISERROR(FIND(",",S948,FIND(",",S948)+1)),
  IF(OR(ISERROR(VLOOKUP(LEFT(S948,FIND(",",S948)-1),MapTable!$A:$A,1,0)),ISERROR(VLOOKUP(TRIM(MID(S948,FIND(",",S948)+1,999)),MapTable!$A:$A,1,0))),"맵없음",
  ""),
IF(ISERROR(FIND(",",S948,FIND(",",S948,FIND(",",S948)+1)+1)),
  IF(OR(ISERROR(VLOOKUP(LEFT(S948,FIND(",",S948)-1),MapTable!$A:$A,1,0)),ISERROR(VLOOKUP(TRIM(MID(S948,FIND(",",S948)+1,FIND(",",S948,FIND(",",S948)+1)-FIND(",",S948)-1)),MapTable!$A:$A,1,0)),ISERROR(VLOOKUP(TRIM(MID(S948,FIND(",",S948,FIND(",",S948)+1)+1,999)),MapTable!$A:$A,1,0))),"맵없음",
  ""),
IF(ISERROR(FIND(",",S948,FIND(",",S948,FIND(",",S948,FIND(",",S948)+1)+1)+1)),
  IF(OR(ISERROR(VLOOKUP(LEFT(S948,FIND(",",S948)-1),MapTable!$A:$A,1,0)),ISERROR(VLOOKUP(TRIM(MID(S948,FIND(",",S948)+1,FIND(",",S948,FIND(",",S948)+1)-FIND(",",S948)-1)),MapTable!$A:$A,1,0)),ISERROR(VLOOKUP(TRIM(MID(S948,FIND(",",S948,FIND(",",S948)+1)+1,FIND(",",S948,FIND(",",S948,FIND(",",S948)+1)+1)-FIND(",",S948,FIND(",",S948)+1)-1)),MapTable!$A:$A,1,0)),ISERROR(VLOOKUP(TRIM(MID(S948,FIND(",",S948,FIND(",",S948,FIND(",",S948)+1)+1)+1,999)),MapTable!$A:$A,1,0))),"맵없음",
  ""),
)))))</f>
        <v/>
      </c>
      <c r="Y948" t="str">
        <f>IF(ISBLANK(X948),"",IF(ISERROR(VLOOKUP(X948,[3]DropTable!$A:$A,1,0)),"드랍없음",""))</f>
        <v/>
      </c>
      <c r="AA948" t="str">
        <f>IF(ISBLANK(Z948),"",IF(ISERROR(VLOOKUP(Z948,[3]DropTable!$A:$A,1,0)),"드랍없음",""))</f>
        <v/>
      </c>
      <c r="AC948">
        <v>8.1</v>
      </c>
    </row>
    <row r="949" spans="1:29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153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30"/>
        <v>2</v>
      </c>
      <c r="P949" t="b">
        <f t="shared" ca="1" si="31"/>
        <v>0</v>
      </c>
      <c r="R949" t="str">
        <f>IF(ISBLANK(Q949),"",IF(ISERROR(VLOOKUP(Q949,MapTable!$A:$A,1,0)),"맵없음",""))</f>
        <v/>
      </c>
      <c r="T949" t="str">
        <f>IF(ISBLANK(S949),"",
IF(ISERROR(FIND(",",S949)),
  IF(ISERROR(VLOOKUP(S949,MapTable!$A:$A,1,0)),"맵없음",
  ""),
IF(ISERROR(FIND(",",S949,FIND(",",S949)+1)),
  IF(OR(ISERROR(VLOOKUP(LEFT(S949,FIND(",",S949)-1),MapTable!$A:$A,1,0)),ISERROR(VLOOKUP(TRIM(MID(S949,FIND(",",S949)+1,999)),MapTable!$A:$A,1,0))),"맵없음",
  ""),
IF(ISERROR(FIND(",",S949,FIND(",",S949,FIND(",",S949)+1)+1)),
  IF(OR(ISERROR(VLOOKUP(LEFT(S949,FIND(",",S949)-1),MapTable!$A:$A,1,0)),ISERROR(VLOOKUP(TRIM(MID(S949,FIND(",",S949)+1,FIND(",",S949,FIND(",",S949)+1)-FIND(",",S949)-1)),MapTable!$A:$A,1,0)),ISERROR(VLOOKUP(TRIM(MID(S949,FIND(",",S949,FIND(",",S949)+1)+1,999)),MapTable!$A:$A,1,0))),"맵없음",
  ""),
IF(ISERROR(FIND(",",S949,FIND(",",S949,FIND(",",S949,FIND(",",S949)+1)+1)+1)),
  IF(OR(ISERROR(VLOOKUP(LEFT(S949,FIND(",",S949)-1),MapTable!$A:$A,1,0)),ISERROR(VLOOKUP(TRIM(MID(S949,FIND(",",S949)+1,FIND(",",S949,FIND(",",S949)+1)-FIND(",",S949)-1)),MapTable!$A:$A,1,0)),ISERROR(VLOOKUP(TRIM(MID(S949,FIND(",",S949,FIND(",",S949)+1)+1,FIND(",",S949,FIND(",",S949,FIND(",",S949)+1)+1)-FIND(",",S949,FIND(",",S949)+1)-1)),MapTable!$A:$A,1,0)),ISERROR(VLOOKUP(TRIM(MID(S949,FIND(",",S949,FIND(",",S949,FIND(",",S949)+1)+1)+1,999)),MapTable!$A:$A,1,0))),"맵없음",
  ""),
)))))</f>
        <v/>
      </c>
      <c r="Y949" t="str">
        <f>IF(ISBLANK(X949),"",IF(ISERROR(VLOOKUP(X949,[3]DropTable!$A:$A,1,0)),"드랍없음",""))</f>
        <v/>
      </c>
      <c r="AA949" t="str">
        <f>IF(ISBLANK(Z949),"",IF(ISERROR(VLOOKUP(Z949,[3]DropTable!$A:$A,1,0)),"드랍없음",""))</f>
        <v/>
      </c>
      <c r="AC949">
        <v>8.1</v>
      </c>
    </row>
    <row r="950" spans="1:29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153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30"/>
        <v>2</v>
      </c>
      <c r="P950" t="b">
        <f t="shared" ca="1" si="31"/>
        <v>0</v>
      </c>
      <c r="R950" t="str">
        <f>IF(ISBLANK(Q950),"",IF(ISERROR(VLOOKUP(Q950,MapTable!$A:$A,1,0)),"맵없음",""))</f>
        <v/>
      </c>
      <c r="T950" t="str">
        <f>IF(ISBLANK(S950),"",
IF(ISERROR(FIND(",",S950)),
  IF(ISERROR(VLOOKUP(S950,MapTable!$A:$A,1,0)),"맵없음",
  ""),
IF(ISERROR(FIND(",",S950,FIND(",",S950)+1)),
  IF(OR(ISERROR(VLOOKUP(LEFT(S950,FIND(",",S950)-1),MapTable!$A:$A,1,0)),ISERROR(VLOOKUP(TRIM(MID(S950,FIND(",",S950)+1,999)),MapTable!$A:$A,1,0))),"맵없음",
  ""),
IF(ISERROR(FIND(",",S950,FIND(",",S950,FIND(",",S950)+1)+1)),
  IF(OR(ISERROR(VLOOKUP(LEFT(S950,FIND(",",S950)-1),MapTable!$A:$A,1,0)),ISERROR(VLOOKUP(TRIM(MID(S950,FIND(",",S950)+1,FIND(",",S950,FIND(",",S950)+1)-FIND(",",S950)-1)),MapTable!$A:$A,1,0)),ISERROR(VLOOKUP(TRIM(MID(S950,FIND(",",S950,FIND(",",S950)+1)+1,999)),MapTable!$A:$A,1,0))),"맵없음",
  ""),
IF(ISERROR(FIND(",",S950,FIND(",",S950,FIND(",",S950,FIND(",",S950)+1)+1)+1)),
  IF(OR(ISERROR(VLOOKUP(LEFT(S950,FIND(",",S950)-1),MapTable!$A:$A,1,0)),ISERROR(VLOOKUP(TRIM(MID(S950,FIND(",",S950)+1,FIND(",",S950,FIND(",",S950)+1)-FIND(",",S950)-1)),MapTable!$A:$A,1,0)),ISERROR(VLOOKUP(TRIM(MID(S950,FIND(",",S950,FIND(",",S950)+1)+1,FIND(",",S950,FIND(",",S950,FIND(",",S950)+1)+1)-FIND(",",S950,FIND(",",S950)+1)-1)),MapTable!$A:$A,1,0)),ISERROR(VLOOKUP(TRIM(MID(S950,FIND(",",S950,FIND(",",S950,FIND(",",S950)+1)+1)+1,999)),MapTable!$A:$A,1,0))),"맵없음",
  ""),
)))))</f>
        <v/>
      </c>
      <c r="Y950" t="str">
        <f>IF(ISBLANK(X950),"",IF(ISERROR(VLOOKUP(X950,[3]DropTable!$A:$A,1,0)),"드랍없음",""))</f>
        <v/>
      </c>
      <c r="AA950" t="str">
        <f>IF(ISBLANK(Z950),"",IF(ISERROR(VLOOKUP(Z950,[3]DropTable!$A:$A,1,0)),"드랍없음",""))</f>
        <v/>
      </c>
      <c r="AC950">
        <v>8.1</v>
      </c>
    </row>
    <row r="951" spans="1:29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153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30"/>
        <v>2</v>
      </c>
      <c r="P951" t="b">
        <f t="shared" ca="1" si="31"/>
        <v>0</v>
      </c>
      <c r="R951" t="str">
        <f>IF(ISBLANK(Q951),"",IF(ISERROR(VLOOKUP(Q951,MapTable!$A:$A,1,0)),"맵없음",""))</f>
        <v/>
      </c>
      <c r="T951" t="str">
        <f>IF(ISBLANK(S951),"",
IF(ISERROR(FIND(",",S951)),
  IF(ISERROR(VLOOKUP(S951,MapTable!$A:$A,1,0)),"맵없음",
  ""),
IF(ISERROR(FIND(",",S951,FIND(",",S951)+1)),
  IF(OR(ISERROR(VLOOKUP(LEFT(S951,FIND(",",S951)-1),MapTable!$A:$A,1,0)),ISERROR(VLOOKUP(TRIM(MID(S951,FIND(",",S951)+1,999)),MapTable!$A:$A,1,0))),"맵없음",
  ""),
IF(ISERROR(FIND(",",S951,FIND(",",S951,FIND(",",S951)+1)+1)),
  IF(OR(ISERROR(VLOOKUP(LEFT(S951,FIND(",",S951)-1),MapTable!$A:$A,1,0)),ISERROR(VLOOKUP(TRIM(MID(S951,FIND(",",S951)+1,FIND(",",S951,FIND(",",S951)+1)-FIND(",",S951)-1)),MapTable!$A:$A,1,0)),ISERROR(VLOOKUP(TRIM(MID(S951,FIND(",",S951,FIND(",",S951)+1)+1,999)),MapTable!$A:$A,1,0))),"맵없음",
  ""),
IF(ISERROR(FIND(",",S951,FIND(",",S951,FIND(",",S951,FIND(",",S951)+1)+1)+1)),
  IF(OR(ISERROR(VLOOKUP(LEFT(S951,FIND(",",S951)-1),MapTable!$A:$A,1,0)),ISERROR(VLOOKUP(TRIM(MID(S951,FIND(",",S951)+1,FIND(",",S951,FIND(",",S951)+1)-FIND(",",S951)-1)),MapTable!$A:$A,1,0)),ISERROR(VLOOKUP(TRIM(MID(S951,FIND(",",S951,FIND(",",S951)+1)+1,FIND(",",S951,FIND(",",S951,FIND(",",S951)+1)+1)-FIND(",",S951,FIND(",",S951)+1)-1)),MapTable!$A:$A,1,0)),ISERROR(VLOOKUP(TRIM(MID(S951,FIND(",",S951,FIND(",",S951,FIND(",",S951)+1)+1)+1,999)),MapTable!$A:$A,1,0))),"맵없음",
  ""),
)))))</f>
        <v/>
      </c>
      <c r="Y951" t="str">
        <f>IF(ISBLANK(X951),"",IF(ISERROR(VLOOKUP(X951,[3]DropTable!$A:$A,1,0)),"드랍없음",""))</f>
        <v/>
      </c>
      <c r="AA951" t="str">
        <f>IF(ISBLANK(Z951),"",IF(ISERROR(VLOOKUP(Z951,[3]DropTable!$A:$A,1,0)),"드랍없음",""))</f>
        <v/>
      </c>
      <c r="AC951">
        <v>8.1</v>
      </c>
    </row>
    <row r="952" spans="1:29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153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30"/>
        <v>2</v>
      </c>
      <c r="P952" t="b">
        <f t="shared" ca="1" si="31"/>
        <v>0</v>
      </c>
      <c r="R952" t="str">
        <f>IF(ISBLANK(Q952),"",IF(ISERROR(VLOOKUP(Q952,MapTable!$A:$A,1,0)),"맵없음",""))</f>
        <v/>
      </c>
      <c r="T952" t="str">
        <f>IF(ISBLANK(S952),"",
IF(ISERROR(FIND(",",S952)),
  IF(ISERROR(VLOOKUP(S952,MapTable!$A:$A,1,0)),"맵없음",
  ""),
IF(ISERROR(FIND(",",S952,FIND(",",S952)+1)),
  IF(OR(ISERROR(VLOOKUP(LEFT(S952,FIND(",",S952)-1),MapTable!$A:$A,1,0)),ISERROR(VLOOKUP(TRIM(MID(S952,FIND(",",S952)+1,999)),MapTable!$A:$A,1,0))),"맵없음",
  ""),
IF(ISERROR(FIND(",",S952,FIND(",",S952,FIND(",",S952)+1)+1)),
  IF(OR(ISERROR(VLOOKUP(LEFT(S952,FIND(",",S952)-1),MapTable!$A:$A,1,0)),ISERROR(VLOOKUP(TRIM(MID(S952,FIND(",",S952)+1,FIND(",",S952,FIND(",",S952)+1)-FIND(",",S952)-1)),MapTable!$A:$A,1,0)),ISERROR(VLOOKUP(TRIM(MID(S952,FIND(",",S952,FIND(",",S952)+1)+1,999)),MapTable!$A:$A,1,0))),"맵없음",
  ""),
IF(ISERROR(FIND(",",S952,FIND(",",S952,FIND(",",S952,FIND(",",S952)+1)+1)+1)),
  IF(OR(ISERROR(VLOOKUP(LEFT(S952,FIND(",",S952)-1),MapTable!$A:$A,1,0)),ISERROR(VLOOKUP(TRIM(MID(S952,FIND(",",S952)+1,FIND(",",S952,FIND(",",S952)+1)-FIND(",",S952)-1)),MapTable!$A:$A,1,0)),ISERROR(VLOOKUP(TRIM(MID(S952,FIND(",",S952,FIND(",",S952)+1)+1,FIND(",",S952,FIND(",",S952,FIND(",",S952)+1)+1)-FIND(",",S952,FIND(",",S952)+1)-1)),MapTable!$A:$A,1,0)),ISERROR(VLOOKUP(TRIM(MID(S952,FIND(",",S952,FIND(",",S952,FIND(",",S952)+1)+1)+1,999)),MapTable!$A:$A,1,0))),"맵없음",
  ""),
)))))</f>
        <v/>
      </c>
      <c r="Y952" t="str">
        <f>IF(ISBLANK(X952),"",IF(ISERROR(VLOOKUP(X952,[3]DropTable!$A:$A,1,0)),"드랍없음",""))</f>
        <v/>
      </c>
      <c r="AA952" t="str">
        <f>IF(ISBLANK(Z952),"",IF(ISERROR(VLOOKUP(Z952,[3]DropTable!$A:$A,1,0)),"드랍없음",""))</f>
        <v/>
      </c>
      <c r="AC952">
        <v>8.1</v>
      </c>
    </row>
    <row r="953" spans="1:29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153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30"/>
        <v>2</v>
      </c>
      <c r="P953" t="b">
        <f t="shared" ca="1" si="31"/>
        <v>0</v>
      </c>
      <c r="R953" t="str">
        <f>IF(ISBLANK(Q953),"",IF(ISERROR(VLOOKUP(Q953,MapTable!$A:$A,1,0)),"맵없음",""))</f>
        <v/>
      </c>
      <c r="T953" t="str">
        <f>IF(ISBLANK(S953),"",
IF(ISERROR(FIND(",",S953)),
  IF(ISERROR(VLOOKUP(S953,MapTable!$A:$A,1,0)),"맵없음",
  ""),
IF(ISERROR(FIND(",",S953,FIND(",",S953)+1)),
  IF(OR(ISERROR(VLOOKUP(LEFT(S953,FIND(",",S953)-1),MapTable!$A:$A,1,0)),ISERROR(VLOOKUP(TRIM(MID(S953,FIND(",",S953)+1,999)),MapTable!$A:$A,1,0))),"맵없음",
  ""),
IF(ISERROR(FIND(",",S953,FIND(",",S953,FIND(",",S953)+1)+1)),
  IF(OR(ISERROR(VLOOKUP(LEFT(S953,FIND(",",S953)-1),MapTable!$A:$A,1,0)),ISERROR(VLOOKUP(TRIM(MID(S953,FIND(",",S953)+1,FIND(",",S953,FIND(",",S953)+1)-FIND(",",S953)-1)),MapTable!$A:$A,1,0)),ISERROR(VLOOKUP(TRIM(MID(S953,FIND(",",S953,FIND(",",S953)+1)+1,999)),MapTable!$A:$A,1,0))),"맵없음",
  ""),
IF(ISERROR(FIND(",",S953,FIND(",",S953,FIND(",",S953,FIND(",",S953)+1)+1)+1)),
  IF(OR(ISERROR(VLOOKUP(LEFT(S953,FIND(",",S953)-1),MapTable!$A:$A,1,0)),ISERROR(VLOOKUP(TRIM(MID(S953,FIND(",",S953)+1,FIND(",",S953,FIND(",",S953)+1)-FIND(",",S953)-1)),MapTable!$A:$A,1,0)),ISERROR(VLOOKUP(TRIM(MID(S953,FIND(",",S953,FIND(",",S953)+1)+1,FIND(",",S953,FIND(",",S953,FIND(",",S953)+1)+1)-FIND(",",S953,FIND(",",S953)+1)-1)),MapTable!$A:$A,1,0)),ISERROR(VLOOKUP(TRIM(MID(S953,FIND(",",S953,FIND(",",S953,FIND(",",S953)+1)+1)+1,999)),MapTable!$A:$A,1,0))),"맵없음",
  ""),
)))))</f>
        <v/>
      </c>
      <c r="Y953" t="str">
        <f>IF(ISBLANK(X953),"",IF(ISERROR(VLOOKUP(X953,[3]DropTable!$A:$A,1,0)),"드랍없음",""))</f>
        <v/>
      </c>
      <c r="AA953" t="str">
        <f>IF(ISBLANK(Z953),"",IF(ISERROR(VLOOKUP(Z953,[3]DropTable!$A:$A,1,0)),"드랍없음",""))</f>
        <v/>
      </c>
      <c r="AC953">
        <v>8.1</v>
      </c>
    </row>
    <row r="954" spans="1:29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153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30"/>
        <v>2</v>
      </c>
      <c r="P954" t="b">
        <f t="shared" ca="1" si="31"/>
        <v>1</v>
      </c>
      <c r="R954" t="str">
        <f>IF(ISBLANK(Q954),"",IF(ISERROR(VLOOKUP(Q954,MapTable!$A:$A,1,0)),"맵없음",""))</f>
        <v/>
      </c>
      <c r="T954" t="str">
        <f>IF(ISBLANK(S954),"",
IF(ISERROR(FIND(",",S954)),
  IF(ISERROR(VLOOKUP(S954,MapTable!$A:$A,1,0)),"맵없음",
  ""),
IF(ISERROR(FIND(",",S954,FIND(",",S954)+1)),
  IF(OR(ISERROR(VLOOKUP(LEFT(S954,FIND(",",S954)-1),MapTable!$A:$A,1,0)),ISERROR(VLOOKUP(TRIM(MID(S954,FIND(",",S954)+1,999)),MapTable!$A:$A,1,0))),"맵없음",
  ""),
IF(ISERROR(FIND(",",S954,FIND(",",S954,FIND(",",S954)+1)+1)),
  IF(OR(ISERROR(VLOOKUP(LEFT(S954,FIND(",",S954)-1),MapTable!$A:$A,1,0)),ISERROR(VLOOKUP(TRIM(MID(S954,FIND(",",S954)+1,FIND(",",S954,FIND(",",S954)+1)-FIND(",",S954)-1)),MapTable!$A:$A,1,0)),ISERROR(VLOOKUP(TRIM(MID(S954,FIND(",",S954,FIND(",",S954)+1)+1,999)),MapTable!$A:$A,1,0))),"맵없음",
  ""),
IF(ISERROR(FIND(",",S954,FIND(",",S954,FIND(",",S954,FIND(",",S954)+1)+1)+1)),
  IF(OR(ISERROR(VLOOKUP(LEFT(S954,FIND(",",S954)-1),MapTable!$A:$A,1,0)),ISERROR(VLOOKUP(TRIM(MID(S954,FIND(",",S954)+1,FIND(",",S954,FIND(",",S954)+1)-FIND(",",S954)-1)),MapTable!$A:$A,1,0)),ISERROR(VLOOKUP(TRIM(MID(S954,FIND(",",S954,FIND(",",S954)+1)+1,FIND(",",S954,FIND(",",S954,FIND(",",S954)+1)+1)-FIND(",",S954,FIND(",",S954)+1)-1)),MapTable!$A:$A,1,0)),ISERROR(VLOOKUP(TRIM(MID(S954,FIND(",",S954,FIND(",",S954,FIND(",",S954)+1)+1)+1,999)),MapTable!$A:$A,1,0))),"맵없음",
  ""),
)))))</f>
        <v/>
      </c>
      <c r="Y954" t="str">
        <f>IF(ISBLANK(X954),"",IF(ISERROR(VLOOKUP(X954,[3]DropTable!$A:$A,1,0)),"드랍없음",""))</f>
        <v/>
      </c>
      <c r="AA954" t="str">
        <f>IF(ISBLANK(Z954),"",IF(ISERROR(VLOOKUP(Z954,[3]DropTable!$A:$A,1,0)),"드랍없음",""))</f>
        <v/>
      </c>
      <c r="AC954">
        <v>8.1</v>
      </c>
    </row>
    <row r="955" spans="1:29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153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30"/>
        <v>12</v>
      </c>
      <c r="P955" t="b">
        <f t="shared" ca="1" si="31"/>
        <v>1</v>
      </c>
      <c r="R955" t="str">
        <f>IF(ISBLANK(Q955),"",IF(ISERROR(VLOOKUP(Q955,MapTable!$A:$A,1,0)),"맵없음",""))</f>
        <v/>
      </c>
      <c r="T955" t="str">
        <f>IF(ISBLANK(S955),"",
IF(ISERROR(FIND(",",S955)),
  IF(ISERROR(VLOOKUP(S955,MapTable!$A:$A,1,0)),"맵없음",
  ""),
IF(ISERROR(FIND(",",S955,FIND(",",S955)+1)),
  IF(OR(ISERROR(VLOOKUP(LEFT(S955,FIND(",",S955)-1),MapTable!$A:$A,1,0)),ISERROR(VLOOKUP(TRIM(MID(S955,FIND(",",S955)+1,999)),MapTable!$A:$A,1,0))),"맵없음",
  ""),
IF(ISERROR(FIND(",",S955,FIND(",",S955,FIND(",",S955)+1)+1)),
  IF(OR(ISERROR(VLOOKUP(LEFT(S955,FIND(",",S955)-1),MapTable!$A:$A,1,0)),ISERROR(VLOOKUP(TRIM(MID(S955,FIND(",",S955)+1,FIND(",",S955,FIND(",",S955)+1)-FIND(",",S955)-1)),MapTable!$A:$A,1,0)),ISERROR(VLOOKUP(TRIM(MID(S955,FIND(",",S955,FIND(",",S955)+1)+1,999)),MapTable!$A:$A,1,0))),"맵없음",
  ""),
IF(ISERROR(FIND(",",S955,FIND(",",S955,FIND(",",S955,FIND(",",S955)+1)+1)+1)),
  IF(OR(ISERROR(VLOOKUP(LEFT(S955,FIND(",",S955)-1),MapTable!$A:$A,1,0)),ISERROR(VLOOKUP(TRIM(MID(S955,FIND(",",S955)+1,FIND(",",S955,FIND(",",S955)+1)-FIND(",",S955)-1)),MapTable!$A:$A,1,0)),ISERROR(VLOOKUP(TRIM(MID(S955,FIND(",",S955,FIND(",",S955)+1)+1,FIND(",",S955,FIND(",",S955,FIND(",",S955)+1)+1)-FIND(",",S955,FIND(",",S955)+1)-1)),MapTable!$A:$A,1,0)),ISERROR(VLOOKUP(TRIM(MID(S955,FIND(",",S955,FIND(",",S955,FIND(",",S955)+1)+1)+1,999)),MapTable!$A:$A,1,0))),"맵없음",
  ""),
)))))</f>
        <v/>
      </c>
      <c r="Y955" t="str">
        <f>IF(ISBLANK(X955),"",IF(ISERROR(VLOOKUP(X955,[3]DropTable!$A:$A,1,0)),"드랍없음",""))</f>
        <v/>
      </c>
      <c r="AA955" t="str">
        <f>IF(ISBLANK(Z955),"",IF(ISERROR(VLOOKUP(Z955,[3]DropTable!$A:$A,1,0)),"드랍없음",""))</f>
        <v/>
      </c>
      <c r="AC955">
        <v>8.1</v>
      </c>
    </row>
    <row r="956" spans="1:29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153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30"/>
        <v>3</v>
      </c>
      <c r="P956" t="b">
        <f t="shared" ca="1" si="31"/>
        <v>0</v>
      </c>
      <c r="R956" t="str">
        <f>IF(ISBLANK(Q956),"",IF(ISERROR(VLOOKUP(Q956,MapTable!$A:$A,1,0)),"맵없음",""))</f>
        <v/>
      </c>
      <c r="T956" t="str">
        <f>IF(ISBLANK(S956),"",
IF(ISERROR(FIND(",",S956)),
  IF(ISERROR(VLOOKUP(S956,MapTable!$A:$A,1,0)),"맵없음",
  ""),
IF(ISERROR(FIND(",",S956,FIND(",",S956)+1)),
  IF(OR(ISERROR(VLOOKUP(LEFT(S956,FIND(",",S956)-1),MapTable!$A:$A,1,0)),ISERROR(VLOOKUP(TRIM(MID(S956,FIND(",",S956)+1,999)),MapTable!$A:$A,1,0))),"맵없음",
  ""),
IF(ISERROR(FIND(",",S956,FIND(",",S956,FIND(",",S956)+1)+1)),
  IF(OR(ISERROR(VLOOKUP(LEFT(S956,FIND(",",S956)-1),MapTable!$A:$A,1,0)),ISERROR(VLOOKUP(TRIM(MID(S956,FIND(",",S956)+1,FIND(",",S956,FIND(",",S956)+1)-FIND(",",S956)-1)),MapTable!$A:$A,1,0)),ISERROR(VLOOKUP(TRIM(MID(S956,FIND(",",S956,FIND(",",S956)+1)+1,999)),MapTable!$A:$A,1,0))),"맵없음",
  ""),
IF(ISERROR(FIND(",",S956,FIND(",",S956,FIND(",",S956,FIND(",",S956)+1)+1)+1)),
  IF(OR(ISERROR(VLOOKUP(LEFT(S956,FIND(",",S956)-1),MapTable!$A:$A,1,0)),ISERROR(VLOOKUP(TRIM(MID(S956,FIND(",",S956)+1,FIND(",",S956,FIND(",",S956)+1)-FIND(",",S956)-1)),MapTable!$A:$A,1,0)),ISERROR(VLOOKUP(TRIM(MID(S956,FIND(",",S956,FIND(",",S956)+1)+1,FIND(",",S956,FIND(",",S956,FIND(",",S956)+1)+1)-FIND(",",S956,FIND(",",S956)+1)-1)),MapTable!$A:$A,1,0)),ISERROR(VLOOKUP(TRIM(MID(S956,FIND(",",S956,FIND(",",S956,FIND(",",S956)+1)+1)+1,999)),MapTable!$A:$A,1,0))),"맵없음",
  ""),
)))))</f>
        <v/>
      </c>
      <c r="Y956" t="str">
        <f>IF(ISBLANK(X956),"",IF(ISERROR(VLOOKUP(X956,[3]DropTable!$A:$A,1,0)),"드랍없음",""))</f>
        <v/>
      </c>
      <c r="AA956" t="str">
        <f>IF(ISBLANK(Z956),"",IF(ISERROR(VLOOKUP(Z956,[3]DropTable!$A:$A,1,0)),"드랍없음",""))</f>
        <v/>
      </c>
      <c r="AC956">
        <v>8.1</v>
      </c>
    </row>
    <row r="957" spans="1:29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153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30"/>
        <v>3</v>
      </c>
      <c r="P957" t="b">
        <f t="shared" ca="1" si="31"/>
        <v>0</v>
      </c>
      <c r="R957" t="str">
        <f>IF(ISBLANK(Q957),"",IF(ISERROR(VLOOKUP(Q957,MapTable!$A:$A,1,0)),"맵없음",""))</f>
        <v/>
      </c>
      <c r="T957" t="str">
        <f>IF(ISBLANK(S957),"",
IF(ISERROR(FIND(",",S957)),
  IF(ISERROR(VLOOKUP(S957,MapTable!$A:$A,1,0)),"맵없음",
  ""),
IF(ISERROR(FIND(",",S957,FIND(",",S957)+1)),
  IF(OR(ISERROR(VLOOKUP(LEFT(S957,FIND(",",S957)-1),MapTable!$A:$A,1,0)),ISERROR(VLOOKUP(TRIM(MID(S957,FIND(",",S957)+1,999)),MapTable!$A:$A,1,0))),"맵없음",
  ""),
IF(ISERROR(FIND(",",S957,FIND(",",S957,FIND(",",S957)+1)+1)),
  IF(OR(ISERROR(VLOOKUP(LEFT(S957,FIND(",",S957)-1),MapTable!$A:$A,1,0)),ISERROR(VLOOKUP(TRIM(MID(S957,FIND(",",S957)+1,FIND(",",S957,FIND(",",S957)+1)-FIND(",",S957)-1)),MapTable!$A:$A,1,0)),ISERROR(VLOOKUP(TRIM(MID(S957,FIND(",",S957,FIND(",",S957)+1)+1,999)),MapTable!$A:$A,1,0))),"맵없음",
  ""),
IF(ISERROR(FIND(",",S957,FIND(",",S957,FIND(",",S957,FIND(",",S957)+1)+1)+1)),
  IF(OR(ISERROR(VLOOKUP(LEFT(S957,FIND(",",S957)-1),MapTable!$A:$A,1,0)),ISERROR(VLOOKUP(TRIM(MID(S957,FIND(",",S957)+1,FIND(",",S957,FIND(",",S957)+1)-FIND(",",S957)-1)),MapTable!$A:$A,1,0)),ISERROR(VLOOKUP(TRIM(MID(S957,FIND(",",S957,FIND(",",S957)+1)+1,FIND(",",S957,FIND(",",S957,FIND(",",S957)+1)+1)-FIND(",",S957,FIND(",",S957)+1)-1)),MapTable!$A:$A,1,0)),ISERROR(VLOOKUP(TRIM(MID(S957,FIND(",",S957,FIND(",",S957,FIND(",",S957)+1)+1)+1,999)),MapTable!$A:$A,1,0))),"맵없음",
  ""),
)))))</f>
        <v/>
      </c>
      <c r="Y957" t="str">
        <f>IF(ISBLANK(X957),"",IF(ISERROR(VLOOKUP(X957,[3]DropTable!$A:$A,1,0)),"드랍없음",""))</f>
        <v/>
      </c>
      <c r="AA957" t="str">
        <f>IF(ISBLANK(Z957),"",IF(ISERROR(VLOOKUP(Z957,[3]DropTable!$A:$A,1,0)),"드랍없음",""))</f>
        <v/>
      </c>
      <c r="AC957">
        <v>8.1</v>
      </c>
    </row>
    <row r="958" spans="1:29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153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30"/>
        <v>3</v>
      </c>
      <c r="P958" t="b">
        <f t="shared" ca="1" si="31"/>
        <v>0</v>
      </c>
      <c r="R958" t="str">
        <f>IF(ISBLANK(Q958),"",IF(ISERROR(VLOOKUP(Q958,MapTable!$A:$A,1,0)),"맵없음",""))</f>
        <v/>
      </c>
      <c r="T958" t="str">
        <f>IF(ISBLANK(S958),"",
IF(ISERROR(FIND(",",S958)),
  IF(ISERROR(VLOOKUP(S958,MapTable!$A:$A,1,0)),"맵없음",
  ""),
IF(ISERROR(FIND(",",S958,FIND(",",S958)+1)),
  IF(OR(ISERROR(VLOOKUP(LEFT(S958,FIND(",",S958)-1),MapTable!$A:$A,1,0)),ISERROR(VLOOKUP(TRIM(MID(S958,FIND(",",S958)+1,999)),MapTable!$A:$A,1,0))),"맵없음",
  ""),
IF(ISERROR(FIND(",",S958,FIND(",",S958,FIND(",",S958)+1)+1)),
  IF(OR(ISERROR(VLOOKUP(LEFT(S958,FIND(",",S958)-1),MapTable!$A:$A,1,0)),ISERROR(VLOOKUP(TRIM(MID(S958,FIND(",",S958)+1,FIND(",",S958,FIND(",",S958)+1)-FIND(",",S958)-1)),MapTable!$A:$A,1,0)),ISERROR(VLOOKUP(TRIM(MID(S958,FIND(",",S958,FIND(",",S958)+1)+1,999)),MapTable!$A:$A,1,0))),"맵없음",
  ""),
IF(ISERROR(FIND(",",S958,FIND(",",S958,FIND(",",S958,FIND(",",S958)+1)+1)+1)),
  IF(OR(ISERROR(VLOOKUP(LEFT(S958,FIND(",",S958)-1),MapTable!$A:$A,1,0)),ISERROR(VLOOKUP(TRIM(MID(S958,FIND(",",S958)+1,FIND(",",S958,FIND(",",S958)+1)-FIND(",",S958)-1)),MapTable!$A:$A,1,0)),ISERROR(VLOOKUP(TRIM(MID(S958,FIND(",",S958,FIND(",",S958)+1)+1,FIND(",",S958,FIND(",",S958,FIND(",",S958)+1)+1)-FIND(",",S958,FIND(",",S958)+1)-1)),MapTable!$A:$A,1,0)),ISERROR(VLOOKUP(TRIM(MID(S958,FIND(",",S958,FIND(",",S958,FIND(",",S958)+1)+1)+1,999)),MapTable!$A:$A,1,0))),"맵없음",
  ""),
)))))</f>
        <v/>
      </c>
      <c r="Y958" t="str">
        <f>IF(ISBLANK(X958),"",IF(ISERROR(VLOOKUP(X958,[3]DropTable!$A:$A,1,0)),"드랍없음",""))</f>
        <v/>
      </c>
      <c r="AA958" t="str">
        <f>IF(ISBLANK(Z958),"",IF(ISERROR(VLOOKUP(Z958,[3]DropTable!$A:$A,1,0)),"드랍없음",""))</f>
        <v/>
      </c>
      <c r="AC958">
        <v>8.1</v>
      </c>
    </row>
    <row r="959" spans="1:29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153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30"/>
        <v>3</v>
      </c>
      <c r="P959" t="b">
        <f t="shared" ca="1" si="31"/>
        <v>0</v>
      </c>
      <c r="R959" t="str">
        <f>IF(ISBLANK(Q959),"",IF(ISERROR(VLOOKUP(Q959,MapTable!$A:$A,1,0)),"맵없음",""))</f>
        <v/>
      </c>
      <c r="T959" t="str">
        <f>IF(ISBLANK(S959),"",
IF(ISERROR(FIND(",",S959)),
  IF(ISERROR(VLOOKUP(S959,MapTable!$A:$A,1,0)),"맵없음",
  ""),
IF(ISERROR(FIND(",",S959,FIND(",",S959)+1)),
  IF(OR(ISERROR(VLOOKUP(LEFT(S959,FIND(",",S959)-1),MapTable!$A:$A,1,0)),ISERROR(VLOOKUP(TRIM(MID(S959,FIND(",",S959)+1,999)),MapTable!$A:$A,1,0))),"맵없음",
  ""),
IF(ISERROR(FIND(",",S959,FIND(",",S959,FIND(",",S959)+1)+1)),
  IF(OR(ISERROR(VLOOKUP(LEFT(S959,FIND(",",S959)-1),MapTable!$A:$A,1,0)),ISERROR(VLOOKUP(TRIM(MID(S959,FIND(",",S959)+1,FIND(",",S959,FIND(",",S959)+1)-FIND(",",S959)-1)),MapTable!$A:$A,1,0)),ISERROR(VLOOKUP(TRIM(MID(S959,FIND(",",S959,FIND(",",S959)+1)+1,999)),MapTable!$A:$A,1,0))),"맵없음",
  ""),
IF(ISERROR(FIND(",",S959,FIND(",",S959,FIND(",",S959,FIND(",",S959)+1)+1)+1)),
  IF(OR(ISERROR(VLOOKUP(LEFT(S959,FIND(",",S959)-1),MapTable!$A:$A,1,0)),ISERROR(VLOOKUP(TRIM(MID(S959,FIND(",",S959)+1,FIND(",",S959,FIND(",",S959)+1)-FIND(",",S959)-1)),MapTable!$A:$A,1,0)),ISERROR(VLOOKUP(TRIM(MID(S959,FIND(",",S959,FIND(",",S959)+1)+1,FIND(",",S959,FIND(",",S959,FIND(",",S959)+1)+1)-FIND(",",S959,FIND(",",S959)+1)-1)),MapTable!$A:$A,1,0)),ISERROR(VLOOKUP(TRIM(MID(S959,FIND(",",S959,FIND(",",S959,FIND(",",S959)+1)+1)+1,999)),MapTable!$A:$A,1,0))),"맵없음",
  ""),
)))))</f>
        <v/>
      </c>
      <c r="Y959" t="str">
        <f>IF(ISBLANK(X959),"",IF(ISERROR(VLOOKUP(X959,[3]DropTable!$A:$A,1,0)),"드랍없음",""))</f>
        <v/>
      </c>
      <c r="AA959" t="str">
        <f>IF(ISBLANK(Z959),"",IF(ISERROR(VLOOKUP(Z959,[3]DropTable!$A:$A,1,0)),"드랍없음",""))</f>
        <v/>
      </c>
      <c r="AC959">
        <v>8.1</v>
      </c>
    </row>
    <row r="960" spans="1:29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153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30"/>
        <v>3</v>
      </c>
      <c r="P960" t="b">
        <f t="shared" ca="1" si="31"/>
        <v>0</v>
      </c>
      <c r="R960" t="str">
        <f>IF(ISBLANK(Q960),"",IF(ISERROR(VLOOKUP(Q960,MapTable!$A:$A,1,0)),"맵없음",""))</f>
        <v/>
      </c>
      <c r="T960" t="str">
        <f>IF(ISBLANK(S960),"",
IF(ISERROR(FIND(",",S960)),
  IF(ISERROR(VLOOKUP(S960,MapTable!$A:$A,1,0)),"맵없음",
  ""),
IF(ISERROR(FIND(",",S960,FIND(",",S960)+1)),
  IF(OR(ISERROR(VLOOKUP(LEFT(S960,FIND(",",S960)-1),MapTable!$A:$A,1,0)),ISERROR(VLOOKUP(TRIM(MID(S960,FIND(",",S960)+1,999)),MapTable!$A:$A,1,0))),"맵없음",
  ""),
IF(ISERROR(FIND(",",S960,FIND(",",S960,FIND(",",S960)+1)+1)),
  IF(OR(ISERROR(VLOOKUP(LEFT(S960,FIND(",",S960)-1),MapTable!$A:$A,1,0)),ISERROR(VLOOKUP(TRIM(MID(S960,FIND(",",S960)+1,FIND(",",S960,FIND(",",S960)+1)-FIND(",",S960)-1)),MapTable!$A:$A,1,0)),ISERROR(VLOOKUP(TRIM(MID(S960,FIND(",",S960,FIND(",",S960)+1)+1,999)),MapTable!$A:$A,1,0))),"맵없음",
  ""),
IF(ISERROR(FIND(",",S960,FIND(",",S960,FIND(",",S960,FIND(",",S960)+1)+1)+1)),
  IF(OR(ISERROR(VLOOKUP(LEFT(S960,FIND(",",S960)-1),MapTable!$A:$A,1,0)),ISERROR(VLOOKUP(TRIM(MID(S960,FIND(",",S960)+1,FIND(",",S960,FIND(",",S960)+1)-FIND(",",S960)-1)),MapTable!$A:$A,1,0)),ISERROR(VLOOKUP(TRIM(MID(S960,FIND(",",S960,FIND(",",S960)+1)+1,FIND(",",S960,FIND(",",S960,FIND(",",S960)+1)+1)-FIND(",",S960,FIND(",",S960)+1)-1)),MapTable!$A:$A,1,0)),ISERROR(VLOOKUP(TRIM(MID(S960,FIND(",",S960,FIND(",",S960,FIND(",",S960)+1)+1)+1,999)),MapTable!$A:$A,1,0))),"맵없음",
  ""),
)))))</f>
        <v/>
      </c>
      <c r="Y960" t="str">
        <f>IF(ISBLANK(X960),"",IF(ISERROR(VLOOKUP(X960,[3]DropTable!$A:$A,1,0)),"드랍없음",""))</f>
        <v/>
      </c>
      <c r="AA960" t="str">
        <f>IF(ISBLANK(Z960),"",IF(ISERROR(VLOOKUP(Z960,[3]DropTable!$A:$A,1,0)),"드랍없음",""))</f>
        <v/>
      </c>
      <c r="AC960">
        <v>8.1</v>
      </c>
    </row>
    <row r="961" spans="1:29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153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30"/>
        <v>3</v>
      </c>
      <c r="P961" t="b">
        <f t="shared" ca="1" si="31"/>
        <v>0</v>
      </c>
      <c r="R961" t="str">
        <f>IF(ISBLANK(Q961),"",IF(ISERROR(VLOOKUP(Q961,MapTable!$A:$A,1,0)),"맵없음",""))</f>
        <v/>
      </c>
      <c r="T961" t="str">
        <f>IF(ISBLANK(S961),"",
IF(ISERROR(FIND(",",S961)),
  IF(ISERROR(VLOOKUP(S961,MapTable!$A:$A,1,0)),"맵없음",
  ""),
IF(ISERROR(FIND(",",S961,FIND(",",S961)+1)),
  IF(OR(ISERROR(VLOOKUP(LEFT(S961,FIND(",",S961)-1),MapTable!$A:$A,1,0)),ISERROR(VLOOKUP(TRIM(MID(S961,FIND(",",S961)+1,999)),MapTable!$A:$A,1,0))),"맵없음",
  ""),
IF(ISERROR(FIND(",",S961,FIND(",",S961,FIND(",",S961)+1)+1)),
  IF(OR(ISERROR(VLOOKUP(LEFT(S961,FIND(",",S961)-1),MapTable!$A:$A,1,0)),ISERROR(VLOOKUP(TRIM(MID(S961,FIND(",",S961)+1,FIND(",",S961,FIND(",",S961)+1)-FIND(",",S961)-1)),MapTable!$A:$A,1,0)),ISERROR(VLOOKUP(TRIM(MID(S961,FIND(",",S961,FIND(",",S961)+1)+1,999)),MapTable!$A:$A,1,0))),"맵없음",
  ""),
IF(ISERROR(FIND(",",S961,FIND(",",S961,FIND(",",S961,FIND(",",S961)+1)+1)+1)),
  IF(OR(ISERROR(VLOOKUP(LEFT(S961,FIND(",",S961)-1),MapTable!$A:$A,1,0)),ISERROR(VLOOKUP(TRIM(MID(S961,FIND(",",S961)+1,FIND(",",S961,FIND(",",S961)+1)-FIND(",",S961)-1)),MapTable!$A:$A,1,0)),ISERROR(VLOOKUP(TRIM(MID(S961,FIND(",",S961,FIND(",",S961)+1)+1,FIND(",",S961,FIND(",",S961,FIND(",",S961)+1)+1)-FIND(",",S961,FIND(",",S961)+1)-1)),MapTable!$A:$A,1,0)),ISERROR(VLOOKUP(TRIM(MID(S961,FIND(",",S961,FIND(",",S961,FIND(",",S961)+1)+1)+1,999)),MapTable!$A:$A,1,0))),"맵없음",
  ""),
)))))</f>
        <v/>
      </c>
      <c r="Y961" t="str">
        <f>IF(ISBLANK(X961),"",IF(ISERROR(VLOOKUP(X961,[3]DropTable!$A:$A,1,0)),"드랍없음",""))</f>
        <v/>
      </c>
      <c r="AA961" t="str">
        <f>IF(ISBLANK(Z961),"",IF(ISERROR(VLOOKUP(Z961,[3]DropTable!$A:$A,1,0)),"드랍없음",""))</f>
        <v/>
      </c>
      <c r="AC961">
        <v>8.1</v>
      </c>
    </row>
    <row r="962" spans="1:29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153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30"/>
        <v>3</v>
      </c>
      <c r="P962" t="b">
        <f t="shared" ca="1" si="31"/>
        <v>0</v>
      </c>
      <c r="R962" t="str">
        <f>IF(ISBLANK(Q962),"",IF(ISERROR(VLOOKUP(Q962,MapTable!$A:$A,1,0)),"맵없음",""))</f>
        <v/>
      </c>
      <c r="T962" t="str">
        <f>IF(ISBLANK(S962),"",
IF(ISERROR(FIND(",",S962)),
  IF(ISERROR(VLOOKUP(S962,MapTable!$A:$A,1,0)),"맵없음",
  ""),
IF(ISERROR(FIND(",",S962,FIND(",",S962)+1)),
  IF(OR(ISERROR(VLOOKUP(LEFT(S962,FIND(",",S962)-1),MapTable!$A:$A,1,0)),ISERROR(VLOOKUP(TRIM(MID(S962,FIND(",",S962)+1,999)),MapTable!$A:$A,1,0))),"맵없음",
  ""),
IF(ISERROR(FIND(",",S962,FIND(",",S962,FIND(",",S962)+1)+1)),
  IF(OR(ISERROR(VLOOKUP(LEFT(S962,FIND(",",S962)-1),MapTable!$A:$A,1,0)),ISERROR(VLOOKUP(TRIM(MID(S962,FIND(",",S962)+1,FIND(",",S962,FIND(",",S962)+1)-FIND(",",S962)-1)),MapTable!$A:$A,1,0)),ISERROR(VLOOKUP(TRIM(MID(S962,FIND(",",S962,FIND(",",S962)+1)+1,999)),MapTable!$A:$A,1,0))),"맵없음",
  ""),
IF(ISERROR(FIND(",",S962,FIND(",",S962,FIND(",",S962,FIND(",",S962)+1)+1)+1)),
  IF(OR(ISERROR(VLOOKUP(LEFT(S962,FIND(",",S962)-1),MapTable!$A:$A,1,0)),ISERROR(VLOOKUP(TRIM(MID(S962,FIND(",",S962)+1,FIND(",",S962,FIND(",",S962)+1)-FIND(",",S962)-1)),MapTable!$A:$A,1,0)),ISERROR(VLOOKUP(TRIM(MID(S962,FIND(",",S962,FIND(",",S962)+1)+1,FIND(",",S962,FIND(",",S962,FIND(",",S962)+1)+1)-FIND(",",S962,FIND(",",S962)+1)-1)),MapTable!$A:$A,1,0)),ISERROR(VLOOKUP(TRIM(MID(S962,FIND(",",S962,FIND(",",S962,FIND(",",S962)+1)+1)+1,999)),MapTable!$A:$A,1,0))),"맵없음",
  ""),
)))))</f>
        <v/>
      </c>
      <c r="Y962" t="str">
        <f>IF(ISBLANK(X962),"",IF(ISERROR(VLOOKUP(X962,[3]DropTable!$A:$A,1,0)),"드랍없음",""))</f>
        <v/>
      </c>
      <c r="AA962" t="str">
        <f>IF(ISBLANK(Z962),"",IF(ISERROR(VLOOKUP(Z962,[3]DropTable!$A:$A,1,0)),"드랍없음",""))</f>
        <v/>
      </c>
      <c r="AC962">
        <v>8.1</v>
      </c>
    </row>
    <row r="963" spans="1:29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153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si="30"/>
        <v>3</v>
      </c>
      <c r="P963" t="b">
        <f t="shared" ca="1" si="31"/>
        <v>0</v>
      </c>
      <c r="R963" t="str">
        <f>IF(ISBLANK(Q963),"",IF(ISERROR(VLOOKUP(Q963,MapTable!$A:$A,1,0)),"맵없음",""))</f>
        <v/>
      </c>
      <c r="T963" t="str">
        <f>IF(ISBLANK(S963),"",
IF(ISERROR(FIND(",",S963)),
  IF(ISERROR(VLOOKUP(S963,MapTable!$A:$A,1,0)),"맵없음",
  ""),
IF(ISERROR(FIND(",",S963,FIND(",",S963)+1)),
  IF(OR(ISERROR(VLOOKUP(LEFT(S963,FIND(",",S963)-1),MapTable!$A:$A,1,0)),ISERROR(VLOOKUP(TRIM(MID(S963,FIND(",",S963)+1,999)),MapTable!$A:$A,1,0))),"맵없음",
  ""),
IF(ISERROR(FIND(",",S963,FIND(",",S963,FIND(",",S963)+1)+1)),
  IF(OR(ISERROR(VLOOKUP(LEFT(S963,FIND(",",S963)-1),MapTable!$A:$A,1,0)),ISERROR(VLOOKUP(TRIM(MID(S963,FIND(",",S963)+1,FIND(",",S963,FIND(",",S963)+1)-FIND(",",S963)-1)),MapTable!$A:$A,1,0)),ISERROR(VLOOKUP(TRIM(MID(S963,FIND(",",S963,FIND(",",S963)+1)+1,999)),MapTable!$A:$A,1,0))),"맵없음",
  ""),
IF(ISERROR(FIND(",",S963,FIND(",",S963,FIND(",",S963,FIND(",",S963)+1)+1)+1)),
  IF(OR(ISERROR(VLOOKUP(LEFT(S963,FIND(",",S963)-1),MapTable!$A:$A,1,0)),ISERROR(VLOOKUP(TRIM(MID(S963,FIND(",",S963)+1,FIND(",",S963,FIND(",",S963)+1)-FIND(",",S963)-1)),MapTable!$A:$A,1,0)),ISERROR(VLOOKUP(TRIM(MID(S963,FIND(",",S963,FIND(",",S963)+1)+1,FIND(",",S963,FIND(",",S963,FIND(",",S963)+1)+1)-FIND(",",S963,FIND(",",S963)+1)-1)),MapTable!$A:$A,1,0)),ISERROR(VLOOKUP(TRIM(MID(S963,FIND(",",S963,FIND(",",S963,FIND(",",S963)+1)+1)+1,999)),MapTable!$A:$A,1,0))),"맵없음",
  ""),
)))))</f>
        <v/>
      </c>
      <c r="Y963" t="str">
        <f>IF(ISBLANK(X963),"",IF(ISERROR(VLOOKUP(X963,[3]DropTable!$A:$A,1,0)),"드랍없음",""))</f>
        <v/>
      </c>
      <c r="AA963" t="str">
        <f>IF(ISBLANK(Z963),"",IF(ISERROR(VLOOKUP(Z963,[3]DropTable!$A:$A,1,0)),"드랍없음",""))</f>
        <v/>
      </c>
      <c r="AC963">
        <v>8.1</v>
      </c>
    </row>
    <row r="964" spans="1:29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153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30"/>
        <v>3</v>
      </c>
      <c r="P964" t="b">
        <f t="shared" ca="1" si="31"/>
        <v>0</v>
      </c>
      <c r="R964" t="str">
        <f>IF(ISBLANK(Q964),"",IF(ISERROR(VLOOKUP(Q964,MapTable!$A:$A,1,0)),"맵없음",""))</f>
        <v/>
      </c>
      <c r="T964" t="str">
        <f>IF(ISBLANK(S964),"",
IF(ISERROR(FIND(",",S964)),
  IF(ISERROR(VLOOKUP(S964,MapTable!$A:$A,1,0)),"맵없음",
  ""),
IF(ISERROR(FIND(",",S964,FIND(",",S964)+1)),
  IF(OR(ISERROR(VLOOKUP(LEFT(S964,FIND(",",S964)-1),MapTable!$A:$A,1,0)),ISERROR(VLOOKUP(TRIM(MID(S964,FIND(",",S964)+1,999)),MapTable!$A:$A,1,0))),"맵없음",
  ""),
IF(ISERROR(FIND(",",S964,FIND(",",S964,FIND(",",S964)+1)+1)),
  IF(OR(ISERROR(VLOOKUP(LEFT(S964,FIND(",",S964)-1),MapTable!$A:$A,1,0)),ISERROR(VLOOKUP(TRIM(MID(S964,FIND(",",S964)+1,FIND(",",S964,FIND(",",S964)+1)-FIND(",",S964)-1)),MapTable!$A:$A,1,0)),ISERROR(VLOOKUP(TRIM(MID(S964,FIND(",",S964,FIND(",",S964)+1)+1,999)),MapTable!$A:$A,1,0))),"맵없음",
  ""),
IF(ISERROR(FIND(",",S964,FIND(",",S964,FIND(",",S964,FIND(",",S964)+1)+1)+1)),
  IF(OR(ISERROR(VLOOKUP(LEFT(S964,FIND(",",S964)-1),MapTable!$A:$A,1,0)),ISERROR(VLOOKUP(TRIM(MID(S964,FIND(",",S964)+1,FIND(",",S964,FIND(",",S964)+1)-FIND(",",S964)-1)),MapTable!$A:$A,1,0)),ISERROR(VLOOKUP(TRIM(MID(S964,FIND(",",S964,FIND(",",S964)+1)+1,FIND(",",S964,FIND(",",S964,FIND(",",S964)+1)+1)-FIND(",",S964,FIND(",",S964)+1)-1)),MapTable!$A:$A,1,0)),ISERROR(VLOOKUP(TRIM(MID(S964,FIND(",",S964,FIND(",",S964,FIND(",",S964)+1)+1)+1,999)),MapTable!$A:$A,1,0))),"맵없음",
  ""),
)))))</f>
        <v/>
      </c>
      <c r="Y964" t="str">
        <f>IF(ISBLANK(X964),"",IF(ISERROR(VLOOKUP(X964,[3]DropTable!$A:$A,1,0)),"드랍없음",""))</f>
        <v/>
      </c>
      <c r="AA964" t="str">
        <f>IF(ISBLANK(Z964),"",IF(ISERROR(VLOOKUP(Z964,[3]DropTable!$A:$A,1,0)),"드랍없음",""))</f>
        <v/>
      </c>
      <c r="AC964">
        <v>8.1</v>
      </c>
    </row>
    <row r="965" spans="1:29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153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30"/>
        <v>11</v>
      </c>
      <c r="P965" t="b">
        <f t="shared" ca="1" si="31"/>
        <v>0</v>
      </c>
      <c r="R965" t="str">
        <f>IF(ISBLANK(Q965),"",IF(ISERROR(VLOOKUP(Q965,MapTable!$A:$A,1,0)),"맵없음",""))</f>
        <v/>
      </c>
      <c r="T965" t="str">
        <f>IF(ISBLANK(S965),"",
IF(ISERROR(FIND(",",S965)),
  IF(ISERROR(VLOOKUP(S965,MapTable!$A:$A,1,0)),"맵없음",
  ""),
IF(ISERROR(FIND(",",S965,FIND(",",S965)+1)),
  IF(OR(ISERROR(VLOOKUP(LEFT(S965,FIND(",",S965)-1),MapTable!$A:$A,1,0)),ISERROR(VLOOKUP(TRIM(MID(S965,FIND(",",S965)+1,999)),MapTable!$A:$A,1,0))),"맵없음",
  ""),
IF(ISERROR(FIND(",",S965,FIND(",",S965,FIND(",",S965)+1)+1)),
  IF(OR(ISERROR(VLOOKUP(LEFT(S965,FIND(",",S965)-1),MapTable!$A:$A,1,0)),ISERROR(VLOOKUP(TRIM(MID(S965,FIND(",",S965)+1,FIND(",",S965,FIND(",",S965)+1)-FIND(",",S965)-1)),MapTable!$A:$A,1,0)),ISERROR(VLOOKUP(TRIM(MID(S965,FIND(",",S965,FIND(",",S965)+1)+1,999)),MapTable!$A:$A,1,0))),"맵없음",
  ""),
IF(ISERROR(FIND(",",S965,FIND(",",S965,FIND(",",S965,FIND(",",S965)+1)+1)+1)),
  IF(OR(ISERROR(VLOOKUP(LEFT(S965,FIND(",",S965)-1),MapTable!$A:$A,1,0)),ISERROR(VLOOKUP(TRIM(MID(S965,FIND(",",S965)+1,FIND(",",S965,FIND(",",S965)+1)-FIND(",",S965)-1)),MapTable!$A:$A,1,0)),ISERROR(VLOOKUP(TRIM(MID(S965,FIND(",",S965,FIND(",",S965)+1)+1,FIND(",",S965,FIND(",",S965,FIND(",",S965)+1)+1)-FIND(",",S965,FIND(",",S965)+1)-1)),MapTable!$A:$A,1,0)),ISERROR(VLOOKUP(TRIM(MID(S965,FIND(",",S965,FIND(",",S965,FIND(",",S965)+1)+1)+1,999)),MapTable!$A:$A,1,0))),"맵없음",
  ""),
)))))</f>
        <v/>
      </c>
      <c r="Y965" t="str">
        <f>IF(ISBLANK(X965),"",IF(ISERROR(VLOOKUP(X965,[3]DropTable!$A:$A,1,0)),"드랍없음",""))</f>
        <v/>
      </c>
      <c r="AA965" t="str">
        <f>IF(ISBLANK(Z965),"",IF(ISERROR(VLOOKUP(Z965,[3]DropTable!$A:$A,1,0)),"드랍없음",""))</f>
        <v/>
      </c>
      <c r="AC965">
        <v>8.1</v>
      </c>
    </row>
    <row r="966" spans="1:29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153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30"/>
        <v>0</v>
      </c>
      <c r="P966" t="b">
        <f t="shared" ca="1" si="31"/>
        <v>0</v>
      </c>
      <c r="R966" t="str">
        <f>IF(ISBLANK(Q966),"",IF(ISERROR(VLOOKUP(Q966,MapTable!$A:$A,1,0)),"맵없음",""))</f>
        <v/>
      </c>
      <c r="T966" t="str">
        <f>IF(ISBLANK(S966),"",
IF(ISERROR(FIND(",",S966)),
  IF(ISERROR(VLOOKUP(S966,MapTable!$A:$A,1,0)),"맵없음",
  ""),
IF(ISERROR(FIND(",",S966,FIND(",",S966)+1)),
  IF(OR(ISERROR(VLOOKUP(LEFT(S966,FIND(",",S966)-1),MapTable!$A:$A,1,0)),ISERROR(VLOOKUP(TRIM(MID(S966,FIND(",",S966)+1,999)),MapTable!$A:$A,1,0))),"맵없음",
  ""),
IF(ISERROR(FIND(",",S966,FIND(",",S966,FIND(",",S966)+1)+1)),
  IF(OR(ISERROR(VLOOKUP(LEFT(S966,FIND(",",S966)-1),MapTable!$A:$A,1,0)),ISERROR(VLOOKUP(TRIM(MID(S966,FIND(",",S966)+1,FIND(",",S966,FIND(",",S966)+1)-FIND(",",S966)-1)),MapTable!$A:$A,1,0)),ISERROR(VLOOKUP(TRIM(MID(S966,FIND(",",S966,FIND(",",S966)+1)+1,999)),MapTable!$A:$A,1,0))),"맵없음",
  ""),
IF(ISERROR(FIND(",",S966,FIND(",",S966,FIND(",",S966,FIND(",",S966)+1)+1)+1)),
  IF(OR(ISERROR(VLOOKUP(LEFT(S966,FIND(",",S966)-1),MapTable!$A:$A,1,0)),ISERROR(VLOOKUP(TRIM(MID(S966,FIND(",",S966)+1,FIND(",",S966,FIND(",",S966)+1)-FIND(",",S966)-1)),MapTable!$A:$A,1,0)),ISERROR(VLOOKUP(TRIM(MID(S966,FIND(",",S966,FIND(",",S966)+1)+1,FIND(",",S966,FIND(",",S966,FIND(",",S966)+1)+1)-FIND(",",S966,FIND(",",S966)+1)-1)),MapTable!$A:$A,1,0)),ISERROR(VLOOKUP(TRIM(MID(S966,FIND(",",S966,FIND(",",S966,FIND(",",S966)+1)+1)+1,999)),MapTable!$A:$A,1,0))),"맵없음",
  ""),
)))))</f>
        <v/>
      </c>
      <c r="Y966" t="str">
        <f>IF(ISBLANK(X966),"",IF(ISERROR(VLOOKUP(X966,[3]DropTable!$A:$A,1,0)),"드랍없음",""))</f>
        <v/>
      </c>
      <c r="AA966" t="str">
        <f>IF(ISBLANK(Z966),"",IF(ISERROR(VLOOKUP(Z966,[3]DropTable!$A:$A,1,0)),"드랍없음",""))</f>
        <v/>
      </c>
      <c r="AC966">
        <v>8.1</v>
      </c>
    </row>
    <row r="967" spans="1:29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153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30"/>
        <v>1</v>
      </c>
      <c r="P967" t="b">
        <f t="shared" ca="1" si="31"/>
        <v>0</v>
      </c>
      <c r="R967" t="str">
        <f>IF(ISBLANK(Q967),"",IF(ISERROR(VLOOKUP(Q967,MapTable!$A:$A,1,0)),"맵없음",""))</f>
        <v/>
      </c>
      <c r="T967" t="str">
        <f>IF(ISBLANK(S967),"",
IF(ISERROR(FIND(",",S967)),
  IF(ISERROR(VLOOKUP(S967,MapTable!$A:$A,1,0)),"맵없음",
  ""),
IF(ISERROR(FIND(",",S967,FIND(",",S967)+1)),
  IF(OR(ISERROR(VLOOKUP(LEFT(S967,FIND(",",S967)-1),MapTable!$A:$A,1,0)),ISERROR(VLOOKUP(TRIM(MID(S967,FIND(",",S967)+1,999)),MapTable!$A:$A,1,0))),"맵없음",
  ""),
IF(ISERROR(FIND(",",S967,FIND(",",S967,FIND(",",S967)+1)+1)),
  IF(OR(ISERROR(VLOOKUP(LEFT(S967,FIND(",",S967)-1),MapTable!$A:$A,1,0)),ISERROR(VLOOKUP(TRIM(MID(S967,FIND(",",S967)+1,FIND(",",S967,FIND(",",S967)+1)-FIND(",",S967)-1)),MapTable!$A:$A,1,0)),ISERROR(VLOOKUP(TRIM(MID(S967,FIND(",",S967,FIND(",",S967)+1)+1,999)),MapTable!$A:$A,1,0))),"맵없음",
  ""),
IF(ISERROR(FIND(",",S967,FIND(",",S967,FIND(",",S967,FIND(",",S967)+1)+1)+1)),
  IF(OR(ISERROR(VLOOKUP(LEFT(S967,FIND(",",S967)-1),MapTable!$A:$A,1,0)),ISERROR(VLOOKUP(TRIM(MID(S967,FIND(",",S967)+1,FIND(",",S967,FIND(",",S967)+1)-FIND(",",S967)-1)),MapTable!$A:$A,1,0)),ISERROR(VLOOKUP(TRIM(MID(S967,FIND(",",S967,FIND(",",S967)+1)+1,FIND(",",S967,FIND(",",S967,FIND(",",S967)+1)+1)-FIND(",",S967,FIND(",",S967)+1)-1)),MapTable!$A:$A,1,0)),ISERROR(VLOOKUP(TRIM(MID(S967,FIND(",",S967,FIND(",",S967,FIND(",",S967)+1)+1)+1,999)),MapTable!$A:$A,1,0))),"맵없음",
  ""),
)))))</f>
        <v/>
      </c>
      <c r="Y967" t="str">
        <f>IF(ISBLANK(X967),"",IF(ISERROR(VLOOKUP(X967,[3]DropTable!$A:$A,1,0)),"드랍없음",""))</f>
        <v/>
      </c>
      <c r="AA967" t="str">
        <f>IF(ISBLANK(Z967),"",IF(ISERROR(VLOOKUP(Z967,[3]DropTable!$A:$A,1,0)),"드랍없음",""))</f>
        <v/>
      </c>
      <c r="AC967">
        <v>8.1</v>
      </c>
    </row>
    <row r="968" spans="1:29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153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30"/>
        <v>1</v>
      </c>
      <c r="P968" t="b">
        <f t="shared" ca="1" si="31"/>
        <v>0</v>
      </c>
      <c r="R968" t="str">
        <f>IF(ISBLANK(Q968),"",IF(ISERROR(VLOOKUP(Q968,MapTable!$A:$A,1,0)),"맵없음",""))</f>
        <v/>
      </c>
      <c r="T968" t="str">
        <f>IF(ISBLANK(S968),"",
IF(ISERROR(FIND(",",S968)),
  IF(ISERROR(VLOOKUP(S968,MapTable!$A:$A,1,0)),"맵없음",
  ""),
IF(ISERROR(FIND(",",S968,FIND(",",S968)+1)),
  IF(OR(ISERROR(VLOOKUP(LEFT(S968,FIND(",",S968)-1),MapTable!$A:$A,1,0)),ISERROR(VLOOKUP(TRIM(MID(S968,FIND(",",S968)+1,999)),MapTable!$A:$A,1,0))),"맵없음",
  ""),
IF(ISERROR(FIND(",",S968,FIND(",",S968,FIND(",",S968)+1)+1)),
  IF(OR(ISERROR(VLOOKUP(LEFT(S968,FIND(",",S968)-1),MapTable!$A:$A,1,0)),ISERROR(VLOOKUP(TRIM(MID(S968,FIND(",",S968)+1,FIND(",",S968,FIND(",",S968)+1)-FIND(",",S968)-1)),MapTable!$A:$A,1,0)),ISERROR(VLOOKUP(TRIM(MID(S968,FIND(",",S968,FIND(",",S968)+1)+1,999)),MapTable!$A:$A,1,0))),"맵없음",
  ""),
IF(ISERROR(FIND(",",S968,FIND(",",S968,FIND(",",S968,FIND(",",S968)+1)+1)+1)),
  IF(OR(ISERROR(VLOOKUP(LEFT(S968,FIND(",",S968)-1),MapTable!$A:$A,1,0)),ISERROR(VLOOKUP(TRIM(MID(S968,FIND(",",S968)+1,FIND(",",S968,FIND(",",S968)+1)-FIND(",",S968)-1)),MapTable!$A:$A,1,0)),ISERROR(VLOOKUP(TRIM(MID(S968,FIND(",",S968,FIND(",",S968)+1)+1,FIND(",",S968,FIND(",",S968,FIND(",",S968)+1)+1)-FIND(",",S968,FIND(",",S968)+1)-1)),MapTable!$A:$A,1,0)),ISERROR(VLOOKUP(TRIM(MID(S968,FIND(",",S968,FIND(",",S968,FIND(",",S968)+1)+1)+1,999)),MapTable!$A:$A,1,0))),"맵없음",
  ""),
)))))</f>
        <v/>
      </c>
      <c r="Y968" t="str">
        <f>IF(ISBLANK(X968),"",IF(ISERROR(VLOOKUP(X968,[3]DropTable!$A:$A,1,0)),"드랍없음",""))</f>
        <v/>
      </c>
      <c r="AA968" t="str">
        <f>IF(ISBLANK(Z968),"",IF(ISERROR(VLOOKUP(Z968,[3]DropTable!$A:$A,1,0)),"드랍없음",""))</f>
        <v/>
      </c>
      <c r="AC968">
        <v>8.1</v>
      </c>
    </row>
    <row r="969" spans="1:29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153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30"/>
        <v>1</v>
      </c>
      <c r="P969" t="b">
        <f t="shared" ca="1" si="31"/>
        <v>0</v>
      </c>
      <c r="R969" t="str">
        <f>IF(ISBLANK(Q969),"",IF(ISERROR(VLOOKUP(Q969,MapTable!$A:$A,1,0)),"맵없음",""))</f>
        <v/>
      </c>
      <c r="T969" t="str">
        <f>IF(ISBLANK(S969),"",
IF(ISERROR(FIND(",",S969)),
  IF(ISERROR(VLOOKUP(S969,MapTable!$A:$A,1,0)),"맵없음",
  ""),
IF(ISERROR(FIND(",",S969,FIND(",",S969)+1)),
  IF(OR(ISERROR(VLOOKUP(LEFT(S969,FIND(",",S969)-1),MapTable!$A:$A,1,0)),ISERROR(VLOOKUP(TRIM(MID(S969,FIND(",",S969)+1,999)),MapTable!$A:$A,1,0))),"맵없음",
  ""),
IF(ISERROR(FIND(",",S969,FIND(",",S969,FIND(",",S969)+1)+1)),
  IF(OR(ISERROR(VLOOKUP(LEFT(S969,FIND(",",S969)-1),MapTable!$A:$A,1,0)),ISERROR(VLOOKUP(TRIM(MID(S969,FIND(",",S969)+1,FIND(",",S969,FIND(",",S969)+1)-FIND(",",S969)-1)),MapTable!$A:$A,1,0)),ISERROR(VLOOKUP(TRIM(MID(S969,FIND(",",S969,FIND(",",S969)+1)+1,999)),MapTable!$A:$A,1,0))),"맵없음",
  ""),
IF(ISERROR(FIND(",",S969,FIND(",",S969,FIND(",",S969,FIND(",",S969)+1)+1)+1)),
  IF(OR(ISERROR(VLOOKUP(LEFT(S969,FIND(",",S969)-1),MapTable!$A:$A,1,0)),ISERROR(VLOOKUP(TRIM(MID(S969,FIND(",",S969)+1,FIND(",",S969,FIND(",",S969)+1)-FIND(",",S969)-1)),MapTable!$A:$A,1,0)),ISERROR(VLOOKUP(TRIM(MID(S969,FIND(",",S969,FIND(",",S969)+1)+1,FIND(",",S969,FIND(",",S969,FIND(",",S969)+1)+1)-FIND(",",S969,FIND(",",S969)+1)-1)),MapTable!$A:$A,1,0)),ISERROR(VLOOKUP(TRIM(MID(S969,FIND(",",S969,FIND(",",S969,FIND(",",S969)+1)+1)+1,999)),MapTable!$A:$A,1,0))),"맵없음",
  ""),
)))))</f>
        <v/>
      </c>
      <c r="Y969" t="str">
        <f>IF(ISBLANK(X969),"",IF(ISERROR(VLOOKUP(X969,[3]DropTable!$A:$A,1,0)),"드랍없음",""))</f>
        <v/>
      </c>
      <c r="AA969" t="str">
        <f>IF(ISBLANK(Z969),"",IF(ISERROR(VLOOKUP(Z969,[3]DropTable!$A:$A,1,0)),"드랍없음",""))</f>
        <v/>
      </c>
      <c r="AC969">
        <v>8.1</v>
      </c>
    </row>
    <row r="970" spans="1:29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153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30"/>
        <v>1</v>
      </c>
      <c r="P970" t="b">
        <f t="shared" ca="1" si="31"/>
        <v>0</v>
      </c>
      <c r="R970" t="str">
        <f>IF(ISBLANK(Q970),"",IF(ISERROR(VLOOKUP(Q970,MapTable!$A:$A,1,0)),"맵없음",""))</f>
        <v/>
      </c>
      <c r="T970" t="str">
        <f>IF(ISBLANK(S970),"",
IF(ISERROR(FIND(",",S970)),
  IF(ISERROR(VLOOKUP(S970,MapTable!$A:$A,1,0)),"맵없음",
  ""),
IF(ISERROR(FIND(",",S970,FIND(",",S970)+1)),
  IF(OR(ISERROR(VLOOKUP(LEFT(S970,FIND(",",S970)-1),MapTable!$A:$A,1,0)),ISERROR(VLOOKUP(TRIM(MID(S970,FIND(",",S970)+1,999)),MapTable!$A:$A,1,0))),"맵없음",
  ""),
IF(ISERROR(FIND(",",S970,FIND(",",S970,FIND(",",S970)+1)+1)),
  IF(OR(ISERROR(VLOOKUP(LEFT(S970,FIND(",",S970)-1),MapTable!$A:$A,1,0)),ISERROR(VLOOKUP(TRIM(MID(S970,FIND(",",S970)+1,FIND(",",S970,FIND(",",S970)+1)-FIND(",",S970)-1)),MapTable!$A:$A,1,0)),ISERROR(VLOOKUP(TRIM(MID(S970,FIND(",",S970,FIND(",",S970)+1)+1,999)),MapTable!$A:$A,1,0))),"맵없음",
  ""),
IF(ISERROR(FIND(",",S970,FIND(",",S970,FIND(",",S970,FIND(",",S970)+1)+1)+1)),
  IF(OR(ISERROR(VLOOKUP(LEFT(S970,FIND(",",S970)-1),MapTable!$A:$A,1,0)),ISERROR(VLOOKUP(TRIM(MID(S970,FIND(",",S970)+1,FIND(",",S970,FIND(",",S970)+1)-FIND(",",S970)-1)),MapTable!$A:$A,1,0)),ISERROR(VLOOKUP(TRIM(MID(S970,FIND(",",S970,FIND(",",S970)+1)+1,FIND(",",S970,FIND(",",S970,FIND(",",S970)+1)+1)-FIND(",",S970,FIND(",",S970)+1)-1)),MapTable!$A:$A,1,0)),ISERROR(VLOOKUP(TRIM(MID(S970,FIND(",",S970,FIND(",",S970,FIND(",",S970)+1)+1)+1,999)),MapTable!$A:$A,1,0))),"맵없음",
  ""),
)))))</f>
        <v/>
      </c>
      <c r="Y970" t="str">
        <f>IF(ISBLANK(X970),"",IF(ISERROR(VLOOKUP(X970,[3]DropTable!$A:$A,1,0)),"드랍없음",""))</f>
        <v/>
      </c>
      <c r="AA970" t="str">
        <f>IF(ISBLANK(Z970),"",IF(ISERROR(VLOOKUP(Z970,[3]DropTable!$A:$A,1,0)),"드랍없음",""))</f>
        <v/>
      </c>
      <c r="AC970">
        <v>8.1</v>
      </c>
    </row>
    <row r="971" spans="1:29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153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30"/>
        <v>1</v>
      </c>
      <c r="P971" t="b">
        <f t="shared" ca="1" si="31"/>
        <v>0</v>
      </c>
      <c r="R971" t="str">
        <f>IF(ISBLANK(Q971),"",IF(ISERROR(VLOOKUP(Q971,MapTable!$A:$A,1,0)),"맵없음",""))</f>
        <v/>
      </c>
      <c r="T971" t="str">
        <f>IF(ISBLANK(S971),"",
IF(ISERROR(FIND(",",S971)),
  IF(ISERROR(VLOOKUP(S971,MapTable!$A:$A,1,0)),"맵없음",
  ""),
IF(ISERROR(FIND(",",S971,FIND(",",S971)+1)),
  IF(OR(ISERROR(VLOOKUP(LEFT(S971,FIND(",",S971)-1),MapTable!$A:$A,1,0)),ISERROR(VLOOKUP(TRIM(MID(S971,FIND(",",S971)+1,999)),MapTable!$A:$A,1,0))),"맵없음",
  ""),
IF(ISERROR(FIND(",",S971,FIND(",",S971,FIND(",",S971)+1)+1)),
  IF(OR(ISERROR(VLOOKUP(LEFT(S971,FIND(",",S971)-1),MapTable!$A:$A,1,0)),ISERROR(VLOOKUP(TRIM(MID(S971,FIND(",",S971)+1,FIND(",",S971,FIND(",",S971)+1)-FIND(",",S971)-1)),MapTable!$A:$A,1,0)),ISERROR(VLOOKUP(TRIM(MID(S971,FIND(",",S971,FIND(",",S971)+1)+1,999)),MapTable!$A:$A,1,0))),"맵없음",
  ""),
IF(ISERROR(FIND(",",S971,FIND(",",S971,FIND(",",S971,FIND(",",S971)+1)+1)+1)),
  IF(OR(ISERROR(VLOOKUP(LEFT(S971,FIND(",",S971)-1),MapTable!$A:$A,1,0)),ISERROR(VLOOKUP(TRIM(MID(S971,FIND(",",S971)+1,FIND(",",S971,FIND(",",S971)+1)-FIND(",",S971)-1)),MapTable!$A:$A,1,0)),ISERROR(VLOOKUP(TRIM(MID(S971,FIND(",",S971,FIND(",",S971)+1)+1,FIND(",",S971,FIND(",",S971,FIND(",",S971)+1)+1)-FIND(",",S971,FIND(",",S971)+1)-1)),MapTable!$A:$A,1,0)),ISERROR(VLOOKUP(TRIM(MID(S971,FIND(",",S971,FIND(",",S971,FIND(",",S971)+1)+1)+1,999)),MapTable!$A:$A,1,0))),"맵없음",
  ""),
)))))</f>
        <v/>
      </c>
      <c r="Y971" t="str">
        <f>IF(ISBLANK(X971),"",IF(ISERROR(VLOOKUP(X971,[3]DropTable!$A:$A,1,0)),"드랍없음",""))</f>
        <v/>
      </c>
      <c r="AA971" t="str">
        <f>IF(ISBLANK(Z971),"",IF(ISERROR(VLOOKUP(Z971,[3]DropTable!$A:$A,1,0)),"드랍없음",""))</f>
        <v/>
      </c>
      <c r="AC971">
        <v>8.1</v>
      </c>
    </row>
    <row r="972" spans="1:29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153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30"/>
        <v>1</v>
      </c>
      <c r="P972" t="b">
        <f t="shared" ca="1" si="31"/>
        <v>0</v>
      </c>
      <c r="R972" t="str">
        <f>IF(ISBLANK(Q972),"",IF(ISERROR(VLOOKUP(Q972,MapTable!$A:$A,1,0)),"맵없음",""))</f>
        <v/>
      </c>
      <c r="T972" t="str">
        <f>IF(ISBLANK(S972),"",
IF(ISERROR(FIND(",",S972)),
  IF(ISERROR(VLOOKUP(S972,MapTable!$A:$A,1,0)),"맵없음",
  ""),
IF(ISERROR(FIND(",",S972,FIND(",",S972)+1)),
  IF(OR(ISERROR(VLOOKUP(LEFT(S972,FIND(",",S972)-1),MapTable!$A:$A,1,0)),ISERROR(VLOOKUP(TRIM(MID(S972,FIND(",",S972)+1,999)),MapTable!$A:$A,1,0))),"맵없음",
  ""),
IF(ISERROR(FIND(",",S972,FIND(",",S972,FIND(",",S972)+1)+1)),
  IF(OR(ISERROR(VLOOKUP(LEFT(S972,FIND(",",S972)-1),MapTable!$A:$A,1,0)),ISERROR(VLOOKUP(TRIM(MID(S972,FIND(",",S972)+1,FIND(",",S972,FIND(",",S972)+1)-FIND(",",S972)-1)),MapTable!$A:$A,1,0)),ISERROR(VLOOKUP(TRIM(MID(S972,FIND(",",S972,FIND(",",S972)+1)+1,999)),MapTable!$A:$A,1,0))),"맵없음",
  ""),
IF(ISERROR(FIND(",",S972,FIND(",",S972,FIND(",",S972,FIND(",",S972)+1)+1)+1)),
  IF(OR(ISERROR(VLOOKUP(LEFT(S972,FIND(",",S972)-1),MapTable!$A:$A,1,0)),ISERROR(VLOOKUP(TRIM(MID(S972,FIND(",",S972)+1,FIND(",",S972,FIND(",",S972)+1)-FIND(",",S972)-1)),MapTable!$A:$A,1,0)),ISERROR(VLOOKUP(TRIM(MID(S972,FIND(",",S972,FIND(",",S972)+1)+1,FIND(",",S972,FIND(",",S972,FIND(",",S972)+1)+1)-FIND(",",S972,FIND(",",S972)+1)-1)),MapTable!$A:$A,1,0)),ISERROR(VLOOKUP(TRIM(MID(S972,FIND(",",S972,FIND(",",S972,FIND(",",S972)+1)+1)+1,999)),MapTable!$A:$A,1,0))),"맵없음",
  ""),
)))))</f>
        <v/>
      </c>
      <c r="Y972" t="str">
        <f>IF(ISBLANK(X972),"",IF(ISERROR(VLOOKUP(X972,[3]DropTable!$A:$A,1,0)),"드랍없음",""))</f>
        <v/>
      </c>
      <c r="AA972" t="str">
        <f>IF(ISBLANK(Z972),"",IF(ISERROR(VLOOKUP(Z972,[3]DropTable!$A:$A,1,0)),"드랍없음",""))</f>
        <v/>
      </c>
      <c r="AC972">
        <v>8.1</v>
      </c>
    </row>
    <row r="973" spans="1:29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153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30"/>
        <v>1</v>
      </c>
      <c r="P973" t="b">
        <f t="shared" ca="1" si="31"/>
        <v>0</v>
      </c>
      <c r="R973" t="str">
        <f>IF(ISBLANK(Q973),"",IF(ISERROR(VLOOKUP(Q973,MapTable!$A:$A,1,0)),"맵없음",""))</f>
        <v/>
      </c>
      <c r="T973" t="str">
        <f>IF(ISBLANK(S973),"",
IF(ISERROR(FIND(",",S973)),
  IF(ISERROR(VLOOKUP(S973,MapTable!$A:$A,1,0)),"맵없음",
  ""),
IF(ISERROR(FIND(",",S973,FIND(",",S973)+1)),
  IF(OR(ISERROR(VLOOKUP(LEFT(S973,FIND(",",S973)-1),MapTable!$A:$A,1,0)),ISERROR(VLOOKUP(TRIM(MID(S973,FIND(",",S973)+1,999)),MapTable!$A:$A,1,0))),"맵없음",
  ""),
IF(ISERROR(FIND(",",S973,FIND(",",S973,FIND(",",S973)+1)+1)),
  IF(OR(ISERROR(VLOOKUP(LEFT(S973,FIND(",",S973)-1),MapTable!$A:$A,1,0)),ISERROR(VLOOKUP(TRIM(MID(S973,FIND(",",S973)+1,FIND(",",S973,FIND(",",S973)+1)-FIND(",",S973)-1)),MapTable!$A:$A,1,0)),ISERROR(VLOOKUP(TRIM(MID(S973,FIND(",",S973,FIND(",",S973)+1)+1,999)),MapTable!$A:$A,1,0))),"맵없음",
  ""),
IF(ISERROR(FIND(",",S973,FIND(",",S973,FIND(",",S973,FIND(",",S973)+1)+1)+1)),
  IF(OR(ISERROR(VLOOKUP(LEFT(S973,FIND(",",S973)-1),MapTable!$A:$A,1,0)),ISERROR(VLOOKUP(TRIM(MID(S973,FIND(",",S973)+1,FIND(",",S973,FIND(",",S973)+1)-FIND(",",S973)-1)),MapTable!$A:$A,1,0)),ISERROR(VLOOKUP(TRIM(MID(S973,FIND(",",S973,FIND(",",S973)+1)+1,FIND(",",S973,FIND(",",S973,FIND(",",S973)+1)+1)-FIND(",",S973,FIND(",",S973)+1)-1)),MapTable!$A:$A,1,0)),ISERROR(VLOOKUP(TRIM(MID(S973,FIND(",",S973,FIND(",",S973,FIND(",",S973)+1)+1)+1,999)),MapTable!$A:$A,1,0))),"맵없음",
  ""),
)))))</f>
        <v/>
      </c>
      <c r="Y973" t="str">
        <f>IF(ISBLANK(X973),"",IF(ISERROR(VLOOKUP(X973,[3]DropTable!$A:$A,1,0)),"드랍없음",""))</f>
        <v/>
      </c>
      <c r="AA973" t="str">
        <f>IF(ISBLANK(Z973),"",IF(ISERROR(VLOOKUP(Z973,[3]DropTable!$A:$A,1,0)),"드랍없음",""))</f>
        <v/>
      </c>
      <c r="AC973">
        <v>8.1</v>
      </c>
    </row>
    <row r="974" spans="1:29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153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30"/>
        <v>1</v>
      </c>
      <c r="P974" t="b">
        <f t="shared" ca="1" si="31"/>
        <v>0</v>
      </c>
      <c r="R974" t="str">
        <f>IF(ISBLANK(Q974),"",IF(ISERROR(VLOOKUP(Q974,MapTable!$A:$A,1,0)),"맵없음",""))</f>
        <v/>
      </c>
      <c r="T974" t="str">
        <f>IF(ISBLANK(S974),"",
IF(ISERROR(FIND(",",S974)),
  IF(ISERROR(VLOOKUP(S974,MapTable!$A:$A,1,0)),"맵없음",
  ""),
IF(ISERROR(FIND(",",S974,FIND(",",S974)+1)),
  IF(OR(ISERROR(VLOOKUP(LEFT(S974,FIND(",",S974)-1),MapTable!$A:$A,1,0)),ISERROR(VLOOKUP(TRIM(MID(S974,FIND(",",S974)+1,999)),MapTable!$A:$A,1,0))),"맵없음",
  ""),
IF(ISERROR(FIND(",",S974,FIND(",",S974,FIND(",",S974)+1)+1)),
  IF(OR(ISERROR(VLOOKUP(LEFT(S974,FIND(",",S974)-1),MapTable!$A:$A,1,0)),ISERROR(VLOOKUP(TRIM(MID(S974,FIND(",",S974)+1,FIND(",",S974,FIND(",",S974)+1)-FIND(",",S974)-1)),MapTable!$A:$A,1,0)),ISERROR(VLOOKUP(TRIM(MID(S974,FIND(",",S974,FIND(",",S974)+1)+1,999)),MapTable!$A:$A,1,0))),"맵없음",
  ""),
IF(ISERROR(FIND(",",S974,FIND(",",S974,FIND(",",S974,FIND(",",S974)+1)+1)+1)),
  IF(OR(ISERROR(VLOOKUP(LEFT(S974,FIND(",",S974)-1),MapTable!$A:$A,1,0)),ISERROR(VLOOKUP(TRIM(MID(S974,FIND(",",S974)+1,FIND(",",S974,FIND(",",S974)+1)-FIND(",",S974)-1)),MapTable!$A:$A,1,0)),ISERROR(VLOOKUP(TRIM(MID(S974,FIND(",",S974,FIND(",",S974)+1)+1,FIND(",",S974,FIND(",",S974,FIND(",",S974)+1)+1)-FIND(",",S974,FIND(",",S974)+1)-1)),MapTable!$A:$A,1,0)),ISERROR(VLOOKUP(TRIM(MID(S974,FIND(",",S974,FIND(",",S974,FIND(",",S974)+1)+1)+1,999)),MapTable!$A:$A,1,0))),"맵없음",
  ""),
)))))</f>
        <v/>
      </c>
      <c r="Y974" t="str">
        <f>IF(ISBLANK(X974),"",IF(ISERROR(VLOOKUP(X974,[3]DropTable!$A:$A,1,0)),"드랍없음",""))</f>
        <v/>
      </c>
      <c r="AA974" t="str">
        <f>IF(ISBLANK(Z974),"",IF(ISERROR(VLOOKUP(Z974,[3]DropTable!$A:$A,1,0)),"드랍없음",""))</f>
        <v/>
      </c>
      <c r="AC974">
        <v>8.1</v>
      </c>
    </row>
    <row r="975" spans="1:29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153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30"/>
        <v>0</v>
      </c>
      <c r="P975" t="b">
        <f t="shared" ca="1" si="31"/>
        <v>0</v>
      </c>
      <c r="R975" t="str">
        <f>IF(ISBLANK(Q975),"",IF(ISERROR(VLOOKUP(Q975,MapTable!$A:$A,1,0)),"맵없음",""))</f>
        <v/>
      </c>
      <c r="T975" t="str">
        <f>IF(ISBLANK(S975),"",
IF(ISERROR(FIND(",",S975)),
  IF(ISERROR(VLOOKUP(S975,MapTable!$A:$A,1,0)),"맵없음",
  ""),
IF(ISERROR(FIND(",",S975,FIND(",",S975)+1)),
  IF(OR(ISERROR(VLOOKUP(LEFT(S975,FIND(",",S975)-1),MapTable!$A:$A,1,0)),ISERROR(VLOOKUP(TRIM(MID(S975,FIND(",",S975)+1,999)),MapTable!$A:$A,1,0))),"맵없음",
  ""),
IF(ISERROR(FIND(",",S975,FIND(",",S975,FIND(",",S975)+1)+1)),
  IF(OR(ISERROR(VLOOKUP(LEFT(S975,FIND(",",S975)-1),MapTable!$A:$A,1,0)),ISERROR(VLOOKUP(TRIM(MID(S975,FIND(",",S975)+1,FIND(",",S975,FIND(",",S975)+1)-FIND(",",S975)-1)),MapTable!$A:$A,1,0)),ISERROR(VLOOKUP(TRIM(MID(S975,FIND(",",S975,FIND(",",S975)+1)+1,999)),MapTable!$A:$A,1,0))),"맵없음",
  ""),
IF(ISERROR(FIND(",",S975,FIND(",",S975,FIND(",",S975,FIND(",",S975)+1)+1)+1)),
  IF(OR(ISERROR(VLOOKUP(LEFT(S975,FIND(",",S975)-1),MapTable!$A:$A,1,0)),ISERROR(VLOOKUP(TRIM(MID(S975,FIND(",",S975)+1,FIND(",",S975,FIND(",",S975)+1)-FIND(",",S975)-1)),MapTable!$A:$A,1,0)),ISERROR(VLOOKUP(TRIM(MID(S975,FIND(",",S975,FIND(",",S975)+1)+1,FIND(",",S975,FIND(",",S975,FIND(",",S975)+1)+1)-FIND(",",S975,FIND(",",S975)+1)-1)),MapTable!$A:$A,1,0)),ISERROR(VLOOKUP(TRIM(MID(S975,FIND(",",S975,FIND(",",S975,FIND(",",S975)+1)+1)+1,999)),MapTable!$A:$A,1,0))),"맵없음",
  ""),
)))))</f>
        <v/>
      </c>
      <c r="Y975" t="str">
        <f>IF(ISBLANK(X975),"",IF(ISERROR(VLOOKUP(X975,[3]DropTable!$A:$A,1,0)),"드랍없음",""))</f>
        <v/>
      </c>
      <c r="AA975" t="str">
        <f>IF(ISBLANK(Z975),"",IF(ISERROR(VLOOKUP(Z975,[3]DropTable!$A:$A,1,0)),"드랍없음",""))</f>
        <v/>
      </c>
      <c r="AC975">
        <v>8.1</v>
      </c>
    </row>
    <row r="976" spans="1:29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153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30"/>
        <v>1</v>
      </c>
      <c r="P976" t="b">
        <f t="shared" ca="1" si="31"/>
        <v>0</v>
      </c>
      <c r="R976" t="str">
        <f>IF(ISBLANK(Q976),"",IF(ISERROR(VLOOKUP(Q976,MapTable!$A:$A,1,0)),"맵없음",""))</f>
        <v/>
      </c>
      <c r="T976" t="str">
        <f>IF(ISBLANK(S976),"",
IF(ISERROR(FIND(",",S976)),
  IF(ISERROR(VLOOKUP(S976,MapTable!$A:$A,1,0)),"맵없음",
  ""),
IF(ISERROR(FIND(",",S976,FIND(",",S976)+1)),
  IF(OR(ISERROR(VLOOKUP(LEFT(S976,FIND(",",S976)-1),MapTable!$A:$A,1,0)),ISERROR(VLOOKUP(TRIM(MID(S976,FIND(",",S976)+1,999)),MapTable!$A:$A,1,0))),"맵없음",
  ""),
IF(ISERROR(FIND(",",S976,FIND(",",S976,FIND(",",S976)+1)+1)),
  IF(OR(ISERROR(VLOOKUP(LEFT(S976,FIND(",",S976)-1),MapTable!$A:$A,1,0)),ISERROR(VLOOKUP(TRIM(MID(S976,FIND(",",S976)+1,FIND(",",S976,FIND(",",S976)+1)-FIND(",",S976)-1)),MapTable!$A:$A,1,0)),ISERROR(VLOOKUP(TRIM(MID(S976,FIND(",",S976,FIND(",",S976)+1)+1,999)),MapTable!$A:$A,1,0))),"맵없음",
  ""),
IF(ISERROR(FIND(",",S976,FIND(",",S976,FIND(",",S976,FIND(",",S976)+1)+1)+1)),
  IF(OR(ISERROR(VLOOKUP(LEFT(S976,FIND(",",S976)-1),MapTable!$A:$A,1,0)),ISERROR(VLOOKUP(TRIM(MID(S976,FIND(",",S976)+1,FIND(",",S976,FIND(",",S976)+1)-FIND(",",S976)-1)),MapTable!$A:$A,1,0)),ISERROR(VLOOKUP(TRIM(MID(S976,FIND(",",S976,FIND(",",S976)+1)+1,FIND(",",S976,FIND(",",S976,FIND(",",S976)+1)+1)-FIND(",",S976,FIND(",",S976)+1)-1)),MapTable!$A:$A,1,0)),ISERROR(VLOOKUP(TRIM(MID(S976,FIND(",",S976,FIND(",",S976,FIND(",",S976)+1)+1)+1,999)),MapTable!$A:$A,1,0))),"맵없음",
  ""),
)))))</f>
        <v/>
      </c>
      <c r="Y976" t="str">
        <f>IF(ISBLANK(X976),"",IF(ISERROR(VLOOKUP(X976,[3]DropTable!$A:$A,1,0)),"드랍없음",""))</f>
        <v/>
      </c>
      <c r="AA976" t="str">
        <f>IF(ISBLANK(Z976),"",IF(ISERROR(VLOOKUP(Z976,[3]DropTable!$A:$A,1,0)),"드랍없음",""))</f>
        <v/>
      </c>
      <c r="AC976">
        <v>8.1</v>
      </c>
    </row>
    <row r="977" spans="1:29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153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30"/>
        <v>1</v>
      </c>
      <c r="P977" t="b">
        <f t="shared" ca="1" si="31"/>
        <v>0</v>
      </c>
      <c r="R977" t="str">
        <f>IF(ISBLANK(Q977),"",IF(ISERROR(VLOOKUP(Q977,MapTable!$A:$A,1,0)),"맵없음",""))</f>
        <v/>
      </c>
      <c r="T977" t="str">
        <f>IF(ISBLANK(S977),"",
IF(ISERROR(FIND(",",S977)),
  IF(ISERROR(VLOOKUP(S977,MapTable!$A:$A,1,0)),"맵없음",
  ""),
IF(ISERROR(FIND(",",S977,FIND(",",S977)+1)),
  IF(OR(ISERROR(VLOOKUP(LEFT(S977,FIND(",",S977)-1),MapTable!$A:$A,1,0)),ISERROR(VLOOKUP(TRIM(MID(S977,FIND(",",S977)+1,999)),MapTable!$A:$A,1,0))),"맵없음",
  ""),
IF(ISERROR(FIND(",",S977,FIND(",",S977,FIND(",",S977)+1)+1)),
  IF(OR(ISERROR(VLOOKUP(LEFT(S977,FIND(",",S977)-1),MapTable!$A:$A,1,0)),ISERROR(VLOOKUP(TRIM(MID(S977,FIND(",",S977)+1,FIND(",",S977,FIND(",",S977)+1)-FIND(",",S977)-1)),MapTable!$A:$A,1,0)),ISERROR(VLOOKUP(TRIM(MID(S977,FIND(",",S977,FIND(",",S977)+1)+1,999)),MapTable!$A:$A,1,0))),"맵없음",
  ""),
IF(ISERROR(FIND(",",S977,FIND(",",S977,FIND(",",S977,FIND(",",S977)+1)+1)+1)),
  IF(OR(ISERROR(VLOOKUP(LEFT(S977,FIND(",",S977)-1),MapTable!$A:$A,1,0)),ISERROR(VLOOKUP(TRIM(MID(S977,FIND(",",S977)+1,FIND(",",S977,FIND(",",S977)+1)-FIND(",",S977)-1)),MapTable!$A:$A,1,0)),ISERROR(VLOOKUP(TRIM(MID(S977,FIND(",",S977,FIND(",",S977)+1)+1,FIND(",",S977,FIND(",",S977,FIND(",",S977)+1)+1)-FIND(",",S977,FIND(",",S977)+1)-1)),MapTable!$A:$A,1,0)),ISERROR(VLOOKUP(TRIM(MID(S977,FIND(",",S977,FIND(",",S977,FIND(",",S977)+1)+1)+1,999)),MapTable!$A:$A,1,0))),"맵없음",
  ""),
)))))</f>
        <v/>
      </c>
      <c r="Y977" t="str">
        <f>IF(ISBLANK(X977),"",IF(ISERROR(VLOOKUP(X977,[3]DropTable!$A:$A,1,0)),"드랍없음",""))</f>
        <v/>
      </c>
      <c r="AA977" t="str">
        <f>IF(ISBLANK(Z977),"",IF(ISERROR(VLOOKUP(Z977,[3]DropTable!$A:$A,1,0)),"드랍없음",""))</f>
        <v/>
      </c>
      <c r="AC977">
        <v>8.1</v>
      </c>
    </row>
    <row r="978" spans="1:29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153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30"/>
        <v>1</v>
      </c>
      <c r="P978" t="b">
        <f t="shared" ca="1" si="31"/>
        <v>0</v>
      </c>
      <c r="R978" t="str">
        <f>IF(ISBLANK(Q978),"",IF(ISERROR(VLOOKUP(Q978,MapTable!$A:$A,1,0)),"맵없음",""))</f>
        <v/>
      </c>
      <c r="T978" t="str">
        <f>IF(ISBLANK(S978),"",
IF(ISERROR(FIND(",",S978)),
  IF(ISERROR(VLOOKUP(S978,MapTable!$A:$A,1,0)),"맵없음",
  ""),
IF(ISERROR(FIND(",",S978,FIND(",",S978)+1)),
  IF(OR(ISERROR(VLOOKUP(LEFT(S978,FIND(",",S978)-1),MapTable!$A:$A,1,0)),ISERROR(VLOOKUP(TRIM(MID(S978,FIND(",",S978)+1,999)),MapTable!$A:$A,1,0))),"맵없음",
  ""),
IF(ISERROR(FIND(",",S978,FIND(",",S978,FIND(",",S978)+1)+1)),
  IF(OR(ISERROR(VLOOKUP(LEFT(S978,FIND(",",S978)-1),MapTable!$A:$A,1,0)),ISERROR(VLOOKUP(TRIM(MID(S978,FIND(",",S978)+1,FIND(",",S978,FIND(",",S978)+1)-FIND(",",S978)-1)),MapTable!$A:$A,1,0)),ISERROR(VLOOKUP(TRIM(MID(S978,FIND(",",S978,FIND(",",S978)+1)+1,999)),MapTable!$A:$A,1,0))),"맵없음",
  ""),
IF(ISERROR(FIND(",",S978,FIND(",",S978,FIND(",",S978,FIND(",",S978)+1)+1)+1)),
  IF(OR(ISERROR(VLOOKUP(LEFT(S978,FIND(",",S978)-1),MapTable!$A:$A,1,0)),ISERROR(VLOOKUP(TRIM(MID(S978,FIND(",",S978)+1,FIND(",",S978,FIND(",",S978)+1)-FIND(",",S978)-1)),MapTable!$A:$A,1,0)),ISERROR(VLOOKUP(TRIM(MID(S978,FIND(",",S978,FIND(",",S978)+1)+1,FIND(",",S978,FIND(",",S978,FIND(",",S978)+1)+1)-FIND(",",S978,FIND(",",S978)+1)-1)),MapTable!$A:$A,1,0)),ISERROR(VLOOKUP(TRIM(MID(S978,FIND(",",S978,FIND(",",S978,FIND(",",S978)+1)+1)+1,999)),MapTable!$A:$A,1,0))),"맵없음",
  ""),
)))))</f>
        <v/>
      </c>
      <c r="Y978" t="str">
        <f>IF(ISBLANK(X978),"",IF(ISERROR(VLOOKUP(X978,[3]DropTable!$A:$A,1,0)),"드랍없음",""))</f>
        <v/>
      </c>
      <c r="AA978" t="str">
        <f>IF(ISBLANK(Z978),"",IF(ISERROR(VLOOKUP(Z978,[3]DropTable!$A:$A,1,0)),"드랍없음",""))</f>
        <v/>
      </c>
      <c r="AC978">
        <v>8.1</v>
      </c>
    </row>
    <row r="979" spans="1:29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153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30"/>
        <v>1</v>
      </c>
      <c r="P979" t="b">
        <f t="shared" ca="1" si="31"/>
        <v>0</v>
      </c>
      <c r="R979" t="str">
        <f>IF(ISBLANK(Q979),"",IF(ISERROR(VLOOKUP(Q979,MapTable!$A:$A,1,0)),"맵없음",""))</f>
        <v/>
      </c>
      <c r="T979" t="str">
        <f>IF(ISBLANK(S979),"",
IF(ISERROR(FIND(",",S979)),
  IF(ISERROR(VLOOKUP(S979,MapTable!$A:$A,1,0)),"맵없음",
  ""),
IF(ISERROR(FIND(",",S979,FIND(",",S979)+1)),
  IF(OR(ISERROR(VLOOKUP(LEFT(S979,FIND(",",S979)-1),MapTable!$A:$A,1,0)),ISERROR(VLOOKUP(TRIM(MID(S979,FIND(",",S979)+1,999)),MapTable!$A:$A,1,0))),"맵없음",
  ""),
IF(ISERROR(FIND(",",S979,FIND(",",S979,FIND(",",S979)+1)+1)),
  IF(OR(ISERROR(VLOOKUP(LEFT(S979,FIND(",",S979)-1),MapTable!$A:$A,1,0)),ISERROR(VLOOKUP(TRIM(MID(S979,FIND(",",S979)+1,FIND(",",S979,FIND(",",S979)+1)-FIND(",",S979)-1)),MapTable!$A:$A,1,0)),ISERROR(VLOOKUP(TRIM(MID(S979,FIND(",",S979,FIND(",",S979)+1)+1,999)),MapTable!$A:$A,1,0))),"맵없음",
  ""),
IF(ISERROR(FIND(",",S979,FIND(",",S979,FIND(",",S979,FIND(",",S979)+1)+1)+1)),
  IF(OR(ISERROR(VLOOKUP(LEFT(S979,FIND(",",S979)-1),MapTable!$A:$A,1,0)),ISERROR(VLOOKUP(TRIM(MID(S979,FIND(",",S979)+1,FIND(",",S979,FIND(",",S979)+1)-FIND(",",S979)-1)),MapTable!$A:$A,1,0)),ISERROR(VLOOKUP(TRIM(MID(S979,FIND(",",S979,FIND(",",S979)+1)+1,FIND(",",S979,FIND(",",S979,FIND(",",S979)+1)+1)-FIND(",",S979,FIND(",",S979)+1)-1)),MapTable!$A:$A,1,0)),ISERROR(VLOOKUP(TRIM(MID(S979,FIND(",",S979,FIND(",",S979,FIND(",",S979)+1)+1)+1,999)),MapTable!$A:$A,1,0))),"맵없음",
  ""),
)))))</f>
        <v/>
      </c>
      <c r="Y979" t="str">
        <f>IF(ISBLANK(X979),"",IF(ISERROR(VLOOKUP(X979,[3]DropTable!$A:$A,1,0)),"드랍없음",""))</f>
        <v/>
      </c>
      <c r="AA979" t="str">
        <f>IF(ISBLANK(Z979),"",IF(ISERROR(VLOOKUP(Z979,[3]DropTable!$A:$A,1,0)),"드랍없음",""))</f>
        <v/>
      </c>
      <c r="AC979">
        <v>8.1</v>
      </c>
    </row>
    <row r="980" spans="1:29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153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30"/>
        <v>1</v>
      </c>
      <c r="P980" t="b">
        <f t="shared" ca="1" si="31"/>
        <v>0</v>
      </c>
      <c r="R980" t="str">
        <f>IF(ISBLANK(Q980),"",IF(ISERROR(VLOOKUP(Q980,MapTable!$A:$A,1,0)),"맵없음",""))</f>
        <v/>
      </c>
      <c r="T980" t="str">
        <f>IF(ISBLANK(S980),"",
IF(ISERROR(FIND(",",S980)),
  IF(ISERROR(VLOOKUP(S980,MapTable!$A:$A,1,0)),"맵없음",
  ""),
IF(ISERROR(FIND(",",S980,FIND(",",S980)+1)),
  IF(OR(ISERROR(VLOOKUP(LEFT(S980,FIND(",",S980)-1),MapTable!$A:$A,1,0)),ISERROR(VLOOKUP(TRIM(MID(S980,FIND(",",S980)+1,999)),MapTable!$A:$A,1,0))),"맵없음",
  ""),
IF(ISERROR(FIND(",",S980,FIND(",",S980,FIND(",",S980)+1)+1)),
  IF(OR(ISERROR(VLOOKUP(LEFT(S980,FIND(",",S980)-1),MapTable!$A:$A,1,0)),ISERROR(VLOOKUP(TRIM(MID(S980,FIND(",",S980)+1,FIND(",",S980,FIND(",",S980)+1)-FIND(",",S980)-1)),MapTable!$A:$A,1,0)),ISERROR(VLOOKUP(TRIM(MID(S980,FIND(",",S980,FIND(",",S980)+1)+1,999)),MapTable!$A:$A,1,0))),"맵없음",
  ""),
IF(ISERROR(FIND(",",S980,FIND(",",S980,FIND(",",S980,FIND(",",S980)+1)+1)+1)),
  IF(OR(ISERROR(VLOOKUP(LEFT(S980,FIND(",",S980)-1),MapTable!$A:$A,1,0)),ISERROR(VLOOKUP(TRIM(MID(S980,FIND(",",S980)+1,FIND(",",S980,FIND(",",S980)+1)-FIND(",",S980)-1)),MapTable!$A:$A,1,0)),ISERROR(VLOOKUP(TRIM(MID(S980,FIND(",",S980,FIND(",",S980)+1)+1,FIND(",",S980,FIND(",",S980,FIND(",",S980)+1)+1)-FIND(",",S980,FIND(",",S980)+1)-1)),MapTable!$A:$A,1,0)),ISERROR(VLOOKUP(TRIM(MID(S980,FIND(",",S980,FIND(",",S980,FIND(",",S980)+1)+1)+1,999)),MapTable!$A:$A,1,0))),"맵없음",
  ""),
)))))</f>
        <v/>
      </c>
      <c r="Y980" t="str">
        <f>IF(ISBLANK(X980),"",IF(ISERROR(VLOOKUP(X980,[3]DropTable!$A:$A,1,0)),"드랍없음",""))</f>
        <v/>
      </c>
      <c r="AA980" t="str">
        <f>IF(ISBLANK(Z980),"",IF(ISERROR(VLOOKUP(Z980,[3]DropTable!$A:$A,1,0)),"드랍없음",""))</f>
        <v/>
      </c>
      <c r="AC980">
        <v>8.1</v>
      </c>
    </row>
    <row r="981" spans="1:29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153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30"/>
        <v>1</v>
      </c>
      <c r="P981" t="b">
        <f t="shared" ca="1" si="31"/>
        <v>0</v>
      </c>
      <c r="R981" t="str">
        <f>IF(ISBLANK(Q981),"",IF(ISERROR(VLOOKUP(Q981,MapTable!$A:$A,1,0)),"맵없음",""))</f>
        <v/>
      </c>
      <c r="T981" t="str">
        <f>IF(ISBLANK(S981),"",
IF(ISERROR(FIND(",",S981)),
  IF(ISERROR(VLOOKUP(S981,MapTable!$A:$A,1,0)),"맵없음",
  ""),
IF(ISERROR(FIND(",",S981,FIND(",",S981)+1)),
  IF(OR(ISERROR(VLOOKUP(LEFT(S981,FIND(",",S981)-1),MapTable!$A:$A,1,0)),ISERROR(VLOOKUP(TRIM(MID(S981,FIND(",",S981)+1,999)),MapTable!$A:$A,1,0))),"맵없음",
  ""),
IF(ISERROR(FIND(",",S981,FIND(",",S981,FIND(",",S981)+1)+1)),
  IF(OR(ISERROR(VLOOKUP(LEFT(S981,FIND(",",S981)-1),MapTable!$A:$A,1,0)),ISERROR(VLOOKUP(TRIM(MID(S981,FIND(",",S981)+1,FIND(",",S981,FIND(",",S981)+1)-FIND(",",S981)-1)),MapTable!$A:$A,1,0)),ISERROR(VLOOKUP(TRIM(MID(S981,FIND(",",S981,FIND(",",S981)+1)+1,999)),MapTable!$A:$A,1,0))),"맵없음",
  ""),
IF(ISERROR(FIND(",",S981,FIND(",",S981,FIND(",",S981,FIND(",",S981)+1)+1)+1)),
  IF(OR(ISERROR(VLOOKUP(LEFT(S981,FIND(",",S981)-1),MapTable!$A:$A,1,0)),ISERROR(VLOOKUP(TRIM(MID(S981,FIND(",",S981)+1,FIND(",",S981,FIND(",",S981)+1)-FIND(",",S981)-1)),MapTable!$A:$A,1,0)),ISERROR(VLOOKUP(TRIM(MID(S981,FIND(",",S981,FIND(",",S981)+1)+1,FIND(",",S981,FIND(",",S981,FIND(",",S981)+1)+1)-FIND(",",S981,FIND(",",S981)+1)-1)),MapTable!$A:$A,1,0)),ISERROR(VLOOKUP(TRIM(MID(S981,FIND(",",S981,FIND(",",S981,FIND(",",S981)+1)+1)+1,999)),MapTable!$A:$A,1,0))),"맵없음",
  ""),
)))))</f>
        <v/>
      </c>
      <c r="Y981" t="str">
        <f>IF(ISBLANK(X981),"",IF(ISERROR(VLOOKUP(X981,[3]DropTable!$A:$A,1,0)),"드랍없음",""))</f>
        <v/>
      </c>
      <c r="AA981" t="str">
        <f>IF(ISBLANK(Z981),"",IF(ISERROR(VLOOKUP(Z981,[3]DropTable!$A:$A,1,0)),"드랍없음",""))</f>
        <v/>
      </c>
      <c r="AC981">
        <v>8.1</v>
      </c>
    </row>
    <row r="982" spans="1:29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153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30"/>
        <v>1</v>
      </c>
      <c r="P982" t="b">
        <f t="shared" ca="1" si="31"/>
        <v>0</v>
      </c>
      <c r="R982" t="str">
        <f>IF(ISBLANK(Q982),"",IF(ISERROR(VLOOKUP(Q982,MapTable!$A:$A,1,0)),"맵없음",""))</f>
        <v/>
      </c>
      <c r="T982" t="str">
        <f>IF(ISBLANK(S982),"",
IF(ISERROR(FIND(",",S982)),
  IF(ISERROR(VLOOKUP(S982,MapTable!$A:$A,1,0)),"맵없음",
  ""),
IF(ISERROR(FIND(",",S982,FIND(",",S982)+1)),
  IF(OR(ISERROR(VLOOKUP(LEFT(S982,FIND(",",S982)-1),MapTable!$A:$A,1,0)),ISERROR(VLOOKUP(TRIM(MID(S982,FIND(",",S982)+1,999)),MapTable!$A:$A,1,0))),"맵없음",
  ""),
IF(ISERROR(FIND(",",S982,FIND(",",S982,FIND(",",S982)+1)+1)),
  IF(OR(ISERROR(VLOOKUP(LEFT(S982,FIND(",",S982)-1),MapTable!$A:$A,1,0)),ISERROR(VLOOKUP(TRIM(MID(S982,FIND(",",S982)+1,FIND(",",S982,FIND(",",S982)+1)-FIND(",",S982)-1)),MapTable!$A:$A,1,0)),ISERROR(VLOOKUP(TRIM(MID(S982,FIND(",",S982,FIND(",",S982)+1)+1,999)),MapTable!$A:$A,1,0))),"맵없음",
  ""),
IF(ISERROR(FIND(",",S982,FIND(",",S982,FIND(",",S982,FIND(",",S982)+1)+1)+1)),
  IF(OR(ISERROR(VLOOKUP(LEFT(S982,FIND(",",S982)-1),MapTable!$A:$A,1,0)),ISERROR(VLOOKUP(TRIM(MID(S982,FIND(",",S982)+1,FIND(",",S982,FIND(",",S982)+1)-FIND(",",S982)-1)),MapTable!$A:$A,1,0)),ISERROR(VLOOKUP(TRIM(MID(S982,FIND(",",S982,FIND(",",S982)+1)+1,FIND(",",S982,FIND(",",S982,FIND(",",S982)+1)+1)-FIND(",",S982,FIND(",",S982)+1)-1)),MapTable!$A:$A,1,0)),ISERROR(VLOOKUP(TRIM(MID(S982,FIND(",",S982,FIND(",",S982,FIND(",",S982)+1)+1)+1,999)),MapTable!$A:$A,1,0))),"맵없음",
  ""),
)))))</f>
        <v/>
      </c>
      <c r="Y982" t="str">
        <f>IF(ISBLANK(X982),"",IF(ISERROR(VLOOKUP(X982,[3]DropTable!$A:$A,1,0)),"드랍없음",""))</f>
        <v/>
      </c>
      <c r="AA982" t="str">
        <f>IF(ISBLANK(Z982),"",IF(ISERROR(VLOOKUP(Z982,[3]DropTable!$A:$A,1,0)),"드랍없음",""))</f>
        <v/>
      </c>
      <c r="AC982">
        <v>8.1</v>
      </c>
    </row>
    <row r="983" spans="1:29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153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30"/>
        <v>1</v>
      </c>
      <c r="P983" t="b">
        <f t="shared" ca="1" si="31"/>
        <v>0</v>
      </c>
      <c r="R983" t="str">
        <f>IF(ISBLANK(Q983),"",IF(ISERROR(VLOOKUP(Q983,MapTable!$A:$A,1,0)),"맵없음",""))</f>
        <v/>
      </c>
      <c r="T983" t="str">
        <f>IF(ISBLANK(S983),"",
IF(ISERROR(FIND(",",S983)),
  IF(ISERROR(VLOOKUP(S983,MapTable!$A:$A,1,0)),"맵없음",
  ""),
IF(ISERROR(FIND(",",S983,FIND(",",S983)+1)),
  IF(OR(ISERROR(VLOOKUP(LEFT(S983,FIND(",",S983)-1),MapTable!$A:$A,1,0)),ISERROR(VLOOKUP(TRIM(MID(S983,FIND(",",S983)+1,999)),MapTable!$A:$A,1,0))),"맵없음",
  ""),
IF(ISERROR(FIND(",",S983,FIND(",",S983,FIND(",",S983)+1)+1)),
  IF(OR(ISERROR(VLOOKUP(LEFT(S983,FIND(",",S983)-1),MapTable!$A:$A,1,0)),ISERROR(VLOOKUP(TRIM(MID(S983,FIND(",",S983)+1,FIND(",",S983,FIND(",",S983)+1)-FIND(",",S983)-1)),MapTable!$A:$A,1,0)),ISERROR(VLOOKUP(TRIM(MID(S983,FIND(",",S983,FIND(",",S983)+1)+1,999)),MapTable!$A:$A,1,0))),"맵없음",
  ""),
IF(ISERROR(FIND(",",S983,FIND(",",S983,FIND(",",S983,FIND(",",S983)+1)+1)+1)),
  IF(OR(ISERROR(VLOOKUP(LEFT(S983,FIND(",",S983)-1),MapTable!$A:$A,1,0)),ISERROR(VLOOKUP(TRIM(MID(S983,FIND(",",S983)+1,FIND(",",S983,FIND(",",S983)+1)-FIND(",",S983)-1)),MapTable!$A:$A,1,0)),ISERROR(VLOOKUP(TRIM(MID(S983,FIND(",",S983,FIND(",",S983)+1)+1,FIND(",",S983,FIND(",",S983,FIND(",",S983)+1)+1)-FIND(",",S983,FIND(",",S983)+1)-1)),MapTable!$A:$A,1,0)),ISERROR(VLOOKUP(TRIM(MID(S983,FIND(",",S983,FIND(",",S983,FIND(",",S983)+1)+1)+1,999)),MapTable!$A:$A,1,0))),"맵없음",
  ""),
)))))</f>
        <v/>
      </c>
      <c r="Y983" t="str">
        <f>IF(ISBLANK(X983),"",IF(ISERROR(VLOOKUP(X983,[3]DropTable!$A:$A,1,0)),"드랍없음",""))</f>
        <v/>
      </c>
      <c r="AA983" t="str">
        <f>IF(ISBLANK(Z983),"",IF(ISERROR(VLOOKUP(Z983,[3]DropTable!$A:$A,1,0)),"드랍없음",""))</f>
        <v/>
      </c>
      <c r="AC983">
        <v>8.1</v>
      </c>
    </row>
    <row r="984" spans="1:29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153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30"/>
        <v>1</v>
      </c>
      <c r="P984" t="b">
        <f t="shared" ca="1" si="31"/>
        <v>0</v>
      </c>
      <c r="R984" t="str">
        <f>IF(ISBLANK(Q984),"",IF(ISERROR(VLOOKUP(Q984,MapTable!$A:$A,1,0)),"맵없음",""))</f>
        <v/>
      </c>
      <c r="T984" t="str">
        <f>IF(ISBLANK(S984),"",
IF(ISERROR(FIND(",",S984)),
  IF(ISERROR(VLOOKUP(S984,MapTable!$A:$A,1,0)),"맵없음",
  ""),
IF(ISERROR(FIND(",",S984,FIND(",",S984)+1)),
  IF(OR(ISERROR(VLOOKUP(LEFT(S984,FIND(",",S984)-1),MapTable!$A:$A,1,0)),ISERROR(VLOOKUP(TRIM(MID(S984,FIND(",",S984)+1,999)),MapTable!$A:$A,1,0))),"맵없음",
  ""),
IF(ISERROR(FIND(",",S984,FIND(",",S984,FIND(",",S984)+1)+1)),
  IF(OR(ISERROR(VLOOKUP(LEFT(S984,FIND(",",S984)-1),MapTable!$A:$A,1,0)),ISERROR(VLOOKUP(TRIM(MID(S984,FIND(",",S984)+1,FIND(",",S984,FIND(",",S984)+1)-FIND(",",S984)-1)),MapTable!$A:$A,1,0)),ISERROR(VLOOKUP(TRIM(MID(S984,FIND(",",S984,FIND(",",S984)+1)+1,999)),MapTable!$A:$A,1,0))),"맵없음",
  ""),
IF(ISERROR(FIND(",",S984,FIND(",",S984,FIND(",",S984,FIND(",",S984)+1)+1)+1)),
  IF(OR(ISERROR(VLOOKUP(LEFT(S984,FIND(",",S984)-1),MapTable!$A:$A,1,0)),ISERROR(VLOOKUP(TRIM(MID(S984,FIND(",",S984)+1,FIND(",",S984,FIND(",",S984)+1)-FIND(",",S984)-1)),MapTable!$A:$A,1,0)),ISERROR(VLOOKUP(TRIM(MID(S984,FIND(",",S984,FIND(",",S984)+1)+1,FIND(",",S984,FIND(",",S984,FIND(",",S984)+1)+1)-FIND(",",S984,FIND(",",S984)+1)-1)),MapTable!$A:$A,1,0)),ISERROR(VLOOKUP(TRIM(MID(S984,FIND(",",S984,FIND(",",S984,FIND(",",S984)+1)+1)+1,999)),MapTable!$A:$A,1,0))),"맵없음",
  ""),
)))))</f>
        <v/>
      </c>
      <c r="Y984" t="str">
        <f>IF(ISBLANK(X984),"",IF(ISERROR(VLOOKUP(X984,[3]DropTable!$A:$A,1,0)),"드랍없음",""))</f>
        <v/>
      </c>
      <c r="AA984" t="str">
        <f>IF(ISBLANK(Z984),"",IF(ISERROR(VLOOKUP(Z984,[3]DropTable!$A:$A,1,0)),"드랍없음",""))</f>
        <v/>
      </c>
      <c r="AC984">
        <v>8.1</v>
      </c>
    </row>
    <row r="985" spans="1:29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153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30"/>
        <v>11</v>
      </c>
      <c r="P985" t="b">
        <f t="shared" ca="1" si="31"/>
        <v>0</v>
      </c>
      <c r="R985" t="str">
        <f>IF(ISBLANK(Q985),"",IF(ISERROR(VLOOKUP(Q985,MapTable!$A:$A,1,0)),"맵없음",""))</f>
        <v/>
      </c>
      <c r="T985" t="str">
        <f>IF(ISBLANK(S985),"",
IF(ISERROR(FIND(",",S985)),
  IF(ISERROR(VLOOKUP(S985,MapTable!$A:$A,1,0)),"맵없음",
  ""),
IF(ISERROR(FIND(",",S985,FIND(",",S985)+1)),
  IF(OR(ISERROR(VLOOKUP(LEFT(S985,FIND(",",S985)-1),MapTable!$A:$A,1,0)),ISERROR(VLOOKUP(TRIM(MID(S985,FIND(",",S985)+1,999)),MapTable!$A:$A,1,0))),"맵없음",
  ""),
IF(ISERROR(FIND(",",S985,FIND(",",S985,FIND(",",S985)+1)+1)),
  IF(OR(ISERROR(VLOOKUP(LEFT(S985,FIND(",",S985)-1),MapTable!$A:$A,1,0)),ISERROR(VLOOKUP(TRIM(MID(S985,FIND(",",S985)+1,FIND(",",S985,FIND(",",S985)+1)-FIND(",",S985)-1)),MapTable!$A:$A,1,0)),ISERROR(VLOOKUP(TRIM(MID(S985,FIND(",",S985,FIND(",",S985)+1)+1,999)),MapTable!$A:$A,1,0))),"맵없음",
  ""),
IF(ISERROR(FIND(",",S985,FIND(",",S985,FIND(",",S985,FIND(",",S985)+1)+1)+1)),
  IF(OR(ISERROR(VLOOKUP(LEFT(S985,FIND(",",S985)-1),MapTable!$A:$A,1,0)),ISERROR(VLOOKUP(TRIM(MID(S985,FIND(",",S985)+1,FIND(",",S985,FIND(",",S985)+1)-FIND(",",S985)-1)),MapTable!$A:$A,1,0)),ISERROR(VLOOKUP(TRIM(MID(S985,FIND(",",S985,FIND(",",S985)+1)+1,FIND(",",S985,FIND(",",S985,FIND(",",S985)+1)+1)-FIND(",",S985,FIND(",",S985)+1)-1)),MapTable!$A:$A,1,0)),ISERROR(VLOOKUP(TRIM(MID(S985,FIND(",",S985,FIND(",",S985,FIND(",",S985)+1)+1)+1,999)),MapTable!$A:$A,1,0))),"맵없음",
  ""),
)))))</f>
        <v/>
      </c>
      <c r="Y985" t="str">
        <f>IF(ISBLANK(X985),"",IF(ISERROR(VLOOKUP(X985,[3]DropTable!$A:$A,1,0)),"드랍없음",""))</f>
        <v/>
      </c>
      <c r="AA985" t="str">
        <f>IF(ISBLANK(Z985),"",IF(ISERROR(VLOOKUP(Z985,[3]DropTable!$A:$A,1,0)),"드랍없음",""))</f>
        <v/>
      </c>
      <c r="AC985">
        <v>8.1</v>
      </c>
    </row>
    <row r="986" spans="1:29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153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30"/>
        <v>1</v>
      </c>
      <c r="P986" t="b">
        <f t="shared" ca="1" si="31"/>
        <v>0</v>
      </c>
      <c r="R986" t="str">
        <f>IF(ISBLANK(Q986),"",IF(ISERROR(VLOOKUP(Q986,MapTable!$A:$A,1,0)),"맵없음",""))</f>
        <v/>
      </c>
      <c r="T986" t="str">
        <f>IF(ISBLANK(S986),"",
IF(ISERROR(FIND(",",S986)),
  IF(ISERROR(VLOOKUP(S986,MapTable!$A:$A,1,0)),"맵없음",
  ""),
IF(ISERROR(FIND(",",S986,FIND(",",S986)+1)),
  IF(OR(ISERROR(VLOOKUP(LEFT(S986,FIND(",",S986)-1),MapTable!$A:$A,1,0)),ISERROR(VLOOKUP(TRIM(MID(S986,FIND(",",S986)+1,999)),MapTable!$A:$A,1,0))),"맵없음",
  ""),
IF(ISERROR(FIND(",",S986,FIND(",",S986,FIND(",",S986)+1)+1)),
  IF(OR(ISERROR(VLOOKUP(LEFT(S986,FIND(",",S986)-1),MapTable!$A:$A,1,0)),ISERROR(VLOOKUP(TRIM(MID(S986,FIND(",",S986)+1,FIND(",",S986,FIND(",",S986)+1)-FIND(",",S986)-1)),MapTable!$A:$A,1,0)),ISERROR(VLOOKUP(TRIM(MID(S986,FIND(",",S986,FIND(",",S986)+1)+1,999)),MapTable!$A:$A,1,0))),"맵없음",
  ""),
IF(ISERROR(FIND(",",S986,FIND(",",S986,FIND(",",S986,FIND(",",S986)+1)+1)+1)),
  IF(OR(ISERROR(VLOOKUP(LEFT(S986,FIND(",",S986)-1),MapTable!$A:$A,1,0)),ISERROR(VLOOKUP(TRIM(MID(S986,FIND(",",S986)+1,FIND(",",S986,FIND(",",S986)+1)-FIND(",",S986)-1)),MapTable!$A:$A,1,0)),ISERROR(VLOOKUP(TRIM(MID(S986,FIND(",",S986,FIND(",",S986)+1)+1,FIND(",",S986,FIND(",",S986,FIND(",",S986)+1)+1)-FIND(",",S986,FIND(",",S986)+1)-1)),MapTable!$A:$A,1,0)),ISERROR(VLOOKUP(TRIM(MID(S986,FIND(",",S986,FIND(",",S986,FIND(",",S986)+1)+1)+1,999)),MapTable!$A:$A,1,0))),"맵없음",
  ""),
)))))</f>
        <v/>
      </c>
      <c r="Y986" t="str">
        <f>IF(ISBLANK(X986),"",IF(ISERROR(VLOOKUP(X986,[3]DropTable!$A:$A,1,0)),"드랍없음",""))</f>
        <v/>
      </c>
      <c r="AA986" t="str">
        <f>IF(ISBLANK(Z986),"",IF(ISERROR(VLOOKUP(Z986,[3]DropTable!$A:$A,1,0)),"드랍없음",""))</f>
        <v/>
      </c>
      <c r="AC986">
        <v>8.1</v>
      </c>
    </row>
    <row r="987" spans="1:29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153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30"/>
        <v>1</v>
      </c>
      <c r="P987" t="b">
        <f t="shared" ca="1" si="31"/>
        <v>0</v>
      </c>
      <c r="R987" t="str">
        <f>IF(ISBLANK(Q987),"",IF(ISERROR(VLOOKUP(Q987,MapTable!$A:$A,1,0)),"맵없음",""))</f>
        <v/>
      </c>
      <c r="T987" t="str">
        <f>IF(ISBLANK(S987),"",
IF(ISERROR(FIND(",",S987)),
  IF(ISERROR(VLOOKUP(S987,MapTable!$A:$A,1,0)),"맵없음",
  ""),
IF(ISERROR(FIND(",",S987,FIND(",",S987)+1)),
  IF(OR(ISERROR(VLOOKUP(LEFT(S987,FIND(",",S987)-1),MapTable!$A:$A,1,0)),ISERROR(VLOOKUP(TRIM(MID(S987,FIND(",",S987)+1,999)),MapTable!$A:$A,1,0))),"맵없음",
  ""),
IF(ISERROR(FIND(",",S987,FIND(",",S987,FIND(",",S987)+1)+1)),
  IF(OR(ISERROR(VLOOKUP(LEFT(S987,FIND(",",S987)-1),MapTable!$A:$A,1,0)),ISERROR(VLOOKUP(TRIM(MID(S987,FIND(",",S987)+1,FIND(",",S987,FIND(",",S987)+1)-FIND(",",S987)-1)),MapTable!$A:$A,1,0)),ISERROR(VLOOKUP(TRIM(MID(S987,FIND(",",S987,FIND(",",S987)+1)+1,999)),MapTable!$A:$A,1,0))),"맵없음",
  ""),
IF(ISERROR(FIND(",",S987,FIND(",",S987,FIND(",",S987,FIND(",",S987)+1)+1)+1)),
  IF(OR(ISERROR(VLOOKUP(LEFT(S987,FIND(",",S987)-1),MapTable!$A:$A,1,0)),ISERROR(VLOOKUP(TRIM(MID(S987,FIND(",",S987)+1,FIND(",",S987,FIND(",",S987)+1)-FIND(",",S987)-1)),MapTable!$A:$A,1,0)),ISERROR(VLOOKUP(TRIM(MID(S987,FIND(",",S987,FIND(",",S987)+1)+1,FIND(",",S987,FIND(",",S987,FIND(",",S987)+1)+1)-FIND(",",S987,FIND(",",S987)+1)-1)),MapTable!$A:$A,1,0)),ISERROR(VLOOKUP(TRIM(MID(S987,FIND(",",S987,FIND(",",S987,FIND(",",S987)+1)+1)+1,999)),MapTable!$A:$A,1,0))),"맵없음",
  ""),
)))))</f>
        <v/>
      </c>
      <c r="Y987" t="str">
        <f>IF(ISBLANK(X987),"",IF(ISERROR(VLOOKUP(X987,[3]DropTable!$A:$A,1,0)),"드랍없음",""))</f>
        <v/>
      </c>
      <c r="AA987" t="str">
        <f>IF(ISBLANK(Z987),"",IF(ISERROR(VLOOKUP(Z987,[3]DropTable!$A:$A,1,0)),"드랍없음",""))</f>
        <v/>
      </c>
      <c r="AC987">
        <v>8.1</v>
      </c>
    </row>
    <row r="988" spans="1:29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153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30"/>
        <v>1</v>
      </c>
      <c r="P988" t="b">
        <f t="shared" ca="1" si="31"/>
        <v>0</v>
      </c>
      <c r="R988" t="str">
        <f>IF(ISBLANK(Q988),"",IF(ISERROR(VLOOKUP(Q988,MapTable!$A:$A,1,0)),"맵없음",""))</f>
        <v/>
      </c>
      <c r="T988" t="str">
        <f>IF(ISBLANK(S988),"",
IF(ISERROR(FIND(",",S988)),
  IF(ISERROR(VLOOKUP(S988,MapTable!$A:$A,1,0)),"맵없음",
  ""),
IF(ISERROR(FIND(",",S988,FIND(",",S988)+1)),
  IF(OR(ISERROR(VLOOKUP(LEFT(S988,FIND(",",S988)-1),MapTable!$A:$A,1,0)),ISERROR(VLOOKUP(TRIM(MID(S988,FIND(",",S988)+1,999)),MapTable!$A:$A,1,0))),"맵없음",
  ""),
IF(ISERROR(FIND(",",S988,FIND(",",S988,FIND(",",S988)+1)+1)),
  IF(OR(ISERROR(VLOOKUP(LEFT(S988,FIND(",",S988)-1),MapTable!$A:$A,1,0)),ISERROR(VLOOKUP(TRIM(MID(S988,FIND(",",S988)+1,FIND(",",S988,FIND(",",S988)+1)-FIND(",",S988)-1)),MapTable!$A:$A,1,0)),ISERROR(VLOOKUP(TRIM(MID(S988,FIND(",",S988,FIND(",",S988)+1)+1,999)),MapTable!$A:$A,1,0))),"맵없음",
  ""),
IF(ISERROR(FIND(",",S988,FIND(",",S988,FIND(",",S988,FIND(",",S988)+1)+1)+1)),
  IF(OR(ISERROR(VLOOKUP(LEFT(S988,FIND(",",S988)-1),MapTable!$A:$A,1,0)),ISERROR(VLOOKUP(TRIM(MID(S988,FIND(",",S988)+1,FIND(",",S988,FIND(",",S988)+1)-FIND(",",S988)-1)),MapTable!$A:$A,1,0)),ISERROR(VLOOKUP(TRIM(MID(S988,FIND(",",S988,FIND(",",S988)+1)+1,FIND(",",S988,FIND(",",S988,FIND(",",S988)+1)+1)-FIND(",",S988,FIND(",",S988)+1)-1)),MapTable!$A:$A,1,0)),ISERROR(VLOOKUP(TRIM(MID(S988,FIND(",",S988,FIND(",",S988,FIND(",",S988)+1)+1)+1,999)),MapTable!$A:$A,1,0))),"맵없음",
  ""),
)))))</f>
        <v/>
      </c>
      <c r="Y988" t="str">
        <f>IF(ISBLANK(X988),"",IF(ISERROR(VLOOKUP(X988,[3]DropTable!$A:$A,1,0)),"드랍없음",""))</f>
        <v/>
      </c>
      <c r="AA988" t="str">
        <f>IF(ISBLANK(Z988),"",IF(ISERROR(VLOOKUP(Z988,[3]DropTable!$A:$A,1,0)),"드랍없음",""))</f>
        <v/>
      </c>
      <c r="AC988">
        <v>8.1</v>
      </c>
    </row>
    <row r="989" spans="1:29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153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ref="O989:O1052" si="32">IF(B989=0,0,
IF(COUNTIF(A:A,A989)=11,12,
IF(MOD(B989,((COUNTIF(A:A,A989)-1)/5))=0,12,
IF(MOD(B989,((COUNTIF(A:A,A989)-1)/5))=((COUNTIF(A:A,A989)-1)/10),11,
INT(B989/((COUNTIF(A:A,A989)-1)/5))+1))))</f>
        <v>1</v>
      </c>
      <c r="P989" t="b">
        <f t="shared" ref="P989:P1052" ca="1" si="33">IF((COUNTIF(A:A,A989)-1)=B989,FALSE,
IF(O989=12,TRUE,
IF(OFFSET(O989,1,0)=12,TRUE)))</f>
        <v>0</v>
      </c>
      <c r="R989" t="str">
        <f>IF(ISBLANK(Q989),"",IF(ISERROR(VLOOKUP(Q989,MapTable!$A:$A,1,0)),"맵없음",""))</f>
        <v/>
      </c>
      <c r="T989" t="str">
        <f>IF(ISBLANK(S989),"",
IF(ISERROR(FIND(",",S989)),
  IF(ISERROR(VLOOKUP(S989,MapTable!$A:$A,1,0)),"맵없음",
  ""),
IF(ISERROR(FIND(",",S989,FIND(",",S989)+1)),
  IF(OR(ISERROR(VLOOKUP(LEFT(S989,FIND(",",S989)-1),MapTable!$A:$A,1,0)),ISERROR(VLOOKUP(TRIM(MID(S989,FIND(",",S989)+1,999)),MapTable!$A:$A,1,0))),"맵없음",
  ""),
IF(ISERROR(FIND(",",S989,FIND(",",S989,FIND(",",S989)+1)+1)),
  IF(OR(ISERROR(VLOOKUP(LEFT(S989,FIND(",",S989)-1),MapTable!$A:$A,1,0)),ISERROR(VLOOKUP(TRIM(MID(S989,FIND(",",S989)+1,FIND(",",S989,FIND(",",S989)+1)-FIND(",",S989)-1)),MapTable!$A:$A,1,0)),ISERROR(VLOOKUP(TRIM(MID(S989,FIND(",",S989,FIND(",",S989)+1)+1,999)),MapTable!$A:$A,1,0))),"맵없음",
  ""),
IF(ISERROR(FIND(",",S989,FIND(",",S989,FIND(",",S989,FIND(",",S989)+1)+1)+1)),
  IF(OR(ISERROR(VLOOKUP(LEFT(S989,FIND(",",S989)-1),MapTable!$A:$A,1,0)),ISERROR(VLOOKUP(TRIM(MID(S989,FIND(",",S989)+1,FIND(",",S989,FIND(",",S989)+1)-FIND(",",S989)-1)),MapTable!$A:$A,1,0)),ISERROR(VLOOKUP(TRIM(MID(S989,FIND(",",S989,FIND(",",S989)+1)+1,FIND(",",S989,FIND(",",S989,FIND(",",S989)+1)+1)-FIND(",",S989,FIND(",",S989)+1)-1)),MapTable!$A:$A,1,0)),ISERROR(VLOOKUP(TRIM(MID(S989,FIND(",",S989,FIND(",",S989,FIND(",",S989)+1)+1)+1,999)),MapTable!$A:$A,1,0))),"맵없음",
  ""),
)))))</f>
        <v/>
      </c>
      <c r="Y989" t="str">
        <f>IF(ISBLANK(X989),"",IF(ISERROR(VLOOKUP(X989,[3]DropTable!$A:$A,1,0)),"드랍없음",""))</f>
        <v/>
      </c>
      <c r="AA989" t="str">
        <f>IF(ISBLANK(Z989),"",IF(ISERROR(VLOOKUP(Z989,[3]DropTable!$A:$A,1,0)),"드랍없음",""))</f>
        <v/>
      </c>
      <c r="AC989">
        <v>8.1</v>
      </c>
    </row>
    <row r="990" spans="1:29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153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32"/>
        <v>1</v>
      </c>
      <c r="P990" t="b">
        <f t="shared" ca="1" si="33"/>
        <v>0</v>
      </c>
      <c r="R990" t="str">
        <f>IF(ISBLANK(Q990),"",IF(ISERROR(VLOOKUP(Q990,MapTable!$A:$A,1,0)),"맵없음",""))</f>
        <v/>
      </c>
      <c r="T990" t="str">
        <f>IF(ISBLANK(S990),"",
IF(ISERROR(FIND(",",S990)),
  IF(ISERROR(VLOOKUP(S990,MapTable!$A:$A,1,0)),"맵없음",
  ""),
IF(ISERROR(FIND(",",S990,FIND(",",S990)+1)),
  IF(OR(ISERROR(VLOOKUP(LEFT(S990,FIND(",",S990)-1),MapTable!$A:$A,1,0)),ISERROR(VLOOKUP(TRIM(MID(S990,FIND(",",S990)+1,999)),MapTable!$A:$A,1,0))),"맵없음",
  ""),
IF(ISERROR(FIND(",",S990,FIND(",",S990,FIND(",",S990)+1)+1)),
  IF(OR(ISERROR(VLOOKUP(LEFT(S990,FIND(",",S990)-1),MapTable!$A:$A,1,0)),ISERROR(VLOOKUP(TRIM(MID(S990,FIND(",",S990)+1,FIND(",",S990,FIND(",",S990)+1)-FIND(",",S990)-1)),MapTable!$A:$A,1,0)),ISERROR(VLOOKUP(TRIM(MID(S990,FIND(",",S990,FIND(",",S990)+1)+1,999)),MapTable!$A:$A,1,0))),"맵없음",
  ""),
IF(ISERROR(FIND(",",S990,FIND(",",S990,FIND(",",S990,FIND(",",S990)+1)+1)+1)),
  IF(OR(ISERROR(VLOOKUP(LEFT(S990,FIND(",",S990)-1),MapTable!$A:$A,1,0)),ISERROR(VLOOKUP(TRIM(MID(S990,FIND(",",S990)+1,FIND(",",S990,FIND(",",S990)+1)-FIND(",",S990)-1)),MapTable!$A:$A,1,0)),ISERROR(VLOOKUP(TRIM(MID(S990,FIND(",",S990,FIND(",",S990)+1)+1,FIND(",",S990,FIND(",",S990,FIND(",",S990)+1)+1)-FIND(",",S990,FIND(",",S990)+1)-1)),MapTable!$A:$A,1,0)),ISERROR(VLOOKUP(TRIM(MID(S990,FIND(",",S990,FIND(",",S990,FIND(",",S990)+1)+1)+1,999)),MapTable!$A:$A,1,0))),"맵없음",
  ""),
)))))</f>
        <v/>
      </c>
      <c r="Y990" t="str">
        <f>IF(ISBLANK(X990),"",IF(ISERROR(VLOOKUP(X990,[3]DropTable!$A:$A,1,0)),"드랍없음",""))</f>
        <v/>
      </c>
      <c r="AA990" t="str">
        <f>IF(ISBLANK(Z990),"",IF(ISERROR(VLOOKUP(Z990,[3]DropTable!$A:$A,1,0)),"드랍없음",""))</f>
        <v/>
      </c>
      <c r="AC990">
        <v>8.1</v>
      </c>
    </row>
    <row r="991" spans="1:29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153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32"/>
        <v>1</v>
      </c>
      <c r="P991" t="b">
        <f t="shared" ca="1" si="33"/>
        <v>0</v>
      </c>
      <c r="R991" t="str">
        <f>IF(ISBLANK(Q991),"",IF(ISERROR(VLOOKUP(Q991,MapTable!$A:$A,1,0)),"맵없음",""))</f>
        <v/>
      </c>
      <c r="T991" t="str">
        <f>IF(ISBLANK(S991),"",
IF(ISERROR(FIND(",",S991)),
  IF(ISERROR(VLOOKUP(S991,MapTable!$A:$A,1,0)),"맵없음",
  ""),
IF(ISERROR(FIND(",",S991,FIND(",",S991)+1)),
  IF(OR(ISERROR(VLOOKUP(LEFT(S991,FIND(",",S991)-1),MapTable!$A:$A,1,0)),ISERROR(VLOOKUP(TRIM(MID(S991,FIND(",",S991)+1,999)),MapTable!$A:$A,1,0))),"맵없음",
  ""),
IF(ISERROR(FIND(",",S991,FIND(",",S991,FIND(",",S991)+1)+1)),
  IF(OR(ISERROR(VLOOKUP(LEFT(S991,FIND(",",S991)-1),MapTable!$A:$A,1,0)),ISERROR(VLOOKUP(TRIM(MID(S991,FIND(",",S991)+1,FIND(",",S991,FIND(",",S991)+1)-FIND(",",S991)-1)),MapTable!$A:$A,1,0)),ISERROR(VLOOKUP(TRIM(MID(S991,FIND(",",S991,FIND(",",S991)+1)+1,999)),MapTable!$A:$A,1,0))),"맵없음",
  ""),
IF(ISERROR(FIND(",",S991,FIND(",",S991,FIND(",",S991,FIND(",",S991)+1)+1)+1)),
  IF(OR(ISERROR(VLOOKUP(LEFT(S991,FIND(",",S991)-1),MapTable!$A:$A,1,0)),ISERROR(VLOOKUP(TRIM(MID(S991,FIND(",",S991)+1,FIND(",",S991,FIND(",",S991)+1)-FIND(",",S991)-1)),MapTable!$A:$A,1,0)),ISERROR(VLOOKUP(TRIM(MID(S991,FIND(",",S991,FIND(",",S991)+1)+1,FIND(",",S991,FIND(",",S991,FIND(",",S991)+1)+1)-FIND(",",S991,FIND(",",S991)+1)-1)),MapTable!$A:$A,1,0)),ISERROR(VLOOKUP(TRIM(MID(S991,FIND(",",S991,FIND(",",S991,FIND(",",S991)+1)+1)+1,999)),MapTable!$A:$A,1,0))),"맵없음",
  ""),
)))))</f>
        <v/>
      </c>
      <c r="Y991" t="str">
        <f>IF(ISBLANK(X991),"",IF(ISERROR(VLOOKUP(X991,[3]DropTable!$A:$A,1,0)),"드랍없음",""))</f>
        <v/>
      </c>
      <c r="AA991" t="str">
        <f>IF(ISBLANK(Z991),"",IF(ISERROR(VLOOKUP(Z991,[3]DropTable!$A:$A,1,0)),"드랍없음",""))</f>
        <v/>
      </c>
      <c r="AC991">
        <v>8.1</v>
      </c>
    </row>
    <row r="992" spans="1:29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153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32"/>
        <v>1</v>
      </c>
      <c r="P992" t="b">
        <f t="shared" ca="1" si="33"/>
        <v>0</v>
      </c>
      <c r="R992" t="str">
        <f>IF(ISBLANK(Q992),"",IF(ISERROR(VLOOKUP(Q992,MapTable!$A:$A,1,0)),"맵없음",""))</f>
        <v/>
      </c>
      <c r="T992" t="str">
        <f>IF(ISBLANK(S992),"",
IF(ISERROR(FIND(",",S992)),
  IF(ISERROR(VLOOKUP(S992,MapTable!$A:$A,1,0)),"맵없음",
  ""),
IF(ISERROR(FIND(",",S992,FIND(",",S992)+1)),
  IF(OR(ISERROR(VLOOKUP(LEFT(S992,FIND(",",S992)-1),MapTable!$A:$A,1,0)),ISERROR(VLOOKUP(TRIM(MID(S992,FIND(",",S992)+1,999)),MapTable!$A:$A,1,0))),"맵없음",
  ""),
IF(ISERROR(FIND(",",S992,FIND(",",S992,FIND(",",S992)+1)+1)),
  IF(OR(ISERROR(VLOOKUP(LEFT(S992,FIND(",",S992)-1),MapTable!$A:$A,1,0)),ISERROR(VLOOKUP(TRIM(MID(S992,FIND(",",S992)+1,FIND(",",S992,FIND(",",S992)+1)-FIND(",",S992)-1)),MapTable!$A:$A,1,0)),ISERROR(VLOOKUP(TRIM(MID(S992,FIND(",",S992,FIND(",",S992)+1)+1,999)),MapTable!$A:$A,1,0))),"맵없음",
  ""),
IF(ISERROR(FIND(",",S992,FIND(",",S992,FIND(",",S992,FIND(",",S992)+1)+1)+1)),
  IF(OR(ISERROR(VLOOKUP(LEFT(S992,FIND(",",S992)-1),MapTable!$A:$A,1,0)),ISERROR(VLOOKUP(TRIM(MID(S992,FIND(",",S992)+1,FIND(",",S992,FIND(",",S992)+1)-FIND(",",S992)-1)),MapTable!$A:$A,1,0)),ISERROR(VLOOKUP(TRIM(MID(S992,FIND(",",S992,FIND(",",S992)+1)+1,FIND(",",S992,FIND(",",S992,FIND(",",S992)+1)+1)-FIND(",",S992,FIND(",",S992)+1)-1)),MapTable!$A:$A,1,0)),ISERROR(VLOOKUP(TRIM(MID(S992,FIND(",",S992,FIND(",",S992,FIND(",",S992)+1)+1)+1,999)),MapTable!$A:$A,1,0))),"맵없음",
  ""),
)))))</f>
        <v/>
      </c>
      <c r="Y992" t="str">
        <f>IF(ISBLANK(X992),"",IF(ISERROR(VLOOKUP(X992,[3]DropTable!$A:$A,1,0)),"드랍없음",""))</f>
        <v/>
      </c>
      <c r="AA992" t="str">
        <f>IF(ISBLANK(Z992),"",IF(ISERROR(VLOOKUP(Z992,[3]DropTable!$A:$A,1,0)),"드랍없음",""))</f>
        <v/>
      </c>
      <c r="AC992">
        <v>8.1</v>
      </c>
    </row>
    <row r="993" spans="1:29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153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32"/>
        <v>1</v>
      </c>
      <c r="P993" t="b">
        <f t="shared" ca="1" si="33"/>
        <v>0</v>
      </c>
      <c r="R993" t="str">
        <f>IF(ISBLANK(Q993),"",IF(ISERROR(VLOOKUP(Q993,MapTable!$A:$A,1,0)),"맵없음",""))</f>
        <v/>
      </c>
      <c r="T993" t="str">
        <f>IF(ISBLANK(S993),"",
IF(ISERROR(FIND(",",S993)),
  IF(ISERROR(VLOOKUP(S993,MapTable!$A:$A,1,0)),"맵없음",
  ""),
IF(ISERROR(FIND(",",S993,FIND(",",S993)+1)),
  IF(OR(ISERROR(VLOOKUP(LEFT(S993,FIND(",",S993)-1),MapTable!$A:$A,1,0)),ISERROR(VLOOKUP(TRIM(MID(S993,FIND(",",S993)+1,999)),MapTable!$A:$A,1,0))),"맵없음",
  ""),
IF(ISERROR(FIND(",",S993,FIND(",",S993,FIND(",",S993)+1)+1)),
  IF(OR(ISERROR(VLOOKUP(LEFT(S993,FIND(",",S993)-1),MapTable!$A:$A,1,0)),ISERROR(VLOOKUP(TRIM(MID(S993,FIND(",",S993)+1,FIND(",",S993,FIND(",",S993)+1)-FIND(",",S993)-1)),MapTable!$A:$A,1,0)),ISERROR(VLOOKUP(TRIM(MID(S993,FIND(",",S993,FIND(",",S993)+1)+1,999)),MapTable!$A:$A,1,0))),"맵없음",
  ""),
IF(ISERROR(FIND(",",S993,FIND(",",S993,FIND(",",S993,FIND(",",S993)+1)+1)+1)),
  IF(OR(ISERROR(VLOOKUP(LEFT(S993,FIND(",",S993)-1),MapTable!$A:$A,1,0)),ISERROR(VLOOKUP(TRIM(MID(S993,FIND(",",S993)+1,FIND(",",S993,FIND(",",S993)+1)-FIND(",",S993)-1)),MapTable!$A:$A,1,0)),ISERROR(VLOOKUP(TRIM(MID(S993,FIND(",",S993,FIND(",",S993)+1)+1,FIND(",",S993,FIND(",",S993,FIND(",",S993)+1)+1)-FIND(",",S993,FIND(",",S993)+1)-1)),MapTable!$A:$A,1,0)),ISERROR(VLOOKUP(TRIM(MID(S993,FIND(",",S993,FIND(",",S993,FIND(",",S993)+1)+1)+1,999)),MapTable!$A:$A,1,0))),"맵없음",
  ""),
)))))</f>
        <v/>
      </c>
      <c r="Y993" t="str">
        <f>IF(ISBLANK(X993),"",IF(ISERROR(VLOOKUP(X993,[3]DropTable!$A:$A,1,0)),"드랍없음",""))</f>
        <v/>
      </c>
      <c r="AA993" t="str">
        <f>IF(ISBLANK(Z993),"",IF(ISERROR(VLOOKUP(Z993,[3]DropTable!$A:$A,1,0)),"드랍없음",""))</f>
        <v/>
      </c>
      <c r="AC993">
        <v>8.1</v>
      </c>
    </row>
    <row r="994" spans="1:29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153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32"/>
        <v>1</v>
      </c>
      <c r="P994" t="b">
        <f t="shared" ca="1" si="33"/>
        <v>1</v>
      </c>
      <c r="R994" t="str">
        <f>IF(ISBLANK(Q994),"",IF(ISERROR(VLOOKUP(Q994,MapTable!$A:$A,1,0)),"맵없음",""))</f>
        <v/>
      </c>
      <c r="T994" t="str">
        <f>IF(ISBLANK(S994),"",
IF(ISERROR(FIND(",",S994)),
  IF(ISERROR(VLOOKUP(S994,MapTable!$A:$A,1,0)),"맵없음",
  ""),
IF(ISERROR(FIND(",",S994,FIND(",",S994)+1)),
  IF(OR(ISERROR(VLOOKUP(LEFT(S994,FIND(",",S994)-1),MapTable!$A:$A,1,0)),ISERROR(VLOOKUP(TRIM(MID(S994,FIND(",",S994)+1,999)),MapTable!$A:$A,1,0))),"맵없음",
  ""),
IF(ISERROR(FIND(",",S994,FIND(",",S994,FIND(",",S994)+1)+1)),
  IF(OR(ISERROR(VLOOKUP(LEFT(S994,FIND(",",S994)-1),MapTable!$A:$A,1,0)),ISERROR(VLOOKUP(TRIM(MID(S994,FIND(",",S994)+1,FIND(",",S994,FIND(",",S994)+1)-FIND(",",S994)-1)),MapTable!$A:$A,1,0)),ISERROR(VLOOKUP(TRIM(MID(S994,FIND(",",S994,FIND(",",S994)+1)+1,999)),MapTable!$A:$A,1,0))),"맵없음",
  ""),
IF(ISERROR(FIND(",",S994,FIND(",",S994,FIND(",",S994,FIND(",",S994)+1)+1)+1)),
  IF(OR(ISERROR(VLOOKUP(LEFT(S994,FIND(",",S994)-1),MapTable!$A:$A,1,0)),ISERROR(VLOOKUP(TRIM(MID(S994,FIND(",",S994)+1,FIND(",",S994,FIND(",",S994)+1)-FIND(",",S994)-1)),MapTable!$A:$A,1,0)),ISERROR(VLOOKUP(TRIM(MID(S994,FIND(",",S994,FIND(",",S994)+1)+1,FIND(",",S994,FIND(",",S994,FIND(",",S994)+1)+1)-FIND(",",S994,FIND(",",S994)+1)-1)),MapTable!$A:$A,1,0)),ISERROR(VLOOKUP(TRIM(MID(S994,FIND(",",S994,FIND(",",S994,FIND(",",S994)+1)+1)+1,999)),MapTable!$A:$A,1,0))),"맵없음",
  ""),
)))))</f>
        <v/>
      </c>
      <c r="Y994" t="str">
        <f>IF(ISBLANK(X994),"",IF(ISERROR(VLOOKUP(X994,[3]DropTable!$A:$A,1,0)),"드랍없음",""))</f>
        <v/>
      </c>
      <c r="AA994" t="str">
        <f>IF(ISBLANK(Z994),"",IF(ISERROR(VLOOKUP(Z994,[3]DropTable!$A:$A,1,0)),"드랍없음",""))</f>
        <v/>
      </c>
      <c r="AC994">
        <v>8.1</v>
      </c>
    </row>
    <row r="995" spans="1:29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153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32"/>
        <v>12</v>
      </c>
      <c r="P995" t="b">
        <f t="shared" ca="1" si="33"/>
        <v>1</v>
      </c>
      <c r="R995" t="str">
        <f>IF(ISBLANK(Q995),"",IF(ISERROR(VLOOKUP(Q995,MapTable!$A:$A,1,0)),"맵없음",""))</f>
        <v/>
      </c>
      <c r="T995" t="str">
        <f>IF(ISBLANK(S995),"",
IF(ISERROR(FIND(",",S995)),
  IF(ISERROR(VLOOKUP(S995,MapTable!$A:$A,1,0)),"맵없음",
  ""),
IF(ISERROR(FIND(",",S995,FIND(",",S995)+1)),
  IF(OR(ISERROR(VLOOKUP(LEFT(S995,FIND(",",S995)-1),MapTable!$A:$A,1,0)),ISERROR(VLOOKUP(TRIM(MID(S995,FIND(",",S995)+1,999)),MapTable!$A:$A,1,0))),"맵없음",
  ""),
IF(ISERROR(FIND(",",S995,FIND(",",S995,FIND(",",S995)+1)+1)),
  IF(OR(ISERROR(VLOOKUP(LEFT(S995,FIND(",",S995)-1),MapTable!$A:$A,1,0)),ISERROR(VLOOKUP(TRIM(MID(S995,FIND(",",S995)+1,FIND(",",S995,FIND(",",S995)+1)-FIND(",",S995)-1)),MapTable!$A:$A,1,0)),ISERROR(VLOOKUP(TRIM(MID(S995,FIND(",",S995,FIND(",",S995)+1)+1,999)),MapTable!$A:$A,1,0))),"맵없음",
  ""),
IF(ISERROR(FIND(",",S995,FIND(",",S995,FIND(",",S995,FIND(",",S995)+1)+1)+1)),
  IF(OR(ISERROR(VLOOKUP(LEFT(S995,FIND(",",S995)-1),MapTable!$A:$A,1,0)),ISERROR(VLOOKUP(TRIM(MID(S995,FIND(",",S995)+1,FIND(",",S995,FIND(",",S995)+1)-FIND(",",S995)-1)),MapTable!$A:$A,1,0)),ISERROR(VLOOKUP(TRIM(MID(S995,FIND(",",S995,FIND(",",S995)+1)+1,FIND(",",S995,FIND(",",S995,FIND(",",S995)+1)+1)-FIND(",",S995,FIND(",",S995)+1)-1)),MapTable!$A:$A,1,0)),ISERROR(VLOOKUP(TRIM(MID(S995,FIND(",",S995,FIND(",",S995,FIND(",",S995)+1)+1)+1,999)),MapTable!$A:$A,1,0))),"맵없음",
  ""),
)))))</f>
        <v/>
      </c>
      <c r="Y995" t="str">
        <f>IF(ISBLANK(X995),"",IF(ISERROR(VLOOKUP(X995,[3]DropTable!$A:$A,1,0)),"드랍없음",""))</f>
        <v/>
      </c>
      <c r="AA995" t="str">
        <f>IF(ISBLANK(Z995),"",IF(ISERROR(VLOOKUP(Z995,[3]DropTable!$A:$A,1,0)),"드랍없음",""))</f>
        <v/>
      </c>
      <c r="AC995">
        <v>8.1</v>
      </c>
    </row>
    <row r="996" spans="1:29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153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32"/>
        <v>2</v>
      </c>
      <c r="P996" t="b">
        <f t="shared" ca="1" si="33"/>
        <v>0</v>
      </c>
      <c r="R996" t="str">
        <f>IF(ISBLANK(Q996),"",IF(ISERROR(VLOOKUP(Q996,MapTable!$A:$A,1,0)),"맵없음",""))</f>
        <v/>
      </c>
      <c r="T996" t="str">
        <f>IF(ISBLANK(S996),"",
IF(ISERROR(FIND(",",S996)),
  IF(ISERROR(VLOOKUP(S996,MapTable!$A:$A,1,0)),"맵없음",
  ""),
IF(ISERROR(FIND(",",S996,FIND(",",S996)+1)),
  IF(OR(ISERROR(VLOOKUP(LEFT(S996,FIND(",",S996)-1),MapTable!$A:$A,1,0)),ISERROR(VLOOKUP(TRIM(MID(S996,FIND(",",S996)+1,999)),MapTable!$A:$A,1,0))),"맵없음",
  ""),
IF(ISERROR(FIND(",",S996,FIND(",",S996,FIND(",",S996)+1)+1)),
  IF(OR(ISERROR(VLOOKUP(LEFT(S996,FIND(",",S996)-1),MapTable!$A:$A,1,0)),ISERROR(VLOOKUP(TRIM(MID(S996,FIND(",",S996)+1,FIND(",",S996,FIND(",",S996)+1)-FIND(",",S996)-1)),MapTable!$A:$A,1,0)),ISERROR(VLOOKUP(TRIM(MID(S996,FIND(",",S996,FIND(",",S996)+1)+1,999)),MapTable!$A:$A,1,0))),"맵없음",
  ""),
IF(ISERROR(FIND(",",S996,FIND(",",S996,FIND(",",S996,FIND(",",S996)+1)+1)+1)),
  IF(OR(ISERROR(VLOOKUP(LEFT(S996,FIND(",",S996)-1),MapTable!$A:$A,1,0)),ISERROR(VLOOKUP(TRIM(MID(S996,FIND(",",S996)+1,FIND(",",S996,FIND(",",S996)+1)-FIND(",",S996)-1)),MapTable!$A:$A,1,0)),ISERROR(VLOOKUP(TRIM(MID(S996,FIND(",",S996,FIND(",",S996)+1)+1,FIND(",",S996,FIND(",",S996,FIND(",",S996)+1)+1)-FIND(",",S996,FIND(",",S996)+1)-1)),MapTable!$A:$A,1,0)),ISERROR(VLOOKUP(TRIM(MID(S996,FIND(",",S996,FIND(",",S996,FIND(",",S996)+1)+1)+1,999)),MapTable!$A:$A,1,0))),"맵없음",
  ""),
)))))</f>
        <v/>
      </c>
      <c r="Y996" t="str">
        <f>IF(ISBLANK(X996),"",IF(ISERROR(VLOOKUP(X996,[3]DropTable!$A:$A,1,0)),"드랍없음",""))</f>
        <v/>
      </c>
      <c r="AA996" t="str">
        <f>IF(ISBLANK(Z996),"",IF(ISERROR(VLOOKUP(Z996,[3]DropTable!$A:$A,1,0)),"드랍없음",""))</f>
        <v/>
      </c>
      <c r="AC996">
        <v>8.1</v>
      </c>
    </row>
    <row r="997" spans="1:29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153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32"/>
        <v>2</v>
      </c>
      <c r="P997" t="b">
        <f t="shared" ca="1" si="33"/>
        <v>0</v>
      </c>
      <c r="R997" t="str">
        <f>IF(ISBLANK(Q997),"",IF(ISERROR(VLOOKUP(Q997,MapTable!$A:$A,1,0)),"맵없음",""))</f>
        <v/>
      </c>
      <c r="T997" t="str">
        <f>IF(ISBLANK(S997),"",
IF(ISERROR(FIND(",",S997)),
  IF(ISERROR(VLOOKUP(S997,MapTable!$A:$A,1,0)),"맵없음",
  ""),
IF(ISERROR(FIND(",",S997,FIND(",",S997)+1)),
  IF(OR(ISERROR(VLOOKUP(LEFT(S997,FIND(",",S997)-1),MapTable!$A:$A,1,0)),ISERROR(VLOOKUP(TRIM(MID(S997,FIND(",",S997)+1,999)),MapTable!$A:$A,1,0))),"맵없음",
  ""),
IF(ISERROR(FIND(",",S997,FIND(",",S997,FIND(",",S997)+1)+1)),
  IF(OR(ISERROR(VLOOKUP(LEFT(S997,FIND(",",S997)-1),MapTable!$A:$A,1,0)),ISERROR(VLOOKUP(TRIM(MID(S997,FIND(",",S997)+1,FIND(",",S997,FIND(",",S997)+1)-FIND(",",S997)-1)),MapTable!$A:$A,1,0)),ISERROR(VLOOKUP(TRIM(MID(S997,FIND(",",S997,FIND(",",S997)+1)+1,999)),MapTable!$A:$A,1,0))),"맵없음",
  ""),
IF(ISERROR(FIND(",",S997,FIND(",",S997,FIND(",",S997,FIND(",",S997)+1)+1)+1)),
  IF(OR(ISERROR(VLOOKUP(LEFT(S997,FIND(",",S997)-1),MapTable!$A:$A,1,0)),ISERROR(VLOOKUP(TRIM(MID(S997,FIND(",",S997)+1,FIND(",",S997,FIND(",",S997)+1)-FIND(",",S997)-1)),MapTable!$A:$A,1,0)),ISERROR(VLOOKUP(TRIM(MID(S997,FIND(",",S997,FIND(",",S997)+1)+1,FIND(",",S997,FIND(",",S997,FIND(",",S997)+1)+1)-FIND(",",S997,FIND(",",S997)+1)-1)),MapTable!$A:$A,1,0)),ISERROR(VLOOKUP(TRIM(MID(S997,FIND(",",S997,FIND(",",S997,FIND(",",S997)+1)+1)+1,999)),MapTable!$A:$A,1,0))),"맵없음",
  ""),
)))))</f>
        <v/>
      </c>
      <c r="Y997" t="str">
        <f>IF(ISBLANK(X997),"",IF(ISERROR(VLOOKUP(X997,[3]DropTable!$A:$A,1,0)),"드랍없음",""))</f>
        <v/>
      </c>
      <c r="AA997" t="str">
        <f>IF(ISBLANK(Z997),"",IF(ISERROR(VLOOKUP(Z997,[3]DropTable!$A:$A,1,0)),"드랍없음",""))</f>
        <v/>
      </c>
      <c r="AC997">
        <v>8.1</v>
      </c>
    </row>
    <row r="998" spans="1:29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153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32"/>
        <v>2</v>
      </c>
      <c r="P998" t="b">
        <f t="shared" ca="1" si="33"/>
        <v>0</v>
      </c>
      <c r="R998" t="str">
        <f>IF(ISBLANK(Q998),"",IF(ISERROR(VLOOKUP(Q998,MapTable!$A:$A,1,0)),"맵없음",""))</f>
        <v/>
      </c>
      <c r="T998" t="str">
        <f>IF(ISBLANK(S998),"",
IF(ISERROR(FIND(",",S998)),
  IF(ISERROR(VLOOKUP(S998,MapTable!$A:$A,1,0)),"맵없음",
  ""),
IF(ISERROR(FIND(",",S998,FIND(",",S998)+1)),
  IF(OR(ISERROR(VLOOKUP(LEFT(S998,FIND(",",S998)-1),MapTable!$A:$A,1,0)),ISERROR(VLOOKUP(TRIM(MID(S998,FIND(",",S998)+1,999)),MapTable!$A:$A,1,0))),"맵없음",
  ""),
IF(ISERROR(FIND(",",S998,FIND(",",S998,FIND(",",S998)+1)+1)),
  IF(OR(ISERROR(VLOOKUP(LEFT(S998,FIND(",",S998)-1),MapTable!$A:$A,1,0)),ISERROR(VLOOKUP(TRIM(MID(S998,FIND(",",S998)+1,FIND(",",S998,FIND(",",S998)+1)-FIND(",",S998)-1)),MapTable!$A:$A,1,0)),ISERROR(VLOOKUP(TRIM(MID(S998,FIND(",",S998,FIND(",",S998)+1)+1,999)),MapTable!$A:$A,1,0))),"맵없음",
  ""),
IF(ISERROR(FIND(",",S998,FIND(",",S998,FIND(",",S998,FIND(",",S998)+1)+1)+1)),
  IF(OR(ISERROR(VLOOKUP(LEFT(S998,FIND(",",S998)-1),MapTable!$A:$A,1,0)),ISERROR(VLOOKUP(TRIM(MID(S998,FIND(",",S998)+1,FIND(",",S998,FIND(",",S998)+1)-FIND(",",S998)-1)),MapTable!$A:$A,1,0)),ISERROR(VLOOKUP(TRIM(MID(S998,FIND(",",S998,FIND(",",S998)+1)+1,FIND(",",S998,FIND(",",S998,FIND(",",S998)+1)+1)-FIND(",",S998,FIND(",",S998)+1)-1)),MapTable!$A:$A,1,0)),ISERROR(VLOOKUP(TRIM(MID(S998,FIND(",",S998,FIND(",",S998,FIND(",",S998)+1)+1)+1,999)),MapTable!$A:$A,1,0))),"맵없음",
  ""),
)))))</f>
        <v/>
      </c>
      <c r="Y998" t="str">
        <f>IF(ISBLANK(X998),"",IF(ISERROR(VLOOKUP(X998,[3]DropTable!$A:$A,1,0)),"드랍없음",""))</f>
        <v/>
      </c>
      <c r="AA998" t="str">
        <f>IF(ISBLANK(Z998),"",IF(ISERROR(VLOOKUP(Z998,[3]DropTable!$A:$A,1,0)),"드랍없음",""))</f>
        <v/>
      </c>
      <c r="AC998">
        <v>8.1</v>
      </c>
    </row>
    <row r="999" spans="1:29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153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32"/>
        <v>2</v>
      </c>
      <c r="P999" t="b">
        <f t="shared" ca="1" si="33"/>
        <v>0</v>
      </c>
      <c r="R999" t="str">
        <f>IF(ISBLANK(Q999),"",IF(ISERROR(VLOOKUP(Q999,MapTable!$A:$A,1,0)),"맵없음",""))</f>
        <v/>
      </c>
      <c r="T999" t="str">
        <f>IF(ISBLANK(S999),"",
IF(ISERROR(FIND(",",S999)),
  IF(ISERROR(VLOOKUP(S999,MapTable!$A:$A,1,0)),"맵없음",
  ""),
IF(ISERROR(FIND(",",S999,FIND(",",S999)+1)),
  IF(OR(ISERROR(VLOOKUP(LEFT(S999,FIND(",",S999)-1),MapTable!$A:$A,1,0)),ISERROR(VLOOKUP(TRIM(MID(S999,FIND(",",S999)+1,999)),MapTable!$A:$A,1,0))),"맵없음",
  ""),
IF(ISERROR(FIND(",",S999,FIND(",",S999,FIND(",",S999)+1)+1)),
  IF(OR(ISERROR(VLOOKUP(LEFT(S999,FIND(",",S999)-1),MapTable!$A:$A,1,0)),ISERROR(VLOOKUP(TRIM(MID(S999,FIND(",",S999)+1,FIND(",",S999,FIND(",",S999)+1)-FIND(",",S999)-1)),MapTable!$A:$A,1,0)),ISERROR(VLOOKUP(TRIM(MID(S999,FIND(",",S999,FIND(",",S999)+1)+1,999)),MapTable!$A:$A,1,0))),"맵없음",
  ""),
IF(ISERROR(FIND(",",S999,FIND(",",S999,FIND(",",S999,FIND(",",S999)+1)+1)+1)),
  IF(OR(ISERROR(VLOOKUP(LEFT(S999,FIND(",",S999)-1),MapTable!$A:$A,1,0)),ISERROR(VLOOKUP(TRIM(MID(S999,FIND(",",S999)+1,FIND(",",S999,FIND(",",S999)+1)-FIND(",",S999)-1)),MapTable!$A:$A,1,0)),ISERROR(VLOOKUP(TRIM(MID(S999,FIND(",",S999,FIND(",",S999)+1)+1,FIND(",",S999,FIND(",",S999,FIND(",",S999)+1)+1)-FIND(",",S999,FIND(",",S999)+1)-1)),MapTable!$A:$A,1,0)),ISERROR(VLOOKUP(TRIM(MID(S999,FIND(",",S999,FIND(",",S999,FIND(",",S999)+1)+1)+1,999)),MapTable!$A:$A,1,0))),"맵없음",
  ""),
)))))</f>
        <v/>
      </c>
      <c r="Y999" t="str">
        <f>IF(ISBLANK(X999),"",IF(ISERROR(VLOOKUP(X999,[3]DropTable!$A:$A,1,0)),"드랍없음",""))</f>
        <v/>
      </c>
      <c r="AA999" t="str">
        <f>IF(ISBLANK(Z999),"",IF(ISERROR(VLOOKUP(Z999,[3]DropTable!$A:$A,1,0)),"드랍없음",""))</f>
        <v/>
      </c>
      <c r="AC999">
        <v>8.1</v>
      </c>
    </row>
    <row r="1000" spans="1:29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153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32"/>
        <v>2</v>
      </c>
      <c r="P1000" t="b">
        <f t="shared" ca="1" si="33"/>
        <v>0</v>
      </c>
      <c r="R1000" t="str">
        <f>IF(ISBLANK(Q1000),"",IF(ISERROR(VLOOKUP(Q1000,MapTable!$A:$A,1,0)),"맵없음",""))</f>
        <v/>
      </c>
      <c r="T1000" t="str">
        <f>IF(ISBLANK(S1000),"",
IF(ISERROR(FIND(",",S1000)),
  IF(ISERROR(VLOOKUP(S1000,MapTable!$A:$A,1,0)),"맵없음",
  ""),
IF(ISERROR(FIND(",",S1000,FIND(",",S1000)+1)),
  IF(OR(ISERROR(VLOOKUP(LEFT(S1000,FIND(",",S1000)-1),MapTable!$A:$A,1,0)),ISERROR(VLOOKUP(TRIM(MID(S1000,FIND(",",S1000)+1,999)),MapTable!$A:$A,1,0))),"맵없음",
  ""),
IF(ISERROR(FIND(",",S1000,FIND(",",S1000,FIND(",",S1000)+1)+1)),
  IF(OR(ISERROR(VLOOKUP(LEFT(S1000,FIND(",",S1000)-1),MapTable!$A:$A,1,0)),ISERROR(VLOOKUP(TRIM(MID(S1000,FIND(",",S1000)+1,FIND(",",S1000,FIND(",",S1000)+1)-FIND(",",S1000)-1)),MapTable!$A:$A,1,0)),ISERROR(VLOOKUP(TRIM(MID(S1000,FIND(",",S1000,FIND(",",S1000)+1)+1,999)),MapTable!$A:$A,1,0))),"맵없음",
  ""),
IF(ISERROR(FIND(",",S1000,FIND(",",S1000,FIND(",",S1000,FIND(",",S1000)+1)+1)+1)),
  IF(OR(ISERROR(VLOOKUP(LEFT(S1000,FIND(",",S1000)-1),MapTable!$A:$A,1,0)),ISERROR(VLOOKUP(TRIM(MID(S1000,FIND(",",S1000)+1,FIND(",",S1000,FIND(",",S1000)+1)-FIND(",",S1000)-1)),MapTable!$A:$A,1,0)),ISERROR(VLOOKUP(TRIM(MID(S1000,FIND(",",S1000,FIND(",",S1000)+1)+1,FIND(",",S1000,FIND(",",S1000,FIND(",",S1000)+1)+1)-FIND(",",S1000,FIND(",",S1000)+1)-1)),MapTable!$A:$A,1,0)),ISERROR(VLOOKUP(TRIM(MID(S1000,FIND(",",S1000,FIND(",",S1000,FIND(",",S1000)+1)+1)+1,999)),MapTable!$A:$A,1,0))),"맵없음",
  ""),
)))))</f>
        <v/>
      </c>
      <c r="Y1000" t="str">
        <f>IF(ISBLANK(X1000),"",IF(ISERROR(VLOOKUP(X1000,[3]DropTable!$A:$A,1,0)),"드랍없음",""))</f>
        <v/>
      </c>
      <c r="AA1000" t="str">
        <f>IF(ISBLANK(Z1000),"",IF(ISERROR(VLOOKUP(Z1000,[3]DropTable!$A:$A,1,0)),"드랍없음",""))</f>
        <v/>
      </c>
      <c r="AC1000">
        <v>8.1</v>
      </c>
    </row>
    <row r="1001" spans="1:29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153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32"/>
        <v>2</v>
      </c>
      <c r="P1001" t="b">
        <f t="shared" ca="1" si="33"/>
        <v>0</v>
      </c>
      <c r="R1001" t="str">
        <f>IF(ISBLANK(Q1001),"",IF(ISERROR(VLOOKUP(Q1001,MapTable!$A:$A,1,0)),"맵없음",""))</f>
        <v/>
      </c>
      <c r="T1001" t="str">
        <f>IF(ISBLANK(S1001),"",
IF(ISERROR(FIND(",",S1001)),
  IF(ISERROR(VLOOKUP(S1001,MapTable!$A:$A,1,0)),"맵없음",
  ""),
IF(ISERROR(FIND(",",S1001,FIND(",",S1001)+1)),
  IF(OR(ISERROR(VLOOKUP(LEFT(S1001,FIND(",",S1001)-1),MapTable!$A:$A,1,0)),ISERROR(VLOOKUP(TRIM(MID(S1001,FIND(",",S1001)+1,999)),MapTable!$A:$A,1,0))),"맵없음",
  ""),
IF(ISERROR(FIND(",",S1001,FIND(",",S1001,FIND(",",S1001)+1)+1)),
  IF(OR(ISERROR(VLOOKUP(LEFT(S1001,FIND(",",S1001)-1),MapTable!$A:$A,1,0)),ISERROR(VLOOKUP(TRIM(MID(S1001,FIND(",",S1001)+1,FIND(",",S1001,FIND(",",S1001)+1)-FIND(",",S1001)-1)),MapTable!$A:$A,1,0)),ISERROR(VLOOKUP(TRIM(MID(S1001,FIND(",",S1001,FIND(",",S1001)+1)+1,999)),MapTable!$A:$A,1,0))),"맵없음",
  ""),
IF(ISERROR(FIND(",",S1001,FIND(",",S1001,FIND(",",S1001,FIND(",",S1001)+1)+1)+1)),
  IF(OR(ISERROR(VLOOKUP(LEFT(S1001,FIND(",",S1001)-1),MapTable!$A:$A,1,0)),ISERROR(VLOOKUP(TRIM(MID(S1001,FIND(",",S1001)+1,FIND(",",S1001,FIND(",",S1001)+1)-FIND(",",S1001)-1)),MapTable!$A:$A,1,0)),ISERROR(VLOOKUP(TRIM(MID(S1001,FIND(",",S1001,FIND(",",S1001)+1)+1,FIND(",",S1001,FIND(",",S1001,FIND(",",S1001)+1)+1)-FIND(",",S1001,FIND(",",S1001)+1)-1)),MapTable!$A:$A,1,0)),ISERROR(VLOOKUP(TRIM(MID(S1001,FIND(",",S1001,FIND(",",S1001,FIND(",",S1001)+1)+1)+1,999)),MapTable!$A:$A,1,0))),"맵없음",
  ""),
)))))</f>
        <v/>
      </c>
      <c r="Y1001" t="str">
        <f>IF(ISBLANK(X1001),"",IF(ISERROR(VLOOKUP(X1001,[3]DropTable!$A:$A,1,0)),"드랍없음",""))</f>
        <v/>
      </c>
      <c r="AA1001" t="str">
        <f>IF(ISBLANK(Z1001),"",IF(ISERROR(VLOOKUP(Z1001,[3]DropTable!$A:$A,1,0)),"드랍없음",""))</f>
        <v/>
      </c>
      <c r="AC1001">
        <v>8.1</v>
      </c>
    </row>
    <row r="1002" spans="1:29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153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32"/>
        <v>2</v>
      </c>
      <c r="P1002" t="b">
        <f t="shared" ca="1" si="33"/>
        <v>0</v>
      </c>
      <c r="R1002" t="str">
        <f>IF(ISBLANK(Q1002),"",IF(ISERROR(VLOOKUP(Q1002,MapTable!$A:$A,1,0)),"맵없음",""))</f>
        <v/>
      </c>
      <c r="T1002" t="str">
        <f>IF(ISBLANK(S1002),"",
IF(ISERROR(FIND(",",S1002)),
  IF(ISERROR(VLOOKUP(S1002,MapTable!$A:$A,1,0)),"맵없음",
  ""),
IF(ISERROR(FIND(",",S1002,FIND(",",S1002)+1)),
  IF(OR(ISERROR(VLOOKUP(LEFT(S1002,FIND(",",S1002)-1),MapTable!$A:$A,1,0)),ISERROR(VLOOKUP(TRIM(MID(S1002,FIND(",",S1002)+1,999)),MapTable!$A:$A,1,0))),"맵없음",
  ""),
IF(ISERROR(FIND(",",S1002,FIND(",",S1002,FIND(",",S1002)+1)+1)),
  IF(OR(ISERROR(VLOOKUP(LEFT(S1002,FIND(",",S1002)-1),MapTable!$A:$A,1,0)),ISERROR(VLOOKUP(TRIM(MID(S1002,FIND(",",S1002)+1,FIND(",",S1002,FIND(",",S1002)+1)-FIND(",",S1002)-1)),MapTable!$A:$A,1,0)),ISERROR(VLOOKUP(TRIM(MID(S1002,FIND(",",S1002,FIND(",",S1002)+1)+1,999)),MapTable!$A:$A,1,0))),"맵없음",
  ""),
IF(ISERROR(FIND(",",S1002,FIND(",",S1002,FIND(",",S1002,FIND(",",S1002)+1)+1)+1)),
  IF(OR(ISERROR(VLOOKUP(LEFT(S1002,FIND(",",S1002)-1),MapTable!$A:$A,1,0)),ISERROR(VLOOKUP(TRIM(MID(S1002,FIND(",",S1002)+1,FIND(",",S1002,FIND(",",S1002)+1)-FIND(",",S1002)-1)),MapTable!$A:$A,1,0)),ISERROR(VLOOKUP(TRIM(MID(S1002,FIND(",",S1002,FIND(",",S1002)+1)+1,FIND(",",S1002,FIND(",",S1002,FIND(",",S1002)+1)+1)-FIND(",",S1002,FIND(",",S1002)+1)-1)),MapTable!$A:$A,1,0)),ISERROR(VLOOKUP(TRIM(MID(S1002,FIND(",",S1002,FIND(",",S1002,FIND(",",S1002)+1)+1)+1,999)),MapTable!$A:$A,1,0))),"맵없음",
  ""),
)))))</f>
        <v/>
      </c>
      <c r="Y1002" t="str">
        <f>IF(ISBLANK(X1002),"",IF(ISERROR(VLOOKUP(X1002,[3]DropTable!$A:$A,1,0)),"드랍없음",""))</f>
        <v/>
      </c>
      <c r="AA1002" t="str">
        <f>IF(ISBLANK(Z1002),"",IF(ISERROR(VLOOKUP(Z1002,[3]DropTable!$A:$A,1,0)),"드랍없음",""))</f>
        <v/>
      </c>
      <c r="AC1002">
        <v>8.1</v>
      </c>
    </row>
    <row r="1003" spans="1:29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153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32"/>
        <v>2</v>
      </c>
      <c r="P1003" t="b">
        <f t="shared" ca="1" si="33"/>
        <v>0</v>
      </c>
      <c r="R1003" t="str">
        <f>IF(ISBLANK(Q1003),"",IF(ISERROR(VLOOKUP(Q1003,MapTable!$A:$A,1,0)),"맵없음",""))</f>
        <v/>
      </c>
      <c r="T1003" t="str">
        <f>IF(ISBLANK(S1003),"",
IF(ISERROR(FIND(",",S1003)),
  IF(ISERROR(VLOOKUP(S1003,MapTable!$A:$A,1,0)),"맵없음",
  ""),
IF(ISERROR(FIND(",",S1003,FIND(",",S1003)+1)),
  IF(OR(ISERROR(VLOOKUP(LEFT(S1003,FIND(",",S1003)-1),MapTable!$A:$A,1,0)),ISERROR(VLOOKUP(TRIM(MID(S1003,FIND(",",S1003)+1,999)),MapTable!$A:$A,1,0))),"맵없음",
  ""),
IF(ISERROR(FIND(",",S1003,FIND(",",S1003,FIND(",",S1003)+1)+1)),
  IF(OR(ISERROR(VLOOKUP(LEFT(S1003,FIND(",",S1003)-1),MapTable!$A:$A,1,0)),ISERROR(VLOOKUP(TRIM(MID(S1003,FIND(",",S1003)+1,FIND(",",S1003,FIND(",",S1003)+1)-FIND(",",S1003)-1)),MapTable!$A:$A,1,0)),ISERROR(VLOOKUP(TRIM(MID(S1003,FIND(",",S1003,FIND(",",S1003)+1)+1,999)),MapTable!$A:$A,1,0))),"맵없음",
  ""),
IF(ISERROR(FIND(",",S1003,FIND(",",S1003,FIND(",",S1003,FIND(",",S1003)+1)+1)+1)),
  IF(OR(ISERROR(VLOOKUP(LEFT(S1003,FIND(",",S1003)-1),MapTable!$A:$A,1,0)),ISERROR(VLOOKUP(TRIM(MID(S1003,FIND(",",S1003)+1,FIND(",",S1003,FIND(",",S1003)+1)-FIND(",",S1003)-1)),MapTable!$A:$A,1,0)),ISERROR(VLOOKUP(TRIM(MID(S1003,FIND(",",S1003,FIND(",",S1003)+1)+1,FIND(",",S1003,FIND(",",S1003,FIND(",",S1003)+1)+1)-FIND(",",S1003,FIND(",",S1003)+1)-1)),MapTable!$A:$A,1,0)),ISERROR(VLOOKUP(TRIM(MID(S1003,FIND(",",S1003,FIND(",",S1003,FIND(",",S1003)+1)+1)+1,999)),MapTable!$A:$A,1,0))),"맵없음",
  ""),
)))))</f>
        <v/>
      </c>
      <c r="Y1003" t="str">
        <f>IF(ISBLANK(X1003),"",IF(ISERROR(VLOOKUP(X1003,[3]DropTable!$A:$A,1,0)),"드랍없음",""))</f>
        <v/>
      </c>
      <c r="AA1003" t="str">
        <f>IF(ISBLANK(Z1003),"",IF(ISERROR(VLOOKUP(Z1003,[3]DropTable!$A:$A,1,0)),"드랍없음",""))</f>
        <v/>
      </c>
      <c r="AC1003">
        <v>8.1</v>
      </c>
    </row>
    <row r="1004" spans="1:29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153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32"/>
        <v>2</v>
      </c>
      <c r="P1004" t="b">
        <f t="shared" ca="1" si="33"/>
        <v>0</v>
      </c>
      <c r="R1004" t="str">
        <f>IF(ISBLANK(Q1004),"",IF(ISERROR(VLOOKUP(Q1004,MapTable!$A:$A,1,0)),"맵없음",""))</f>
        <v/>
      </c>
      <c r="T1004" t="str">
        <f>IF(ISBLANK(S1004),"",
IF(ISERROR(FIND(",",S1004)),
  IF(ISERROR(VLOOKUP(S1004,MapTable!$A:$A,1,0)),"맵없음",
  ""),
IF(ISERROR(FIND(",",S1004,FIND(",",S1004)+1)),
  IF(OR(ISERROR(VLOOKUP(LEFT(S1004,FIND(",",S1004)-1),MapTable!$A:$A,1,0)),ISERROR(VLOOKUP(TRIM(MID(S1004,FIND(",",S1004)+1,999)),MapTable!$A:$A,1,0))),"맵없음",
  ""),
IF(ISERROR(FIND(",",S1004,FIND(",",S1004,FIND(",",S1004)+1)+1)),
  IF(OR(ISERROR(VLOOKUP(LEFT(S1004,FIND(",",S1004)-1),MapTable!$A:$A,1,0)),ISERROR(VLOOKUP(TRIM(MID(S1004,FIND(",",S1004)+1,FIND(",",S1004,FIND(",",S1004)+1)-FIND(",",S1004)-1)),MapTable!$A:$A,1,0)),ISERROR(VLOOKUP(TRIM(MID(S1004,FIND(",",S1004,FIND(",",S1004)+1)+1,999)),MapTable!$A:$A,1,0))),"맵없음",
  ""),
IF(ISERROR(FIND(",",S1004,FIND(",",S1004,FIND(",",S1004,FIND(",",S1004)+1)+1)+1)),
  IF(OR(ISERROR(VLOOKUP(LEFT(S1004,FIND(",",S1004)-1),MapTable!$A:$A,1,0)),ISERROR(VLOOKUP(TRIM(MID(S1004,FIND(",",S1004)+1,FIND(",",S1004,FIND(",",S1004)+1)-FIND(",",S1004)-1)),MapTable!$A:$A,1,0)),ISERROR(VLOOKUP(TRIM(MID(S1004,FIND(",",S1004,FIND(",",S1004)+1)+1,FIND(",",S1004,FIND(",",S1004,FIND(",",S1004)+1)+1)-FIND(",",S1004,FIND(",",S1004)+1)-1)),MapTable!$A:$A,1,0)),ISERROR(VLOOKUP(TRIM(MID(S1004,FIND(",",S1004,FIND(",",S1004,FIND(",",S1004)+1)+1)+1,999)),MapTable!$A:$A,1,0))),"맵없음",
  ""),
)))))</f>
        <v/>
      </c>
      <c r="Y1004" t="str">
        <f>IF(ISBLANK(X1004),"",IF(ISERROR(VLOOKUP(X1004,[3]DropTable!$A:$A,1,0)),"드랍없음",""))</f>
        <v/>
      </c>
      <c r="AA1004" t="str">
        <f>IF(ISBLANK(Z1004),"",IF(ISERROR(VLOOKUP(Z1004,[3]DropTable!$A:$A,1,0)),"드랍없음",""))</f>
        <v/>
      </c>
      <c r="AC1004">
        <v>8.1</v>
      </c>
    </row>
    <row r="1005" spans="1:29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153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32"/>
        <v>11</v>
      </c>
      <c r="P1005" t="b">
        <f t="shared" ca="1" si="33"/>
        <v>0</v>
      </c>
      <c r="R1005" t="str">
        <f>IF(ISBLANK(Q1005),"",IF(ISERROR(VLOOKUP(Q1005,MapTable!$A:$A,1,0)),"맵없음",""))</f>
        <v/>
      </c>
      <c r="T1005" t="str">
        <f>IF(ISBLANK(S1005),"",
IF(ISERROR(FIND(",",S1005)),
  IF(ISERROR(VLOOKUP(S1005,MapTable!$A:$A,1,0)),"맵없음",
  ""),
IF(ISERROR(FIND(",",S1005,FIND(",",S1005)+1)),
  IF(OR(ISERROR(VLOOKUP(LEFT(S1005,FIND(",",S1005)-1),MapTable!$A:$A,1,0)),ISERROR(VLOOKUP(TRIM(MID(S1005,FIND(",",S1005)+1,999)),MapTable!$A:$A,1,0))),"맵없음",
  ""),
IF(ISERROR(FIND(",",S1005,FIND(",",S1005,FIND(",",S1005)+1)+1)),
  IF(OR(ISERROR(VLOOKUP(LEFT(S1005,FIND(",",S1005)-1),MapTable!$A:$A,1,0)),ISERROR(VLOOKUP(TRIM(MID(S1005,FIND(",",S1005)+1,FIND(",",S1005,FIND(",",S1005)+1)-FIND(",",S1005)-1)),MapTable!$A:$A,1,0)),ISERROR(VLOOKUP(TRIM(MID(S1005,FIND(",",S1005,FIND(",",S1005)+1)+1,999)),MapTable!$A:$A,1,0))),"맵없음",
  ""),
IF(ISERROR(FIND(",",S1005,FIND(",",S1005,FIND(",",S1005,FIND(",",S1005)+1)+1)+1)),
  IF(OR(ISERROR(VLOOKUP(LEFT(S1005,FIND(",",S1005)-1),MapTable!$A:$A,1,0)),ISERROR(VLOOKUP(TRIM(MID(S1005,FIND(",",S1005)+1,FIND(",",S1005,FIND(",",S1005)+1)-FIND(",",S1005)-1)),MapTable!$A:$A,1,0)),ISERROR(VLOOKUP(TRIM(MID(S1005,FIND(",",S1005,FIND(",",S1005)+1)+1,FIND(",",S1005,FIND(",",S1005,FIND(",",S1005)+1)+1)-FIND(",",S1005,FIND(",",S1005)+1)-1)),MapTable!$A:$A,1,0)),ISERROR(VLOOKUP(TRIM(MID(S1005,FIND(",",S1005,FIND(",",S1005,FIND(",",S1005)+1)+1)+1,999)),MapTable!$A:$A,1,0))),"맵없음",
  ""),
)))))</f>
        <v/>
      </c>
      <c r="Y1005" t="str">
        <f>IF(ISBLANK(X1005),"",IF(ISERROR(VLOOKUP(X1005,[3]DropTable!$A:$A,1,0)),"드랍없음",""))</f>
        <v/>
      </c>
      <c r="AA1005" t="str">
        <f>IF(ISBLANK(Z1005),"",IF(ISERROR(VLOOKUP(Z1005,[3]DropTable!$A:$A,1,0)),"드랍없음",""))</f>
        <v/>
      </c>
      <c r="AC1005">
        <v>8.1</v>
      </c>
    </row>
    <row r="1006" spans="1:29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153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32"/>
        <v>2</v>
      </c>
      <c r="P1006" t="b">
        <f t="shared" ca="1" si="33"/>
        <v>0</v>
      </c>
      <c r="R1006" t="str">
        <f>IF(ISBLANK(Q1006),"",IF(ISERROR(VLOOKUP(Q1006,MapTable!$A:$A,1,0)),"맵없음",""))</f>
        <v/>
      </c>
      <c r="T1006" t="str">
        <f>IF(ISBLANK(S1006),"",
IF(ISERROR(FIND(",",S1006)),
  IF(ISERROR(VLOOKUP(S1006,MapTable!$A:$A,1,0)),"맵없음",
  ""),
IF(ISERROR(FIND(",",S1006,FIND(",",S1006)+1)),
  IF(OR(ISERROR(VLOOKUP(LEFT(S1006,FIND(",",S1006)-1),MapTable!$A:$A,1,0)),ISERROR(VLOOKUP(TRIM(MID(S1006,FIND(",",S1006)+1,999)),MapTable!$A:$A,1,0))),"맵없음",
  ""),
IF(ISERROR(FIND(",",S1006,FIND(",",S1006,FIND(",",S1006)+1)+1)),
  IF(OR(ISERROR(VLOOKUP(LEFT(S1006,FIND(",",S1006)-1),MapTable!$A:$A,1,0)),ISERROR(VLOOKUP(TRIM(MID(S1006,FIND(",",S1006)+1,FIND(",",S1006,FIND(",",S1006)+1)-FIND(",",S1006)-1)),MapTable!$A:$A,1,0)),ISERROR(VLOOKUP(TRIM(MID(S1006,FIND(",",S1006,FIND(",",S1006)+1)+1,999)),MapTable!$A:$A,1,0))),"맵없음",
  ""),
IF(ISERROR(FIND(",",S1006,FIND(",",S1006,FIND(",",S1006,FIND(",",S1006)+1)+1)+1)),
  IF(OR(ISERROR(VLOOKUP(LEFT(S1006,FIND(",",S1006)-1),MapTable!$A:$A,1,0)),ISERROR(VLOOKUP(TRIM(MID(S1006,FIND(",",S1006)+1,FIND(",",S1006,FIND(",",S1006)+1)-FIND(",",S1006)-1)),MapTable!$A:$A,1,0)),ISERROR(VLOOKUP(TRIM(MID(S1006,FIND(",",S1006,FIND(",",S1006)+1)+1,FIND(",",S1006,FIND(",",S1006,FIND(",",S1006)+1)+1)-FIND(",",S1006,FIND(",",S1006)+1)-1)),MapTable!$A:$A,1,0)),ISERROR(VLOOKUP(TRIM(MID(S1006,FIND(",",S1006,FIND(",",S1006,FIND(",",S1006)+1)+1)+1,999)),MapTable!$A:$A,1,0))),"맵없음",
  ""),
)))))</f>
        <v/>
      </c>
      <c r="Y1006" t="str">
        <f>IF(ISBLANK(X1006),"",IF(ISERROR(VLOOKUP(X1006,[3]DropTable!$A:$A,1,0)),"드랍없음",""))</f>
        <v/>
      </c>
      <c r="AA1006" t="str">
        <f>IF(ISBLANK(Z1006),"",IF(ISERROR(VLOOKUP(Z1006,[3]DropTable!$A:$A,1,0)),"드랍없음",""))</f>
        <v/>
      </c>
      <c r="AC1006">
        <v>8.1</v>
      </c>
    </row>
    <row r="1007" spans="1:29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153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32"/>
        <v>2</v>
      </c>
      <c r="P1007" t="b">
        <f t="shared" ca="1" si="33"/>
        <v>0</v>
      </c>
      <c r="R1007" t="str">
        <f>IF(ISBLANK(Q1007),"",IF(ISERROR(VLOOKUP(Q1007,MapTable!$A:$A,1,0)),"맵없음",""))</f>
        <v/>
      </c>
      <c r="T1007" t="str">
        <f>IF(ISBLANK(S1007),"",
IF(ISERROR(FIND(",",S1007)),
  IF(ISERROR(VLOOKUP(S1007,MapTable!$A:$A,1,0)),"맵없음",
  ""),
IF(ISERROR(FIND(",",S1007,FIND(",",S1007)+1)),
  IF(OR(ISERROR(VLOOKUP(LEFT(S1007,FIND(",",S1007)-1),MapTable!$A:$A,1,0)),ISERROR(VLOOKUP(TRIM(MID(S1007,FIND(",",S1007)+1,999)),MapTable!$A:$A,1,0))),"맵없음",
  ""),
IF(ISERROR(FIND(",",S1007,FIND(",",S1007,FIND(",",S1007)+1)+1)),
  IF(OR(ISERROR(VLOOKUP(LEFT(S1007,FIND(",",S1007)-1),MapTable!$A:$A,1,0)),ISERROR(VLOOKUP(TRIM(MID(S1007,FIND(",",S1007)+1,FIND(",",S1007,FIND(",",S1007)+1)-FIND(",",S1007)-1)),MapTable!$A:$A,1,0)),ISERROR(VLOOKUP(TRIM(MID(S1007,FIND(",",S1007,FIND(",",S1007)+1)+1,999)),MapTable!$A:$A,1,0))),"맵없음",
  ""),
IF(ISERROR(FIND(",",S1007,FIND(",",S1007,FIND(",",S1007,FIND(",",S1007)+1)+1)+1)),
  IF(OR(ISERROR(VLOOKUP(LEFT(S1007,FIND(",",S1007)-1),MapTable!$A:$A,1,0)),ISERROR(VLOOKUP(TRIM(MID(S1007,FIND(",",S1007)+1,FIND(",",S1007,FIND(",",S1007)+1)-FIND(",",S1007)-1)),MapTable!$A:$A,1,0)),ISERROR(VLOOKUP(TRIM(MID(S1007,FIND(",",S1007,FIND(",",S1007)+1)+1,FIND(",",S1007,FIND(",",S1007,FIND(",",S1007)+1)+1)-FIND(",",S1007,FIND(",",S1007)+1)-1)),MapTable!$A:$A,1,0)),ISERROR(VLOOKUP(TRIM(MID(S1007,FIND(",",S1007,FIND(",",S1007,FIND(",",S1007)+1)+1)+1,999)),MapTable!$A:$A,1,0))),"맵없음",
  ""),
)))))</f>
        <v/>
      </c>
      <c r="Y1007" t="str">
        <f>IF(ISBLANK(X1007),"",IF(ISERROR(VLOOKUP(X1007,[3]DropTable!$A:$A,1,0)),"드랍없음",""))</f>
        <v/>
      </c>
      <c r="AA1007" t="str">
        <f>IF(ISBLANK(Z1007),"",IF(ISERROR(VLOOKUP(Z1007,[3]DropTable!$A:$A,1,0)),"드랍없음",""))</f>
        <v/>
      </c>
      <c r="AC1007">
        <v>8.1</v>
      </c>
    </row>
    <row r="1008" spans="1:29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153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32"/>
        <v>2</v>
      </c>
      <c r="P1008" t="b">
        <f t="shared" ca="1" si="33"/>
        <v>0</v>
      </c>
      <c r="R1008" t="str">
        <f>IF(ISBLANK(Q1008),"",IF(ISERROR(VLOOKUP(Q1008,MapTable!$A:$A,1,0)),"맵없음",""))</f>
        <v/>
      </c>
      <c r="T1008" t="str">
        <f>IF(ISBLANK(S1008),"",
IF(ISERROR(FIND(",",S1008)),
  IF(ISERROR(VLOOKUP(S1008,MapTable!$A:$A,1,0)),"맵없음",
  ""),
IF(ISERROR(FIND(",",S1008,FIND(",",S1008)+1)),
  IF(OR(ISERROR(VLOOKUP(LEFT(S1008,FIND(",",S1008)-1),MapTable!$A:$A,1,0)),ISERROR(VLOOKUP(TRIM(MID(S1008,FIND(",",S1008)+1,999)),MapTable!$A:$A,1,0))),"맵없음",
  ""),
IF(ISERROR(FIND(",",S1008,FIND(",",S1008,FIND(",",S1008)+1)+1)),
  IF(OR(ISERROR(VLOOKUP(LEFT(S1008,FIND(",",S1008)-1),MapTable!$A:$A,1,0)),ISERROR(VLOOKUP(TRIM(MID(S1008,FIND(",",S1008)+1,FIND(",",S1008,FIND(",",S1008)+1)-FIND(",",S1008)-1)),MapTable!$A:$A,1,0)),ISERROR(VLOOKUP(TRIM(MID(S1008,FIND(",",S1008,FIND(",",S1008)+1)+1,999)),MapTable!$A:$A,1,0))),"맵없음",
  ""),
IF(ISERROR(FIND(",",S1008,FIND(",",S1008,FIND(",",S1008,FIND(",",S1008)+1)+1)+1)),
  IF(OR(ISERROR(VLOOKUP(LEFT(S1008,FIND(",",S1008)-1),MapTable!$A:$A,1,0)),ISERROR(VLOOKUP(TRIM(MID(S1008,FIND(",",S1008)+1,FIND(",",S1008,FIND(",",S1008)+1)-FIND(",",S1008)-1)),MapTable!$A:$A,1,0)),ISERROR(VLOOKUP(TRIM(MID(S1008,FIND(",",S1008,FIND(",",S1008)+1)+1,FIND(",",S1008,FIND(",",S1008,FIND(",",S1008)+1)+1)-FIND(",",S1008,FIND(",",S1008)+1)-1)),MapTable!$A:$A,1,0)),ISERROR(VLOOKUP(TRIM(MID(S1008,FIND(",",S1008,FIND(",",S1008,FIND(",",S1008)+1)+1)+1,999)),MapTable!$A:$A,1,0))),"맵없음",
  ""),
)))))</f>
        <v/>
      </c>
      <c r="Y1008" t="str">
        <f>IF(ISBLANK(X1008),"",IF(ISERROR(VLOOKUP(X1008,[3]DropTable!$A:$A,1,0)),"드랍없음",""))</f>
        <v/>
      </c>
      <c r="AA1008" t="str">
        <f>IF(ISBLANK(Z1008),"",IF(ISERROR(VLOOKUP(Z1008,[3]DropTable!$A:$A,1,0)),"드랍없음",""))</f>
        <v/>
      </c>
      <c r="AC1008">
        <v>8.1</v>
      </c>
    </row>
    <row r="1009" spans="1:29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153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32"/>
        <v>2</v>
      </c>
      <c r="P1009" t="b">
        <f t="shared" ca="1" si="33"/>
        <v>0</v>
      </c>
      <c r="R1009" t="str">
        <f>IF(ISBLANK(Q1009),"",IF(ISERROR(VLOOKUP(Q1009,MapTable!$A:$A,1,0)),"맵없음",""))</f>
        <v/>
      </c>
      <c r="T1009" t="str">
        <f>IF(ISBLANK(S1009),"",
IF(ISERROR(FIND(",",S1009)),
  IF(ISERROR(VLOOKUP(S1009,MapTable!$A:$A,1,0)),"맵없음",
  ""),
IF(ISERROR(FIND(",",S1009,FIND(",",S1009)+1)),
  IF(OR(ISERROR(VLOOKUP(LEFT(S1009,FIND(",",S1009)-1),MapTable!$A:$A,1,0)),ISERROR(VLOOKUP(TRIM(MID(S1009,FIND(",",S1009)+1,999)),MapTable!$A:$A,1,0))),"맵없음",
  ""),
IF(ISERROR(FIND(",",S1009,FIND(",",S1009,FIND(",",S1009)+1)+1)),
  IF(OR(ISERROR(VLOOKUP(LEFT(S1009,FIND(",",S1009)-1),MapTable!$A:$A,1,0)),ISERROR(VLOOKUP(TRIM(MID(S1009,FIND(",",S1009)+1,FIND(",",S1009,FIND(",",S1009)+1)-FIND(",",S1009)-1)),MapTable!$A:$A,1,0)),ISERROR(VLOOKUP(TRIM(MID(S1009,FIND(",",S1009,FIND(",",S1009)+1)+1,999)),MapTable!$A:$A,1,0))),"맵없음",
  ""),
IF(ISERROR(FIND(",",S1009,FIND(",",S1009,FIND(",",S1009,FIND(",",S1009)+1)+1)+1)),
  IF(OR(ISERROR(VLOOKUP(LEFT(S1009,FIND(",",S1009)-1),MapTable!$A:$A,1,0)),ISERROR(VLOOKUP(TRIM(MID(S1009,FIND(",",S1009)+1,FIND(",",S1009,FIND(",",S1009)+1)-FIND(",",S1009)-1)),MapTable!$A:$A,1,0)),ISERROR(VLOOKUP(TRIM(MID(S1009,FIND(",",S1009,FIND(",",S1009)+1)+1,FIND(",",S1009,FIND(",",S1009,FIND(",",S1009)+1)+1)-FIND(",",S1009,FIND(",",S1009)+1)-1)),MapTable!$A:$A,1,0)),ISERROR(VLOOKUP(TRIM(MID(S1009,FIND(",",S1009,FIND(",",S1009,FIND(",",S1009)+1)+1)+1,999)),MapTable!$A:$A,1,0))),"맵없음",
  ""),
)))))</f>
        <v/>
      </c>
      <c r="Y1009" t="str">
        <f>IF(ISBLANK(X1009),"",IF(ISERROR(VLOOKUP(X1009,[3]DropTable!$A:$A,1,0)),"드랍없음",""))</f>
        <v/>
      </c>
      <c r="AA1009" t="str">
        <f>IF(ISBLANK(Z1009),"",IF(ISERROR(VLOOKUP(Z1009,[3]DropTable!$A:$A,1,0)),"드랍없음",""))</f>
        <v/>
      </c>
      <c r="AC1009">
        <v>8.1</v>
      </c>
    </row>
    <row r="1010" spans="1:29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153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32"/>
        <v>2</v>
      </c>
      <c r="P1010" t="b">
        <f t="shared" ca="1" si="33"/>
        <v>0</v>
      </c>
      <c r="R1010" t="str">
        <f>IF(ISBLANK(Q1010),"",IF(ISERROR(VLOOKUP(Q1010,MapTable!$A:$A,1,0)),"맵없음",""))</f>
        <v/>
      </c>
      <c r="T1010" t="str">
        <f>IF(ISBLANK(S1010),"",
IF(ISERROR(FIND(",",S1010)),
  IF(ISERROR(VLOOKUP(S1010,MapTable!$A:$A,1,0)),"맵없음",
  ""),
IF(ISERROR(FIND(",",S1010,FIND(",",S1010)+1)),
  IF(OR(ISERROR(VLOOKUP(LEFT(S1010,FIND(",",S1010)-1),MapTable!$A:$A,1,0)),ISERROR(VLOOKUP(TRIM(MID(S1010,FIND(",",S1010)+1,999)),MapTable!$A:$A,1,0))),"맵없음",
  ""),
IF(ISERROR(FIND(",",S1010,FIND(",",S1010,FIND(",",S1010)+1)+1)),
  IF(OR(ISERROR(VLOOKUP(LEFT(S1010,FIND(",",S1010)-1),MapTable!$A:$A,1,0)),ISERROR(VLOOKUP(TRIM(MID(S1010,FIND(",",S1010)+1,FIND(",",S1010,FIND(",",S1010)+1)-FIND(",",S1010)-1)),MapTable!$A:$A,1,0)),ISERROR(VLOOKUP(TRIM(MID(S1010,FIND(",",S1010,FIND(",",S1010)+1)+1,999)),MapTable!$A:$A,1,0))),"맵없음",
  ""),
IF(ISERROR(FIND(",",S1010,FIND(",",S1010,FIND(",",S1010,FIND(",",S1010)+1)+1)+1)),
  IF(OR(ISERROR(VLOOKUP(LEFT(S1010,FIND(",",S1010)-1),MapTable!$A:$A,1,0)),ISERROR(VLOOKUP(TRIM(MID(S1010,FIND(",",S1010)+1,FIND(",",S1010,FIND(",",S1010)+1)-FIND(",",S1010)-1)),MapTable!$A:$A,1,0)),ISERROR(VLOOKUP(TRIM(MID(S1010,FIND(",",S1010,FIND(",",S1010)+1)+1,FIND(",",S1010,FIND(",",S1010,FIND(",",S1010)+1)+1)-FIND(",",S1010,FIND(",",S1010)+1)-1)),MapTable!$A:$A,1,0)),ISERROR(VLOOKUP(TRIM(MID(S1010,FIND(",",S1010,FIND(",",S1010,FIND(",",S1010)+1)+1)+1,999)),MapTable!$A:$A,1,0))),"맵없음",
  ""),
)))))</f>
        <v/>
      </c>
      <c r="Y1010" t="str">
        <f>IF(ISBLANK(X1010),"",IF(ISERROR(VLOOKUP(X1010,[3]DropTable!$A:$A,1,0)),"드랍없음",""))</f>
        <v/>
      </c>
      <c r="AA1010" t="str">
        <f>IF(ISBLANK(Z1010),"",IF(ISERROR(VLOOKUP(Z1010,[3]DropTable!$A:$A,1,0)),"드랍없음",""))</f>
        <v/>
      </c>
      <c r="AC1010">
        <v>8.1</v>
      </c>
    </row>
    <row r="1011" spans="1:29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153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32"/>
        <v>2</v>
      </c>
      <c r="P1011" t="b">
        <f t="shared" ca="1" si="33"/>
        <v>0</v>
      </c>
      <c r="R1011" t="str">
        <f>IF(ISBLANK(Q1011),"",IF(ISERROR(VLOOKUP(Q1011,MapTable!$A:$A,1,0)),"맵없음",""))</f>
        <v/>
      </c>
      <c r="T1011" t="str">
        <f>IF(ISBLANK(S1011),"",
IF(ISERROR(FIND(",",S1011)),
  IF(ISERROR(VLOOKUP(S1011,MapTable!$A:$A,1,0)),"맵없음",
  ""),
IF(ISERROR(FIND(",",S1011,FIND(",",S1011)+1)),
  IF(OR(ISERROR(VLOOKUP(LEFT(S1011,FIND(",",S1011)-1),MapTable!$A:$A,1,0)),ISERROR(VLOOKUP(TRIM(MID(S1011,FIND(",",S1011)+1,999)),MapTable!$A:$A,1,0))),"맵없음",
  ""),
IF(ISERROR(FIND(",",S1011,FIND(",",S1011,FIND(",",S1011)+1)+1)),
  IF(OR(ISERROR(VLOOKUP(LEFT(S1011,FIND(",",S1011)-1),MapTable!$A:$A,1,0)),ISERROR(VLOOKUP(TRIM(MID(S1011,FIND(",",S1011)+1,FIND(",",S1011,FIND(",",S1011)+1)-FIND(",",S1011)-1)),MapTable!$A:$A,1,0)),ISERROR(VLOOKUP(TRIM(MID(S1011,FIND(",",S1011,FIND(",",S1011)+1)+1,999)),MapTable!$A:$A,1,0))),"맵없음",
  ""),
IF(ISERROR(FIND(",",S1011,FIND(",",S1011,FIND(",",S1011,FIND(",",S1011)+1)+1)+1)),
  IF(OR(ISERROR(VLOOKUP(LEFT(S1011,FIND(",",S1011)-1),MapTable!$A:$A,1,0)),ISERROR(VLOOKUP(TRIM(MID(S1011,FIND(",",S1011)+1,FIND(",",S1011,FIND(",",S1011)+1)-FIND(",",S1011)-1)),MapTable!$A:$A,1,0)),ISERROR(VLOOKUP(TRIM(MID(S1011,FIND(",",S1011,FIND(",",S1011)+1)+1,FIND(",",S1011,FIND(",",S1011,FIND(",",S1011)+1)+1)-FIND(",",S1011,FIND(",",S1011)+1)-1)),MapTable!$A:$A,1,0)),ISERROR(VLOOKUP(TRIM(MID(S1011,FIND(",",S1011,FIND(",",S1011,FIND(",",S1011)+1)+1)+1,999)),MapTable!$A:$A,1,0))),"맵없음",
  ""),
)))))</f>
        <v/>
      </c>
      <c r="Y1011" t="str">
        <f>IF(ISBLANK(X1011),"",IF(ISERROR(VLOOKUP(X1011,[3]DropTable!$A:$A,1,0)),"드랍없음",""))</f>
        <v/>
      </c>
      <c r="AA1011" t="str">
        <f>IF(ISBLANK(Z1011),"",IF(ISERROR(VLOOKUP(Z1011,[3]DropTable!$A:$A,1,0)),"드랍없음",""))</f>
        <v/>
      </c>
      <c r="AC1011">
        <v>8.1</v>
      </c>
    </row>
    <row r="1012" spans="1:29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153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32"/>
        <v>2</v>
      </c>
      <c r="P1012" t="b">
        <f t="shared" ca="1" si="33"/>
        <v>0</v>
      </c>
      <c r="R1012" t="str">
        <f>IF(ISBLANK(Q1012),"",IF(ISERROR(VLOOKUP(Q1012,MapTable!$A:$A,1,0)),"맵없음",""))</f>
        <v/>
      </c>
      <c r="T1012" t="str">
        <f>IF(ISBLANK(S1012),"",
IF(ISERROR(FIND(",",S1012)),
  IF(ISERROR(VLOOKUP(S1012,MapTable!$A:$A,1,0)),"맵없음",
  ""),
IF(ISERROR(FIND(",",S1012,FIND(",",S1012)+1)),
  IF(OR(ISERROR(VLOOKUP(LEFT(S1012,FIND(",",S1012)-1),MapTable!$A:$A,1,0)),ISERROR(VLOOKUP(TRIM(MID(S1012,FIND(",",S1012)+1,999)),MapTable!$A:$A,1,0))),"맵없음",
  ""),
IF(ISERROR(FIND(",",S1012,FIND(",",S1012,FIND(",",S1012)+1)+1)),
  IF(OR(ISERROR(VLOOKUP(LEFT(S1012,FIND(",",S1012)-1),MapTable!$A:$A,1,0)),ISERROR(VLOOKUP(TRIM(MID(S1012,FIND(",",S1012)+1,FIND(",",S1012,FIND(",",S1012)+1)-FIND(",",S1012)-1)),MapTable!$A:$A,1,0)),ISERROR(VLOOKUP(TRIM(MID(S1012,FIND(",",S1012,FIND(",",S1012)+1)+1,999)),MapTable!$A:$A,1,0))),"맵없음",
  ""),
IF(ISERROR(FIND(",",S1012,FIND(",",S1012,FIND(",",S1012,FIND(",",S1012)+1)+1)+1)),
  IF(OR(ISERROR(VLOOKUP(LEFT(S1012,FIND(",",S1012)-1),MapTable!$A:$A,1,0)),ISERROR(VLOOKUP(TRIM(MID(S1012,FIND(",",S1012)+1,FIND(",",S1012,FIND(",",S1012)+1)-FIND(",",S1012)-1)),MapTable!$A:$A,1,0)),ISERROR(VLOOKUP(TRIM(MID(S1012,FIND(",",S1012,FIND(",",S1012)+1)+1,FIND(",",S1012,FIND(",",S1012,FIND(",",S1012)+1)+1)-FIND(",",S1012,FIND(",",S1012)+1)-1)),MapTable!$A:$A,1,0)),ISERROR(VLOOKUP(TRIM(MID(S1012,FIND(",",S1012,FIND(",",S1012,FIND(",",S1012)+1)+1)+1,999)),MapTable!$A:$A,1,0))),"맵없음",
  ""),
)))))</f>
        <v/>
      </c>
      <c r="Y1012" t="str">
        <f>IF(ISBLANK(X1012),"",IF(ISERROR(VLOOKUP(X1012,[3]DropTable!$A:$A,1,0)),"드랍없음",""))</f>
        <v/>
      </c>
      <c r="AA1012" t="str">
        <f>IF(ISBLANK(Z1012),"",IF(ISERROR(VLOOKUP(Z1012,[3]DropTable!$A:$A,1,0)),"드랍없음",""))</f>
        <v/>
      </c>
      <c r="AC1012">
        <v>8.1</v>
      </c>
    </row>
    <row r="1013" spans="1:29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153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32"/>
        <v>2</v>
      </c>
      <c r="P1013" t="b">
        <f t="shared" ca="1" si="33"/>
        <v>0</v>
      </c>
      <c r="R1013" t="str">
        <f>IF(ISBLANK(Q1013),"",IF(ISERROR(VLOOKUP(Q1013,MapTable!$A:$A,1,0)),"맵없음",""))</f>
        <v/>
      </c>
      <c r="T1013" t="str">
        <f>IF(ISBLANK(S1013),"",
IF(ISERROR(FIND(",",S1013)),
  IF(ISERROR(VLOOKUP(S1013,MapTable!$A:$A,1,0)),"맵없음",
  ""),
IF(ISERROR(FIND(",",S1013,FIND(",",S1013)+1)),
  IF(OR(ISERROR(VLOOKUP(LEFT(S1013,FIND(",",S1013)-1),MapTable!$A:$A,1,0)),ISERROR(VLOOKUP(TRIM(MID(S1013,FIND(",",S1013)+1,999)),MapTable!$A:$A,1,0))),"맵없음",
  ""),
IF(ISERROR(FIND(",",S1013,FIND(",",S1013,FIND(",",S1013)+1)+1)),
  IF(OR(ISERROR(VLOOKUP(LEFT(S1013,FIND(",",S1013)-1),MapTable!$A:$A,1,0)),ISERROR(VLOOKUP(TRIM(MID(S1013,FIND(",",S1013)+1,FIND(",",S1013,FIND(",",S1013)+1)-FIND(",",S1013)-1)),MapTable!$A:$A,1,0)),ISERROR(VLOOKUP(TRIM(MID(S1013,FIND(",",S1013,FIND(",",S1013)+1)+1,999)),MapTable!$A:$A,1,0))),"맵없음",
  ""),
IF(ISERROR(FIND(",",S1013,FIND(",",S1013,FIND(",",S1013,FIND(",",S1013)+1)+1)+1)),
  IF(OR(ISERROR(VLOOKUP(LEFT(S1013,FIND(",",S1013)-1),MapTable!$A:$A,1,0)),ISERROR(VLOOKUP(TRIM(MID(S1013,FIND(",",S1013)+1,FIND(",",S1013,FIND(",",S1013)+1)-FIND(",",S1013)-1)),MapTable!$A:$A,1,0)),ISERROR(VLOOKUP(TRIM(MID(S1013,FIND(",",S1013,FIND(",",S1013)+1)+1,FIND(",",S1013,FIND(",",S1013,FIND(",",S1013)+1)+1)-FIND(",",S1013,FIND(",",S1013)+1)-1)),MapTable!$A:$A,1,0)),ISERROR(VLOOKUP(TRIM(MID(S1013,FIND(",",S1013,FIND(",",S1013,FIND(",",S1013)+1)+1)+1,999)),MapTable!$A:$A,1,0))),"맵없음",
  ""),
)))))</f>
        <v/>
      </c>
      <c r="Y1013" t="str">
        <f>IF(ISBLANK(X1013),"",IF(ISERROR(VLOOKUP(X1013,[3]DropTable!$A:$A,1,0)),"드랍없음",""))</f>
        <v/>
      </c>
      <c r="AA1013" t="str">
        <f>IF(ISBLANK(Z1013),"",IF(ISERROR(VLOOKUP(Z1013,[3]DropTable!$A:$A,1,0)),"드랍없음",""))</f>
        <v/>
      </c>
      <c r="AC1013">
        <v>8.1</v>
      </c>
    </row>
    <row r="1014" spans="1:29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153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32"/>
        <v>2</v>
      </c>
      <c r="P1014" t="b">
        <f t="shared" ca="1" si="33"/>
        <v>1</v>
      </c>
      <c r="R1014" t="str">
        <f>IF(ISBLANK(Q1014),"",IF(ISERROR(VLOOKUP(Q1014,MapTable!$A:$A,1,0)),"맵없음",""))</f>
        <v/>
      </c>
      <c r="T1014" t="str">
        <f>IF(ISBLANK(S1014),"",
IF(ISERROR(FIND(",",S1014)),
  IF(ISERROR(VLOOKUP(S1014,MapTable!$A:$A,1,0)),"맵없음",
  ""),
IF(ISERROR(FIND(",",S1014,FIND(",",S1014)+1)),
  IF(OR(ISERROR(VLOOKUP(LEFT(S1014,FIND(",",S1014)-1),MapTable!$A:$A,1,0)),ISERROR(VLOOKUP(TRIM(MID(S1014,FIND(",",S1014)+1,999)),MapTable!$A:$A,1,0))),"맵없음",
  ""),
IF(ISERROR(FIND(",",S1014,FIND(",",S1014,FIND(",",S1014)+1)+1)),
  IF(OR(ISERROR(VLOOKUP(LEFT(S1014,FIND(",",S1014)-1),MapTable!$A:$A,1,0)),ISERROR(VLOOKUP(TRIM(MID(S1014,FIND(",",S1014)+1,FIND(",",S1014,FIND(",",S1014)+1)-FIND(",",S1014)-1)),MapTable!$A:$A,1,0)),ISERROR(VLOOKUP(TRIM(MID(S1014,FIND(",",S1014,FIND(",",S1014)+1)+1,999)),MapTable!$A:$A,1,0))),"맵없음",
  ""),
IF(ISERROR(FIND(",",S1014,FIND(",",S1014,FIND(",",S1014,FIND(",",S1014)+1)+1)+1)),
  IF(OR(ISERROR(VLOOKUP(LEFT(S1014,FIND(",",S1014)-1),MapTable!$A:$A,1,0)),ISERROR(VLOOKUP(TRIM(MID(S1014,FIND(",",S1014)+1,FIND(",",S1014,FIND(",",S1014)+1)-FIND(",",S1014)-1)),MapTable!$A:$A,1,0)),ISERROR(VLOOKUP(TRIM(MID(S1014,FIND(",",S1014,FIND(",",S1014)+1)+1,FIND(",",S1014,FIND(",",S1014,FIND(",",S1014)+1)+1)-FIND(",",S1014,FIND(",",S1014)+1)-1)),MapTable!$A:$A,1,0)),ISERROR(VLOOKUP(TRIM(MID(S1014,FIND(",",S1014,FIND(",",S1014,FIND(",",S1014)+1)+1)+1,999)),MapTable!$A:$A,1,0))),"맵없음",
  ""),
)))))</f>
        <v/>
      </c>
      <c r="Y1014" t="str">
        <f>IF(ISBLANK(X1014),"",IF(ISERROR(VLOOKUP(X1014,[3]DropTable!$A:$A,1,0)),"드랍없음",""))</f>
        <v/>
      </c>
      <c r="AA1014" t="str">
        <f>IF(ISBLANK(Z1014),"",IF(ISERROR(VLOOKUP(Z1014,[3]DropTable!$A:$A,1,0)),"드랍없음",""))</f>
        <v/>
      </c>
      <c r="AC1014">
        <v>8.1</v>
      </c>
    </row>
    <row r="1015" spans="1:29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153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32"/>
        <v>12</v>
      </c>
      <c r="P1015" t="b">
        <f t="shared" ca="1" si="33"/>
        <v>1</v>
      </c>
      <c r="R1015" t="str">
        <f>IF(ISBLANK(Q1015),"",IF(ISERROR(VLOOKUP(Q1015,MapTable!$A:$A,1,0)),"맵없음",""))</f>
        <v/>
      </c>
      <c r="T1015" t="str">
        <f>IF(ISBLANK(S1015),"",
IF(ISERROR(FIND(",",S1015)),
  IF(ISERROR(VLOOKUP(S1015,MapTable!$A:$A,1,0)),"맵없음",
  ""),
IF(ISERROR(FIND(",",S1015,FIND(",",S1015)+1)),
  IF(OR(ISERROR(VLOOKUP(LEFT(S1015,FIND(",",S1015)-1),MapTable!$A:$A,1,0)),ISERROR(VLOOKUP(TRIM(MID(S1015,FIND(",",S1015)+1,999)),MapTable!$A:$A,1,0))),"맵없음",
  ""),
IF(ISERROR(FIND(",",S1015,FIND(",",S1015,FIND(",",S1015)+1)+1)),
  IF(OR(ISERROR(VLOOKUP(LEFT(S1015,FIND(",",S1015)-1),MapTable!$A:$A,1,0)),ISERROR(VLOOKUP(TRIM(MID(S1015,FIND(",",S1015)+1,FIND(",",S1015,FIND(",",S1015)+1)-FIND(",",S1015)-1)),MapTable!$A:$A,1,0)),ISERROR(VLOOKUP(TRIM(MID(S1015,FIND(",",S1015,FIND(",",S1015)+1)+1,999)),MapTable!$A:$A,1,0))),"맵없음",
  ""),
IF(ISERROR(FIND(",",S1015,FIND(",",S1015,FIND(",",S1015,FIND(",",S1015)+1)+1)+1)),
  IF(OR(ISERROR(VLOOKUP(LEFT(S1015,FIND(",",S1015)-1),MapTable!$A:$A,1,0)),ISERROR(VLOOKUP(TRIM(MID(S1015,FIND(",",S1015)+1,FIND(",",S1015,FIND(",",S1015)+1)-FIND(",",S1015)-1)),MapTable!$A:$A,1,0)),ISERROR(VLOOKUP(TRIM(MID(S1015,FIND(",",S1015,FIND(",",S1015)+1)+1,FIND(",",S1015,FIND(",",S1015,FIND(",",S1015)+1)+1)-FIND(",",S1015,FIND(",",S1015)+1)-1)),MapTable!$A:$A,1,0)),ISERROR(VLOOKUP(TRIM(MID(S1015,FIND(",",S1015,FIND(",",S1015,FIND(",",S1015)+1)+1)+1,999)),MapTable!$A:$A,1,0))),"맵없음",
  ""),
)))))</f>
        <v/>
      </c>
      <c r="Y1015" t="str">
        <f>IF(ISBLANK(X1015),"",IF(ISERROR(VLOOKUP(X1015,[3]DropTable!$A:$A,1,0)),"드랍없음",""))</f>
        <v/>
      </c>
      <c r="AA1015" t="str">
        <f>IF(ISBLANK(Z1015),"",IF(ISERROR(VLOOKUP(Z1015,[3]DropTable!$A:$A,1,0)),"드랍없음",""))</f>
        <v/>
      </c>
      <c r="AC1015">
        <v>8.1</v>
      </c>
    </row>
    <row r="1016" spans="1:29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153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32"/>
        <v>3</v>
      </c>
      <c r="P1016" t="b">
        <f t="shared" ca="1" si="33"/>
        <v>0</v>
      </c>
      <c r="R1016" t="str">
        <f>IF(ISBLANK(Q1016),"",IF(ISERROR(VLOOKUP(Q1016,MapTable!$A:$A,1,0)),"맵없음",""))</f>
        <v/>
      </c>
      <c r="T1016" t="str">
        <f>IF(ISBLANK(S1016),"",
IF(ISERROR(FIND(",",S1016)),
  IF(ISERROR(VLOOKUP(S1016,MapTable!$A:$A,1,0)),"맵없음",
  ""),
IF(ISERROR(FIND(",",S1016,FIND(",",S1016)+1)),
  IF(OR(ISERROR(VLOOKUP(LEFT(S1016,FIND(",",S1016)-1),MapTable!$A:$A,1,0)),ISERROR(VLOOKUP(TRIM(MID(S1016,FIND(",",S1016)+1,999)),MapTable!$A:$A,1,0))),"맵없음",
  ""),
IF(ISERROR(FIND(",",S1016,FIND(",",S1016,FIND(",",S1016)+1)+1)),
  IF(OR(ISERROR(VLOOKUP(LEFT(S1016,FIND(",",S1016)-1),MapTable!$A:$A,1,0)),ISERROR(VLOOKUP(TRIM(MID(S1016,FIND(",",S1016)+1,FIND(",",S1016,FIND(",",S1016)+1)-FIND(",",S1016)-1)),MapTable!$A:$A,1,0)),ISERROR(VLOOKUP(TRIM(MID(S1016,FIND(",",S1016,FIND(",",S1016)+1)+1,999)),MapTable!$A:$A,1,0))),"맵없음",
  ""),
IF(ISERROR(FIND(",",S1016,FIND(",",S1016,FIND(",",S1016,FIND(",",S1016)+1)+1)+1)),
  IF(OR(ISERROR(VLOOKUP(LEFT(S1016,FIND(",",S1016)-1),MapTable!$A:$A,1,0)),ISERROR(VLOOKUP(TRIM(MID(S1016,FIND(",",S1016)+1,FIND(",",S1016,FIND(",",S1016)+1)-FIND(",",S1016)-1)),MapTable!$A:$A,1,0)),ISERROR(VLOOKUP(TRIM(MID(S1016,FIND(",",S1016,FIND(",",S1016)+1)+1,FIND(",",S1016,FIND(",",S1016,FIND(",",S1016)+1)+1)-FIND(",",S1016,FIND(",",S1016)+1)-1)),MapTable!$A:$A,1,0)),ISERROR(VLOOKUP(TRIM(MID(S1016,FIND(",",S1016,FIND(",",S1016,FIND(",",S1016)+1)+1)+1,999)),MapTable!$A:$A,1,0))),"맵없음",
  ""),
)))))</f>
        <v/>
      </c>
      <c r="Y1016" t="str">
        <f>IF(ISBLANK(X1016),"",IF(ISERROR(VLOOKUP(X1016,[3]DropTable!$A:$A,1,0)),"드랍없음",""))</f>
        <v/>
      </c>
      <c r="AA1016" t="str">
        <f>IF(ISBLANK(Z1016),"",IF(ISERROR(VLOOKUP(Z1016,[3]DropTable!$A:$A,1,0)),"드랍없음",""))</f>
        <v/>
      </c>
      <c r="AC1016">
        <v>8.1</v>
      </c>
    </row>
    <row r="1017" spans="1:29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153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32"/>
        <v>3</v>
      </c>
      <c r="P1017" t="b">
        <f t="shared" ca="1" si="33"/>
        <v>0</v>
      </c>
      <c r="R1017" t="str">
        <f>IF(ISBLANK(Q1017),"",IF(ISERROR(VLOOKUP(Q1017,MapTable!$A:$A,1,0)),"맵없음",""))</f>
        <v/>
      </c>
      <c r="T1017" t="str">
        <f>IF(ISBLANK(S1017),"",
IF(ISERROR(FIND(",",S1017)),
  IF(ISERROR(VLOOKUP(S1017,MapTable!$A:$A,1,0)),"맵없음",
  ""),
IF(ISERROR(FIND(",",S1017,FIND(",",S1017)+1)),
  IF(OR(ISERROR(VLOOKUP(LEFT(S1017,FIND(",",S1017)-1),MapTable!$A:$A,1,0)),ISERROR(VLOOKUP(TRIM(MID(S1017,FIND(",",S1017)+1,999)),MapTable!$A:$A,1,0))),"맵없음",
  ""),
IF(ISERROR(FIND(",",S1017,FIND(",",S1017,FIND(",",S1017)+1)+1)),
  IF(OR(ISERROR(VLOOKUP(LEFT(S1017,FIND(",",S1017)-1),MapTable!$A:$A,1,0)),ISERROR(VLOOKUP(TRIM(MID(S1017,FIND(",",S1017)+1,FIND(",",S1017,FIND(",",S1017)+1)-FIND(",",S1017)-1)),MapTable!$A:$A,1,0)),ISERROR(VLOOKUP(TRIM(MID(S1017,FIND(",",S1017,FIND(",",S1017)+1)+1,999)),MapTable!$A:$A,1,0))),"맵없음",
  ""),
IF(ISERROR(FIND(",",S1017,FIND(",",S1017,FIND(",",S1017,FIND(",",S1017)+1)+1)+1)),
  IF(OR(ISERROR(VLOOKUP(LEFT(S1017,FIND(",",S1017)-1),MapTable!$A:$A,1,0)),ISERROR(VLOOKUP(TRIM(MID(S1017,FIND(",",S1017)+1,FIND(",",S1017,FIND(",",S1017)+1)-FIND(",",S1017)-1)),MapTable!$A:$A,1,0)),ISERROR(VLOOKUP(TRIM(MID(S1017,FIND(",",S1017,FIND(",",S1017)+1)+1,FIND(",",S1017,FIND(",",S1017,FIND(",",S1017)+1)+1)-FIND(",",S1017,FIND(",",S1017)+1)-1)),MapTable!$A:$A,1,0)),ISERROR(VLOOKUP(TRIM(MID(S1017,FIND(",",S1017,FIND(",",S1017,FIND(",",S1017)+1)+1)+1,999)),MapTable!$A:$A,1,0))),"맵없음",
  ""),
)))))</f>
        <v/>
      </c>
      <c r="Y1017" t="str">
        <f>IF(ISBLANK(X1017),"",IF(ISERROR(VLOOKUP(X1017,[3]DropTable!$A:$A,1,0)),"드랍없음",""))</f>
        <v/>
      </c>
      <c r="AA1017" t="str">
        <f>IF(ISBLANK(Z1017),"",IF(ISERROR(VLOOKUP(Z1017,[3]DropTable!$A:$A,1,0)),"드랍없음",""))</f>
        <v/>
      </c>
      <c r="AC1017">
        <v>8.1</v>
      </c>
    </row>
    <row r="1018" spans="1:29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153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32"/>
        <v>3</v>
      </c>
      <c r="P1018" t="b">
        <f t="shared" ca="1" si="33"/>
        <v>0</v>
      </c>
      <c r="R1018" t="str">
        <f>IF(ISBLANK(Q1018),"",IF(ISERROR(VLOOKUP(Q1018,MapTable!$A:$A,1,0)),"맵없음",""))</f>
        <v/>
      </c>
      <c r="T1018" t="str">
        <f>IF(ISBLANK(S1018),"",
IF(ISERROR(FIND(",",S1018)),
  IF(ISERROR(VLOOKUP(S1018,MapTable!$A:$A,1,0)),"맵없음",
  ""),
IF(ISERROR(FIND(",",S1018,FIND(",",S1018)+1)),
  IF(OR(ISERROR(VLOOKUP(LEFT(S1018,FIND(",",S1018)-1),MapTable!$A:$A,1,0)),ISERROR(VLOOKUP(TRIM(MID(S1018,FIND(",",S1018)+1,999)),MapTable!$A:$A,1,0))),"맵없음",
  ""),
IF(ISERROR(FIND(",",S1018,FIND(",",S1018,FIND(",",S1018)+1)+1)),
  IF(OR(ISERROR(VLOOKUP(LEFT(S1018,FIND(",",S1018)-1),MapTable!$A:$A,1,0)),ISERROR(VLOOKUP(TRIM(MID(S1018,FIND(",",S1018)+1,FIND(",",S1018,FIND(",",S1018)+1)-FIND(",",S1018)-1)),MapTable!$A:$A,1,0)),ISERROR(VLOOKUP(TRIM(MID(S1018,FIND(",",S1018,FIND(",",S1018)+1)+1,999)),MapTable!$A:$A,1,0))),"맵없음",
  ""),
IF(ISERROR(FIND(",",S1018,FIND(",",S1018,FIND(",",S1018,FIND(",",S1018)+1)+1)+1)),
  IF(OR(ISERROR(VLOOKUP(LEFT(S1018,FIND(",",S1018)-1),MapTable!$A:$A,1,0)),ISERROR(VLOOKUP(TRIM(MID(S1018,FIND(",",S1018)+1,FIND(",",S1018,FIND(",",S1018)+1)-FIND(",",S1018)-1)),MapTable!$A:$A,1,0)),ISERROR(VLOOKUP(TRIM(MID(S1018,FIND(",",S1018,FIND(",",S1018)+1)+1,FIND(",",S1018,FIND(",",S1018,FIND(",",S1018)+1)+1)-FIND(",",S1018,FIND(",",S1018)+1)-1)),MapTable!$A:$A,1,0)),ISERROR(VLOOKUP(TRIM(MID(S1018,FIND(",",S1018,FIND(",",S1018,FIND(",",S1018)+1)+1)+1,999)),MapTable!$A:$A,1,0))),"맵없음",
  ""),
)))))</f>
        <v/>
      </c>
      <c r="Y1018" t="str">
        <f>IF(ISBLANK(X1018),"",IF(ISERROR(VLOOKUP(X1018,[3]DropTable!$A:$A,1,0)),"드랍없음",""))</f>
        <v/>
      </c>
      <c r="AA1018" t="str">
        <f>IF(ISBLANK(Z1018),"",IF(ISERROR(VLOOKUP(Z1018,[3]DropTable!$A:$A,1,0)),"드랍없음",""))</f>
        <v/>
      </c>
      <c r="AC1018">
        <v>8.1</v>
      </c>
    </row>
    <row r="1019" spans="1:29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153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32"/>
        <v>3</v>
      </c>
      <c r="P1019" t="b">
        <f t="shared" ca="1" si="33"/>
        <v>0</v>
      </c>
      <c r="R1019" t="str">
        <f>IF(ISBLANK(Q1019),"",IF(ISERROR(VLOOKUP(Q1019,MapTable!$A:$A,1,0)),"맵없음",""))</f>
        <v/>
      </c>
      <c r="T1019" t="str">
        <f>IF(ISBLANK(S1019),"",
IF(ISERROR(FIND(",",S1019)),
  IF(ISERROR(VLOOKUP(S1019,MapTable!$A:$A,1,0)),"맵없음",
  ""),
IF(ISERROR(FIND(",",S1019,FIND(",",S1019)+1)),
  IF(OR(ISERROR(VLOOKUP(LEFT(S1019,FIND(",",S1019)-1),MapTable!$A:$A,1,0)),ISERROR(VLOOKUP(TRIM(MID(S1019,FIND(",",S1019)+1,999)),MapTable!$A:$A,1,0))),"맵없음",
  ""),
IF(ISERROR(FIND(",",S1019,FIND(",",S1019,FIND(",",S1019)+1)+1)),
  IF(OR(ISERROR(VLOOKUP(LEFT(S1019,FIND(",",S1019)-1),MapTable!$A:$A,1,0)),ISERROR(VLOOKUP(TRIM(MID(S1019,FIND(",",S1019)+1,FIND(",",S1019,FIND(",",S1019)+1)-FIND(",",S1019)-1)),MapTable!$A:$A,1,0)),ISERROR(VLOOKUP(TRIM(MID(S1019,FIND(",",S1019,FIND(",",S1019)+1)+1,999)),MapTable!$A:$A,1,0))),"맵없음",
  ""),
IF(ISERROR(FIND(",",S1019,FIND(",",S1019,FIND(",",S1019,FIND(",",S1019)+1)+1)+1)),
  IF(OR(ISERROR(VLOOKUP(LEFT(S1019,FIND(",",S1019)-1),MapTable!$A:$A,1,0)),ISERROR(VLOOKUP(TRIM(MID(S1019,FIND(",",S1019)+1,FIND(",",S1019,FIND(",",S1019)+1)-FIND(",",S1019)-1)),MapTable!$A:$A,1,0)),ISERROR(VLOOKUP(TRIM(MID(S1019,FIND(",",S1019,FIND(",",S1019)+1)+1,FIND(",",S1019,FIND(",",S1019,FIND(",",S1019)+1)+1)-FIND(",",S1019,FIND(",",S1019)+1)-1)),MapTable!$A:$A,1,0)),ISERROR(VLOOKUP(TRIM(MID(S1019,FIND(",",S1019,FIND(",",S1019,FIND(",",S1019)+1)+1)+1,999)),MapTable!$A:$A,1,0))),"맵없음",
  ""),
)))))</f>
        <v/>
      </c>
      <c r="Y1019" t="str">
        <f>IF(ISBLANK(X1019),"",IF(ISERROR(VLOOKUP(X1019,[3]DropTable!$A:$A,1,0)),"드랍없음",""))</f>
        <v/>
      </c>
      <c r="AA1019" t="str">
        <f>IF(ISBLANK(Z1019),"",IF(ISERROR(VLOOKUP(Z1019,[3]DropTable!$A:$A,1,0)),"드랍없음",""))</f>
        <v/>
      </c>
      <c r="AC1019">
        <v>8.1</v>
      </c>
    </row>
    <row r="1020" spans="1:29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153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32"/>
        <v>3</v>
      </c>
      <c r="P1020" t="b">
        <f t="shared" ca="1" si="33"/>
        <v>0</v>
      </c>
      <c r="R1020" t="str">
        <f>IF(ISBLANK(Q1020),"",IF(ISERROR(VLOOKUP(Q1020,MapTable!$A:$A,1,0)),"맵없음",""))</f>
        <v/>
      </c>
      <c r="T1020" t="str">
        <f>IF(ISBLANK(S1020),"",
IF(ISERROR(FIND(",",S1020)),
  IF(ISERROR(VLOOKUP(S1020,MapTable!$A:$A,1,0)),"맵없음",
  ""),
IF(ISERROR(FIND(",",S1020,FIND(",",S1020)+1)),
  IF(OR(ISERROR(VLOOKUP(LEFT(S1020,FIND(",",S1020)-1),MapTable!$A:$A,1,0)),ISERROR(VLOOKUP(TRIM(MID(S1020,FIND(",",S1020)+1,999)),MapTable!$A:$A,1,0))),"맵없음",
  ""),
IF(ISERROR(FIND(",",S1020,FIND(",",S1020,FIND(",",S1020)+1)+1)),
  IF(OR(ISERROR(VLOOKUP(LEFT(S1020,FIND(",",S1020)-1),MapTable!$A:$A,1,0)),ISERROR(VLOOKUP(TRIM(MID(S1020,FIND(",",S1020)+1,FIND(",",S1020,FIND(",",S1020)+1)-FIND(",",S1020)-1)),MapTable!$A:$A,1,0)),ISERROR(VLOOKUP(TRIM(MID(S1020,FIND(",",S1020,FIND(",",S1020)+1)+1,999)),MapTable!$A:$A,1,0))),"맵없음",
  ""),
IF(ISERROR(FIND(",",S1020,FIND(",",S1020,FIND(",",S1020,FIND(",",S1020)+1)+1)+1)),
  IF(OR(ISERROR(VLOOKUP(LEFT(S1020,FIND(",",S1020)-1),MapTable!$A:$A,1,0)),ISERROR(VLOOKUP(TRIM(MID(S1020,FIND(",",S1020)+1,FIND(",",S1020,FIND(",",S1020)+1)-FIND(",",S1020)-1)),MapTable!$A:$A,1,0)),ISERROR(VLOOKUP(TRIM(MID(S1020,FIND(",",S1020,FIND(",",S1020)+1)+1,FIND(",",S1020,FIND(",",S1020,FIND(",",S1020)+1)+1)-FIND(",",S1020,FIND(",",S1020)+1)-1)),MapTable!$A:$A,1,0)),ISERROR(VLOOKUP(TRIM(MID(S1020,FIND(",",S1020,FIND(",",S1020,FIND(",",S1020)+1)+1)+1,999)),MapTable!$A:$A,1,0))),"맵없음",
  ""),
)))))</f>
        <v/>
      </c>
      <c r="Y1020" t="str">
        <f>IF(ISBLANK(X1020),"",IF(ISERROR(VLOOKUP(X1020,[3]DropTable!$A:$A,1,0)),"드랍없음",""))</f>
        <v/>
      </c>
      <c r="AA1020" t="str">
        <f>IF(ISBLANK(Z1020),"",IF(ISERROR(VLOOKUP(Z1020,[3]DropTable!$A:$A,1,0)),"드랍없음",""))</f>
        <v/>
      </c>
      <c r="AC1020">
        <v>8.1</v>
      </c>
    </row>
    <row r="1021" spans="1:29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153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32"/>
        <v>3</v>
      </c>
      <c r="P1021" t="b">
        <f t="shared" ca="1" si="33"/>
        <v>0</v>
      </c>
      <c r="R1021" t="str">
        <f>IF(ISBLANK(Q1021),"",IF(ISERROR(VLOOKUP(Q1021,MapTable!$A:$A,1,0)),"맵없음",""))</f>
        <v/>
      </c>
      <c r="T1021" t="str">
        <f>IF(ISBLANK(S1021),"",
IF(ISERROR(FIND(",",S1021)),
  IF(ISERROR(VLOOKUP(S1021,MapTable!$A:$A,1,0)),"맵없음",
  ""),
IF(ISERROR(FIND(",",S1021,FIND(",",S1021)+1)),
  IF(OR(ISERROR(VLOOKUP(LEFT(S1021,FIND(",",S1021)-1),MapTable!$A:$A,1,0)),ISERROR(VLOOKUP(TRIM(MID(S1021,FIND(",",S1021)+1,999)),MapTable!$A:$A,1,0))),"맵없음",
  ""),
IF(ISERROR(FIND(",",S1021,FIND(",",S1021,FIND(",",S1021)+1)+1)),
  IF(OR(ISERROR(VLOOKUP(LEFT(S1021,FIND(",",S1021)-1),MapTable!$A:$A,1,0)),ISERROR(VLOOKUP(TRIM(MID(S1021,FIND(",",S1021)+1,FIND(",",S1021,FIND(",",S1021)+1)-FIND(",",S1021)-1)),MapTable!$A:$A,1,0)),ISERROR(VLOOKUP(TRIM(MID(S1021,FIND(",",S1021,FIND(",",S1021)+1)+1,999)),MapTable!$A:$A,1,0))),"맵없음",
  ""),
IF(ISERROR(FIND(",",S1021,FIND(",",S1021,FIND(",",S1021,FIND(",",S1021)+1)+1)+1)),
  IF(OR(ISERROR(VLOOKUP(LEFT(S1021,FIND(",",S1021)-1),MapTable!$A:$A,1,0)),ISERROR(VLOOKUP(TRIM(MID(S1021,FIND(",",S1021)+1,FIND(",",S1021,FIND(",",S1021)+1)-FIND(",",S1021)-1)),MapTable!$A:$A,1,0)),ISERROR(VLOOKUP(TRIM(MID(S1021,FIND(",",S1021,FIND(",",S1021)+1)+1,FIND(",",S1021,FIND(",",S1021,FIND(",",S1021)+1)+1)-FIND(",",S1021,FIND(",",S1021)+1)-1)),MapTable!$A:$A,1,0)),ISERROR(VLOOKUP(TRIM(MID(S1021,FIND(",",S1021,FIND(",",S1021,FIND(",",S1021)+1)+1)+1,999)),MapTable!$A:$A,1,0))),"맵없음",
  ""),
)))))</f>
        <v/>
      </c>
      <c r="Y1021" t="str">
        <f>IF(ISBLANK(X1021),"",IF(ISERROR(VLOOKUP(X1021,[3]DropTable!$A:$A,1,0)),"드랍없음",""))</f>
        <v/>
      </c>
      <c r="AA1021" t="str">
        <f>IF(ISBLANK(Z1021),"",IF(ISERROR(VLOOKUP(Z1021,[3]DropTable!$A:$A,1,0)),"드랍없음",""))</f>
        <v/>
      </c>
      <c r="AC1021">
        <v>8.1</v>
      </c>
    </row>
    <row r="1022" spans="1:29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153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32"/>
        <v>3</v>
      </c>
      <c r="P1022" t="b">
        <f t="shared" ca="1" si="33"/>
        <v>0</v>
      </c>
      <c r="R1022" t="str">
        <f>IF(ISBLANK(Q1022),"",IF(ISERROR(VLOOKUP(Q1022,MapTable!$A:$A,1,0)),"맵없음",""))</f>
        <v/>
      </c>
      <c r="T1022" t="str">
        <f>IF(ISBLANK(S1022),"",
IF(ISERROR(FIND(",",S1022)),
  IF(ISERROR(VLOOKUP(S1022,MapTable!$A:$A,1,0)),"맵없음",
  ""),
IF(ISERROR(FIND(",",S1022,FIND(",",S1022)+1)),
  IF(OR(ISERROR(VLOOKUP(LEFT(S1022,FIND(",",S1022)-1),MapTable!$A:$A,1,0)),ISERROR(VLOOKUP(TRIM(MID(S1022,FIND(",",S1022)+1,999)),MapTable!$A:$A,1,0))),"맵없음",
  ""),
IF(ISERROR(FIND(",",S1022,FIND(",",S1022,FIND(",",S1022)+1)+1)),
  IF(OR(ISERROR(VLOOKUP(LEFT(S1022,FIND(",",S1022)-1),MapTable!$A:$A,1,0)),ISERROR(VLOOKUP(TRIM(MID(S1022,FIND(",",S1022)+1,FIND(",",S1022,FIND(",",S1022)+1)-FIND(",",S1022)-1)),MapTable!$A:$A,1,0)),ISERROR(VLOOKUP(TRIM(MID(S1022,FIND(",",S1022,FIND(",",S1022)+1)+1,999)),MapTable!$A:$A,1,0))),"맵없음",
  ""),
IF(ISERROR(FIND(",",S1022,FIND(",",S1022,FIND(",",S1022,FIND(",",S1022)+1)+1)+1)),
  IF(OR(ISERROR(VLOOKUP(LEFT(S1022,FIND(",",S1022)-1),MapTable!$A:$A,1,0)),ISERROR(VLOOKUP(TRIM(MID(S1022,FIND(",",S1022)+1,FIND(",",S1022,FIND(",",S1022)+1)-FIND(",",S1022)-1)),MapTable!$A:$A,1,0)),ISERROR(VLOOKUP(TRIM(MID(S1022,FIND(",",S1022,FIND(",",S1022)+1)+1,FIND(",",S1022,FIND(",",S1022,FIND(",",S1022)+1)+1)-FIND(",",S1022,FIND(",",S1022)+1)-1)),MapTable!$A:$A,1,0)),ISERROR(VLOOKUP(TRIM(MID(S1022,FIND(",",S1022,FIND(",",S1022,FIND(",",S1022)+1)+1)+1,999)),MapTable!$A:$A,1,0))),"맵없음",
  ""),
)))))</f>
        <v/>
      </c>
      <c r="Y1022" t="str">
        <f>IF(ISBLANK(X1022),"",IF(ISERROR(VLOOKUP(X1022,[3]DropTable!$A:$A,1,0)),"드랍없음",""))</f>
        <v/>
      </c>
      <c r="AA1022" t="str">
        <f>IF(ISBLANK(Z1022),"",IF(ISERROR(VLOOKUP(Z1022,[3]DropTable!$A:$A,1,0)),"드랍없음",""))</f>
        <v/>
      </c>
      <c r="AC1022">
        <v>8.1</v>
      </c>
    </row>
    <row r="1023" spans="1:29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153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32"/>
        <v>3</v>
      </c>
      <c r="P1023" t="b">
        <f t="shared" ca="1" si="33"/>
        <v>0</v>
      </c>
      <c r="R1023" t="str">
        <f>IF(ISBLANK(Q1023),"",IF(ISERROR(VLOOKUP(Q1023,MapTable!$A:$A,1,0)),"맵없음",""))</f>
        <v/>
      </c>
      <c r="T1023" t="str">
        <f>IF(ISBLANK(S1023),"",
IF(ISERROR(FIND(",",S1023)),
  IF(ISERROR(VLOOKUP(S1023,MapTable!$A:$A,1,0)),"맵없음",
  ""),
IF(ISERROR(FIND(",",S1023,FIND(",",S1023)+1)),
  IF(OR(ISERROR(VLOOKUP(LEFT(S1023,FIND(",",S1023)-1),MapTable!$A:$A,1,0)),ISERROR(VLOOKUP(TRIM(MID(S1023,FIND(",",S1023)+1,999)),MapTable!$A:$A,1,0))),"맵없음",
  ""),
IF(ISERROR(FIND(",",S1023,FIND(",",S1023,FIND(",",S1023)+1)+1)),
  IF(OR(ISERROR(VLOOKUP(LEFT(S1023,FIND(",",S1023)-1),MapTable!$A:$A,1,0)),ISERROR(VLOOKUP(TRIM(MID(S1023,FIND(",",S1023)+1,FIND(",",S1023,FIND(",",S1023)+1)-FIND(",",S1023)-1)),MapTable!$A:$A,1,0)),ISERROR(VLOOKUP(TRIM(MID(S1023,FIND(",",S1023,FIND(",",S1023)+1)+1,999)),MapTable!$A:$A,1,0))),"맵없음",
  ""),
IF(ISERROR(FIND(",",S1023,FIND(",",S1023,FIND(",",S1023,FIND(",",S1023)+1)+1)+1)),
  IF(OR(ISERROR(VLOOKUP(LEFT(S1023,FIND(",",S1023)-1),MapTable!$A:$A,1,0)),ISERROR(VLOOKUP(TRIM(MID(S1023,FIND(",",S1023)+1,FIND(",",S1023,FIND(",",S1023)+1)-FIND(",",S1023)-1)),MapTable!$A:$A,1,0)),ISERROR(VLOOKUP(TRIM(MID(S1023,FIND(",",S1023,FIND(",",S1023)+1)+1,FIND(",",S1023,FIND(",",S1023,FIND(",",S1023)+1)+1)-FIND(",",S1023,FIND(",",S1023)+1)-1)),MapTable!$A:$A,1,0)),ISERROR(VLOOKUP(TRIM(MID(S1023,FIND(",",S1023,FIND(",",S1023,FIND(",",S1023)+1)+1)+1,999)),MapTable!$A:$A,1,0))),"맵없음",
  ""),
)))))</f>
        <v/>
      </c>
      <c r="Y1023" t="str">
        <f>IF(ISBLANK(X1023),"",IF(ISERROR(VLOOKUP(X1023,[3]DropTable!$A:$A,1,0)),"드랍없음",""))</f>
        <v/>
      </c>
      <c r="AA1023" t="str">
        <f>IF(ISBLANK(Z1023),"",IF(ISERROR(VLOOKUP(Z1023,[3]DropTable!$A:$A,1,0)),"드랍없음",""))</f>
        <v/>
      </c>
      <c r="AC1023">
        <v>8.1</v>
      </c>
    </row>
    <row r="1024" spans="1:29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153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32"/>
        <v>3</v>
      </c>
      <c r="P1024" t="b">
        <f t="shared" ca="1" si="33"/>
        <v>0</v>
      </c>
      <c r="R1024" t="str">
        <f>IF(ISBLANK(Q1024),"",IF(ISERROR(VLOOKUP(Q1024,MapTable!$A:$A,1,0)),"맵없음",""))</f>
        <v/>
      </c>
      <c r="T1024" t="str">
        <f>IF(ISBLANK(S1024),"",
IF(ISERROR(FIND(",",S1024)),
  IF(ISERROR(VLOOKUP(S1024,MapTable!$A:$A,1,0)),"맵없음",
  ""),
IF(ISERROR(FIND(",",S1024,FIND(",",S1024)+1)),
  IF(OR(ISERROR(VLOOKUP(LEFT(S1024,FIND(",",S1024)-1),MapTable!$A:$A,1,0)),ISERROR(VLOOKUP(TRIM(MID(S1024,FIND(",",S1024)+1,999)),MapTable!$A:$A,1,0))),"맵없음",
  ""),
IF(ISERROR(FIND(",",S1024,FIND(",",S1024,FIND(",",S1024)+1)+1)),
  IF(OR(ISERROR(VLOOKUP(LEFT(S1024,FIND(",",S1024)-1),MapTable!$A:$A,1,0)),ISERROR(VLOOKUP(TRIM(MID(S1024,FIND(",",S1024)+1,FIND(",",S1024,FIND(",",S1024)+1)-FIND(",",S1024)-1)),MapTable!$A:$A,1,0)),ISERROR(VLOOKUP(TRIM(MID(S1024,FIND(",",S1024,FIND(",",S1024)+1)+1,999)),MapTable!$A:$A,1,0))),"맵없음",
  ""),
IF(ISERROR(FIND(",",S1024,FIND(",",S1024,FIND(",",S1024,FIND(",",S1024)+1)+1)+1)),
  IF(OR(ISERROR(VLOOKUP(LEFT(S1024,FIND(",",S1024)-1),MapTable!$A:$A,1,0)),ISERROR(VLOOKUP(TRIM(MID(S1024,FIND(",",S1024)+1,FIND(",",S1024,FIND(",",S1024)+1)-FIND(",",S1024)-1)),MapTable!$A:$A,1,0)),ISERROR(VLOOKUP(TRIM(MID(S1024,FIND(",",S1024,FIND(",",S1024)+1)+1,FIND(",",S1024,FIND(",",S1024,FIND(",",S1024)+1)+1)-FIND(",",S1024,FIND(",",S1024)+1)-1)),MapTable!$A:$A,1,0)),ISERROR(VLOOKUP(TRIM(MID(S1024,FIND(",",S1024,FIND(",",S1024,FIND(",",S1024)+1)+1)+1,999)),MapTable!$A:$A,1,0))),"맵없음",
  ""),
)))))</f>
        <v/>
      </c>
      <c r="Y1024" t="str">
        <f>IF(ISBLANK(X1024),"",IF(ISERROR(VLOOKUP(X1024,[3]DropTable!$A:$A,1,0)),"드랍없음",""))</f>
        <v/>
      </c>
      <c r="AA1024" t="str">
        <f>IF(ISBLANK(Z1024),"",IF(ISERROR(VLOOKUP(Z1024,[3]DropTable!$A:$A,1,0)),"드랍없음",""))</f>
        <v/>
      </c>
      <c r="AC1024">
        <v>8.1</v>
      </c>
    </row>
    <row r="1025" spans="1:29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153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32"/>
        <v>11</v>
      </c>
      <c r="P1025" t="b">
        <f t="shared" ca="1" si="33"/>
        <v>0</v>
      </c>
      <c r="R1025" t="str">
        <f>IF(ISBLANK(Q1025),"",IF(ISERROR(VLOOKUP(Q1025,MapTable!$A:$A,1,0)),"맵없음",""))</f>
        <v/>
      </c>
      <c r="T1025" t="str">
        <f>IF(ISBLANK(S1025),"",
IF(ISERROR(FIND(",",S1025)),
  IF(ISERROR(VLOOKUP(S1025,MapTable!$A:$A,1,0)),"맵없음",
  ""),
IF(ISERROR(FIND(",",S1025,FIND(",",S1025)+1)),
  IF(OR(ISERROR(VLOOKUP(LEFT(S1025,FIND(",",S1025)-1),MapTable!$A:$A,1,0)),ISERROR(VLOOKUP(TRIM(MID(S1025,FIND(",",S1025)+1,999)),MapTable!$A:$A,1,0))),"맵없음",
  ""),
IF(ISERROR(FIND(",",S1025,FIND(",",S1025,FIND(",",S1025)+1)+1)),
  IF(OR(ISERROR(VLOOKUP(LEFT(S1025,FIND(",",S1025)-1),MapTable!$A:$A,1,0)),ISERROR(VLOOKUP(TRIM(MID(S1025,FIND(",",S1025)+1,FIND(",",S1025,FIND(",",S1025)+1)-FIND(",",S1025)-1)),MapTable!$A:$A,1,0)),ISERROR(VLOOKUP(TRIM(MID(S1025,FIND(",",S1025,FIND(",",S1025)+1)+1,999)),MapTable!$A:$A,1,0))),"맵없음",
  ""),
IF(ISERROR(FIND(",",S1025,FIND(",",S1025,FIND(",",S1025,FIND(",",S1025)+1)+1)+1)),
  IF(OR(ISERROR(VLOOKUP(LEFT(S1025,FIND(",",S1025)-1),MapTable!$A:$A,1,0)),ISERROR(VLOOKUP(TRIM(MID(S1025,FIND(",",S1025)+1,FIND(",",S1025,FIND(",",S1025)+1)-FIND(",",S1025)-1)),MapTable!$A:$A,1,0)),ISERROR(VLOOKUP(TRIM(MID(S1025,FIND(",",S1025,FIND(",",S1025)+1)+1,FIND(",",S1025,FIND(",",S1025,FIND(",",S1025)+1)+1)-FIND(",",S1025,FIND(",",S1025)+1)-1)),MapTable!$A:$A,1,0)),ISERROR(VLOOKUP(TRIM(MID(S1025,FIND(",",S1025,FIND(",",S1025,FIND(",",S1025)+1)+1)+1,999)),MapTable!$A:$A,1,0))),"맵없음",
  ""),
)))))</f>
        <v/>
      </c>
      <c r="Y1025" t="str">
        <f>IF(ISBLANK(X1025),"",IF(ISERROR(VLOOKUP(X1025,[3]DropTable!$A:$A,1,0)),"드랍없음",""))</f>
        <v/>
      </c>
      <c r="AA1025" t="str">
        <f>IF(ISBLANK(Z1025),"",IF(ISERROR(VLOOKUP(Z1025,[3]DropTable!$A:$A,1,0)),"드랍없음",""))</f>
        <v/>
      </c>
      <c r="AC1025">
        <v>8.1</v>
      </c>
    </row>
    <row r="1026" spans="1:29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153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32"/>
        <v>0</v>
      </c>
      <c r="P1026" t="b">
        <f t="shared" ca="1" si="33"/>
        <v>0</v>
      </c>
      <c r="R1026" t="str">
        <f>IF(ISBLANK(Q1026),"",IF(ISERROR(VLOOKUP(Q1026,MapTable!$A:$A,1,0)),"맵없음",""))</f>
        <v/>
      </c>
      <c r="T1026" t="str">
        <f>IF(ISBLANK(S1026),"",
IF(ISERROR(FIND(",",S1026)),
  IF(ISERROR(VLOOKUP(S1026,MapTable!$A:$A,1,0)),"맵없음",
  ""),
IF(ISERROR(FIND(",",S1026,FIND(",",S1026)+1)),
  IF(OR(ISERROR(VLOOKUP(LEFT(S1026,FIND(",",S1026)-1),MapTable!$A:$A,1,0)),ISERROR(VLOOKUP(TRIM(MID(S1026,FIND(",",S1026)+1,999)),MapTable!$A:$A,1,0))),"맵없음",
  ""),
IF(ISERROR(FIND(",",S1026,FIND(",",S1026,FIND(",",S1026)+1)+1)),
  IF(OR(ISERROR(VLOOKUP(LEFT(S1026,FIND(",",S1026)-1),MapTable!$A:$A,1,0)),ISERROR(VLOOKUP(TRIM(MID(S1026,FIND(",",S1026)+1,FIND(",",S1026,FIND(",",S1026)+1)-FIND(",",S1026)-1)),MapTable!$A:$A,1,0)),ISERROR(VLOOKUP(TRIM(MID(S1026,FIND(",",S1026,FIND(",",S1026)+1)+1,999)),MapTable!$A:$A,1,0))),"맵없음",
  ""),
IF(ISERROR(FIND(",",S1026,FIND(",",S1026,FIND(",",S1026,FIND(",",S1026)+1)+1)+1)),
  IF(OR(ISERROR(VLOOKUP(LEFT(S1026,FIND(",",S1026)-1),MapTable!$A:$A,1,0)),ISERROR(VLOOKUP(TRIM(MID(S1026,FIND(",",S1026)+1,FIND(",",S1026,FIND(",",S1026)+1)-FIND(",",S1026)-1)),MapTable!$A:$A,1,0)),ISERROR(VLOOKUP(TRIM(MID(S1026,FIND(",",S1026,FIND(",",S1026)+1)+1,FIND(",",S1026,FIND(",",S1026,FIND(",",S1026)+1)+1)-FIND(",",S1026,FIND(",",S1026)+1)-1)),MapTable!$A:$A,1,0)),ISERROR(VLOOKUP(TRIM(MID(S1026,FIND(",",S1026,FIND(",",S1026,FIND(",",S1026)+1)+1)+1,999)),MapTable!$A:$A,1,0))),"맵없음",
  ""),
)))))</f>
        <v/>
      </c>
      <c r="Y1026" t="str">
        <f>IF(ISBLANK(X1026),"",IF(ISERROR(VLOOKUP(X1026,[3]DropTable!$A:$A,1,0)),"드랍없음",""))</f>
        <v/>
      </c>
      <c r="AA1026" t="str">
        <f>IF(ISBLANK(Z1026),"",IF(ISERROR(VLOOKUP(Z1026,[3]DropTable!$A:$A,1,0)),"드랍없음",""))</f>
        <v/>
      </c>
      <c r="AC1026">
        <v>8.1</v>
      </c>
    </row>
    <row r="1027" spans="1:29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153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si="32"/>
        <v>1</v>
      </c>
      <c r="P1027" t="b">
        <f t="shared" ca="1" si="33"/>
        <v>0</v>
      </c>
      <c r="R1027" t="str">
        <f>IF(ISBLANK(Q1027),"",IF(ISERROR(VLOOKUP(Q1027,MapTable!$A:$A,1,0)),"맵없음",""))</f>
        <v/>
      </c>
      <c r="T1027" t="str">
        <f>IF(ISBLANK(S1027),"",
IF(ISERROR(FIND(",",S1027)),
  IF(ISERROR(VLOOKUP(S1027,MapTable!$A:$A,1,0)),"맵없음",
  ""),
IF(ISERROR(FIND(",",S1027,FIND(",",S1027)+1)),
  IF(OR(ISERROR(VLOOKUP(LEFT(S1027,FIND(",",S1027)-1),MapTable!$A:$A,1,0)),ISERROR(VLOOKUP(TRIM(MID(S1027,FIND(",",S1027)+1,999)),MapTable!$A:$A,1,0))),"맵없음",
  ""),
IF(ISERROR(FIND(",",S1027,FIND(",",S1027,FIND(",",S1027)+1)+1)),
  IF(OR(ISERROR(VLOOKUP(LEFT(S1027,FIND(",",S1027)-1),MapTable!$A:$A,1,0)),ISERROR(VLOOKUP(TRIM(MID(S1027,FIND(",",S1027)+1,FIND(",",S1027,FIND(",",S1027)+1)-FIND(",",S1027)-1)),MapTable!$A:$A,1,0)),ISERROR(VLOOKUP(TRIM(MID(S1027,FIND(",",S1027,FIND(",",S1027)+1)+1,999)),MapTable!$A:$A,1,0))),"맵없음",
  ""),
IF(ISERROR(FIND(",",S1027,FIND(",",S1027,FIND(",",S1027,FIND(",",S1027)+1)+1)+1)),
  IF(OR(ISERROR(VLOOKUP(LEFT(S1027,FIND(",",S1027)-1),MapTable!$A:$A,1,0)),ISERROR(VLOOKUP(TRIM(MID(S1027,FIND(",",S1027)+1,FIND(",",S1027,FIND(",",S1027)+1)-FIND(",",S1027)-1)),MapTable!$A:$A,1,0)),ISERROR(VLOOKUP(TRIM(MID(S1027,FIND(",",S1027,FIND(",",S1027)+1)+1,FIND(",",S1027,FIND(",",S1027,FIND(",",S1027)+1)+1)-FIND(",",S1027,FIND(",",S1027)+1)-1)),MapTable!$A:$A,1,0)),ISERROR(VLOOKUP(TRIM(MID(S1027,FIND(",",S1027,FIND(",",S1027,FIND(",",S1027)+1)+1)+1,999)),MapTable!$A:$A,1,0))),"맵없음",
  ""),
)))))</f>
        <v/>
      </c>
      <c r="Y1027" t="str">
        <f>IF(ISBLANK(X1027),"",IF(ISERROR(VLOOKUP(X1027,[3]DropTable!$A:$A,1,0)),"드랍없음",""))</f>
        <v/>
      </c>
      <c r="AA1027" t="str">
        <f>IF(ISBLANK(Z1027),"",IF(ISERROR(VLOOKUP(Z1027,[3]DropTable!$A:$A,1,0)),"드랍없음",""))</f>
        <v/>
      </c>
      <c r="AC1027">
        <v>8.1</v>
      </c>
    </row>
    <row r="1028" spans="1:29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153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32"/>
        <v>1</v>
      </c>
      <c r="P1028" t="b">
        <f t="shared" ca="1" si="33"/>
        <v>0</v>
      </c>
      <c r="R1028" t="str">
        <f>IF(ISBLANK(Q1028),"",IF(ISERROR(VLOOKUP(Q1028,MapTable!$A:$A,1,0)),"맵없음",""))</f>
        <v/>
      </c>
      <c r="T1028" t="str">
        <f>IF(ISBLANK(S1028),"",
IF(ISERROR(FIND(",",S1028)),
  IF(ISERROR(VLOOKUP(S1028,MapTable!$A:$A,1,0)),"맵없음",
  ""),
IF(ISERROR(FIND(",",S1028,FIND(",",S1028)+1)),
  IF(OR(ISERROR(VLOOKUP(LEFT(S1028,FIND(",",S1028)-1),MapTable!$A:$A,1,0)),ISERROR(VLOOKUP(TRIM(MID(S1028,FIND(",",S1028)+1,999)),MapTable!$A:$A,1,0))),"맵없음",
  ""),
IF(ISERROR(FIND(",",S1028,FIND(",",S1028,FIND(",",S1028)+1)+1)),
  IF(OR(ISERROR(VLOOKUP(LEFT(S1028,FIND(",",S1028)-1),MapTable!$A:$A,1,0)),ISERROR(VLOOKUP(TRIM(MID(S1028,FIND(",",S1028)+1,FIND(",",S1028,FIND(",",S1028)+1)-FIND(",",S1028)-1)),MapTable!$A:$A,1,0)),ISERROR(VLOOKUP(TRIM(MID(S1028,FIND(",",S1028,FIND(",",S1028)+1)+1,999)),MapTable!$A:$A,1,0))),"맵없음",
  ""),
IF(ISERROR(FIND(",",S1028,FIND(",",S1028,FIND(",",S1028,FIND(",",S1028)+1)+1)+1)),
  IF(OR(ISERROR(VLOOKUP(LEFT(S1028,FIND(",",S1028)-1),MapTable!$A:$A,1,0)),ISERROR(VLOOKUP(TRIM(MID(S1028,FIND(",",S1028)+1,FIND(",",S1028,FIND(",",S1028)+1)-FIND(",",S1028)-1)),MapTable!$A:$A,1,0)),ISERROR(VLOOKUP(TRIM(MID(S1028,FIND(",",S1028,FIND(",",S1028)+1)+1,FIND(",",S1028,FIND(",",S1028,FIND(",",S1028)+1)+1)-FIND(",",S1028,FIND(",",S1028)+1)-1)),MapTable!$A:$A,1,0)),ISERROR(VLOOKUP(TRIM(MID(S1028,FIND(",",S1028,FIND(",",S1028,FIND(",",S1028)+1)+1)+1,999)),MapTable!$A:$A,1,0))),"맵없음",
  ""),
)))))</f>
        <v/>
      </c>
      <c r="Y1028" t="str">
        <f>IF(ISBLANK(X1028),"",IF(ISERROR(VLOOKUP(X1028,[3]DropTable!$A:$A,1,0)),"드랍없음",""))</f>
        <v/>
      </c>
      <c r="AA1028" t="str">
        <f>IF(ISBLANK(Z1028),"",IF(ISERROR(VLOOKUP(Z1028,[3]DropTable!$A:$A,1,0)),"드랍없음",""))</f>
        <v/>
      </c>
      <c r="AC1028">
        <v>8.1</v>
      </c>
    </row>
    <row r="1029" spans="1:29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153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32"/>
        <v>1</v>
      </c>
      <c r="P1029" t="b">
        <f t="shared" ca="1" si="33"/>
        <v>0</v>
      </c>
      <c r="R1029" t="str">
        <f>IF(ISBLANK(Q1029),"",IF(ISERROR(VLOOKUP(Q1029,MapTable!$A:$A,1,0)),"맵없음",""))</f>
        <v/>
      </c>
      <c r="T1029" t="str">
        <f>IF(ISBLANK(S1029),"",
IF(ISERROR(FIND(",",S1029)),
  IF(ISERROR(VLOOKUP(S1029,MapTable!$A:$A,1,0)),"맵없음",
  ""),
IF(ISERROR(FIND(",",S1029,FIND(",",S1029)+1)),
  IF(OR(ISERROR(VLOOKUP(LEFT(S1029,FIND(",",S1029)-1),MapTable!$A:$A,1,0)),ISERROR(VLOOKUP(TRIM(MID(S1029,FIND(",",S1029)+1,999)),MapTable!$A:$A,1,0))),"맵없음",
  ""),
IF(ISERROR(FIND(",",S1029,FIND(",",S1029,FIND(",",S1029)+1)+1)),
  IF(OR(ISERROR(VLOOKUP(LEFT(S1029,FIND(",",S1029)-1),MapTable!$A:$A,1,0)),ISERROR(VLOOKUP(TRIM(MID(S1029,FIND(",",S1029)+1,FIND(",",S1029,FIND(",",S1029)+1)-FIND(",",S1029)-1)),MapTable!$A:$A,1,0)),ISERROR(VLOOKUP(TRIM(MID(S1029,FIND(",",S1029,FIND(",",S1029)+1)+1,999)),MapTable!$A:$A,1,0))),"맵없음",
  ""),
IF(ISERROR(FIND(",",S1029,FIND(",",S1029,FIND(",",S1029,FIND(",",S1029)+1)+1)+1)),
  IF(OR(ISERROR(VLOOKUP(LEFT(S1029,FIND(",",S1029)-1),MapTable!$A:$A,1,0)),ISERROR(VLOOKUP(TRIM(MID(S1029,FIND(",",S1029)+1,FIND(",",S1029,FIND(",",S1029)+1)-FIND(",",S1029)-1)),MapTable!$A:$A,1,0)),ISERROR(VLOOKUP(TRIM(MID(S1029,FIND(",",S1029,FIND(",",S1029)+1)+1,FIND(",",S1029,FIND(",",S1029,FIND(",",S1029)+1)+1)-FIND(",",S1029,FIND(",",S1029)+1)-1)),MapTable!$A:$A,1,0)),ISERROR(VLOOKUP(TRIM(MID(S1029,FIND(",",S1029,FIND(",",S1029,FIND(",",S1029)+1)+1)+1,999)),MapTable!$A:$A,1,0))),"맵없음",
  ""),
)))))</f>
        <v/>
      </c>
      <c r="Y1029" t="str">
        <f>IF(ISBLANK(X1029),"",IF(ISERROR(VLOOKUP(X1029,[3]DropTable!$A:$A,1,0)),"드랍없음",""))</f>
        <v/>
      </c>
      <c r="AA1029" t="str">
        <f>IF(ISBLANK(Z1029),"",IF(ISERROR(VLOOKUP(Z1029,[3]DropTable!$A:$A,1,0)),"드랍없음",""))</f>
        <v/>
      </c>
      <c r="AC1029">
        <v>8.1</v>
      </c>
    </row>
    <row r="1030" spans="1:29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153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32"/>
        <v>1</v>
      </c>
      <c r="P1030" t="b">
        <f t="shared" ca="1" si="33"/>
        <v>0</v>
      </c>
      <c r="R1030" t="str">
        <f>IF(ISBLANK(Q1030),"",IF(ISERROR(VLOOKUP(Q1030,MapTable!$A:$A,1,0)),"맵없음",""))</f>
        <v/>
      </c>
      <c r="T1030" t="str">
        <f>IF(ISBLANK(S1030),"",
IF(ISERROR(FIND(",",S1030)),
  IF(ISERROR(VLOOKUP(S1030,MapTable!$A:$A,1,0)),"맵없음",
  ""),
IF(ISERROR(FIND(",",S1030,FIND(",",S1030)+1)),
  IF(OR(ISERROR(VLOOKUP(LEFT(S1030,FIND(",",S1030)-1),MapTable!$A:$A,1,0)),ISERROR(VLOOKUP(TRIM(MID(S1030,FIND(",",S1030)+1,999)),MapTable!$A:$A,1,0))),"맵없음",
  ""),
IF(ISERROR(FIND(",",S1030,FIND(",",S1030,FIND(",",S1030)+1)+1)),
  IF(OR(ISERROR(VLOOKUP(LEFT(S1030,FIND(",",S1030)-1),MapTable!$A:$A,1,0)),ISERROR(VLOOKUP(TRIM(MID(S1030,FIND(",",S1030)+1,FIND(",",S1030,FIND(",",S1030)+1)-FIND(",",S1030)-1)),MapTable!$A:$A,1,0)),ISERROR(VLOOKUP(TRIM(MID(S1030,FIND(",",S1030,FIND(",",S1030)+1)+1,999)),MapTable!$A:$A,1,0))),"맵없음",
  ""),
IF(ISERROR(FIND(",",S1030,FIND(",",S1030,FIND(",",S1030,FIND(",",S1030)+1)+1)+1)),
  IF(OR(ISERROR(VLOOKUP(LEFT(S1030,FIND(",",S1030)-1),MapTable!$A:$A,1,0)),ISERROR(VLOOKUP(TRIM(MID(S1030,FIND(",",S1030)+1,FIND(",",S1030,FIND(",",S1030)+1)-FIND(",",S1030)-1)),MapTable!$A:$A,1,0)),ISERROR(VLOOKUP(TRIM(MID(S1030,FIND(",",S1030,FIND(",",S1030)+1)+1,FIND(",",S1030,FIND(",",S1030,FIND(",",S1030)+1)+1)-FIND(",",S1030,FIND(",",S1030)+1)-1)),MapTable!$A:$A,1,0)),ISERROR(VLOOKUP(TRIM(MID(S1030,FIND(",",S1030,FIND(",",S1030,FIND(",",S1030)+1)+1)+1,999)),MapTable!$A:$A,1,0))),"맵없음",
  ""),
)))))</f>
        <v/>
      </c>
      <c r="Y1030" t="str">
        <f>IF(ISBLANK(X1030),"",IF(ISERROR(VLOOKUP(X1030,[3]DropTable!$A:$A,1,0)),"드랍없음",""))</f>
        <v/>
      </c>
      <c r="AA1030" t="str">
        <f>IF(ISBLANK(Z1030),"",IF(ISERROR(VLOOKUP(Z1030,[3]DropTable!$A:$A,1,0)),"드랍없음",""))</f>
        <v/>
      </c>
      <c r="AC1030">
        <v>8.1</v>
      </c>
    </row>
    <row r="1031" spans="1:29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153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32"/>
        <v>1</v>
      </c>
      <c r="P1031" t="b">
        <f t="shared" ca="1" si="33"/>
        <v>0</v>
      </c>
      <c r="R1031" t="str">
        <f>IF(ISBLANK(Q1031),"",IF(ISERROR(VLOOKUP(Q1031,MapTable!$A:$A,1,0)),"맵없음",""))</f>
        <v/>
      </c>
      <c r="T1031" t="str">
        <f>IF(ISBLANK(S1031),"",
IF(ISERROR(FIND(",",S1031)),
  IF(ISERROR(VLOOKUP(S1031,MapTable!$A:$A,1,0)),"맵없음",
  ""),
IF(ISERROR(FIND(",",S1031,FIND(",",S1031)+1)),
  IF(OR(ISERROR(VLOOKUP(LEFT(S1031,FIND(",",S1031)-1),MapTable!$A:$A,1,0)),ISERROR(VLOOKUP(TRIM(MID(S1031,FIND(",",S1031)+1,999)),MapTable!$A:$A,1,0))),"맵없음",
  ""),
IF(ISERROR(FIND(",",S1031,FIND(",",S1031,FIND(",",S1031)+1)+1)),
  IF(OR(ISERROR(VLOOKUP(LEFT(S1031,FIND(",",S1031)-1),MapTable!$A:$A,1,0)),ISERROR(VLOOKUP(TRIM(MID(S1031,FIND(",",S1031)+1,FIND(",",S1031,FIND(",",S1031)+1)-FIND(",",S1031)-1)),MapTable!$A:$A,1,0)),ISERROR(VLOOKUP(TRIM(MID(S1031,FIND(",",S1031,FIND(",",S1031)+1)+1,999)),MapTable!$A:$A,1,0))),"맵없음",
  ""),
IF(ISERROR(FIND(",",S1031,FIND(",",S1031,FIND(",",S1031,FIND(",",S1031)+1)+1)+1)),
  IF(OR(ISERROR(VLOOKUP(LEFT(S1031,FIND(",",S1031)-1),MapTable!$A:$A,1,0)),ISERROR(VLOOKUP(TRIM(MID(S1031,FIND(",",S1031)+1,FIND(",",S1031,FIND(",",S1031)+1)-FIND(",",S1031)-1)),MapTable!$A:$A,1,0)),ISERROR(VLOOKUP(TRIM(MID(S1031,FIND(",",S1031,FIND(",",S1031)+1)+1,FIND(",",S1031,FIND(",",S1031,FIND(",",S1031)+1)+1)-FIND(",",S1031,FIND(",",S1031)+1)-1)),MapTable!$A:$A,1,0)),ISERROR(VLOOKUP(TRIM(MID(S1031,FIND(",",S1031,FIND(",",S1031,FIND(",",S1031)+1)+1)+1,999)),MapTable!$A:$A,1,0))),"맵없음",
  ""),
)))))</f>
        <v/>
      </c>
      <c r="Y1031" t="str">
        <f>IF(ISBLANK(X1031),"",IF(ISERROR(VLOOKUP(X1031,[3]DropTable!$A:$A,1,0)),"드랍없음",""))</f>
        <v/>
      </c>
      <c r="AA1031" t="str">
        <f>IF(ISBLANK(Z1031),"",IF(ISERROR(VLOOKUP(Z1031,[3]DropTable!$A:$A,1,0)),"드랍없음",""))</f>
        <v/>
      </c>
      <c r="AC1031">
        <v>8.1</v>
      </c>
    </row>
    <row r="1032" spans="1:29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153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32"/>
        <v>1</v>
      </c>
      <c r="P1032" t="b">
        <f t="shared" ca="1" si="33"/>
        <v>0</v>
      </c>
      <c r="R1032" t="str">
        <f>IF(ISBLANK(Q1032),"",IF(ISERROR(VLOOKUP(Q1032,MapTable!$A:$A,1,0)),"맵없음",""))</f>
        <v/>
      </c>
      <c r="T1032" t="str">
        <f>IF(ISBLANK(S1032),"",
IF(ISERROR(FIND(",",S1032)),
  IF(ISERROR(VLOOKUP(S1032,MapTable!$A:$A,1,0)),"맵없음",
  ""),
IF(ISERROR(FIND(",",S1032,FIND(",",S1032)+1)),
  IF(OR(ISERROR(VLOOKUP(LEFT(S1032,FIND(",",S1032)-1),MapTable!$A:$A,1,0)),ISERROR(VLOOKUP(TRIM(MID(S1032,FIND(",",S1032)+1,999)),MapTable!$A:$A,1,0))),"맵없음",
  ""),
IF(ISERROR(FIND(",",S1032,FIND(",",S1032,FIND(",",S1032)+1)+1)),
  IF(OR(ISERROR(VLOOKUP(LEFT(S1032,FIND(",",S1032)-1),MapTable!$A:$A,1,0)),ISERROR(VLOOKUP(TRIM(MID(S1032,FIND(",",S1032)+1,FIND(",",S1032,FIND(",",S1032)+1)-FIND(",",S1032)-1)),MapTable!$A:$A,1,0)),ISERROR(VLOOKUP(TRIM(MID(S1032,FIND(",",S1032,FIND(",",S1032)+1)+1,999)),MapTable!$A:$A,1,0))),"맵없음",
  ""),
IF(ISERROR(FIND(",",S1032,FIND(",",S1032,FIND(",",S1032,FIND(",",S1032)+1)+1)+1)),
  IF(OR(ISERROR(VLOOKUP(LEFT(S1032,FIND(",",S1032)-1),MapTable!$A:$A,1,0)),ISERROR(VLOOKUP(TRIM(MID(S1032,FIND(",",S1032)+1,FIND(",",S1032,FIND(",",S1032)+1)-FIND(",",S1032)-1)),MapTable!$A:$A,1,0)),ISERROR(VLOOKUP(TRIM(MID(S1032,FIND(",",S1032,FIND(",",S1032)+1)+1,FIND(",",S1032,FIND(",",S1032,FIND(",",S1032)+1)+1)-FIND(",",S1032,FIND(",",S1032)+1)-1)),MapTable!$A:$A,1,0)),ISERROR(VLOOKUP(TRIM(MID(S1032,FIND(",",S1032,FIND(",",S1032,FIND(",",S1032)+1)+1)+1,999)),MapTable!$A:$A,1,0))),"맵없음",
  ""),
)))))</f>
        <v/>
      </c>
      <c r="Y1032" t="str">
        <f>IF(ISBLANK(X1032),"",IF(ISERROR(VLOOKUP(X1032,[3]DropTable!$A:$A,1,0)),"드랍없음",""))</f>
        <v/>
      </c>
      <c r="AA1032" t="str">
        <f>IF(ISBLANK(Z1032),"",IF(ISERROR(VLOOKUP(Z1032,[3]DropTable!$A:$A,1,0)),"드랍없음",""))</f>
        <v/>
      </c>
      <c r="AC1032">
        <v>8.1</v>
      </c>
    </row>
    <row r="1033" spans="1:29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153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32"/>
        <v>1</v>
      </c>
      <c r="P1033" t="b">
        <f t="shared" ca="1" si="33"/>
        <v>0</v>
      </c>
      <c r="R1033" t="str">
        <f>IF(ISBLANK(Q1033),"",IF(ISERROR(VLOOKUP(Q1033,MapTable!$A:$A,1,0)),"맵없음",""))</f>
        <v/>
      </c>
      <c r="T1033" t="str">
        <f>IF(ISBLANK(S1033),"",
IF(ISERROR(FIND(",",S1033)),
  IF(ISERROR(VLOOKUP(S1033,MapTable!$A:$A,1,0)),"맵없음",
  ""),
IF(ISERROR(FIND(",",S1033,FIND(",",S1033)+1)),
  IF(OR(ISERROR(VLOOKUP(LEFT(S1033,FIND(",",S1033)-1),MapTable!$A:$A,1,0)),ISERROR(VLOOKUP(TRIM(MID(S1033,FIND(",",S1033)+1,999)),MapTable!$A:$A,1,0))),"맵없음",
  ""),
IF(ISERROR(FIND(",",S1033,FIND(",",S1033,FIND(",",S1033)+1)+1)),
  IF(OR(ISERROR(VLOOKUP(LEFT(S1033,FIND(",",S1033)-1),MapTable!$A:$A,1,0)),ISERROR(VLOOKUP(TRIM(MID(S1033,FIND(",",S1033)+1,FIND(",",S1033,FIND(",",S1033)+1)-FIND(",",S1033)-1)),MapTable!$A:$A,1,0)),ISERROR(VLOOKUP(TRIM(MID(S1033,FIND(",",S1033,FIND(",",S1033)+1)+1,999)),MapTable!$A:$A,1,0))),"맵없음",
  ""),
IF(ISERROR(FIND(",",S1033,FIND(",",S1033,FIND(",",S1033,FIND(",",S1033)+1)+1)+1)),
  IF(OR(ISERROR(VLOOKUP(LEFT(S1033,FIND(",",S1033)-1),MapTable!$A:$A,1,0)),ISERROR(VLOOKUP(TRIM(MID(S1033,FIND(",",S1033)+1,FIND(",",S1033,FIND(",",S1033)+1)-FIND(",",S1033)-1)),MapTable!$A:$A,1,0)),ISERROR(VLOOKUP(TRIM(MID(S1033,FIND(",",S1033,FIND(",",S1033)+1)+1,FIND(",",S1033,FIND(",",S1033,FIND(",",S1033)+1)+1)-FIND(",",S1033,FIND(",",S1033)+1)-1)),MapTable!$A:$A,1,0)),ISERROR(VLOOKUP(TRIM(MID(S1033,FIND(",",S1033,FIND(",",S1033,FIND(",",S1033)+1)+1)+1,999)),MapTable!$A:$A,1,0))),"맵없음",
  ""),
)))))</f>
        <v/>
      </c>
      <c r="Y1033" t="str">
        <f>IF(ISBLANK(X1033),"",IF(ISERROR(VLOOKUP(X1033,[3]DropTable!$A:$A,1,0)),"드랍없음",""))</f>
        <v/>
      </c>
      <c r="AA1033" t="str">
        <f>IF(ISBLANK(Z1033),"",IF(ISERROR(VLOOKUP(Z1033,[3]DropTable!$A:$A,1,0)),"드랍없음",""))</f>
        <v/>
      </c>
      <c r="AC1033">
        <v>8.1</v>
      </c>
    </row>
    <row r="1034" spans="1:29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153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32"/>
        <v>1</v>
      </c>
      <c r="P1034" t="b">
        <f t="shared" ca="1" si="33"/>
        <v>0</v>
      </c>
      <c r="R1034" t="str">
        <f>IF(ISBLANK(Q1034),"",IF(ISERROR(VLOOKUP(Q1034,MapTable!$A:$A,1,0)),"맵없음",""))</f>
        <v/>
      </c>
      <c r="T1034" t="str">
        <f>IF(ISBLANK(S1034),"",
IF(ISERROR(FIND(",",S1034)),
  IF(ISERROR(VLOOKUP(S1034,MapTable!$A:$A,1,0)),"맵없음",
  ""),
IF(ISERROR(FIND(",",S1034,FIND(",",S1034)+1)),
  IF(OR(ISERROR(VLOOKUP(LEFT(S1034,FIND(",",S1034)-1),MapTable!$A:$A,1,0)),ISERROR(VLOOKUP(TRIM(MID(S1034,FIND(",",S1034)+1,999)),MapTable!$A:$A,1,0))),"맵없음",
  ""),
IF(ISERROR(FIND(",",S1034,FIND(",",S1034,FIND(",",S1034)+1)+1)),
  IF(OR(ISERROR(VLOOKUP(LEFT(S1034,FIND(",",S1034)-1),MapTable!$A:$A,1,0)),ISERROR(VLOOKUP(TRIM(MID(S1034,FIND(",",S1034)+1,FIND(",",S1034,FIND(",",S1034)+1)-FIND(",",S1034)-1)),MapTable!$A:$A,1,0)),ISERROR(VLOOKUP(TRIM(MID(S1034,FIND(",",S1034,FIND(",",S1034)+1)+1,999)),MapTable!$A:$A,1,0))),"맵없음",
  ""),
IF(ISERROR(FIND(",",S1034,FIND(",",S1034,FIND(",",S1034,FIND(",",S1034)+1)+1)+1)),
  IF(OR(ISERROR(VLOOKUP(LEFT(S1034,FIND(",",S1034)-1),MapTable!$A:$A,1,0)),ISERROR(VLOOKUP(TRIM(MID(S1034,FIND(",",S1034)+1,FIND(",",S1034,FIND(",",S1034)+1)-FIND(",",S1034)-1)),MapTable!$A:$A,1,0)),ISERROR(VLOOKUP(TRIM(MID(S1034,FIND(",",S1034,FIND(",",S1034)+1)+1,FIND(",",S1034,FIND(",",S1034,FIND(",",S1034)+1)+1)-FIND(",",S1034,FIND(",",S1034)+1)-1)),MapTable!$A:$A,1,0)),ISERROR(VLOOKUP(TRIM(MID(S1034,FIND(",",S1034,FIND(",",S1034,FIND(",",S1034)+1)+1)+1,999)),MapTable!$A:$A,1,0))),"맵없음",
  ""),
)))))</f>
        <v/>
      </c>
      <c r="Y1034" t="str">
        <f>IF(ISBLANK(X1034),"",IF(ISERROR(VLOOKUP(X1034,[3]DropTable!$A:$A,1,0)),"드랍없음",""))</f>
        <v/>
      </c>
      <c r="AA1034" t="str">
        <f>IF(ISBLANK(Z1034),"",IF(ISERROR(VLOOKUP(Z1034,[3]DropTable!$A:$A,1,0)),"드랍없음",""))</f>
        <v/>
      </c>
      <c r="AC1034">
        <v>8.1</v>
      </c>
    </row>
    <row r="1035" spans="1:29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153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32"/>
        <v>1</v>
      </c>
      <c r="P1035" t="b">
        <f t="shared" ca="1" si="33"/>
        <v>0</v>
      </c>
      <c r="R1035" t="str">
        <f>IF(ISBLANK(Q1035),"",IF(ISERROR(VLOOKUP(Q1035,MapTable!$A:$A,1,0)),"맵없음",""))</f>
        <v/>
      </c>
      <c r="T1035" t="str">
        <f>IF(ISBLANK(S1035),"",
IF(ISERROR(FIND(",",S1035)),
  IF(ISERROR(VLOOKUP(S1035,MapTable!$A:$A,1,0)),"맵없음",
  ""),
IF(ISERROR(FIND(",",S1035,FIND(",",S1035)+1)),
  IF(OR(ISERROR(VLOOKUP(LEFT(S1035,FIND(",",S1035)-1),MapTable!$A:$A,1,0)),ISERROR(VLOOKUP(TRIM(MID(S1035,FIND(",",S1035)+1,999)),MapTable!$A:$A,1,0))),"맵없음",
  ""),
IF(ISERROR(FIND(",",S1035,FIND(",",S1035,FIND(",",S1035)+1)+1)),
  IF(OR(ISERROR(VLOOKUP(LEFT(S1035,FIND(",",S1035)-1),MapTable!$A:$A,1,0)),ISERROR(VLOOKUP(TRIM(MID(S1035,FIND(",",S1035)+1,FIND(",",S1035,FIND(",",S1035)+1)-FIND(",",S1035)-1)),MapTable!$A:$A,1,0)),ISERROR(VLOOKUP(TRIM(MID(S1035,FIND(",",S1035,FIND(",",S1035)+1)+1,999)),MapTable!$A:$A,1,0))),"맵없음",
  ""),
IF(ISERROR(FIND(",",S1035,FIND(",",S1035,FIND(",",S1035,FIND(",",S1035)+1)+1)+1)),
  IF(OR(ISERROR(VLOOKUP(LEFT(S1035,FIND(",",S1035)-1),MapTable!$A:$A,1,0)),ISERROR(VLOOKUP(TRIM(MID(S1035,FIND(",",S1035)+1,FIND(",",S1035,FIND(",",S1035)+1)-FIND(",",S1035)-1)),MapTable!$A:$A,1,0)),ISERROR(VLOOKUP(TRIM(MID(S1035,FIND(",",S1035,FIND(",",S1035)+1)+1,FIND(",",S1035,FIND(",",S1035,FIND(",",S1035)+1)+1)-FIND(",",S1035,FIND(",",S1035)+1)-1)),MapTable!$A:$A,1,0)),ISERROR(VLOOKUP(TRIM(MID(S1035,FIND(",",S1035,FIND(",",S1035,FIND(",",S1035)+1)+1)+1,999)),MapTable!$A:$A,1,0))),"맵없음",
  ""),
)))))</f>
        <v/>
      </c>
      <c r="Y1035" t="str">
        <f>IF(ISBLANK(X1035),"",IF(ISERROR(VLOOKUP(X1035,[3]DropTable!$A:$A,1,0)),"드랍없음",""))</f>
        <v/>
      </c>
      <c r="AA1035" t="str">
        <f>IF(ISBLANK(Z1035),"",IF(ISERROR(VLOOKUP(Z1035,[3]DropTable!$A:$A,1,0)),"드랍없음",""))</f>
        <v/>
      </c>
      <c r="AC1035">
        <v>8.1</v>
      </c>
    </row>
    <row r="1036" spans="1:29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153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32"/>
        <v>11</v>
      </c>
      <c r="P1036" t="b">
        <f t="shared" ca="1" si="33"/>
        <v>0</v>
      </c>
      <c r="R1036" t="str">
        <f>IF(ISBLANK(Q1036),"",IF(ISERROR(VLOOKUP(Q1036,MapTable!$A:$A,1,0)),"맵없음",""))</f>
        <v/>
      </c>
      <c r="T1036" t="str">
        <f>IF(ISBLANK(S1036),"",
IF(ISERROR(FIND(",",S1036)),
  IF(ISERROR(VLOOKUP(S1036,MapTable!$A:$A,1,0)),"맵없음",
  ""),
IF(ISERROR(FIND(",",S1036,FIND(",",S1036)+1)),
  IF(OR(ISERROR(VLOOKUP(LEFT(S1036,FIND(",",S1036)-1),MapTable!$A:$A,1,0)),ISERROR(VLOOKUP(TRIM(MID(S1036,FIND(",",S1036)+1,999)),MapTable!$A:$A,1,0))),"맵없음",
  ""),
IF(ISERROR(FIND(",",S1036,FIND(",",S1036,FIND(",",S1036)+1)+1)),
  IF(OR(ISERROR(VLOOKUP(LEFT(S1036,FIND(",",S1036)-1),MapTable!$A:$A,1,0)),ISERROR(VLOOKUP(TRIM(MID(S1036,FIND(",",S1036)+1,FIND(",",S1036,FIND(",",S1036)+1)-FIND(",",S1036)-1)),MapTable!$A:$A,1,0)),ISERROR(VLOOKUP(TRIM(MID(S1036,FIND(",",S1036,FIND(",",S1036)+1)+1,999)),MapTable!$A:$A,1,0))),"맵없음",
  ""),
IF(ISERROR(FIND(",",S1036,FIND(",",S1036,FIND(",",S1036,FIND(",",S1036)+1)+1)+1)),
  IF(OR(ISERROR(VLOOKUP(LEFT(S1036,FIND(",",S1036)-1),MapTable!$A:$A,1,0)),ISERROR(VLOOKUP(TRIM(MID(S1036,FIND(",",S1036)+1,FIND(",",S1036,FIND(",",S1036)+1)-FIND(",",S1036)-1)),MapTable!$A:$A,1,0)),ISERROR(VLOOKUP(TRIM(MID(S1036,FIND(",",S1036,FIND(",",S1036)+1)+1,FIND(",",S1036,FIND(",",S1036,FIND(",",S1036)+1)+1)-FIND(",",S1036,FIND(",",S1036)+1)-1)),MapTable!$A:$A,1,0)),ISERROR(VLOOKUP(TRIM(MID(S1036,FIND(",",S1036,FIND(",",S1036,FIND(",",S1036)+1)+1)+1,999)),MapTable!$A:$A,1,0))),"맵없음",
  ""),
)))))</f>
        <v/>
      </c>
      <c r="Y1036" t="str">
        <f>IF(ISBLANK(X1036),"",IF(ISERROR(VLOOKUP(X1036,[3]DropTable!$A:$A,1,0)),"드랍없음",""))</f>
        <v/>
      </c>
      <c r="AA1036" t="str">
        <f>IF(ISBLANK(Z1036),"",IF(ISERROR(VLOOKUP(Z1036,[3]DropTable!$A:$A,1,0)),"드랍없음",""))</f>
        <v/>
      </c>
      <c r="AC1036">
        <v>8.1</v>
      </c>
    </row>
    <row r="1037" spans="1:29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153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32"/>
        <v>1</v>
      </c>
      <c r="P1037" t="b">
        <f t="shared" ca="1" si="33"/>
        <v>0</v>
      </c>
      <c r="R1037" t="str">
        <f>IF(ISBLANK(Q1037),"",IF(ISERROR(VLOOKUP(Q1037,MapTable!$A:$A,1,0)),"맵없음",""))</f>
        <v/>
      </c>
      <c r="T1037" t="str">
        <f>IF(ISBLANK(S1037),"",
IF(ISERROR(FIND(",",S1037)),
  IF(ISERROR(VLOOKUP(S1037,MapTable!$A:$A,1,0)),"맵없음",
  ""),
IF(ISERROR(FIND(",",S1037,FIND(",",S1037)+1)),
  IF(OR(ISERROR(VLOOKUP(LEFT(S1037,FIND(",",S1037)-1),MapTable!$A:$A,1,0)),ISERROR(VLOOKUP(TRIM(MID(S1037,FIND(",",S1037)+1,999)),MapTable!$A:$A,1,0))),"맵없음",
  ""),
IF(ISERROR(FIND(",",S1037,FIND(",",S1037,FIND(",",S1037)+1)+1)),
  IF(OR(ISERROR(VLOOKUP(LEFT(S1037,FIND(",",S1037)-1),MapTable!$A:$A,1,0)),ISERROR(VLOOKUP(TRIM(MID(S1037,FIND(",",S1037)+1,FIND(",",S1037,FIND(",",S1037)+1)-FIND(",",S1037)-1)),MapTable!$A:$A,1,0)),ISERROR(VLOOKUP(TRIM(MID(S1037,FIND(",",S1037,FIND(",",S1037)+1)+1,999)),MapTable!$A:$A,1,0))),"맵없음",
  ""),
IF(ISERROR(FIND(",",S1037,FIND(",",S1037,FIND(",",S1037,FIND(",",S1037)+1)+1)+1)),
  IF(OR(ISERROR(VLOOKUP(LEFT(S1037,FIND(",",S1037)-1),MapTable!$A:$A,1,0)),ISERROR(VLOOKUP(TRIM(MID(S1037,FIND(",",S1037)+1,FIND(",",S1037,FIND(",",S1037)+1)-FIND(",",S1037)-1)),MapTable!$A:$A,1,0)),ISERROR(VLOOKUP(TRIM(MID(S1037,FIND(",",S1037,FIND(",",S1037)+1)+1,FIND(",",S1037,FIND(",",S1037,FIND(",",S1037)+1)+1)-FIND(",",S1037,FIND(",",S1037)+1)-1)),MapTable!$A:$A,1,0)),ISERROR(VLOOKUP(TRIM(MID(S1037,FIND(",",S1037,FIND(",",S1037,FIND(",",S1037)+1)+1)+1,999)),MapTable!$A:$A,1,0))),"맵없음",
  ""),
)))))</f>
        <v/>
      </c>
      <c r="Y1037" t="str">
        <f>IF(ISBLANK(X1037),"",IF(ISERROR(VLOOKUP(X1037,[3]DropTable!$A:$A,1,0)),"드랍없음",""))</f>
        <v/>
      </c>
      <c r="AA1037" t="str">
        <f>IF(ISBLANK(Z1037),"",IF(ISERROR(VLOOKUP(Z1037,[3]DropTable!$A:$A,1,0)),"드랍없음",""))</f>
        <v/>
      </c>
      <c r="AC1037">
        <v>8.1</v>
      </c>
    </row>
    <row r="1038" spans="1:29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153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32"/>
        <v>1</v>
      </c>
      <c r="P1038" t="b">
        <f t="shared" ca="1" si="33"/>
        <v>0</v>
      </c>
      <c r="R1038" t="str">
        <f>IF(ISBLANK(Q1038),"",IF(ISERROR(VLOOKUP(Q1038,MapTable!$A:$A,1,0)),"맵없음",""))</f>
        <v/>
      </c>
      <c r="T1038" t="str">
        <f>IF(ISBLANK(S1038),"",
IF(ISERROR(FIND(",",S1038)),
  IF(ISERROR(VLOOKUP(S1038,MapTable!$A:$A,1,0)),"맵없음",
  ""),
IF(ISERROR(FIND(",",S1038,FIND(",",S1038)+1)),
  IF(OR(ISERROR(VLOOKUP(LEFT(S1038,FIND(",",S1038)-1),MapTable!$A:$A,1,0)),ISERROR(VLOOKUP(TRIM(MID(S1038,FIND(",",S1038)+1,999)),MapTable!$A:$A,1,0))),"맵없음",
  ""),
IF(ISERROR(FIND(",",S1038,FIND(",",S1038,FIND(",",S1038)+1)+1)),
  IF(OR(ISERROR(VLOOKUP(LEFT(S1038,FIND(",",S1038)-1),MapTable!$A:$A,1,0)),ISERROR(VLOOKUP(TRIM(MID(S1038,FIND(",",S1038)+1,FIND(",",S1038,FIND(",",S1038)+1)-FIND(",",S1038)-1)),MapTable!$A:$A,1,0)),ISERROR(VLOOKUP(TRIM(MID(S1038,FIND(",",S1038,FIND(",",S1038)+1)+1,999)),MapTable!$A:$A,1,0))),"맵없음",
  ""),
IF(ISERROR(FIND(",",S1038,FIND(",",S1038,FIND(",",S1038,FIND(",",S1038)+1)+1)+1)),
  IF(OR(ISERROR(VLOOKUP(LEFT(S1038,FIND(",",S1038)-1),MapTable!$A:$A,1,0)),ISERROR(VLOOKUP(TRIM(MID(S1038,FIND(",",S1038)+1,FIND(",",S1038,FIND(",",S1038)+1)-FIND(",",S1038)-1)),MapTable!$A:$A,1,0)),ISERROR(VLOOKUP(TRIM(MID(S1038,FIND(",",S1038,FIND(",",S1038)+1)+1,FIND(",",S1038,FIND(",",S1038,FIND(",",S1038)+1)+1)-FIND(",",S1038,FIND(",",S1038)+1)-1)),MapTable!$A:$A,1,0)),ISERROR(VLOOKUP(TRIM(MID(S1038,FIND(",",S1038,FIND(",",S1038,FIND(",",S1038)+1)+1)+1,999)),MapTable!$A:$A,1,0))),"맵없음",
  ""),
)))))</f>
        <v/>
      </c>
      <c r="Y1038" t="str">
        <f>IF(ISBLANK(X1038),"",IF(ISERROR(VLOOKUP(X1038,[3]DropTable!$A:$A,1,0)),"드랍없음",""))</f>
        <v/>
      </c>
      <c r="AA1038" t="str">
        <f>IF(ISBLANK(Z1038),"",IF(ISERROR(VLOOKUP(Z1038,[3]DropTable!$A:$A,1,0)),"드랍없음",""))</f>
        <v/>
      </c>
      <c r="AC1038">
        <v>8.1</v>
      </c>
    </row>
    <row r="1039" spans="1:29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153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32"/>
        <v>1</v>
      </c>
      <c r="P1039" t="b">
        <f t="shared" ca="1" si="33"/>
        <v>0</v>
      </c>
      <c r="R1039" t="str">
        <f>IF(ISBLANK(Q1039),"",IF(ISERROR(VLOOKUP(Q1039,MapTable!$A:$A,1,0)),"맵없음",""))</f>
        <v/>
      </c>
      <c r="T1039" t="str">
        <f>IF(ISBLANK(S1039),"",
IF(ISERROR(FIND(",",S1039)),
  IF(ISERROR(VLOOKUP(S1039,MapTable!$A:$A,1,0)),"맵없음",
  ""),
IF(ISERROR(FIND(",",S1039,FIND(",",S1039)+1)),
  IF(OR(ISERROR(VLOOKUP(LEFT(S1039,FIND(",",S1039)-1),MapTable!$A:$A,1,0)),ISERROR(VLOOKUP(TRIM(MID(S1039,FIND(",",S1039)+1,999)),MapTable!$A:$A,1,0))),"맵없음",
  ""),
IF(ISERROR(FIND(",",S1039,FIND(",",S1039,FIND(",",S1039)+1)+1)),
  IF(OR(ISERROR(VLOOKUP(LEFT(S1039,FIND(",",S1039)-1),MapTable!$A:$A,1,0)),ISERROR(VLOOKUP(TRIM(MID(S1039,FIND(",",S1039)+1,FIND(",",S1039,FIND(",",S1039)+1)-FIND(",",S1039)-1)),MapTable!$A:$A,1,0)),ISERROR(VLOOKUP(TRIM(MID(S1039,FIND(",",S1039,FIND(",",S1039)+1)+1,999)),MapTable!$A:$A,1,0))),"맵없음",
  ""),
IF(ISERROR(FIND(",",S1039,FIND(",",S1039,FIND(",",S1039,FIND(",",S1039)+1)+1)+1)),
  IF(OR(ISERROR(VLOOKUP(LEFT(S1039,FIND(",",S1039)-1),MapTable!$A:$A,1,0)),ISERROR(VLOOKUP(TRIM(MID(S1039,FIND(",",S1039)+1,FIND(",",S1039,FIND(",",S1039)+1)-FIND(",",S1039)-1)),MapTable!$A:$A,1,0)),ISERROR(VLOOKUP(TRIM(MID(S1039,FIND(",",S1039,FIND(",",S1039)+1)+1,FIND(",",S1039,FIND(",",S1039,FIND(",",S1039)+1)+1)-FIND(",",S1039,FIND(",",S1039)+1)-1)),MapTable!$A:$A,1,0)),ISERROR(VLOOKUP(TRIM(MID(S1039,FIND(",",S1039,FIND(",",S1039,FIND(",",S1039)+1)+1)+1,999)),MapTable!$A:$A,1,0))),"맵없음",
  ""),
)))))</f>
        <v/>
      </c>
      <c r="Y1039" t="str">
        <f>IF(ISBLANK(X1039),"",IF(ISERROR(VLOOKUP(X1039,[3]DropTable!$A:$A,1,0)),"드랍없음",""))</f>
        <v/>
      </c>
      <c r="AA1039" t="str">
        <f>IF(ISBLANK(Z1039),"",IF(ISERROR(VLOOKUP(Z1039,[3]DropTable!$A:$A,1,0)),"드랍없음",""))</f>
        <v/>
      </c>
      <c r="AC1039">
        <v>8.1</v>
      </c>
    </row>
    <row r="1040" spans="1:29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153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32"/>
        <v>1</v>
      </c>
      <c r="P1040" t="b">
        <f t="shared" ca="1" si="33"/>
        <v>0</v>
      </c>
      <c r="R1040" t="str">
        <f>IF(ISBLANK(Q1040),"",IF(ISERROR(VLOOKUP(Q1040,MapTable!$A:$A,1,0)),"맵없음",""))</f>
        <v/>
      </c>
      <c r="T1040" t="str">
        <f>IF(ISBLANK(S1040),"",
IF(ISERROR(FIND(",",S1040)),
  IF(ISERROR(VLOOKUP(S1040,MapTable!$A:$A,1,0)),"맵없음",
  ""),
IF(ISERROR(FIND(",",S1040,FIND(",",S1040)+1)),
  IF(OR(ISERROR(VLOOKUP(LEFT(S1040,FIND(",",S1040)-1),MapTable!$A:$A,1,0)),ISERROR(VLOOKUP(TRIM(MID(S1040,FIND(",",S1040)+1,999)),MapTable!$A:$A,1,0))),"맵없음",
  ""),
IF(ISERROR(FIND(",",S1040,FIND(",",S1040,FIND(",",S1040)+1)+1)),
  IF(OR(ISERROR(VLOOKUP(LEFT(S1040,FIND(",",S1040)-1),MapTable!$A:$A,1,0)),ISERROR(VLOOKUP(TRIM(MID(S1040,FIND(",",S1040)+1,FIND(",",S1040,FIND(",",S1040)+1)-FIND(",",S1040)-1)),MapTable!$A:$A,1,0)),ISERROR(VLOOKUP(TRIM(MID(S1040,FIND(",",S1040,FIND(",",S1040)+1)+1,999)),MapTable!$A:$A,1,0))),"맵없음",
  ""),
IF(ISERROR(FIND(",",S1040,FIND(",",S1040,FIND(",",S1040,FIND(",",S1040)+1)+1)+1)),
  IF(OR(ISERROR(VLOOKUP(LEFT(S1040,FIND(",",S1040)-1),MapTable!$A:$A,1,0)),ISERROR(VLOOKUP(TRIM(MID(S1040,FIND(",",S1040)+1,FIND(",",S1040,FIND(",",S1040)+1)-FIND(",",S1040)-1)),MapTable!$A:$A,1,0)),ISERROR(VLOOKUP(TRIM(MID(S1040,FIND(",",S1040,FIND(",",S1040)+1)+1,FIND(",",S1040,FIND(",",S1040,FIND(",",S1040)+1)+1)-FIND(",",S1040,FIND(",",S1040)+1)-1)),MapTable!$A:$A,1,0)),ISERROR(VLOOKUP(TRIM(MID(S1040,FIND(",",S1040,FIND(",",S1040,FIND(",",S1040)+1)+1)+1,999)),MapTable!$A:$A,1,0))),"맵없음",
  ""),
)))))</f>
        <v/>
      </c>
      <c r="Y1040" t="str">
        <f>IF(ISBLANK(X1040),"",IF(ISERROR(VLOOKUP(X1040,[3]DropTable!$A:$A,1,0)),"드랍없음",""))</f>
        <v/>
      </c>
      <c r="AA1040" t="str">
        <f>IF(ISBLANK(Z1040),"",IF(ISERROR(VLOOKUP(Z1040,[3]DropTable!$A:$A,1,0)),"드랍없음",""))</f>
        <v/>
      </c>
      <c r="AC1040">
        <v>8.1</v>
      </c>
    </row>
    <row r="1041" spans="1:29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153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32"/>
        <v>1</v>
      </c>
      <c r="P1041" t="b">
        <f t="shared" ca="1" si="33"/>
        <v>0</v>
      </c>
      <c r="R1041" t="str">
        <f>IF(ISBLANK(Q1041),"",IF(ISERROR(VLOOKUP(Q1041,MapTable!$A:$A,1,0)),"맵없음",""))</f>
        <v/>
      </c>
      <c r="T1041" t="str">
        <f>IF(ISBLANK(S1041),"",
IF(ISERROR(FIND(",",S1041)),
  IF(ISERROR(VLOOKUP(S1041,MapTable!$A:$A,1,0)),"맵없음",
  ""),
IF(ISERROR(FIND(",",S1041,FIND(",",S1041)+1)),
  IF(OR(ISERROR(VLOOKUP(LEFT(S1041,FIND(",",S1041)-1),MapTable!$A:$A,1,0)),ISERROR(VLOOKUP(TRIM(MID(S1041,FIND(",",S1041)+1,999)),MapTable!$A:$A,1,0))),"맵없음",
  ""),
IF(ISERROR(FIND(",",S1041,FIND(",",S1041,FIND(",",S1041)+1)+1)),
  IF(OR(ISERROR(VLOOKUP(LEFT(S1041,FIND(",",S1041)-1),MapTable!$A:$A,1,0)),ISERROR(VLOOKUP(TRIM(MID(S1041,FIND(",",S1041)+1,FIND(",",S1041,FIND(",",S1041)+1)-FIND(",",S1041)-1)),MapTable!$A:$A,1,0)),ISERROR(VLOOKUP(TRIM(MID(S1041,FIND(",",S1041,FIND(",",S1041)+1)+1,999)),MapTable!$A:$A,1,0))),"맵없음",
  ""),
IF(ISERROR(FIND(",",S1041,FIND(",",S1041,FIND(",",S1041,FIND(",",S1041)+1)+1)+1)),
  IF(OR(ISERROR(VLOOKUP(LEFT(S1041,FIND(",",S1041)-1),MapTable!$A:$A,1,0)),ISERROR(VLOOKUP(TRIM(MID(S1041,FIND(",",S1041)+1,FIND(",",S1041,FIND(",",S1041)+1)-FIND(",",S1041)-1)),MapTable!$A:$A,1,0)),ISERROR(VLOOKUP(TRIM(MID(S1041,FIND(",",S1041,FIND(",",S1041)+1)+1,FIND(",",S1041,FIND(",",S1041,FIND(",",S1041)+1)+1)-FIND(",",S1041,FIND(",",S1041)+1)-1)),MapTable!$A:$A,1,0)),ISERROR(VLOOKUP(TRIM(MID(S1041,FIND(",",S1041,FIND(",",S1041,FIND(",",S1041)+1)+1)+1,999)),MapTable!$A:$A,1,0))),"맵없음",
  ""),
)))))</f>
        <v/>
      </c>
      <c r="Y1041" t="str">
        <f>IF(ISBLANK(X1041),"",IF(ISERROR(VLOOKUP(X1041,[3]DropTable!$A:$A,1,0)),"드랍없음",""))</f>
        <v/>
      </c>
      <c r="AA1041" t="str">
        <f>IF(ISBLANK(Z1041),"",IF(ISERROR(VLOOKUP(Z1041,[3]DropTable!$A:$A,1,0)),"드랍없음",""))</f>
        <v/>
      </c>
      <c r="AC1041">
        <v>8.1</v>
      </c>
    </row>
    <row r="1042" spans="1:29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153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32"/>
        <v>1</v>
      </c>
      <c r="P1042" t="b">
        <f t="shared" ca="1" si="33"/>
        <v>0</v>
      </c>
      <c r="R1042" t="str">
        <f>IF(ISBLANK(Q1042),"",IF(ISERROR(VLOOKUP(Q1042,MapTable!$A:$A,1,0)),"맵없음",""))</f>
        <v/>
      </c>
      <c r="T1042" t="str">
        <f>IF(ISBLANK(S1042),"",
IF(ISERROR(FIND(",",S1042)),
  IF(ISERROR(VLOOKUP(S1042,MapTable!$A:$A,1,0)),"맵없음",
  ""),
IF(ISERROR(FIND(",",S1042,FIND(",",S1042)+1)),
  IF(OR(ISERROR(VLOOKUP(LEFT(S1042,FIND(",",S1042)-1),MapTable!$A:$A,1,0)),ISERROR(VLOOKUP(TRIM(MID(S1042,FIND(",",S1042)+1,999)),MapTable!$A:$A,1,0))),"맵없음",
  ""),
IF(ISERROR(FIND(",",S1042,FIND(",",S1042,FIND(",",S1042)+1)+1)),
  IF(OR(ISERROR(VLOOKUP(LEFT(S1042,FIND(",",S1042)-1),MapTable!$A:$A,1,0)),ISERROR(VLOOKUP(TRIM(MID(S1042,FIND(",",S1042)+1,FIND(",",S1042,FIND(",",S1042)+1)-FIND(",",S1042)-1)),MapTable!$A:$A,1,0)),ISERROR(VLOOKUP(TRIM(MID(S1042,FIND(",",S1042,FIND(",",S1042)+1)+1,999)),MapTable!$A:$A,1,0))),"맵없음",
  ""),
IF(ISERROR(FIND(",",S1042,FIND(",",S1042,FIND(",",S1042,FIND(",",S1042)+1)+1)+1)),
  IF(OR(ISERROR(VLOOKUP(LEFT(S1042,FIND(",",S1042)-1),MapTable!$A:$A,1,0)),ISERROR(VLOOKUP(TRIM(MID(S1042,FIND(",",S1042)+1,FIND(",",S1042,FIND(",",S1042)+1)-FIND(",",S1042)-1)),MapTable!$A:$A,1,0)),ISERROR(VLOOKUP(TRIM(MID(S1042,FIND(",",S1042,FIND(",",S1042)+1)+1,FIND(",",S1042,FIND(",",S1042,FIND(",",S1042)+1)+1)-FIND(",",S1042,FIND(",",S1042)+1)-1)),MapTable!$A:$A,1,0)),ISERROR(VLOOKUP(TRIM(MID(S1042,FIND(",",S1042,FIND(",",S1042,FIND(",",S1042)+1)+1)+1,999)),MapTable!$A:$A,1,0))),"맵없음",
  ""),
)))))</f>
        <v/>
      </c>
      <c r="Y1042" t="str">
        <f>IF(ISBLANK(X1042),"",IF(ISERROR(VLOOKUP(X1042,[3]DropTable!$A:$A,1,0)),"드랍없음",""))</f>
        <v/>
      </c>
      <c r="AA1042" t="str">
        <f>IF(ISBLANK(Z1042),"",IF(ISERROR(VLOOKUP(Z1042,[3]DropTable!$A:$A,1,0)),"드랍없음",""))</f>
        <v/>
      </c>
      <c r="AC1042">
        <v>8.1</v>
      </c>
    </row>
    <row r="1043" spans="1:29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153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32"/>
        <v>1</v>
      </c>
      <c r="P1043" t="b">
        <f t="shared" ca="1" si="33"/>
        <v>0</v>
      </c>
      <c r="R1043" t="str">
        <f>IF(ISBLANK(Q1043),"",IF(ISERROR(VLOOKUP(Q1043,MapTable!$A:$A,1,0)),"맵없음",""))</f>
        <v/>
      </c>
      <c r="T1043" t="str">
        <f>IF(ISBLANK(S1043),"",
IF(ISERROR(FIND(",",S1043)),
  IF(ISERROR(VLOOKUP(S1043,MapTable!$A:$A,1,0)),"맵없음",
  ""),
IF(ISERROR(FIND(",",S1043,FIND(",",S1043)+1)),
  IF(OR(ISERROR(VLOOKUP(LEFT(S1043,FIND(",",S1043)-1),MapTable!$A:$A,1,0)),ISERROR(VLOOKUP(TRIM(MID(S1043,FIND(",",S1043)+1,999)),MapTable!$A:$A,1,0))),"맵없음",
  ""),
IF(ISERROR(FIND(",",S1043,FIND(",",S1043,FIND(",",S1043)+1)+1)),
  IF(OR(ISERROR(VLOOKUP(LEFT(S1043,FIND(",",S1043)-1),MapTable!$A:$A,1,0)),ISERROR(VLOOKUP(TRIM(MID(S1043,FIND(",",S1043)+1,FIND(",",S1043,FIND(",",S1043)+1)-FIND(",",S1043)-1)),MapTable!$A:$A,1,0)),ISERROR(VLOOKUP(TRIM(MID(S1043,FIND(",",S1043,FIND(",",S1043)+1)+1,999)),MapTable!$A:$A,1,0))),"맵없음",
  ""),
IF(ISERROR(FIND(",",S1043,FIND(",",S1043,FIND(",",S1043,FIND(",",S1043)+1)+1)+1)),
  IF(OR(ISERROR(VLOOKUP(LEFT(S1043,FIND(",",S1043)-1),MapTable!$A:$A,1,0)),ISERROR(VLOOKUP(TRIM(MID(S1043,FIND(",",S1043)+1,FIND(",",S1043,FIND(",",S1043)+1)-FIND(",",S1043)-1)),MapTable!$A:$A,1,0)),ISERROR(VLOOKUP(TRIM(MID(S1043,FIND(",",S1043,FIND(",",S1043)+1)+1,FIND(",",S1043,FIND(",",S1043,FIND(",",S1043)+1)+1)-FIND(",",S1043,FIND(",",S1043)+1)-1)),MapTable!$A:$A,1,0)),ISERROR(VLOOKUP(TRIM(MID(S1043,FIND(",",S1043,FIND(",",S1043,FIND(",",S1043)+1)+1)+1,999)),MapTable!$A:$A,1,0))),"맵없음",
  ""),
)))))</f>
        <v/>
      </c>
      <c r="Y1043" t="str">
        <f>IF(ISBLANK(X1043),"",IF(ISERROR(VLOOKUP(X1043,[3]DropTable!$A:$A,1,0)),"드랍없음",""))</f>
        <v/>
      </c>
      <c r="AA1043" t="str">
        <f>IF(ISBLANK(Z1043),"",IF(ISERROR(VLOOKUP(Z1043,[3]DropTable!$A:$A,1,0)),"드랍없음",""))</f>
        <v/>
      </c>
      <c r="AC1043">
        <v>8.1</v>
      </c>
    </row>
    <row r="1044" spans="1:29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153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32"/>
        <v>1</v>
      </c>
      <c r="P1044" t="b">
        <f t="shared" ca="1" si="33"/>
        <v>0</v>
      </c>
      <c r="R1044" t="str">
        <f>IF(ISBLANK(Q1044),"",IF(ISERROR(VLOOKUP(Q1044,MapTable!$A:$A,1,0)),"맵없음",""))</f>
        <v/>
      </c>
      <c r="T1044" t="str">
        <f>IF(ISBLANK(S1044),"",
IF(ISERROR(FIND(",",S1044)),
  IF(ISERROR(VLOOKUP(S1044,MapTable!$A:$A,1,0)),"맵없음",
  ""),
IF(ISERROR(FIND(",",S1044,FIND(",",S1044)+1)),
  IF(OR(ISERROR(VLOOKUP(LEFT(S1044,FIND(",",S1044)-1),MapTable!$A:$A,1,0)),ISERROR(VLOOKUP(TRIM(MID(S1044,FIND(",",S1044)+1,999)),MapTable!$A:$A,1,0))),"맵없음",
  ""),
IF(ISERROR(FIND(",",S1044,FIND(",",S1044,FIND(",",S1044)+1)+1)),
  IF(OR(ISERROR(VLOOKUP(LEFT(S1044,FIND(",",S1044)-1),MapTable!$A:$A,1,0)),ISERROR(VLOOKUP(TRIM(MID(S1044,FIND(",",S1044)+1,FIND(",",S1044,FIND(",",S1044)+1)-FIND(",",S1044)-1)),MapTable!$A:$A,1,0)),ISERROR(VLOOKUP(TRIM(MID(S1044,FIND(",",S1044,FIND(",",S1044)+1)+1,999)),MapTable!$A:$A,1,0))),"맵없음",
  ""),
IF(ISERROR(FIND(",",S1044,FIND(",",S1044,FIND(",",S1044,FIND(",",S1044)+1)+1)+1)),
  IF(OR(ISERROR(VLOOKUP(LEFT(S1044,FIND(",",S1044)-1),MapTable!$A:$A,1,0)),ISERROR(VLOOKUP(TRIM(MID(S1044,FIND(",",S1044)+1,FIND(",",S1044,FIND(",",S1044)+1)-FIND(",",S1044)-1)),MapTable!$A:$A,1,0)),ISERROR(VLOOKUP(TRIM(MID(S1044,FIND(",",S1044,FIND(",",S1044)+1)+1,FIND(",",S1044,FIND(",",S1044,FIND(",",S1044)+1)+1)-FIND(",",S1044,FIND(",",S1044)+1)-1)),MapTable!$A:$A,1,0)),ISERROR(VLOOKUP(TRIM(MID(S1044,FIND(",",S1044,FIND(",",S1044,FIND(",",S1044)+1)+1)+1,999)),MapTable!$A:$A,1,0))),"맵없음",
  ""),
)))))</f>
        <v/>
      </c>
      <c r="Y1044" t="str">
        <f>IF(ISBLANK(X1044),"",IF(ISERROR(VLOOKUP(X1044,[3]DropTable!$A:$A,1,0)),"드랍없음",""))</f>
        <v/>
      </c>
      <c r="AA1044" t="str">
        <f>IF(ISBLANK(Z1044),"",IF(ISERROR(VLOOKUP(Z1044,[3]DropTable!$A:$A,1,0)),"드랍없음",""))</f>
        <v/>
      </c>
      <c r="AC1044">
        <v>8.1</v>
      </c>
    </row>
    <row r="1045" spans="1:29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153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32"/>
        <v>1</v>
      </c>
      <c r="P1045" t="b">
        <f t="shared" ca="1" si="33"/>
        <v>1</v>
      </c>
      <c r="R1045" t="str">
        <f>IF(ISBLANK(Q1045),"",IF(ISERROR(VLOOKUP(Q1045,MapTable!$A:$A,1,0)),"맵없음",""))</f>
        <v/>
      </c>
      <c r="T1045" t="str">
        <f>IF(ISBLANK(S1045),"",
IF(ISERROR(FIND(",",S1045)),
  IF(ISERROR(VLOOKUP(S1045,MapTable!$A:$A,1,0)),"맵없음",
  ""),
IF(ISERROR(FIND(",",S1045,FIND(",",S1045)+1)),
  IF(OR(ISERROR(VLOOKUP(LEFT(S1045,FIND(",",S1045)-1),MapTable!$A:$A,1,0)),ISERROR(VLOOKUP(TRIM(MID(S1045,FIND(",",S1045)+1,999)),MapTable!$A:$A,1,0))),"맵없음",
  ""),
IF(ISERROR(FIND(",",S1045,FIND(",",S1045,FIND(",",S1045)+1)+1)),
  IF(OR(ISERROR(VLOOKUP(LEFT(S1045,FIND(",",S1045)-1),MapTable!$A:$A,1,0)),ISERROR(VLOOKUP(TRIM(MID(S1045,FIND(",",S1045)+1,FIND(",",S1045,FIND(",",S1045)+1)-FIND(",",S1045)-1)),MapTable!$A:$A,1,0)),ISERROR(VLOOKUP(TRIM(MID(S1045,FIND(",",S1045,FIND(",",S1045)+1)+1,999)),MapTable!$A:$A,1,0))),"맵없음",
  ""),
IF(ISERROR(FIND(",",S1045,FIND(",",S1045,FIND(",",S1045,FIND(",",S1045)+1)+1)+1)),
  IF(OR(ISERROR(VLOOKUP(LEFT(S1045,FIND(",",S1045)-1),MapTable!$A:$A,1,0)),ISERROR(VLOOKUP(TRIM(MID(S1045,FIND(",",S1045)+1,FIND(",",S1045,FIND(",",S1045)+1)-FIND(",",S1045)-1)),MapTable!$A:$A,1,0)),ISERROR(VLOOKUP(TRIM(MID(S1045,FIND(",",S1045,FIND(",",S1045)+1)+1,FIND(",",S1045,FIND(",",S1045,FIND(",",S1045)+1)+1)-FIND(",",S1045,FIND(",",S1045)+1)-1)),MapTable!$A:$A,1,0)),ISERROR(VLOOKUP(TRIM(MID(S1045,FIND(",",S1045,FIND(",",S1045,FIND(",",S1045)+1)+1)+1,999)),MapTable!$A:$A,1,0))),"맵없음",
  ""),
)))))</f>
        <v/>
      </c>
      <c r="Y1045" t="str">
        <f>IF(ISBLANK(X1045),"",IF(ISERROR(VLOOKUP(X1045,[3]DropTable!$A:$A,1,0)),"드랍없음",""))</f>
        <v/>
      </c>
      <c r="AA1045" t="str">
        <f>IF(ISBLANK(Z1045),"",IF(ISERROR(VLOOKUP(Z1045,[3]DropTable!$A:$A,1,0)),"드랍없음",""))</f>
        <v/>
      </c>
      <c r="AC1045">
        <v>8.1</v>
      </c>
    </row>
    <row r="1046" spans="1:29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153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32"/>
        <v>12</v>
      </c>
      <c r="P1046" t="b">
        <f t="shared" ca="1" si="33"/>
        <v>1</v>
      </c>
      <c r="R1046" t="str">
        <f>IF(ISBLANK(Q1046),"",IF(ISERROR(VLOOKUP(Q1046,MapTable!$A:$A,1,0)),"맵없음",""))</f>
        <v/>
      </c>
      <c r="T1046" t="str">
        <f>IF(ISBLANK(S1046),"",
IF(ISERROR(FIND(",",S1046)),
  IF(ISERROR(VLOOKUP(S1046,MapTable!$A:$A,1,0)),"맵없음",
  ""),
IF(ISERROR(FIND(",",S1046,FIND(",",S1046)+1)),
  IF(OR(ISERROR(VLOOKUP(LEFT(S1046,FIND(",",S1046)-1),MapTable!$A:$A,1,0)),ISERROR(VLOOKUP(TRIM(MID(S1046,FIND(",",S1046)+1,999)),MapTable!$A:$A,1,0))),"맵없음",
  ""),
IF(ISERROR(FIND(",",S1046,FIND(",",S1046,FIND(",",S1046)+1)+1)),
  IF(OR(ISERROR(VLOOKUP(LEFT(S1046,FIND(",",S1046)-1),MapTable!$A:$A,1,0)),ISERROR(VLOOKUP(TRIM(MID(S1046,FIND(",",S1046)+1,FIND(",",S1046,FIND(",",S1046)+1)-FIND(",",S1046)-1)),MapTable!$A:$A,1,0)),ISERROR(VLOOKUP(TRIM(MID(S1046,FIND(",",S1046,FIND(",",S1046)+1)+1,999)),MapTable!$A:$A,1,0))),"맵없음",
  ""),
IF(ISERROR(FIND(",",S1046,FIND(",",S1046,FIND(",",S1046,FIND(",",S1046)+1)+1)+1)),
  IF(OR(ISERROR(VLOOKUP(LEFT(S1046,FIND(",",S1046)-1),MapTable!$A:$A,1,0)),ISERROR(VLOOKUP(TRIM(MID(S1046,FIND(",",S1046)+1,FIND(",",S1046,FIND(",",S1046)+1)-FIND(",",S1046)-1)),MapTable!$A:$A,1,0)),ISERROR(VLOOKUP(TRIM(MID(S1046,FIND(",",S1046,FIND(",",S1046)+1)+1,FIND(",",S1046,FIND(",",S1046,FIND(",",S1046)+1)+1)-FIND(",",S1046,FIND(",",S1046)+1)-1)),MapTable!$A:$A,1,0)),ISERROR(VLOOKUP(TRIM(MID(S1046,FIND(",",S1046,FIND(",",S1046,FIND(",",S1046)+1)+1)+1,999)),MapTable!$A:$A,1,0))),"맵없음",
  ""),
)))))</f>
        <v/>
      </c>
      <c r="Y1046" t="str">
        <f>IF(ISBLANK(X1046),"",IF(ISERROR(VLOOKUP(X1046,[3]DropTable!$A:$A,1,0)),"드랍없음",""))</f>
        <v/>
      </c>
      <c r="AA1046" t="str">
        <f>IF(ISBLANK(Z1046),"",IF(ISERROR(VLOOKUP(Z1046,[3]DropTable!$A:$A,1,0)),"드랍없음",""))</f>
        <v/>
      </c>
      <c r="AC1046">
        <v>8.1</v>
      </c>
    </row>
    <row r="1047" spans="1:29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153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32"/>
        <v>2</v>
      </c>
      <c r="P1047" t="b">
        <f t="shared" ca="1" si="33"/>
        <v>0</v>
      </c>
      <c r="R1047" t="str">
        <f>IF(ISBLANK(Q1047),"",IF(ISERROR(VLOOKUP(Q1047,MapTable!$A:$A,1,0)),"맵없음",""))</f>
        <v/>
      </c>
      <c r="T1047" t="str">
        <f>IF(ISBLANK(S1047),"",
IF(ISERROR(FIND(",",S1047)),
  IF(ISERROR(VLOOKUP(S1047,MapTable!$A:$A,1,0)),"맵없음",
  ""),
IF(ISERROR(FIND(",",S1047,FIND(",",S1047)+1)),
  IF(OR(ISERROR(VLOOKUP(LEFT(S1047,FIND(",",S1047)-1),MapTable!$A:$A,1,0)),ISERROR(VLOOKUP(TRIM(MID(S1047,FIND(",",S1047)+1,999)),MapTable!$A:$A,1,0))),"맵없음",
  ""),
IF(ISERROR(FIND(",",S1047,FIND(",",S1047,FIND(",",S1047)+1)+1)),
  IF(OR(ISERROR(VLOOKUP(LEFT(S1047,FIND(",",S1047)-1),MapTable!$A:$A,1,0)),ISERROR(VLOOKUP(TRIM(MID(S1047,FIND(",",S1047)+1,FIND(",",S1047,FIND(",",S1047)+1)-FIND(",",S1047)-1)),MapTable!$A:$A,1,0)),ISERROR(VLOOKUP(TRIM(MID(S1047,FIND(",",S1047,FIND(",",S1047)+1)+1,999)),MapTable!$A:$A,1,0))),"맵없음",
  ""),
IF(ISERROR(FIND(",",S1047,FIND(",",S1047,FIND(",",S1047,FIND(",",S1047)+1)+1)+1)),
  IF(OR(ISERROR(VLOOKUP(LEFT(S1047,FIND(",",S1047)-1),MapTable!$A:$A,1,0)),ISERROR(VLOOKUP(TRIM(MID(S1047,FIND(",",S1047)+1,FIND(",",S1047,FIND(",",S1047)+1)-FIND(",",S1047)-1)),MapTable!$A:$A,1,0)),ISERROR(VLOOKUP(TRIM(MID(S1047,FIND(",",S1047,FIND(",",S1047)+1)+1,FIND(",",S1047,FIND(",",S1047,FIND(",",S1047)+1)+1)-FIND(",",S1047,FIND(",",S1047)+1)-1)),MapTable!$A:$A,1,0)),ISERROR(VLOOKUP(TRIM(MID(S1047,FIND(",",S1047,FIND(",",S1047,FIND(",",S1047)+1)+1)+1,999)),MapTable!$A:$A,1,0))),"맵없음",
  ""),
)))))</f>
        <v/>
      </c>
      <c r="Y1047" t="str">
        <f>IF(ISBLANK(X1047),"",IF(ISERROR(VLOOKUP(X1047,[3]DropTable!$A:$A,1,0)),"드랍없음",""))</f>
        <v/>
      </c>
      <c r="AA1047" t="str">
        <f>IF(ISBLANK(Z1047),"",IF(ISERROR(VLOOKUP(Z1047,[3]DropTable!$A:$A,1,0)),"드랍없음",""))</f>
        <v/>
      </c>
      <c r="AC1047">
        <v>8.1</v>
      </c>
    </row>
    <row r="1048" spans="1:29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153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32"/>
        <v>2</v>
      </c>
      <c r="P1048" t="b">
        <f t="shared" ca="1" si="33"/>
        <v>0</v>
      </c>
      <c r="R1048" t="str">
        <f>IF(ISBLANK(Q1048),"",IF(ISERROR(VLOOKUP(Q1048,MapTable!$A:$A,1,0)),"맵없음",""))</f>
        <v/>
      </c>
      <c r="T1048" t="str">
        <f>IF(ISBLANK(S1048),"",
IF(ISERROR(FIND(",",S1048)),
  IF(ISERROR(VLOOKUP(S1048,MapTable!$A:$A,1,0)),"맵없음",
  ""),
IF(ISERROR(FIND(",",S1048,FIND(",",S1048)+1)),
  IF(OR(ISERROR(VLOOKUP(LEFT(S1048,FIND(",",S1048)-1),MapTable!$A:$A,1,0)),ISERROR(VLOOKUP(TRIM(MID(S1048,FIND(",",S1048)+1,999)),MapTable!$A:$A,1,0))),"맵없음",
  ""),
IF(ISERROR(FIND(",",S1048,FIND(",",S1048,FIND(",",S1048)+1)+1)),
  IF(OR(ISERROR(VLOOKUP(LEFT(S1048,FIND(",",S1048)-1),MapTable!$A:$A,1,0)),ISERROR(VLOOKUP(TRIM(MID(S1048,FIND(",",S1048)+1,FIND(",",S1048,FIND(",",S1048)+1)-FIND(",",S1048)-1)),MapTable!$A:$A,1,0)),ISERROR(VLOOKUP(TRIM(MID(S1048,FIND(",",S1048,FIND(",",S1048)+1)+1,999)),MapTable!$A:$A,1,0))),"맵없음",
  ""),
IF(ISERROR(FIND(",",S1048,FIND(",",S1048,FIND(",",S1048,FIND(",",S1048)+1)+1)+1)),
  IF(OR(ISERROR(VLOOKUP(LEFT(S1048,FIND(",",S1048)-1),MapTable!$A:$A,1,0)),ISERROR(VLOOKUP(TRIM(MID(S1048,FIND(",",S1048)+1,FIND(",",S1048,FIND(",",S1048)+1)-FIND(",",S1048)-1)),MapTable!$A:$A,1,0)),ISERROR(VLOOKUP(TRIM(MID(S1048,FIND(",",S1048,FIND(",",S1048)+1)+1,FIND(",",S1048,FIND(",",S1048,FIND(",",S1048)+1)+1)-FIND(",",S1048,FIND(",",S1048)+1)-1)),MapTable!$A:$A,1,0)),ISERROR(VLOOKUP(TRIM(MID(S1048,FIND(",",S1048,FIND(",",S1048,FIND(",",S1048)+1)+1)+1,999)),MapTable!$A:$A,1,0))),"맵없음",
  ""),
)))))</f>
        <v/>
      </c>
      <c r="Y1048" t="str">
        <f>IF(ISBLANK(X1048),"",IF(ISERROR(VLOOKUP(X1048,[3]DropTable!$A:$A,1,0)),"드랍없음",""))</f>
        <v/>
      </c>
      <c r="AA1048" t="str">
        <f>IF(ISBLANK(Z1048),"",IF(ISERROR(VLOOKUP(Z1048,[3]DropTable!$A:$A,1,0)),"드랍없음",""))</f>
        <v/>
      </c>
      <c r="AC1048">
        <v>8.1</v>
      </c>
    </row>
    <row r="1049" spans="1:29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153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32"/>
        <v>2</v>
      </c>
      <c r="P1049" t="b">
        <f t="shared" ca="1" si="33"/>
        <v>0</v>
      </c>
      <c r="R1049" t="str">
        <f>IF(ISBLANK(Q1049),"",IF(ISERROR(VLOOKUP(Q1049,MapTable!$A:$A,1,0)),"맵없음",""))</f>
        <v/>
      </c>
      <c r="T1049" t="str">
        <f>IF(ISBLANK(S1049),"",
IF(ISERROR(FIND(",",S1049)),
  IF(ISERROR(VLOOKUP(S1049,MapTable!$A:$A,1,0)),"맵없음",
  ""),
IF(ISERROR(FIND(",",S1049,FIND(",",S1049)+1)),
  IF(OR(ISERROR(VLOOKUP(LEFT(S1049,FIND(",",S1049)-1),MapTable!$A:$A,1,0)),ISERROR(VLOOKUP(TRIM(MID(S1049,FIND(",",S1049)+1,999)),MapTable!$A:$A,1,0))),"맵없음",
  ""),
IF(ISERROR(FIND(",",S1049,FIND(",",S1049,FIND(",",S1049)+1)+1)),
  IF(OR(ISERROR(VLOOKUP(LEFT(S1049,FIND(",",S1049)-1),MapTable!$A:$A,1,0)),ISERROR(VLOOKUP(TRIM(MID(S1049,FIND(",",S1049)+1,FIND(",",S1049,FIND(",",S1049)+1)-FIND(",",S1049)-1)),MapTable!$A:$A,1,0)),ISERROR(VLOOKUP(TRIM(MID(S1049,FIND(",",S1049,FIND(",",S1049)+1)+1,999)),MapTable!$A:$A,1,0))),"맵없음",
  ""),
IF(ISERROR(FIND(",",S1049,FIND(",",S1049,FIND(",",S1049,FIND(",",S1049)+1)+1)+1)),
  IF(OR(ISERROR(VLOOKUP(LEFT(S1049,FIND(",",S1049)-1),MapTable!$A:$A,1,0)),ISERROR(VLOOKUP(TRIM(MID(S1049,FIND(",",S1049)+1,FIND(",",S1049,FIND(",",S1049)+1)-FIND(",",S1049)-1)),MapTable!$A:$A,1,0)),ISERROR(VLOOKUP(TRIM(MID(S1049,FIND(",",S1049,FIND(",",S1049)+1)+1,FIND(",",S1049,FIND(",",S1049,FIND(",",S1049)+1)+1)-FIND(",",S1049,FIND(",",S1049)+1)-1)),MapTable!$A:$A,1,0)),ISERROR(VLOOKUP(TRIM(MID(S1049,FIND(",",S1049,FIND(",",S1049,FIND(",",S1049)+1)+1)+1,999)),MapTable!$A:$A,1,0))),"맵없음",
  ""),
)))))</f>
        <v/>
      </c>
      <c r="Y1049" t="str">
        <f>IF(ISBLANK(X1049),"",IF(ISERROR(VLOOKUP(X1049,[3]DropTable!$A:$A,1,0)),"드랍없음",""))</f>
        <v/>
      </c>
      <c r="AA1049" t="str">
        <f>IF(ISBLANK(Z1049),"",IF(ISERROR(VLOOKUP(Z1049,[3]DropTable!$A:$A,1,0)),"드랍없음",""))</f>
        <v/>
      </c>
      <c r="AC1049">
        <v>8.1</v>
      </c>
    </row>
    <row r="1050" spans="1:29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153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32"/>
        <v>2</v>
      </c>
      <c r="P1050" t="b">
        <f t="shared" ca="1" si="33"/>
        <v>0</v>
      </c>
      <c r="R1050" t="str">
        <f>IF(ISBLANK(Q1050),"",IF(ISERROR(VLOOKUP(Q1050,MapTable!$A:$A,1,0)),"맵없음",""))</f>
        <v/>
      </c>
      <c r="T1050" t="str">
        <f>IF(ISBLANK(S1050),"",
IF(ISERROR(FIND(",",S1050)),
  IF(ISERROR(VLOOKUP(S1050,MapTable!$A:$A,1,0)),"맵없음",
  ""),
IF(ISERROR(FIND(",",S1050,FIND(",",S1050)+1)),
  IF(OR(ISERROR(VLOOKUP(LEFT(S1050,FIND(",",S1050)-1),MapTable!$A:$A,1,0)),ISERROR(VLOOKUP(TRIM(MID(S1050,FIND(",",S1050)+1,999)),MapTable!$A:$A,1,0))),"맵없음",
  ""),
IF(ISERROR(FIND(",",S1050,FIND(",",S1050,FIND(",",S1050)+1)+1)),
  IF(OR(ISERROR(VLOOKUP(LEFT(S1050,FIND(",",S1050)-1),MapTable!$A:$A,1,0)),ISERROR(VLOOKUP(TRIM(MID(S1050,FIND(",",S1050)+1,FIND(",",S1050,FIND(",",S1050)+1)-FIND(",",S1050)-1)),MapTable!$A:$A,1,0)),ISERROR(VLOOKUP(TRIM(MID(S1050,FIND(",",S1050,FIND(",",S1050)+1)+1,999)),MapTable!$A:$A,1,0))),"맵없음",
  ""),
IF(ISERROR(FIND(",",S1050,FIND(",",S1050,FIND(",",S1050,FIND(",",S1050)+1)+1)+1)),
  IF(OR(ISERROR(VLOOKUP(LEFT(S1050,FIND(",",S1050)-1),MapTable!$A:$A,1,0)),ISERROR(VLOOKUP(TRIM(MID(S1050,FIND(",",S1050)+1,FIND(",",S1050,FIND(",",S1050)+1)-FIND(",",S1050)-1)),MapTable!$A:$A,1,0)),ISERROR(VLOOKUP(TRIM(MID(S1050,FIND(",",S1050,FIND(",",S1050)+1)+1,FIND(",",S1050,FIND(",",S1050,FIND(",",S1050)+1)+1)-FIND(",",S1050,FIND(",",S1050)+1)-1)),MapTable!$A:$A,1,0)),ISERROR(VLOOKUP(TRIM(MID(S1050,FIND(",",S1050,FIND(",",S1050,FIND(",",S1050)+1)+1)+1,999)),MapTable!$A:$A,1,0))),"맵없음",
  ""),
)))))</f>
        <v/>
      </c>
      <c r="Y1050" t="str">
        <f>IF(ISBLANK(X1050),"",IF(ISERROR(VLOOKUP(X1050,[3]DropTable!$A:$A,1,0)),"드랍없음",""))</f>
        <v/>
      </c>
      <c r="AA1050" t="str">
        <f>IF(ISBLANK(Z1050),"",IF(ISERROR(VLOOKUP(Z1050,[3]DropTable!$A:$A,1,0)),"드랍없음",""))</f>
        <v/>
      </c>
      <c r="AC1050">
        <v>8.1</v>
      </c>
    </row>
    <row r="1051" spans="1:29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153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32"/>
        <v>2</v>
      </c>
      <c r="P1051" t="b">
        <f t="shared" ca="1" si="33"/>
        <v>0</v>
      </c>
      <c r="R1051" t="str">
        <f>IF(ISBLANK(Q1051),"",IF(ISERROR(VLOOKUP(Q1051,MapTable!$A:$A,1,0)),"맵없음",""))</f>
        <v/>
      </c>
      <c r="T1051" t="str">
        <f>IF(ISBLANK(S1051),"",
IF(ISERROR(FIND(",",S1051)),
  IF(ISERROR(VLOOKUP(S1051,MapTable!$A:$A,1,0)),"맵없음",
  ""),
IF(ISERROR(FIND(",",S1051,FIND(",",S1051)+1)),
  IF(OR(ISERROR(VLOOKUP(LEFT(S1051,FIND(",",S1051)-1),MapTable!$A:$A,1,0)),ISERROR(VLOOKUP(TRIM(MID(S1051,FIND(",",S1051)+1,999)),MapTable!$A:$A,1,0))),"맵없음",
  ""),
IF(ISERROR(FIND(",",S1051,FIND(",",S1051,FIND(",",S1051)+1)+1)),
  IF(OR(ISERROR(VLOOKUP(LEFT(S1051,FIND(",",S1051)-1),MapTable!$A:$A,1,0)),ISERROR(VLOOKUP(TRIM(MID(S1051,FIND(",",S1051)+1,FIND(",",S1051,FIND(",",S1051)+1)-FIND(",",S1051)-1)),MapTable!$A:$A,1,0)),ISERROR(VLOOKUP(TRIM(MID(S1051,FIND(",",S1051,FIND(",",S1051)+1)+1,999)),MapTable!$A:$A,1,0))),"맵없음",
  ""),
IF(ISERROR(FIND(",",S1051,FIND(",",S1051,FIND(",",S1051,FIND(",",S1051)+1)+1)+1)),
  IF(OR(ISERROR(VLOOKUP(LEFT(S1051,FIND(",",S1051)-1),MapTable!$A:$A,1,0)),ISERROR(VLOOKUP(TRIM(MID(S1051,FIND(",",S1051)+1,FIND(",",S1051,FIND(",",S1051)+1)-FIND(",",S1051)-1)),MapTable!$A:$A,1,0)),ISERROR(VLOOKUP(TRIM(MID(S1051,FIND(",",S1051,FIND(",",S1051)+1)+1,FIND(",",S1051,FIND(",",S1051,FIND(",",S1051)+1)+1)-FIND(",",S1051,FIND(",",S1051)+1)-1)),MapTable!$A:$A,1,0)),ISERROR(VLOOKUP(TRIM(MID(S1051,FIND(",",S1051,FIND(",",S1051,FIND(",",S1051)+1)+1)+1,999)),MapTable!$A:$A,1,0))),"맵없음",
  ""),
)))))</f>
        <v/>
      </c>
      <c r="Y1051" t="str">
        <f>IF(ISBLANK(X1051),"",IF(ISERROR(VLOOKUP(X1051,[3]DropTable!$A:$A,1,0)),"드랍없음",""))</f>
        <v/>
      </c>
      <c r="AA1051" t="str">
        <f>IF(ISBLANK(Z1051),"",IF(ISERROR(VLOOKUP(Z1051,[3]DropTable!$A:$A,1,0)),"드랍없음",""))</f>
        <v/>
      </c>
      <c r="AC1051">
        <v>8.1</v>
      </c>
    </row>
    <row r="1052" spans="1:29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153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32"/>
        <v>2</v>
      </c>
      <c r="P1052" t="b">
        <f t="shared" ca="1" si="33"/>
        <v>0</v>
      </c>
      <c r="R1052" t="str">
        <f>IF(ISBLANK(Q1052),"",IF(ISERROR(VLOOKUP(Q1052,MapTable!$A:$A,1,0)),"맵없음",""))</f>
        <v/>
      </c>
      <c r="T1052" t="str">
        <f>IF(ISBLANK(S1052),"",
IF(ISERROR(FIND(",",S1052)),
  IF(ISERROR(VLOOKUP(S1052,MapTable!$A:$A,1,0)),"맵없음",
  ""),
IF(ISERROR(FIND(",",S1052,FIND(",",S1052)+1)),
  IF(OR(ISERROR(VLOOKUP(LEFT(S1052,FIND(",",S1052)-1),MapTable!$A:$A,1,0)),ISERROR(VLOOKUP(TRIM(MID(S1052,FIND(",",S1052)+1,999)),MapTable!$A:$A,1,0))),"맵없음",
  ""),
IF(ISERROR(FIND(",",S1052,FIND(",",S1052,FIND(",",S1052)+1)+1)),
  IF(OR(ISERROR(VLOOKUP(LEFT(S1052,FIND(",",S1052)-1),MapTable!$A:$A,1,0)),ISERROR(VLOOKUP(TRIM(MID(S1052,FIND(",",S1052)+1,FIND(",",S1052,FIND(",",S1052)+1)-FIND(",",S1052)-1)),MapTable!$A:$A,1,0)),ISERROR(VLOOKUP(TRIM(MID(S1052,FIND(",",S1052,FIND(",",S1052)+1)+1,999)),MapTable!$A:$A,1,0))),"맵없음",
  ""),
IF(ISERROR(FIND(",",S1052,FIND(",",S1052,FIND(",",S1052,FIND(",",S1052)+1)+1)+1)),
  IF(OR(ISERROR(VLOOKUP(LEFT(S1052,FIND(",",S1052)-1),MapTable!$A:$A,1,0)),ISERROR(VLOOKUP(TRIM(MID(S1052,FIND(",",S1052)+1,FIND(",",S1052,FIND(",",S1052)+1)-FIND(",",S1052)-1)),MapTable!$A:$A,1,0)),ISERROR(VLOOKUP(TRIM(MID(S1052,FIND(",",S1052,FIND(",",S1052)+1)+1,FIND(",",S1052,FIND(",",S1052,FIND(",",S1052)+1)+1)-FIND(",",S1052,FIND(",",S1052)+1)-1)),MapTable!$A:$A,1,0)),ISERROR(VLOOKUP(TRIM(MID(S1052,FIND(",",S1052,FIND(",",S1052,FIND(",",S1052)+1)+1)+1,999)),MapTable!$A:$A,1,0))),"맵없음",
  ""),
)))))</f>
        <v/>
      </c>
      <c r="Y1052" t="str">
        <f>IF(ISBLANK(X1052),"",IF(ISERROR(VLOOKUP(X1052,[3]DropTable!$A:$A,1,0)),"드랍없음",""))</f>
        <v/>
      </c>
      <c r="AA1052" t="str">
        <f>IF(ISBLANK(Z1052),"",IF(ISERROR(VLOOKUP(Z1052,[3]DropTable!$A:$A,1,0)),"드랍없음",""))</f>
        <v/>
      </c>
      <c r="AC1052">
        <v>8.1</v>
      </c>
    </row>
    <row r="1053" spans="1:29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153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ref="O1053:O1116" si="34">IF(B1053=0,0,
IF(COUNTIF(A:A,A1053)=11,12,
IF(MOD(B1053,((COUNTIF(A:A,A1053)-1)/5))=0,12,
IF(MOD(B1053,((COUNTIF(A:A,A1053)-1)/5))=((COUNTIF(A:A,A1053)-1)/10),11,
INT(B1053/((COUNTIF(A:A,A1053)-1)/5))+1))))</f>
        <v>2</v>
      </c>
      <c r="P1053" t="b">
        <f t="shared" ref="P1053:P1116" ca="1" si="35">IF((COUNTIF(A:A,A1053)-1)=B1053,FALSE,
IF(O1053=12,TRUE,
IF(OFFSET(O1053,1,0)=12,TRUE)))</f>
        <v>0</v>
      </c>
      <c r="R1053" t="str">
        <f>IF(ISBLANK(Q1053),"",IF(ISERROR(VLOOKUP(Q1053,MapTable!$A:$A,1,0)),"맵없음",""))</f>
        <v/>
      </c>
      <c r="T1053" t="str">
        <f>IF(ISBLANK(S1053),"",
IF(ISERROR(FIND(",",S1053)),
  IF(ISERROR(VLOOKUP(S1053,MapTable!$A:$A,1,0)),"맵없음",
  ""),
IF(ISERROR(FIND(",",S1053,FIND(",",S1053)+1)),
  IF(OR(ISERROR(VLOOKUP(LEFT(S1053,FIND(",",S1053)-1),MapTable!$A:$A,1,0)),ISERROR(VLOOKUP(TRIM(MID(S1053,FIND(",",S1053)+1,999)),MapTable!$A:$A,1,0))),"맵없음",
  ""),
IF(ISERROR(FIND(",",S1053,FIND(",",S1053,FIND(",",S1053)+1)+1)),
  IF(OR(ISERROR(VLOOKUP(LEFT(S1053,FIND(",",S1053)-1),MapTable!$A:$A,1,0)),ISERROR(VLOOKUP(TRIM(MID(S1053,FIND(",",S1053)+1,FIND(",",S1053,FIND(",",S1053)+1)-FIND(",",S1053)-1)),MapTable!$A:$A,1,0)),ISERROR(VLOOKUP(TRIM(MID(S1053,FIND(",",S1053,FIND(",",S1053)+1)+1,999)),MapTable!$A:$A,1,0))),"맵없음",
  ""),
IF(ISERROR(FIND(",",S1053,FIND(",",S1053,FIND(",",S1053,FIND(",",S1053)+1)+1)+1)),
  IF(OR(ISERROR(VLOOKUP(LEFT(S1053,FIND(",",S1053)-1),MapTable!$A:$A,1,0)),ISERROR(VLOOKUP(TRIM(MID(S1053,FIND(",",S1053)+1,FIND(",",S1053,FIND(",",S1053)+1)-FIND(",",S1053)-1)),MapTable!$A:$A,1,0)),ISERROR(VLOOKUP(TRIM(MID(S1053,FIND(",",S1053,FIND(",",S1053)+1)+1,FIND(",",S1053,FIND(",",S1053,FIND(",",S1053)+1)+1)-FIND(",",S1053,FIND(",",S1053)+1)-1)),MapTable!$A:$A,1,0)),ISERROR(VLOOKUP(TRIM(MID(S1053,FIND(",",S1053,FIND(",",S1053,FIND(",",S1053)+1)+1)+1,999)),MapTable!$A:$A,1,0))),"맵없음",
  ""),
)))))</f>
        <v/>
      </c>
      <c r="Y1053" t="str">
        <f>IF(ISBLANK(X1053),"",IF(ISERROR(VLOOKUP(X1053,[3]DropTable!$A:$A,1,0)),"드랍없음",""))</f>
        <v/>
      </c>
      <c r="AA1053" t="str">
        <f>IF(ISBLANK(Z1053),"",IF(ISERROR(VLOOKUP(Z1053,[3]DropTable!$A:$A,1,0)),"드랍없음",""))</f>
        <v/>
      </c>
      <c r="AC1053">
        <v>8.1</v>
      </c>
    </row>
    <row r="1054" spans="1:29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153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34"/>
        <v>2</v>
      </c>
      <c r="P1054" t="b">
        <f t="shared" ca="1" si="35"/>
        <v>0</v>
      </c>
      <c r="R1054" t="str">
        <f>IF(ISBLANK(Q1054),"",IF(ISERROR(VLOOKUP(Q1054,MapTable!$A:$A,1,0)),"맵없음",""))</f>
        <v/>
      </c>
      <c r="T1054" t="str">
        <f>IF(ISBLANK(S1054),"",
IF(ISERROR(FIND(",",S1054)),
  IF(ISERROR(VLOOKUP(S1054,MapTable!$A:$A,1,0)),"맵없음",
  ""),
IF(ISERROR(FIND(",",S1054,FIND(",",S1054)+1)),
  IF(OR(ISERROR(VLOOKUP(LEFT(S1054,FIND(",",S1054)-1),MapTable!$A:$A,1,0)),ISERROR(VLOOKUP(TRIM(MID(S1054,FIND(",",S1054)+1,999)),MapTable!$A:$A,1,0))),"맵없음",
  ""),
IF(ISERROR(FIND(",",S1054,FIND(",",S1054,FIND(",",S1054)+1)+1)),
  IF(OR(ISERROR(VLOOKUP(LEFT(S1054,FIND(",",S1054)-1),MapTable!$A:$A,1,0)),ISERROR(VLOOKUP(TRIM(MID(S1054,FIND(",",S1054)+1,FIND(",",S1054,FIND(",",S1054)+1)-FIND(",",S1054)-1)),MapTable!$A:$A,1,0)),ISERROR(VLOOKUP(TRIM(MID(S1054,FIND(",",S1054,FIND(",",S1054)+1)+1,999)),MapTable!$A:$A,1,0))),"맵없음",
  ""),
IF(ISERROR(FIND(",",S1054,FIND(",",S1054,FIND(",",S1054,FIND(",",S1054)+1)+1)+1)),
  IF(OR(ISERROR(VLOOKUP(LEFT(S1054,FIND(",",S1054)-1),MapTable!$A:$A,1,0)),ISERROR(VLOOKUP(TRIM(MID(S1054,FIND(",",S1054)+1,FIND(",",S1054,FIND(",",S1054)+1)-FIND(",",S1054)-1)),MapTable!$A:$A,1,0)),ISERROR(VLOOKUP(TRIM(MID(S1054,FIND(",",S1054,FIND(",",S1054)+1)+1,FIND(",",S1054,FIND(",",S1054,FIND(",",S1054)+1)+1)-FIND(",",S1054,FIND(",",S1054)+1)-1)),MapTable!$A:$A,1,0)),ISERROR(VLOOKUP(TRIM(MID(S1054,FIND(",",S1054,FIND(",",S1054,FIND(",",S1054)+1)+1)+1,999)),MapTable!$A:$A,1,0))),"맵없음",
  ""),
)))))</f>
        <v/>
      </c>
      <c r="Y1054" t="str">
        <f>IF(ISBLANK(X1054),"",IF(ISERROR(VLOOKUP(X1054,[3]DropTable!$A:$A,1,0)),"드랍없음",""))</f>
        <v/>
      </c>
      <c r="AA1054" t="str">
        <f>IF(ISBLANK(Z1054),"",IF(ISERROR(VLOOKUP(Z1054,[3]DropTable!$A:$A,1,0)),"드랍없음",""))</f>
        <v/>
      </c>
      <c r="AC1054">
        <v>8.1</v>
      </c>
    </row>
    <row r="1055" spans="1:29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153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34"/>
        <v>2</v>
      </c>
      <c r="P1055" t="b">
        <f t="shared" ca="1" si="35"/>
        <v>0</v>
      </c>
      <c r="R1055" t="str">
        <f>IF(ISBLANK(Q1055),"",IF(ISERROR(VLOOKUP(Q1055,MapTable!$A:$A,1,0)),"맵없음",""))</f>
        <v/>
      </c>
      <c r="T1055" t="str">
        <f>IF(ISBLANK(S1055),"",
IF(ISERROR(FIND(",",S1055)),
  IF(ISERROR(VLOOKUP(S1055,MapTable!$A:$A,1,0)),"맵없음",
  ""),
IF(ISERROR(FIND(",",S1055,FIND(",",S1055)+1)),
  IF(OR(ISERROR(VLOOKUP(LEFT(S1055,FIND(",",S1055)-1),MapTable!$A:$A,1,0)),ISERROR(VLOOKUP(TRIM(MID(S1055,FIND(",",S1055)+1,999)),MapTable!$A:$A,1,0))),"맵없음",
  ""),
IF(ISERROR(FIND(",",S1055,FIND(",",S1055,FIND(",",S1055)+1)+1)),
  IF(OR(ISERROR(VLOOKUP(LEFT(S1055,FIND(",",S1055)-1),MapTable!$A:$A,1,0)),ISERROR(VLOOKUP(TRIM(MID(S1055,FIND(",",S1055)+1,FIND(",",S1055,FIND(",",S1055)+1)-FIND(",",S1055)-1)),MapTable!$A:$A,1,0)),ISERROR(VLOOKUP(TRIM(MID(S1055,FIND(",",S1055,FIND(",",S1055)+1)+1,999)),MapTable!$A:$A,1,0))),"맵없음",
  ""),
IF(ISERROR(FIND(",",S1055,FIND(",",S1055,FIND(",",S1055,FIND(",",S1055)+1)+1)+1)),
  IF(OR(ISERROR(VLOOKUP(LEFT(S1055,FIND(",",S1055)-1),MapTable!$A:$A,1,0)),ISERROR(VLOOKUP(TRIM(MID(S1055,FIND(",",S1055)+1,FIND(",",S1055,FIND(",",S1055)+1)-FIND(",",S1055)-1)),MapTable!$A:$A,1,0)),ISERROR(VLOOKUP(TRIM(MID(S1055,FIND(",",S1055,FIND(",",S1055)+1)+1,FIND(",",S1055,FIND(",",S1055,FIND(",",S1055)+1)+1)-FIND(",",S1055,FIND(",",S1055)+1)-1)),MapTable!$A:$A,1,0)),ISERROR(VLOOKUP(TRIM(MID(S1055,FIND(",",S1055,FIND(",",S1055,FIND(",",S1055)+1)+1)+1,999)),MapTable!$A:$A,1,0))),"맵없음",
  ""),
)))))</f>
        <v/>
      </c>
      <c r="Y1055" t="str">
        <f>IF(ISBLANK(X1055),"",IF(ISERROR(VLOOKUP(X1055,[3]DropTable!$A:$A,1,0)),"드랍없음",""))</f>
        <v/>
      </c>
      <c r="AA1055" t="str">
        <f>IF(ISBLANK(Z1055),"",IF(ISERROR(VLOOKUP(Z1055,[3]DropTable!$A:$A,1,0)),"드랍없음",""))</f>
        <v/>
      </c>
      <c r="AC1055">
        <v>8.1</v>
      </c>
    </row>
    <row r="1056" spans="1:29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153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34"/>
        <v>11</v>
      </c>
      <c r="P1056" t="b">
        <f t="shared" ca="1" si="35"/>
        <v>0</v>
      </c>
      <c r="R1056" t="str">
        <f>IF(ISBLANK(Q1056),"",IF(ISERROR(VLOOKUP(Q1056,MapTable!$A:$A,1,0)),"맵없음",""))</f>
        <v/>
      </c>
      <c r="T1056" t="str">
        <f>IF(ISBLANK(S1056),"",
IF(ISERROR(FIND(",",S1056)),
  IF(ISERROR(VLOOKUP(S1056,MapTable!$A:$A,1,0)),"맵없음",
  ""),
IF(ISERROR(FIND(",",S1056,FIND(",",S1056)+1)),
  IF(OR(ISERROR(VLOOKUP(LEFT(S1056,FIND(",",S1056)-1),MapTable!$A:$A,1,0)),ISERROR(VLOOKUP(TRIM(MID(S1056,FIND(",",S1056)+1,999)),MapTable!$A:$A,1,0))),"맵없음",
  ""),
IF(ISERROR(FIND(",",S1056,FIND(",",S1056,FIND(",",S1056)+1)+1)),
  IF(OR(ISERROR(VLOOKUP(LEFT(S1056,FIND(",",S1056)-1),MapTable!$A:$A,1,0)),ISERROR(VLOOKUP(TRIM(MID(S1056,FIND(",",S1056)+1,FIND(",",S1056,FIND(",",S1056)+1)-FIND(",",S1056)-1)),MapTable!$A:$A,1,0)),ISERROR(VLOOKUP(TRIM(MID(S1056,FIND(",",S1056,FIND(",",S1056)+1)+1,999)),MapTable!$A:$A,1,0))),"맵없음",
  ""),
IF(ISERROR(FIND(",",S1056,FIND(",",S1056,FIND(",",S1056,FIND(",",S1056)+1)+1)+1)),
  IF(OR(ISERROR(VLOOKUP(LEFT(S1056,FIND(",",S1056)-1),MapTable!$A:$A,1,0)),ISERROR(VLOOKUP(TRIM(MID(S1056,FIND(",",S1056)+1,FIND(",",S1056,FIND(",",S1056)+1)-FIND(",",S1056)-1)),MapTable!$A:$A,1,0)),ISERROR(VLOOKUP(TRIM(MID(S1056,FIND(",",S1056,FIND(",",S1056)+1)+1,FIND(",",S1056,FIND(",",S1056,FIND(",",S1056)+1)+1)-FIND(",",S1056,FIND(",",S1056)+1)-1)),MapTable!$A:$A,1,0)),ISERROR(VLOOKUP(TRIM(MID(S1056,FIND(",",S1056,FIND(",",S1056,FIND(",",S1056)+1)+1)+1,999)),MapTable!$A:$A,1,0))),"맵없음",
  ""),
)))))</f>
        <v/>
      </c>
      <c r="Y1056" t="str">
        <f>IF(ISBLANK(X1056),"",IF(ISERROR(VLOOKUP(X1056,[3]DropTable!$A:$A,1,0)),"드랍없음",""))</f>
        <v/>
      </c>
      <c r="AA1056" t="str">
        <f>IF(ISBLANK(Z1056),"",IF(ISERROR(VLOOKUP(Z1056,[3]DropTable!$A:$A,1,0)),"드랍없음",""))</f>
        <v/>
      </c>
      <c r="AC1056">
        <v>8.1</v>
      </c>
    </row>
    <row r="1057" spans="1:29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153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34"/>
        <v>2</v>
      </c>
      <c r="P1057" t="b">
        <f t="shared" ca="1" si="35"/>
        <v>0</v>
      </c>
      <c r="R1057" t="str">
        <f>IF(ISBLANK(Q1057),"",IF(ISERROR(VLOOKUP(Q1057,MapTable!$A:$A,1,0)),"맵없음",""))</f>
        <v/>
      </c>
      <c r="T1057" t="str">
        <f>IF(ISBLANK(S1057),"",
IF(ISERROR(FIND(",",S1057)),
  IF(ISERROR(VLOOKUP(S1057,MapTable!$A:$A,1,0)),"맵없음",
  ""),
IF(ISERROR(FIND(",",S1057,FIND(",",S1057)+1)),
  IF(OR(ISERROR(VLOOKUP(LEFT(S1057,FIND(",",S1057)-1),MapTable!$A:$A,1,0)),ISERROR(VLOOKUP(TRIM(MID(S1057,FIND(",",S1057)+1,999)),MapTable!$A:$A,1,0))),"맵없음",
  ""),
IF(ISERROR(FIND(",",S1057,FIND(",",S1057,FIND(",",S1057)+1)+1)),
  IF(OR(ISERROR(VLOOKUP(LEFT(S1057,FIND(",",S1057)-1),MapTable!$A:$A,1,0)),ISERROR(VLOOKUP(TRIM(MID(S1057,FIND(",",S1057)+1,FIND(",",S1057,FIND(",",S1057)+1)-FIND(",",S1057)-1)),MapTable!$A:$A,1,0)),ISERROR(VLOOKUP(TRIM(MID(S1057,FIND(",",S1057,FIND(",",S1057)+1)+1,999)),MapTable!$A:$A,1,0))),"맵없음",
  ""),
IF(ISERROR(FIND(",",S1057,FIND(",",S1057,FIND(",",S1057,FIND(",",S1057)+1)+1)+1)),
  IF(OR(ISERROR(VLOOKUP(LEFT(S1057,FIND(",",S1057)-1),MapTable!$A:$A,1,0)),ISERROR(VLOOKUP(TRIM(MID(S1057,FIND(",",S1057)+1,FIND(",",S1057,FIND(",",S1057)+1)-FIND(",",S1057)-1)),MapTable!$A:$A,1,0)),ISERROR(VLOOKUP(TRIM(MID(S1057,FIND(",",S1057,FIND(",",S1057)+1)+1,FIND(",",S1057,FIND(",",S1057,FIND(",",S1057)+1)+1)-FIND(",",S1057,FIND(",",S1057)+1)-1)),MapTable!$A:$A,1,0)),ISERROR(VLOOKUP(TRIM(MID(S1057,FIND(",",S1057,FIND(",",S1057,FIND(",",S1057)+1)+1)+1,999)),MapTable!$A:$A,1,0))),"맵없음",
  ""),
)))))</f>
        <v/>
      </c>
      <c r="Y1057" t="str">
        <f>IF(ISBLANK(X1057),"",IF(ISERROR(VLOOKUP(X1057,[3]DropTable!$A:$A,1,0)),"드랍없음",""))</f>
        <v/>
      </c>
      <c r="AA1057" t="str">
        <f>IF(ISBLANK(Z1057),"",IF(ISERROR(VLOOKUP(Z1057,[3]DropTable!$A:$A,1,0)),"드랍없음",""))</f>
        <v/>
      </c>
      <c r="AC1057">
        <v>8.1</v>
      </c>
    </row>
    <row r="1058" spans="1:29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153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34"/>
        <v>2</v>
      </c>
      <c r="P1058" t="b">
        <f t="shared" ca="1" si="35"/>
        <v>0</v>
      </c>
      <c r="R1058" t="str">
        <f>IF(ISBLANK(Q1058),"",IF(ISERROR(VLOOKUP(Q1058,MapTable!$A:$A,1,0)),"맵없음",""))</f>
        <v/>
      </c>
      <c r="T1058" t="str">
        <f>IF(ISBLANK(S1058),"",
IF(ISERROR(FIND(",",S1058)),
  IF(ISERROR(VLOOKUP(S1058,MapTable!$A:$A,1,0)),"맵없음",
  ""),
IF(ISERROR(FIND(",",S1058,FIND(",",S1058)+1)),
  IF(OR(ISERROR(VLOOKUP(LEFT(S1058,FIND(",",S1058)-1),MapTable!$A:$A,1,0)),ISERROR(VLOOKUP(TRIM(MID(S1058,FIND(",",S1058)+1,999)),MapTable!$A:$A,1,0))),"맵없음",
  ""),
IF(ISERROR(FIND(",",S1058,FIND(",",S1058,FIND(",",S1058)+1)+1)),
  IF(OR(ISERROR(VLOOKUP(LEFT(S1058,FIND(",",S1058)-1),MapTable!$A:$A,1,0)),ISERROR(VLOOKUP(TRIM(MID(S1058,FIND(",",S1058)+1,FIND(",",S1058,FIND(",",S1058)+1)-FIND(",",S1058)-1)),MapTable!$A:$A,1,0)),ISERROR(VLOOKUP(TRIM(MID(S1058,FIND(",",S1058,FIND(",",S1058)+1)+1,999)),MapTable!$A:$A,1,0))),"맵없음",
  ""),
IF(ISERROR(FIND(",",S1058,FIND(",",S1058,FIND(",",S1058,FIND(",",S1058)+1)+1)+1)),
  IF(OR(ISERROR(VLOOKUP(LEFT(S1058,FIND(",",S1058)-1),MapTable!$A:$A,1,0)),ISERROR(VLOOKUP(TRIM(MID(S1058,FIND(",",S1058)+1,FIND(",",S1058,FIND(",",S1058)+1)-FIND(",",S1058)-1)),MapTable!$A:$A,1,0)),ISERROR(VLOOKUP(TRIM(MID(S1058,FIND(",",S1058,FIND(",",S1058)+1)+1,FIND(",",S1058,FIND(",",S1058,FIND(",",S1058)+1)+1)-FIND(",",S1058,FIND(",",S1058)+1)-1)),MapTable!$A:$A,1,0)),ISERROR(VLOOKUP(TRIM(MID(S1058,FIND(",",S1058,FIND(",",S1058,FIND(",",S1058)+1)+1)+1,999)),MapTable!$A:$A,1,0))),"맵없음",
  ""),
)))))</f>
        <v/>
      </c>
      <c r="Y1058" t="str">
        <f>IF(ISBLANK(X1058),"",IF(ISERROR(VLOOKUP(X1058,[3]DropTable!$A:$A,1,0)),"드랍없음",""))</f>
        <v/>
      </c>
      <c r="AA1058" t="str">
        <f>IF(ISBLANK(Z1058),"",IF(ISERROR(VLOOKUP(Z1058,[3]DropTable!$A:$A,1,0)),"드랍없음",""))</f>
        <v/>
      </c>
      <c r="AC1058">
        <v>8.1</v>
      </c>
    </row>
    <row r="1059" spans="1:29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153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34"/>
        <v>2</v>
      </c>
      <c r="P1059" t="b">
        <f t="shared" ca="1" si="35"/>
        <v>0</v>
      </c>
      <c r="R1059" t="str">
        <f>IF(ISBLANK(Q1059),"",IF(ISERROR(VLOOKUP(Q1059,MapTable!$A:$A,1,0)),"맵없음",""))</f>
        <v/>
      </c>
      <c r="T1059" t="str">
        <f>IF(ISBLANK(S1059),"",
IF(ISERROR(FIND(",",S1059)),
  IF(ISERROR(VLOOKUP(S1059,MapTable!$A:$A,1,0)),"맵없음",
  ""),
IF(ISERROR(FIND(",",S1059,FIND(",",S1059)+1)),
  IF(OR(ISERROR(VLOOKUP(LEFT(S1059,FIND(",",S1059)-1),MapTable!$A:$A,1,0)),ISERROR(VLOOKUP(TRIM(MID(S1059,FIND(",",S1059)+1,999)),MapTable!$A:$A,1,0))),"맵없음",
  ""),
IF(ISERROR(FIND(",",S1059,FIND(",",S1059,FIND(",",S1059)+1)+1)),
  IF(OR(ISERROR(VLOOKUP(LEFT(S1059,FIND(",",S1059)-1),MapTable!$A:$A,1,0)),ISERROR(VLOOKUP(TRIM(MID(S1059,FIND(",",S1059)+1,FIND(",",S1059,FIND(",",S1059)+1)-FIND(",",S1059)-1)),MapTable!$A:$A,1,0)),ISERROR(VLOOKUP(TRIM(MID(S1059,FIND(",",S1059,FIND(",",S1059)+1)+1,999)),MapTable!$A:$A,1,0))),"맵없음",
  ""),
IF(ISERROR(FIND(",",S1059,FIND(",",S1059,FIND(",",S1059,FIND(",",S1059)+1)+1)+1)),
  IF(OR(ISERROR(VLOOKUP(LEFT(S1059,FIND(",",S1059)-1),MapTable!$A:$A,1,0)),ISERROR(VLOOKUP(TRIM(MID(S1059,FIND(",",S1059)+1,FIND(",",S1059,FIND(",",S1059)+1)-FIND(",",S1059)-1)),MapTable!$A:$A,1,0)),ISERROR(VLOOKUP(TRIM(MID(S1059,FIND(",",S1059,FIND(",",S1059)+1)+1,FIND(",",S1059,FIND(",",S1059,FIND(",",S1059)+1)+1)-FIND(",",S1059,FIND(",",S1059)+1)-1)),MapTable!$A:$A,1,0)),ISERROR(VLOOKUP(TRIM(MID(S1059,FIND(",",S1059,FIND(",",S1059,FIND(",",S1059)+1)+1)+1,999)),MapTable!$A:$A,1,0))),"맵없음",
  ""),
)))))</f>
        <v/>
      </c>
      <c r="Y1059" t="str">
        <f>IF(ISBLANK(X1059),"",IF(ISERROR(VLOOKUP(X1059,[3]DropTable!$A:$A,1,0)),"드랍없음",""))</f>
        <v/>
      </c>
      <c r="AA1059" t="str">
        <f>IF(ISBLANK(Z1059),"",IF(ISERROR(VLOOKUP(Z1059,[3]DropTable!$A:$A,1,0)),"드랍없음",""))</f>
        <v/>
      </c>
      <c r="AC1059">
        <v>8.1</v>
      </c>
    </row>
    <row r="1060" spans="1:29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153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34"/>
        <v>2</v>
      </c>
      <c r="P1060" t="b">
        <f t="shared" ca="1" si="35"/>
        <v>0</v>
      </c>
      <c r="R1060" t="str">
        <f>IF(ISBLANK(Q1060),"",IF(ISERROR(VLOOKUP(Q1060,MapTable!$A:$A,1,0)),"맵없음",""))</f>
        <v/>
      </c>
      <c r="T1060" t="str">
        <f>IF(ISBLANK(S1060),"",
IF(ISERROR(FIND(",",S1060)),
  IF(ISERROR(VLOOKUP(S1060,MapTable!$A:$A,1,0)),"맵없음",
  ""),
IF(ISERROR(FIND(",",S1060,FIND(",",S1060)+1)),
  IF(OR(ISERROR(VLOOKUP(LEFT(S1060,FIND(",",S1060)-1),MapTable!$A:$A,1,0)),ISERROR(VLOOKUP(TRIM(MID(S1060,FIND(",",S1060)+1,999)),MapTable!$A:$A,1,0))),"맵없음",
  ""),
IF(ISERROR(FIND(",",S1060,FIND(",",S1060,FIND(",",S1060)+1)+1)),
  IF(OR(ISERROR(VLOOKUP(LEFT(S1060,FIND(",",S1060)-1),MapTable!$A:$A,1,0)),ISERROR(VLOOKUP(TRIM(MID(S1060,FIND(",",S1060)+1,FIND(",",S1060,FIND(",",S1060)+1)-FIND(",",S1060)-1)),MapTable!$A:$A,1,0)),ISERROR(VLOOKUP(TRIM(MID(S1060,FIND(",",S1060,FIND(",",S1060)+1)+1,999)),MapTable!$A:$A,1,0))),"맵없음",
  ""),
IF(ISERROR(FIND(",",S1060,FIND(",",S1060,FIND(",",S1060,FIND(",",S1060)+1)+1)+1)),
  IF(OR(ISERROR(VLOOKUP(LEFT(S1060,FIND(",",S1060)-1),MapTable!$A:$A,1,0)),ISERROR(VLOOKUP(TRIM(MID(S1060,FIND(",",S1060)+1,FIND(",",S1060,FIND(",",S1060)+1)-FIND(",",S1060)-1)),MapTable!$A:$A,1,0)),ISERROR(VLOOKUP(TRIM(MID(S1060,FIND(",",S1060,FIND(",",S1060)+1)+1,FIND(",",S1060,FIND(",",S1060,FIND(",",S1060)+1)+1)-FIND(",",S1060,FIND(",",S1060)+1)-1)),MapTable!$A:$A,1,0)),ISERROR(VLOOKUP(TRIM(MID(S1060,FIND(",",S1060,FIND(",",S1060,FIND(",",S1060)+1)+1)+1,999)),MapTable!$A:$A,1,0))),"맵없음",
  ""),
)))))</f>
        <v/>
      </c>
      <c r="Y1060" t="str">
        <f>IF(ISBLANK(X1060),"",IF(ISERROR(VLOOKUP(X1060,[3]DropTable!$A:$A,1,0)),"드랍없음",""))</f>
        <v/>
      </c>
      <c r="AA1060" t="str">
        <f>IF(ISBLANK(Z1060),"",IF(ISERROR(VLOOKUP(Z1060,[3]DropTable!$A:$A,1,0)),"드랍없음",""))</f>
        <v/>
      </c>
      <c r="AC1060">
        <v>8.1</v>
      </c>
    </row>
    <row r="1061" spans="1:29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153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34"/>
        <v>2</v>
      </c>
      <c r="P1061" t="b">
        <f t="shared" ca="1" si="35"/>
        <v>0</v>
      </c>
      <c r="R1061" t="str">
        <f>IF(ISBLANK(Q1061),"",IF(ISERROR(VLOOKUP(Q1061,MapTable!$A:$A,1,0)),"맵없음",""))</f>
        <v/>
      </c>
      <c r="T1061" t="str">
        <f>IF(ISBLANK(S1061),"",
IF(ISERROR(FIND(",",S1061)),
  IF(ISERROR(VLOOKUP(S1061,MapTable!$A:$A,1,0)),"맵없음",
  ""),
IF(ISERROR(FIND(",",S1061,FIND(",",S1061)+1)),
  IF(OR(ISERROR(VLOOKUP(LEFT(S1061,FIND(",",S1061)-1),MapTable!$A:$A,1,0)),ISERROR(VLOOKUP(TRIM(MID(S1061,FIND(",",S1061)+1,999)),MapTable!$A:$A,1,0))),"맵없음",
  ""),
IF(ISERROR(FIND(",",S1061,FIND(",",S1061,FIND(",",S1061)+1)+1)),
  IF(OR(ISERROR(VLOOKUP(LEFT(S1061,FIND(",",S1061)-1),MapTable!$A:$A,1,0)),ISERROR(VLOOKUP(TRIM(MID(S1061,FIND(",",S1061)+1,FIND(",",S1061,FIND(",",S1061)+1)-FIND(",",S1061)-1)),MapTable!$A:$A,1,0)),ISERROR(VLOOKUP(TRIM(MID(S1061,FIND(",",S1061,FIND(",",S1061)+1)+1,999)),MapTable!$A:$A,1,0))),"맵없음",
  ""),
IF(ISERROR(FIND(",",S1061,FIND(",",S1061,FIND(",",S1061,FIND(",",S1061)+1)+1)+1)),
  IF(OR(ISERROR(VLOOKUP(LEFT(S1061,FIND(",",S1061)-1),MapTable!$A:$A,1,0)),ISERROR(VLOOKUP(TRIM(MID(S1061,FIND(",",S1061)+1,FIND(",",S1061,FIND(",",S1061)+1)-FIND(",",S1061)-1)),MapTable!$A:$A,1,0)),ISERROR(VLOOKUP(TRIM(MID(S1061,FIND(",",S1061,FIND(",",S1061)+1)+1,FIND(",",S1061,FIND(",",S1061,FIND(",",S1061)+1)+1)-FIND(",",S1061,FIND(",",S1061)+1)-1)),MapTable!$A:$A,1,0)),ISERROR(VLOOKUP(TRIM(MID(S1061,FIND(",",S1061,FIND(",",S1061,FIND(",",S1061)+1)+1)+1,999)),MapTable!$A:$A,1,0))),"맵없음",
  ""),
)))))</f>
        <v/>
      </c>
      <c r="Y1061" t="str">
        <f>IF(ISBLANK(X1061),"",IF(ISERROR(VLOOKUP(X1061,[3]DropTable!$A:$A,1,0)),"드랍없음",""))</f>
        <v/>
      </c>
      <c r="AA1061" t="str">
        <f>IF(ISBLANK(Z1061),"",IF(ISERROR(VLOOKUP(Z1061,[3]DropTable!$A:$A,1,0)),"드랍없음",""))</f>
        <v/>
      </c>
      <c r="AC1061">
        <v>8.1</v>
      </c>
    </row>
    <row r="1062" spans="1:29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153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34"/>
        <v>2</v>
      </c>
      <c r="P1062" t="b">
        <f t="shared" ca="1" si="35"/>
        <v>0</v>
      </c>
      <c r="R1062" t="str">
        <f>IF(ISBLANK(Q1062),"",IF(ISERROR(VLOOKUP(Q1062,MapTable!$A:$A,1,0)),"맵없음",""))</f>
        <v/>
      </c>
      <c r="T1062" t="str">
        <f>IF(ISBLANK(S1062),"",
IF(ISERROR(FIND(",",S1062)),
  IF(ISERROR(VLOOKUP(S1062,MapTable!$A:$A,1,0)),"맵없음",
  ""),
IF(ISERROR(FIND(",",S1062,FIND(",",S1062)+1)),
  IF(OR(ISERROR(VLOOKUP(LEFT(S1062,FIND(",",S1062)-1),MapTable!$A:$A,1,0)),ISERROR(VLOOKUP(TRIM(MID(S1062,FIND(",",S1062)+1,999)),MapTable!$A:$A,1,0))),"맵없음",
  ""),
IF(ISERROR(FIND(",",S1062,FIND(",",S1062,FIND(",",S1062)+1)+1)),
  IF(OR(ISERROR(VLOOKUP(LEFT(S1062,FIND(",",S1062)-1),MapTable!$A:$A,1,0)),ISERROR(VLOOKUP(TRIM(MID(S1062,FIND(",",S1062)+1,FIND(",",S1062,FIND(",",S1062)+1)-FIND(",",S1062)-1)),MapTable!$A:$A,1,0)),ISERROR(VLOOKUP(TRIM(MID(S1062,FIND(",",S1062,FIND(",",S1062)+1)+1,999)),MapTable!$A:$A,1,0))),"맵없음",
  ""),
IF(ISERROR(FIND(",",S1062,FIND(",",S1062,FIND(",",S1062,FIND(",",S1062)+1)+1)+1)),
  IF(OR(ISERROR(VLOOKUP(LEFT(S1062,FIND(",",S1062)-1),MapTable!$A:$A,1,0)),ISERROR(VLOOKUP(TRIM(MID(S1062,FIND(",",S1062)+1,FIND(",",S1062,FIND(",",S1062)+1)-FIND(",",S1062)-1)),MapTable!$A:$A,1,0)),ISERROR(VLOOKUP(TRIM(MID(S1062,FIND(",",S1062,FIND(",",S1062)+1)+1,FIND(",",S1062,FIND(",",S1062,FIND(",",S1062)+1)+1)-FIND(",",S1062,FIND(",",S1062)+1)-1)),MapTable!$A:$A,1,0)),ISERROR(VLOOKUP(TRIM(MID(S1062,FIND(",",S1062,FIND(",",S1062,FIND(",",S1062)+1)+1)+1,999)),MapTable!$A:$A,1,0))),"맵없음",
  ""),
)))))</f>
        <v/>
      </c>
      <c r="Y1062" t="str">
        <f>IF(ISBLANK(X1062),"",IF(ISERROR(VLOOKUP(X1062,[3]DropTable!$A:$A,1,0)),"드랍없음",""))</f>
        <v/>
      </c>
      <c r="AA1062" t="str">
        <f>IF(ISBLANK(Z1062),"",IF(ISERROR(VLOOKUP(Z1062,[3]DropTable!$A:$A,1,0)),"드랍없음",""))</f>
        <v/>
      </c>
      <c r="AC1062">
        <v>8.1</v>
      </c>
    </row>
    <row r="1063" spans="1:29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153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34"/>
        <v>2</v>
      </c>
      <c r="P1063" t="b">
        <f t="shared" ca="1" si="35"/>
        <v>0</v>
      </c>
      <c r="R1063" t="str">
        <f>IF(ISBLANK(Q1063),"",IF(ISERROR(VLOOKUP(Q1063,MapTable!$A:$A,1,0)),"맵없음",""))</f>
        <v/>
      </c>
      <c r="T1063" t="str">
        <f>IF(ISBLANK(S1063),"",
IF(ISERROR(FIND(",",S1063)),
  IF(ISERROR(VLOOKUP(S1063,MapTable!$A:$A,1,0)),"맵없음",
  ""),
IF(ISERROR(FIND(",",S1063,FIND(",",S1063)+1)),
  IF(OR(ISERROR(VLOOKUP(LEFT(S1063,FIND(",",S1063)-1),MapTable!$A:$A,1,0)),ISERROR(VLOOKUP(TRIM(MID(S1063,FIND(",",S1063)+1,999)),MapTable!$A:$A,1,0))),"맵없음",
  ""),
IF(ISERROR(FIND(",",S1063,FIND(",",S1063,FIND(",",S1063)+1)+1)),
  IF(OR(ISERROR(VLOOKUP(LEFT(S1063,FIND(",",S1063)-1),MapTable!$A:$A,1,0)),ISERROR(VLOOKUP(TRIM(MID(S1063,FIND(",",S1063)+1,FIND(",",S1063,FIND(",",S1063)+1)-FIND(",",S1063)-1)),MapTable!$A:$A,1,0)),ISERROR(VLOOKUP(TRIM(MID(S1063,FIND(",",S1063,FIND(",",S1063)+1)+1,999)),MapTable!$A:$A,1,0))),"맵없음",
  ""),
IF(ISERROR(FIND(",",S1063,FIND(",",S1063,FIND(",",S1063,FIND(",",S1063)+1)+1)+1)),
  IF(OR(ISERROR(VLOOKUP(LEFT(S1063,FIND(",",S1063)-1),MapTable!$A:$A,1,0)),ISERROR(VLOOKUP(TRIM(MID(S1063,FIND(",",S1063)+1,FIND(",",S1063,FIND(",",S1063)+1)-FIND(",",S1063)-1)),MapTable!$A:$A,1,0)),ISERROR(VLOOKUP(TRIM(MID(S1063,FIND(",",S1063,FIND(",",S1063)+1)+1,FIND(",",S1063,FIND(",",S1063,FIND(",",S1063)+1)+1)-FIND(",",S1063,FIND(",",S1063)+1)-1)),MapTable!$A:$A,1,0)),ISERROR(VLOOKUP(TRIM(MID(S1063,FIND(",",S1063,FIND(",",S1063,FIND(",",S1063)+1)+1)+1,999)),MapTable!$A:$A,1,0))),"맵없음",
  ""),
)))))</f>
        <v/>
      </c>
      <c r="Y1063" t="str">
        <f>IF(ISBLANK(X1063),"",IF(ISERROR(VLOOKUP(X1063,[3]DropTable!$A:$A,1,0)),"드랍없음",""))</f>
        <v/>
      </c>
      <c r="AA1063" t="str">
        <f>IF(ISBLANK(Z1063),"",IF(ISERROR(VLOOKUP(Z1063,[3]DropTable!$A:$A,1,0)),"드랍없음",""))</f>
        <v/>
      </c>
      <c r="AC1063">
        <v>8.1</v>
      </c>
    </row>
    <row r="1064" spans="1:29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153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34"/>
        <v>2</v>
      </c>
      <c r="P1064" t="b">
        <f t="shared" ca="1" si="35"/>
        <v>0</v>
      </c>
      <c r="R1064" t="str">
        <f>IF(ISBLANK(Q1064),"",IF(ISERROR(VLOOKUP(Q1064,MapTable!$A:$A,1,0)),"맵없음",""))</f>
        <v/>
      </c>
      <c r="T1064" t="str">
        <f>IF(ISBLANK(S1064),"",
IF(ISERROR(FIND(",",S1064)),
  IF(ISERROR(VLOOKUP(S1064,MapTable!$A:$A,1,0)),"맵없음",
  ""),
IF(ISERROR(FIND(",",S1064,FIND(",",S1064)+1)),
  IF(OR(ISERROR(VLOOKUP(LEFT(S1064,FIND(",",S1064)-1),MapTable!$A:$A,1,0)),ISERROR(VLOOKUP(TRIM(MID(S1064,FIND(",",S1064)+1,999)),MapTable!$A:$A,1,0))),"맵없음",
  ""),
IF(ISERROR(FIND(",",S1064,FIND(",",S1064,FIND(",",S1064)+1)+1)),
  IF(OR(ISERROR(VLOOKUP(LEFT(S1064,FIND(",",S1064)-1),MapTable!$A:$A,1,0)),ISERROR(VLOOKUP(TRIM(MID(S1064,FIND(",",S1064)+1,FIND(",",S1064,FIND(",",S1064)+1)-FIND(",",S1064)-1)),MapTable!$A:$A,1,0)),ISERROR(VLOOKUP(TRIM(MID(S1064,FIND(",",S1064,FIND(",",S1064)+1)+1,999)),MapTable!$A:$A,1,0))),"맵없음",
  ""),
IF(ISERROR(FIND(",",S1064,FIND(",",S1064,FIND(",",S1064,FIND(",",S1064)+1)+1)+1)),
  IF(OR(ISERROR(VLOOKUP(LEFT(S1064,FIND(",",S1064)-1),MapTable!$A:$A,1,0)),ISERROR(VLOOKUP(TRIM(MID(S1064,FIND(",",S1064)+1,FIND(",",S1064,FIND(",",S1064)+1)-FIND(",",S1064)-1)),MapTable!$A:$A,1,0)),ISERROR(VLOOKUP(TRIM(MID(S1064,FIND(",",S1064,FIND(",",S1064)+1)+1,FIND(",",S1064,FIND(",",S1064,FIND(",",S1064)+1)+1)-FIND(",",S1064,FIND(",",S1064)+1)-1)),MapTable!$A:$A,1,0)),ISERROR(VLOOKUP(TRIM(MID(S1064,FIND(",",S1064,FIND(",",S1064,FIND(",",S1064)+1)+1)+1,999)),MapTable!$A:$A,1,0))),"맵없음",
  ""),
)))))</f>
        <v/>
      </c>
      <c r="Y1064" t="str">
        <f>IF(ISBLANK(X1064),"",IF(ISERROR(VLOOKUP(X1064,[3]DropTable!$A:$A,1,0)),"드랍없음",""))</f>
        <v/>
      </c>
      <c r="AA1064" t="str">
        <f>IF(ISBLANK(Z1064),"",IF(ISERROR(VLOOKUP(Z1064,[3]DropTable!$A:$A,1,0)),"드랍없음",""))</f>
        <v/>
      </c>
      <c r="AC1064">
        <v>8.1</v>
      </c>
    </row>
    <row r="1065" spans="1:29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153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34"/>
        <v>2</v>
      </c>
      <c r="P1065" t="b">
        <f t="shared" ca="1" si="35"/>
        <v>1</v>
      </c>
      <c r="R1065" t="str">
        <f>IF(ISBLANK(Q1065),"",IF(ISERROR(VLOOKUP(Q1065,MapTable!$A:$A,1,0)),"맵없음",""))</f>
        <v/>
      </c>
      <c r="T1065" t="str">
        <f>IF(ISBLANK(S1065),"",
IF(ISERROR(FIND(",",S1065)),
  IF(ISERROR(VLOOKUP(S1065,MapTable!$A:$A,1,0)),"맵없음",
  ""),
IF(ISERROR(FIND(",",S1065,FIND(",",S1065)+1)),
  IF(OR(ISERROR(VLOOKUP(LEFT(S1065,FIND(",",S1065)-1),MapTable!$A:$A,1,0)),ISERROR(VLOOKUP(TRIM(MID(S1065,FIND(",",S1065)+1,999)),MapTable!$A:$A,1,0))),"맵없음",
  ""),
IF(ISERROR(FIND(",",S1065,FIND(",",S1065,FIND(",",S1065)+1)+1)),
  IF(OR(ISERROR(VLOOKUP(LEFT(S1065,FIND(",",S1065)-1),MapTable!$A:$A,1,0)),ISERROR(VLOOKUP(TRIM(MID(S1065,FIND(",",S1065)+1,FIND(",",S1065,FIND(",",S1065)+1)-FIND(",",S1065)-1)),MapTable!$A:$A,1,0)),ISERROR(VLOOKUP(TRIM(MID(S1065,FIND(",",S1065,FIND(",",S1065)+1)+1,999)),MapTable!$A:$A,1,0))),"맵없음",
  ""),
IF(ISERROR(FIND(",",S1065,FIND(",",S1065,FIND(",",S1065,FIND(",",S1065)+1)+1)+1)),
  IF(OR(ISERROR(VLOOKUP(LEFT(S1065,FIND(",",S1065)-1),MapTable!$A:$A,1,0)),ISERROR(VLOOKUP(TRIM(MID(S1065,FIND(",",S1065)+1,FIND(",",S1065,FIND(",",S1065)+1)-FIND(",",S1065)-1)),MapTable!$A:$A,1,0)),ISERROR(VLOOKUP(TRIM(MID(S1065,FIND(",",S1065,FIND(",",S1065)+1)+1,FIND(",",S1065,FIND(",",S1065,FIND(",",S1065)+1)+1)-FIND(",",S1065,FIND(",",S1065)+1)-1)),MapTable!$A:$A,1,0)),ISERROR(VLOOKUP(TRIM(MID(S1065,FIND(",",S1065,FIND(",",S1065,FIND(",",S1065)+1)+1)+1,999)),MapTable!$A:$A,1,0))),"맵없음",
  ""),
)))))</f>
        <v/>
      </c>
      <c r="Y1065" t="str">
        <f>IF(ISBLANK(X1065),"",IF(ISERROR(VLOOKUP(X1065,[3]DropTable!$A:$A,1,0)),"드랍없음",""))</f>
        <v/>
      </c>
      <c r="AA1065" t="str">
        <f>IF(ISBLANK(Z1065),"",IF(ISERROR(VLOOKUP(Z1065,[3]DropTable!$A:$A,1,0)),"드랍없음",""))</f>
        <v/>
      </c>
      <c r="AC1065">
        <v>8.1</v>
      </c>
    </row>
    <row r="1066" spans="1:29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153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34"/>
        <v>12</v>
      </c>
      <c r="P1066" t="b">
        <f t="shared" ca="1" si="35"/>
        <v>1</v>
      </c>
      <c r="R1066" t="str">
        <f>IF(ISBLANK(Q1066),"",IF(ISERROR(VLOOKUP(Q1066,MapTable!$A:$A,1,0)),"맵없음",""))</f>
        <v/>
      </c>
      <c r="T1066" t="str">
        <f>IF(ISBLANK(S1066),"",
IF(ISERROR(FIND(",",S1066)),
  IF(ISERROR(VLOOKUP(S1066,MapTable!$A:$A,1,0)),"맵없음",
  ""),
IF(ISERROR(FIND(",",S1066,FIND(",",S1066)+1)),
  IF(OR(ISERROR(VLOOKUP(LEFT(S1066,FIND(",",S1066)-1),MapTable!$A:$A,1,0)),ISERROR(VLOOKUP(TRIM(MID(S1066,FIND(",",S1066)+1,999)),MapTable!$A:$A,1,0))),"맵없음",
  ""),
IF(ISERROR(FIND(",",S1066,FIND(",",S1066,FIND(",",S1066)+1)+1)),
  IF(OR(ISERROR(VLOOKUP(LEFT(S1066,FIND(",",S1066)-1),MapTable!$A:$A,1,0)),ISERROR(VLOOKUP(TRIM(MID(S1066,FIND(",",S1066)+1,FIND(",",S1066,FIND(",",S1066)+1)-FIND(",",S1066)-1)),MapTable!$A:$A,1,0)),ISERROR(VLOOKUP(TRIM(MID(S1066,FIND(",",S1066,FIND(",",S1066)+1)+1,999)),MapTable!$A:$A,1,0))),"맵없음",
  ""),
IF(ISERROR(FIND(",",S1066,FIND(",",S1066,FIND(",",S1066,FIND(",",S1066)+1)+1)+1)),
  IF(OR(ISERROR(VLOOKUP(LEFT(S1066,FIND(",",S1066)-1),MapTable!$A:$A,1,0)),ISERROR(VLOOKUP(TRIM(MID(S1066,FIND(",",S1066)+1,FIND(",",S1066,FIND(",",S1066)+1)-FIND(",",S1066)-1)),MapTable!$A:$A,1,0)),ISERROR(VLOOKUP(TRIM(MID(S1066,FIND(",",S1066,FIND(",",S1066)+1)+1,FIND(",",S1066,FIND(",",S1066,FIND(",",S1066)+1)+1)-FIND(",",S1066,FIND(",",S1066)+1)-1)),MapTable!$A:$A,1,0)),ISERROR(VLOOKUP(TRIM(MID(S1066,FIND(",",S1066,FIND(",",S1066,FIND(",",S1066)+1)+1)+1,999)),MapTable!$A:$A,1,0))),"맵없음",
  ""),
)))))</f>
        <v/>
      </c>
      <c r="Y1066" t="str">
        <f>IF(ISBLANK(X1066),"",IF(ISERROR(VLOOKUP(X1066,[3]DropTable!$A:$A,1,0)),"드랍없음",""))</f>
        <v/>
      </c>
      <c r="AA1066" t="str">
        <f>IF(ISBLANK(Z1066),"",IF(ISERROR(VLOOKUP(Z1066,[3]DropTable!$A:$A,1,0)),"드랍없음",""))</f>
        <v/>
      </c>
      <c r="AC1066">
        <v>8.1</v>
      </c>
    </row>
    <row r="1067" spans="1:29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153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34"/>
        <v>3</v>
      </c>
      <c r="P1067" t="b">
        <f t="shared" ca="1" si="35"/>
        <v>0</v>
      </c>
      <c r="R1067" t="str">
        <f>IF(ISBLANK(Q1067),"",IF(ISERROR(VLOOKUP(Q1067,MapTable!$A:$A,1,0)),"맵없음",""))</f>
        <v/>
      </c>
      <c r="T1067" t="str">
        <f>IF(ISBLANK(S1067),"",
IF(ISERROR(FIND(",",S1067)),
  IF(ISERROR(VLOOKUP(S1067,MapTable!$A:$A,1,0)),"맵없음",
  ""),
IF(ISERROR(FIND(",",S1067,FIND(",",S1067)+1)),
  IF(OR(ISERROR(VLOOKUP(LEFT(S1067,FIND(",",S1067)-1),MapTable!$A:$A,1,0)),ISERROR(VLOOKUP(TRIM(MID(S1067,FIND(",",S1067)+1,999)),MapTable!$A:$A,1,0))),"맵없음",
  ""),
IF(ISERROR(FIND(",",S1067,FIND(",",S1067,FIND(",",S1067)+1)+1)),
  IF(OR(ISERROR(VLOOKUP(LEFT(S1067,FIND(",",S1067)-1),MapTable!$A:$A,1,0)),ISERROR(VLOOKUP(TRIM(MID(S1067,FIND(",",S1067)+1,FIND(",",S1067,FIND(",",S1067)+1)-FIND(",",S1067)-1)),MapTable!$A:$A,1,0)),ISERROR(VLOOKUP(TRIM(MID(S1067,FIND(",",S1067,FIND(",",S1067)+1)+1,999)),MapTable!$A:$A,1,0))),"맵없음",
  ""),
IF(ISERROR(FIND(",",S1067,FIND(",",S1067,FIND(",",S1067,FIND(",",S1067)+1)+1)+1)),
  IF(OR(ISERROR(VLOOKUP(LEFT(S1067,FIND(",",S1067)-1),MapTable!$A:$A,1,0)),ISERROR(VLOOKUP(TRIM(MID(S1067,FIND(",",S1067)+1,FIND(",",S1067,FIND(",",S1067)+1)-FIND(",",S1067)-1)),MapTable!$A:$A,1,0)),ISERROR(VLOOKUP(TRIM(MID(S1067,FIND(",",S1067,FIND(",",S1067)+1)+1,FIND(",",S1067,FIND(",",S1067,FIND(",",S1067)+1)+1)-FIND(",",S1067,FIND(",",S1067)+1)-1)),MapTable!$A:$A,1,0)),ISERROR(VLOOKUP(TRIM(MID(S1067,FIND(",",S1067,FIND(",",S1067,FIND(",",S1067)+1)+1)+1,999)),MapTable!$A:$A,1,0))),"맵없음",
  ""),
)))))</f>
        <v/>
      </c>
      <c r="Y1067" t="str">
        <f>IF(ISBLANK(X1067),"",IF(ISERROR(VLOOKUP(X1067,[3]DropTable!$A:$A,1,0)),"드랍없음",""))</f>
        <v/>
      </c>
      <c r="AA1067" t="str">
        <f>IF(ISBLANK(Z1067),"",IF(ISERROR(VLOOKUP(Z1067,[3]DropTable!$A:$A,1,0)),"드랍없음",""))</f>
        <v/>
      </c>
      <c r="AC1067">
        <v>8.1</v>
      </c>
    </row>
    <row r="1068" spans="1:29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153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34"/>
        <v>3</v>
      </c>
      <c r="P1068" t="b">
        <f t="shared" ca="1" si="35"/>
        <v>0</v>
      </c>
      <c r="R1068" t="str">
        <f>IF(ISBLANK(Q1068),"",IF(ISERROR(VLOOKUP(Q1068,MapTable!$A:$A,1,0)),"맵없음",""))</f>
        <v/>
      </c>
      <c r="T1068" t="str">
        <f>IF(ISBLANK(S1068),"",
IF(ISERROR(FIND(",",S1068)),
  IF(ISERROR(VLOOKUP(S1068,MapTable!$A:$A,1,0)),"맵없음",
  ""),
IF(ISERROR(FIND(",",S1068,FIND(",",S1068)+1)),
  IF(OR(ISERROR(VLOOKUP(LEFT(S1068,FIND(",",S1068)-1),MapTable!$A:$A,1,0)),ISERROR(VLOOKUP(TRIM(MID(S1068,FIND(",",S1068)+1,999)),MapTable!$A:$A,1,0))),"맵없음",
  ""),
IF(ISERROR(FIND(",",S1068,FIND(",",S1068,FIND(",",S1068)+1)+1)),
  IF(OR(ISERROR(VLOOKUP(LEFT(S1068,FIND(",",S1068)-1),MapTable!$A:$A,1,0)),ISERROR(VLOOKUP(TRIM(MID(S1068,FIND(",",S1068)+1,FIND(",",S1068,FIND(",",S1068)+1)-FIND(",",S1068)-1)),MapTable!$A:$A,1,0)),ISERROR(VLOOKUP(TRIM(MID(S1068,FIND(",",S1068,FIND(",",S1068)+1)+1,999)),MapTable!$A:$A,1,0))),"맵없음",
  ""),
IF(ISERROR(FIND(",",S1068,FIND(",",S1068,FIND(",",S1068,FIND(",",S1068)+1)+1)+1)),
  IF(OR(ISERROR(VLOOKUP(LEFT(S1068,FIND(",",S1068)-1),MapTable!$A:$A,1,0)),ISERROR(VLOOKUP(TRIM(MID(S1068,FIND(",",S1068)+1,FIND(",",S1068,FIND(",",S1068)+1)-FIND(",",S1068)-1)),MapTable!$A:$A,1,0)),ISERROR(VLOOKUP(TRIM(MID(S1068,FIND(",",S1068,FIND(",",S1068)+1)+1,FIND(",",S1068,FIND(",",S1068,FIND(",",S1068)+1)+1)-FIND(",",S1068,FIND(",",S1068)+1)-1)),MapTable!$A:$A,1,0)),ISERROR(VLOOKUP(TRIM(MID(S1068,FIND(",",S1068,FIND(",",S1068,FIND(",",S1068)+1)+1)+1,999)),MapTable!$A:$A,1,0))),"맵없음",
  ""),
)))))</f>
        <v/>
      </c>
      <c r="Y1068" t="str">
        <f>IF(ISBLANK(X1068),"",IF(ISERROR(VLOOKUP(X1068,[3]DropTable!$A:$A,1,0)),"드랍없음",""))</f>
        <v/>
      </c>
      <c r="AA1068" t="str">
        <f>IF(ISBLANK(Z1068),"",IF(ISERROR(VLOOKUP(Z1068,[3]DropTable!$A:$A,1,0)),"드랍없음",""))</f>
        <v/>
      </c>
      <c r="AC1068">
        <v>8.1</v>
      </c>
    </row>
    <row r="1069" spans="1:29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153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34"/>
        <v>3</v>
      </c>
      <c r="P1069" t="b">
        <f t="shared" ca="1" si="35"/>
        <v>0</v>
      </c>
      <c r="R1069" t="str">
        <f>IF(ISBLANK(Q1069),"",IF(ISERROR(VLOOKUP(Q1069,MapTable!$A:$A,1,0)),"맵없음",""))</f>
        <v/>
      </c>
      <c r="T1069" t="str">
        <f>IF(ISBLANK(S1069),"",
IF(ISERROR(FIND(",",S1069)),
  IF(ISERROR(VLOOKUP(S1069,MapTable!$A:$A,1,0)),"맵없음",
  ""),
IF(ISERROR(FIND(",",S1069,FIND(",",S1069)+1)),
  IF(OR(ISERROR(VLOOKUP(LEFT(S1069,FIND(",",S1069)-1),MapTable!$A:$A,1,0)),ISERROR(VLOOKUP(TRIM(MID(S1069,FIND(",",S1069)+1,999)),MapTable!$A:$A,1,0))),"맵없음",
  ""),
IF(ISERROR(FIND(",",S1069,FIND(",",S1069,FIND(",",S1069)+1)+1)),
  IF(OR(ISERROR(VLOOKUP(LEFT(S1069,FIND(",",S1069)-1),MapTable!$A:$A,1,0)),ISERROR(VLOOKUP(TRIM(MID(S1069,FIND(",",S1069)+1,FIND(",",S1069,FIND(",",S1069)+1)-FIND(",",S1069)-1)),MapTable!$A:$A,1,0)),ISERROR(VLOOKUP(TRIM(MID(S1069,FIND(",",S1069,FIND(",",S1069)+1)+1,999)),MapTable!$A:$A,1,0))),"맵없음",
  ""),
IF(ISERROR(FIND(",",S1069,FIND(",",S1069,FIND(",",S1069,FIND(",",S1069)+1)+1)+1)),
  IF(OR(ISERROR(VLOOKUP(LEFT(S1069,FIND(",",S1069)-1),MapTable!$A:$A,1,0)),ISERROR(VLOOKUP(TRIM(MID(S1069,FIND(",",S1069)+1,FIND(",",S1069,FIND(",",S1069)+1)-FIND(",",S1069)-1)),MapTable!$A:$A,1,0)),ISERROR(VLOOKUP(TRIM(MID(S1069,FIND(",",S1069,FIND(",",S1069)+1)+1,FIND(",",S1069,FIND(",",S1069,FIND(",",S1069)+1)+1)-FIND(",",S1069,FIND(",",S1069)+1)-1)),MapTable!$A:$A,1,0)),ISERROR(VLOOKUP(TRIM(MID(S1069,FIND(",",S1069,FIND(",",S1069,FIND(",",S1069)+1)+1)+1,999)),MapTable!$A:$A,1,0))),"맵없음",
  ""),
)))))</f>
        <v/>
      </c>
      <c r="Y1069" t="str">
        <f>IF(ISBLANK(X1069),"",IF(ISERROR(VLOOKUP(X1069,[3]DropTable!$A:$A,1,0)),"드랍없음",""))</f>
        <v/>
      </c>
      <c r="AA1069" t="str">
        <f>IF(ISBLANK(Z1069),"",IF(ISERROR(VLOOKUP(Z1069,[3]DropTable!$A:$A,1,0)),"드랍없음",""))</f>
        <v/>
      </c>
      <c r="AC1069">
        <v>8.1</v>
      </c>
    </row>
    <row r="1070" spans="1:29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153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34"/>
        <v>3</v>
      </c>
      <c r="P1070" t="b">
        <f t="shared" ca="1" si="35"/>
        <v>0</v>
      </c>
      <c r="R1070" t="str">
        <f>IF(ISBLANK(Q1070),"",IF(ISERROR(VLOOKUP(Q1070,MapTable!$A:$A,1,0)),"맵없음",""))</f>
        <v/>
      </c>
      <c r="T1070" t="str">
        <f>IF(ISBLANK(S1070),"",
IF(ISERROR(FIND(",",S1070)),
  IF(ISERROR(VLOOKUP(S1070,MapTable!$A:$A,1,0)),"맵없음",
  ""),
IF(ISERROR(FIND(",",S1070,FIND(",",S1070)+1)),
  IF(OR(ISERROR(VLOOKUP(LEFT(S1070,FIND(",",S1070)-1),MapTable!$A:$A,1,0)),ISERROR(VLOOKUP(TRIM(MID(S1070,FIND(",",S1070)+1,999)),MapTable!$A:$A,1,0))),"맵없음",
  ""),
IF(ISERROR(FIND(",",S1070,FIND(",",S1070,FIND(",",S1070)+1)+1)),
  IF(OR(ISERROR(VLOOKUP(LEFT(S1070,FIND(",",S1070)-1),MapTable!$A:$A,1,0)),ISERROR(VLOOKUP(TRIM(MID(S1070,FIND(",",S1070)+1,FIND(",",S1070,FIND(",",S1070)+1)-FIND(",",S1070)-1)),MapTable!$A:$A,1,0)),ISERROR(VLOOKUP(TRIM(MID(S1070,FIND(",",S1070,FIND(",",S1070)+1)+1,999)),MapTable!$A:$A,1,0))),"맵없음",
  ""),
IF(ISERROR(FIND(",",S1070,FIND(",",S1070,FIND(",",S1070,FIND(",",S1070)+1)+1)+1)),
  IF(OR(ISERROR(VLOOKUP(LEFT(S1070,FIND(",",S1070)-1),MapTable!$A:$A,1,0)),ISERROR(VLOOKUP(TRIM(MID(S1070,FIND(",",S1070)+1,FIND(",",S1070,FIND(",",S1070)+1)-FIND(",",S1070)-1)),MapTable!$A:$A,1,0)),ISERROR(VLOOKUP(TRIM(MID(S1070,FIND(",",S1070,FIND(",",S1070)+1)+1,FIND(",",S1070,FIND(",",S1070,FIND(",",S1070)+1)+1)-FIND(",",S1070,FIND(",",S1070)+1)-1)),MapTable!$A:$A,1,0)),ISERROR(VLOOKUP(TRIM(MID(S1070,FIND(",",S1070,FIND(",",S1070,FIND(",",S1070)+1)+1)+1,999)),MapTable!$A:$A,1,0))),"맵없음",
  ""),
)))))</f>
        <v/>
      </c>
      <c r="Y1070" t="str">
        <f>IF(ISBLANK(X1070),"",IF(ISERROR(VLOOKUP(X1070,[3]DropTable!$A:$A,1,0)),"드랍없음",""))</f>
        <v/>
      </c>
      <c r="AA1070" t="str">
        <f>IF(ISBLANK(Z1070),"",IF(ISERROR(VLOOKUP(Z1070,[3]DropTable!$A:$A,1,0)),"드랍없음",""))</f>
        <v/>
      </c>
      <c r="AC1070">
        <v>8.1</v>
      </c>
    </row>
    <row r="1071" spans="1:29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153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34"/>
        <v>3</v>
      </c>
      <c r="P1071" t="b">
        <f t="shared" ca="1" si="35"/>
        <v>0</v>
      </c>
      <c r="R1071" t="str">
        <f>IF(ISBLANK(Q1071),"",IF(ISERROR(VLOOKUP(Q1071,MapTable!$A:$A,1,0)),"맵없음",""))</f>
        <v/>
      </c>
      <c r="T1071" t="str">
        <f>IF(ISBLANK(S1071),"",
IF(ISERROR(FIND(",",S1071)),
  IF(ISERROR(VLOOKUP(S1071,MapTable!$A:$A,1,0)),"맵없음",
  ""),
IF(ISERROR(FIND(",",S1071,FIND(",",S1071)+1)),
  IF(OR(ISERROR(VLOOKUP(LEFT(S1071,FIND(",",S1071)-1),MapTable!$A:$A,1,0)),ISERROR(VLOOKUP(TRIM(MID(S1071,FIND(",",S1071)+1,999)),MapTable!$A:$A,1,0))),"맵없음",
  ""),
IF(ISERROR(FIND(",",S1071,FIND(",",S1071,FIND(",",S1071)+1)+1)),
  IF(OR(ISERROR(VLOOKUP(LEFT(S1071,FIND(",",S1071)-1),MapTable!$A:$A,1,0)),ISERROR(VLOOKUP(TRIM(MID(S1071,FIND(",",S1071)+1,FIND(",",S1071,FIND(",",S1071)+1)-FIND(",",S1071)-1)),MapTable!$A:$A,1,0)),ISERROR(VLOOKUP(TRIM(MID(S1071,FIND(",",S1071,FIND(",",S1071)+1)+1,999)),MapTable!$A:$A,1,0))),"맵없음",
  ""),
IF(ISERROR(FIND(",",S1071,FIND(",",S1071,FIND(",",S1071,FIND(",",S1071)+1)+1)+1)),
  IF(OR(ISERROR(VLOOKUP(LEFT(S1071,FIND(",",S1071)-1),MapTable!$A:$A,1,0)),ISERROR(VLOOKUP(TRIM(MID(S1071,FIND(",",S1071)+1,FIND(",",S1071,FIND(",",S1071)+1)-FIND(",",S1071)-1)),MapTable!$A:$A,1,0)),ISERROR(VLOOKUP(TRIM(MID(S1071,FIND(",",S1071,FIND(",",S1071)+1)+1,FIND(",",S1071,FIND(",",S1071,FIND(",",S1071)+1)+1)-FIND(",",S1071,FIND(",",S1071)+1)-1)),MapTable!$A:$A,1,0)),ISERROR(VLOOKUP(TRIM(MID(S1071,FIND(",",S1071,FIND(",",S1071,FIND(",",S1071)+1)+1)+1,999)),MapTable!$A:$A,1,0))),"맵없음",
  ""),
)))))</f>
        <v/>
      </c>
      <c r="Y1071" t="str">
        <f>IF(ISBLANK(X1071),"",IF(ISERROR(VLOOKUP(X1071,[3]DropTable!$A:$A,1,0)),"드랍없음",""))</f>
        <v/>
      </c>
      <c r="AA1071" t="str">
        <f>IF(ISBLANK(Z1071),"",IF(ISERROR(VLOOKUP(Z1071,[3]DropTable!$A:$A,1,0)),"드랍없음",""))</f>
        <v/>
      </c>
      <c r="AC1071">
        <v>8.1</v>
      </c>
    </row>
    <row r="1072" spans="1:29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153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34"/>
        <v>3</v>
      </c>
      <c r="P1072" t="b">
        <f t="shared" ca="1" si="35"/>
        <v>0</v>
      </c>
      <c r="R1072" t="str">
        <f>IF(ISBLANK(Q1072),"",IF(ISERROR(VLOOKUP(Q1072,MapTable!$A:$A,1,0)),"맵없음",""))</f>
        <v/>
      </c>
      <c r="T1072" t="str">
        <f>IF(ISBLANK(S1072),"",
IF(ISERROR(FIND(",",S1072)),
  IF(ISERROR(VLOOKUP(S1072,MapTable!$A:$A,1,0)),"맵없음",
  ""),
IF(ISERROR(FIND(",",S1072,FIND(",",S1072)+1)),
  IF(OR(ISERROR(VLOOKUP(LEFT(S1072,FIND(",",S1072)-1),MapTable!$A:$A,1,0)),ISERROR(VLOOKUP(TRIM(MID(S1072,FIND(",",S1072)+1,999)),MapTable!$A:$A,1,0))),"맵없음",
  ""),
IF(ISERROR(FIND(",",S1072,FIND(",",S1072,FIND(",",S1072)+1)+1)),
  IF(OR(ISERROR(VLOOKUP(LEFT(S1072,FIND(",",S1072)-1),MapTable!$A:$A,1,0)),ISERROR(VLOOKUP(TRIM(MID(S1072,FIND(",",S1072)+1,FIND(",",S1072,FIND(",",S1072)+1)-FIND(",",S1072)-1)),MapTable!$A:$A,1,0)),ISERROR(VLOOKUP(TRIM(MID(S1072,FIND(",",S1072,FIND(",",S1072)+1)+1,999)),MapTable!$A:$A,1,0))),"맵없음",
  ""),
IF(ISERROR(FIND(",",S1072,FIND(",",S1072,FIND(",",S1072,FIND(",",S1072)+1)+1)+1)),
  IF(OR(ISERROR(VLOOKUP(LEFT(S1072,FIND(",",S1072)-1),MapTable!$A:$A,1,0)),ISERROR(VLOOKUP(TRIM(MID(S1072,FIND(",",S1072)+1,FIND(",",S1072,FIND(",",S1072)+1)-FIND(",",S1072)-1)),MapTable!$A:$A,1,0)),ISERROR(VLOOKUP(TRIM(MID(S1072,FIND(",",S1072,FIND(",",S1072)+1)+1,FIND(",",S1072,FIND(",",S1072,FIND(",",S1072)+1)+1)-FIND(",",S1072,FIND(",",S1072)+1)-1)),MapTable!$A:$A,1,0)),ISERROR(VLOOKUP(TRIM(MID(S1072,FIND(",",S1072,FIND(",",S1072,FIND(",",S1072)+1)+1)+1,999)),MapTable!$A:$A,1,0))),"맵없음",
  ""),
)))))</f>
        <v/>
      </c>
      <c r="Y1072" t="str">
        <f>IF(ISBLANK(X1072),"",IF(ISERROR(VLOOKUP(X1072,[3]DropTable!$A:$A,1,0)),"드랍없음",""))</f>
        <v/>
      </c>
      <c r="AA1072" t="str">
        <f>IF(ISBLANK(Z1072),"",IF(ISERROR(VLOOKUP(Z1072,[3]DropTable!$A:$A,1,0)),"드랍없음",""))</f>
        <v/>
      </c>
      <c r="AC1072">
        <v>8.1</v>
      </c>
    </row>
    <row r="1073" spans="1:29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153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34"/>
        <v>3</v>
      </c>
      <c r="P1073" t="b">
        <f t="shared" ca="1" si="35"/>
        <v>0</v>
      </c>
      <c r="R1073" t="str">
        <f>IF(ISBLANK(Q1073),"",IF(ISERROR(VLOOKUP(Q1073,MapTable!$A:$A,1,0)),"맵없음",""))</f>
        <v/>
      </c>
      <c r="T1073" t="str">
        <f>IF(ISBLANK(S1073),"",
IF(ISERROR(FIND(",",S1073)),
  IF(ISERROR(VLOOKUP(S1073,MapTable!$A:$A,1,0)),"맵없음",
  ""),
IF(ISERROR(FIND(",",S1073,FIND(",",S1073)+1)),
  IF(OR(ISERROR(VLOOKUP(LEFT(S1073,FIND(",",S1073)-1),MapTable!$A:$A,1,0)),ISERROR(VLOOKUP(TRIM(MID(S1073,FIND(",",S1073)+1,999)),MapTable!$A:$A,1,0))),"맵없음",
  ""),
IF(ISERROR(FIND(",",S1073,FIND(",",S1073,FIND(",",S1073)+1)+1)),
  IF(OR(ISERROR(VLOOKUP(LEFT(S1073,FIND(",",S1073)-1),MapTable!$A:$A,1,0)),ISERROR(VLOOKUP(TRIM(MID(S1073,FIND(",",S1073)+1,FIND(",",S1073,FIND(",",S1073)+1)-FIND(",",S1073)-1)),MapTable!$A:$A,1,0)),ISERROR(VLOOKUP(TRIM(MID(S1073,FIND(",",S1073,FIND(",",S1073)+1)+1,999)),MapTable!$A:$A,1,0))),"맵없음",
  ""),
IF(ISERROR(FIND(",",S1073,FIND(",",S1073,FIND(",",S1073,FIND(",",S1073)+1)+1)+1)),
  IF(OR(ISERROR(VLOOKUP(LEFT(S1073,FIND(",",S1073)-1),MapTable!$A:$A,1,0)),ISERROR(VLOOKUP(TRIM(MID(S1073,FIND(",",S1073)+1,FIND(",",S1073,FIND(",",S1073)+1)-FIND(",",S1073)-1)),MapTable!$A:$A,1,0)),ISERROR(VLOOKUP(TRIM(MID(S1073,FIND(",",S1073,FIND(",",S1073)+1)+1,FIND(",",S1073,FIND(",",S1073,FIND(",",S1073)+1)+1)-FIND(",",S1073,FIND(",",S1073)+1)-1)),MapTable!$A:$A,1,0)),ISERROR(VLOOKUP(TRIM(MID(S1073,FIND(",",S1073,FIND(",",S1073,FIND(",",S1073)+1)+1)+1,999)),MapTable!$A:$A,1,0))),"맵없음",
  ""),
)))))</f>
        <v/>
      </c>
      <c r="Y1073" t="str">
        <f>IF(ISBLANK(X1073),"",IF(ISERROR(VLOOKUP(X1073,[3]DropTable!$A:$A,1,0)),"드랍없음",""))</f>
        <v/>
      </c>
      <c r="AA1073" t="str">
        <f>IF(ISBLANK(Z1073),"",IF(ISERROR(VLOOKUP(Z1073,[3]DropTable!$A:$A,1,0)),"드랍없음",""))</f>
        <v/>
      </c>
      <c r="AC1073">
        <v>8.1</v>
      </c>
    </row>
    <row r="1074" spans="1:29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153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34"/>
        <v>3</v>
      </c>
      <c r="P1074" t="b">
        <f t="shared" ca="1" si="35"/>
        <v>0</v>
      </c>
      <c r="R1074" t="str">
        <f>IF(ISBLANK(Q1074),"",IF(ISERROR(VLOOKUP(Q1074,MapTable!$A:$A,1,0)),"맵없음",""))</f>
        <v/>
      </c>
      <c r="T1074" t="str">
        <f>IF(ISBLANK(S1074),"",
IF(ISERROR(FIND(",",S1074)),
  IF(ISERROR(VLOOKUP(S1074,MapTable!$A:$A,1,0)),"맵없음",
  ""),
IF(ISERROR(FIND(",",S1074,FIND(",",S1074)+1)),
  IF(OR(ISERROR(VLOOKUP(LEFT(S1074,FIND(",",S1074)-1),MapTable!$A:$A,1,0)),ISERROR(VLOOKUP(TRIM(MID(S1074,FIND(",",S1074)+1,999)),MapTable!$A:$A,1,0))),"맵없음",
  ""),
IF(ISERROR(FIND(",",S1074,FIND(",",S1074,FIND(",",S1074)+1)+1)),
  IF(OR(ISERROR(VLOOKUP(LEFT(S1074,FIND(",",S1074)-1),MapTable!$A:$A,1,0)),ISERROR(VLOOKUP(TRIM(MID(S1074,FIND(",",S1074)+1,FIND(",",S1074,FIND(",",S1074)+1)-FIND(",",S1074)-1)),MapTable!$A:$A,1,0)),ISERROR(VLOOKUP(TRIM(MID(S1074,FIND(",",S1074,FIND(",",S1074)+1)+1,999)),MapTable!$A:$A,1,0))),"맵없음",
  ""),
IF(ISERROR(FIND(",",S1074,FIND(",",S1074,FIND(",",S1074,FIND(",",S1074)+1)+1)+1)),
  IF(OR(ISERROR(VLOOKUP(LEFT(S1074,FIND(",",S1074)-1),MapTable!$A:$A,1,0)),ISERROR(VLOOKUP(TRIM(MID(S1074,FIND(",",S1074)+1,FIND(",",S1074,FIND(",",S1074)+1)-FIND(",",S1074)-1)),MapTable!$A:$A,1,0)),ISERROR(VLOOKUP(TRIM(MID(S1074,FIND(",",S1074,FIND(",",S1074)+1)+1,FIND(",",S1074,FIND(",",S1074,FIND(",",S1074)+1)+1)-FIND(",",S1074,FIND(",",S1074)+1)-1)),MapTable!$A:$A,1,0)),ISERROR(VLOOKUP(TRIM(MID(S1074,FIND(",",S1074,FIND(",",S1074,FIND(",",S1074)+1)+1)+1,999)),MapTable!$A:$A,1,0))),"맵없음",
  ""),
)))))</f>
        <v/>
      </c>
      <c r="Y1074" t="str">
        <f>IF(ISBLANK(X1074),"",IF(ISERROR(VLOOKUP(X1074,[3]DropTable!$A:$A,1,0)),"드랍없음",""))</f>
        <v/>
      </c>
      <c r="AA1074" t="str">
        <f>IF(ISBLANK(Z1074),"",IF(ISERROR(VLOOKUP(Z1074,[3]DropTable!$A:$A,1,0)),"드랍없음",""))</f>
        <v/>
      </c>
      <c r="AC1074">
        <v>8.1</v>
      </c>
    </row>
    <row r="1075" spans="1:29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153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34"/>
        <v>3</v>
      </c>
      <c r="P1075" t="b">
        <f t="shared" ca="1" si="35"/>
        <v>0</v>
      </c>
      <c r="R1075" t="str">
        <f>IF(ISBLANK(Q1075),"",IF(ISERROR(VLOOKUP(Q1075,MapTable!$A:$A,1,0)),"맵없음",""))</f>
        <v/>
      </c>
      <c r="T1075" t="str">
        <f>IF(ISBLANK(S1075),"",
IF(ISERROR(FIND(",",S1075)),
  IF(ISERROR(VLOOKUP(S1075,MapTable!$A:$A,1,0)),"맵없음",
  ""),
IF(ISERROR(FIND(",",S1075,FIND(",",S1075)+1)),
  IF(OR(ISERROR(VLOOKUP(LEFT(S1075,FIND(",",S1075)-1),MapTable!$A:$A,1,0)),ISERROR(VLOOKUP(TRIM(MID(S1075,FIND(",",S1075)+1,999)),MapTable!$A:$A,1,0))),"맵없음",
  ""),
IF(ISERROR(FIND(",",S1075,FIND(",",S1075,FIND(",",S1075)+1)+1)),
  IF(OR(ISERROR(VLOOKUP(LEFT(S1075,FIND(",",S1075)-1),MapTable!$A:$A,1,0)),ISERROR(VLOOKUP(TRIM(MID(S1075,FIND(",",S1075)+1,FIND(",",S1075,FIND(",",S1075)+1)-FIND(",",S1075)-1)),MapTable!$A:$A,1,0)),ISERROR(VLOOKUP(TRIM(MID(S1075,FIND(",",S1075,FIND(",",S1075)+1)+1,999)),MapTable!$A:$A,1,0))),"맵없음",
  ""),
IF(ISERROR(FIND(",",S1075,FIND(",",S1075,FIND(",",S1075,FIND(",",S1075)+1)+1)+1)),
  IF(OR(ISERROR(VLOOKUP(LEFT(S1075,FIND(",",S1075)-1),MapTable!$A:$A,1,0)),ISERROR(VLOOKUP(TRIM(MID(S1075,FIND(",",S1075)+1,FIND(",",S1075,FIND(",",S1075)+1)-FIND(",",S1075)-1)),MapTable!$A:$A,1,0)),ISERROR(VLOOKUP(TRIM(MID(S1075,FIND(",",S1075,FIND(",",S1075)+1)+1,FIND(",",S1075,FIND(",",S1075,FIND(",",S1075)+1)+1)-FIND(",",S1075,FIND(",",S1075)+1)-1)),MapTable!$A:$A,1,0)),ISERROR(VLOOKUP(TRIM(MID(S1075,FIND(",",S1075,FIND(",",S1075,FIND(",",S1075)+1)+1)+1,999)),MapTable!$A:$A,1,0))),"맵없음",
  ""),
)))))</f>
        <v/>
      </c>
      <c r="Y1075" t="str">
        <f>IF(ISBLANK(X1075),"",IF(ISERROR(VLOOKUP(X1075,[3]DropTable!$A:$A,1,0)),"드랍없음",""))</f>
        <v/>
      </c>
      <c r="AA1075" t="str">
        <f>IF(ISBLANK(Z1075),"",IF(ISERROR(VLOOKUP(Z1075,[3]DropTable!$A:$A,1,0)),"드랍없음",""))</f>
        <v/>
      </c>
      <c r="AC1075">
        <v>8.1</v>
      </c>
    </row>
    <row r="1076" spans="1:29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153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34"/>
        <v>11</v>
      </c>
      <c r="P1076" t="b">
        <f t="shared" ca="1" si="35"/>
        <v>0</v>
      </c>
      <c r="R1076" t="str">
        <f>IF(ISBLANK(Q1076),"",IF(ISERROR(VLOOKUP(Q1076,MapTable!$A:$A,1,0)),"맵없음",""))</f>
        <v/>
      </c>
      <c r="T1076" t="str">
        <f>IF(ISBLANK(S1076),"",
IF(ISERROR(FIND(",",S1076)),
  IF(ISERROR(VLOOKUP(S1076,MapTable!$A:$A,1,0)),"맵없음",
  ""),
IF(ISERROR(FIND(",",S1076,FIND(",",S1076)+1)),
  IF(OR(ISERROR(VLOOKUP(LEFT(S1076,FIND(",",S1076)-1),MapTable!$A:$A,1,0)),ISERROR(VLOOKUP(TRIM(MID(S1076,FIND(",",S1076)+1,999)),MapTable!$A:$A,1,0))),"맵없음",
  ""),
IF(ISERROR(FIND(",",S1076,FIND(",",S1076,FIND(",",S1076)+1)+1)),
  IF(OR(ISERROR(VLOOKUP(LEFT(S1076,FIND(",",S1076)-1),MapTable!$A:$A,1,0)),ISERROR(VLOOKUP(TRIM(MID(S1076,FIND(",",S1076)+1,FIND(",",S1076,FIND(",",S1076)+1)-FIND(",",S1076)-1)),MapTable!$A:$A,1,0)),ISERROR(VLOOKUP(TRIM(MID(S1076,FIND(",",S1076,FIND(",",S1076)+1)+1,999)),MapTable!$A:$A,1,0))),"맵없음",
  ""),
IF(ISERROR(FIND(",",S1076,FIND(",",S1076,FIND(",",S1076,FIND(",",S1076)+1)+1)+1)),
  IF(OR(ISERROR(VLOOKUP(LEFT(S1076,FIND(",",S1076)-1),MapTable!$A:$A,1,0)),ISERROR(VLOOKUP(TRIM(MID(S1076,FIND(",",S1076)+1,FIND(",",S1076,FIND(",",S1076)+1)-FIND(",",S1076)-1)),MapTable!$A:$A,1,0)),ISERROR(VLOOKUP(TRIM(MID(S1076,FIND(",",S1076,FIND(",",S1076)+1)+1,FIND(",",S1076,FIND(",",S1076,FIND(",",S1076)+1)+1)-FIND(",",S1076,FIND(",",S1076)+1)-1)),MapTable!$A:$A,1,0)),ISERROR(VLOOKUP(TRIM(MID(S1076,FIND(",",S1076,FIND(",",S1076,FIND(",",S1076)+1)+1)+1,999)),MapTable!$A:$A,1,0))),"맵없음",
  ""),
)))))</f>
        <v/>
      </c>
      <c r="Y1076" t="str">
        <f>IF(ISBLANK(X1076),"",IF(ISERROR(VLOOKUP(X1076,[3]DropTable!$A:$A,1,0)),"드랍없음",""))</f>
        <v/>
      </c>
      <c r="AA1076" t="str">
        <f>IF(ISBLANK(Z1076),"",IF(ISERROR(VLOOKUP(Z1076,[3]DropTable!$A:$A,1,0)),"드랍없음",""))</f>
        <v/>
      </c>
      <c r="AC1076">
        <v>8.1</v>
      </c>
    </row>
    <row r="1077" spans="1:29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153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34"/>
        <v>0</v>
      </c>
      <c r="P1077" t="b">
        <f t="shared" ca="1" si="35"/>
        <v>0</v>
      </c>
      <c r="R1077" t="str">
        <f>IF(ISBLANK(Q1077),"",IF(ISERROR(VLOOKUP(Q1077,MapTable!$A:$A,1,0)),"맵없음",""))</f>
        <v/>
      </c>
      <c r="T1077" t="str">
        <f>IF(ISBLANK(S1077),"",
IF(ISERROR(FIND(",",S1077)),
  IF(ISERROR(VLOOKUP(S1077,MapTable!$A:$A,1,0)),"맵없음",
  ""),
IF(ISERROR(FIND(",",S1077,FIND(",",S1077)+1)),
  IF(OR(ISERROR(VLOOKUP(LEFT(S1077,FIND(",",S1077)-1),MapTable!$A:$A,1,0)),ISERROR(VLOOKUP(TRIM(MID(S1077,FIND(",",S1077)+1,999)),MapTable!$A:$A,1,0))),"맵없음",
  ""),
IF(ISERROR(FIND(",",S1077,FIND(",",S1077,FIND(",",S1077)+1)+1)),
  IF(OR(ISERROR(VLOOKUP(LEFT(S1077,FIND(",",S1077)-1),MapTable!$A:$A,1,0)),ISERROR(VLOOKUP(TRIM(MID(S1077,FIND(",",S1077)+1,FIND(",",S1077,FIND(",",S1077)+1)-FIND(",",S1077)-1)),MapTable!$A:$A,1,0)),ISERROR(VLOOKUP(TRIM(MID(S1077,FIND(",",S1077,FIND(",",S1077)+1)+1,999)),MapTable!$A:$A,1,0))),"맵없음",
  ""),
IF(ISERROR(FIND(",",S1077,FIND(",",S1077,FIND(",",S1077,FIND(",",S1077)+1)+1)+1)),
  IF(OR(ISERROR(VLOOKUP(LEFT(S1077,FIND(",",S1077)-1),MapTable!$A:$A,1,0)),ISERROR(VLOOKUP(TRIM(MID(S1077,FIND(",",S1077)+1,FIND(",",S1077,FIND(",",S1077)+1)-FIND(",",S1077)-1)),MapTable!$A:$A,1,0)),ISERROR(VLOOKUP(TRIM(MID(S1077,FIND(",",S1077,FIND(",",S1077)+1)+1,FIND(",",S1077,FIND(",",S1077,FIND(",",S1077)+1)+1)-FIND(",",S1077,FIND(",",S1077)+1)-1)),MapTable!$A:$A,1,0)),ISERROR(VLOOKUP(TRIM(MID(S1077,FIND(",",S1077,FIND(",",S1077,FIND(",",S1077)+1)+1)+1,999)),MapTable!$A:$A,1,0))),"맵없음",
  ""),
)))))</f>
        <v/>
      </c>
      <c r="Y1077" t="str">
        <f>IF(ISBLANK(X1077),"",IF(ISERROR(VLOOKUP(X1077,[3]DropTable!$A:$A,1,0)),"드랍없음",""))</f>
        <v/>
      </c>
      <c r="AA1077" t="str">
        <f>IF(ISBLANK(Z1077),"",IF(ISERROR(VLOOKUP(Z1077,[3]DropTable!$A:$A,1,0)),"드랍없음",""))</f>
        <v/>
      </c>
      <c r="AC1077">
        <v>8.1</v>
      </c>
    </row>
    <row r="1078" spans="1:29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153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34"/>
        <v>1</v>
      </c>
      <c r="P1078" t="b">
        <f t="shared" ca="1" si="35"/>
        <v>0</v>
      </c>
      <c r="R1078" t="str">
        <f>IF(ISBLANK(Q1078),"",IF(ISERROR(VLOOKUP(Q1078,MapTable!$A:$A,1,0)),"맵없음",""))</f>
        <v/>
      </c>
      <c r="T1078" t="str">
        <f>IF(ISBLANK(S1078),"",
IF(ISERROR(FIND(",",S1078)),
  IF(ISERROR(VLOOKUP(S1078,MapTable!$A:$A,1,0)),"맵없음",
  ""),
IF(ISERROR(FIND(",",S1078,FIND(",",S1078)+1)),
  IF(OR(ISERROR(VLOOKUP(LEFT(S1078,FIND(",",S1078)-1),MapTable!$A:$A,1,0)),ISERROR(VLOOKUP(TRIM(MID(S1078,FIND(",",S1078)+1,999)),MapTable!$A:$A,1,0))),"맵없음",
  ""),
IF(ISERROR(FIND(",",S1078,FIND(",",S1078,FIND(",",S1078)+1)+1)),
  IF(OR(ISERROR(VLOOKUP(LEFT(S1078,FIND(",",S1078)-1),MapTable!$A:$A,1,0)),ISERROR(VLOOKUP(TRIM(MID(S1078,FIND(",",S1078)+1,FIND(",",S1078,FIND(",",S1078)+1)-FIND(",",S1078)-1)),MapTable!$A:$A,1,0)),ISERROR(VLOOKUP(TRIM(MID(S1078,FIND(",",S1078,FIND(",",S1078)+1)+1,999)),MapTable!$A:$A,1,0))),"맵없음",
  ""),
IF(ISERROR(FIND(",",S1078,FIND(",",S1078,FIND(",",S1078,FIND(",",S1078)+1)+1)+1)),
  IF(OR(ISERROR(VLOOKUP(LEFT(S1078,FIND(",",S1078)-1),MapTable!$A:$A,1,0)),ISERROR(VLOOKUP(TRIM(MID(S1078,FIND(",",S1078)+1,FIND(",",S1078,FIND(",",S1078)+1)-FIND(",",S1078)-1)),MapTable!$A:$A,1,0)),ISERROR(VLOOKUP(TRIM(MID(S1078,FIND(",",S1078,FIND(",",S1078)+1)+1,FIND(",",S1078,FIND(",",S1078,FIND(",",S1078)+1)+1)-FIND(",",S1078,FIND(",",S1078)+1)-1)),MapTable!$A:$A,1,0)),ISERROR(VLOOKUP(TRIM(MID(S1078,FIND(",",S1078,FIND(",",S1078,FIND(",",S1078)+1)+1)+1,999)),MapTable!$A:$A,1,0))),"맵없음",
  ""),
)))))</f>
        <v/>
      </c>
      <c r="Y1078" t="str">
        <f>IF(ISBLANK(X1078),"",IF(ISERROR(VLOOKUP(X1078,[3]DropTable!$A:$A,1,0)),"드랍없음",""))</f>
        <v/>
      </c>
      <c r="AA1078" t="str">
        <f>IF(ISBLANK(Z1078),"",IF(ISERROR(VLOOKUP(Z1078,[3]DropTable!$A:$A,1,0)),"드랍없음",""))</f>
        <v/>
      </c>
      <c r="AC1078">
        <v>8.1</v>
      </c>
    </row>
    <row r="1079" spans="1:29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153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34"/>
        <v>1</v>
      </c>
      <c r="P1079" t="b">
        <f t="shared" ca="1" si="35"/>
        <v>0</v>
      </c>
      <c r="R1079" t="str">
        <f>IF(ISBLANK(Q1079),"",IF(ISERROR(VLOOKUP(Q1079,MapTable!$A:$A,1,0)),"맵없음",""))</f>
        <v/>
      </c>
      <c r="T1079" t="str">
        <f>IF(ISBLANK(S1079),"",
IF(ISERROR(FIND(",",S1079)),
  IF(ISERROR(VLOOKUP(S1079,MapTable!$A:$A,1,0)),"맵없음",
  ""),
IF(ISERROR(FIND(",",S1079,FIND(",",S1079)+1)),
  IF(OR(ISERROR(VLOOKUP(LEFT(S1079,FIND(",",S1079)-1),MapTable!$A:$A,1,0)),ISERROR(VLOOKUP(TRIM(MID(S1079,FIND(",",S1079)+1,999)),MapTable!$A:$A,1,0))),"맵없음",
  ""),
IF(ISERROR(FIND(",",S1079,FIND(",",S1079,FIND(",",S1079)+1)+1)),
  IF(OR(ISERROR(VLOOKUP(LEFT(S1079,FIND(",",S1079)-1),MapTable!$A:$A,1,0)),ISERROR(VLOOKUP(TRIM(MID(S1079,FIND(",",S1079)+1,FIND(",",S1079,FIND(",",S1079)+1)-FIND(",",S1079)-1)),MapTable!$A:$A,1,0)),ISERROR(VLOOKUP(TRIM(MID(S1079,FIND(",",S1079,FIND(",",S1079)+1)+1,999)),MapTable!$A:$A,1,0))),"맵없음",
  ""),
IF(ISERROR(FIND(",",S1079,FIND(",",S1079,FIND(",",S1079,FIND(",",S1079)+1)+1)+1)),
  IF(OR(ISERROR(VLOOKUP(LEFT(S1079,FIND(",",S1079)-1),MapTable!$A:$A,1,0)),ISERROR(VLOOKUP(TRIM(MID(S1079,FIND(",",S1079)+1,FIND(",",S1079,FIND(",",S1079)+1)-FIND(",",S1079)-1)),MapTable!$A:$A,1,0)),ISERROR(VLOOKUP(TRIM(MID(S1079,FIND(",",S1079,FIND(",",S1079)+1)+1,FIND(",",S1079,FIND(",",S1079,FIND(",",S1079)+1)+1)-FIND(",",S1079,FIND(",",S1079)+1)-1)),MapTable!$A:$A,1,0)),ISERROR(VLOOKUP(TRIM(MID(S1079,FIND(",",S1079,FIND(",",S1079,FIND(",",S1079)+1)+1)+1,999)),MapTable!$A:$A,1,0))),"맵없음",
  ""),
)))))</f>
        <v/>
      </c>
      <c r="Y1079" t="str">
        <f>IF(ISBLANK(X1079),"",IF(ISERROR(VLOOKUP(X1079,[3]DropTable!$A:$A,1,0)),"드랍없음",""))</f>
        <v/>
      </c>
      <c r="AA1079" t="str">
        <f>IF(ISBLANK(Z1079),"",IF(ISERROR(VLOOKUP(Z1079,[3]DropTable!$A:$A,1,0)),"드랍없음",""))</f>
        <v/>
      </c>
      <c r="AC1079">
        <v>8.1</v>
      </c>
    </row>
    <row r="1080" spans="1:29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153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34"/>
        <v>1</v>
      </c>
      <c r="P1080" t="b">
        <f t="shared" ca="1" si="35"/>
        <v>0</v>
      </c>
      <c r="R1080" t="str">
        <f>IF(ISBLANK(Q1080),"",IF(ISERROR(VLOOKUP(Q1080,MapTable!$A:$A,1,0)),"맵없음",""))</f>
        <v/>
      </c>
      <c r="T1080" t="str">
        <f>IF(ISBLANK(S1080),"",
IF(ISERROR(FIND(",",S1080)),
  IF(ISERROR(VLOOKUP(S1080,MapTable!$A:$A,1,0)),"맵없음",
  ""),
IF(ISERROR(FIND(",",S1080,FIND(",",S1080)+1)),
  IF(OR(ISERROR(VLOOKUP(LEFT(S1080,FIND(",",S1080)-1),MapTable!$A:$A,1,0)),ISERROR(VLOOKUP(TRIM(MID(S1080,FIND(",",S1080)+1,999)),MapTable!$A:$A,1,0))),"맵없음",
  ""),
IF(ISERROR(FIND(",",S1080,FIND(",",S1080,FIND(",",S1080)+1)+1)),
  IF(OR(ISERROR(VLOOKUP(LEFT(S1080,FIND(",",S1080)-1),MapTable!$A:$A,1,0)),ISERROR(VLOOKUP(TRIM(MID(S1080,FIND(",",S1080)+1,FIND(",",S1080,FIND(",",S1080)+1)-FIND(",",S1080)-1)),MapTable!$A:$A,1,0)),ISERROR(VLOOKUP(TRIM(MID(S1080,FIND(",",S1080,FIND(",",S1080)+1)+1,999)),MapTable!$A:$A,1,0))),"맵없음",
  ""),
IF(ISERROR(FIND(",",S1080,FIND(",",S1080,FIND(",",S1080,FIND(",",S1080)+1)+1)+1)),
  IF(OR(ISERROR(VLOOKUP(LEFT(S1080,FIND(",",S1080)-1),MapTable!$A:$A,1,0)),ISERROR(VLOOKUP(TRIM(MID(S1080,FIND(",",S1080)+1,FIND(",",S1080,FIND(",",S1080)+1)-FIND(",",S1080)-1)),MapTable!$A:$A,1,0)),ISERROR(VLOOKUP(TRIM(MID(S1080,FIND(",",S1080,FIND(",",S1080)+1)+1,FIND(",",S1080,FIND(",",S1080,FIND(",",S1080)+1)+1)-FIND(",",S1080,FIND(",",S1080)+1)-1)),MapTable!$A:$A,1,0)),ISERROR(VLOOKUP(TRIM(MID(S1080,FIND(",",S1080,FIND(",",S1080,FIND(",",S1080)+1)+1)+1,999)),MapTable!$A:$A,1,0))),"맵없음",
  ""),
)))))</f>
        <v/>
      </c>
      <c r="Y1080" t="str">
        <f>IF(ISBLANK(X1080),"",IF(ISERROR(VLOOKUP(X1080,[3]DropTable!$A:$A,1,0)),"드랍없음",""))</f>
        <v/>
      </c>
      <c r="AA1080" t="str">
        <f>IF(ISBLANK(Z1080),"",IF(ISERROR(VLOOKUP(Z1080,[3]DropTable!$A:$A,1,0)),"드랍없음",""))</f>
        <v/>
      </c>
      <c r="AC1080">
        <v>8.1</v>
      </c>
    </row>
    <row r="1081" spans="1:29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153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34"/>
        <v>1</v>
      </c>
      <c r="P1081" t="b">
        <f t="shared" ca="1" si="35"/>
        <v>0</v>
      </c>
      <c r="R1081" t="str">
        <f>IF(ISBLANK(Q1081),"",IF(ISERROR(VLOOKUP(Q1081,MapTable!$A:$A,1,0)),"맵없음",""))</f>
        <v/>
      </c>
      <c r="T1081" t="str">
        <f>IF(ISBLANK(S1081),"",
IF(ISERROR(FIND(",",S1081)),
  IF(ISERROR(VLOOKUP(S1081,MapTable!$A:$A,1,0)),"맵없음",
  ""),
IF(ISERROR(FIND(",",S1081,FIND(",",S1081)+1)),
  IF(OR(ISERROR(VLOOKUP(LEFT(S1081,FIND(",",S1081)-1),MapTable!$A:$A,1,0)),ISERROR(VLOOKUP(TRIM(MID(S1081,FIND(",",S1081)+1,999)),MapTable!$A:$A,1,0))),"맵없음",
  ""),
IF(ISERROR(FIND(",",S1081,FIND(",",S1081,FIND(",",S1081)+1)+1)),
  IF(OR(ISERROR(VLOOKUP(LEFT(S1081,FIND(",",S1081)-1),MapTable!$A:$A,1,0)),ISERROR(VLOOKUP(TRIM(MID(S1081,FIND(",",S1081)+1,FIND(",",S1081,FIND(",",S1081)+1)-FIND(",",S1081)-1)),MapTable!$A:$A,1,0)),ISERROR(VLOOKUP(TRIM(MID(S1081,FIND(",",S1081,FIND(",",S1081)+1)+1,999)),MapTable!$A:$A,1,0))),"맵없음",
  ""),
IF(ISERROR(FIND(",",S1081,FIND(",",S1081,FIND(",",S1081,FIND(",",S1081)+1)+1)+1)),
  IF(OR(ISERROR(VLOOKUP(LEFT(S1081,FIND(",",S1081)-1),MapTable!$A:$A,1,0)),ISERROR(VLOOKUP(TRIM(MID(S1081,FIND(",",S1081)+1,FIND(",",S1081,FIND(",",S1081)+1)-FIND(",",S1081)-1)),MapTable!$A:$A,1,0)),ISERROR(VLOOKUP(TRIM(MID(S1081,FIND(",",S1081,FIND(",",S1081)+1)+1,FIND(",",S1081,FIND(",",S1081,FIND(",",S1081)+1)+1)-FIND(",",S1081,FIND(",",S1081)+1)-1)),MapTable!$A:$A,1,0)),ISERROR(VLOOKUP(TRIM(MID(S1081,FIND(",",S1081,FIND(",",S1081,FIND(",",S1081)+1)+1)+1,999)),MapTable!$A:$A,1,0))),"맵없음",
  ""),
)))))</f>
        <v/>
      </c>
      <c r="Y1081" t="str">
        <f>IF(ISBLANK(X1081),"",IF(ISERROR(VLOOKUP(X1081,[3]DropTable!$A:$A,1,0)),"드랍없음",""))</f>
        <v/>
      </c>
      <c r="AA1081" t="str">
        <f>IF(ISBLANK(Z1081),"",IF(ISERROR(VLOOKUP(Z1081,[3]DropTable!$A:$A,1,0)),"드랍없음",""))</f>
        <v/>
      </c>
      <c r="AC1081">
        <v>8.1</v>
      </c>
    </row>
    <row r="1082" spans="1:29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153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34"/>
        <v>1</v>
      </c>
      <c r="P1082" t="b">
        <f t="shared" ca="1" si="35"/>
        <v>0</v>
      </c>
      <c r="R1082" t="str">
        <f>IF(ISBLANK(Q1082),"",IF(ISERROR(VLOOKUP(Q1082,MapTable!$A:$A,1,0)),"맵없음",""))</f>
        <v/>
      </c>
      <c r="T1082" t="str">
        <f>IF(ISBLANK(S1082),"",
IF(ISERROR(FIND(",",S1082)),
  IF(ISERROR(VLOOKUP(S1082,MapTable!$A:$A,1,0)),"맵없음",
  ""),
IF(ISERROR(FIND(",",S1082,FIND(",",S1082)+1)),
  IF(OR(ISERROR(VLOOKUP(LEFT(S1082,FIND(",",S1082)-1),MapTable!$A:$A,1,0)),ISERROR(VLOOKUP(TRIM(MID(S1082,FIND(",",S1082)+1,999)),MapTable!$A:$A,1,0))),"맵없음",
  ""),
IF(ISERROR(FIND(",",S1082,FIND(",",S1082,FIND(",",S1082)+1)+1)),
  IF(OR(ISERROR(VLOOKUP(LEFT(S1082,FIND(",",S1082)-1),MapTable!$A:$A,1,0)),ISERROR(VLOOKUP(TRIM(MID(S1082,FIND(",",S1082)+1,FIND(",",S1082,FIND(",",S1082)+1)-FIND(",",S1082)-1)),MapTable!$A:$A,1,0)),ISERROR(VLOOKUP(TRIM(MID(S1082,FIND(",",S1082,FIND(",",S1082)+1)+1,999)),MapTable!$A:$A,1,0))),"맵없음",
  ""),
IF(ISERROR(FIND(",",S1082,FIND(",",S1082,FIND(",",S1082,FIND(",",S1082)+1)+1)+1)),
  IF(OR(ISERROR(VLOOKUP(LEFT(S1082,FIND(",",S1082)-1),MapTable!$A:$A,1,0)),ISERROR(VLOOKUP(TRIM(MID(S1082,FIND(",",S1082)+1,FIND(",",S1082,FIND(",",S1082)+1)-FIND(",",S1082)-1)),MapTable!$A:$A,1,0)),ISERROR(VLOOKUP(TRIM(MID(S1082,FIND(",",S1082,FIND(",",S1082)+1)+1,FIND(",",S1082,FIND(",",S1082,FIND(",",S1082)+1)+1)-FIND(",",S1082,FIND(",",S1082)+1)-1)),MapTable!$A:$A,1,0)),ISERROR(VLOOKUP(TRIM(MID(S1082,FIND(",",S1082,FIND(",",S1082,FIND(",",S1082)+1)+1)+1,999)),MapTable!$A:$A,1,0))),"맵없음",
  ""),
)))))</f>
        <v/>
      </c>
      <c r="Y1082" t="str">
        <f>IF(ISBLANK(X1082),"",IF(ISERROR(VLOOKUP(X1082,[3]DropTable!$A:$A,1,0)),"드랍없음",""))</f>
        <v/>
      </c>
      <c r="AA1082" t="str">
        <f>IF(ISBLANK(Z1082),"",IF(ISERROR(VLOOKUP(Z1082,[3]DropTable!$A:$A,1,0)),"드랍없음",""))</f>
        <v/>
      </c>
      <c r="AC1082">
        <v>8.1</v>
      </c>
    </row>
    <row r="1083" spans="1:29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153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34"/>
        <v>1</v>
      </c>
      <c r="P1083" t="b">
        <f t="shared" ca="1" si="35"/>
        <v>0</v>
      </c>
      <c r="R1083" t="str">
        <f>IF(ISBLANK(Q1083),"",IF(ISERROR(VLOOKUP(Q1083,MapTable!$A:$A,1,0)),"맵없음",""))</f>
        <v/>
      </c>
      <c r="T1083" t="str">
        <f>IF(ISBLANK(S1083),"",
IF(ISERROR(FIND(",",S1083)),
  IF(ISERROR(VLOOKUP(S1083,MapTable!$A:$A,1,0)),"맵없음",
  ""),
IF(ISERROR(FIND(",",S1083,FIND(",",S1083)+1)),
  IF(OR(ISERROR(VLOOKUP(LEFT(S1083,FIND(",",S1083)-1),MapTable!$A:$A,1,0)),ISERROR(VLOOKUP(TRIM(MID(S1083,FIND(",",S1083)+1,999)),MapTable!$A:$A,1,0))),"맵없음",
  ""),
IF(ISERROR(FIND(",",S1083,FIND(",",S1083,FIND(",",S1083)+1)+1)),
  IF(OR(ISERROR(VLOOKUP(LEFT(S1083,FIND(",",S1083)-1),MapTable!$A:$A,1,0)),ISERROR(VLOOKUP(TRIM(MID(S1083,FIND(",",S1083)+1,FIND(",",S1083,FIND(",",S1083)+1)-FIND(",",S1083)-1)),MapTable!$A:$A,1,0)),ISERROR(VLOOKUP(TRIM(MID(S1083,FIND(",",S1083,FIND(",",S1083)+1)+1,999)),MapTable!$A:$A,1,0))),"맵없음",
  ""),
IF(ISERROR(FIND(",",S1083,FIND(",",S1083,FIND(",",S1083,FIND(",",S1083)+1)+1)+1)),
  IF(OR(ISERROR(VLOOKUP(LEFT(S1083,FIND(",",S1083)-1),MapTable!$A:$A,1,0)),ISERROR(VLOOKUP(TRIM(MID(S1083,FIND(",",S1083)+1,FIND(",",S1083,FIND(",",S1083)+1)-FIND(",",S1083)-1)),MapTable!$A:$A,1,0)),ISERROR(VLOOKUP(TRIM(MID(S1083,FIND(",",S1083,FIND(",",S1083)+1)+1,FIND(",",S1083,FIND(",",S1083,FIND(",",S1083)+1)+1)-FIND(",",S1083,FIND(",",S1083)+1)-1)),MapTable!$A:$A,1,0)),ISERROR(VLOOKUP(TRIM(MID(S1083,FIND(",",S1083,FIND(",",S1083,FIND(",",S1083)+1)+1)+1,999)),MapTable!$A:$A,1,0))),"맵없음",
  ""),
)))))</f>
        <v/>
      </c>
      <c r="Y1083" t="str">
        <f>IF(ISBLANK(X1083),"",IF(ISERROR(VLOOKUP(X1083,[3]DropTable!$A:$A,1,0)),"드랍없음",""))</f>
        <v/>
      </c>
      <c r="AA1083" t="str">
        <f>IF(ISBLANK(Z1083),"",IF(ISERROR(VLOOKUP(Z1083,[3]DropTable!$A:$A,1,0)),"드랍없음",""))</f>
        <v/>
      </c>
      <c r="AC1083">
        <v>8.1</v>
      </c>
    </row>
    <row r="1084" spans="1:29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153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34"/>
        <v>1</v>
      </c>
      <c r="P1084" t="b">
        <f t="shared" ca="1" si="35"/>
        <v>0</v>
      </c>
      <c r="R1084" t="str">
        <f>IF(ISBLANK(Q1084),"",IF(ISERROR(VLOOKUP(Q1084,MapTable!$A:$A,1,0)),"맵없음",""))</f>
        <v/>
      </c>
      <c r="T1084" t="str">
        <f>IF(ISBLANK(S1084),"",
IF(ISERROR(FIND(",",S1084)),
  IF(ISERROR(VLOOKUP(S1084,MapTable!$A:$A,1,0)),"맵없음",
  ""),
IF(ISERROR(FIND(",",S1084,FIND(",",S1084)+1)),
  IF(OR(ISERROR(VLOOKUP(LEFT(S1084,FIND(",",S1084)-1),MapTable!$A:$A,1,0)),ISERROR(VLOOKUP(TRIM(MID(S1084,FIND(",",S1084)+1,999)),MapTable!$A:$A,1,0))),"맵없음",
  ""),
IF(ISERROR(FIND(",",S1084,FIND(",",S1084,FIND(",",S1084)+1)+1)),
  IF(OR(ISERROR(VLOOKUP(LEFT(S1084,FIND(",",S1084)-1),MapTable!$A:$A,1,0)),ISERROR(VLOOKUP(TRIM(MID(S1084,FIND(",",S1084)+1,FIND(",",S1084,FIND(",",S1084)+1)-FIND(",",S1084)-1)),MapTable!$A:$A,1,0)),ISERROR(VLOOKUP(TRIM(MID(S1084,FIND(",",S1084,FIND(",",S1084)+1)+1,999)),MapTable!$A:$A,1,0))),"맵없음",
  ""),
IF(ISERROR(FIND(",",S1084,FIND(",",S1084,FIND(",",S1084,FIND(",",S1084)+1)+1)+1)),
  IF(OR(ISERROR(VLOOKUP(LEFT(S1084,FIND(",",S1084)-1),MapTable!$A:$A,1,0)),ISERROR(VLOOKUP(TRIM(MID(S1084,FIND(",",S1084)+1,FIND(",",S1084,FIND(",",S1084)+1)-FIND(",",S1084)-1)),MapTable!$A:$A,1,0)),ISERROR(VLOOKUP(TRIM(MID(S1084,FIND(",",S1084,FIND(",",S1084)+1)+1,FIND(",",S1084,FIND(",",S1084,FIND(",",S1084)+1)+1)-FIND(",",S1084,FIND(",",S1084)+1)-1)),MapTable!$A:$A,1,0)),ISERROR(VLOOKUP(TRIM(MID(S1084,FIND(",",S1084,FIND(",",S1084,FIND(",",S1084)+1)+1)+1,999)),MapTable!$A:$A,1,0))),"맵없음",
  ""),
)))))</f>
        <v/>
      </c>
      <c r="Y1084" t="str">
        <f>IF(ISBLANK(X1084),"",IF(ISERROR(VLOOKUP(X1084,[3]DropTable!$A:$A,1,0)),"드랍없음",""))</f>
        <v/>
      </c>
      <c r="AA1084" t="str">
        <f>IF(ISBLANK(Z1084),"",IF(ISERROR(VLOOKUP(Z1084,[3]DropTable!$A:$A,1,0)),"드랍없음",""))</f>
        <v/>
      </c>
      <c r="AC1084">
        <v>8.1</v>
      </c>
    </row>
    <row r="1085" spans="1:29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153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34"/>
        <v>1</v>
      </c>
      <c r="P1085" t="b">
        <f t="shared" ca="1" si="35"/>
        <v>0</v>
      </c>
      <c r="R1085" t="str">
        <f>IF(ISBLANK(Q1085),"",IF(ISERROR(VLOOKUP(Q1085,MapTable!$A:$A,1,0)),"맵없음",""))</f>
        <v/>
      </c>
      <c r="T1085" t="str">
        <f>IF(ISBLANK(S1085),"",
IF(ISERROR(FIND(",",S1085)),
  IF(ISERROR(VLOOKUP(S1085,MapTable!$A:$A,1,0)),"맵없음",
  ""),
IF(ISERROR(FIND(",",S1085,FIND(",",S1085)+1)),
  IF(OR(ISERROR(VLOOKUP(LEFT(S1085,FIND(",",S1085)-1),MapTable!$A:$A,1,0)),ISERROR(VLOOKUP(TRIM(MID(S1085,FIND(",",S1085)+1,999)),MapTable!$A:$A,1,0))),"맵없음",
  ""),
IF(ISERROR(FIND(",",S1085,FIND(",",S1085,FIND(",",S1085)+1)+1)),
  IF(OR(ISERROR(VLOOKUP(LEFT(S1085,FIND(",",S1085)-1),MapTable!$A:$A,1,0)),ISERROR(VLOOKUP(TRIM(MID(S1085,FIND(",",S1085)+1,FIND(",",S1085,FIND(",",S1085)+1)-FIND(",",S1085)-1)),MapTable!$A:$A,1,0)),ISERROR(VLOOKUP(TRIM(MID(S1085,FIND(",",S1085,FIND(",",S1085)+1)+1,999)),MapTable!$A:$A,1,0))),"맵없음",
  ""),
IF(ISERROR(FIND(",",S1085,FIND(",",S1085,FIND(",",S1085,FIND(",",S1085)+1)+1)+1)),
  IF(OR(ISERROR(VLOOKUP(LEFT(S1085,FIND(",",S1085)-1),MapTable!$A:$A,1,0)),ISERROR(VLOOKUP(TRIM(MID(S1085,FIND(",",S1085)+1,FIND(",",S1085,FIND(",",S1085)+1)-FIND(",",S1085)-1)),MapTable!$A:$A,1,0)),ISERROR(VLOOKUP(TRIM(MID(S1085,FIND(",",S1085,FIND(",",S1085)+1)+1,FIND(",",S1085,FIND(",",S1085,FIND(",",S1085)+1)+1)-FIND(",",S1085,FIND(",",S1085)+1)-1)),MapTable!$A:$A,1,0)),ISERROR(VLOOKUP(TRIM(MID(S1085,FIND(",",S1085,FIND(",",S1085,FIND(",",S1085)+1)+1)+1,999)),MapTable!$A:$A,1,0))),"맵없음",
  ""),
)))))</f>
        <v/>
      </c>
      <c r="Y1085" t="str">
        <f>IF(ISBLANK(X1085),"",IF(ISERROR(VLOOKUP(X1085,[3]DropTable!$A:$A,1,0)),"드랍없음",""))</f>
        <v/>
      </c>
      <c r="AA1085" t="str">
        <f>IF(ISBLANK(Z1085),"",IF(ISERROR(VLOOKUP(Z1085,[3]DropTable!$A:$A,1,0)),"드랍없음",""))</f>
        <v/>
      </c>
      <c r="AC1085">
        <v>8.1</v>
      </c>
    </row>
    <row r="1086" spans="1:29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153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34"/>
        <v>1</v>
      </c>
      <c r="P1086" t="b">
        <f t="shared" ca="1" si="35"/>
        <v>0</v>
      </c>
      <c r="R1086" t="str">
        <f>IF(ISBLANK(Q1086),"",IF(ISERROR(VLOOKUP(Q1086,MapTable!$A:$A,1,0)),"맵없음",""))</f>
        <v/>
      </c>
      <c r="T1086" t="str">
        <f>IF(ISBLANK(S1086),"",
IF(ISERROR(FIND(",",S1086)),
  IF(ISERROR(VLOOKUP(S1086,MapTable!$A:$A,1,0)),"맵없음",
  ""),
IF(ISERROR(FIND(",",S1086,FIND(",",S1086)+1)),
  IF(OR(ISERROR(VLOOKUP(LEFT(S1086,FIND(",",S1086)-1),MapTable!$A:$A,1,0)),ISERROR(VLOOKUP(TRIM(MID(S1086,FIND(",",S1086)+1,999)),MapTable!$A:$A,1,0))),"맵없음",
  ""),
IF(ISERROR(FIND(",",S1086,FIND(",",S1086,FIND(",",S1086)+1)+1)),
  IF(OR(ISERROR(VLOOKUP(LEFT(S1086,FIND(",",S1086)-1),MapTable!$A:$A,1,0)),ISERROR(VLOOKUP(TRIM(MID(S1086,FIND(",",S1086)+1,FIND(",",S1086,FIND(",",S1086)+1)-FIND(",",S1086)-1)),MapTable!$A:$A,1,0)),ISERROR(VLOOKUP(TRIM(MID(S1086,FIND(",",S1086,FIND(",",S1086)+1)+1,999)),MapTable!$A:$A,1,0))),"맵없음",
  ""),
IF(ISERROR(FIND(",",S1086,FIND(",",S1086,FIND(",",S1086,FIND(",",S1086)+1)+1)+1)),
  IF(OR(ISERROR(VLOOKUP(LEFT(S1086,FIND(",",S1086)-1),MapTable!$A:$A,1,0)),ISERROR(VLOOKUP(TRIM(MID(S1086,FIND(",",S1086)+1,FIND(",",S1086,FIND(",",S1086)+1)-FIND(",",S1086)-1)),MapTable!$A:$A,1,0)),ISERROR(VLOOKUP(TRIM(MID(S1086,FIND(",",S1086,FIND(",",S1086)+1)+1,FIND(",",S1086,FIND(",",S1086,FIND(",",S1086)+1)+1)-FIND(",",S1086,FIND(",",S1086)+1)-1)),MapTable!$A:$A,1,0)),ISERROR(VLOOKUP(TRIM(MID(S1086,FIND(",",S1086,FIND(",",S1086,FIND(",",S1086)+1)+1)+1,999)),MapTable!$A:$A,1,0))),"맵없음",
  ""),
)))))</f>
        <v/>
      </c>
      <c r="Y1086" t="str">
        <f>IF(ISBLANK(X1086),"",IF(ISERROR(VLOOKUP(X1086,[3]DropTable!$A:$A,1,0)),"드랍없음",""))</f>
        <v/>
      </c>
      <c r="AA1086" t="str">
        <f>IF(ISBLANK(Z1086),"",IF(ISERROR(VLOOKUP(Z1086,[3]DropTable!$A:$A,1,0)),"드랍없음",""))</f>
        <v/>
      </c>
      <c r="AC1086">
        <v>8.1</v>
      </c>
    </row>
    <row r="1087" spans="1:29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153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34"/>
        <v>11</v>
      </c>
      <c r="P1087" t="b">
        <f t="shared" ca="1" si="35"/>
        <v>0</v>
      </c>
      <c r="R1087" t="str">
        <f>IF(ISBLANK(Q1087),"",IF(ISERROR(VLOOKUP(Q1087,MapTable!$A:$A,1,0)),"맵없음",""))</f>
        <v/>
      </c>
      <c r="T1087" t="str">
        <f>IF(ISBLANK(S1087),"",
IF(ISERROR(FIND(",",S1087)),
  IF(ISERROR(VLOOKUP(S1087,MapTable!$A:$A,1,0)),"맵없음",
  ""),
IF(ISERROR(FIND(",",S1087,FIND(",",S1087)+1)),
  IF(OR(ISERROR(VLOOKUP(LEFT(S1087,FIND(",",S1087)-1),MapTable!$A:$A,1,0)),ISERROR(VLOOKUP(TRIM(MID(S1087,FIND(",",S1087)+1,999)),MapTable!$A:$A,1,0))),"맵없음",
  ""),
IF(ISERROR(FIND(",",S1087,FIND(",",S1087,FIND(",",S1087)+1)+1)),
  IF(OR(ISERROR(VLOOKUP(LEFT(S1087,FIND(",",S1087)-1),MapTable!$A:$A,1,0)),ISERROR(VLOOKUP(TRIM(MID(S1087,FIND(",",S1087)+1,FIND(",",S1087,FIND(",",S1087)+1)-FIND(",",S1087)-1)),MapTable!$A:$A,1,0)),ISERROR(VLOOKUP(TRIM(MID(S1087,FIND(",",S1087,FIND(",",S1087)+1)+1,999)),MapTable!$A:$A,1,0))),"맵없음",
  ""),
IF(ISERROR(FIND(",",S1087,FIND(",",S1087,FIND(",",S1087,FIND(",",S1087)+1)+1)+1)),
  IF(OR(ISERROR(VLOOKUP(LEFT(S1087,FIND(",",S1087)-1),MapTable!$A:$A,1,0)),ISERROR(VLOOKUP(TRIM(MID(S1087,FIND(",",S1087)+1,FIND(",",S1087,FIND(",",S1087)+1)-FIND(",",S1087)-1)),MapTable!$A:$A,1,0)),ISERROR(VLOOKUP(TRIM(MID(S1087,FIND(",",S1087,FIND(",",S1087)+1)+1,FIND(",",S1087,FIND(",",S1087,FIND(",",S1087)+1)+1)-FIND(",",S1087,FIND(",",S1087)+1)-1)),MapTable!$A:$A,1,0)),ISERROR(VLOOKUP(TRIM(MID(S1087,FIND(",",S1087,FIND(",",S1087,FIND(",",S1087)+1)+1)+1,999)),MapTable!$A:$A,1,0))),"맵없음",
  ""),
)))))</f>
        <v/>
      </c>
      <c r="Y1087" t="str">
        <f>IF(ISBLANK(X1087),"",IF(ISERROR(VLOOKUP(X1087,[3]DropTable!$A:$A,1,0)),"드랍없음",""))</f>
        <v/>
      </c>
      <c r="AA1087" t="str">
        <f>IF(ISBLANK(Z1087),"",IF(ISERROR(VLOOKUP(Z1087,[3]DropTable!$A:$A,1,0)),"드랍없음",""))</f>
        <v/>
      </c>
      <c r="AC1087">
        <v>8.1</v>
      </c>
    </row>
    <row r="1088" spans="1:29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153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34"/>
        <v>1</v>
      </c>
      <c r="P1088" t="b">
        <f t="shared" ca="1" si="35"/>
        <v>0</v>
      </c>
      <c r="R1088" t="str">
        <f>IF(ISBLANK(Q1088),"",IF(ISERROR(VLOOKUP(Q1088,MapTable!$A:$A,1,0)),"맵없음",""))</f>
        <v/>
      </c>
      <c r="T1088" t="str">
        <f>IF(ISBLANK(S1088),"",
IF(ISERROR(FIND(",",S1088)),
  IF(ISERROR(VLOOKUP(S1088,MapTable!$A:$A,1,0)),"맵없음",
  ""),
IF(ISERROR(FIND(",",S1088,FIND(",",S1088)+1)),
  IF(OR(ISERROR(VLOOKUP(LEFT(S1088,FIND(",",S1088)-1),MapTable!$A:$A,1,0)),ISERROR(VLOOKUP(TRIM(MID(S1088,FIND(",",S1088)+1,999)),MapTable!$A:$A,1,0))),"맵없음",
  ""),
IF(ISERROR(FIND(",",S1088,FIND(",",S1088,FIND(",",S1088)+1)+1)),
  IF(OR(ISERROR(VLOOKUP(LEFT(S1088,FIND(",",S1088)-1),MapTable!$A:$A,1,0)),ISERROR(VLOOKUP(TRIM(MID(S1088,FIND(",",S1088)+1,FIND(",",S1088,FIND(",",S1088)+1)-FIND(",",S1088)-1)),MapTable!$A:$A,1,0)),ISERROR(VLOOKUP(TRIM(MID(S1088,FIND(",",S1088,FIND(",",S1088)+1)+1,999)),MapTable!$A:$A,1,0))),"맵없음",
  ""),
IF(ISERROR(FIND(",",S1088,FIND(",",S1088,FIND(",",S1088,FIND(",",S1088)+1)+1)+1)),
  IF(OR(ISERROR(VLOOKUP(LEFT(S1088,FIND(",",S1088)-1),MapTable!$A:$A,1,0)),ISERROR(VLOOKUP(TRIM(MID(S1088,FIND(",",S1088)+1,FIND(",",S1088,FIND(",",S1088)+1)-FIND(",",S1088)-1)),MapTable!$A:$A,1,0)),ISERROR(VLOOKUP(TRIM(MID(S1088,FIND(",",S1088,FIND(",",S1088)+1)+1,FIND(",",S1088,FIND(",",S1088,FIND(",",S1088)+1)+1)-FIND(",",S1088,FIND(",",S1088)+1)-1)),MapTable!$A:$A,1,0)),ISERROR(VLOOKUP(TRIM(MID(S1088,FIND(",",S1088,FIND(",",S1088,FIND(",",S1088)+1)+1)+1,999)),MapTable!$A:$A,1,0))),"맵없음",
  ""),
)))))</f>
        <v/>
      </c>
      <c r="Y1088" t="str">
        <f>IF(ISBLANK(X1088),"",IF(ISERROR(VLOOKUP(X1088,[3]DropTable!$A:$A,1,0)),"드랍없음",""))</f>
        <v/>
      </c>
      <c r="AA1088" t="str">
        <f>IF(ISBLANK(Z1088),"",IF(ISERROR(VLOOKUP(Z1088,[3]DropTable!$A:$A,1,0)),"드랍없음",""))</f>
        <v/>
      </c>
      <c r="AC1088">
        <v>8.1</v>
      </c>
    </row>
    <row r="1089" spans="1:29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153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34"/>
        <v>1</v>
      </c>
      <c r="P1089" t="b">
        <f t="shared" ca="1" si="35"/>
        <v>0</v>
      </c>
      <c r="R1089" t="str">
        <f>IF(ISBLANK(Q1089),"",IF(ISERROR(VLOOKUP(Q1089,MapTable!$A:$A,1,0)),"맵없음",""))</f>
        <v/>
      </c>
      <c r="T1089" t="str">
        <f>IF(ISBLANK(S1089),"",
IF(ISERROR(FIND(",",S1089)),
  IF(ISERROR(VLOOKUP(S1089,MapTable!$A:$A,1,0)),"맵없음",
  ""),
IF(ISERROR(FIND(",",S1089,FIND(",",S1089)+1)),
  IF(OR(ISERROR(VLOOKUP(LEFT(S1089,FIND(",",S1089)-1),MapTable!$A:$A,1,0)),ISERROR(VLOOKUP(TRIM(MID(S1089,FIND(",",S1089)+1,999)),MapTable!$A:$A,1,0))),"맵없음",
  ""),
IF(ISERROR(FIND(",",S1089,FIND(",",S1089,FIND(",",S1089)+1)+1)),
  IF(OR(ISERROR(VLOOKUP(LEFT(S1089,FIND(",",S1089)-1),MapTable!$A:$A,1,0)),ISERROR(VLOOKUP(TRIM(MID(S1089,FIND(",",S1089)+1,FIND(",",S1089,FIND(",",S1089)+1)-FIND(",",S1089)-1)),MapTable!$A:$A,1,0)),ISERROR(VLOOKUP(TRIM(MID(S1089,FIND(",",S1089,FIND(",",S1089)+1)+1,999)),MapTable!$A:$A,1,0))),"맵없음",
  ""),
IF(ISERROR(FIND(",",S1089,FIND(",",S1089,FIND(",",S1089,FIND(",",S1089)+1)+1)+1)),
  IF(OR(ISERROR(VLOOKUP(LEFT(S1089,FIND(",",S1089)-1),MapTable!$A:$A,1,0)),ISERROR(VLOOKUP(TRIM(MID(S1089,FIND(",",S1089)+1,FIND(",",S1089,FIND(",",S1089)+1)-FIND(",",S1089)-1)),MapTable!$A:$A,1,0)),ISERROR(VLOOKUP(TRIM(MID(S1089,FIND(",",S1089,FIND(",",S1089)+1)+1,FIND(",",S1089,FIND(",",S1089,FIND(",",S1089)+1)+1)-FIND(",",S1089,FIND(",",S1089)+1)-1)),MapTable!$A:$A,1,0)),ISERROR(VLOOKUP(TRIM(MID(S1089,FIND(",",S1089,FIND(",",S1089,FIND(",",S1089)+1)+1)+1,999)),MapTable!$A:$A,1,0))),"맵없음",
  ""),
)))))</f>
        <v/>
      </c>
      <c r="Y1089" t="str">
        <f>IF(ISBLANK(X1089),"",IF(ISERROR(VLOOKUP(X1089,[3]DropTable!$A:$A,1,0)),"드랍없음",""))</f>
        <v/>
      </c>
      <c r="AA1089" t="str">
        <f>IF(ISBLANK(Z1089),"",IF(ISERROR(VLOOKUP(Z1089,[3]DropTable!$A:$A,1,0)),"드랍없음",""))</f>
        <v/>
      </c>
      <c r="AC1089">
        <v>8.1</v>
      </c>
    </row>
    <row r="1090" spans="1:29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153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34"/>
        <v>1</v>
      </c>
      <c r="P1090" t="b">
        <f t="shared" ca="1" si="35"/>
        <v>0</v>
      </c>
      <c r="R1090" t="str">
        <f>IF(ISBLANK(Q1090),"",IF(ISERROR(VLOOKUP(Q1090,MapTable!$A:$A,1,0)),"맵없음",""))</f>
        <v/>
      </c>
      <c r="T1090" t="str">
        <f>IF(ISBLANK(S1090),"",
IF(ISERROR(FIND(",",S1090)),
  IF(ISERROR(VLOOKUP(S1090,MapTable!$A:$A,1,0)),"맵없음",
  ""),
IF(ISERROR(FIND(",",S1090,FIND(",",S1090)+1)),
  IF(OR(ISERROR(VLOOKUP(LEFT(S1090,FIND(",",S1090)-1),MapTable!$A:$A,1,0)),ISERROR(VLOOKUP(TRIM(MID(S1090,FIND(",",S1090)+1,999)),MapTable!$A:$A,1,0))),"맵없음",
  ""),
IF(ISERROR(FIND(",",S1090,FIND(",",S1090,FIND(",",S1090)+1)+1)),
  IF(OR(ISERROR(VLOOKUP(LEFT(S1090,FIND(",",S1090)-1),MapTable!$A:$A,1,0)),ISERROR(VLOOKUP(TRIM(MID(S1090,FIND(",",S1090)+1,FIND(",",S1090,FIND(",",S1090)+1)-FIND(",",S1090)-1)),MapTable!$A:$A,1,0)),ISERROR(VLOOKUP(TRIM(MID(S1090,FIND(",",S1090,FIND(",",S1090)+1)+1,999)),MapTable!$A:$A,1,0))),"맵없음",
  ""),
IF(ISERROR(FIND(",",S1090,FIND(",",S1090,FIND(",",S1090,FIND(",",S1090)+1)+1)+1)),
  IF(OR(ISERROR(VLOOKUP(LEFT(S1090,FIND(",",S1090)-1),MapTable!$A:$A,1,0)),ISERROR(VLOOKUP(TRIM(MID(S1090,FIND(",",S1090)+1,FIND(",",S1090,FIND(",",S1090)+1)-FIND(",",S1090)-1)),MapTable!$A:$A,1,0)),ISERROR(VLOOKUP(TRIM(MID(S1090,FIND(",",S1090,FIND(",",S1090)+1)+1,FIND(",",S1090,FIND(",",S1090,FIND(",",S1090)+1)+1)-FIND(",",S1090,FIND(",",S1090)+1)-1)),MapTable!$A:$A,1,0)),ISERROR(VLOOKUP(TRIM(MID(S1090,FIND(",",S1090,FIND(",",S1090,FIND(",",S1090)+1)+1)+1,999)),MapTable!$A:$A,1,0))),"맵없음",
  ""),
)))))</f>
        <v/>
      </c>
      <c r="Y1090" t="str">
        <f>IF(ISBLANK(X1090),"",IF(ISERROR(VLOOKUP(X1090,[3]DropTable!$A:$A,1,0)),"드랍없음",""))</f>
        <v/>
      </c>
      <c r="AA1090" t="str">
        <f>IF(ISBLANK(Z1090),"",IF(ISERROR(VLOOKUP(Z1090,[3]DropTable!$A:$A,1,0)),"드랍없음",""))</f>
        <v/>
      </c>
      <c r="AC1090">
        <v>8.1</v>
      </c>
    </row>
    <row r="1091" spans="1:29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153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si="34"/>
        <v>1</v>
      </c>
      <c r="P1091" t="b">
        <f t="shared" ca="1" si="35"/>
        <v>0</v>
      </c>
      <c r="R1091" t="str">
        <f>IF(ISBLANK(Q1091),"",IF(ISERROR(VLOOKUP(Q1091,MapTable!$A:$A,1,0)),"맵없음",""))</f>
        <v/>
      </c>
      <c r="T1091" t="str">
        <f>IF(ISBLANK(S1091),"",
IF(ISERROR(FIND(",",S1091)),
  IF(ISERROR(VLOOKUP(S1091,MapTable!$A:$A,1,0)),"맵없음",
  ""),
IF(ISERROR(FIND(",",S1091,FIND(",",S1091)+1)),
  IF(OR(ISERROR(VLOOKUP(LEFT(S1091,FIND(",",S1091)-1),MapTable!$A:$A,1,0)),ISERROR(VLOOKUP(TRIM(MID(S1091,FIND(",",S1091)+1,999)),MapTable!$A:$A,1,0))),"맵없음",
  ""),
IF(ISERROR(FIND(",",S1091,FIND(",",S1091,FIND(",",S1091)+1)+1)),
  IF(OR(ISERROR(VLOOKUP(LEFT(S1091,FIND(",",S1091)-1),MapTable!$A:$A,1,0)),ISERROR(VLOOKUP(TRIM(MID(S1091,FIND(",",S1091)+1,FIND(",",S1091,FIND(",",S1091)+1)-FIND(",",S1091)-1)),MapTable!$A:$A,1,0)),ISERROR(VLOOKUP(TRIM(MID(S1091,FIND(",",S1091,FIND(",",S1091)+1)+1,999)),MapTable!$A:$A,1,0))),"맵없음",
  ""),
IF(ISERROR(FIND(",",S1091,FIND(",",S1091,FIND(",",S1091,FIND(",",S1091)+1)+1)+1)),
  IF(OR(ISERROR(VLOOKUP(LEFT(S1091,FIND(",",S1091)-1),MapTable!$A:$A,1,0)),ISERROR(VLOOKUP(TRIM(MID(S1091,FIND(",",S1091)+1,FIND(",",S1091,FIND(",",S1091)+1)-FIND(",",S1091)-1)),MapTable!$A:$A,1,0)),ISERROR(VLOOKUP(TRIM(MID(S1091,FIND(",",S1091,FIND(",",S1091)+1)+1,FIND(",",S1091,FIND(",",S1091,FIND(",",S1091)+1)+1)-FIND(",",S1091,FIND(",",S1091)+1)-1)),MapTable!$A:$A,1,0)),ISERROR(VLOOKUP(TRIM(MID(S1091,FIND(",",S1091,FIND(",",S1091,FIND(",",S1091)+1)+1)+1,999)),MapTable!$A:$A,1,0))),"맵없음",
  ""),
)))))</f>
        <v/>
      </c>
      <c r="Y1091" t="str">
        <f>IF(ISBLANK(X1091),"",IF(ISERROR(VLOOKUP(X1091,[3]DropTable!$A:$A,1,0)),"드랍없음",""))</f>
        <v/>
      </c>
      <c r="AA1091" t="str">
        <f>IF(ISBLANK(Z1091),"",IF(ISERROR(VLOOKUP(Z1091,[3]DropTable!$A:$A,1,0)),"드랍없음",""))</f>
        <v/>
      </c>
      <c r="AC1091">
        <v>8.1</v>
      </c>
    </row>
    <row r="1092" spans="1:29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153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34"/>
        <v>1</v>
      </c>
      <c r="P1092" t="b">
        <f t="shared" ca="1" si="35"/>
        <v>0</v>
      </c>
      <c r="R1092" t="str">
        <f>IF(ISBLANK(Q1092),"",IF(ISERROR(VLOOKUP(Q1092,MapTable!$A:$A,1,0)),"맵없음",""))</f>
        <v/>
      </c>
      <c r="T1092" t="str">
        <f>IF(ISBLANK(S1092),"",
IF(ISERROR(FIND(",",S1092)),
  IF(ISERROR(VLOOKUP(S1092,MapTable!$A:$A,1,0)),"맵없음",
  ""),
IF(ISERROR(FIND(",",S1092,FIND(",",S1092)+1)),
  IF(OR(ISERROR(VLOOKUP(LEFT(S1092,FIND(",",S1092)-1),MapTable!$A:$A,1,0)),ISERROR(VLOOKUP(TRIM(MID(S1092,FIND(",",S1092)+1,999)),MapTable!$A:$A,1,0))),"맵없음",
  ""),
IF(ISERROR(FIND(",",S1092,FIND(",",S1092,FIND(",",S1092)+1)+1)),
  IF(OR(ISERROR(VLOOKUP(LEFT(S1092,FIND(",",S1092)-1),MapTable!$A:$A,1,0)),ISERROR(VLOOKUP(TRIM(MID(S1092,FIND(",",S1092)+1,FIND(",",S1092,FIND(",",S1092)+1)-FIND(",",S1092)-1)),MapTable!$A:$A,1,0)),ISERROR(VLOOKUP(TRIM(MID(S1092,FIND(",",S1092,FIND(",",S1092)+1)+1,999)),MapTable!$A:$A,1,0))),"맵없음",
  ""),
IF(ISERROR(FIND(",",S1092,FIND(",",S1092,FIND(",",S1092,FIND(",",S1092)+1)+1)+1)),
  IF(OR(ISERROR(VLOOKUP(LEFT(S1092,FIND(",",S1092)-1),MapTable!$A:$A,1,0)),ISERROR(VLOOKUP(TRIM(MID(S1092,FIND(",",S1092)+1,FIND(",",S1092,FIND(",",S1092)+1)-FIND(",",S1092)-1)),MapTable!$A:$A,1,0)),ISERROR(VLOOKUP(TRIM(MID(S1092,FIND(",",S1092,FIND(",",S1092)+1)+1,FIND(",",S1092,FIND(",",S1092,FIND(",",S1092)+1)+1)-FIND(",",S1092,FIND(",",S1092)+1)-1)),MapTable!$A:$A,1,0)),ISERROR(VLOOKUP(TRIM(MID(S1092,FIND(",",S1092,FIND(",",S1092,FIND(",",S1092)+1)+1)+1,999)),MapTable!$A:$A,1,0))),"맵없음",
  ""),
)))))</f>
        <v/>
      </c>
      <c r="Y1092" t="str">
        <f>IF(ISBLANK(X1092),"",IF(ISERROR(VLOOKUP(X1092,[3]DropTable!$A:$A,1,0)),"드랍없음",""))</f>
        <v/>
      </c>
      <c r="AA1092" t="str">
        <f>IF(ISBLANK(Z1092),"",IF(ISERROR(VLOOKUP(Z1092,[3]DropTable!$A:$A,1,0)),"드랍없음",""))</f>
        <v/>
      </c>
      <c r="AC1092">
        <v>8.1</v>
      </c>
    </row>
    <row r="1093" spans="1:29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153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34"/>
        <v>1</v>
      </c>
      <c r="P1093" t="b">
        <f t="shared" ca="1" si="35"/>
        <v>0</v>
      </c>
      <c r="R1093" t="str">
        <f>IF(ISBLANK(Q1093),"",IF(ISERROR(VLOOKUP(Q1093,MapTable!$A:$A,1,0)),"맵없음",""))</f>
        <v/>
      </c>
      <c r="T1093" t="str">
        <f>IF(ISBLANK(S1093),"",
IF(ISERROR(FIND(",",S1093)),
  IF(ISERROR(VLOOKUP(S1093,MapTable!$A:$A,1,0)),"맵없음",
  ""),
IF(ISERROR(FIND(",",S1093,FIND(",",S1093)+1)),
  IF(OR(ISERROR(VLOOKUP(LEFT(S1093,FIND(",",S1093)-1),MapTable!$A:$A,1,0)),ISERROR(VLOOKUP(TRIM(MID(S1093,FIND(",",S1093)+1,999)),MapTable!$A:$A,1,0))),"맵없음",
  ""),
IF(ISERROR(FIND(",",S1093,FIND(",",S1093,FIND(",",S1093)+1)+1)),
  IF(OR(ISERROR(VLOOKUP(LEFT(S1093,FIND(",",S1093)-1),MapTable!$A:$A,1,0)),ISERROR(VLOOKUP(TRIM(MID(S1093,FIND(",",S1093)+1,FIND(",",S1093,FIND(",",S1093)+1)-FIND(",",S1093)-1)),MapTable!$A:$A,1,0)),ISERROR(VLOOKUP(TRIM(MID(S1093,FIND(",",S1093,FIND(",",S1093)+1)+1,999)),MapTable!$A:$A,1,0))),"맵없음",
  ""),
IF(ISERROR(FIND(",",S1093,FIND(",",S1093,FIND(",",S1093,FIND(",",S1093)+1)+1)+1)),
  IF(OR(ISERROR(VLOOKUP(LEFT(S1093,FIND(",",S1093)-1),MapTable!$A:$A,1,0)),ISERROR(VLOOKUP(TRIM(MID(S1093,FIND(",",S1093)+1,FIND(",",S1093,FIND(",",S1093)+1)-FIND(",",S1093)-1)),MapTable!$A:$A,1,0)),ISERROR(VLOOKUP(TRIM(MID(S1093,FIND(",",S1093,FIND(",",S1093)+1)+1,FIND(",",S1093,FIND(",",S1093,FIND(",",S1093)+1)+1)-FIND(",",S1093,FIND(",",S1093)+1)-1)),MapTable!$A:$A,1,0)),ISERROR(VLOOKUP(TRIM(MID(S1093,FIND(",",S1093,FIND(",",S1093,FIND(",",S1093)+1)+1)+1,999)),MapTable!$A:$A,1,0))),"맵없음",
  ""),
)))))</f>
        <v/>
      </c>
      <c r="Y1093" t="str">
        <f>IF(ISBLANK(X1093),"",IF(ISERROR(VLOOKUP(X1093,[3]DropTable!$A:$A,1,0)),"드랍없음",""))</f>
        <v/>
      </c>
      <c r="AA1093" t="str">
        <f>IF(ISBLANK(Z1093),"",IF(ISERROR(VLOOKUP(Z1093,[3]DropTable!$A:$A,1,0)),"드랍없음",""))</f>
        <v/>
      </c>
      <c r="AC1093">
        <v>8.1</v>
      </c>
    </row>
    <row r="1094" spans="1:29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153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34"/>
        <v>1</v>
      </c>
      <c r="P1094" t="b">
        <f t="shared" ca="1" si="35"/>
        <v>0</v>
      </c>
      <c r="R1094" t="str">
        <f>IF(ISBLANK(Q1094),"",IF(ISERROR(VLOOKUP(Q1094,MapTable!$A:$A,1,0)),"맵없음",""))</f>
        <v/>
      </c>
      <c r="T1094" t="str">
        <f>IF(ISBLANK(S1094),"",
IF(ISERROR(FIND(",",S1094)),
  IF(ISERROR(VLOOKUP(S1094,MapTable!$A:$A,1,0)),"맵없음",
  ""),
IF(ISERROR(FIND(",",S1094,FIND(",",S1094)+1)),
  IF(OR(ISERROR(VLOOKUP(LEFT(S1094,FIND(",",S1094)-1),MapTable!$A:$A,1,0)),ISERROR(VLOOKUP(TRIM(MID(S1094,FIND(",",S1094)+1,999)),MapTable!$A:$A,1,0))),"맵없음",
  ""),
IF(ISERROR(FIND(",",S1094,FIND(",",S1094,FIND(",",S1094)+1)+1)),
  IF(OR(ISERROR(VLOOKUP(LEFT(S1094,FIND(",",S1094)-1),MapTable!$A:$A,1,0)),ISERROR(VLOOKUP(TRIM(MID(S1094,FIND(",",S1094)+1,FIND(",",S1094,FIND(",",S1094)+1)-FIND(",",S1094)-1)),MapTable!$A:$A,1,0)),ISERROR(VLOOKUP(TRIM(MID(S1094,FIND(",",S1094,FIND(",",S1094)+1)+1,999)),MapTable!$A:$A,1,0))),"맵없음",
  ""),
IF(ISERROR(FIND(",",S1094,FIND(",",S1094,FIND(",",S1094,FIND(",",S1094)+1)+1)+1)),
  IF(OR(ISERROR(VLOOKUP(LEFT(S1094,FIND(",",S1094)-1),MapTable!$A:$A,1,0)),ISERROR(VLOOKUP(TRIM(MID(S1094,FIND(",",S1094)+1,FIND(",",S1094,FIND(",",S1094)+1)-FIND(",",S1094)-1)),MapTable!$A:$A,1,0)),ISERROR(VLOOKUP(TRIM(MID(S1094,FIND(",",S1094,FIND(",",S1094)+1)+1,FIND(",",S1094,FIND(",",S1094,FIND(",",S1094)+1)+1)-FIND(",",S1094,FIND(",",S1094)+1)-1)),MapTable!$A:$A,1,0)),ISERROR(VLOOKUP(TRIM(MID(S1094,FIND(",",S1094,FIND(",",S1094,FIND(",",S1094)+1)+1)+1,999)),MapTable!$A:$A,1,0))),"맵없음",
  ""),
)))))</f>
        <v/>
      </c>
      <c r="Y1094" t="str">
        <f>IF(ISBLANK(X1094),"",IF(ISERROR(VLOOKUP(X1094,[3]DropTable!$A:$A,1,0)),"드랍없음",""))</f>
        <v/>
      </c>
      <c r="AA1094" t="str">
        <f>IF(ISBLANK(Z1094),"",IF(ISERROR(VLOOKUP(Z1094,[3]DropTable!$A:$A,1,0)),"드랍없음",""))</f>
        <v/>
      </c>
      <c r="AC1094">
        <v>8.1</v>
      </c>
    </row>
    <row r="1095" spans="1:29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153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34"/>
        <v>1</v>
      </c>
      <c r="P1095" t="b">
        <f t="shared" ca="1" si="35"/>
        <v>0</v>
      </c>
      <c r="R1095" t="str">
        <f>IF(ISBLANK(Q1095),"",IF(ISERROR(VLOOKUP(Q1095,MapTable!$A:$A,1,0)),"맵없음",""))</f>
        <v/>
      </c>
      <c r="T1095" t="str">
        <f>IF(ISBLANK(S1095),"",
IF(ISERROR(FIND(",",S1095)),
  IF(ISERROR(VLOOKUP(S1095,MapTable!$A:$A,1,0)),"맵없음",
  ""),
IF(ISERROR(FIND(",",S1095,FIND(",",S1095)+1)),
  IF(OR(ISERROR(VLOOKUP(LEFT(S1095,FIND(",",S1095)-1),MapTable!$A:$A,1,0)),ISERROR(VLOOKUP(TRIM(MID(S1095,FIND(",",S1095)+1,999)),MapTable!$A:$A,1,0))),"맵없음",
  ""),
IF(ISERROR(FIND(",",S1095,FIND(",",S1095,FIND(",",S1095)+1)+1)),
  IF(OR(ISERROR(VLOOKUP(LEFT(S1095,FIND(",",S1095)-1),MapTable!$A:$A,1,0)),ISERROR(VLOOKUP(TRIM(MID(S1095,FIND(",",S1095)+1,FIND(",",S1095,FIND(",",S1095)+1)-FIND(",",S1095)-1)),MapTable!$A:$A,1,0)),ISERROR(VLOOKUP(TRIM(MID(S1095,FIND(",",S1095,FIND(",",S1095)+1)+1,999)),MapTable!$A:$A,1,0))),"맵없음",
  ""),
IF(ISERROR(FIND(",",S1095,FIND(",",S1095,FIND(",",S1095,FIND(",",S1095)+1)+1)+1)),
  IF(OR(ISERROR(VLOOKUP(LEFT(S1095,FIND(",",S1095)-1),MapTable!$A:$A,1,0)),ISERROR(VLOOKUP(TRIM(MID(S1095,FIND(",",S1095)+1,FIND(",",S1095,FIND(",",S1095)+1)-FIND(",",S1095)-1)),MapTable!$A:$A,1,0)),ISERROR(VLOOKUP(TRIM(MID(S1095,FIND(",",S1095,FIND(",",S1095)+1)+1,FIND(",",S1095,FIND(",",S1095,FIND(",",S1095)+1)+1)-FIND(",",S1095,FIND(",",S1095)+1)-1)),MapTable!$A:$A,1,0)),ISERROR(VLOOKUP(TRIM(MID(S1095,FIND(",",S1095,FIND(",",S1095,FIND(",",S1095)+1)+1)+1,999)),MapTable!$A:$A,1,0))),"맵없음",
  ""),
)))))</f>
        <v/>
      </c>
      <c r="Y1095" t="str">
        <f>IF(ISBLANK(X1095),"",IF(ISERROR(VLOOKUP(X1095,[3]DropTable!$A:$A,1,0)),"드랍없음",""))</f>
        <v/>
      </c>
      <c r="AA1095" t="str">
        <f>IF(ISBLANK(Z1095),"",IF(ISERROR(VLOOKUP(Z1095,[3]DropTable!$A:$A,1,0)),"드랍없음",""))</f>
        <v/>
      </c>
      <c r="AC1095">
        <v>8.1</v>
      </c>
    </row>
    <row r="1096" spans="1:29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153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34"/>
        <v>1</v>
      </c>
      <c r="P1096" t="b">
        <f t="shared" ca="1" si="35"/>
        <v>1</v>
      </c>
      <c r="R1096" t="str">
        <f>IF(ISBLANK(Q1096),"",IF(ISERROR(VLOOKUP(Q1096,MapTable!$A:$A,1,0)),"맵없음",""))</f>
        <v/>
      </c>
      <c r="T1096" t="str">
        <f>IF(ISBLANK(S1096),"",
IF(ISERROR(FIND(",",S1096)),
  IF(ISERROR(VLOOKUP(S1096,MapTable!$A:$A,1,0)),"맵없음",
  ""),
IF(ISERROR(FIND(",",S1096,FIND(",",S1096)+1)),
  IF(OR(ISERROR(VLOOKUP(LEFT(S1096,FIND(",",S1096)-1),MapTable!$A:$A,1,0)),ISERROR(VLOOKUP(TRIM(MID(S1096,FIND(",",S1096)+1,999)),MapTable!$A:$A,1,0))),"맵없음",
  ""),
IF(ISERROR(FIND(",",S1096,FIND(",",S1096,FIND(",",S1096)+1)+1)),
  IF(OR(ISERROR(VLOOKUP(LEFT(S1096,FIND(",",S1096)-1),MapTable!$A:$A,1,0)),ISERROR(VLOOKUP(TRIM(MID(S1096,FIND(",",S1096)+1,FIND(",",S1096,FIND(",",S1096)+1)-FIND(",",S1096)-1)),MapTable!$A:$A,1,0)),ISERROR(VLOOKUP(TRIM(MID(S1096,FIND(",",S1096,FIND(",",S1096)+1)+1,999)),MapTable!$A:$A,1,0))),"맵없음",
  ""),
IF(ISERROR(FIND(",",S1096,FIND(",",S1096,FIND(",",S1096,FIND(",",S1096)+1)+1)+1)),
  IF(OR(ISERROR(VLOOKUP(LEFT(S1096,FIND(",",S1096)-1),MapTable!$A:$A,1,0)),ISERROR(VLOOKUP(TRIM(MID(S1096,FIND(",",S1096)+1,FIND(",",S1096,FIND(",",S1096)+1)-FIND(",",S1096)-1)),MapTable!$A:$A,1,0)),ISERROR(VLOOKUP(TRIM(MID(S1096,FIND(",",S1096,FIND(",",S1096)+1)+1,FIND(",",S1096,FIND(",",S1096,FIND(",",S1096)+1)+1)-FIND(",",S1096,FIND(",",S1096)+1)-1)),MapTable!$A:$A,1,0)),ISERROR(VLOOKUP(TRIM(MID(S1096,FIND(",",S1096,FIND(",",S1096,FIND(",",S1096)+1)+1)+1,999)),MapTable!$A:$A,1,0))),"맵없음",
  ""),
)))))</f>
        <v/>
      </c>
      <c r="Y1096" t="str">
        <f>IF(ISBLANK(X1096),"",IF(ISERROR(VLOOKUP(X1096,[3]DropTable!$A:$A,1,0)),"드랍없음",""))</f>
        <v/>
      </c>
      <c r="AA1096" t="str">
        <f>IF(ISBLANK(Z1096),"",IF(ISERROR(VLOOKUP(Z1096,[3]DropTable!$A:$A,1,0)),"드랍없음",""))</f>
        <v/>
      </c>
      <c r="AC1096">
        <v>8.1</v>
      </c>
    </row>
    <row r="1097" spans="1:29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153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34"/>
        <v>12</v>
      </c>
      <c r="P1097" t="b">
        <f t="shared" ca="1" si="35"/>
        <v>1</v>
      </c>
      <c r="R1097" t="str">
        <f>IF(ISBLANK(Q1097),"",IF(ISERROR(VLOOKUP(Q1097,MapTable!$A:$A,1,0)),"맵없음",""))</f>
        <v/>
      </c>
      <c r="T1097" t="str">
        <f>IF(ISBLANK(S1097),"",
IF(ISERROR(FIND(",",S1097)),
  IF(ISERROR(VLOOKUP(S1097,MapTable!$A:$A,1,0)),"맵없음",
  ""),
IF(ISERROR(FIND(",",S1097,FIND(",",S1097)+1)),
  IF(OR(ISERROR(VLOOKUP(LEFT(S1097,FIND(",",S1097)-1),MapTable!$A:$A,1,0)),ISERROR(VLOOKUP(TRIM(MID(S1097,FIND(",",S1097)+1,999)),MapTable!$A:$A,1,0))),"맵없음",
  ""),
IF(ISERROR(FIND(",",S1097,FIND(",",S1097,FIND(",",S1097)+1)+1)),
  IF(OR(ISERROR(VLOOKUP(LEFT(S1097,FIND(",",S1097)-1),MapTable!$A:$A,1,0)),ISERROR(VLOOKUP(TRIM(MID(S1097,FIND(",",S1097)+1,FIND(",",S1097,FIND(",",S1097)+1)-FIND(",",S1097)-1)),MapTable!$A:$A,1,0)),ISERROR(VLOOKUP(TRIM(MID(S1097,FIND(",",S1097,FIND(",",S1097)+1)+1,999)),MapTable!$A:$A,1,0))),"맵없음",
  ""),
IF(ISERROR(FIND(",",S1097,FIND(",",S1097,FIND(",",S1097,FIND(",",S1097)+1)+1)+1)),
  IF(OR(ISERROR(VLOOKUP(LEFT(S1097,FIND(",",S1097)-1),MapTable!$A:$A,1,0)),ISERROR(VLOOKUP(TRIM(MID(S1097,FIND(",",S1097)+1,FIND(",",S1097,FIND(",",S1097)+1)-FIND(",",S1097)-1)),MapTable!$A:$A,1,0)),ISERROR(VLOOKUP(TRIM(MID(S1097,FIND(",",S1097,FIND(",",S1097)+1)+1,FIND(",",S1097,FIND(",",S1097,FIND(",",S1097)+1)+1)-FIND(",",S1097,FIND(",",S1097)+1)-1)),MapTable!$A:$A,1,0)),ISERROR(VLOOKUP(TRIM(MID(S1097,FIND(",",S1097,FIND(",",S1097,FIND(",",S1097)+1)+1)+1,999)),MapTable!$A:$A,1,0))),"맵없음",
  ""),
)))))</f>
        <v/>
      </c>
      <c r="Y1097" t="str">
        <f>IF(ISBLANK(X1097),"",IF(ISERROR(VLOOKUP(X1097,[3]DropTable!$A:$A,1,0)),"드랍없음",""))</f>
        <v/>
      </c>
      <c r="AA1097" t="str">
        <f>IF(ISBLANK(Z1097),"",IF(ISERROR(VLOOKUP(Z1097,[3]DropTable!$A:$A,1,0)),"드랍없음",""))</f>
        <v/>
      </c>
      <c r="AC1097">
        <v>8.1</v>
      </c>
    </row>
    <row r="1098" spans="1:29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153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34"/>
        <v>2</v>
      </c>
      <c r="P1098" t="b">
        <f t="shared" ca="1" si="35"/>
        <v>0</v>
      </c>
      <c r="R1098" t="str">
        <f>IF(ISBLANK(Q1098),"",IF(ISERROR(VLOOKUP(Q1098,MapTable!$A:$A,1,0)),"맵없음",""))</f>
        <v/>
      </c>
      <c r="T1098" t="str">
        <f>IF(ISBLANK(S1098),"",
IF(ISERROR(FIND(",",S1098)),
  IF(ISERROR(VLOOKUP(S1098,MapTable!$A:$A,1,0)),"맵없음",
  ""),
IF(ISERROR(FIND(",",S1098,FIND(",",S1098)+1)),
  IF(OR(ISERROR(VLOOKUP(LEFT(S1098,FIND(",",S1098)-1),MapTable!$A:$A,1,0)),ISERROR(VLOOKUP(TRIM(MID(S1098,FIND(",",S1098)+1,999)),MapTable!$A:$A,1,0))),"맵없음",
  ""),
IF(ISERROR(FIND(",",S1098,FIND(",",S1098,FIND(",",S1098)+1)+1)),
  IF(OR(ISERROR(VLOOKUP(LEFT(S1098,FIND(",",S1098)-1),MapTable!$A:$A,1,0)),ISERROR(VLOOKUP(TRIM(MID(S1098,FIND(",",S1098)+1,FIND(",",S1098,FIND(",",S1098)+1)-FIND(",",S1098)-1)),MapTable!$A:$A,1,0)),ISERROR(VLOOKUP(TRIM(MID(S1098,FIND(",",S1098,FIND(",",S1098)+1)+1,999)),MapTable!$A:$A,1,0))),"맵없음",
  ""),
IF(ISERROR(FIND(",",S1098,FIND(",",S1098,FIND(",",S1098,FIND(",",S1098)+1)+1)+1)),
  IF(OR(ISERROR(VLOOKUP(LEFT(S1098,FIND(",",S1098)-1),MapTable!$A:$A,1,0)),ISERROR(VLOOKUP(TRIM(MID(S1098,FIND(",",S1098)+1,FIND(",",S1098,FIND(",",S1098)+1)-FIND(",",S1098)-1)),MapTable!$A:$A,1,0)),ISERROR(VLOOKUP(TRIM(MID(S1098,FIND(",",S1098,FIND(",",S1098)+1)+1,FIND(",",S1098,FIND(",",S1098,FIND(",",S1098)+1)+1)-FIND(",",S1098,FIND(",",S1098)+1)-1)),MapTable!$A:$A,1,0)),ISERROR(VLOOKUP(TRIM(MID(S1098,FIND(",",S1098,FIND(",",S1098,FIND(",",S1098)+1)+1)+1,999)),MapTable!$A:$A,1,0))),"맵없음",
  ""),
)))))</f>
        <v/>
      </c>
      <c r="Y1098" t="str">
        <f>IF(ISBLANK(X1098),"",IF(ISERROR(VLOOKUP(X1098,[3]DropTable!$A:$A,1,0)),"드랍없음",""))</f>
        <v/>
      </c>
      <c r="AA1098" t="str">
        <f>IF(ISBLANK(Z1098),"",IF(ISERROR(VLOOKUP(Z1098,[3]DropTable!$A:$A,1,0)),"드랍없음",""))</f>
        <v/>
      </c>
      <c r="AC1098">
        <v>8.1</v>
      </c>
    </row>
    <row r="1099" spans="1:29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153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34"/>
        <v>2</v>
      </c>
      <c r="P1099" t="b">
        <f t="shared" ca="1" si="35"/>
        <v>0</v>
      </c>
      <c r="R1099" t="str">
        <f>IF(ISBLANK(Q1099),"",IF(ISERROR(VLOOKUP(Q1099,MapTable!$A:$A,1,0)),"맵없음",""))</f>
        <v/>
      </c>
      <c r="T1099" t="str">
        <f>IF(ISBLANK(S1099),"",
IF(ISERROR(FIND(",",S1099)),
  IF(ISERROR(VLOOKUP(S1099,MapTable!$A:$A,1,0)),"맵없음",
  ""),
IF(ISERROR(FIND(",",S1099,FIND(",",S1099)+1)),
  IF(OR(ISERROR(VLOOKUP(LEFT(S1099,FIND(",",S1099)-1),MapTable!$A:$A,1,0)),ISERROR(VLOOKUP(TRIM(MID(S1099,FIND(",",S1099)+1,999)),MapTable!$A:$A,1,0))),"맵없음",
  ""),
IF(ISERROR(FIND(",",S1099,FIND(",",S1099,FIND(",",S1099)+1)+1)),
  IF(OR(ISERROR(VLOOKUP(LEFT(S1099,FIND(",",S1099)-1),MapTable!$A:$A,1,0)),ISERROR(VLOOKUP(TRIM(MID(S1099,FIND(",",S1099)+1,FIND(",",S1099,FIND(",",S1099)+1)-FIND(",",S1099)-1)),MapTable!$A:$A,1,0)),ISERROR(VLOOKUP(TRIM(MID(S1099,FIND(",",S1099,FIND(",",S1099)+1)+1,999)),MapTable!$A:$A,1,0))),"맵없음",
  ""),
IF(ISERROR(FIND(",",S1099,FIND(",",S1099,FIND(",",S1099,FIND(",",S1099)+1)+1)+1)),
  IF(OR(ISERROR(VLOOKUP(LEFT(S1099,FIND(",",S1099)-1),MapTable!$A:$A,1,0)),ISERROR(VLOOKUP(TRIM(MID(S1099,FIND(",",S1099)+1,FIND(",",S1099,FIND(",",S1099)+1)-FIND(",",S1099)-1)),MapTable!$A:$A,1,0)),ISERROR(VLOOKUP(TRIM(MID(S1099,FIND(",",S1099,FIND(",",S1099)+1)+1,FIND(",",S1099,FIND(",",S1099,FIND(",",S1099)+1)+1)-FIND(",",S1099,FIND(",",S1099)+1)-1)),MapTable!$A:$A,1,0)),ISERROR(VLOOKUP(TRIM(MID(S1099,FIND(",",S1099,FIND(",",S1099,FIND(",",S1099)+1)+1)+1,999)),MapTable!$A:$A,1,0))),"맵없음",
  ""),
)))))</f>
        <v/>
      </c>
      <c r="Y1099" t="str">
        <f>IF(ISBLANK(X1099),"",IF(ISERROR(VLOOKUP(X1099,[3]DropTable!$A:$A,1,0)),"드랍없음",""))</f>
        <v/>
      </c>
      <c r="AA1099" t="str">
        <f>IF(ISBLANK(Z1099),"",IF(ISERROR(VLOOKUP(Z1099,[3]DropTable!$A:$A,1,0)),"드랍없음",""))</f>
        <v/>
      </c>
      <c r="AC1099">
        <v>8.1</v>
      </c>
    </row>
    <row r="1100" spans="1:29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153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34"/>
        <v>2</v>
      </c>
      <c r="P1100" t="b">
        <f t="shared" ca="1" si="35"/>
        <v>0</v>
      </c>
      <c r="R1100" t="str">
        <f>IF(ISBLANK(Q1100),"",IF(ISERROR(VLOOKUP(Q1100,MapTable!$A:$A,1,0)),"맵없음",""))</f>
        <v/>
      </c>
      <c r="T1100" t="str">
        <f>IF(ISBLANK(S1100),"",
IF(ISERROR(FIND(",",S1100)),
  IF(ISERROR(VLOOKUP(S1100,MapTable!$A:$A,1,0)),"맵없음",
  ""),
IF(ISERROR(FIND(",",S1100,FIND(",",S1100)+1)),
  IF(OR(ISERROR(VLOOKUP(LEFT(S1100,FIND(",",S1100)-1),MapTable!$A:$A,1,0)),ISERROR(VLOOKUP(TRIM(MID(S1100,FIND(",",S1100)+1,999)),MapTable!$A:$A,1,0))),"맵없음",
  ""),
IF(ISERROR(FIND(",",S1100,FIND(",",S1100,FIND(",",S1100)+1)+1)),
  IF(OR(ISERROR(VLOOKUP(LEFT(S1100,FIND(",",S1100)-1),MapTable!$A:$A,1,0)),ISERROR(VLOOKUP(TRIM(MID(S1100,FIND(",",S1100)+1,FIND(",",S1100,FIND(",",S1100)+1)-FIND(",",S1100)-1)),MapTable!$A:$A,1,0)),ISERROR(VLOOKUP(TRIM(MID(S1100,FIND(",",S1100,FIND(",",S1100)+1)+1,999)),MapTable!$A:$A,1,0))),"맵없음",
  ""),
IF(ISERROR(FIND(",",S1100,FIND(",",S1100,FIND(",",S1100,FIND(",",S1100)+1)+1)+1)),
  IF(OR(ISERROR(VLOOKUP(LEFT(S1100,FIND(",",S1100)-1),MapTable!$A:$A,1,0)),ISERROR(VLOOKUP(TRIM(MID(S1100,FIND(",",S1100)+1,FIND(",",S1100,FIND(",",S1100)+1)-FIND(",",S1100)-1)),MapTable!$A:$A,1,0)),ISERROR(VLOOKUP(TRIM(MID(S1100,FIND(",",S1100,FIND(",",S1100)+1)+1,FIND(",",S1100,FIND(",",S1100,FIND(",",S1100)+1)+1)-FIND(",",S1100,FIND(",",S1100)+1)-1)),MapTable!$A:$A,1,0)),ISERROR(VLOOKUP(TRIM(MID(S1100,FIND(",",S1100,FIND(",",S1100,FIND(",",S1100)+1)+1)+1,999)),MapTable!$A:$A,1,0))),"맵없음",
  ""),
)))))</f>
        <v/>
      </c>
      <c r="Y1100" t="str">
        <f>IF(ISBLANK(X1100),"",IF(ISERROR(VLOOKUP(X1100,[3]DropTable!$A:$A,1,0)),"드랍없음",""))</f>
        <v/>
      </c>
      <c r="AA1100" t="str">
        <f>IF(ISBLANK(Z1100),"",IF(ISERROR(VLOOKUP(Z1100,[3]DropTable!$A:$A,1,0)),"드랍없음",""))</f>
        <v/>
      </c>
      <c r="AC1100">
        <v>8.1</v>
      </c>
    </row>
    <row r="1101" spans="1:29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153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34"/>
        <v>2</v>
      </c>
      <c r="P1101" t="b">
        <f t="shared" ca="1" si="35"/>
        <v>0</v>
      </c>
      <c r="R1101" t="str">
        <f>IF(ISBLANK(Q1101),"",IF(ISERROR(VLOOKUP(Q1101,MapTable!$A:$A,1,0)),"맵없음",""))</f>
        <v/>
      </c>
      <c r="T1101" t="str">
        <f>IF(ISBLANK(S1101),"",
IF(ISERROR(FIND(",",S1101)),
  IF(ISERROR(VLOOKUP(S1101,MapTable!$A:$A,1,0)),"맵없음",
  ""),
IF(ISERROR(FIND(",",S1101,FIND(",",S1101)+1)),
  IF(OR(ISERROR(VLOOKUP(LEFT(S1101,FIND(",",S1101)-1),MapTable!$A:$A,1,0)),ISERROR(VLOOKUP(TRIM(MID(S1101,FIND(",",S1101)+1,999)),MapTable!$A:$A,1,0))),"맵없음",
  ""),
IF(ISERROR(FIND(",",S1101,FIND(",",S1101,FIND(",",S1101)+1)+1)),
  IF(OR(ISERROR(VLOOKUP(LEFT(S1101,FIND(",",S1101)-1),MapTable!$A:$A,1,0)),ISERROR(VLOOKUP(TRIM(MID(S1101,FIND(",",S1101)+1,FIND(",",S1101,FIND(",",S1101)+1)-FIND(",",S1101)-1)),MapTable!$A:$A,1,0)),ISERROR(VLOOKUP(TRIM(MID(S1101,FIND(",",S1101,FIND(",",S1101)+1)+1,999)),MapTable!$A:$A,1,0))),"맵없음",
  ""),
IF(ISERROR(FIND(",",S1101,FIND(",",S1101,FIND(",",S1101,FIND(",",S1101)+1)+1)+1)),
  IF(OR(ISERROR(VLOOKUP(LEFT(S1101,FIND(",",S1101)-1),MapTable!$A:$A,1,0)),ISERROR(VLOOKUP(TRIM(MID(S1101,FIND(",",S1101)+1,FIND(",",S1101,FIND(",",S1101)+1)-FIND(",",S1101)-1)),MapTable!$A:$A,1,0)),ISERROR(VLOOKUP(TRIM(MID(S1101,FIND(",",S1101,FIND(",",S1101)+1)+1,FIND(",",S1101,FIND(",",S1101,FIND(",",S1101)+1)+1)-FIND(",",S1101,FIND(",",S1101)+1)-1)),MapTable!$A:$A,1,0)),ISERROR(VLOOKUP(TRIM(MID(S1101,FIND(",",S1101,FIND(",",S1101,FIND(",",S1101)+1)+1)+1,999)),MapTable!$A:$A,1,0))),"맵없음",
  ""),
)))))</f>
        <v/>
      </c>
      <c r="Y1101" t="str">
        <f>IF(ISBLANK(X1101),"",IF(ISERROR(VLOOKUP(X1101,[3]DropTable!$A:$A,1,0)),"드랍없음",""))</f>
        <v/>
      </c>
      <c r="AA1101" t="str">
        <f>IF(ISBLANK(Z1101),"",IF(ISERROR(VLOOKUP(Z1101,[3]DropTable!$A:$A,1,0)),"드랍없음",""))</f>
        <v/>
      </c>
      <c r="AC1101">
        <v>8.1</v>
      </c>
    </row>
    <row r="1102" spans="1:29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153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34"/>
        <v>2</v>
      </c>
      <c r="P1102" t="b">
        <f t="shared" ca="1" si="35"/>
        <v>0</v>
      </c>
      <c r="R1102" t="str">
        <f>IF(ISBLANK(Q1102),"",IF(ISERROR(VLOOKUP(Q1102,MapTable!$A:$A,1,0)),"맵없음",""))</f>
        <v/>
      </c>
      <c r="T1102" t="str">
        <f>IF(ISBLANK(S1102),"",
IF(ISERROR(FIND(",",S1102)),
  IF(ISERROR(VLOOKUP(S1102,MapTable!$A:$A,1,0)),"맵없음",
  ""),
IF(ISERROR(FIND(",",S1102,FIND(",",S1102)+1)),
  IF(OR(ISERROR(VLOOKUP(LEFT(S1102,FIND(",",S1102)-1),MapTable!$A:$A,1,0)),ISERROR(VLOOKUP(TRIM(MID(S1102,FIND(",",S1102)+1,999)),MapTable!$A:$A,1,0))),"맵없음",
  ""),
IF(ISERROR(FIND(",",S1102,FIND(",",S1102,FIND(",",S1102)+1)+1)),
  IF(OR(ISERROR(VLOOKUP(LEFT(S1102,FIND(",",S1102)-1),MapTable!$A:$A,1,0)),ISERROR(VLOOKUP(TRIM(MID(S1102,FIND(",",S1102)+1,FIND(",",S1102,FIND(",",S1102)+1)-FIND(",",S1102)-1)),MapTable!$A:$A,1,0)),ISERROR(VLOOKUP(TRIM(MID(S1102,FIND(",",S1102,FIND(",",S1102)+1)+1,999)),MapTable!$A:$A,1,0))),"맵없음",
  ""),
IF(ISERROR(FIND(",",S1102,FIND(",",S1102,FIND(",",S1102,FIND(",",S1102)+1)+1)+1)),
  IF(OR(ISERROR(VLOOKUP(LEFT(S1102,FIND(",",S1102)-1),MapTable!$A:$A,1,0)),ISERROR(VLOOKUP(TRIM(MID(S1102,FIND(",",S1102)+1,FIND(",",S1102,FIND(",",S1102)+1)-FIND(",",S1102)-1)),MapTable!$A:$A,1,0)),ISERROR(VLOOKUP(TRIM(MID(S1102,FIND(",",S1102,FIND(",",S1102)+1)+1,FIND(",",S1102,FIND(",",S1102,FIND(",",S1102)+1)+1)-FIND(",",S1102,FIND(",",S1102)+1)-1)),MapTable!$A:$A,1,0)),ISERROR(VLOOKUP(TRIM(MID(S1102,FIND(",",S1102,FIND(",",S1102,FIND(",",S1102)+1)+1)+1,999)),MapTable!$A:$A,1,0))),"맵없음",
  ""),
)))))</f>
        <v/>
      </c>
      <c r="Y1102" t="str">
        <f>IF(ISBLANK(X1102),"",IF(ISERROR(VLOOKUP(X1102,[3]DropTable!$A:$A,1,0)),"드랍없음",""))</f>
        <v/>
      </c>
      <c r="AA1102" t="str">
        <f>IF(ISBLANK(Z1102),"",IF(ISERROR(VLOOKUP(Z1102,[3]DropTable!$A:$A,1,0)),"드랍없음",""))</f>
        <v/>
      </c>
      <c r="AC1102">
        <v>8.1</v>
      </c>
    </row>
    <row r="1103" spans="1:29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153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34"/>
        <v>2</v>
      </c>
      <c r="P1103" t="b">
        <f t="shared" ca="1" si="35"/>
        <v>0</v>
      </c>
      <c r="R1103" t="str">
        <f>IF(ISBLANK(Q1103),"",IF(ISERROR(VLOOKUP(Q1103,MapTable!$A:$A,1,0)),"맵없음",""))</f>
        <v/>
      </c>
      <c r="T1103" t="str">
        <f>IF(ISBLANK(S1103),"",
IF(ISERROR(FIND(",",S1103)),
  IF(ISERROR(VLOOKUP(S1103,MapTable!$A:$A,1,0)),"맵없음",
  ""),
IF(ISERROR(FIND(",",S1103,FIND(",",S1103)+1)),
  IF(OR(ISERROR(VLOOKUP(LEFT(S1103,FIND(",",S1103)-1),MapTable!$A:$A,1,0)),ISERROR(VLOOKUP(TRIM(MID(S1103,FIND(",",S1103)+1,999)),MapTable!$A:$A,1,0))),"맵없음",
  ""),
IF(ISERROR(FIND(",",S1103,FIND(",",S1103,FIND(",",S1103)+1)+1)),
  IF(OR(ISERROR(VLOOKUP(LEFT(S1103,FIND(",",S1103)-1),MapTable!$A:$A,1,0)),ISERROR(VLOOKUP(TRIM(MID(S1103,FIND(",",S1103)+1,FIND(",",S1103,FIND(",",S1103)+1)-FIND(",",S1103)-1)),MapTable!$A:$A,1,0)),ISERROR(VLOOKUP(TRIM(MID(S1103,FIND(",",S1103,FIND(",",S1103)+1)+1,999)),MapTable!$A:$A,1,0))),"맵없음",
  ""),
IF(ISERROR(FIND(",",S1103,FIND(",",S1103,FIND(",",S1103,FIND(",",S1103)+1)+1)+1)),
  IF(OR(ISERROR(VLOOKUP(LEFT(S1103,FIND(",",S1103)-1),MapTable!$A:$A,1,0)),ISERROR(VLOOKUP(TRIM(MID(S1103,FIND(",",S1103)+1,FIND(",",S1103,FIND(",",S1103)+1)-FIND(",",S1103)-1)),MapTable!$A:$A,1,0)),ISERROR(VLOOKUP(TRIM(MID(S1103,FIND(",",S1103,FIND(",",S1103)+1)+1,FIND(",",S1103,FIND(",",S1103,FIND(",",S1103)+1)+1)-FIND(",",S1103,FIND(",",S1103)+1)-1)),MapTable!$A:$A,1,0)),ISERROR(VLOOKUP(TRIM(MID(S1103,FIND(",",S1103,FIND(",",S1103,FIND(",",S1103)+1)+1)+1,999)),MapTable!$A:$A,1,0))),"맵없음",
  ""),
)))))</f>
        <v/>
      </c>
      <c r="Y1103" t="str">
        <f>IF(ISBLANK(X1103),"",IF(ISERROR(VLOOKUP(X1103,[3]DropTable!$A:$A,1,0)),"드랍없음",""))</f>
        <v/>
      </c>
      <c r="AA1103" t="str">
        <f>IF(ISBLANK(Z1103),"",IF(ISERROR(VLOOKUP(Z1103,[3]DropTable!$A:$A,1,0)),"드랍없음",""))</f>
        <v/>
      </c>
      <c r="AC1103">
        <v>8.1</v>
      </c>
    </row>
    <row r="1104" spans="1:29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153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34"/>
        <v>2</v>
      </c>
      <c r="P1104" t="b">
        <f t="shared" ca="1" si="35"/>
        <v>0</v>
      </c>
      <c r="R1104" t="str">
        <f>IF(ISBLANK(Q1104),"",IF(ISERROR(VLOOKUP(Q1104,MapTable!$A:$A,1,0)),"맵없음",""))</f>
        <v/>
      </c>
      <c r="T1104" t="str">
        <f>IF(ISBLANK(S1104),"",
IF(ISERROR(FIND(",",S1104)),
  IF(ISERROR(VLOOKUP(S1104,MapTable!$A:$A,1,0)),"맵없음",
  ""),
IF(ISERROR(FIND(",",S1104,FIND(",",S1104)+1)),
  IF(OR(ISERROR(VLOOKUP(LEFT(S1104,FIND(",",S1104)-1),MapTable!$A:$A,1,0)),ISERROR(VLOOKUP(TRIM(MID(S1104,FIND(",",S1104)+1,999)),MapTable!$A:$A,1,0))),"맵없음",
  ""),
IF(ISERROR(FIND(",",S1104,FIND(",",S1104,FIND(",",S1104)+1)+1)),
  IF(OR(ISERROR(VLOOKUP(LEFT(S1104,FIND(",",S1104)-1),MapTable!$A:$A,1,0)),ISERROR(VLOOKUP(TRIM(MID(S1104,FIND(",",S1104)+1,FIND(",",S1104,FIND(",",S1104)+1)-FIND(",",S1104)-1)),MapTable!$A:$A,1,0)),ISERROR(VLOOKUP(TRIM(MID(S1104,FIND(",",S1104,FIND(",",S1104)+1)+1,999)),MapTable!$A:$A,1,0))),"맵없음",
  ""),
IF(ISERROR(FIND(",",S1104,FIND(",",S1104,FIND(",",S1104,FIND(",",S1104)+1)+1)+1)),
  IF(OR(ISERROR(VLOOKUP(LEFT(S1104,FIND(",",S1104)-1),MapTable!$A:$A,1,0)),ISERROR(VLOOKUP(TRIM(MID(S1104,FIND(",",S1104)+1,FIND(",",S1104,FIND(",",S1104)+1)-FIND(",",S1104)-1)),MapTable!$A:$A,1,0)),ISERROR(VLOOKUP(TRIM(MID(S1104,FIND(",",S1104,FIND(",",S1104)+1)+1,FIND(",",S1104,FIND(",",S1104,FIND(",",S1104)+1)+1)-FIND(",",S1104,FIND(",",S1104)+1)-1)),MapTable!$A:$A,1,0)),ISERROR(VLOOKUP(TRIM(MID(S1104,FIND(",",S1104,FIND(",",S1104,FIND(",",S1104)+1)+1)+1,999)),MapTable!$A:$A,1,0))),"맵없음",
  ""),
)))))</f>
        <v/>
      </c>
      <c r="Y1104" t="str">
        <f>IF(ISBLANK(X1104),"",IF(ISERROR(VLOOKUP(X1104,[3]DropTable!$A:$A,1,0)),"드랍없음",""))</f>
        <v/>
      </c>
      <c r="AA1104" t="str">
        <f>IF(ISBLANK(Z1104),"",IF(ISERROR(VLOOKUP(Z1104,[3]DropTable!$A:$A,1,0)),"드랍없음",""))</f>
        <v/>
      </c>
      <c r="AC1104">
        <v>8.1</v>
      </c>
    </row>
    <row r="1105" spans="1:29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153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34"/>
        <v>2</v>
      </c>
      <c r="P1105" t="b">
        <f t="shared" ca="1" si="35"/>
        <v>0</v>
      </c>
      <c r="R1105" t="str">
        <f>IF(ISBLANK(Q1105),"",IF(ISERROR(VLOOKUP(Q1105,MapTable!$A:$A,1,0)),"맵없음",""))</f>
        <v/>
      </c>
      <c r="T1105" t="str">
        <f>IF(ISBLANK(S1105),"",
IF(ISERROR(FIND(",",S1105)),
  IF(ISERROR(VLOOKUP(S1105,MapTable!$A:$A,1,0)),"맵없음",
  ""),
IF(ISERROR(FIND(",",S1105,FIND(",",S1105)+1)),
  IF(OR(ISERROR(VLOOKUP(LEFT(S1105,FIND(",",S1105)-1),MapTable!$A:$A,1,0)),ISERROR(VLOOKUP(TRIM(MID(S1105,FIND(",",S1105)+1,999)),MapTable!$A:$A,1,0))),"맵없음",
  ""),
IF(ISERROR(FIND(",",S1105,FIND(",",S1105,FIND(",",S1105)+1)+1)),
  IF(OR(ISERROR(VLOOKUP(LEFT(S1105,FIND(",",S1105)-1),MapTable!$A:$A,1,0)),ISERROR(VLOOKUP(TRIM(MID(S1105,FIND(",",S1105)+1,FIND(",",S1105,FIND(",",S1105)+1)-FIND(",",S1105)-1)),MapTable!$A:$A,1,0)),ISERROR(VLOOKUP(TRIM(MID(S1105,FIND(",",S1105,FIND(",",S1105)+1)+1,999)),MapTable!$A:$A,1,0))),"맵없음",
  ""),
IF(ISERROR(FIND(",",S1105,FIND(",",S1105,FIND(",",S1105,FIND(",",S1105)+1)+1)+1)),
  IF(OR(ISERROR(VLOOKUP(LEFT(S1105,FIND(",",S1105)-1),MapTable!$A:$A,1,0)),ISERROR(VLOOKUP(TRIM(MID(S1105,FIND(",",S1105)+1,FIND(",",S1105,FIND(",",S1105)+1)-FIND(",",S1105)-1)),MapTable!$A:$A,1,0)),ISERROR(VLOOKUP(TRIM(MID(S1105,FIND(",",S1105,FIND(",",S1105)+1)+1,FIND(",",S1105,FIND(",",S1105,FIND(",",S1105)+1)+1)-FIND(",",S1105,FIND(",",S1105)+1)-1)),MapTable!$A:$A,1,0)),ISERROR(VLOOKUP(TRIM(MID(S1105,FIND(",",S1105,FIND(",",S1105,FIND(",",S1105)+1)+1)+1,999)),MapTable!$A:$A,1,0))),"맵없음",
  ""),
)))))</f>
        <v/>
      </c>
      <c r="Y1105" t="str">
        <f>IF(ISBLANK(X1105),"",IF(ISERROR(VLOOKUP(X1105,[3]DropTable!$A:$A,1,0)),"드랍없음",""))</f>
        <v/>
      </c>
      <c r="AA1105" t="str">
        <f>IF(ISBLANK(Z1105),"",IF(ISERROR(VLOOKUP(Z1105,[3]DropTable!$A:$A,1,0)),"드랍없음",""))</f>
        <v/>
      </c>
      <c r="AC1105">
        <v>8.1</v>
      </c>
    </row>
    <row r="1106" spans="1:29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153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34"/>
        <v>2</v>
      </c>
      <c r="P1106" t="b">
        <f t="shared" ca="1" si="35"/>
        <v>0</v>
      </c>
      <c r="R1106" t="str">
        <f>IF(ISBLANK(Q1106),"",IF(ISERROR(VLOOKUP(Q1106,MapTable!$A:$A,1,0)),"맵없음",""))</f>
        <v/>
      </c>
      <c r="T1106" t="str">
        <f>IF(ISBLANK(S1106),"",
IF(ISERROR(FIND(",",S1106)),
  IF(ISERROR(VLOOKUP(S1106,MapTable!$A:$A,1,0)),"맵없음",
  ""),
IF(ISERROR(FIND(",",S1106,FIND(",",S1106)+1)),
  IF(OR(ISERROR(VLOOKUP(LEFT(S1106,FIND(",",S1106)-1),MapTable!$A:$A,1,0)),ISERROR(VLOOKUP(TRIM(MID(S1106,FIND(",",S1106)+1,999)),MapTable!$A:$A,1,0))),"맵없음",
  ""),
IF(ISERROR(FIND(",",S1106,FIND(",",S1106,FIND(",",S1106)+1)+1)),
  IF(OR(ISERROR(VLOOKUP(LEFT(S1106,FIND(",",S1106)-1),MapTable!$A:$A,1,0)),ISERROR(VLOOKUP(TRIM(MID(S1106,FIND(",",S1106)+1,FIND(",",S1106,FIND(",",S1106)+1)-FIND(",",S1106)-1)),MapTable!$A:$A,1,0)),ISERROR(VLOOKUP(TRIM(MID(S1106,FIND(",",S1106,FIND(",",S1106)+1)+1,999)),MapTable!$A:$A,1,0))),"맵없음",
  ""),
IF(ISERROR(FIND(",",S1106,FIND(",",S1106,FIND(",",S1106,FIND(",",S1106)+1)+1)+1)),
  IF(OR(ISERROR(VLOOKUP(LEFT(S1106,FIND(",",S1106)-1),MapTable!$A:$A,1,0)),ISERROR(VLOOKUP(TRIM(MID(S1106,FIND(",",S1106)+1,FIND(",",S1106,FIND(",",S1106)+1)-FIND(",",S1106)-1)),MapTable!$A:$A,1,0)),ISERROR(VLOOKUP(TRIM(MID(S1106,FIND(",",S1106,FIND(",",S1106)+1)+1,FIND(",",S1106,FIND(",",S1106,FIND(",",S1106)+1)+1)-FIND(",",S1106,FIND(",",S1106)+1)-1)),MapTable!$A:$A,1,0)),ISERROR(VLOOKUP(TRIM(MID(S1106,FIND(",",S1106,FIND(",",S1106,FIND(",",S1106)+1)+1)+1,999)),MapTable!$A:$A,1,0))),"맵없음",
  ""),
)))))</f>
        <v/>
      </c>
      <c r="Y1106" t="str">
        <f>IF(ISBLANK(X1106),"",IF(ISERROR(VLOOKUP(X1106,[3]DropTable!$A:$A,1,0)),"드랍없음",""))</f>
        <v/>
      </c>
      <c r="AA1106" t="str">
        <f>IF(ISBLANK(Z1106),"",IF(ISERROR(VLOOKUP(Z1106,[3]DropTable!$A:$A,1,0)),"드랍없음",""))</f>
        <v/>
      </c>
      <c r="AC1106">
        <v>8.1</v>
      </c>
    </row>
    <row r="1107" spans="1:29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153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34"/>
        <v>11</v>
      </c>
      <c r="P1107" t="b">
        <f t="shared" ca="1" si="35"/>
        <v>0</v>
      </c>
      <c r="R1107" t="str">
        <f>IF(ISBLANK(Q1107),"",IF(ISERROR(VLOOKUP(Q1107,MapTable!$A:$A,1,0)),"맵없음",""))</f>
        <v/>
      </c>
      <c r="T1107" t="str">
        <f>IF(ISBLANK(S1107),"",
IF(ISERROR(FIND(",",S1107)),
  IF(ISERROR(VLOOKUP(S1107,MapTable!$A:$A,1,0)),"맵없음",
  ""),
IF(ISERROR(FIND(",",S1107,FIND(",",S1107)+1)),
  IF(OR(ISERROR(VLOOKUP(LEFT(S1107,FIND(",",S1107)-1),MapTable!$A:$A,1,0)),ISERROR(VLOOKUP(TRIM(MID(S1107,FIND(",",S1107)+1,999)),MapTable!$A:$A,1,0))),"맵없음",
  ""),
IF(ISERROR(FIND(",",S1107,FIND(",",S1107,FIND(",",S1107)+1)+1)),
  IF(OR(ISERROR(VLOOKUP(LEFT(S1107,FIND(",",S1107)-1),MapTable!$A:$A,1,0)),ISERROR(VLOOKUP(TRIM(MID(S1107,FIND(",",S1107)+1,FIND(",",S1107,FIND(",",S1107)+1)-FIND(",",S1107)-1)),MapTable!$A:$A,1,0)),ISERROR(VLOOKUP(TRIM(MID(S1107,FIND(",",S1107,FIND(",",S1107)+1)+1,999)),MapTable!$A:$A,1,0))),"맵없음",
  ""),
IF(ISERROR(FIND(",",S1107,FIND(",",S1107,FIND(",",S1107,FIND(",",S1107)+1)+1)+1)),
  IF(OR(ISERROR(VLOOKUP(LEFT(S1107,FIND(",",S1107)-1),MapTable!$A:$A,1,0)),ISERROR(VLOOKUP(TRIM(MID(S1107,FIND(",",S1107)+1,FIND(",",S1107,FIND(",",S1107)+1)-FIND(",",S1107)-1)),MapTable!$A:$A,1,0)),ISERROR(VLOOKUP(TRIM(MID(S1107,FIND(",",S1107,FIND(",",S1107)+1)+1,FIND(",",S1107,FIND(",",S1107,FIND(",",S1107)+1)+1)-FIND(",",S1107,FIND(",",S1107)+1)-1)),MapTable!$A:$A,1,0)),ISERROR(VLOOKUP(TRIM(MID(S1107,FIND(",",S1107,FIND(",",S1107,FIND(",",S1107)+1)+1)+1,999)),MapTable!$A:$A,1,0))),"맵없음",
  ""),
)))))</f>
        <v/>
      </c>
      <c r="Y1107" t="str">
        <f>IF(ISBLANK(X1107),"",IF(ISERROR(VLOOKUP(X1107,[3]DropTable!$A:$A,1,0)),"드랍없음",""))</f>
        <v/>
      </c>
      <c r="AA1107" t="str">
        <f>IF(ISBLANK(Z1107),"",IF(ISERROR(VLOOKUP(Z1107,[3]DropTable!$A:$A,1,0)),"드랍없음",""))</f>
        <v/>
      </c>
      <c r="AC1107">
        <v>8.1</v>
      </c>
    </row>
    <row r="1108" spans="1:29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153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34"/>
        <v>2</v>
      </c>
      <c r="P1108" t="b">
        <f t="shared" ca="1" si="35"/>
        <v>0</v>
      </c>
      <c r="R1108" t="str">
        <f>IF(ISBLANK(Q1108),"",IF(ISERROR(VLOOKUP(Q1108,MapTable!$A:$A,1,0)),"맵없음",""))</f>
        <v/>
      </c>
      <c r="T1108" t="str">
        <f>IF(ISBLANK(S1108),"",
IF(ISERROR(FIND(",",S1108)),
  IF(ISERROR(VLOOKUP(S1108,MapTable!$A:$A,1,0)),"맵없음",
  ""),
IF(ISERROR(FIND(",",S1108,FIND(",",S1108)+1)),
  IF(OR(ISERROR(VLOOKUP(LEFT(S1108,FIND(",",S1108)-1),MapTable!$A:$A,1,0)),ISERROR(VLOOKUP(TRIM(MID(S1108,FIND(",",S1108)+1,999)),MapTable!$A:$A,1,0))),"맵없음",
  ""),
IF(ISERROR(FIND(",",S1108,FIND(",",S1108,FIND(",",S1108)+1)+1)),
  IF(OR(ISERROR(VLOOKUP(LEFT(S1108,FIND(",",S1108)-1),MapTable!$A:$A,1,0)),ISERROR(VLOOKUP(TRIM(MID(S1108,FIND(",",S1108)+1,FIND(",",S1108,FIND(",",S1108)+1)-FIND(",",S1108)-1)),MapTable!$A:$A,1,0)),ISERROR(VLOOKUP(TRIM(MID(S1108,FIND(",",S1108,FIND(",",S1108)+1)+1,999)),MapTable!$A:$A,1,0))),"맵없음",
  ""),
IF(ISERROR(FIND(",",S1108,FIND(",",S1108,FIND(",",S1108,FIND(",",S1108)+1)+1)+1)),
  IF(OR(ISERROR(VLOOKUP(LEFT(S1108,FIND(",",S1108)-1),MapTable!$A:$A,1,0)),ISERROR(VLOOKUP(TRIM(MID(S1108,FIND(",",S1108)+1,FIND(",",S1108,FIND(",",S1108)+1)-FIND(",",S1108)-1)),MapTable!$A:$A,1,0)),ISERROR(VLOOKUP(TRIM(MID(S1108,FIND(",",S1108,FIND(",",S1108)+1)+1,FIND(",",S1108,FIND(",",S1108,FIND(",",S1108)+1)+1)-FIND(",",S1108,FIND(",",S1108)+1)-1)),MapTable!$A:$A,1,0)),ISERROR(VLOOKUP(TRIM(MID(S1108,FIND(",",S1108,FIND(",",S1108,FIND(",",S1108)+1)+1)+1,999)),MapTable!$A:$A,1,0))),"맵없음",
  ""),
)))))</f>
        <v/>
      </c>
      <c r="Y1108" t="str">
        <f>IF(ISBLANK(X1108),"",IF(ISERROR(VLOOKUP(X1108,[3]DropTable!$A:$A,1,0)),"드랍없음",""))</f>
        <v/>
      </c>
      <c r="AA1108" t="str">
        <f>IF(ISBLANK(Z1108),"",IF(ISERROR(VLOOKUP(Z1108,[3]DropTable!$A:$A,1,0)),"드랍없음",""))</f>
        <v/>
      </c>
      <c r="AC1108">
        <v>8.1</v>
      </c>
    </row>
    <row r="1109" spans="1:29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153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34"/>
        <v>2</v>
      </c>
      <c r="P1109" t="b">
        <f t="shared" ca="1" si="35"/>
        <v>0</v>
      </c>
      <c r="R1109" t="str">
        <f>IF(ISBLANK(Q1109),"",IF(ISERROR(VLOOKUP(Q1109,MapTable!$A:$A,1,0)),"맵없음",""))</f>
        <v/>
      </c>
      <c r="T1109" t="str">
        <f>IF(ISBLANK(S1109),"",
IF(ISERROR(FIND(",",S1109)),
  IF(ISERROR(VLOOKUP(S1109,MapTable!$A:$A,1,0)),"맵없음",
  ""),
IF(ISERROR(FIND(",",S1109,FIND(",",S1109)+1)),
  IF(OR(ISERROR(VLOOKUP(LEFT(S1109,FIND(",",S1109)-1),MapTable!$A:$A,1,0)),ISERROR(VLOOKUP(TRIM(MID(S1109,FIND(",",S1109)+1,999)),MapTable!$A:$A,1,0))),"맵없음",
  ""),
IF(ISERROR(FIND(",",S1109,FIND(",",S1109,FIND(",",S1109)+1)+1)),
  IF(OR(ISERROR(VLOOKUP(LEFT(S1109,FIND(",",S1109)-1),MapTable!$A:$A,1,0)),ISERROR(VLOOKUP(TRIM(MID(S1109,FIND(",",S1109)+1,FIND(",",S1109,FIND(",",S1109)+1)-FIND(",",S1109)-1)),MapTable!$A:$A,1,0)),ISERROR(VLOOKUP(TRIM(MID(S1109,FIND(",",S1109,FIND(",",S1109)+1)+1,999)),MapTable!$A:$A,1,0))),"맵없음",
  ""),
IF(ISERROR(FIND(",",S1109,FIND(",",S1109,FIND(",",S1109,FIND(",",S1109)+1)+1)+1)),
  IF(OR(ISERROR(VLOOKUP(LEFT(S1109,FIND(",",S1109)-1),MapTable!$A:$A,1,0)),ISERROR(VLOOKUP(TRIM(MID(S1109,FIND(",",S1109)+1,FIND(",",S1109,FIND(",",S1109)+1)-FIND(",",S1109)-1)),MapTable!$A:$A,1,0)),ISERROR(VLOOKUP(TRIM(MID(S1109,FIND(",",S1109,FIND(",",S1109)+1)+1,FIND(",",S1109,FIND(",",S1109,FIND(",",S1109)+1)+1)-FIND(",",S1109,FIND(",",S1109)+1)-1)),MapTable!$A:$A,1,0)),ISERROR(VLOOKUP(TRIM(MID(S1109,FIND(",",S1109,FIND(",",S1109,FIND(",",S1109)+1)+1)+1,999)),MapTable!$A:$A,1,0))),"맵없음",
  ""),
)))))</f>
        <v/>
      </c>
      <c r="Y1109" t="str">
        <f>IF(ISBLANK(X1109),"",IF(ISERROR(VLOOKUP(X1109,[3]DropTable!$A:$A,1,0)),"드랍없음",""))</f>
        <v/>
      </c>
      <c r="AA1109" t="str">
        <f>IF(ISBLANK(Z1109),"",IF(ISERROR(VLOOKUP(Z1109,[3]DropTable!$A:$A,1,0)),"드랍없음",""))</f>
        <v/>
      </c>
      <c r="AC1109">
        <v>8.1</v>
      </c>
    </row>
    <row r="1110" spans="1:29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153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34"/>
        <v>2</v>
      </c>
      <c r="P1110" t="b">
        <f t="shared" ca="1" si="35"/>
        <v>0</v>
      </c>
      <c r="R1110" t="str">
        <f>IF(ISBLANK(Q1110),"",IF(ISERROR(VLOOKUP(Q1110,MapTable!$A:$A,1,0)),"맵없음",""))</f>
        <v/>
      </c>
      <c r="T1110" t="str">
        <f>IF(ISBLANK(S1110),"",
IF(ISERROR(FIND(",",S1110)),
  IF(ISERROR(VLOOKUP(S1110,MapTable!$A:$A,1,0)),"맵없음",
  ""),
IF(ISERROR(FIND(",",S1110,FIND(",",S1110)+1)),
  IF(OR(ISERROR(VLOOKUP(LEFT(S1110,FIND(",",S1110)-1),MapTable!$A:$A,1,0)),ISERROR(VLOOKUP(TRIM(MID(S1110,FIND(",",S1110)+1,999)),MapTable!$A:$A,1,0))),"맵없음",
  ""),
IF(ISERROR(FIND(",",S1110,FIND(",",S1110,FIND(",",S1110)+1)+1)),
  IF(OR(ISERROR(VLOOKUP(LEFT(S1110,FIND(",",S1110)-1),MapTable!$A:$A,1,0)),ISERROR(VLOOKUP(TRIM(MID(S1110,FIND(",",S1110)+1,FIND(",",S1110,FIND(",",S1110)+1)-FIND(",",S1110)-1)),MapTable!$A:$A,1,0)),ISERROR(VLOOKUP(TRIM(MID(S1110,FIND(",",S1110,FIND(",",S1110)+1)+1,999)),MapTable!$A:$A,1,0))),"맵없음",
  ""),
IF(ISERROR(FIND(",",S1110,FIND(",",S1110,FIND(",",S1110,FIND(",",S1110)+1)+1)+1)),
  IF(OR(ISERROR(VLOOKUP(LEFT(S1110,FIND(",",S1110)-1),MapTable!$A:$A,1,0)),ISERROR(VLOOKUP(TRIM(MID(S1110,FIND(",",S1110)+1,FIND(",",S1110,FIND(",",S1110)+1)-FIND(",",S1110)-1)),MapTable!$A:$A,1,0)),ISERROR(VLOOKUP(TRIM(MID(S1110,FIND(",",S1110,FIND(",",S1110)+1)+1,FIND(",",S1110,FIND(",",S1110,FIND(",",S1110)+1)+1)-FIND(",",S1110,FIND(",",S1110)+1)-1)),MapTable!$A:$A,1,0)),ISERROR(VLOOKUP(TRIM(MID(S1110,FIND(",",S1110,FIND(",",S1110,FIND(",",S1110)+1)+1)+1,999)),MapTable!$A:$A,1,0))),"맵없음",
  ""),
)))))</f>
        <v/>
      </c>
      <c r="Y1110" t="str">
        <f>IF(ISBLANK(X1110),"",IF(ISERROR(VLOOKUP(X1110,[3]DropTable!$A:$A,1,0)),"드랍없음",""))</f>
        <v/>
      </c>
      <c r="AA1110" t="str">
        <f>IF(ISBLANK(Z1110),"",IF(ISERROR(VLOOKUP(Z1110,[3]DropTable!$A:$A,1,0)),"드랍없음",""))</f>
        <v/>
      </c>
      <c r="AC1110">
        <v>8.1</v>
      </c>
    </row>
    <row r="1111" spans="1:29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153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34"/>
        <v>2</v>
      </c>
      <c r="P1111" t="b">
        <f t="shared" ca="1" si="35"/>
        <v>0</v>
      </c>
      <c r="R1111" t="str">
        <f>IF(ISBLANK(Q1111),"",IF(ISERROR(VLOOKUP(Q1111,MapTable!$A:$A,1,0)),"맵없음",""))</f>
        <v/>
      </c>
      <c r="T1111" t="str">
        <f>IF(ISBLANK(S1111),"",
IF(ISERROR(FIND(",",S1111)),
  IF(ISERROR(VLOOKUP(S1111,MapTable!$A:$A,1,0)),"맵없음",
  ""),
IF(ISERROR(FIND(",",S1111,FIND(",",S1111)+1)),
  IF(OR(ISERROR(VLOOKUP(LEFT(S1111,FIND(",",S1111)-1),MapTable!$A:$A,1,0)),ISERROR(VLOOKUP(TRIM(MID(S1111,FIND(",",S1111)+1,999)),MapTable!$A:$A,1,0))),"맵없음",
  ""),
IF(ISERROR(FIND(",",S1111,FIND(",",S1111,FIND(",",S1111)+1)+1)),
  IF(OR(ISERROR(VLOOKUP(LEFT(S1111,FIND(",",S1111)-1),MapTable!$A:$A,1,0)),ISERROR(VLOOKUP(TRIM(MID(S1111,FIND(",",S1111)+1,FIND(",",S1111,FIND(",",S1111)+1)-FIND(",",S1111)-1)),MapTable!$A:$A,1,0)),ISERROR(VLOOKUP(TRIM(MID(S1111,FIND(",",S1111,FIND(",",S1111)+1)+1,999)),MapTable!$A:$A,1,0))),"맵없음",
  ""),
IF(ISERROR(FIND(",",S1111,FIND(",",S1111,FIND(",",S1111,FIND(",",S1111)+1)+1)+1)),
  IF(OR(ISERROR(VLOOKUP(LEFT(S1111,FIND(",",S1111)-1),MapTable!$A:$A,1,0)),ISERROR(VLOOKUP(TRIM(MID(S1111,FIND(",",S1111)+1,FIND(",",S1111,FIND(",",S1111)+1)-FIND(",",S1111)-1)),MapTable!$A:$A,1,0)),ISERROR(VLOOKUP(TRIM(MID(S1111,FIND(",",S1111,FIND(",",S1111)+1)+1,FIND(",",S1111,FIND(",",S1111,FIND(",",S1111)+1)+1)-FIND(",",S1111,FIND(",",S1111)+1)-1)),MapTable!$A:$A,1,0)),ISERROR(VLOOKUP(TRIM(MID(S1111,FIND(",",S1111,FIND(",",S1111,FIND(",",S1111)+1)+1)+1,999)),MapTable!$A:$A,1,0))),"맵없음",
  ""),
)))))</f>
        <v/>
      </c>
      <c r="Y1111" t="str">
        <f>IF(ISBLANK(X1111),"",IF(ISERROR(VLOOKUP(X1111,[3]DropTable!$A:$A,1,0)),"드랍없음",""))</f>
        <v/>
      </c>
      <c r="AA1111" t="str">
        <f>IF(ISBLANK(Z1111),"",IF(ISERROR(VLOOKUP(Z1111,[3]DropTable!$A:$A,1,0)),"드랍없음",""))</f>
        <v/>
      </c>
      <c r="AC1111">
        <v>8.1</v>
      </c>
    </row>
    <row r="1112" spans="1:29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153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34"/>
        <v>2</v>
      </c>
      <c r="P1112" t="b">
        <f t="shared" ca="1" si="35"/>
        <v>0</v>
      </c>
      <c r="R1112" t="str">
        <f>IF(ISBLANK(Q1112),"",IF(ISERROR(VLOOKUP(Q1112,MapTable!$A:$A,1,0)),"맵없음",""))</f>
        <v/>
      </c>
      <c r="T1112" t="str">
        <f>IF(ISBLANK(S1112),"",
IF(ISERROR(FIND(",",S1112)),
  IF(ISERROR(VLOOKUP(S1112,MapTable!$A:$A,1,0)),"맵없음",
  ""),
IF(ISERROR(FIND(",",S1112,FIND(",",S1112)+1)),
  IF(OR(ISERROR(VLOOKUP(LEFT(S1112,FIND(",",S1112)-1),MapTable!$A:$A,1,0)),ISERROR(VLOOKUP(TRIM(MID(S1112,FIND(",",S1112)+1,999)),MapTable!$A:$A,1,0))),"맵없음",
  ""),
IF(ISERROR(FIND(",",S1112,FIND(",",S1112,FIND(",",S1112)+1)+1)),
  IF(OR(ISERROR(VLOOKUP(LEFT(S1112,FIND(",",S1112)-1),MapTable!$A:$A,1,0)),ISERROR(VLOOKUP(TRIM(MID(S1112,FIND(",",S1112)+1,FIND(",",S1112,FIND(",",S1112)+1)-FIND(",",S1112)-1)),MapTable!$A:$A,1,0)),ISERROR(VLOOKUP(TRIM(MID(S1112,FIND(",",S1112,FIND(",",S1112)+1)+1,999)),MapTable!$A:$A,1,0))),"맵없음",
  ""),
IF(ISERROR(FIND(",",S1112,FIND(",",S1112,FIND(",",S1112,FIND(",",S1112)+1)+1)+1)),
  IF(OR(ISERROR(VLOOKUP(LEFT(S1112,FIND(",",S1112)-1),MapTable!$A:$A,1,0)),ISERROR(VLOOKUP(TRIM(MID(S1112,FIND(",",S1112)+1,FIND(",",S1112,FIND(",",S1112)+1)-FIND(",",S1112)-1)),MapTable!$A:$A,1,0)),ISERROR(VLOOKUP(TRIM(MID(S1112,FIND(",",S1112,FIND(",",S1112)+1)+1,FIND(",",S1112,FIND(",",S1112,FIND(",",S1112)+1)+1)-FIND(",",S1112,FIND(",",S1112)+1)-1)),MapTable!$A:$A,1,0)),ISERROR(VLOOKUP(TRIM(MID(S1112,FIND(",",S1112,FIND(",",S1112,FIND(",",S1112)+1)+1)+1,999)),MapTable!$A:$A,1,0))),"맵없음",
  ""),
)))))</f>
        <v/>
      </c>
      <c r="Y1112" t="str">
        <f>IF(ISBLANK(X1112),"",IF(ISERROR(VLOOKUP(X1112,[3]DropTable!$A:$A,1,0)),"드랍없음",""))</f>
        <v/>
      </c>
      <c r="AA1112" t="str">
        <f>IF(ISBLANK(Z1112),"",IF(ISERROR(VLOOKUP(Z1112,[3]DropTable!$A:$A,1,0)),"드랍없음",""))</f>
        <v/>
      </c>
      <c r="AC1112">
        <v>8.1</v>
      </c>
    </row>
    <row r="1113" spans="1:29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153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34"/>
        <v>2</v>
      </c>
      <c r="P1113" t="b">
        <f t="shared" ca="1" si="35"/>
        <v>0</v>
      </c>
      <c r="R1113" t="str">
        <f>IF(ISBLANK(Q1113),"",IF(ISERROR(VLOOKUP(Q1113,MapTable!$A:$A,1,0)),"맵없음",""))</f>
        <v/>
      </c>
      <c r="T1113" t="str">
        <f>IF(ISBLANK(S1113),"",
IF(ISERROR(FIND(",",S1113)),
  IF(ISERROR(VLOOKUP(S1113,MapTable!$A:$A,1,0)),"맵없음",
  ""),
IF(ISERROR(FIND(",",S1113,FIND(",",S1113)+1)),
  IF(OR(ISERROR(VLOOKUP(LEFT(S1113,FIND(",",S1113)-1),MapTable!$A:$A,1,0)),ISERROR(VLOOKUP(TRIM(MID(S1113,FIND(",",S1113)+1,999)),MapTable!$A:$A,1,0))),"맵없음",
  ""),
IF(ISERROR(FIND(",",S1113,FIND(",",S1113,FIND(",",S1113)+1)+1)),
  IF(OR(ISERROR(VLOOKUP(LEFT(S1113,FIND(",",S1113)-1),MapTable!$A:$A,1,0)),ISERROR(VLOOKUP(TRIM(MID(S1113,FIND(",",S1113)+1,FIND(",",S1113,FIND(",",S1113)+1)-FIND(",",S1113)-1)),MapTable!$A:$A,1,0)),ISERROR(VLOOKUP(TRIM(MID(S1113,FIND(",",S1113,FIND(",",S1113)+1)+1,999)),MapTable!$A:$A,1,0))),"맵없음",
  ""),
IF(ISERROR(FIND(",",S1113,FIND(",",S1113,FIND(",",S1113,FIND(",",S1113)+1)+1)+1)),
  IF(OR(ISERROR(VLOOKUP(LEFT(S1113,FIND(",",S1113)-1),MapTable!$A:$A,1,0)),ISERROR(VLOOKUP(TRIM(MID(S1113,FIND(",",S1113)+1,FIND(",",S1113,FIND(",",S1113)+1)-FIND(",",S1113)-1)),MapTable!$A:$A,1,0)),ISERROR(VLOOKUP(TRIM(MID(S1113,FIND(",",S1113,FIND(",",S1113)+1)+1,FIND(",",S1113,FIND(",",S1113,FIND(",",S1113)+1)+1)-FIND(",",S1113,FIND(",",S1113)+1)-1)),MapTable!$A:$A,1,0)),ISERROR(VLOOKUP(TRIM(MID(S1113,FIND(",",S1113,FIND(",",S1113,FIND(",",S1113)+1)+1)+1,999)),MapTable!$A:$A,1,0))),"맵없음",
  ""),
)))))</f>
        <v/>
      </c>
      <c r="Y1113" t="str">
        <f>IF(ISBLANK(X1113),"",IF(ISERROR(VLOOKUP(X1113,[3]DropTable!$A:$A,1,0)),"드랍없음",""))</f>
        <v/>
      </c>
      <c r="AA1113" t="str">
        <f>IF(ISBLANK(Z1113),"",IF(ISERROR(VLOOKUP(Z1113,[3]DropTable!$A:$A,1,0)),"드랍없음",""))</f>
        <v/>
      </c>
      <c r="AC1113">
        <v>8.1</v>
      </c>
    </row>
    <row r="1114" spans="1:29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153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34"/>
        <v>2</v>
      </c>
      <c r="P1114" t="b">
        <f t="shared" ca="1" si="35"/>
        <v>0</v>
      </c>
      <c r="R1114" t="str">
        <f>IF(ISBLANK(Q1114),"",IF(ISERROR(VLOOKUP(Q1114,MapTable!$A:$A,1,0)),"맵없음",""))</f>
        <v/>
      </c>
      <c r="T1114" t="str">
        <f>IF(ISBLANK(S1114),"",
IF(ISERROR(FIND(",",S1114)),
  IF(ISERROR(VLOOKUP(S1114,MapTable!$A:$A,1,0)),"맵없음",
  ""),
IF(ISERROR(FIND(",",S1114,FIND(",",S1114)+1)),
  IF(OR(ISERROR(VLOOKUP(LEFT(S1114,FIND(",",S1114)-1),MapTable!$A:$A,1,0)),ISERROR(VLOOKUP(TRIM(MID(S1114,FIND(",",S1114)+1,999)),MapTable!$A:$A,1,0))),"맵없음",
  ""),
IF(ISERROR(FIND(",",S1114,FIND(",",S1114,FIND(",",S1114)+1)+1)),
  IF(OR(ISERROR(VLOOKUP(LEFT(S1114,FIND(",",S1114)-1),MapTable!$A:$A,1,0)),ISERROR(VLOOKUP(TRIM(MID(S1114,FIND(",",S1114)+1,FIND(",",S1114,FIND(",",S1114)+1)-FIND(",",S1114)-1)),MapTable!$A:$A,1,0)),ISERROR(VLOOKUP(TRIM(MID(S1114,FIND(",",S1114,FIND(",",S1114)+1)+1,999)),MapTable!$A:$A,1,0))),"맵없음",
  ""),
IF(ISERROR(FIND(",",S1114,FIND(",",S1114,FIND(",",S1114,FIND(",",S1114)+1)+1)+1)),
  IF(OR(ISERROR(VLOOKUP(LEFT(S1114,FIND(",",S1114)-1),MapTable!$A:$A,1,0)),ISERROR(VLOOKUP(TRIM(MID(S1114,FIND(",",S1114)+1,FIND(",",S1114,FIND(",",S1114)+1)-FIND(",",S1114)-1)),MapTable!$A:$A,1,0)),ISERROR(VLOOKUP(TRIM(MID(S1114,FIND(",",S1114,FIND(",",S1114)+1)+1,FIND(",",S1114,FIND(",",S1114,FIND(",",S1114)+1)+1)-FIND(",",S1114,FIND(",",S1114)+1)-1)),MapTable!$A:$A,1,0)),ISERROR(VLOOKUP(TRIM(MID(S1114,FIND(",",S1114,FIND(",",S1114,FIND(",",S1114)+1)+1)+1,999)),MapTable!$A:$A,1,0))),"맵없음",
  ""),
)))))</f>
        <v/>
      </c>
      <c r="Y1114" t="str">
        <f>IF(ISBLANK(X1114),"",IF(ISERROR(VLOOKUP(X1114,[3]DropTable!$A:$A,1,0)),"드랍없음",""))</f>
        <v/>
      </c>
      <c r="AA1114" t="str">
        <f>IF(ISBLANK(Z1114),"",IF(ISERROR(VLOOKUP(Z1114,[3]DropTable!$A:$A,1,0)),"드랍없음",""))</f>
        <v/>
      </c>
      <c r="AC1114">
        <v>8.1</v>
      </c>
    </row>
    <row r="1115" spans="1:29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153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34"/>
        <v>2</v>
      </c>
      <c r="P1115" t="b">
        <f t="shared" ca="1" si="35"/>
        <v>0</v>
      </c>
      <c r="R1115" t="str">
        <f>IF(ISBLANK(Q1115),"",IF(ISERROR(VLOOKUP(Q1115,MapTable!$A:$A,1,0)),"맵없음",""))</f>
        <v/>
      </c>
      <c r="T1115" t="str">
        <f>IF(ISBLANK(S1115),"",
IF(ISERROR(FIND(",",S1115)),
  IF(ISERROR(VLOOKUP(S1115,MapTable!$A:$A,1,0)),"맵없음",
  ""),
IF(ISERROR(FIND(",",S1115,FIND(",",S1115)+1)),
  IF(OR(ISERROR(VLOOKUP(LEFT(S1115,FIND(",",S1115)-1),MapTable!$A:$A,1,0)),ISERROR(VLOOKUP(TRIM(MID(S1115,FIND(",",S1115)+1,999)),MapTable!$A:$A,1,0))),"맵없음",
  ""),
IF(ISERROR(FIND(",",S1115,FIND(",",S1115,FIND(",",S1115)+1)+1)),
  IF(OR(ISERROR(VLOOKUP(LEFT(S1115,FIND(",",S1115)-1),MapTable!$A:$A,1,0)),ISERROR(VLOOKUP(TRIM(MID(S1115,FIND(",",S1115)+1,FIND(",",S1115,FIND(",",S1115)+1)-FIND(",",S1115)-1)),MapTable!$A:$A,1,0)),ISERROR(VLOOKUP(TRIM(MID(S1115,FIND(",",S1115,FIND(",",S1115)+1)+1,999)),MapTable!$A:$A,1,0))),"맵없음",
  ""),
IF(ISERROR(FIND(",",S1115,FIND(",",S1115,FIND(",",S1115,FIND(",",S1115)+1)+1)+1)),
  IF(OR(ISERROR(VLOOKUP(LEFT(S1115,FIND(",",S1115)-1),MapTable!$A:$A,1,0)),ISERROR(VLOOKUP(TRIM(MID(S1115,FIND(",",S1115)+1,FIND(",",S1115,FIND(",",S1115)+1)-FIND(",",S1115)-1)),MapTable!$A:$A,1,0)),ISERROR(VLOOKUP(TRIM(MID(S1115,FIND(",",S1115,FIND(",",S1115)+1)+1,FIND(",",S1115,FIND(",",S1115,FIND(",",S1115)+1)+1)-FIND(",",S1115,FIND(",",S1115)+1)-1)),MapTable!$A:$A,1,0)),ISERROR(VLOOKUP(TRIM(MID(S1115,FIND(",",S1115,FIND(",",S1115,FIND(",",S1115)+1)+1)+1,999)),MapTable!$A:$A,1,0))),"맵없음",
  ""),
)))))</f>
        <v/>
      </c>
      <c r="Y1115" t="str">
        <f>IF(ISBLANK(X1115),"",IF(ISERROR(VLOOKUP(X1115,[3]DropTable!$A:$A,1,0)),"드랍없음",""))</f>
        <v/>
      </c>
      <c r="AA1115" t="str">
        <f>IF(ISBLANK(Z1115),"",IF(ISERROR(VLOOKUP(Z1115,[3]DropTable!$A:$A,1,0)),"드랍없음",""))</f>
        <v/>
      </c>
      <c r="AC1115">
        <v>8.1</v>
      </c>
    </row>
    <row r="1116" spans="1:29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153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34"/>
        <v>2</v>
      </c>
      <c r="P1116" t="b">
        <f t="shared" ca="1" si="35"/>
        <v>1</v>
      </c>
      <c r="R1116" t="str">
        <f>IF(ISBLANK(Q1116),"",IF(ISERROR(VLOOKUP(Q1116,MapTable!$A:$A,1,0)),"맵없음",""))</f>
        <v/>
      </c>
      <c r="T1116" t="str">
        <f>IF(ISBLANK(S1116),"",
IF(ISERROR(FIND(",",S1116)),
  IF(ISERROR(VLOOKUP(S1116,MapTable!$A:$A,1,0)),"맵없음",
  ""),
IF(ISERROR(FIND(",",S1116,FIND(",",S1116)+1)),
  IF(OR(ISERROR(VLOOKUP(LEFT(S1116,FIND(",",S1116)-1),MapTable!$A:$A,1,0)),ISERROR(VLOOKUP(TRIM(MID(S1116,FIND(",",S1116)+1,999)),MapTable!$A:$A,1,0))),"맵없음",
  ""),
IF(ISERROR(FIND(",",S1116,FIND(",",S1116,FIND(",",S1116)+1)+1)),
  IF(OR(ISERROR(VLOOKUP(LEFT(S1116,FIND(",",S1116)-1),MapTable!$A:$A,1,0)),ISERROR(VLOOKUP(TRIM(MID(S1116,FIND(",",S1116)+1,FIND(",",S1116,FIND(",",S1116)+1)-FIND(",",S1116)-1)),MapTable!$A:$A,1,0)),ISERROR(VLOOKUP(TRIM(MID(S1116,FIND(",",S1116,FIND(",",S1116)+1)+1,999)),MapTable!$A:$A,1,0))),"맵없음",
  ""),
IF(ISERROR(FIND(",",S1116,FIND(",",S1116,FIND(",",S1116,FIND(",",S1116)+1)+1)+1)),
  IF(OR(ISERROR(VLOOKUP(LEFT(S1116,FIND(",",S1116)-1),MapTable!$A:$A,1,0)),ISERROR(VLOOKUP(TRIM(MID(S1116,FIND(",",S1116)+1,FIND(",",S1116,FIND(",",S1116)+1)-FIND(",",S1116)-1)),MapTable!$A:$A,1,0)),ISERROR(VLOOKUP(TRIM(MID(S1116,FIND(",",S1116,FIND(",",S1116)+1)+1,FIND(",",S1116,FIND(",",S1116,FIND(",",S1116)+1)+1)-FIND(",",S1116,FIND(",",S1116)+1)-1)),MapTable!$A:$A,1,0)),ISERROR(VLOOKUP(TRIM(MID(S1116,FIND(",",S1116,FIND(",",S1116,FIND(",",S1116)+1)+1)+1,999)),MapTable!$A:$A,1,0))),"맵없음",
  ""),
)))))</f>
        <v/>
      </c>
      <c r="Y1116" t="str">
        <f>IF(ISBLANK(X1116),"",IF(ISERROR(VLOOKUP(X1116,[3]DropTable!$A:$A,1,0)),"드랍없음",""))</f>
        <v/>
      </c>
      <c r="AA1116" t="str">
        <f>IF(ISBLANK(Z1116),"",IF(ISERROR(VLOOKUP(Z1116,[3]DropTable!$A:$A,1,0)),"드랍없음",""))</f>
        <v/>
      </c>
      <c r="AC1116">
        <v>8.1</v>
      </c>
    </row>
    <row r="1117" spans="1:29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153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ref="O1117:O1180" si="36">IF(B1117=0,0,
IF(COUNTIF(A:A,A1117)=11,12,
IF(MOD(B1117,((COUNTIF(A:A,A1117)-1)/5))=0,12,
IF(MOD(B1117,((COUNTIF(A:A,A1117)-1)/5))=((COUNTIF(A:A,A1117)-1)/10),11,
INT(B1117/((COUNTIF(A:A,A1117)-1)/5))+1))))</f>
        <v>12</v>
      </c>
      <c r="P1117" t="b">
        <f t="shared" ref="P1117:P1180" ca="1" si="37">IF((COUNTIF(A:A,A1117)-1)=B1117,FALSE,
IF(O1117=12,TRUE,
IF(OFFSET(O1117,1,0)=12,TRUE)))</f>
        <v>1</v>
      </c>
      <c r="R1117" t="str">
        <f>IF(ISBLANK(Q1117),"",IF(ISERROR(VLOOKUP(Q1117,MapTable!$A:$A,1,0)),"맵없음",""))</f>
        <v/>
      </c>
      <c r="T1117" t="str">
        <f>IF(ISBLANK(S1117),"",
IF(ISERROR(FIND(",",S1117)),
  IF(ISERROR(VLOOKUP(S1117,MapTable!$A:$A,1,0)),"맵없음",
  ""),
IF(ISERROR(FIND(",",S1117,FIND(",",S1117)+1)),
  IF(OR(ISERROR(VLOOKUP(LEFT(S1117,FIND(",",S1117)-1),MapTable!$A:$A,1,0)),ISERROR(VLOOKUP(TRIM(MID(S1117,FIND(",",S1117)+1,999)),MapTable!$A:$A,1,0))),"맵없음",
  ""),
IF(ISERROR(FIND(",",S1117,FIND(",",S1117,FIND(",",S1117)+1)+1)),
  IF(OR(ISERROR(VLOOKUP(LEFT(S1117,FIND(",",S1117)-1),MapTable!$A:$A,1,0)),ISERROR(VLOOKUP(TRIM(MID(S1117,FIND(",",S1117)+1,FIND(",",S1117,FIND(",",S1117)+1)-FIND(",",S1117)-1)),MapTable!$A:$A,1,0)),ISERROR(VLOOKUP(TRIM(MID(S1117,FIND(",",S1117,FIND(",",S1117)+1)+1,999)),MapTable!$A:$A,1,0))),"맵없음",
  ""),
IF(ISERROR(FIND(",",S1117,FIND(",",S1117,FIND(",",S1117,FIND(",",S1117)+1)+1)+1)),
  IF(OR(ISERROR(VLOOKUP(LEFT(S1117,FIND(",",S1117)-1),MapTable!$A:$A,1,0)),ISERROR(VLOOKUP(TRIM(MID(S1117,FIND(",",S1117)+1,FIND(",",S1117,FIND(",",S1117)+1)-FIND(",",S1117)-1)),MapTable!$A:$A,1,0)),ISERROR(VLOOKUP(TRIM(MID(S1117,FIND(",",S1117,FIND(",",S1117)+1)+1,FIND(",",S1117,FIND(",",S1117,FIND(",",S1117)+1)+1)-FIND(",",S1117,FIND(",",S1117)+1)-1)),MapTable!$A:$A,1,0)),ISERROR(VLOOKUP(TRIM(MID(S1117,FIND(",",S1117,FIND(",",S1117,FIND(",",S1117)+1)+1)+1,999)),MapTable!$A:$A,1,0))),"맵없음",
  ""),
)))))</f>
        <v/>
      </c>
      <c r="Y1117" t="str">
        <f>IF(ISBLANK(X1117),"",IF(ISERROR(VLOOKUP(X1117,[3]DropTable!$A:$A,1,0)),"드랍없음",""))</f>
        <v/>
      </c>
      <c r="AA1117" t="str">
        <f>IF(ISBLANK(Z1117),"",IF(ISERROR(VLOOKUP(Z1117,[3]DropTable!$A:$A,1,0)),"드랍없음",""))</f>
        <v/>
      </c>
      <c r="AC1117">
        <v>8.1</v>
      </c>
    </row>
    <row r="1118" spans="1:29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153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36"/>
        <v>3</v>
      </c>
      <c r="P1118" t="b">
        <f t="shared" ca="1" si="37"/>
        <v>0</v>
      </c>
      <c r="R1118" t="str">
        <f>IF(ISBLANK(Q1118),"",IF(ISERROR(VLOOKUP(Q1118,MapTable!$A:$A,1,0)),"맵없음",""))</f>
        <v/>
      </c>
      <c r="T1118" t="str">
        <f>IF(ISBLANK(S1118),"",
IF(ISERROR(FIND(",",S1118)),
  IF(ISERROR(VLOOKUP(S1118,MapTable!$A:$A,1,0)),"맵없음",
  ""),
IF(ISERROR(FIND(",",S1118,FIND(",",S1118)+1)),
  IF(OR(ISERROR(VLOOKUP(LEFT(S1118,FIND(",",S1118)-1),MapTable!$A:$A,1,0)),ISERROR(VLOOKUP(TRIM(MID(S1118,FIND(",",S1118)+1,999)),MapTable!$A:$A,1,0))),"맵없음",
  ""),
IF(ISERROR(FIND(",",S1118,FIND(",",S1118,FIND(",",S1118)+1)+1)),
  IF(OR(ISERROR(VLOOKUP(LEFT(S1118,FIND(",",S1118)-1),MapTable!$A:$A,1,0)),ISERROR(VLOOKUP(TRIM(MID(S1118,FIND(",",S1118)+1,FIND(",",S1118,FIND(",",S1118)+1)-FIND(",",S1118)-1)),MapTable!$A:$A,1,0)),ISERROR(VLOOKUP(TRIM(MID(S1118,FIND(",",S1118,FIND(",",S1118)+1)+1,999)),MapTable!$A:$A,1,0))),"맵없음",
  ""),
IF(ISERROR(FIND(",",S1118,FIND(",",S1118,FIND(",",S1118,FIND(",",S1118)+1)+1)+1)),
  IF(OR(ISERROR(VLOOKUP(LEFT(S1118,FIND(",",S1118)-1),MapTable!$A:$A,1,0)),ISERROR(VLOOKUP(TRIM(MID(S1118,FIND(",",S1118)+1,FIND(",",S1118,FIND(",",S1118)+1)-FIND(",",S1118)-1)),MapTable!$A:$A,1,0)),ISERROR(VLOOKUP(TRIM(MID(S1118,FIND(",",S1118,FIND(",",S1118)+1)+1,FIND(",",S1118,FIND(",",S1118,FIND(",",S1118)+1)+1)-FIND(",",S1118,FIND(",",S1118)+1)-1)),MapTable!$A:$A,1,0)),ISERROR(VLOOKUP(TRIM(MID(S1118,FIND(",",S1118,FIND(",",S1118,FIND(",",S1118)+1)+1)+1,999)),MapTable!$A:$A,1,0))),"맵없음",
  ""),
)))))</f>
        <v/>
      </c>
      <c r="Y1118" t="str">
        <f>IF(ISBLANK(X1118),"",IF(ISERROR(VLOOKUP(X1118,[3]DropTable!$A:$A,1,0)),"드랍없음",""))</f>
        <v/>
      </c>
      <c r="AA1118" t="str">
        <f>IF(ISBLANK(Z1118),"",IF(ISERROR(VLOOKUP(Z1118,[3]DropTable!$A:$A,1,0)),"드랍없음",""))</f>
        <v/>
      </c>
      <c r="AC1118">
        <v>8.1</v>
      </c>
    </row>
    <row r="1119" spans="1:29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153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36"/>
        <v>3</v>
      </c>
      <c r="P1119" t="b">
        <f t="shared" ca="1" si="37"/>
        <v>0</v>
      </c>
      <c r="R1119" t="str">
        <f>IF(ISBLANK(Q1119),"",IF(ISERROR(VLOOKUP(Q1119,MapTable!$A:$A,1,0)),"맵없음",""))</f>
        <v/>
      </c>
      <c r="T1119" t="str">
        <f>IF(ISBLANK(S1119),"",
IF(ISERROR(FIND(",",S1119)),
  IF(ISERROR(VLOOKUP(S1119,MapTable!$A:$A,1,0)),"맵없음",
  ""),
IF(ISERROR(FIND(",",S1119,FIND(",",S1119)+1)),
  IF(OR(ISERROR(VLOOKUP(LEFT(S1119,FIND(",",S1119)-1),MapTable!$A:$A,1,0)),ISERROR(VLOOKUP(TRIM(MID(S1119,FIND(",",S1119)+1,999)),MapTable!$A:$A,1,0))),"맵없음",
  ""),
IF(ISERROR(FIND(",",S1119,FIND(",",S1119,FIND(",",S1119)+1)+1)),
  IF(OR(ISERROR(VLOOKUP(LEFT(S1119,FIND(",",S1119)-1),MapTable!$A:$A,1,0)),ISERROR(VLOOKUP(TRIM(MID(S1119,FIND(",",S1119)+1,FIND(",",S1119,FIND(",",S1119)+1)-FIND(",",S1119)-1)),MapTable!$A:$A,1,0)),ISERROR(VLOOKUP(TRIM(MID(S1119,FIND(",",S1119,FIND(",",S1119)+1)+1,999)),MapTable!$A:$A,1,0))),"맵없음",
  ""),
IF(ISERROR(FIND(",",S1119,FIND(",",S1119,FIND(",",S1119,FIND(",",S1119)+1)+1)+1)),
  IF(OR(ISERROR(VLOOKUP(LEFT(S1119,FIND(",",S1119)-1),MapTable!$A:$A,1,0)),ISERROR(VLOOKUP(TRIM(MID(S1119,FIND(",",S1119)+1,FIND(",",S1119,FIND(",",S1119)+1)-FIND(",",S1119)-1)),MapTable!$A:$A,1,0)),ISERROR(VLOOKUP(TRIM(MID(S1119,FIND(",",S1119,FIND(",",S1119)+1)+1,FIND(",",S1119,FIND(",",S1119,FIND(",",S1119)+1)+1)-FIND(",",S1119,FIND(",",S1119)+1)-1)),MapTable!$A:$A,1,0)),ISERROR(VLOOKUP(TRIM(MID(S1119,FIND(",",S1119,FIND(",",S1119,FIND(",",S1119)+1)+1)+1,999)),MapTable!$A:$A,1,0))),"맵없음",
  ""),
)))))</f>
        <v/>
      </c>
      <c r="Y1119" t="str">
        <f>IF(ISBLANK(X1119),"",IF(ISERROR(VLOOKUP(X1119,[3]DropTable!$A:$A,1,0)),"드랍없음",""))</f>
        <v/>
      </c>
      <c r="AA1119" t="str">
        <f>IF(ISBLANK(Z1119),"",IF(ISERROR(VLOOKUP(Z1119,[3]DropTable!$A:$A,1,0)),"드랍없음",""))</f>
        <v/>
      </c>
      <c r="AC1119">
        <v>8.1</v>
      </c>
    </row>
    <row r="1120" spans="1:29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153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36"/>
        <v>3</v>
      </c>
      <c r="P1120" t="b">
        <f t="shared" ca="1" si="37"/>
        <v>0</v>
      </c>
      <c r="R1120" t="str">
        <f>IF(ISBLANK(Q1120),"",IF(ISERROR(VLOOKUP(Q1120,MapTable!$A:$A,1,0)),"맵없음",""))</f>
        <v/>
      </c>
      <c r="T1120" t="str">
        <f>IF(ISBLANK(S1120),"",
IF(ISERROR(FIND(",",S1120)),
  IF(ISERROR(VLOOKUP(S1120,MapTable!$A:$A,1,0)),"맵없음",
  ""),
IF(ISERROR(FIND(",",S1120,FIND(",",S1120)+1)),
  IF(OR(ISERROR(VLOOKUP(LEFT(S1120,FIND(",",S1120)-1),MapTable!$A:$A,1,0)),ISERROR(VLOOKUP(TRIM(MID(S1120,FIND(",",S1120)+1,999)),MapTable!$A:$A,1,0))),"맵없음",
  ""),
IF(ISERROR(FIND(",",S1120,FIND(",",S1120,FIND(",",S1120)+1)+1)),
  IF(OR(ISERROR(VLOOKUP(LEFT(S1120,FIND(",",S1120)-1),MapTable!$A:$A,1,0)),ISERROR(VLOOKUP(TRIM(MID(S1120,FIND(",",S1120)+1,FIND(",",S1120,FIND(",",S1120)+1)-FIND(",",S1120)-1)),MapTable!$A:$A,1,0)),ISERROR(VLOOKUP(TRIM(MID(S1120,FIND(",",S1120,FIND(",",S1120)+1)+1,999)),MapTable!$A:$A,1,0))),"맵없음",
  ""),
IF(ISERROR(FIND(",",S1120,FIND(",",S1120,FIND(",",S1120,FIND(",",S1120)+1)+1)+1)),
  IF(OR(ISERROR(VLOOKUP(LEFT(S1120,FIND(",",S1120)-1),MapTable!$A:$A,1,0)),ISERROR(VLOOKUP(TRIM(MID(S1120,FIND(",",S1120)+1,FIND(",",S1120,FIND(",",S1120)+1)-FIND(",",S1120)-1)),MapTable!$A:$A,1,0)),ISERROR(VLOOKUP(TRIM(MID(S1120,FIND(",",S1120,FIND(",",S1120)+1)+1,FIND(",",S1120,FIND(",",S1120,FIND(",",S1120)+1)+1)-FIND(",",S1120,FIND(",",S1120)+1)-1)),MapTable!$A:$A,1,0)),ISERROR(VLOOKUP(TRIM(MID(S1120,FIND(",",S1120,FIND(",",S1120,FIND(",",S1120)+1)+1)+1,999)),MapTable!$A:$A,1,0))),"맵없음",
  ""),
)))))</f>
        <v/>
      </c>
      <c r="Y1120" t="str">
        <f>IF(ISBLANK(X1120),"",IF(ISERROR(VLOOKUP(X1120,[3]DropTable!$A:$A,1,0)),"드랍없음",""))</f>
        <v/>
      </c>
      <c r="AA1120" t="str">
        <f>IF(ISBLANK(Z1120),"",IF(ISERROR(VLOOKUP(Z1120,[3]DropTable!$A:$A,1,0)),"드랍없음",""))</f>
        <v/>
      </c>
      <c r="AC1120">
        <v>8.1</v>
      </c>
    </row>
    <row r="1121" spans="1:29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153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36"/>
        <v>3</v>
      </c>
      <c r="P1121" t="b">
        <f t="shared" ca="1" si="37"/>
        <v>0</v>
      </c>
      <c r="R1121" t="str">
        <f>IF(ISBLANK(Q1121),"",IF(ISERROR(VLOOKUP(Q1121,MapTable!$A:$A,1,0)),"맵없음",""))</f>
        <v/>
      </c>
      <c r="T1121" t="str">
        <f>IF(ISBLANK(S1121),"",
IF(ISERROR(FIND(",",S1121)),
  IF(ISERROR(VLOOKUP(S1121,MapTable!$A:$A,1,0)),"맵없음",
  ""),
IF(ISERROR(FIND(",",S1121,FIND(",",S1121)+1)),
  IF(OR(ISERROR(VLOOKUP(LEFT(S1121,FIND(",",S1121)-1),MapTable!$A:$A,1,0)),ISERROR(VLOOKUP(TRIM(MID(S1121,FIND(",",S1121)+1,999)),MapTable!$A:$A,1,0))),"맵없음",
  ""),
IF(ISERROR(FIND(",",S1121,FIND(",",S1121,FIND(",",S1121)+1)+1)),
  IF(OR(ISERROR(VLOOKUP(LEFT(S1121,FIND(",",S1121)-1),MapTable!$A:$A,1,0)),ISERROR(VLOOKUP(TRIM(MID(S1121,FIND(",",S1121)+1,FIND(",",S1121,FIND(",",S1121)+1)-FIND(",",S1121)-1)),MapTable!$A:$A,1,0)),ISERROR(VLOOKUP(TRIM(MID(S1121,FIND(",",S1121,FIND(",",S1121)+1)+1,999)),MapTable!$A:$A,1,0))),"맵없음",
  ""),
IF(ISERROR(FIND(",",S1121,FIND(",",S1121,FIND(",",S1121,FIND(",",S1121)+1)+1)+1)),
  IF(OR(ISERROR(VLOOKUP(LEFT(S1121,FIND(",",S1121)-1),MapTable!$A:$A,1,0)),ISERROR(VLOOKUP(TRIM(MID(S1121,FIND(",",S1121)+1,FIND(",",S1121,FIND(",",S1121)+1)-FIND(",",S1121)-1)),MapTable!$A:$A,1,0)),ISERROR(VLOOKUP(TRIM(MID(S1121,FIND(",",S1121,FIND(",",S1121)+1)+1,FIND(",",S1121,FIND(",",S1121,FIND(",",S1121)+1)+1)-FIND(",",S1121,FIND(",",S1121)+1)-1)),MapTable!$A:$A,1,0)),ISERROR(VLOOKUP(TRIM(MID(S1121,FIND(",",S1121,FIND(",",S1121,FIND(",",S1121)+1)+1)+1,999)),MapTable!$A:$A,1,0))),"맵없음",
  ""),
)))))</f>
        <v/>
      </c>
      <c r="Y1121" t="str">
        <f>IF(ISBLANK(X1121),"",IF(ISERROR(VLOOKUP(X1121,[3]DropTable!$A:$A,1,0)),"드랍없음",""))</f>
        <v/>
      </c>
      <c r="AA1121" t="str">
        <f>IF(ISBLANK(Z1121),"",IF(ISERROR(VLOOKUP(Z1121,[3]DropTable!$A:$A,1,0)),"드랍없음",""))</f>
        <v/>
      </c>
      <c r="AC1121">
        <v>8.1</v>
      </c>
    </row>
    <row r="1122" spans="1:29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153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36"/>
        <v>3</v>
      </c>
      <c r="P1122" t="b">
        <f t="shared" ca="1" si="37"/>
        <v>0</v>
      </c>
      <c r="R1122" t="str">
        <f>IF(ISBLANK(Q1122),"",IF(ISERROR(VLOOKUP(Q1122,MapTable!$A:$A,1,0)),"맵없음",""))</f>
        <v/>
      </c>
      <c r="T1122" t="str">
        <f>IF(ISBLANK(S1122),"",
IF(ISERROR(FIND(",",S1122)),
  IF(ISERROR(VLOOKUP(S1122,MapTable!$A:$A,1,0)),"맵없음",
  ""),
IF(ISERROR(FIND(",",S1122,FIND(",",S1122)+1)),
  IF(OR(ISERROR(VLOOKUP(LEFT(S1122,FIND(",",S1122)-1),MapTable!$A:$A,1,0)),ISERROR(VLOOKUP(TRIM(MID(S1122,FIND(",",S1122)+1,999)),MapTable!$A:$A,1,0))),"맵없음",
  ""),
IF(ISERROR(FIND(",",S1122,FIND(",",S1122,FIND(",",S1122)+1)+1)),
  IF(OR(ISERROR(VLOOKUP(LEFT(S1122,FIND(",",S1122)-1),MapTable!$A:$A,1,0)),ISERROR(VLOOKUP(TRIM(MID(S1122,FIND(",",S1122)+1,FIND(",",S1122,FIND(",",S1122)+1)-FIND(",",S1122)-1)),MapTable!$A:$A,1,0)),ISERROR(VLOOKUP(TRIM(MID(S1122,FIND(",",S1122,FIND(",",S1122)+1)+1,999)),MapTable!$A:$A,1,0))),"맵없음",
  ""),
IF(ISERROR(FIND(",",S1122,FIND(",",S1122,FIND(",",S1122,FIND(",",S1122)+1)+1)+1)),
  IF(OR(ISERROR(VLOOKUP(LEFT(S1122,FIND(",",S1122)-1),MapTable!$A:$A,1,0)),ISERROR(VLOOKUP(TRIM(MID(S1122,FIND(",",S1122)+1,FIND(",",S1122,FIND(",",S1122)+1)-FIND(",",S1122)-1)),MapTable!$A:$A,1,0)),ISERROR(VLOOKUP(TRIM(MID(S1122,FIND(",",S1122,FIND(",",S1122)+1)+1,FIND(",",S1122,FIND(",",S1122,FIND(",",S1122)+1)+1)-FIND(",",S1122,FIND(",",S1122)+1)-1)),MapTable!$A:$A,1,0)),ISERROR(VLOOKUP(TRIM(MID(S1122,FIND(",",S1122,FIND(",",S1122,FIND(",",S1122)+1)+1)+1,999)),MapTable!$A:$A,1,0))),"맵없음",
  ""),
)))))</f>
        <v/>
      </c>
      <c r="Y1122" t="str">
        <f>IF(ISBLANK(X1122),"",IF(ISERROR(VLOOKUP(X1122,[3]DropTable!$A:$A,1,0)),"드랍없음",""))</f>
        <v/>
      </c>
      <c r="AA1122" t="str">
        <f>IF(ISBLANK(Z1122),"",IF(ISERROR(VLOOKUP(Z1122,[3]DropTable!$A:$A,1,0)),"드랍없음",""))</f>
        <v/>
      </c>
      <c r="AC1122">
        <v>8.1</v>
      </c>
    </row>
    <row r="1123" spans="1:29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153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36"/>
        <v>3</v>
      </c>
      <c r="P1123" t="b">
        <f t="shared" ca="1" si="37"/>
        <v>0</v>
      </c>
      <c r="R1123" t="str">
        <f>IF(ISBLANK(Q1123),"",IF(ISERROR(VLOOKUP(Q1123,MapTable!$A:$A,1,0)),"맵없음",""))</f>
        <v/>
      </c>
      <c r="T1123" t="str">
        <f>IF(ISBLANK(S1123),"",
IF(ISERROR(FIND(",",S1123)),
  IF(ISERROR(VLOOKUP(S1123,MapTable!$A:$A,1,0)),"맵없음",
  ""),
IF(ISERROR(FIND(",",S1123,FIND(",",S1123)+1)),
  IF(OR(ISERROR(VLOOKUP(LEFT(S1123,FIND(",",S1123)-1),MapTable!$A:$A,1,0)),ISERROR(VLOOKUP(TRIM(MID(S1123,FIND(",",S1123)+1,999)),MapTable!$A:$A,1,0))),"맵없음",
  ""),
IF(ISERROR(FIND(",",S1123,FIND(",",S1123,FIND(",",S1123)+1)+1)),
  IF(OR(ISERROR(VLOOKUP(LEFT(S1123,FIND(",",S1123)-1),MapTable!$A:$A,1,0)),ISERROR(VLOOKUP(TRIM(MID(S1123,FIND(",",S1123)+1,FIND(",",S1123,FIND(",",S1123)+1)-FIND(",",S1123)-1)),MapTable!$A:$A,1,0)),ISERROR(VLOOKUP(TRIM(MID(S1123,FIND(",",S1123,FIND(",",S1123)+1)+1,999)),MapTable!$A:$A,1,0))),"맵없음",
  ""),
IF(ISERROR(FIND(",",S1123,FIND(",",S1123,FIND(",",S1123,FIND(",",S1123)+1)+1)+1)),
  IF(OR(ISERROR(VLOOKUP(LEFT(S1123,FIND(",",S1123)-1),MapTable!$A:$A,1,0)),ISERROR(VLOOKUP(TRIM(MID(S1123,FIND(",",S1123)+1,FIND(",",S1123,FIND(",",S1123)+1)-FIND(",",S1123)-1)),MapTable!$A:$A,1,0)),ISERROR(VLOOKUP(TRIM(MID(S1123,FIND(",",S1123,FIND(",",S1123)+1)+1,FIND(",",S1123,FIND(",",S1123,FIND(",",S1123)+1)+1)-FIND(",",S1123,FIND(",",S1123)+1)-1)),MapTable!$A:$A,1,0)),ISERROR(VLOOKUP(TRIM(MID(S1123,FIND(",",S1123,FIND(",",S1123,FIND(",",S1123)+1)+1)+1,999)),MapTable!$A:$A,1,0))),"맵없음",
  ""),
)))))</f>
        <v/>
      </c>
      <c r="Y1123" t="str">
        <f>IF(ISBLANK(X1123),"",IF(ISERROR(VLOOKUP(X1123,[3]DropTable!$A:$A,1,0)),"드랍없음",""))</f>
        <v/>
      </c>
      <c r="AA1123" t="str">
        <f>IF(ISBLANK(Z1123),"",IF(ISERROR(VLOOKUP(Z1123,[3]DropTable!$A:$A,1,0)),"드랍없음",""))</f>
        <v/>
      </c>
      <c r="AC1123">
        <v>8.1</v>
      </c>
    </row>
    <row r="1124" spans="1:29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153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36"/>
        <v>3</v>
      </c>
      <c r="P1124" t="b">
        <f t="shared" ca="1" si="37"/>
        <v>0</v>
      </c>
      <c r="R1124" t="str">
        <f>IF(ISBLANK(Q1124),"",IF(ISERROR(VLOOKUP(Q1124,MapTable!$A:$A,1,0)),"맵없음",""))</f>
        <v/>
      </c>
      <c r="T1124" t="str">
        <f>IF(ISBLANK(S1124),"",
IF(ISERROR(FIND(",",S1124)),
  IF(ISERROR(VLOOKUP(S1124,MapTable!$A:$A,1,0)),"맵없음",
  ""),
IF(ISERROR(FIND(",",S1124,FIND(",",S1124)+1)),
  IF(OR(ISERROR(VLOOKUP(LEFT(S1124,FIND(",",S1124)-1),MapTable!$A:$A,1,0)),ISERROR(VLOOKUP(TRIM(MID(S1124,FIND(",",S1124)+1,999)),MapTable!$A:$A,1,0))),"맵없음",
  ""),
IF(ISERROR(FIND(",",S1124,FIND(",",S1124,FIND(",",S1124)+1)+1)),
  IF(OR(ISERROR(VLOOKUP(LEFT(S1124,FIND(",",S1124)-1),MapTable!$A:$A,1,0)),ISERROR(VLOOKUP(TRIM(MID(S1124,FIND(",",S1124)+1,FIND(",",S1124,FIND(",",S1124)+1)-FIND(",",S1124)-1)),MapTable!$A:$A,1,0)),ISERROR(VLOOKUP(TRIM(MID(S1124,FIND(",",S1124,FIND(",",S1124)+1)+1,999)),MapTable!$A:$A,1,0))),"맵없음",
  ""),
IF(ISERROR(FIND(",",S1124,FIND(",",S1124,FIND(",",S1124,FIND(",",S1124)+1)+1)+1)),
  IF(OR(ISERROR(VLOOKUP(LEFT(S1124,FIND(",",S1124)-1),MapTable!$A:$A,1,0)),ISERROR(VLOOKUP(TRIM(MID(S1124,FIND(",",S1124)+1,FIND(",",S1124,FIND(",",S1124)+1)-FIND(",",S1124)-1)),MapTable!$A:$A,1,0)),ISERROR(VLOOKUP(TRIM(MID(S1124,FIND(",",S1124,FIND(",",S1124)+1)+1,FIND(",",S1124,FIND(",",S1124,FIND(",",S1124)+1)+1)-FIND(",",S1124,FIND(",",S1124)+1)-1)),MapTable!$A:$A,1,0)),ISERROR(VLOOKUP(TRIM(MID(S1124,FIND(",",S1124,FIND(",",S1124,FIND(",",S1124)+1)+1)+1,999)),MapTable!$A:$A,1,0))),"맵없음",
  ""),
)))))</f>
        <v/>
      </c>
      <c r="Y1124" t="str">
        <f>IF(ISBLANK(X1124),"",IF(ISERROR(VLOOKUP(X1124,[3]DropTable!$A:$A,1,0)),"드랍없음",""))</f>
        <v/>
      </c>
      <c r="AA1124" t="str">
        <f>IF(ISBLANK(Z1124),"",IF(ISERROR(VLOOKUP(Z1124,[3]DropTable!$A:$A,1,0)),"드랍없음",""))</f>
        <v/>
      </c>
      <c r="AC1124">
        <v>8.1</v>
      </c>
    </row>
    <row r="1125" spans="1:29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153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36"/>
        <v>3</v>
      </c>
      <c r="P1125" t="b">
        <f t="shared" ca="1" si="37"/>
        <v>0</v>
      </c>
      <c r="R1125" t="str">
        <f>IF(ISBLANK(Q1125),"",IF(ISERROR(VLOOKUP(Q1125,MapTable!$A:$A,1,0)),"맵없음",""))</f>
        <v/>
      </c>
      <c r="T1125" t="str">
        <f>IF(ISBLANK(S1125),"",
IF(ISERROR(FIND(",",S1125)),
  IF(ISERROR(VLOOKUP(S1125,MapTable!$A:$A,1,0)),"맵없음",
  ""),
IF(ISERROR(FIND(",",S1125,FIND(",",S1125)+1)),
  IF(OR(ISERROR(VLOOKUP(LEFT(S1125,FIND(",",S1125)-1),MapTable!$A:$A,1,0)),ISERROR(VLOOKUP(TRIM(MID(S1125,FIND(",",S1125)+1,999)),MapTable!$A:$A,1,0))),"맵없음",
  ""),
IF(ISERROR(FIND(",",S1125,FIND(",",S1125,FIND(",",S1125)+1)+1)),
  IF(OR(ISERROR(VLOOKUP(LEFT(S1125,FIND(",",S1125)-1),MapTable!$A:$A,1,0)),ISERROR(VLOOKUP(TRIM(MID(S1125,FIND(",",S1125)+1,FIND(",",S1125,FIND(",",S1125)+1)-FIND(",",S1125)-1)),MapTable!$A:$A,1,0)),ISERROR(VLOOKUP(TRIM(MID(S1125,FIND(",",S1125,FIND(",",S1125)+1)+1,999)),MapTable!$A:$A,1,0))),"맵없음",
  ""),
IF(ISERROR(FIND(",",S1125,FIND(",",S1125,FIND(",",S1125,FIND(",",S1125)+1)+1)+1)),
  IF(OR(ISERROR(VLOOKUP(LEFT(S1125,FIND(",",S1125)-1),MapTable!$A:$A,1,0)),ISERROR(VLOOKUP(TRIM(MID(S1125,FIND(",",S1125)+1,FIND(",",S1125,FIND(",",S1125)+1)-FIND(",",S1125)-1)),MapTable!$A:$A,1,0)),ISERROR(VLOOKUP(TRIM(MID(S1125,FIND(",",S1125,FIND(",",S1125)+1)+1,FIND(",",S1125,FIND(",",S1125,FIND(",",S1125)+1)+1)-FIND(",",S1125,FIND(",",S1125)+1)-1)),MapTable!$A:$A,1,0)),ISERROR(VLOOKUP(TRIM(MID(S1125,FIND(",",S1125,FIND(",",S1125,FIND(",",S1125)+1)+1)+1,999)),MapTable!$A:$A,1,0))),"맵없음",
  ""),
)))))</f>
        <v/>
      </c>
      <c r="Y1125" t="str">
        <f>IF(ISBLANK(X1125),"",IF(ISERROR(VLOOKUP(X1125,[3]DropTable!$A:$A,1,0)),"드랍없음",""))</f>
        <v/>
      </c>
      <c r="AA1125" t="str">
        <f>IF(ISBLANK(Z1125),"",IF(ISERROR(VLOOKUP(Z1125,[3]DropTable!$A:$A,1,0)),"드랍없음",""))</f>
        <v/>
      </c>
      <c r="AC1125">
        <v>8.1</v>
      </c>
    </row>
    <row r="1126" spans="1:29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153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36"/>
        <v>3</v>
      </c>
      <c r="P1126" t="b">
        <f t="shared" ca="1" si="37"/>
        <v>0</v>
      </c>
      <c r="R1126" t="str">
        <f>IF(ISBLANK(Q1126),"",IF(ISERROR(VLOOKUP(Q1126,MapTable!$A:$A,1,0)),"맵없음",""))</f>
        <v/>
      </c>
      <c r="T1126" t="str">
        <f>IF(ISBLANK(S1126),"",
IF(ISERROR(FIND(",",S1126)),
  IF(ISERROR(VLOOKUP(S1126,MapTable!$A:$A,1,0)),"맵없음",
  ""),
IF(ISERROR(FIND(",",S1126,FIND(",",S1126)+1)),
  IF(OR(ISERROR(VLOOKUP(LEFT(S1126,FIND(",",S1126)-1),MapTable!$A:$A,1,0)),ISERROR(VLOOKUP(TRIM(MID(S1126,FIND(",",S1126)+1,999)),MapTable!$A:$A,1,0))),"맵없음",
  ""),
IF(ISERROR(FIND(",",S1126,FIND(",",S1126,FIND(",",S1126)+1)+1)),
  IF(OR(ISERROR(VLOOKUP(LEFT(S1126,FIND(",",S1126)-1),MapTable!$A:$A,1,0)),ISERROR(VLOOKUP(TRIM(MID(S1126,FIND(",",S1126)+1,FIND(",",S1126,FIND(",",S1126)+1)-FIND(",",S1126)-1)),MapTable!$A:$A,1,0)),ISERROR(VLOOKUP(TRIM(MID(S1126,FIND(",",S1126,FIND(",",S1126)+1)+1,999)),MapTable!$A:$A,1,0))),"맵없음",
  ""),
IF(ISERROR(FIND(",",S1126,FIND(",",S1126,FIND(",",S1126,FIND(",",S1126)+1)+1)+1)),
  IF(OR(ISERROR(VLOOKUP(LEFT(S1126,FIND(",",S1126)-1),MapTable!$A:$A,1,0)),ISERROR(VLOOKUP(TRIM(MID(S1126,FIND(",",S1126)+1,FIND(",",S1126,FIND(",",S1126)+1)-FIND(",",S1126)-1)),MapTable!$A:$A,1,0)),ISERROR(VLOOKUP(TRIM(MID(S1126,FIND(",",S1126,FIND(",",S1126)+1)+1,FIND(",",S1126,FIND(",",S1126,FIND(",",S1126)+1)+1)-FIND(",",S1126,FIND(",",S1126)+1)-1)),MapTable!$A:$A,1,0)),ISERROR(VLOOKUP(TRIM(MID(S1126,FIND(",",S1126,FIND(",",S1126,FIND(",",S1126)+1)+1)+1,999)),MapTable!$A:$A,1,0))),"맵없음",
  ""),
)))))</f>
        <v/>
      </c>
      <c r="Y1126" t="str">
        <f>IF(ISBLANK(X1126),"",IF(ISERROR(VLOOKUP(X1126,[3]DropTable!$A:$A,1,0)),"드랍없음",""))</f>
        <v/>
      </c>
      <c r="AA1126" t="str">
        <f>IF(ISBLANK(Z1126),"",IF(ISERROR(VLOOKUP(Z1126,[3]DropTable!$A:$A,1,0)),"드랍없음",""))</f>
        <v/>
      </c>
      <c r="AC1126">
        <v>8.1</v>
      </c>
    </row>
    <row r="1127" spans="1:29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153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36"/>
        <v>11</v>
      </c>
      <c r="P1127" t="b">
        <f t="shared" ca="1" si="37"/>
        <v>0</v>
      </c>
      <c r="R1127" t="str">
        <f>IF(ISBLANK(Q1127),"",IF(ISERROR(VLOOKUP(Q1127,MapTable!$A:$A,1,0)),"맵없음",""))</f>
        <v/>
      </c>
      <c r="T1127" t="str">
        <f>IF(ISBLANK(S1127),"",
IF(ISERROR(FIND(",",S1127)),
  IF(ISERROR(VLOOKUP(S1127,MapTable!$A:$A,1,0)),"맵없음",
  ""),
IF(ISERROR(FIND(",",S1127,FIND(",",S1127)+1)),
  IF(OR(ISERROR(VLOOKUP(LEFT(S1127,FIND(",",S1127)-1),MapTable!$A:$A,1,0)),ISERROR(VLOOKUP(TRIM(MID(S1127,FIND(",",S1127)+1,999)),MapTable!$A:$A,1,0))),"맵없음",
  ""),
IF(ISERROR(FIND(",",S1127,FIND(",",S1127,FIND(",",S1127)+1)+1)),
  IF(OR(ISERROR(VLOOKUP(LEFT(S1127,FIND(",",S1127)-1),MapTable!$A:$A,1,0)),ISERROR(VLOOKUP(TRIM(MID(S1127,FIND(",",S1127)+1,FIND(",",S1127,FIND(",",S1127)+1)-FIND(",",S1127)-1)),MapTable!$A:$A,1,0)),ISERROR(VLOOKUP(TRIM(MID(S1127,FIND(",",S1127,FIND(",",S1127)+1)+1,999)),MapTable!$A:$A,1,0))),"맵없음",
  ""),
IF(ISERROR(FIND(",",S1127,FIND(",",S1127,FIND(",",S1127,FIND(",",S1127)+1)+1)+1)),
  IF(OR(ISERROR(VLOOKUP(LEFT(S1127,FIND(",",S1127)-1),MapTable!$A:$A,1,0)),ISERROR(VLOOKUP(TRIM(MID(S1127,FIND(",",S1127)+1,FIND(",",S1127,FIND(",",S1127)+1)-FIND(",",S1127)-1)),MapTable!$A:$A,1,0)),ISERROR(VLOOKUP(TRIM(MID(S1127,FIND(",",S1127,FIND(",",S1127)+1)+1,FIND(",",S1127,FIND(",",S1127,FIND(",",S1127)+1)+1)-FIND(",",S1127,FIND(",",S1127)+1)-1)),MapTable!$A:$A,1,0)),ISERROR(VLOOKUP(TRIM(MID(S1127,FIND(",",S1127,FIND(",",S1127,FIND(",",S1127)+1)+1)+1,999)),MapTable!$A:$A,1,0))),"맵없음",
  ""),
)))))</f>
        <v/>
      </c>
      <c r="Y1127" t="str">
        <f>IF(ISBLANK(X1127),"",IF(ISERROR(VLOOKUP(X1127,[3]DropTable!$A:$A,1,0)),"드랍없음",""))</f>
        <v/>
      </c>
      <c r="AA1127" t="str">
        <f>IF(ISBLANK(Z1127),"",IF(ISERROR(VLOOKUP(Z1127,[3]DropTable!$A:$A,1,0)),"드랍없음",""))</f>
        <v/>
      </c>
      <c r="AC1127">
        <v>8.1</v>
      </c>
    </row>
    <row r="1128" spans="1:29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153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36"/>
        <v>0</v>
      </c>
      <c r="P1128" t="b">
        <f t="shared" ca="1" si="37"/>
        <v>0</v>
      </c>
      <c r="R1128" t="str">
        <f>IF(ISBLANK(Q1128),"",IF(ISERROR(VLOOKUP(Q1128,MapTable!$A:$A,1,0)),"맵없음",""))</f>
        <v/>
      </c>
      <c r="T1128" t="str">
        <f>IF(ISBLANK(S1128),"",
IF(ISERROR(FIND(",",S1128)),
  IF(ISERROR(VLOOKUP(S1128,MapTable!$A:$A,1,0)),"맵없음",
  ""),
IF(ISERROR(FIND(",",S1128,FIND(",",S1128)+1)),
  IF(OR(ISERROR(VLOOKUP(LEFT(S1128,FIND(",",S1128)-1),MapTable!$A:$A,1,0)),ISERROR(VLOOKUP(TRIM(MID(S1128,FIND(",",S1128)+1,999)),MapTable!$A:$A,1,0))),"맵없음",
  ""),
IF(ISERROR(FIND(",",S1128,FIND(",",S1128,FIND(",",S1128)+1)+1)),
  IF(OR(ISERROR(VLOOKUP(LEFT(S1128,FIND(",",S1128)-1),MapTable!$A:$A,1,0)),ISERROR(VLOOKUP(TRIM(MID(S1128,FIND(",",S1128)+1,FIND(",",S1128,FIND(",",S1128)+1)-FIND(",",S1128)-1)),MapTable!$A:$A,1,0)),ISERROR(VLOOKUP(TRIM(MID(S1128,FIND(",",S1128,FIND(",",S1128)+1)+1,999)),MapTable!$A:$A,1,0))),"맵없음",
  ""),
IF(ISERROR(FIND(",",S1128,FIND(",",S1128,FIND(",",S1128,FIND(",",S1128)+1)+1)+1)),
  IF(OR(ISERROR(VLOOKUP(LEFT(S1128,FIND(",",S1128)-1),MapTable!$A:$A,1,0)),ISERROR(VLOOKUP(TRIM(MID(S1128,FIND(",",S1128)+1,FIND(",",S1128,FIND(",",S1128)+1)-FIND(",",S1128)-1)),MapTable!$A:$A,1,0)),ISERROR(VLOOKUP(TRIM(MID(S1128,FIND(",",S1128,FIND(",",S1128)+1)+1,FIND(",",S1128,FIND(",",S1128,FIND(",",S1128)+1)+1)-FIND(",",S1128,FIND(",",S1128)+1)-1)),MapTable!$A:$A,1,0)),ISERROR(VLOOKUP(TRIM(MID(S1128,FIND(",",S1128,FIND(",",S1128,FIND(",",S1128)+1)+1)+1,999)),MapTable!$A:$A,1,0))),"맵없음",
  ""),
)))))</f>
        <v/>
      </c>
      <c r="Y1128" t="str">
        <f>IF(ISBLANK(X1128),"",IF(ISERROR(VLOOKUP(X1128,[3]DropTable!$A:$A,1,0)),"드랍없음",""))</f>
        <v/>
      </c>
      <c r="AA1128" t="str">
        <f>IF(ISBLANK(Z1128),"",IF(ISERROR(VLOOKUP(Z1128,[3]DropTable!$A:$A,1,0)),"드랍없음",""))</f>
        <v/>
      </c>
      <c r="AC1128">
        <v>8.1</v>
      </c>
    </row>
    <row r="1129" spans="1:29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153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36"/>
        <v>1</v>
      </c>
      <c r="P1129" t="b">
        <f t="shared" ca="1" si="37"/>
        <v>0</v>
      </c>
      <c r="R1129" t="str">
        <f>IF(ISBLANK(Q1129),"",IF(ISERROR(VLOOKUP(Q1129,MapTable!$A:$A,1,0)),"맵없음",""))</f>
        <v/>
      </c>
      <c r="T1129" t="str">
        <f>IF(ISBLANK(S1129),"",
IF(ISERROR(FIND(",",S1129)),
  IF(ISERROR(VLOOKUP(S1129,MapTable!$A:$A,1,0)),"맵없음",
  ""),
IF(ISERROR(FIND(",",S1129,FIND(",",S1129)+1)),
  IF(OR(ISERROR(VLOOKUP(LEFT(S1129,FIND(",",S1129)-1),MapTable!$A:$A,1,0)),ISERROR(VLOOKUP(TRIM(MID(S1129,FIND(",",S1129)+1,999)),MapTable!$A:$A,1,0))),"맵없음",
  ""),
IF(ISERROR(FIND(",",S1129,FIND(",",S1129,FIND(",",S1129)+1)+1)),
  IF(OR(ISERROR(VLOOKUP(LEFT(S1129,FIND(",",S1129)-1),MapTable!$A:$A,1,0)),ISERROR(VLOOKUP(TRIM(MID(S1129,FIND(",",S1129)+1,FIND(",",S1129,FIND(",",S1129)+1)-FIND(",",S1129)-1)),MapTable!$A:$A,1,0)),ISERROR(VLOOKUP(TRIM(MID(S1129,FIND(",",S1129,FIND(",",S1129)+1)+1,999)),MapTable!$A:$A,1,0))),"맵없음",
  ""),
IF(ISERROR(FIND(",",S1129,FIND(",",S1129,FIND(",",S1129,FIND(",",S1129)+1)+1)+1)),
  IF(OR(ISERROR(VLOOKUP(LEFT(S1129,FIND(",",S1129)-1),MapTable!$A:$A,1,0)),ISERROR(VLOOKUP(TRIM(MID(S1129,FIND(",",S1129)+1,FIND(",",S1129,FIND(",",S1129)+1)-FIND(",",S1129)-1)),MapTable!$A:$A,1,0)),ISERROR(VLOOKUP(TRIM(MID(S1129,FIND(",",S1129,FIND(",",S1129)+1)+1,FIND(",",S1129,FIND(",",S1129,FIND(",",S1129)+1)+1)-FIND(",",S1129,FIND(",",S1129)+1)-1)),MapTable!$A:$A,1,0)),ISERROR(VLOOKUP(TRIM(MID(S1129,FIND(",",S1129,FIND(",",S1129,FIND(",",S1129)+1)+1)+1,999)),MapTable!$A:$A,1,0))),"맵없음",
  ""),
)))))</f>
        <v/>
      </c>
      <c r="Y1129" t="str">
        <f>IF(ISBLANK(X1129),"",IF(ISERROR(VLOOKUP(X1129,[3]DropTable!$A:$A,1,0)),"드랍없음",""))</f>
        <v/>
      </c>
      <c r="AA1129" t="str">
        <f>IF(ISBLANK(Z1129),"",IF(ISERROR(VLOOKUP(Z1129,[3]DropTable!$A:$A,1,0)),"드랍없음",""))</f>
        <v/>
      </c>
      <c r="AC1129">
        <v>8.1</v>
      </c>
    </row>
    <row r="1130" spans="1:29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153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36"/>
        <v>1</v>
      </c>
      <c r="P1130" t="b">
        <f t="shared" ca="1" si="37"/>
        <v>0</v>
      </c>
      <c r="R1130" t="str">
        <f>IF(ISBLANK(Q1130),"",IF(ISERROR(VLOOKUP(Q1130,MapTable!$A:$A,1,0)),"맵없음",""))</f>
        <v/>
      </c>
      <c r="T1130" t="str">
        <f>IF(ISBLANK(S1130),"",
IF(ISERROR(FIND(",",S1130)),
  IF(ISERROR(VLOOKUP(S1130,MapTable!$A:$A,1,0)),"맵없음",
  ""),
IF(ISERROR(FIND(",",S1130,FIND(",",S1130)+1)),
  IF(OR(ISERROR(VLOOKUP(LEFT(S1130,FIND(",",S1130)-1),MapTable!$A:$A,1,0)),ISERROR(VLOOKUP(TRIM(MID(S1130,FIND(",",S1130)+1,999)),MapTable!$A:$A,1,0))),"맵없음",
  ""),
IF(ISERROR(FIND(",",S1130,FIND(",",S1130,FIND(",",S1130)+1)+1)),
  IF(OR(ISERROR(VLOOKUP(LEFT(S1130,FIND(",",S1130)-1),MapTable!$A:$A,1,0)),ISERROR(VLOOKUP(TRIM(MID(S1130,FIND(",",S1130)+1,FIND(",",S1130,FIND(",",S1130)+1)-FIND(",",S1130)-1)),MapTable!$A:$A,1,0)),ISERROR(VLOOKUP(TRIM(MID(S1130,FIND(",",S1130,FIND(",",S1130)+1)+1,999)),MapTable!$A:$A,1,0))),"맵없음",
  ""),
IF(ISERROR(FIND(",",S1130,FIND(",",S1130,FIND(",",S1130,FIND(",",S1130)+1)+1)+1)),
  IF(OR(ISERROR(VLOOKUP(LEFT(S1130,FIND(",",S1130)-1),MapTable!$A:$A,1,0)),ISERROR(VLOOKUP(TRIM(MID(S1130,FIND(",",S1130)+1,FIND(",",S1130,FIND(",",S1130)+1)-FIND(",",S1130)-1)),MapTable!$A:$A,1,0)),ISERROR(VLOOKUP(TRIM(MID(S1130,FIND(",",S1130,FIND(",",S1130)+1)+1,FIND(",",S1130,FIND(",",S1130,FIND(",",S1130)+1)+1)-FIND(",",S1130,FIND(",",S1130)+1)-1)),MapTable!$A:$A,1,0)),ISERROR(VLOOKUP(TRIM(MID(S1130,FIND(",",S1130,FIND(",",S1130,FIND(",",S1130)+1)+1)+1,999)),MapTable!$A:$A,1,0))),"맵없음",
  ""),
)))))</f>
        <v/>
      </c>
      <c r="Y1130" t="str">
        <f>IF(ISBLANK(X1130),"",IF(ISERROR(VLOOKUP(X1130,[3]DropTable!$A:$A,1,0)),"드랍없음",""))</f>
        <v/>
      </c>
      <c r="AA1130" t="str">
        <f>IF(ISBLANK(Z1130),"",IF(ISERROR(VLOOKUP(Z1130,[3]DropTable!$A:$A,1,0)),"드랍없음",""))</f>
        <v/>
      </c>
      <c r="AC1130">
        <v>8.1</v>
      </c>
    </row>
    <row r="1131" spans="1:29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153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36"/>
        <v>1</v>
      </c>
      <c r="P1131" t="b">
        <f t="shared" ca="1" si="37"/>
        <v>0</v>
      </c>
      <c r="R1131" t="str">
        <f>IF(ISBLANK(Q1131),"",IF(ISERROR(VLOOKUP(Q1131,MapTable!$A:$A,1,0)),"맵없음",""))</f>
        <v/>
      </c>
      <c r="T1131" t="str">
        <f>IF(ISBLANK(S1131),"",
IF(ISERROR(FIND(",",S1131)),
  IF(ISERROR(VLOOKUP(S1131,MapTable!$A:$A,1,0)),"맵없음",
  ""),
IF(ISERROR(FIND(",",S1131,FIND(",",S1131)+1)),
  IF(OR(ISERROR(VLOOKUP(LEFT(S1131,FIND(",",S1131)-1),MapTable!$A:$A,1,0)),ISERROR(VLOOKUP(TRIM(MID(S1131,FIND(",",S1131)+1,999)),MapTable!$A:$A,1,0))),"맵없음",
  ""),
IF(ISERROR(FIND(",",S1131,FIND(",",S1131,FIND(",",S1131)+1)+1)),
  IF(OR(ISERROR(VLOOKUP(LEFT(S1131,FIND(",",S1131)-1),MapTable!$A:$A,1,0)),ISERROR(VLOOKUP(TRIM(MID(S1131,FIND(",",S1131)+1,FIND(",",S1131,FIND(",",S1131)+1)-FIND(",",S1131)-1)),MapTable!$A:$A,1,0)),ISERROR(VLOOKUP(TRIM(MID(S1131,FIND(",",S1131,FIND(",",S1131)+1)+1,999)),MapTable!$A:$A,1,0))),"맵없음",
  ""),
IF(ISERROR(FIND(",",S1131,FIND(",",S1131,FIND(",",S1131,FIND(",",S1131)+1)+1)+1)),
  IF(OR(ISERROR(VLOOKUP(LEFT(S1131,FIND(",",S1131)-1),MapTable!$A:$A,1,0)),ISERROR(VLOOKUP(TRIM(MID(S1131,FIND(",",S1131)+1,FIND(",",S1131,FIND(",",S1131)+1)-FIND(",",S1131)-1)),MapTable!$A:$A,1,0)),ISERROR(VLOOKUP(TRIM(MID(S1131,FIND(",",S1131,FIND(",",S1131)+1)+1,FIND(",",S1131,FIND(",",S1131,FIND(",",S1131)+1)+1)-FIND(",",S1131,FIND(",",S1131)+1)-1)),MapTable!$A:$A,1,0)),ISERROR(VLOOKUP(TRIM(MID(S1131,FIND(",",S1131,FIND(",",S1131,FIND(",",S1131)+1)+1)+1,999)),MapTable!$A:$A,1,0))),"맵없음",
  ""),
)))))</f>
        <v/>
      </c>
      <c r="Y1131" t="str">
        <f>IF(ISBLANK(X1131),"",IF(ISERROR(VLOOKUP(X1131,[3]DropTable!$A:$A,1,0)),"드랍없음",""))</f>
        <v/>
      </c>
      <c r="AA1131" t="str">
        <f>IF(ISBLANK(Z1131),"",IF(ISERROR(VLOOKUP(Z1131,[3]DropTable!$A:$A,1,0)),"드랍없음",""))</f>
        <v/>
      </c>
      <c r="AC1131">
        <v>8.1</v>
      </c>
    </row>
    <row r="1132" spans="1:29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153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36"/>
        <v>1</v>
      </c>
      <c r="P1132" t="b">
        <f t="shared" ca="1" si="37"/>
        <v>0</v>
      </c>
      <c r="R1132" t="str">
        <f>IF(ISBLANK(Q1132),"",IF(ISERROR(VLOOKUP(Q1132,MapTable!$A:$A,1,0)),"맵없음",""))</f>
        <v/>
      </c>
      <c r="T1132" t="str">
        <f>IF(ISBLANK(S1132),"",
IF(ISERROR(FIND(",",S1132)),
  IF(ISERROR(VLOOKUP(S1132,MapTable!$A:$A,1,0)),"맵없음",
  ""),
IF(ISERROR(FIND(",",S1132,FIND(",",S1132)+1)),
  IF(OR(ISERROR(VLOOKUP(LEFT(S1132,FIND(",",S1132)-1),MapTable!$A:$A,1,0)),ISERROR(VLOOKUP(TRIM(MID(S1132,FIND(",",S1132)+1,999)),MapTable!$A:$A,1,0))),"맵없음",
  ""),
IF(ISERROR(FIND(",",S1132,FIND(",",S1132,FIND(",",S1132)+1)+1)),
  IF(OR(ISERROR(VLOOKUP(LEFT(S1132,FIND(",",S1132)-1),MapTable!$A:$A,1,0)),ISERROR(VLOOKUP(TRIM(MID(S1132,FIND(",",S1132)+1,FIND(",",S1132,FIND(",",S1132)+1)-FIND(",",S1132)-1)),MapTable!$A:$A,1,0)),ISERROR(VLOOKUP(TRIM(MID(S1132,FIND(",",S1132,FIND(",",S1132)+1)+1,999)),MapTable!$A:$A,1,0))),"맵없음",
  ""),
IF(ISERROR(FIND(",",S1132,FIND(",",S1132,FIND(",",S1132,FIND(",",S1132)+1)+1)+1)),
  IF(OR(ISERROR(VLOOKUP(LEFT(S1132,FIND(",",S1132)-1),MapTable!$A:$A,1,0)),ISERROR(VLOOKUP(TRIM(MID(S1132,FIND(",",S1132)+1,FIND(",",S1132,FIND(",",S1132)+1)-FIND(",",S1132)-1)),MapTable!$A:$A,1,0)),ISERROR(VLOOKUP(TRIM(MID(S1132,FIND(",",S1132,FIND(",",S1132)+1)+1,FIND(",",S1132,FIND(",",S1132,FIND(",",S1132)+1)+1)-FIND(",",S1132,FIND(",",S1132)+1)-1)),MapTable!$A:$A,1,0)),ISERROR(VLOOKUP(TRIM(MID(S1132,FIND(",",S1132,FIND(",",S1132,FIND(",",S1132)+1)+1)+1,999)),MapTable!$A:$A,1,0))),"맵없음",
  ""),
)))))</f>
        <v/>
      </c>
      <c r="Y1132" t="str">
        <f>IF(ISBLANK(X1132),"",IF(ISERROR(VLOOKUP(X1132,[3]DropTable!$A:$A,1,0)),"드랍없음",""))</f>
        <v/>
      </c>
      <c r="AA1132" t="str">
        <f>IF(ISBLANK(Z1132),"",IF(ISERROR(VLOOKUP(Z1132,[3]DropTable!$A:$A,1,0)),"드랍없음",""))</f>
        <v/>
      </c>
      <c r="AC1132">
        <v>8.1</v>
      </c>
    </row>
    <row r="1133" spans="1:29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153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36"/>
        <v>1</v>
      </c>
      <c r="P1133" t="b">
        <f t="shared" ca="1" si="37"/>
        <v>0</v>
      </c>
      <c r="R1133" t="str">
        <f>IF(ISBLANK(Q1133),"",IF(ISERROR(VLOOKUP(Q1133,MapTable!$A:$A,1,0)),"맵없음",""))</f>
        <v/>
      </c>
      <c r="T1133" t="str">
        <f>IF(ISBLANK(S1133),"",
IF(ISERROR(FIND(",",S1133)),
  IF(ISERROR(VLOOKUP(S1133,MapTable!$A:$A,1,0)),"맵없음",
  ""),
IF(ISERROR(FIND(",",S1133,FIND(",",S1133)+1)),
  IF(OR(ISERROR(VLOOKUP(LEFT(S1133,FIND(",",S1133)-1),MapTable!$A:$A,1,0)),ISERROR(VLOOKUP(TRIM(MID(S1133,FIND(",",S1133)+1,999)),MapTable!$A:$A,1,0))),"맵없음",
  ""),
IF(ISERROR(FIND(",",S1133,FIND(",",S1133,FIND(",",S1133)+1)+1)),
  IF(OR(ISERROR(VLOOKUP(LEFT(S1133,FIND(",",S1133)-1),MapTable!$A:$A,1,0)),ISERROR(VLOOKUP(TRIM(MID(S1133,FIND(",",S1133)+1,FIND(",",S1133,FIND(",",S1133)+1)-FIND(",",S1133)-1)),MapTable!$A:$A,1,0)),ISERROR(VLOOKUP(TRIM(MID(S1133,FIND(",",S1133,FIND(",",S1133)+1)+1,999)),MapTable!$A:$A,1,0))),"맵없음",
  ""),
IF(ISERROR(FIND(",",S1133,FIND(",",S1133,FIND(",",S1133,FIND(",",S1133)+1)+1)+1)),
  IF(OR(ISERROR(VLOOKUP(LEFT(S1133,FIND(",",S1133)-1),MapTable!$A:$A,1,0)),ISERROR(VLOOKUP(TRIM(MID(S1133,FIND(",",S1133)+1,FIND(",",S1133,FIND(",",S1133)+1)-FIND(",",S1133)-1)),MapTable!$A:$A,1,0)),ISERROR(VLOOKUP(TRIM(MID(S1133,FIND(",",S1133,FIND(",",S1133)+1)+1,FIND(",",S1133,FIND(",",S1133,FIND(",",S1133)+1)+1)-FIND(",",S1133,FIND(",",S1133)+1)-1)),MapTable!$A:$A,1,0)),ISERROR(VLOOKUP(TRIM(MID(S1133,FIND(",",S1133,FIND(",",S1133,FIND(",",S1133)+1)+1)+1,999)),MapTable!$A:$A,1,0))),"맵없음",
  ""),
)))))</f>
        <v/>
      </c>
      <c r="Y1133" t="str">
        <f>IF(ISBLANK(X1133),"",IF(ISERROR(VLOOKUP(X1133,[3]DropTable!$A:$A,1,0)),"드랍없음",""))</f>
        <v/>
      </c>
      <c r="AA1133" t="str">
        <f>IF(ISBLANK(Z1133),"",IF(ISERROR(VLOOKUP(Z1133,[3]DropTable!$A:$A,1,0)),"드랍없음",""))</f>
        <v/>
      </c>
      <c r="AC1133">
        <v>8.1</v>
      </c>
    </row>
    <row r="1134" spans="1:29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153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36"/>
        <v>1</v>
      </c>
      <c r="P1134" t="b">
        <f t="shared" ca="1" si="37"/>
        <v>0</v>
      </c>
      <c r="R1134" t="str">
        <f>IF(ISBLANK(Q1134),"",IF(ISERROR(VLOOKUP(Q1134,MapTable!$A:$A,1,0)),"맵없음",""))</f>
        <v/>
      </c>
      <c r="T1134" t="str">
        <f>IF(ISBLANK(S1134),"",
IF(ISERROR(FIND(",",S1134)),
  IF(ISERROR(VLOOKUP(S1134,MapTable!$A:$A,1,0)),"맵없음",
  ""),
IF(ISERROR(FIND(",",S1134,FIND(",",S1134)+1)),
  IF(OR(ISERROR(VLOOKUP(LEFT(S1134,FIND(",",S1134)-1),MapTable!$A:$A,1,0)),ISERROR(VLOOKUP(TRIM(MID(S1134,FIND(",",S1134)+1,999)),MapTable!$A:$A,1,0))),"맵없음",
  ""),
IF(ISERROR(FIND(",",S1134,FIND(",",S1134,FIND(",",S1134)+1)+1)),
  IF(OR(ISERROR(VLOOKUP(LEFT(S1134,FIND(",",S1134)-1),MapTable!$A:$A,1,0)),ISERROR(VLOOKUP(TRIM(MID(S1134,FIND(",",S1134)+1,FIND(",",S1134,FIND(",",S1134)+1)-FIND(",",S1134)-1)),MapTable!$A:$A,1,0)),ISERROR(VLOOKUP(TRIM(MID(S1134,FIND(",",S1134,FIND(",",S1134)+1)+1,999)),MapTable!$A:$A,1,0))),"맵없음",
  ""),
IF(ISERROR(FIND(",",S1134,FIND(",",S1134,FIND(",",S1134,FIND(",",S1134)+1)+1)+1)),
  IF(OR(ISERROR(VLOOKUP(LEFT(S1134,FIND(",",S1134)-1),MapTable!$A:$A,1,0)),ISERROR(VLOOKUP(TRIM(MID(S1134,FIND(",",S1134)+1,FIND(",",S1134,FIND(",",S1134)+1)-FIND(",",S1134)-1)),MapTable!$A:$A,1,0)),ISERROR(VLOOKUP(TRIM(MID(S1134,FIND(",",S1134,FIND(",",S1134)+1)+1,FIND(",",S1134,FIND(",",S1134,FIND(",",S1134)+1)+1)-FIND(",",S1134,FIND(",",S1134)+1)-1)),MapTable!$A:$A,1,0)),ISERROR(VLOOKUP(TRIM(MID(S1134,FIND(",",S1134,FIND(",",S1134,FIND(",",S1134)+1)+1)+1,999)),MapTable!$A:$A,1,0))),"맵없음",
  ""),
)))))</f>
        <v/>
      </c>
      <c r="Y1134" t="str">
        <f>IF(ISBLANK(X1134),"",IF(ISERROR(VLOOKUP(X1134,[3]DropTable!$A:$A,1,0)),"드랍없음",""))</f>
        <v/>
      </c>
      <c r="AA1134" t="str">
        <f>IF(ISBLANK(Z1134),"",IF(ISERROR(VLOOKUP(Z1134,[3]DropTable!$A:$A,1,0)),"드랍없음",""))</f>
        <v/>
      </c>
      <c r="AC1134">
        <v>8.1</v>
      </c>
    </row>
    <row r="1135" spans="1:29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153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36"/>
        <v>1</v>
      </c>
      <c r="P1135" t="b">
        <f t="shared" ca="1" si="37"/>
        <v>0</v>
      </c>
      <c r="R1135" t="str">
        <f>IF(ISBLANK(Q1135),"",IF(ISERROR(VLOOKUP(Q1135,MapTable!$A:$A,1,0)),"맵없음",""))</f>
        <v/>
      </c>
      <c r="T1135" t="str">
        <f>IF(ISBLANK(S1135),"",
IF(ISERROR(FIND(",",S1135)),
  IF(ISERROR(VLOOKUP(S1135,MapTable!$A:$A,1,0)),"맵없음",
  ""),
IF(ISERROR(FIND(",",S1135,FIND(",",S1135)+1)),
  IF(OR(ISERROR(VLOOKUP(LEFT(S1135,FIND(",",S1135)-1),MapTable!$A:$A,1,0)),ISERROR(VLOOKUP(TRIM(MID(S1135,FIND(",",S1135)+1,999)),MapTable!$A:$A,1,0))),"맵없음",
  ""),
IF(ISERROR(FIND(",",S1135,FIND(",",S1135,FIND(",",S1135)+1)+1)),
  IF(OR(ISERROR(VLOOKUP(LEFT(S1135,FIND(",",S1135)-1),MapTable!$A:$A,1,0)),ISERROR(VLOOKUP(TRIM(MID(S1135,FIND(",",S1135)+1,FIND(",",S1135,FIND(",",S1135)+1)-FIND(",",S1135)-1)),MapTable!$A:$A,1,0)),ISERROR(VLOOKUP(TRIM(MID(S1135,FIND(",",S1135,FIND(",",S1135)+1)+1,999)),MapTable!$A:$A,1,0))),"맵없음",
  ""),
IF(ISERROR(FIND(",",S1135,FIND(",",S1135,FIND(",",S1135,FIND(",",S1135)+1)+1)+1)),
  IF(OR(ISERROR(VLOOKUP(LEFT(S1135,FIND(",",S1135)-1),MapTable!$A:$A,1,0)),ISERROR(VLOOKUP(TRIM(MID(S1135,FIND(",",S1135)+1,FIND(",",S1135,FIND(",",S1135)+1)-FIND(",",S1135)-1)),MapTable!$A:$A,1,0)),ISERROR(VLOOKUP(TRIM(MID(S1135,FIND(",",S1135,FIND(",",S1135)+1)+1,FIND(",",S1135,FIND(",",S1135,FIND(",",S1135)+1)+1)-FIND(",",S1135,FIND(",",S1135)+1)-1)),MapTable!$A:$A,1,0)),ISERROR(VLOOKUP(TRIM(MID(S1135,FIND(",",S1135,FIND(",",S1135,FIND(",",S1135)+1)+1)+1,999)),MapTable!$A:$A,1,0))),"맵없음",
  ""),
)))))</f>
        <v/>
      </c>
      <c r="Y1135" t="str">
        <f>IF(ISBLANK(X1135),"",IF(ISERROR(VLOOKUP(X1135,[3]DropTable!$A:$A,1,0)),"드랍없음",""))</f>
        <v/>
      </c>
      <c r="AA1135" t="str">
        <f>IF(ISBLANK(Z1135),"",IF(ISERROR(VLOOKUP(Z1135,[3]DropTable!$A:$A,1,0)),"드랍없음",""))</f>
        <v/>
      </c>
      <c r="AC1135">
        <v>8.1</v>
      </c>
    </row>
    <row r="1136" spans="1:29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153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36"/>
        <v>1</v>
      </c>
      <c r="P1136" t="b">
        <f t="shared" ca="1" si="37"/>
        <v>0</v>
      </c>
      <c r="R1136" t="str">
        <f>IF(ISBLANK(Q1136),"",IF(ISERROR(VLOOKUP(Q1136,MapTable!$A:$A,1,0)),"맵없음",""))</f>
        <v/>
      </c>
      <c r="T1136" t="str">
        <f>IF(ISBLANK(S1136),"",
IF(ISERROR(FIND(",",S1136)),
  IF(ISERROR(VLOOKUP(S1136,MapTable!$A:$A,1,0)),"맵없음",
  ""),
IF(ISERROR(FIND(",",S1136,FIND(",",S1136)+1)),
  IF(OR(ISERROR(VLOOKUP(LEFT(S1136,FIND(",",S1136)-1),MapTable!$A:$A,1,0)),ISERROR(VLOOKUP(TRIM(MID(S1136,FIND(",",S1136)+1,999)),MapTable!$A:$A,1,0))),"맵없음",
  ""),
IF(ISERROR(FIND(",",S1136,FIND(",",S1136,FIND(",",S1136)+1)+1)),
  IF(OR(ISERROR(VLOOKUP(LEFT(S1136,FIND(",",S1136)-1),MapTable!$A:$A,1,0)),ISERROR(VLOOKUP(TRIM(MID(S1136,FIND(",",S1136)+1,FIND(",",S1136,FIND(",",S1136)+1)-FIND(",",S1136)-1)),MapTable!$A:$A,1,0)),ISERROR(VLOOKUP(TRIM(MID(S1136,FIND(",",S1136,FIND(",",S1136)+1)+1,999)),MapTable!$A:$A,1,0))),"맵없음",
  ""),
IF(ISERROR(FIND(",",S1136,FIND(",",S1136,FIND(",",S1136,FIND(",",S1136)+1)+1)+1)),
  IF(OR(ISERROR(VLOOKUP(LEFT(S1136,FIND(",",S1136)-1),MapTable!$A:$A,1,0)),ISERROR(VLOOKUP(TRIM(MID(S1136,FIND(",",S1136)+1,FIND(",",S1136,FIND(",",S1136)+1)-FIND(",",S1136)-1)),MapTable!$A:$A,1,0)),ISERROR(VLOOKUP(TRIM(MID(S1136,FIND(",",S1136,FIND(",",S1136)+1)+1,FIND(",",S1136,FIND(",",S1136,FIND(",",S1136)+1)+1)-FIND(",",S1136,FIND(",",S1136)+1)-1)),MapTable!$A:$A,1,0)),ISERROR(VLOOKUP(TRIM(MID(S1136,FIND(",",S1136,FIND(",",S1136,FIND(",",S1136)+1)+1)+1,999)),MapTable!$A:$A,1,0))),"맵없음",
  ""),
)))))</f>
        <v/>
      </c>
      <c r="Y1136" t="str">
        <f>IF(ISBLANK(X1136),"",IF(ISERROR(VLOOKUP(X1136,[3]DropTable!$A:$A,1,0)),"드랍없음",""))</f>
        <v/>
      </c>
      <c r="AA1136" t="str">
        <f>IF(ISBLANK(Z1136),"",IF(ISERROR(VLOOKUP(Z1136,[3]DropTable!$A:$A,1,0)),"드랍없음",""))</f>
        <v/>
      </c>
      <c r="AC1136">
        <v>8.1</v>
      </c>
    </row>
    <row r="1137" spans="1:29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153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36"/>
        <v>1</v>
      </c>
      <c r="P1137" t="b">
        <f t="shared" ca="1" si="37"/>
        <v>0</v>
      </c>
      <c r="R1137" t="str">
        <f>IF(ISBLANK(Q1137),"",IF(ISERROR(VLOOKUP(Q1137,MapTable!$A:$A,1,0)),"맵없음",""))</f>
        <v/>
      </c>
      <c r="T1137" t="str">
        <f>IF(ISBLANK(S1137),"",
IF(ISERROR(FIND(",",S1137)),
  IF(ISERROR(VLOOKUP(S1137,MapTable!$A:$A,1,0)),"맵없음",
  ""),
IF(ISERROR(FIND(",",S1137,FIND(",",S1137)+1)),
  IF(OR(ISERROR(VLOOKUP(LEFT(S1137,FIND(",",S1137)-1),MapTable!$A:$A,1,0)),ISERROR(VLOOKUP(TRIM(MID(S1137,FIND(",",S1137)+1,999)),MapTable!$A:$A,1,0))),"맵없음",
  ""),
IF(ISERROR(FIND(",",S1137,FIND(",",S1137,FIND(",",S1137)+1)+1)),
  IF(OR(ISERROR(VLOOKUP(LEFT(S1137,FIND(",",S1137)-1),MapTable!$A:$A,1,0)),ISERROR(VLOOKUP(TRIM(MID(S1137,FIND(",",S1137)+1,FIND(",",S1137,FIND(",",S1137)+1)-FIND(",",S1137)-1)),MapTable!$A:$A,1,0)),ISERROR(VLOOKUP(TRIM(MID(S1137,FIND(",",S1137,FIND(",",S1137)+1)+1,999)),MapTable!$A:$A,1,0))),"맵없음",
  ""),
IF(ISERROR(FIND(",",S1137,FIND(",",S1137,FIND(",",S1137,FIND(",",S1137)+1)+1)+1)),
  IF(OR(ISERROR(VLOOKUP(LEFT(S1137,FIND(",",S1137)-1),MapTable!$A:$A,1,0)),ISERROR(VLOOKUP(TRIM(MID(S1137,FIND(",",S1137)+1,FIND(",",S1137,FIND(",",S1137)+1)-FIND(",",S1137)-1)),MapTable!$A:$A,1,0)),ISERROR(VLOOKUP(TRIM(MID(S1137,FIND(",",S1137,FIND(",",S1137)+1)+1,FIND(",",S1137,FIND(",",S1137,FIND(",",S1137)+1)+1)-FIND(",",S1137,FIND(",",S1137)+1)-1)),MapTable!$A:$A,1,0)),ISERROR(VLOOKUP(TRIM(MID(S1137,FIND(",",S1137,FIND(",",S1137,FIND(",",S1137)+1)+1)+1,999)),MapTable!$A:$A,1,0))),"맵없음",
  ""),
)))))</f>
        <v/>
      </c>
      <c r="Y1137" t="str">
        <f>IF(ISBLANK(X1137),"",IF(ISERROR(VLOOKUP(X1137,[3]DropTable!$A:$A,1,0)),"드랍없음",""))</f>
        <v/>
      </c>
      <c r="AA1137" t="str">
        <f>IF(ISBLANK(Z1137),"",IF(ISERROR(VLOOKUP(Z1137,[3]DropTable!$A:$A,1,0)),"드랍없음",""))</f>
        <v/>
      </c>
      <c r="AC1137">
        <v>8.1</v>
      </c>
    </row>
    <row r="1138" spans="1:29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153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36"/>
        <v>11</v>
      </c>
      <c r="P1138" t="b">
        <f t="shared" ca="1" si="37"/>
        <v>0</v>
      </c>
      <c r="R1138" t="str">
        <f>IF(ISBLANK(Q1138),"",IF(ISERROR(VLOOKUP(Q1138,MapTable!$A:$A,1,0)),"맵없음",""))</f>
        <v/>
      </c>
      <c r="T1138" t="str">
        <f>IF(ISBLANK(S1138),"",
IF(ISERROR(FIND(",",S1138)),
  IF(ISERROR(VLOOKUP(S1138,MapTable!$A:$A,1,0)),"맵없음",
  ""),
IF(ISERROR(FIND(",",S1138,FIND(",",S1138)+1)),
  IF(OR(ISERROR(VLOOKUP(LEFT(S1138,FIND(",",S1138)-1),MapTable!$A:$A,1,0)),ISERROR(VLOOKUP(TRIM(MID(S1138,FIND(",",S1138)+1,999)),MapTable!$A:$A,1,0))),"맵없음",
  ""),
IF(ISERROR(FIND(",",S1138,FIND(",",S1138,FIND(",",S1138)+1)+1)),
  IF(OR(ISERROR(VLOOKUP(LEFT(S1138,FIND(",",S1138)-1),MapTable!$A:$A,1,0)),ISERROR(VLOOKUP(TRIM(MID(S1138,FIND(",",S1138)+1,FIND(",",S1138,FIND(",",S1138)+1)-FIND(",",S1138)-1)),MapTable!$A:$A,1,0)),ISERROR(VLOOKUP(TRIM(MID(S1138,FIND(",",S1138,FIND(",",S1138)+1)+1,999)),MapTable!$A:$A,1,0))),"맵없음",
  ""),
IF(ISERROR(FIND(",",S1138,FIND(",",S1138,FIND(",",S1138,FIND(",",S1138)+1)+1)+1)),
  IF(OR(ISERROR(VLOOKUP(LEFT(S1138,FIND(",",S1138)-1),MapTable!$A:$A,1,0)),ISERROR(VLOOKUP(TRIM(MID(S1138,FIND(",",S1138)+1,FIND(",",S1138,FIND(",",S1138)+1)-FIND(",",S1138)-1)),MapTable!$A:$A,1,0)),ISERROR(VLOOKUP(TRIM(MID(S1138,FIND(",",S1138,FIND(",",S1138)+1)+1,FIND(",",S1138,FIND(",",S1138,FIND(",",S1138)+1)+1)-FIND(",",S1138,FIND(",",S1138)+1)-1)),MapTable!$A:$A,1,0)),ISERROR(VLOOKUP(TRIM(MID(S1138,FIND(",",S1138,FIND(",",S1138,FIND(",",S1138)+1)+1)+1,999)),MapTable!$A:$A,1,0))),"맵없음",
  ""),
)))))</f>
        <v/>
      </c>
      <c r="Y1138" t="str">
        <f>IF(ISBLANK(X1138),"",IF(ISERROR(VLOOKUP(X1138,[3]DropTable!$A:$A,1,0)),"드랍없음",""))</f>
        <v/>
      </c>
      <c r="AA1138" t="str">
        <f>IF(ISBLANK(Z1138),"",IF(ISERROR(VLOOKUP(Z1138,[3]DropTable!$A:$A,1,0)),"드랍없음",""))</f>
        <v/>
      </c>
      <c r="AC1138">
        <v>8.1</v>
      </c>
    </row>
    <row r="1139" spans="1:29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153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36"/>
        <v>1</v>
      </c>
      <c r="P1139" t="b">
        <f t="shared" ca="1" si="37"/>
        <v>0</v>
      </c>
      <c r="R1139" t="str">
        <f>IF(ISBLANK(Q1139),"",IF(ISERROR(VLOOKUP(Q1139,MapTable!$A:$A,1,0)),"맵없음",""))</f>
        <v/>
      </c>
      <c r="T1139" t="str">
        <f>IF(ISBLANK(S1139),"",
IF(ISERROR(FIND(",",S1139)),
  IF(ISERROR(VLOOKUP(S1139,MapTable!$A:$A,1,0)),"맵없음",
  ""),
IF(ISERROR(FIND(",",S1139,FIND(",",S1139)+1)),
  IF(OR(ISERROR(VLOOKUP(LEFT(S1139,FIND(",",S1139)-1),MapTable!$A:$A,1,0)),ISERROR(VLOOKUP(TRIM(MID(S1139,FIND(",",S1139)+1,999)),MapTable!$A:$A,1,0))),"맵없음",
  ""),
IF(ISERROR(FIND(",",S1139,FIND(",",S1139,FIND(",",S1139)+1)+1)),
  IF(OR(ISERROR(VLOOKUP(LEFT(S1139,FIND(",",S1139)-1),MapTable!$A:$A,1,0)),ISERROR(VLOOKUP(TRIM(MID(S1139,FIND(",",S1139)+1,FIND(",",S1139,FIND(",",S1139)+1)-FIND(",",S1139)-1)),MapTable!$A:$A,1,0)),ISERROR(VLOOKUP(TRIM(MID(S1139,FIND(",",S1139,FIND(",",S1139)+1)+1,999)),MapTable!$A:$A,1,0))),"맵없음",
  ""),
IF(ISERROR(FIND(",",S1139,FIND(",",S1139,FIND(",",S1139,FIND(",",S1139)+1)+1)+1)),
  IF(OR(ISERROR(VLOOKUP(LEFT(S1139,FIND(",",S1139)-1),MapTable!$A:$A,1,0)),ISERROR(VLOOKUP(TRIM(MID(S1139,FIND(",",S1139)+1,FIND(",",S1139,FIND(",",S1139)+1)-FIND(",",S1139)-1)),MapTable!$A:$A,1,0)),ISERROR(VLOOKUP(TRIM(MID(S1139,FIND(",",S1139,FIND(",",S1139)+1)+1,FIND(",",S1139,FIND(",",S1139,FIND(",",S1139)+1)+1)-FIND(",",S1139,FIND(",",S1139)+1)-1)),MapTable!$A:$A,1,0)),ISERROR(VLOOKUP(TRIM(MID(S1139,FIND(",",S1139,FIND(",",S1139,FIND(",",S1139)+1)+1)+1,999)),MapTable!$A:$A,1,0))),"맵없음",
  ""),
)))))</f>
        <v/>
      </c>
      <c r="Y1139" t="str">
        <f>IF(ISBLANK(X1139),"",IF(ISERROR(VLOOKUP(X1139,[3]DropTable!$A:$A,1,0)),"드랍없음",""))</f>
        <v/>
      </c>
      <c r="AA1139" t="str">
        <f>IF(ISBLANK(Z1139),"",IF(ISERROR(VLOOKUP(Z1139,[3]DropTable!$A:$A,1,0)),"드랍없음",""))</f>
        <v/>
      </c>
      <c r="AC1139">
        <v>8.1</v>
      </c>
    </row>
    <row r="1140" spans="1:29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153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36"/>
        <v>1</v>
      </c>
      <c r="P1140" t="b">
        <f t="shared" ca="1" si="37"/>
        <v>0</v>
      </c>
      <c r="R1140" t="str">
        <f>IF(ISBLANK(Q1140),"",IF(ISERROR(VLOOKUP(Q1140,MapTable!$A:$A,1,0)),"맵없음",""))</f>
        <v/>
      </c>
      <c r="T1140" t="str">
        <f>IF(ISBLANK(S1140),"",
IF(ISERROR(FIND(",",S1140)),
  IF(ISERROR(VLOOKUP(S1140,MapTable!$A:$A,1,0)),"맵없음",
  ""),
IF(ISERROR(FIND(",",S1140,FIND(",",S1140)+1)),
  IF(OR(ISERROR(VLOOKUP(LEFT(S1140,FIND(",",S1140)-1),MapTable!$A:$A,1,0)),ISERROR(VLOOKUP(TRIM(MID(S1140,FIND(",",S1140)+1,999)),MapTable!$A:$A,1,0))),"맵없음",
  ""),
IF(ISERROR(FIND(",",S1140,FIND(",",S1140,FIND(",",S1140)+1)+1)),
  IF(OR(ISERROR(VLOOKUP(LEFT(S1140,FIND(",",S1140)-1),MapTable!$A:$A,1,0)),ISERROR(VLOOKUP(TRIM(MID(S1140,FIND(",",S1140)+1,FIND(",",S1140,FIND(",",S1140)+1)-FIND(",",S1140)-1)),MapTable!$A:$A,1,0)),ISERROR(VLOOKUP(TRIM(MID(S1140,FIND(",",S1140,FIND(",",S1140)+1)+1,999)),MapTable!$A:$A,1,0))),"맵없음",
  ""),
IF(ISERROR(FIND(",",S1140,FIND(",",S1140,FIND(",",S1140,FIND(",",S1140)+1)+1)+1)),
  IF(OR(ISERROR(VLOOKUP(LEFT(S1140,FIND(",",S1140)-1),MapTable!$A:$A,1,0)),ISERROR(VLOOKUP(TRIM(MID(S1140,FIND(",",S1140)+1,FIND(",",S1140,FIND(",",S1140)+1)-FIND(",",S1140)-1)),MapTable!$A:$A,1,0)),ISERROR(VLOOKUP(TRIM(MID(S1140,FIND(",",S1140,FIND(",",S1140)+1)+1,FIND(",",S1140,FIND(",",S1140,FIND(",",S1140)+1)+1)-FIND(",",S1140,FIND(",",S1140)+1)-1)),MapTable!$A:$A,1,0)),ISERROR(VLOOKUP(TRIM(MID(S1140,FIND(",",S1140,FIND(",",S1140,FIND(",",S1140)+1)+1)+1,999)),MapTable!$A:$A,1,0))),"맵없음",
  ""),
)))))</f>
        <v/>
      </c>
      <c r="Y1140" t="str">
        <f>IF(ISBLANK(X1140),"",IF(ISERROR(VLOOKUP(X1140,[3]DropTable!$A:$A,1,0)),"드랍없음",""))</f>
        <v/>
      </c>
      <c r="AA1140" t="str">
        <f>IF(ISBLANK(Z1140),"",IF(ISERROR(VLOOKUP(Z1140,[3]DropTable!$A:$A,1,0)),"드랍없음",""))</f>
        <v/>
      </c>
      <c r="AC1140">
        <v>8.1</v>
      </c>
    </row>
    <row r="1141" spans="1:29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153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36"/>
        <v>1</v>
      </c>
      <c r="P1141" t="b">
        <f t="shared" ca="1" si="37"/>
        <v>0</v>
      </c>
      <c r="R1141" t="str">
        <f>IF(ISBLANK(Q1141),"",IF(ISERROR(VLOOKUP(Q1141,MapTable!$A:$A,1,0)),"맵없음",""))</f>
        <v/>
      </c>
      <c r="T1141" t="str">
        <f>IF(ISBLANK(S1141),"",
IF(ISERROR(FIND(",",S1141)),
  IF(ISERROR(VLOOKUP(S1141,MapTable!$A:$A,1,0)),"맵없음",
  ""),
IF(ISERROR(FIND(",",S1141,FIND(",",S1141)+1)),
  IF(OR(ISERROR(VLOOKUP(LEFT(S1141,FIND(",",S1141)-1),MapTable!$A:$A,1,0)),ISERROR(VLOOKUP(TRIM(MID(S1141,FIND(",",S1141)+1,999)),MapTable!$A:$A,1,0))),"맵없음",
  ""),
IF(ISERROR(FIND(",",S1141,FIND(",",S1141,FIND(",",S1141)+1)+1)),
  IF(OR(ISERROR(VLOOKUP(LEFT(S1141,FIND(",",S1141)-1),MapTable!$A:$A,1,0)),ISERROR(VLOOKUP(TRIM(MID(S1141,FIND(",",S1141)+1,FIND(",",S1141,FIND(",",S1141)+1)-FIND(",",S1141)-1)),MapTable!$A:$A,1,0)),ISERROR(VLOOKUP(TRIM(MID(S1141,FIND(",",S1141,FIND(",",S1141)+1)+1,999)),MapTable!$A:$A,1,0))),"맵없음",
  ""),
IF(ISERROR(FIND(",",S1141,FIND(",",S1141,FIND(",",S1141,FIND(",",S1141)+1)+1)+1)),
  IF(OR(ISERROR(VLOOKUP(LEFT(S1141,FIND(",",S1141)-1),MapTable!$A:$A,1,0)),ISERROR(VLOOKUP(TRIM(MID(S1141,FIND(",",S1141)+1,FIND(",",S1141,FIND(",",S1141)+1)-FIND(",",S1141)-1)),MapTable!$A:$A,1,0)),ISERROR(VLOOKUP(TRIM(MID(S1141,FIND(",",S1141,FIND(",",S1141)+1)+1,FIND(",",S1141,FIND(",",S1141,FIND(",",S1141)+1)+1)-FIND(",",S1141,FIND(",",S1141)+1)-1)),MapTable!$A:$A,1,0)),ISERROR(VLOOKUP(TRIM(MID(S1141,FIND(",",S1141,FIND(",",S1141,FIND(",",S1141)+1)+1)+1,999)),MapTable!$A:$A,1,0))),"맵없음",
  ""),
)))))</f>
        <v/>
      </c>
      <c r="Y1141" t="str">
        <f>IF(ISBLANK(X1141),"",IF(ISERROR(VLOOKUP(X1141,[3]DropTable!$A:$A,1,0)),"드랍없음",""))</f>
        <v/>
      </c>
      <c r="AA1141" t="str">
        <f>IF(ISBLANK(Z1141),"",IF(ISERROR(VLOOKUP(Z1141,[3]DropTable!$A:$A,1,0)),"드랍없음",""))</f>
        <v/>
      </c>
      <c r="AC1141">
        <v>8.1</v>
      </c>
    </row>
    <row r="1142" spans="1:29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153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36"/>
        <v>1</v>
      </c>
      <c r="P1142" t="b">
        <f t="shared" ca="1" si="37"/>
        <v>0</v>
      </c>
      <c r="R1142" t="str">
        <f>IF(ISBLANK(Q1142),"",IF(ISERROR(VLOOKUP(Q1142,MapTable!$A:$A,1,0)),"맵없음",""))</f>
        <v/>
      </c>
      <c r="T1142" t="str">
        <f>IF(ISBLANK(S1142),"",
IF(ISERROR(FIND(",",S1142)),
  IF(ISERROR(VLOOKUP(S1142,MapTable!$A:$A,1,0)),"맵없음",
  ""),
IF(ISERROR(FIND(",",S1142,FIND(",",S1142)+1)),
  IF(OR(ISERROR(VLOOKUP(LEFT(S1142,FIND(",",S1142)-1),MapTable!$A:$A,1,0)),ISERROR(VLOOKUP(TRIM(MID(S1142,FIND(",",S1142)+1,999)),MapTable!$A:$A,1,0))),"맵없음",
  ""),
IF(ISERROR(FIND(",",S1142,FIND(",",S1142,FIND(",",S1142)+1)+1)),
  IF(OR(ISERROR(VLOOKUP(LEFT(S1142,FIND(",",S1142)-1),MapTable!$A:$A,1,0)),ISERROR(VLOOKUP(TRIM(MID(S1142,FIND(",",S1142)+1,FIND(",",S1142,FIND(",",S1142)+1)-FIND(",",S1142)-1)),MapTable!$A:$A,1,0)),ISERROR(VLOOKUP(TRIM(MID(S1142,FIND(",",S1142,FIND(",",S1142)+1)+1,999)),MapTable!$A:$A,1,0))),"맵없음",
  ""),
IF(ISERROR(FIND(",",S1142,FIND(",",S1142,FIND(",",S1142,FIND(",",S1142)+1)+1)+1)),
  IF(OR(ISERROR(VLOOKUP(LEFT(S1142,FIND(",",S1142)-1),MapTable!$A:$A,1,0)),ISERROR(VLOOKUP(TRIM(MID(S1142,FIND(",",S1142)+1,FIND(",",S1142,FIND(",",S1142)+1)-FIND(",",S1142)-1)),MapTable!$A:$A,1,0)),ISERROR(VLOOKUP(TRIM(MID(S1142,FIND(",",S1142,FIND(",",S1142)+1)+1,FIND(",",S1142,FIND(",",S1142,FIND(",",S1142)+1)+1)-FIND(",",S1142,FIND(",",S1142)+1)-1)),MapTable!$A:$A,1,0)),ISERROR(VLOOKUP(TRIM(MID(S1142,FIND(",",S1142,FIND(",",S1142,FIND(",",S1142)+1)+1)+1,999)),MapTable!$A:$A,1,0))),"맵없음",
  ""),
)))))</f>
        <v/>
      </c>
      <c r="Y1142" t="str">
        <f>IF(ISBLANK(X1142),"",IF(ISERROR(VLOOKUP(X1142,[3]DropTable!$A:$A,1,0)),"드랍없음",""))</f>
        <v/>
      </c>
      <c r="AA1142" t="str">
        <f>IF(ISBLANK(Z1142),"",IF(ISERROR(VLOOKUP(Z1142,[3]DropTable!$A:$A,1,0)),"드랍없음",""))</f>
        <v/>
      </c>
      <c r="AC1142">
        <v>8.1</v>
      </c>
    </row>
    <row r="1143" spans="1:29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153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36"/>
        <v>1</v>
      </c>
      <c r="P1143" t="b">
        <f t="shared" ca="1" si="37"/>
        <v>0</v>
      </c>
      <c r="R1143" t="str">
        <f>IF(ISBLANK(Q1143),"",IF(ISERROR(VLOOKUP(Q1143,MapTable!$A:$A,1,0)),"맵없음",""))</f>
        <v/>
      </c>
      <c r="T1143" t="str">
        <f>IF(ISBLANK(S1143),"",
IF(ISERROR(FIND(",",S1143)),
  IF(ISERROR(VLOOKUP(S1143,MapTable!$A:$A,1,0)),"맵없음",
  ""),
IF(ISERROR(FIND(",",S1143,FIND(",",S1143)+1)),
  IF(OR(ISERROR(VLOOKUP(LEFT(S1143,FIND(",",S1143)-1),MapTable!$A:$A,1,0)),ISERROR(VLOOKUP(TRIM(MID(S1143,FIND(",",S1143)+1,999)),MapTable!$A:$A,1,0))),"맵없음",
  ""),
IF(ISERROR(FIND(",",S1143,FIND(",",S1143,FIND(",",S1143)+1)+1)),
  IF(OR(ISERROR(VLOOKUP(LEFT(S1143,FIND(",",S1143)-1),MapTable!$A:$A,1,0)),ISERROR(VLOOKUP(TRIM(MID(S1143,FIND(",",S1143)+1,FIND(",",S1143,FIND(",",S1143)+1)-FIND(",",S1143)-1)),MapTable!$A:$A,1,0)),ISERROR(VLOOKUP(TRIM(MID(S1143,FIND(",",S1143,FIND(",",S1143)+1)+1,999)),MapTable!$A:$A,1,0))),"맵없음",
  ""),
IF(ISERROR(FIND(",",S1143,FIND(",",S1143,FIND(",",S1143,FIND(",",S1143)+1)+1)+1)),
  IF(OR(ISERROR(VLOOKUP(LEFT(S1143,FIND(",",S1143)-1),MapTable!$A:$A,1,0)),ISERROR(VLOOKUP(TRIM(MID(S1143,FIND(",",S1143)+1,FIND(",",S1143,FIND(",",S1143)+1)-FIND(",",S1143)-1)),MapTable!$A:$A,1,0)),ISERROR(VLOOKUP(TRIM(MID(S1143,FIND(",",S1143,FIND(",",S1143)+1)+1,FIND(",",S1143,FIND(",",S1143,FIND(",",S1143)+1)+1)-FIND(",",S1143,FIND(",",S1143)+1)-1)),MapTable!$A:$A,1,0)),ISERROR(VLOOKUP(TRIM(MID(S1143,FIND(",",S1143,FIND(",",S1143,FIND(",",S1143)+1)+1)+1,999)),MapTable!$A:$A,1,0))),"맵없음",
  ""),
)))))</f>
        <v/>
      </c>
      <c r="Y1143" t="str">
        <f>IF(ISBLANK(X1143),"",IF(ISERROR(VLOOKUP(X1143,[3]DropTable!$A:$A,1,0)),"드랍없음",""))</f>
        <v/>
      </c>
      <c r="AA1143" t="str">
        <f>IF(ISBLANK(Z1143),"",IF(ISERROR(VLOOKUP(Z1143,[3]DropTable!$A:$A,1,0)),"드랍없음",""))</f>
        <v/>
      </c>
      <c r="AC1143">
        <v>8.1</v>
      </c>
    </row>
    <row r="1144" spans="1:29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153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36"/>
        <v>1</v>
      </c>
      <c r="P1144" t="b">
        <f t="shared" ca="1" si="37"/>
        <v>0</v>
      </c>
      <c r="R1144" t="str">
        <f>IF(ISBLANK(Q1144),"",IF(ISERROR(VLOOKUP(Q1144,MapTable!$A:$A,1,0)),"맵없음",""))</f>
        <v/>
      </c>
      <c r="T1144" t="str">
        <f>IF(ISBLANK(S1144),"",
IF(ISERROR(FIND(",",S1144)),
  IF(ISERROR(VLOOKUP(S1144,MapTable!$A:$A,1,0)),"맵없음",
  ""),
IF(ISERROR(FIND(",",S1144,FIND(",",S1144)+1)),
  IF(OR(ISERROR(VLOOKUP(LEFT(S1144,FIND(",",S1144)-1),MapTable!$A:$A,1,0)),ISERROR(VLOOKUP(TRIM(MID(S1144,FIND(",",S1144)+1,999)),MapTable!$A:$A,1,0))),"맵없음",
  ""),
IF(ISERROR(FIND(",",S1144,FIND(",",S1144,FIND(",",S1144)+1)+1)),
  IF(OR(ISERROR(VLOOKUP(LEFT(S1144,FIND(",",S1144)-1),MapTable!$A:$A,1,0)),ISERROR(VLOOKUP(TRIM(MID(S1144,FIND(",",S1144)+1,FIND(",",S1144,FIND(",",S1144)+1)-FIND(",",S1144)-1)),MapTable!$A:$A,1,0)),ISERROR(VLOOKUP(TRIM(MID(S1144,FIND(",",S1144,FIND(",",S1144)+1)+1,999)),MapTable!$A:$A,1,0))),"맵없음",
  ""),
IF(ISERROR(FIND(",",S1144,FIND(",",S1144,FIND(",",S1144,FIND(",",S1144)+1)+1)+1)),
  IF(OR(ISERROR(VLOOKUP(LEFT(S1144,FIND(",",S1144)-1),MapTable!$A:$A,1,0)),ISERROR(VLOOKUP(TRIM(MID(S1144,FIND(",",S1144)+1,FIND(",",S1144,FIND(",",S1144)+1)-FIND(",",S1144)-1)),MapTable!$A:$A,1,0)),ISERROR(VLOOKUP(TRIM(MID(S1144,FIND(",",S1144,FIND(",",S1144)+1)+1,FIND(",",S1144,FIND(",",S1144,FIND(",",S1144)+1)+1)-FIND(",",S1144,FIND(",",S1144)+1)-1)),MapTable!$A:$A,1,0)),ISERROR(VLOOKUP(TRIM(MID(S1144,FIND(",",S1144,FIND(",",S1144,FIND(",",S1144)+1)+1)+1,999)),MapTable!$A:$A,1,0))),"맵없음",
  ""),
)))))</f>
        <v/>
      </c>
      <c r="Y1144" t="str">
        <f>IF(ISBLANK(X1144),"",IF(ISERROR(VLOOKUP(X1144,[3]DropTable!$A:$A,1,0)),"드랍없음",""))</f>
        <v/>
      </c>
      <c r="AA1144" t="str">
        <f>IF(ISBLANK(Z1144),"",IF(ISERROR(VLOOKUP(Z1144,[3]DropTable!$A:$A,1,0)),"드랍없음",""))</f>
        <v/>
      </c>
      <c r="AC1144">
        <v>8.1</v>
      </c>
    </row>
    <row r="1145" spans="1:29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153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36"/>
        <v>1</v>
      </c>
      <c r="P1145" t="b">
        <f t="shared" ca="1" si="37"/>
        <v>0</v>
      </c>
      <c r="R1145" t="str">
        <f>IF(ISBLANK(Q1145),"",IF(ISERROR(VLOOKUP(Q1145,MapTable!$A:$A,1,0)),"맵없음",""))</f>
        <v/>
      </c>
      <c r="T1145" t="str">
        <f>IF(ISBLANK(S1145),"",
IF(ISERROR(FIND(",",S1145)),
  IF(ISERROR(VLOOKUP(S1145,MapTable!$A:$A,1,0)),"맵없음",
  ""),
IF(ISERROR(FIND(",",S1145,FIND(",",S1145)+1)),
  IF(OR(ISERROR(VLOOKUP(LEFT(S1145,FIND(",",S1145)-1),MapTable!$A:$A,1,0)),ISERROR(VLOOKUP(TRIM(MID(S1145,FIND(",",S1145)+1,999)),MapTable!$A:$A,1,0))),"맵없음",
  ""),
IF(ISERROR(FIND(",",S1145,FIND(",",S1145,FIND(",",S1145)+1)+1)),
  IF(OR(ISERROR(VLOOKUP(LEFT(S1145,FIND(",",S1145)-1),MapTable!$A:$A,1,0)),ISERROR(VLOOKUP(TRIM(MID(S1145,FIND(",",S1145)+1,FIND(",",S1145,FIND(",",S1145)+1)-FIND(",",S1145)-1)),MapTable!$A:$A,1,0)),ISERROR(VLOOKUP(TRIM(MID(S1145,FIND(",",S1145,FIND(",",S1145)+1)+1,999)),MapTable!$A:$A,1,0))),"맵없음",
  ""),
IF(ISERROR(FIND(",",S1145,FIND(",",S1145,FIND(",",S1145,FIND(",",S1145)+1)+1)+1)),
  IF(OR(ISERROR(VLOOKUP(LEFT(S1145,FIND(",",S1145)-1),MapTable!$A:$A,1,0)),ISERROR(VLOOKUP(TRIM(MID(S1145,FIND(",",S1145)+1,FIND(",",S1145,FIND(",",S1145)+1)-FIND(",",S1145)-1)),MapTable!$A:$A,1,0)),ISERROR(VLOOKUP(TRIM(MID(S1145,FIND(",",S1145,FIND(",",S1145)+1)+1,FIND(",",S1145,FIND(",",S1145,FIND(",",S1145)+1)+1)-FIND(",",S1145,FIND(",",S1145)+1)-1)),MapTable!$A:$A,1,0)),ISERROR(VLOOKUP(TRIM(MID(S1145,FIND(",",S1145,FIND(",",S1145,FIND(",",S1145)+1)+1)+1,999)),MapTable!$A:$A,1,0))),"맵없음",
  ""),
)))))</f>
        <v/>
      </c>
      <c r="Y1145" t="str">
        <f>IF(ISBLANK(X1145),"",IF(ISERROR(VLOOKUP(X1145,[3]DropTable!$A:$A,1,0)),"드랍없음",""))</f>
        <v/>
      </c>
      <c r="AA1145" t="str">
        <f>IF(ISBLANK(Z1145),"",IF(ISERROR(VLOOKUP(Z1145,[3]DropTable!$A:$A,1,0)),"드랍없음",""))</f>
        <v/>
      </c>
      <c r="AC1145">
        <v>8.1</v>
      </c>
    </row>
    <row r="1146" spans="1:29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153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36"/>
        <v>1</v>
      </c>
      <c r="P1146" t="b">
        <f t="shared" ca="1" si="37"/>
        <v>0</v>
      </c>
      <c r="R1146" t="str">
        <f>IF(ISBLANK(Q1146),"",IF(ISERROR(VLOOKUP(Q1146,MapTable!$A:$A,1,0)),"맵없음",""))</f>
        <v/>
      </c>
      <c r="T1146" t="str">
        <f>IF(ISBLANK(S1146),"",
IF(ISERROR(FIND(",",S1146)),
  IF(ISERROR(VLOOKUP(S1146,MapTable!$A:$A,1,0)),"맵없음",
  ""),
IF(ISERROR(FIND(",",S1146,FIND(",",S1146)+1)),
  IF(OR(ISERROR(VLOOKUP(LEFT(S1146,FIND(",",S1146)-1),MapTable!$A:$A,1,0)),ISERROR(VLOOKUP(TRIM(MID(S1146,FIND(",",S1146)+1,999)),MapTable!$A:$A,1,0))),"맵없음",
  ""),
IF(ISERROR(FIND(",",S1146,FIND(",",S1146,FIND(",",S1146)+1)+1)),
  IF(OR(ISERROR(VLOOKUP(LEFT(S1146,FIND(",",S1146)-1),MapTable!$A:$A,1,0)),ISERROR(VLOOKUP(TRIM(MID(S1146,FIND(",",S1146)+1,FIND(",",S1146,FIND(",",S1146)+1)-FIND(",",S1146)-1)),MapTable!$A:$A,1,0)),ISERROR(VLOOKUP(TRIM(MID(S1146,FIND(",",S1146,FIND(",",S1146)+1)+1,999)),MapTable!$A:$A,1,0))),"맵없음",
  ""),
IF(ISERROR(FIND(",",S1146,FIND(",",S1146,FIND(",",S1146,FIND(",",S1146)+1)+1)+1)),
  IF(OR(ISERROR(VLOOKUP(LEFT(S1146,FIND(",",S1146)-1),MapTable!$A:$A,1,0)),ISERROR(VLOOKUP(TRIM(MID(S1146,FIND(",",S1146)+1,FIND(",",S1146,FIND(",",S1146)+1)-FIND(",",S1146)-1)),MapTable!$A:$A,1,0)),ISERROR(VLOOKUP(TRIM(MID(S1146,FIND(",",S1146,FIND(",",S1146)+1)+1,FIND(",",S1146,FIND(",",S1146,FIND(",",S1146)+1)+1)-FIND(",",S1146,FIND(",",S1146)+1)-1)),MapTable!$A:$A,1,0)),ISERROR(VLOOKUP(TRIM(MID(S1146,FIND(",",S1146,FIND(",",S1146,FIND(",",S1146)+1)+1)+1,999)),MapTable!$A:$A,1,0))),"맵없음",
  ""),
)))))</f>
        <v/>
      </c>
      <c r="Y1146" t="str">
        <f>IF(ISBLANK(X1146),"",IF(ISERROR(VLOOKUP(X1146,[3]DropTable!$A:$A,1,0)),"드랍없음",""))</f>
        <v/>
      </c>
      <c r="AA1146" t="str">
        <f>IF(ISBLANK(Z1146),"",IF(ISERROR(VLOOKUP(Z1146,[3]DropTable!$A:$A,1,0)),"드랍없음",""))</f>
        <v/>
      </c>
      <c r="AC1146">
        <v>8.1</v>
      </c>
    </row>
    <row r="1147" spans="1:29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153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36"/>
        <v>1</v>
      </c>
      <c r="P1147" t="b">
        <f t="shared" ca="1" si="37"/>
        <v>1</v>
      </c>
      <c r="R1147" t="str">
        <f>IF(ISBLANK(Q1147),"",IF(ISERROR(VLOOKUP(Q1147,MapTable!$A:$A,1,0)),"맵없음",""))</f>
        <v/>
      </c>
      <c r="T1147" t="str">
        <f>IF(ISBLANK(S1147),"",
IF(ISERROR(FIND(",",S1147)),
  IF(ISERROR(VLOOKUP(S1147,MapTable!$A:$A,1,0)),"맵없음",
  ""),
IF(ISERROR(FIND(",",S1147,FIND(",",S1147)+1)),
  IF(OR(ISERROR(VLOOKUP(LEFT(S1147,FIND(",",S1147)-1),MapTable!$A:$A,1,0)),ISERROR(VLOOKUP(TRIM(MID(S1147,FIND(",",S1147)+1,999)),MapTable!$A:$A,1,0))),"맵없음",
  ""),
IF(ISERROR(FIND(",",S1147,FIND(",",S1147,FIND(",",S1147)+1)+1)),
  IF(OR(ISERROR(VLOOKUP(LEFT(S1147,FIND(",",S1147)-1),MapTable!$A:$A,1,0)),ISERROR(VLOOKUP(TRIM(MID(S1147,FIND(",",S1147)+1,FIND(",",S1147,FIND(",",S1147)+1)-FIND(",",S1147)-1)),MapTable!$A:$A,1,0)),ISERROR(VLOOKUP(TRIM(MID(S1147,FIND(",",S1147,FIND(",",S1147)+1)+1,999)),MapTable!$A:$A,1,0))),"맵없음",
  ""),
IF(ISERROR(FIND(",",S1147,FIND(",",S1147,FIND(",",S1147,FIND(",",S1147)+1)+1)+1)),
  IF(OR(ISERROR(VLOOKUP(LEFT(S1147,FIND(",",S1147)-1),MapTable!$A:$A,1,0)),ISERROR(VLOOKUP(TRIM(MID(S1147,FIND(",",S1147)+1,FIND(",",S1147,FIND(",",S1147)+1)-FIND(",",S1147)-1)),MapTable!$A:$A,1,0)),ISERROR(VLOOKUP(TRIM(MID(S1147,FIND(",",S1147,FIND(",",S1147)+1)+1,FIND(",",S1147,FIND(",",S1147,FIND(",",S1147)+1)+1)-FIND(",",S1147,FIND(",",S1147)+1)-1)),MapTable!$A:$A,1,0)),ISERROR(VLOOKUP(TRIM(MID(S1147,FIND(",",S1147,FIND(",",S1147,FIND(",",S1147)+1)+1)+1,999)),MapTable!$A:$A,1,0))),"맵없음",
  ""),
)))))</f>
        <v/>
      </c>
      <c r="Y1147" t="str">
        <f>IF(ISBLANK(X1147),"",IF(ISERROR(VLOOKUP(X1147,[3]DropTable!$A:$A,1,0)),"드랍없음",""))</f>
        <v/>
      </c>
      <c r="AA1147" t="str">
        <f>IF(ISBLANK(Z1147),"",IF(ISERROR(VLOOKUP(Z1147,[3]DropTable!$A:$A,1,0)),"드랍없음",""))</f>
        <v/>
      </c>
      <c r="AC1147">
        <v>8.1</v>
      </c>
    </row>
    <row r="1148" spans="1:29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153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36"/>
        <v>12</v>
      </c>
      <c r="P1148" t="b">
        <f t="shared" ca="1" si="37"/>
        <v>1</v>
      </c>
      <c r="R1148" t="str">
        <f>IF(ISBLANK(Q1148),"",IF(ISERROR(VLOOKUP(Q1148,MapTable!$A:$A,1,0)),"맵없음",""))</f>
        <v/>
      </c>
      <c r="T1148" t="str">
        <f>IF(ISBLANK(S1148),"",
IF(ISERROR(FIND(",",S1148)),
  IF(ISERROR(VLOOKUP(S1148,MapTable!$A:$A,1,0)),"맵없음",
  ""),
IF(ISERROR(FIND(",",S1148,FIND(",",S1148)+1)),
  IF(OR(ISERROR(VLOOKUP(LEFT(S1148,FIND(",",S1148)-1),MapTable!$A:$A,1,0)),ISERROR(VLOOKUP(TRIM(MID(S1148,FIND(",",S1148)+1,999)),MapTable!$A:$A,1,0))),"맵없음",
  ""),
IF(ISERROR(FIND(",",S1148,FIND(",",S1148,FIND(",",S1148)+1)+1)),
  IF(OR(ISERROR(VLOOKUP(LEFT(S1148,FIND(",",S1148)-1),MapTable!$A:$A,1,0)),ISERROR(VLOOKUP(TRIM(MID(S1148,FIND(",",S1148)+1,FIND(",",S1148,FIND(",",S1148)+1)-FIND(",",S1148)-1)),MapTable!$A:$A,1,0)),ISERROR(VLOOKUP(TRIM(MID(S1148,FIND(",",S1148,FIND(",",S1148)+1)+1,999)),MapTable!$A:$A,1,0))),"맵없음",
  ""),
IF(ISERROR(FIND(",",S1148,FIND(",",S1148,FIND(",",S1148,FIND(",",S1148)+1)+1)+1)),
  IF(OR(ISERROR(VLOOKUP(LEFT(S1148,FIND(",",S1148)-1),MapTable!$A:$A,1,0)),ISERROR(VLOOKUP(TRIM(MID(S1148,FIND(",",S1148)+1,FIND(",",S1148,FIND(",",S1148)+1)-FIND(",",S1148)-1)),MapTable!$A:$A,1,0)),ISERROR(VLOOKUP(TRIM(MID(S1148,FIND(",",S1148,FIND(",",S1148)+1)+1,FIND(",",S1148,FIND(",",S1148,FIND(",",S1148)+1)+1)-FIND(",",S1148,FIND(",",S1148)+1)-1)),MapTable!$A:$A,1,0)),ISERROR(VLOOKUP(TRIM(MID(S1148,FIND(",",S1148,FIND(",",S1148,FIND(",",S1148)+1)+1)+1,999)),MapTable!$A:$A,1,0))),"맵없음",
  ""),
)))))</f>
        <v/>
      </c>
      <c r="Y1148" t="str">
        <f>IF(ISBLANK(X1148),"",IF(ISERROR(VLOOKUP(X1148,[3]DropTable!$A:$A,1,0)),"드랍없음",""))</f>
        <v/>
      </c>
      <c r="AA1148" t="str">
        <f>IF(ISBLANK(Z1148),"",IF(ISERROR(VLOOKUP(Z1148,[3]DropTable!$A:$A,1,0)),"드랍없음",""))</f>
        <v/>
      </c>
      <c r="AC1148">
        <v>8.1</v>
      </c>
    </row>
    <row r="1149" spans="1:29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153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36"/>
        <v>2</v>
      </c>
      <c r="P1149" t="b">
        <f t="shared" ca="1" si="37"/>
        <v>0</v>
      </c>
      <c r="R1149" t="str">
        <f>IF(ISBLANK(Q1149),"",IF(ISERROR(VLOOKUP(Q1149,MapTable!$A:$A,1,0)),"맵없음",""))</f>
        <v/>
      </c>
      <c r="T1149" t="str">
        <f>IF(ISBLANK(S1149),"",
IF(ISERROR(FIND(",",S1149)),
  IF(ISERROR(VLOOKUP(S1149,MapTable!$A:$A,1,0)),"맵없음",
  ""),
IF(ISERROR(FIND(",",S1149,FIND(",",S1149)+1)),
  IF(OR(ISERROR(VLOOKUP(LEFT(S1149,FIND(",",S1149)-1),MapTable!$A:$A,1,0)),ISERROR(VLOOKUP(TRIM(MID(S1149,FIND(",",S1149)+1,999)),MapTable!$A:$A,1,0))),"맵없음",
  ""),
IF(ISERROR(FIND(",",S1149,FIND(",",S1149,FIND(",",S1149)+1)+1)),
  IF(OR(ISERROR(VLOOKUP(LEFT(S1149,FIND(",",S1149)-1),MapTable!$A:$A,1,0)),ISERROR(VLOOKUP(TRIM(MID(S1149,FIND(",",S1149)+1,FIND(",",S1149,FIND(",",S1149)+1)-FIND(",",S1149)-1)),MapTable!$A:$A,1,0)),ISERROR(VLOOKUP(TRIM(MID(S1149,FIND(",",S1149,FIND(",",S1149)+1)+1,999)),MapTable!$A:$A,1,0))),"맵없음",
  ""),
IF(ISERROR(FIND(",",S1149,FIND(",",S1149,FIND(",",S1149,FIND(",",S1149)+1)+1)+1)),
  IF(OR(ISERROR(VLOOKUP(LEFT(S1149,FIND(",",S1149)-1),MapTable!$A:$A,1,0)),ISERROR(VLOOKUP(TRIM(MID(S1149,FIND(",",S1149)+1,FIND(",",S1149,FIND(",",S1149)+1)-FIND(",",S1149)-1)),MapTable!$A:$A,1,0)),ISERROR(VLOOKUP(TRIM(MID(S1149,FIND(",",S1149,FIND(",",S1149)+1)+1,FIND(",",S1149,FIND(",",S1149,FIND(",",S1149)+1)+1)-FIND(",",S1149,FIND(",",S1149)+1)-1)),MapTable!$A:$A,1,0)),ISERROR(VLOOKUP(TRIM(MID(S1149,FIND(",",S1149,FIND(",",S1149,FIND(",",S1149)+1)+1)+1,999)),MapTable!$A:$A,1,0))),"맵없음",
  ""),
)))))</f>
        <v/>
      </c>
      <c r="Y1149" t="str">
        <f>IF(ISBLANK(X1149),"",IF(ISERROR(VLOOKUP(X1149,[3]DropTable!$A:$A,1,0)),"드랍없음",""))</f>
        <v/>
      </c>
      <c r="AA1149" t="str">
        <f>IF(ISBLANK(Z1149),"",IF(ISERROR(VLOOKUP(Z1149,[3]DropTable!$A:$A,1,0)),"드랍없음",""))</f>
        <v/>
      </c>
      <c r="AC1149">
        <v>8.1</v>
      </c>
    </row>
    <row r="1150" spans="1:29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153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36"/>
        <v>2</v>
      </c>
      <c r="P1150" t="b">
        <f t="shared" ca="1" si="37"/>
        <v>0</v>
      </c>
      <c r="R1150" t="str">
        <f>IF(ISBLANK(Q1150),"",IF(ISERROR(VLOOKUP(Q1150,MapTable!$A:$A,1,0)),"맵없음",""))</f>
        <v/>
      </c>
      <c r="T1150" t="str">
        <f>IF(ISBLANK(S1150),"",
IF(ISERROR(FIND(",",S1150)),
  IF(ISERROR(VLOOKUP(S1150,MapTable!$A:$A,1,0)),"맵없음",
  ""),
IF(ISERROR(FIND(",",S1150,FIND(",",S1150)+1)),
  IF(OR(ISERROR(VLOOKUP(LEFT(S1150,FIND(",",S1150)-1),MapTable!$A:$A,1,0)),ISERROR(VLOOKUP(TRIM(MID(S1150,FIND(",",S1150)+1,999)),MapTable!$A:$A,1,0))),"맵없음",
  ""),
IF(ISERROR(FIND(",",S1150,FIND(",",S1150,FIND(",",S1150)+1)+1)),
  IF(OR(ISERROR(VLOOKUP(LEFT(S1150,FIND(",",S1150)-1),MapTable!$A:$A,1,0)),ISERROR(VLOOKUP(TRIM(MID(S1150,FIND(",",S1150)+1,FIND(",",S1150,FIND(",",S1150)+1)-FIND(",",S1150)-1)),MapTable!$A:$A,1,0)),ISERROR(VLOOKUP(TRIM(MID(S1150,FIND(",",S1150,FIND(",",S1150)+1)+1,999)),MapTable!$A:$A,1,0))),"맵없음",
  ""),
IF(ISERROR(FIND(",",S1150,FIND(",",S1150,FIND(",",S1150,FIND(",",S1150)+1)+1)+1)),
  IF(OR(ISERROR(VLOOKUP(LEFT(S1150,FIND(",",S1150)-1),MapTable!$A:$A,1,0)),ISERROR(VLOOKUP(TRIM(MID(S1150,FIND(",",S1150)+1,FIND(",",S1150,FIND(",",S1150)+1)-FIND(",",S1150)-1)),MapTable!$A:$A,1,0)),ISERROR(VLOOKUP(TRIM(MID(S1150,FIND(",",S1150,FIND(",",S1150)+1)+1,FIND(",",S1150,FIND(",",S1150,FIND(",",S1150)+1)+1)-FIND(",",S1150,FIND(",",S1150)+1)-1)),MapTable!$A:$A,1,0)),ISERROR(VLOOKUP(TRIM(MID(S1150,FIND(",",S1150,FIND(",",S1150,FIND(",",S1150)+1)+1)+1,999)),MapTable!$A:$A,1,0))),"맵없음",
  ""),
)))))</f>
        <v/>
      </c>
      <c r="Y1150" t="str">
        <f>IF(ISBLANK(X1150),"",IF(ISERROR(VLOOKUP(X1150,[3]DropTable!$A:$A,1,0)),"드랍없음",""))</f>
        <v/>
      </c>
      <c r="AA1150" t="str">
        <f>IF(ISBLANK(Z1150),"",IF(ISERROR(VLOOKUP(Z1150,[3]DropTable!$A:$A,1,0)),"드랍없음",""))</f>
        <v/>
      </c>
      <c r="AC1150">
        <v>8.1</v>
      </c>
    </row>
    <row r="1151" spans="1:29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153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36"/>
        <v>2</v>
      </c>
      <c r="P1151" t="b">
        <f t="shared" ca="1" si="37"/>
        <v>0</v>
      </c>
      <c r="R1151" t="str">
        <f>IF(ISBLANK(Q1151),"",IF(ISERROR(VLOOKUP(Q1151,MapTable!$A:$A,1,0)),"맵없음",""))</f>
        <v/>
      </c>
      <c r="T1151" t="str">
        <f>IF(ISBLANK(S1151),"",
IF(ISERROR(FIND(",",S1151)),
  IF(ISERROR(VLOOKUP(S1151,MapTable!$A:$A,1,0)),"맵없음",
  ""),
IF(ISERROR(FIND(",",S1151,FIND(",",S1151)+1)),
  IF(OR(ISERROR(VLOOKUP(LEFT(S1151,FIND(",",S1151)-1),MapTable!$A:$A,1,0)),ISERROR(VLOOKUP(TRIM(MID(S1151,FIND(",",S1151)+1,999)),MapTable!$A:$A,1,0))),"맵없음",
  ""),
IF(ISERROR(FIND(",",S1151,FIND(",",S1151,FIND(",",S1151)+1)+1)),
  IF(OR(ISERROR(VLOOKUP(LEFT(S1151,FIND(",",S1151)-1),MapTable!$A:$A,1,0)),ISERROR(VLOOKUP(TRIM(MID(S1151,FIND(",",S1151)+1,FIND(",",S1151,FIND(",",S1151)+1)-FIND(",",S1151)-1)),MapTable!$A:$A,1,0)),ISERROR(VLOOKUP(TRIM(MID(S1151,FIND(",",S1151,FIND(",",S1151)+1)+1,999)),MapTable!$A:$A,1,0))),"맵없음",
  ""),
IF(ISERROR(FIND(",",S1151,FIND(",",S1151,FIND(",",S1151,FIND(",",S1151)+1)+1)+1)),
  IF(OR(ISERROR(VLOOKUP(LEFT(S1151,FIND(",",S1151)-1),MapTable!$A:$A,1,0)),ISERROR(VLOOKUP(TRIM(MID(S1151,FIND(",",S1151)+1,FIND(",",S1151,FIND(",",S1151)+1)-FIND(",",S1151)-1)),MapTable!$A:$A,1,0)),ISERROR(VLOOKUP(TRIM(MID(S1151,FIND(",",S1151,FIND(",",S1151)+1)+1,FIND(",",S1151,FIND(",",S1151,FIND(",",S1151)+1)+1)-FIND(",",S1151,FIND(",",S1151)+1)-1)),MapTable!$A:$A,1,0)),ISERROR(VLOOKUP(TRIM(MID(S1151,FIND(",",S1151,FIND(",",S1151,FIND(",",S1151)+1)+1)+1,999)),MapTable!$A:$A,1,0))),"맵없음",
  ""),
)))))</f>
        <v/>
      </c>
      <c r="Y1151" t="str">
        <f>IF(ISBLANK(X1151),"",IF(ISERROR(VLOOKUP(X1151,[3]DropTable!$A:$A,1,0)),"드랍없음",""))</f>
        <v/>
      </c>
      <c r="AA1151" t="str">
        <f>IF(ISBLANK(Z1151),"",IF(ISERROR(VLOOKUP(Z1151,[3]DropTable!$A:$A,1,0)),"드랍없음",""))</f>
        <v/>
      </c>
      <c r="AC1151">
        <v>8.1</v>
      </c>
    </row>
    <row r="1152" spans="1:29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153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36"/>
        <v>2</v>
      </c>
      <c r="P1152" t="b">
        <f t="shared" ca="1" si="37"/>
        <v>0</v>
      </c>
      <c r="R1152" t="str">
        <f>IF(ISBLANK(Q1152),"",IF(ISERROR(VLOOKUP(Q1152,MapTable!$A:$A,1,0)),"맵없음",""))</f>
        <v/>
      </c>
      <c r="T1152" t="str">
        <f>IF(ISBLANK(S1152),"",
IF(ISERROR(FIND(",",S1152)),
  IF(ISERROR(VLOOKUP(S1152,MapTable!$A:$A,1,0)),"맵없음",
  ""),
IF(ISERROR(FIND(",",S1152,FIND(",",S1152)+1)),
  IF(OR(ISERROR(VLOOKUP(LEFT(S1152,FIND(",",S1152)-1),MapTable!$A:$A,1,0)),ISERROR(VLOOKUP(TRIM(MID(S1152,FIND(",",S1152)+1,999)),MapTable!$A:$A,1,0))),"맵없음",
  ""),
IF(ISERROR(FIND(",",S1152,FIND(",",S1152,FIND(",",S1152)+1)+1)),
  IF(OR(ISERROR(VLOOKUP(LEFT(S1152,FIND(",",S1152)-1),MapTable!$A:$A,1,0)),ISERROR(VLOOKUP(TRIM(MID(S1152,FIND(",",S1152)+1,FIND(",",S1152,FIND(",",S1152)+1)-FIND(",",S1152)-1)),MapTable!$A:$A,1,0)),ISERROR(VLOOKUP(TRIM(MID(S1152,FIND(",",S1152,FIND(",",S1152)+1)+1,999)),MapTable!$A:$A,1,0))),"맵없음",
  ""),
IF(ISERROR(FIND(",",S1152,FIND(",",S1152,FIND(",",S1152,FIND(",",S1152)+1)+1)+1)),
  IF(OR(ISERROR(VLOOKUP(LEFT(S1152,FIND(",",S1152)-1),MapTable!$A:$A,1,0)),ISERROR(VLOOKUP(TRIM(MID(S1152,FIND(",",S1152)+1,FIND(",",S1152,FIND(",",S1152)+1)-FIND(",",S1152)-1)),MapTable!$A:$A,1,0)),ISERROR(VLOOKUP(TRIM(MID(S1152,FIND(",",S1152,FIND(",",S1152)+1)+1,FIND(",",S1152,FIND(",",S1152,FIND(",",S1152)+1)+1)-FIND(",",S1152,FIND(",",S1152)+1)-1)),MapTable!$A:$A,1,0)),ISERROR(VLOOKUP(TRIM(MID(S1152,FIND(",",S1152,FIND(",",S1152,FIND(",",S1152)+1)+1)+1,999)),MapTable!$A:$A,1,0))),"맵없음",
  ""),
)))))</f>
        <v/>
      </c>
      <c r="Y1152" t="str">
        <f>IF(ISBLANK(X1152),"",IF(ISERROR(VLOOKUP(X1152,[3]DropTable!$A:$A,1,0)),"드랍없음",""))</f>
        <v/>
      </c>
      <c r="AA1152" t="str">
        <f>IF(ISBLANK(Z1152),"",IF(ISERROR(VLOOKUP(Z1152,[3]DropTable!$A:$A,1,0)),"드랍없음",""))</f>
        <v/>
      </c>
      <c r="AC1152">
        <v>8.1</v>
      </c>
    </row>
    <row r="1153" spans="1:29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153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36"/>
        <v>2</v>
      </c>
      <c r="P1153" t="b">
        <f t="shared" ca="1" si="37"/>
        <v>0</v>
      </c>
      <c r="R1153" t="str">
        <f>IF(ISBLANK(Q1153),"",IF(ISERROR(VLOOKUP(Q1153,MapTable!$A:$A,1,0)),"맵없음",""))</f>
        <v/>
      </c>
      <c r="T1153" t="str">
        <f>IF(ISBLANK(S1153),"",
IF(ISERROR(FIND(",",S1153)),
  IF(ISERROR(VLOOKUP(S1153,MapTable!$A:$A,1,0)),"맵없음",
  ""),
IF(ISERROR(FIND(",",S1153,FIND(",",S1153)+1)),
  IF(OR(ISERROR(VLOOKUP(LEFT(S1153,FIND(",",S1153)-1),MapTable!$A:$A,1,0)),ISERROR(VLOOKUP(TRIM(MID(S1153,FIND(",",S1153)+1,999)),MapTable!$A:$A,1,0))),"맵없음",
  ""),
IF(ISERROR(FIND(",",S1153,FIND(",",S1153,FIND(",",S1153)+1)+1)),
  IF(OR(ISERROR(VLOOKUP(LEFT(S1153,FIND(",",S1153)-1),MapTable!$A:$A,1,0)),ISERROR(VLOOKUP(TRIM(MID(S1153,FIND(",",S1153)+1,FIND(",",S1153,FIND(",",S1153)+1)-FIND(",",S1153)-1)),MapTable!$A:$A,1,0)),ISERROR(VLOOKUP(TRIM(MID(S1153,FIND(",",S1153,FIND(",",S1153)+1)+1,999)),MapTable!$A:$A,1,0))),"맵없음",
  ""),
IF(ISERROR(FIND(",",S1153,FIND(",",S1153,FIND(",",S1153,FIND(",",S1153)+1)+1)+1)),
  IF(OR(ISERROR(VLOOKUP(LEFT(S1153,FIND(",",S1153)-1),MapTable!$A:$A,1,0)),ISERROR(VLOOKUP(TRIM(MID(S1153,FIND(",",S1153)+1,FIND(",",S1153,FIND(",",S1153)+1)-FIND(",",S1153)-1)),MapTable!$A:$A,1,0)),ISERROR(VLOOKUP(TRIM(MID(S1153,FIND(",",S1153,FIND(",",S1153)+1)+1,FIND(",",S1153,FIND(",",S1153,FIND(",",S1153)+1)+1)-FIND(",",S1153,FIND(",",S1153)+1)-1)),MapTable!$A:$A,1,0)),ISERROR(VLOOKUP(TRIM(MID(S1153,FIND(",",S1153,FIND(",",S1153,FIND(",",S1153)+1)+1)+1,999)),MapTable!$A:$A,1,0))),"맵없음",
  ""),
)))))</f>
        <v/>
      </c>
      <c r="Y1153" t="str">
        <f>IF(ISBLANK(X1153),"",IF(ISERROR(VLOOKUP(X1153,[3]DropTable!$A:$A,1,0)),"드랍없음",""))</f>
        <v/>
      </c>
      <c r="AA1153" t="str">
        <f>IF(ISBLANK(Z1153),"",IF(ISERROR(VLOOKUP(Z1153,[3]DropTable!$A:$A,1,0)),"드랍없음",""))</f>
        <v/>
      </c>
      <c r="AC1153">
        <v>8.1</v>
      </c>
    </row>
    <row r="1154" spans="1:29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153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36"/>
        <v>2</v>
      </c>
      <c r="P1154" t="b">
        <f t="shared" ca="1" si="37"/>
        <v>0</v>
      </c>
      <c r="R1154" t="str">
        <f>IF(ISBLANK(Q1154),"",IF(ISERROR(VLOOKUP(Q1154,MapTable!$A:$A,1,0)),"맵없음",""))</f>
        <v/>
      </c>
      <c r="T1154" t="str">
        <f>IF(ISBLANK(S1154),"",
IF(ISERROR(FIND(",",S1154)),
  IF(ISERROR(VLOOKUP(S1154,MapTable!$A:$A,1,0)),"맵없음",
  ""),
IF(ISERROR(FIND(",",S1154,FIND(",",S1154)+1)),
  IF(OR(ISERROR(VLOOKUP(LEFT(S1154,FIND(",",S1154)-1),MapTable!$A:$A,1,0)),ISERROR(VLOOKUP(TRIM(MID(S1154,FIND(",",S1154)+1,999)),MapTable!$A:$A,1,0))),"맵없음",
  ""),
IF(ISERROR(FIND(",",S1154,FIND(",",S1154,FIND(",",S1154)+1)+1)),
  IF(OR(ISERROR(VLOOKUP(LEFT(S1154,FIND(",",S1154)-1),MapTable!$A:$A,1,0)),ISERROR(VLOOKUP(TRIM(MID(S1154,FIND(",",S1154)+1,FIND(",",S1154,FIND(",",S1154)+1)-FIND(",",S1154)-1)),MapTable!$A:$A,1,0)),ISERROR(VLOOKUP(TRIM(MID(S1154,FIND(",",S1154,FIND(",",S1154)+1)+1,999)),MapTable!$A:$A,1,0))),"맵없음",
  ""),
IF(ISERROR(FIND(",",S1154,FIND(",",S1154,FIND(",",S1154,FIND(",",S1154)+1)+1)+1)),
  IF(OR(ISERROR(VLOOKUP(LEFT(S1154,FIND(",",S1154)-1),MapTable!$A:$A,1,0)),ISERROR(VLOOKUP(TRIM(MID(S1154,FIND(",",S1154)+1,FIND(",",S1154,FIND(",",S1154)+1)-FIND(",",S1154)-1)),MapTable!$A:$A,1,0)),ISERROR(VLOOKUP(TRIM(MID(S1154,FIND(",",S1154,FIND(",",S1154)+1)+1,FIND(",",S1154,FIND(",",S1154,FIND(",",S1154)+1)+1)-FIND(",",S1154,FIND(",",S1154)+1)-1)),MapTable!$A:$A,1,0)),ISERROR(VLOOKUP(TRIM(MID(S1154,FIND(",",S1154,FIND(",",S1154,FIND(",",S1154)+1)+1)+1,999)),MapTable!$A:$A,1,0))),"맵없음",
  ""),
)))))</f>
        <v/>
      </c>
      <c r="Y1154" t="str">
        <f>IF(ISBLANK(X1154),"",IF(ISERROR(VLOOKUP(X1154,[3]DropTable!$A:$A,1,0)),"드랍없음",""))</f>
        <v/>
      </c>
      <c r="AA1154" t="str">
        <f>IF(ISBLANK(Z1154),"",IF(ISERROR(VLOOKUP(Z1154,[3]DropTable!$A:$A,1,0)),"드랍없음",""))</f>
        <v/>
      </c>
      <c r="AC1154">
        <v>8.1</v>
      </c>
    </row>
    <row r="1155" spans="1:29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153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si="36"/>
        <v>2</v>
      </c>
      <c r="P1155" t="b">
        <f t="shared" ca="1" si="37"/>
        <v>0</v>
      </c>
      <c r="R1155" t="str">
        <f>IF(ISBLANK(Q1155),"",IF(ISERROR(VLOOKUP(Q1155,MapTable!$A:$A,1,0)),"맵없음",""))</f>
        <v/>
      </c>
      <c r="T1155" t="str">
        <f>IF(ISBLANK(S1155),"",
IF(ISERROR(FIND(",",S1155)),
  IF(ISERROR(VLOOKUP(S1155,MapTable!$A:$A,1,0)),"맵없음",
  ""),
IF(ISERROR(FIND(",",S1155,FIND(",",S1155)+1)),
  IF(OR(ISERROR(VLOOKUP(LEFT(S1155,FIND(",",S1155)-1),MapTable!$A:$A,1,0)),ISERROR(VLOOKUP(TRIM(MID(S1155,FIND(",",S1155)+1,999)),MapTable!$A:$A,1,0))),"맵없음",
  ""),
IF(ISERROR(FIND(",",S1155,FIND(",",S1155,FIND(",",S1155)+1)+1)),
  IF(OR(ISERROR(VLOOKUP(LEFT(S1155,FIND(",",S1155)-1),MapTable!$A:$A,1,0)),ISERROR(VLOOKUP(TRIM(MID(S1155,FIND(",",S1155)+1,FIND(",",S1155,FIND(",",S1155)+1)-FIND(",",S1155)-1)),MapTable!$A:$A,1,0)),ISERROR(VLOOKUP(TRIM(MID(S1155,FIND(",",S1155,FIND(",",S1155)+1)+1,999)),MapTable!$A:$A,1,0))),"맵없음",
  ""),
IF(ISERROR(FIND(",",S1155,FIND(",",S1155,FIND(",",S1155,FIND(",",S1155)+1)+1)+1)),
  IF(OR(ISERROR(VLOOKUP(LEFT(S1155,FIND(",",S1155)-1),MapTable!$A:$A,1,0)),ISERROR(VLOOKUP(TRIM(MID(S1155,FIND(",",S1155)+1,FIND(",",S1155,FIND(",",S1155)+1)-FIND(",",S1155)-1)),MapTable!$A:$A,1,0)),ISERROR(VLOOKUP(TRIM(MID(S1155,FIND(",",S1155,FIND(",",S1155)+1)+1,FIND(",",S1155,FIND(",",S1155,FIND(",",S1155)+1)+1)-FIND(",",S1155,FIND(",",S1155)+1)-1)),MapTable!$A:$A,1,0)),ISERROR(VLOOKUP(TRIM(MID(S1155,FIND(",",S1155,FIND(",",S1155,FIND(",",S1155)+1)+1)+1,999)),MapTable!$A:$A,1,0))),"맵없음",
  ""),
)))))</f>
        <v/>
      </c>
      <c r="Y1155" t="str">
        <f>IF(ISBLANK(X1155),"",IF(ISERROR(VLOOKUP(X1155,[3]DropTable!$A:$A,1,0)),"드랍없음",""))</f>
        <v/>
      </c>
      <c r="AA1155" t="str">
        <f>IF(ISBLANK(Z1155),"",IF(ISERROR(VLOOKUP(Z1155,[3]DropTable!$A:$A,1,0)),"드랍없음",""))</f>
        <v/>
      </c>
      <c r="AC1155">
        <v>8.1</v>
      </c>
    </row>
    <row r="1156" spans="1:29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153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36"/>
        <v>2</v>
      </c>
      <c r="P1156" t="b">
        <f t="shared" ca="1" si="37"/>
        <v>0</v>
      </c>
      <c r="R1156" t="str">
        <f>IF(ISBLANK(Q1156),"",IF(ISERROR(VLOOKUP(Q1156,MapTable!$A:$A,1,0)),"맵없음",""))</f>
        <v/>
      </c>
      <c r="T1156" t="str">
        <f>IF(ISBLANK(S1156),"",
IF(ISERROR(FIND(",",S1156)),
  IF(ISERROR(VLOOKUP(S1156,MapTable!$A:$A,1,0)),"맵없음",
  ""),
IF(ISERROR(FIND(",",S1156,FIND(",",S1156)+1)),
  IF(OR(ISERROR(VLOOKUP(LEFT(S1156,FIND(",",S1156)-1),MapTable!$A:$A,1,0)),ISERROR(VLOOKUP(TRIM(MID(S1156,FIND(",",S1156)+1,999)),MapTable!$A:$A,1,0))),"맵없음",
  ""),
IF(ISERROR(FIND(",",S1156,FIND(",",S1156,FIND(",",S1156)+1)+1)),
  IF(OR(ISERROR(VLOOKUP(LEFT(S1156,FIND(",",S1156)-1),MapTable!$A:$A,1,0)),ISERROR(VLOOKUP(TRIM(MID(S1156,FIND(",",S1156)+1,FIND(",",S1156,FIND(",",S1156)+1)-FIND(",",S1156)-1)),MapTable!$A:$A,1,0)),ISERROR(VLOOKUP(TRIM(MID(S1156,FIND(",",S1156,FIND(",",S1156)+1)+1,999)),MapTable!$A:$A,1,0))),"맵없음",
  ""),
IF(ISERROR(FIND(",",S1156,FIND(",",S1156,FIND(",",S1156,FIND(",",S1156)+1)+1)+1)),
  IF(OR(ISERROR(VLOOKUP(LEFT(S1156,FIND(",",S1156)-1),MapTable!$A:$A,1,0)),ISERROR(VLOOKUP(TRIM(MID(S1156,FIND(",",S1156)+1,FIND(",",S1156,FIND(",",S1156)+1)-FIND(",",S1156)-1)),MapTable!$A:$A,1,0)),ISERROR(VLOOKUP(TRIM(MID(S1156,FIND(",",S1156,FIND(",",S1156)+1)+1,FIND(",",S1156,FIND(",",S1156,FIND(",",S1156)+1)+1)-FIND(",",S1156,FIND(",",S1156)+1)-1)),MapTable!$A:$A,1,0)),ISERROR(VLOOKUP(TRIM(MID(S1156,FIND(",",S1156,FIND(",",S1156,FIND(",",S1156)+1)+1)+1,999)),MapTable!$A:$A,1,0))),"맵없음",
  ""),
)))))</f>
        <v/>
      </c>
      <c r="Y1156" t="str">
        <f>IF(ISBLANK(X1156),"",IF(ISERROR(VLOOKUP(X1156,[3]DropTable!$A:$A,1,0)),"드랍없음",""))</f>
        <v/>
      </c>
      <c r="AA1156" t="str">
        <f>IF(ISBLANK(Z1156),"",IF(ISERROR(VLOOKUP(Z1156,[3]DropTable!$A:$A,1,0)),"드랍없음",""))</f>
        <v/>
      </c>
      <c r="AC1156">
        <v>8.1</v>
      </c>
    </row>
    <row r="1157" spans="1:29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153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36"/>
        <v>2</v>
      </c>
      <c r="P1157" t="b">
        <f t="shared" ca="1" si="37"/>
        <v>0</v>
      </c>
      <c r="R1157" t="str">
        <f>IF(ISBLANK(Q1157),"",IF(ISERROR(VLOOKUP(Q1157,MapTable!$A:$A,1,0)),"맵없음",""))</f>
        <v/>
      </c>
      <c r="T1157" t="str">
        <f>IF(ISBLANK(S1157),"",
IF(ISERROR(FIND(",",S1157)),
  IF(ISERROR(VLOOKUP(S1157,MapTable!$A:$A,1,0)),"맵없음",
  ""),
IF(ISERROR(FIND(",",S1157,FIND(",",S1157)+1)),
  IF(OR(ISERROR(VLOOKUP(LEFT(S1157,FIND(",",S1157)-1),MapTable!$A:$A,1,0)),ISERROR(VLOOKUP(TRIM(MID(S1157,FIND(",",S1157)+1,999)),MapTable!$A:$A,1,0))),"맵없음",
  ""),
IF(ISERROR(FIND(",",S1157,FIND(",",S1157,FIND(",",S1157)+1)+1)),
  IF(OR(ISERROR(VLOOKUP(LEFT(S1157,FIND(",",S1157)-1),MapTable!$A:$A,1,0)),ISERROR(VLOOKUP(TRIM(MID(S1157,FIND(",",S1157)+1,FIND(",",S1157,FIND(",",S1157)+1)-FIND(",",S1157)-1)),MapTable!$A:$A,1,0)),ISERROR(VLOOKUP(TRIM(MID(S1157,FIND(",",S1157,FIND(",",S1157)+1)+1,999)),MapTable!$A:$A,1,0))),"맵없음",
  ""),
IF(ISERROR(FIND(",",S1157,FIND(",",S1157,FIND(",",S1157,FIND(",",S1157)+1)+1)+1)),
  IF(OR(ISERROR(VLOOKUP(LEFT(S1157,FIND(",",S1157)-1),MapTable!$A:$A,1,0)),ISERROR(VLOOKUP(TRIM(MID(S1157,FIND(",",S1157)+1,FIND(",",S1157,FIND(",",S1157)+1)-FIND(",",S1157)-1)),MapTable!$A:$A,1,0)),ISERROR(VLOOKUP(TRIM(MID(S1157,FIND(",",S1157,FIND(",",S1157)+1)+1,FIND(",",S1157,FIND(",",S1157,FIND(",",S1157)+1)+1)-FIND(",",S1157,FIND(",",S1157)+1)-1)),MapTable!$A:$A,1,0)),ISERROR(VLOOKUP(TRIM(MID(S1157,FIND(",",S1157,FIND(",",S1157,FIND(",",S1157)+1)+1)+1,999)),MapTable!$A:$A,1,0))),"맵없음",
  ""),
)))))</f>
        <v/>
      </c>
      <c r="Y1157" t="str">
        <f>IF(ISBLANK(X1157),"",IF(ISERROR(VLOOKUP(X1157,[3]DropTable!$A:$A,1,0)),"드랍없음",""))</f>
        <v/>
      </c>
      <c r="AA1157" t="str">
        <f>IF(ISBLANK(Z1157),"",IF(ISERROR(VLOOKUP(Z1157,[3]DropTable!$A:$A,1,0)),"드랍없음",""))</f>
        <v/>
      </c>
      <c r="AC1157">
        <v>8.1</v>
      </c>
    </row>
    <row r="1158" spans="1:29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153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36"/>
        <v>11</v>
      </c>
      <c r="P1158" t="b">
        <f t="shared" ca="1" si="37"/>
        <v>0</v>
      </c>
      <c r="R1158" t="str">
        <f>IF(ISBLANK(Q1158),"",IF(ISERROR(VLOOKUP(Q1158,MapTable!$A:$A,1,0)),"맵없음",""))</f>
        <v/>
      </c>
      <c r="T1158" t="str">
        <f>IF(ISBLANK(S1158),"",
IF(ISERROR(FIND(",",S1158)),
  IF(ISERROR(VLOOKUP(S1158,MapTable!$A:$A,1,0)),"맵없음",
  ""),
IF(ISERROR(FIND(",",S1158,FIND(",",S1158)+1)),
  IF(OR(ISERROR(VLOOKUP(LEFT(S1158,FIND(",",S1158)-1),MapTable!$A:$A,1,0)),ISERROR(VLOOKUP(TRIM(MID(S1158,FIND(",",S1158)+1,999)),MapTable!$A:$A,1,0))),"맵없음",
  ""),
IF(ISERROR(FIND(",",S1158,FIND(",",S1158,FIND(",",S1158)+1)+1)),
  IF(OR(ISERROR(VLOOKUP(LEFT(S1158,FIND(",",S1158)-1),MapTable!$A:$A,1,0)),ISERROR(VLOOKUP(TRIM(MID(S1158,FIND(",",S1158)+1,FIND(",",S1158,FIND(",",S1158)+1)-FIND(",",S1158)-1)),MapTable!$A:$A,1,0)),ISERROR(VLOOKUP(TRIM(MID(S1158,FIND(",",S1158,FIND(",",S1158)+1)+1,999)),MapTable!$A:$A,1,0))),"맵없음",
  ""),
IF(ISERROR(FIND(",",S1158,FIND(",",S1158,FIND(",",S1158,FIND(",",S1158)+1)+1)+1)),
  IF(OR(ISERROR(VLOOKUP(LEFT(S1158,FIND(",",S1158)-1),MapTable!$A:$A,1,0)),ISERROR(VLOOKUP(TRIM(MID(S1158,FIND(",",S1158)+1,FIND(",",S1158,FIND(",",S1158)+1)-FIND(",",S1158)-1)),MapTable!$A:$A,1,0)),ISERROR(VLOOKUP(TRIM(MID(S1158,FIND(",",S1158,FIND(",",S1158)+1)+1,FIND(",",S1158,FIND(",",S1158,FIND(",",S1158)+1)+1)-FIND(",",S1158,FIND(",",S1158)+1)-1)),MapTable!$A:$A,1,0)),ISERROR(VLOOKUP(TRIM(MID(S1158,FIND(",",S1158,FIND(",",S1158,FIND(",",S1158)+1)+1)+1,999)),MapTable!$A:$A,1,0))),"맵없음",
  ""),
)))))</f>
        <v/>
      </c>
      <c r="Y1158" t="str">
        <f>IF(ISBLANK(X1158),"",IF(ISERROR(VLOOKUP(X1158,[3]DropTable!$A:$A,1,0)),"드랍없음",""))</f>
        <v/>
      </c>
      <c r="AA1158" t="str">
        <f>IF(ISBLANK(Z1158),"",IF(ISERROR(VLOOKUP(Z1158,[3]DropTable!$A:$A,1,0)),"드랍없음",""))</f>
        <v/>
      </c>
      <c r="AC1158">
        <v>8.1</v>
      </c>
    </row>
    <row r="1159" spans="1:29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153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36"/>
        <v>2</v>
      </c>
      <c r="P1159" t="b">
        <f t="shared" ca="1" si="37"/>
        <v>0</v>
      </c>
      <c r="R1159" t="str">
        <f>IF(ISBLANK(Q1159),"",IF(ISERROR(VLOOKUP(Q1159,MapTable!$A:$A,1,0)),"맵없음",""))</f>
        <v/>
      </c>
      <c r="T1159" t="str">
        <f>IF(ISBLANK(S1159),"",
IF(ISERROR(FIND(",",S1159)),
  IF(ISERROR(VLOOKUP(S1159,MapTable!$A:$A,1,0)),"맵없음",
  ""),
IF(ISERROR(FIND(",",S1159,FIND(",",S1159)+1)),
  IF(OR(ISERROR(VLOOKUP(LEFT(S1159,FIND(",",S1159)-1),MapTable!$A:$A,1,0)),ISERROR(VLOOKUP(TRIM(MID(S1159,FIND(",",S1159)+1,999)),MapTable!$A:$A,1,0))),"맵없음",
  ""),
IF(ISERROR(FIND(",",S1159,FIND(",",S1159,FIND(",",S1159)+1)+1)),
  IF(OR(ISERROR(VLOOKUP(LEFT(S1159,FIND(",",S1159)-1),MapTable!$A:$A,1,0)),ISERROR(VLOOKUP(TRIM(MID(S1159,FIND(",",S1159)+1,FIND(",",S1159,FIND(",",S1159)+1)-FIND(",",S1159)-1)),MapTable!$A:$A,1,0)),ISERROR(VLOOKUP(TRIM(MID(S1159,FIND(",",S1159,FIND(",",S1159)+1)+1,999)),MapTable!$A:$A,1,0))),"맵없음",
  ""),
IF(ISERROR(FIND(",",S1159,FIND(",",S1159,FIND(",",S1159,FIND(",",S1159)+1)+1)+1)),
  IF(OR(ISERROR(VLOOKUP(LEFT(S1159,FIND(",",S1159)-1),MapTable!$A:$A,1,0)),ISERROR(VLOOKUP(TRIM(MID(S1159,FIND(",",S1159)+1,FIND(",",S1159,FIND(",",S1159)+1)-FIND(",",S1159)-1)),MapTable!$A:$A,1,0)),ISERROR(VLOOKUP(TRIM(MID(S1159,FIND(",",S1159,FIND(",",S1159)+1)+1,FIND(",",S1159,FIND(",",S1159,FIND(",",S1159)+1)+1)-FIND(",",S1159,FIND(",",S1159)+1)-1)),MapTable!$A:$A,1,0)),ISERROR(VLOOKUP(TRIM(MID(S1159,FIND(",",S1159,FIND(",",S1159,FIND(",",S1159)+1)+1)+1,999)),MapTable!$A:$A,1,0))),"맵없음",
  ""),
)))))</f>
        <v/>
      </c>
      <c r="Y1159" t="str">
        <f>IF(ISBLANK(X1159),"",IF(ISERROR(VLOOKUP(X1159,[3]DropTable!$A:$A,1,0)),"드랍없음",""))</f>
        <v/>
      </c>
      <c r="AA1159" t="str">
        <f>IF(ISBLANK(Z1159),"",IF(ISERROR(VLOOKUP(Z1159,[3]DropTable!$A:$A,1,0)),"드랍없음",""))</f>
        <v/>
      </c>
      <c r="AC1159">
        <v>8.1</v>
      </c>
    </row>
    <row r="1160" spans="1:29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153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36"/>
        <v>2</v>
      </c>
      <c r="P1160" t="b">
        <f t="shared" ca="1" si="37"/>
        <v>0</v>
      </c>
      <c r="R1160" t="str">
        <f>IF(ISBLANK(Q1160),"",IF(ISERROR(VLOOKUP(Q1160,MapTable!$A:$A,1,0)),"맵없음",""))</f>
        <v/>
      </c>
      <c r="T1160" t="str">
        <f>IF(ISBLANK(S1160),"",
IF(ISERROR(FIND(",",S1160)),
  IF(ISERROR(VLOOKUP(S1160,MapTable!$A:$A,1,0)),"맵없음",
  ""),
IF(ISERROR(FIND(",",S1160,FIND(",",S1160)+1)),
  IF(OR(ISERROR(VLOOKUP(LEFT(S1160,FIND(",",S1160)-1),MapTable!$A:$A,1,0)),ISERROR(VLOOKUP(TRIM(MID(S1160,FIND(",",S1160)+1,999)),MapTable!$A:$A,1,0))),"맵없음",
  ""),
IF(ISERROR(FIND(",",S1160,FIND(",",S1160,FIND(",",S1160)+1)+1)),
  IF(OR(ISERROR(VLOOKUP(LEFT(S1160,FIND(",",S1160)-1),MapTable!$A:$A,1,0)),ISERROR(VLOOKUP(TRIM(MID(S1160,FIND(",",S1160)+1,FIND(",",S1160,FIND(",",S1160)+1)-FIND(",",S1160)-1)),MapTable!$A:$A,1,0)),ISERROR(VLOOKUP(TRIM(MID(S1160,FIND(",",S1160,FIND(",",S1160)+1)+1,999)),MapTable!$A:$A,1,0))),"맵없음",
  ""),
IF(ISERROR(FIND(",",S1160,FIND(",",S1160,FIND(",",S1160,FIND(",",S1160)+1)+1)+1)),
  IF(OR(ISERROR(VLOOKUP(LEFT(S1160,FIND(",",S1160)-1),MapTable!$A:$A,1,0)),ISERROR(VLOOKUP(TRIM(MID(S1160,FIND(",",S1160)+1,FIND(",",S1160,FIND(",",S1160)+1)-FIND(",",S1160)-1)),MapTable!$A:$A,1,0)),ISERROR(VLOOKUP(TRIM(MID(S1160,FIND(",",S1160,FIND(",",S1160)+1)+1,FIND(",",S1160,FIND(",",S1160,FIND(",",S1160)+1)+1)-FIND(",",S1160,FIND(",",S1160)+1)-1)),MapTable!$A:$A,1,0)),ISERROR(VLOOKUP(TRIM(MID(S1160,FIND(",",S1160,FIND(",",S1160,FIND(",",S1160)+1)+1)+1,999)),MapTable!$A:$A,1,0))),"맵없음",
  ""),
)))))</f>
        <v/>
      </c>
      <c r="Y1160" t="str">
        <f>IF(ISBLANK(X1160),"",IF(ISERROR(VLOOKUP(X1160,[3]DropTable!$A:$A,1,0)),"드랍없음",""))</f>
        <v/>
      </c>
      <c r="AA1160" t="str">
        <f>IF(ISBLANK(Z1160),"",IF(ISERROR(VLOOKUP(Z1160,[3]DropTable!$A:$A,1,0)),"드랍없음",""))</f>
        <v/>
      </c>
      <c r="AC1160">
        <v>8.1</v>
      </c>
    </row>
    <row r="1161" spans="1:29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153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36"/>
        <v>2</v>
      </c>
      <c r="P1161" t="b">
        <f t="shared" ca="1" si="37"/>
        <v>0</v>
      </c>
      <c r="R1161" t="str">
        <f>IF(ISBLANK(Q1161),"",IF(ISERROR(VLOOKUP(Q1161,MapTable!$A:$A,1,0)),"맵없음",""))</f>
        <v/>
      </c>
      <c r="T1161" t="str">
        <f>IF(ISBLANK(S1161),"",
IF(ISERROR(FIND(",",S1161)),
  IF(ISERROR(VLOOKUP(S1161,MapTable!$A:$A,1,0)),"맵없음",
  ""),
IF(ISERROR(FIND(",",S1161,FIND(",",S1161)+1)),
  IF(OR(ISERROR(VLOOKUP(LEFT(S1161,FIND(",",S1161)-1),MapTable!$A:$A,1,0)),ISERROR(VLOOKUP(TRIM(MID(S1161,FIND(",",S1161)+1,999)),MapTable!$A:$A,1,0))),"맵없음",
  ""),
IF(ISERROR(FIND(",",S1161,FIND(",",S1161,FIND(",",S1161)+1)+1)),
  IF(OR(ISERROR(VLOOKUP(LEFT(S1161,FIND(",",S1161)-1),MapTable!$A:$A,1,0)),ISERROR(VLOOKUP(TRIM(MID(S1161,FIND(",",S1161)+1,FIND(",",S1161,FIND(",",S1161)+1)-FIND(",",S1161)-1)),MapTable!$A:$A,1,0)),ISERROR(VLOOKUP(TRIM(MID(S1161,FIND(",",S1161,FIND(",",S1161)+1)+1,999)),MapTable!$A:$A,1,0))),"맵없음",
  ""),
IF(ISERROR(FIND(",",S1161,FIND(",",S1161,FIND(",",S1161,FIND(",",S1161)+1)+1)+1)),
  IF(OR(ISERROR(VLOOKUP(LEFT(S1161,FIND(",",S1161)-1),MapTable!$A:$A,1,0)),ISERROR(VLOOKUP(TRIM(MID(S1161,FIND(",",S1161)+1,FIND(",",S1161,FIND(",",S1161)+1)-FIND(",",S1161)-1)),MapTable!$A:$A,1,0)),ISERROR(VLOOKUP(TRIM(MID(S1161,FIND(",",S1161,FIND(",",S1161)+1)+1,FIND(",",S1161,FIND(",",S1161,FIND(",",S1161)+1)+1)-FIND(",",S1161,FIND(",",S1161)+1)-1)),MapTable!$A:$A,1,0)),ISERROR(VLOOKUP(TRIM(MID(S1161,FIND(",",S1161,FIND(",",S1161,FIND(",",S1161)+1)+1)+1,999)),MapTable!$A:$A,1,0))),"맵없음",
  ""),
)))))</f>
        <v/>
      </c>
      <c r="Y1161" t="str">
        <f>IF(ISBLANK(X1161),"",IF(ISERROR(VLOOKUP(X1161,[3]DropTable!$A:$A,1,0)),"드랍없음",""))</f>
        <v/>
      </c>
      <c r="AA1161" t="str">
        <f>IF(ISBLANK(Z1161),"",IF(ISERROR(VLOOKUP(Z1161,[3]DropTable!$A:$A,1,0)),"드랍없음",""))</f>
        <v/>
      </c>
      <c r="AC1161">
        <v>8.1</v>
      </c>
    </row>
    <row r="1162" spans="1:29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153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36"/>
        <v>2</v>
      </c>
      <c r="P1162" t="b">
        <f t="shared" ca="1" si="37"/>
        <v>0</v>
      </c>
      <c r="R1162" t="str">
        <f>IF(ISBLANK(Q1162),"",IF(ISERROR(VLOOKUP(Q1162,MapTable!$A:$A,1,0)),"맵없음",""))</f>
        <v/>
      </c>
      <c r="T1162" t="str">
        <f>IF(ISBLANK(S1162),"",
IF(ISERROR(FIND(",",S1162)),
  IF(ISERROR(VLOOKUP(S1162,MapTable!$A:$A,1,0)),"맵없음",
  ""),
IF(ISERROR(FIND(",",S1162,FIND(",",S1162)+1)),
  IF(OR(ISERROR(VLOOKUP(LEFT(S1162,FIND(",",S1162)-1),MapTable!$A:$A,1,0)),ISERROR(VLOOKUP(TRIM(MID(S1162,FIND(",",S1162)+1,999)),MapTable!$A:$A,1,0))),"맵없음",
  ""),
IF(ISERROR(FIND(",",S1162,FIND(",",S1162,FIND(",",S1162)+1)+1)),
  IF(OR(ISERROR(VLOOKUP(LEFT(S1162,FIND(",",S1162)-1),MapTable!$A:$A,1,0)),ISERROR(VLOOKUP(TRIM(MID(S1162,FIND(",",S1162)+1,FIND(",",S1162,FIND(",",S1162)+1)-FIND(",",S1162)-1)),MapTable!$A:$A,1,0)),ISERROR(VLOOKUP(TRIM(MID(S1162,FIND(",",S1162,FIND(",",S1162)+1)+1,999)),MapTable!$A:$A,1,0))),"맵없음",
  ""),
IF(ISERROR(FIND(",",S1162,FIND(",",S1162,FIND(",",S1162,FIND(",",S1162)+1)+1)+1)),
  IF(OR(ISERROR(VLOOKUP(LEFT(S1162,FIND(",",S1162)-1),MapTable!$A:$A,1,0)),ISERROR(VLOOKUP(TRIM(MID(S1162,FIND(",",S1162)+1,FIND(",",S1162,FIND(",",S1162)+1)-FIND(",",S1162)-1)),MapTable!$A:$A,1,0)),ISERROR(VLOOKUP(TRIM(MID(S1162,FIND(",",S1162,FIND(",",S1162)+1)+1,FIND(",",S1162,FIND(",",S1162,FIND(",",S1162)+1)+1)-FIND(",",S1162,FIND(",",S1162)+1)-1)),MapTable!$A:$A,1,0)),ISERROR(VLOOKUP(TRIM(MID(S1162,FIND(",",S1162,FIND(",",S1162,FIND(",",S1162)+1)+1)+1,999)),MapTable!$A:$A,1,0))),"맵없음",
  ""),
)))))</f>
        <v/>
      </c>
      <c r="Y1162" t="str">
        <f>IF(ISBLANK(X1162),"",IF(ISERROR(VLOOKUP(X1162,[3]DropTable!$A:$A,1,0)),"드랍없음",""))</f>
        <v/>
      </c>
      <c r="AA1162" t="str">
        <f>IF(ISBLANK(Z1162),"",IF(ISERROR(VLOOKUP(Z1162,[3]DropTable!$A:$A,1,0)),"드랍없음",""))</f>
        <v/>
      </c>
      <c r="AC1162">
        <v>8.1</v>
      </c>
    </row>
    <row r="1163" spans="1:29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153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36"/>
        <v>2</v>
      </c>
      <c r="P1163" t="b">
        <f t="shared" ca="1" si="37"/>
        <v>0</v>
      </c>
      <c r="R1163" t="str">
        <f>IF(ISBLANK(Q1163),"",IF(ISERROR(VLOOKUP(Q1163,MapTable!$A:$A,1,0)),"맵없음",""))</f>
        <v/>
      </c>
      <c r="T1163" t="str">
        <f>IF(ISBLANK(S1163),"",
IF(ISERROR(FIND(",",S1163)),
  IF(ISERROR(VLOOKUP(S1163,MapTable!$A:$A,1,0)),"맵없음",
  ""),
IF(ISERROR(FIND(",",S1163,FIND(",",S1163)+1)),
  IF(OR(ISERROR(VLOOKUP(LEFT(S1163,FIND(",",S1163)-1),MapTable!$A:$A,1,0)),ISERROR(VLOOKUP(TRIM(MID(S1163,FIND(",",S1163)+1,999)),MapTable!$A:$A,1,0))),"맵없음",
  ""),
IF(ISERROR(FIND(",",S1163,FIND(",",S1163,FIND(",",S1163)+1)+1)),
  IF(OR(ISERROR(VLOOKUP(LEFT(S1163,FIND(",",S1163)-1),MapTable!$A:$A,1,0)),ISERROR(VLOOKUP(TRIM(MID(S1163,FIND(",",S1163)+1,FIND(",",S1163,FIND(",",S1163)+1)-FIND(",",S1163)-1)),MapTable!$A:$A,1,0)),ISERROR(VLOOKUP(TRIM(MID(S1163,FIND(",",S1163,FIND(",",S1163)+1)+1,999)),MapTable!$A:$A,1,0))),"맵없음",
  ""),
IF(ISERROR(FIND(",",S1163,FIND(",",S1163,FIND(",",S1163,FIND(",",S1163)+1)+1)+1)),
  IF(OR(ISERROR(VLOOKUP(LEFT(S1163,FIND(",",S1163)-1),MapTable!$A:$A,1,0)),ISERROR(VLOOKUP(TRIM(MID(S1163,FIND(",",S1163)+1,FIND(",",S1163,FIND(",",S1163)+1)-FIND(",",S1163)-1)),MapTable!$A:$A,1,0)),ISERROR(VLOOKUP(TRIM(MID(S1163,FIND(",",S1163,FIND(",",S1163)+1)+1,FIND(",",S1163,FIND(",",S1163,FIND(",",S1163)+1)+1)-FIND(",",S1163,FIND(",",S1163)+1)-1)),MapTable!$A:$A,1,0)),ISERROR(VLOOKUP(TRIM(MID(S1163,FIND(",",S1163,FIND(",",S1163,FIND(",",S1163)+1)+1)+1,999)),MapTable!$A:$A,1,0))),"맵없음",
  ""),
)))))</f>
        <v/>
      </c>
      <c r="Y1163" t="str">
        <f>IF(ISBLANK(X1163),"",IF(ISERROR(VLOOKUP(X1163,[3]DropTable!$A:$A,1,0)),"드랍없음",""))</f>
        <v/>
      </c>
      <c r="AA1163" t="str">
        <f>IF(ISBLANK(Z1163),"",IF(ISERROR(VLOOKUP(Z1163,[3]DropTable!$A:$A,1,0)),"드랍없음",""))</f>
        <v/>
      </c>
      <c r="AC1163">
        <v>8.1</v>
      </c>
    </row>
    <row r="1164" spans="1:29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153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36"/>
        <v>2</v>
      </c>
      <c r="P1164" t="b">
        <f t="shared" ca="1" si="37"/>
        <v>0</v>
      </c>
      <c r="R1164" t="str">
        <f>IF(ISBLANK(Q1164),"",IF(ISERROR(VLOOKUP(Q1164,MapTable!$A:$A,1,0)),"맵없음",""))</f>
        <v/>
      </c>
      <c r="T1164" t="str">
        <f>IF(ISBLANK(S1164),"",
IF(ISERROR(FIND(",",S1164)),
  IF(ISERROR(VLOOKUP(S1164,MapTable!$A:$A,1,0)),"맵없음",
  ""),
IF(ISERROR(FIND(",",S1164,FIND(",",S1164)+1)),
  IF(OR(ISERROR(VLOOKUP(LEFT(S1164,FIND(",",S1164)-1),MapTable!$A:$A,1,0)),ISERROR(VLOOKUP(TRIM(MID(S1164,FIND(",",S1164)+1,999)),MapTable!$A:$A,1,0))),"맵없음",
  ""),
IF(ISERROR(FIND(",",S1164,FIND(",",S1164,FIND(",",S1164)+1)+1)),
  IF(OR(ISERROR(VLOOKUP(LEFT(S1164,FIND(",",S1164)-1),MapTable!$A:$A,1,0)),ISERROR(VLOOKUP(TRIM(MID(S1164,FIND(",",S1164)+1,FIND(",",S1164,FIND(",",S1164)+1)-FIND(",",S1164)-1)),MapTable!$A:$A,1,0)),ISERROR(VLOOKUP(TRIM(MID(S1164,FIND(",",S1164,FIND(",",S1164)+1)+1,999)),MapTable!$A:$A,1,0))),"맵없음",
  ""),
IF(ISERROR(FIND(",",S1164,FIND(",",S1164,FIND(",",S1164,FIND(",",S1164)+1)+1)+1)),
  IF(OR(ISERROR(VLOOKUP(LEFT(S1164,FIND(",",S1164)-1),MapTable!$A:$A,1,0)),ISERROR(VLOOKUP(TRIM(MID(S1164,FIND(",",S1164)+1,FIND(",",S1164,FIND(",",S1164)+1)-FIND(",",S1164)-1)),MapTable!$A:$A,1,0)),ISERROR(VLOOKUP(TRIM(MID(S1164,FIND(",",S1164,FIND(",",S1164)+1)+1,FIND(",",S1164,FIND(",",S1164,FIND(",",S1164)+1)+1)-FIND(",",S1164,FIND(",",S1164)+1)-1)),MapTable!$A:$A,1,0)),ISERROR(VLOOKUP(TRIM(MID(S1164,FIND(",",S1164,FIND(",",S1164,FIND(",",S1164)+1)+1)+1,999)),MapTable!$A:$A,1,0))),"맵없음",
  ""),
)))))</f>
        <v/>
      </c>
      <c r="Y1164" t="str">
        <f>IF(ISBLANK(X1164),"",IF(ISERROR(VLOOKUP(X1164,[3]DropTable!$A:$A,1,0)),"드랍없음",""))</f>
        <v/>
      </c>
      <c r="AA1164" t="str">
        <f>IF(ISBLANK(Z1164),"",IF(ISERROR(VLOOKUP(Z1164,[3]DropTable!$A:$A,1,0)),"드랍없음",""))</f>
        <v/>
      </c>
      <c r="AC1164">
        <v>8.1</v>
      </c>
    </row>
    <row r="1165" spans="1:29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153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36"/>
        <v>2</v>
      </c>
      <c r="P1165" t="b">
        <f t="shared" ca="1" si="37"/>
        <v>0</v>
      </c>
      <c r="R1165" t="str">
        <f>IF(ISBLANK(Q1165),"",IF(ISERROR(VLOOKUP(Q1165,MapTable!$A:$A,1,0)),"맵없음",""))</f>
        <v/>
      </c>
      <c r="T1165" t="str">
        <f>IF(ISBLANK(S1165),"",
IF(ISERROR(FIND(",",S1165)),
  IF(ISERROR(VLOOKUP(S1165,MapTable!$A:$A,1,0)),"맵없음",
  ""),
IF(ISERROR(FIND(",",S1165,FIND(",",S1165)+1)),
  IF(OR(ISERROR(VLOOKUP(LEFT(S1165,FIND(",",S1165)-1),MapTable!$A:$A,1,0)),ISERROR(VLOOKUP(TRIM(MID(S1165,FIND(",",S1165)+1,999)),MapTable!$A:$A,1,0))),"맵없음",
  ""),
IF(ISERROR(FIND(",",S1165,FIND(",",S1165,FIND(",",S1165)+1)+1)),
  IF(OR(ISERROR(VLOOKUP(LEFT(S1165,FIND(",",S1165)-1),MapTable!$A:$A,1,0)),ISERROR(VLOOKUP(TRIM(MID(S1165,FIND(",",S1165)+1,FIND(",",S1165,FIND(",",S1165)+1)-FIND(",",S1165)-1)),MapTable!$A:$A,1,0)),ISERROR(VLOOKUP(TRIM(MID(S1165,FIND(",",S1165,FIND(",",S1165)+1)+1,999)),MapTable!$A:$A,1,0))),"맵없음",
  ""),
IF(ISERROR(FIND(",",S1165,FIND(",",S1165,FIND(",",S1165,FIND(",",S1165)+1)+1)+1)),
  IF(OR(ISERROR(VLOOKUP(LEFT(S1165,FIND(",",S1165)-1),MapTable!$A:$A,1,0)),ISERROR(VLOOKUP(TRIM(MID(S1165,FIND(",",S1165)+1,FIND(",",S1165,FIND(",",S1165)+1)-FIND(",",S1165)-1)),MapTable!$A:$A,1,0)),ISERROR(VLOOKUP(TRIM(MID(S1165,FIND(",",S1165,FIND(",",S1165)+1)+1,FIND(",",S1165,FIND(",",S1165,FIND(",",S1165)+1)+1)-FIND(",",S1165,FIND(",",S1165)+1)-1)),MapTable!$A:$A,1,0)),ISERROR(VLOOKUP(TRIM(MID(S1165,FIND(",",S1165,FIND(",",S1165,FIND(",",S1165)+1)+1)+1,999)),MapTable!$A:$A,1,0))),"맵없음",
  ""),
)))))</f>
        <v/>
      </c>
      <c r="Y1165" t="str">
        <f>IF(ISBLANK(X1165),"",IF(ISERROR(VLOOKUP(X1165,[3]DropTable!$A:$A,1,0)),"드랍없음",""))</f>
        <v/>
      </c>
      <c r="AA1165" t="str">
        <f>IF(ISBLANK(Z1165),"",IF(ISERROR(VLOOKUP(Z1165,[3]DropTable!$A:$A,1,0)),"드랍없음",""))</f>
        <v/>
      </c>
      <c r="AC1165">
        <v>8.1</v>
      </c>
    </row>
    <row r="1166" spans="1:29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153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36"/>
        <v>2</v>
      </c>
      <c r="P1166" t="b">
        <f t="shared" ca="1" si="37"/>
        <v>0</v>
      </c>
      <c r="R1166" t="str">
        <f>IF(ISBLANK(Q1166),"",IF(ISERROR(VLOOKUP(Q1166,MapTable!$A:$A,1,0)),"맵없음",""))</f>
        <v/>
      </c>
      <c r="T1166" t="str">
        <f>IF(ISBLANK(S1166),"",
IF(ISERROR(FIND(",",S1166)),
  IF(ISERROR(VLOOKUP(S1166,MapTable!$A:$A,1,0)),"맵없음",
  ""),
IF(ISERROR(FIND(",",S1166,FIND(",",S1166)+1)),
  IF(OR(ISERROR(VLOOKUP(LEFT(S1166,FIND(",",S1166)-1),MapTable!$A:$A,1,0)),ISERROR(VLOOKUP(TRIM(MID(S1166,FIND(",",S1166)+1,999)),MapTable!$A:$A,1,0))),"맵없음",
  ""),
IF(ISERROR(FIND(",",S1166,FIND(",",S1166,FIND(",",S1166)+1)+1)),
  IF(OR(ISERROR(VLOOKUP(LEFT(S1166,FIND(",",S1166)-1),MapTable!$A:$A,1,0)),ISERROR(VLOOKUP(TRIM(MID(S1166,FIND(",",S1166)+1,FIND(",",S1166,FIND(",",S1166)+1)-FIND(",",S1166)-1)),MapTable!$A:$A,1,0)),ISERROR(VLOOKUP(TRIM(MID(S1166,FIND(",",S1166,FIND(",",S1166)+1)+1,999)),MapTable!$A:$A,1,0))),"맵없음",
  ""),
IF(ISERROR(FIND(",",S1166,FIND(",",S1166,FIND(",",S1166,FIND(",",S1166)+1)+1)+1)),
  IF(OR(ISERROR(VLOOKUP(LEFT(S1166,FIND(",",S1166)-1),MapTable!$A:$A,1,0)),ISERROR(VLOOKUP(TRIM(MID(S1166,FIND(",",S1166)+1,FIND(",",S1166,FIND(",",S1166)+1)-FIND(",",S1166)-1)),MapTable!$A:$A,1,0)),ISERROR(VLOOKUP(TRIM(MID(S1166,FIND(",",S1166,FIND(",",S1166)+1)+1,FIND(",",S1166,FIND(",",S1166,FIND(",",S1166)+1)+1)-FIND(",",S1166,FIND(",",S1166)+1)-1)),MapTable!$A:$A,1,0)),ISERROR(VLOOKUP(TRIM(MID(S1166,FIND(",",S1166,FIND(",",S1166,FIND(",",S1166)+1)+1)+1,999)),MapTable!$A:$A,1,0))),"맵없음",
  ""),
)))))</f>
        <v/>
      </c>
      <c r="Y1166" t="str">
        <f>IF(ISBLANK(X1166),"",IF(ISERROR(VLOOKUP(X1166,[3]DropTable!$A:$A,1,0)),"드랍없음",""))</f>
        <v/>
      </c>
      <c r="AA1166" t="str">
        <f>IF(ISBLANK(Z1166),"",IF(ISERROR(VLOOKUP(Z1166,[3]DropTable!$A:$A,1,0)),"드랍없음",""))</f>
        <v/>
      </c>
      <c r="AC1166">
        <v>8.1</v>
      </c>
    </row>
    <row r="1167" spans="1:29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153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36"/>
        <v>2</v>
      </c>
      <c r="P1167" t="b">
        <f t="shared" ca="1" si="37"/>
        <v>1</v>
      </c>
      <c r="R1167" t="str">
        <f>IF(ISBLANK(Q1167),"",IF(ISERROR(VLOOKUP(Q1167,MapTable!$A:$A,1,0)),"맵없음",""))</f>
        <v/>
      </c>
      <c r="T1167" t="str">
        <f>IF(ISBLANK(S1167),"",
IF(ISERROR(FIND(",",S1167)),
  IF(ISERROR(VLOOKUP(S1167,MapTable!$A:$A,1,0)),"맵없음",
  ""),
IF(ISERROR(FIND(",",S1167,FIND(",",S1167)+1)),
  IF(OR(ISERROR(VLOOKUP(LEFT(S1167,FIND(",",S1167)-1),MapTable!$A:$A,1,0)),ISERROR(VLOOKUP(TRIM(MID(S1167,FIND(",",S1167)+1,999)),MapTable!$A:$A,1,0))),"맵없음",
  ""),
IF(ISERROR(FIND(",",S1167,FIND(",",S1167,FIND(",",S1167)+1)+1)),
  IF(OR(ISERROR(VLOOKUP(LEFT(S1167,FIND(",",S1167)-1),MapTable!$A:$A,1,0)),ISERROR(VLOOKUP(TRIM(MID(S1167,FIND(",",S1167)+1,FIND(",",S1167,FIND(",",S1167)+1)-FIND(",",S1167)-1)),MapTable!$A:$A,1,0)),ISERROR(VLOOKUP(TRIM(MID(S1167,FIND(",",S1167,FIND(",",S1167)+1)+1,999)),MapTable!$A:$A,1,0))),"맵없음",
  ""),
IF(ISERROR(FIND(",",S1167,FIND(",",S1167,FIND(",",S1167,FIND(",",S1167)+1)+1)+1)),
  IF(OR(ISERROR(VLOOKUP(LEFT(S1167,FIND(",",S1167)-1),MapTable!$A:$A,1,0)),ISERROR(VLOOKUP(TRIM(MID(S1167,FIND(",",S1167)+1,FIND(",",S1167,FIND(",",S1167)+1)-FIND(",",S1167)-1)),MapTable!$A:$A,1,0)),ISERROR(VLOOKUP(TRIM(MID(S1167,FIND(",",S1167,FIND(",",S1167)+1)+1,FIND(",",S1167,FIND(",",S1167,FIND(",",S1167)+1)+1)-FIND(",",S1167,FIND(",",S1167)+1)-1)),MapTable!$A:$A,1,0)),ISERROR(VLOOKUP(TRIM(MID(S1167,FIND(",",S1167,FIND(",",S1167,FIND(",",S1167)+1)+1)+1,999)),MapTable!$A:$A,1,0))),"맵없음",
  ""),
)))))</f>
        <v/>
      </c>
      <c r="Y1167" t="str">
        <f>IF(ISBLANK(X1167),"",IF(ISERROR(VLOOKUP(X1167,[3]DropTable!$A:$A,1,0)),"드랍없음",""))</f>
        <v/>
      </c>
      <c r="AA1167" t="str">
        <f>IF(ISBLANK(Z1167),"",IF(ISERROR(VLOOKUP(Z1167,[3]DropTable!$A:$A,1,0)),"드랍없음",""))</f>
        <v/>
      </c>
      <c r="AC1167">
        <v>8.1</v>
      </c>
    </row>
    <row r="1168" spans="1:29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153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36"/>
        <v>12</v>
      </c>
      <c r="P1168" t="b">
        <f t="shared" ca="1" si="37"/>
        <v>1</v>
      </c>
      <c r="R1168" t="str">
        <f>IF(ISBLANK(Q1168),"",IF(ISERROR(VLOOKUP(Q1168,MapTable!$A:$A,1,0)),"맵없음",""))</f>
        <v/>
      </c>
      <c r="T1168" t="str">
        <f>IF(ISBLANK(S1168),"",
IF(ISERROR(FIND(",",S1168)),
  IF(ISERROR(VLOOKUP(S1168,MapTable!$A:$A,1,0)),"맵없음",
  ""),
IF(ISERROR(FIND(",",S1168,FIND(",",S1168)+1)),
  IF(OR(ISERROR(VLOOKUP(LEFT(S1168,FIND(",",S1168)-1),MapTable!$A:$A,1,0)),ISERROR(VLOOKUP(TRIM(MID(S1168,FIND(",",S1168)+1,999)),MapTable!$A:$A,1,0))),"맵없음",
  ""),
IF(ISERROR(FIND(",",S1168,FIND(",",S1168,FIND(",",S1168)+1)+1)),
  IF(OR(ISERROR(VLOOKUP(LEFT(S1168,FIND(",",S1168)-1),MapTable!$A:$A,1,0)),ISERROR(VLOOKUP(TRIM(MID(S1168,FIND(",",S1168)+1,FIND(",",S1168,FIND(",",S1168)+1)-FIND(",",S1168)-1)),MapTable!$A:$A,1,0)),ISERROR(VLOOKUP(TRIM(MID(S1168,FIND(",",S1168,FIND(",",S1168)+1)+1,999)),MapTable!$A:$A,1,0))),"맵없음",
  ""),
IF(ISERROR(FIND(",",S1168,FIND(",",S1168,FIND(",",S1168,FIND(",",S1168)+1)+1)+1)),
  IF(OR(ISERROR(VLOOKUP(LEFT(S1168,FIND(",",S1168)-1),MapTable!$A:$A,1,0)),ISERROR(VLOOKUP(TRIM(MID(S1168,FIND(",",S1168)+1,FIND(",",S1168,FIND(",",S1168)+1)-FIND(",",S1168)-1)),MapTable!$A:$A,1,0)),ISERROR(VLOOKUP(TRIM(MID(S1168,FIND(",",S1168,FIND(",",S1168)+1)+1,FIND(",",S1168,FIND(",",S1168,FIND(",",S1168)+1)+1)-FIND(",",S1168,FIND(",",S1168)+1)-1)),MapTable!$A:$A,1,0)),ISERROR(VLOOKUP(TRIM(MID(S1168,FIND(",",S1168,FIND(",",S1168,FIND(",",S1168)+1)+1)+1,999)),MapTable!$A:$A,1,0))),"맵없음",
  ""),
)))))</f>
        <v/>
      </c>
      <c r="Y1168" t="str">
        <f>IF(ISBLANK(X1168),"",IF(ISERROR(VLOOKUP(X1168,[3]DropTable!$A:$A,1,0)),"드랍없음",""))</f>
        <v/>
      </c>
      <c r="AA1168" t="str">
        <f>IF(ISBLANK(Z1168),"",IF(ISERROR(VLOOKUP(Z1168,[3]DropTable!$A:$A,1,0)),"드랍없음",""))</f>
        <v/>
      </c>
      <c r="AC1168">
        <v>8.1</v>
      </c>
    </row>
    <row r="1169" spans="1:29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153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36"/>
        <v>3</v>
      </c>
      <c r="P1169" t="b">
        <f t="shared" ca="1" si="37"/>
        <v>0</v>
      </c>
      <c r="R1169" t="str">
        <f>IF(ISBLANK(Q1169),"",IF(ISERROR(VLOOKUP(Q1169,MapTable!$A:$A,1,0)),"맵없음",""))</f>
        <v/>
      </c>
      <c r="T1169" t="str">
        <f>IF(ISBLANK(S1169),"",
IF(ISERROR(FIND(",",S1169)),
  IF(ISERROR(VLOOKUP(S1169,MapTable!$A:$A,1,0)),"맵없음",
  ""),
IF(ISERROR(FIND(",",S1169,FIND(",",S1169)+1)),
  IF(OR(ISERROR(VLOOKUP(LEFT(S1169,FIND(",",S1169)-1),MapTable!$A:$A,1,0)),ISERROR(VLOOKUP(TRIM(MID(S1169,FIND(",",S1169)+1,999)),MapTable!$A:$A,1,0))),"맵없음",
  ""),
IF(ISERROR(FIND(",",S1169,FIND(",",S1169,FIND(",",S1169)+1)+1)),
  IF(OR(ISERROR(VLOOKUP(LEFT(S1169,FIND(",",S1169)-1),MapTable!$A:$A,1,0)),ISERROR(VLOOKUP(TRIM(MID(S1169,FIND(",",S1169)+1,FIND(",",S1169,FIND(",",S1169)+1)-FIND(",",S1169)-1)),MapTable!$A:$A,1,0)),ISERROR(VLOOKUP(TRIM(MID(S1169,FIND(",",S1169,FIND(",",S1169)+1)+1,999)),MapTable!$A:$A,1,0))),"맵없음",
  ""),
IF(ISERROR(FIND(",",S1169,FIND(",",S1169,FIND(",",S1169,FIND(",",S1169)+1)+1)+1)),
  IF(OR(ISERROR(VLOOKUP(LEFT(S1169,FIND(",",S1169)-1),MapTable!$A:$A,1,0)),ISERROR(VLOOKUP(TRIM(MID(S1169,FIND(",",S1169)+1,FIND(",",S1169,FIND(",",S1169)+1)-FIND(",",S1169)-1)),MapTable!$A:$A,1,0)),ISERROR(VLOOKUP(TRIM(MID(S1169,FIND(",",S1169,FIND(",",S1169)+1)+1,FIND(",",S1169,FIND(",",S1169,FIND(",",S1169)+1)+1)-FIND(",",S1169,FIND(",",S1169)+1)-1)),MapTable!$A:$A,1,0)),ISERROR(VLOOKUP(TRIM(MID(S1169,FIND(",",S1169,FIND(",",S1169,FIND(",",S1169)+1)+1)+1,999)),MapTable!$A:$A,1,0))),"맵없음",
  ""),
)))))</f>
        <v/>
      </c>
      <c r="Y1169" t="str">
        <f>IF(ISBLANK(X1169),"",IF(ISERROR(VLOOKUP(X1169,[3]DropTable!$A:$A,1,0)),"드랍없음",""))</f>
        <v/>
      </c>
      <c r="AA1169" t="str">
        <f>IF(ISBLANK(Z1169),"",IF(ISERROR(VLOOKUP(Z1169,[3]DropTable!$A:$A,1,0)),"드랍없음",""))</f>
        <v/>
      </c>
      <c r="AC1169">
        <v>8.1</v>
      </c>
    </row>
    <row r="1170" spans="1:29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153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36"/>
        <v>3</v>
      </c>
      <c r="P1170" t="b">
        <f t="shared" ca="1" si="37"/>
        <v>0</v>
      </c>
      <c r="R1170" t="str">
        <f>IF(ISBLANK(Q1170),"",IF(ISERROR(VLOOKUP(Q1170,MapTable!$A:$A,1,0)),"맵없음",""))</f>
        <v/>
      </c>
      <c r="T1170" t="str">
        <f>IF(ISBLANK(S1170),"",
IF(ISERROR(FIND(",",S1170)),
  IF(ISERROR(VLOOKUP(S1170,MapTable!$A:$A,1,0)),"맵없음",
  ""),
IF(ISERROR(FIND(",",S1170,FIND(",",S1170)+1)),
  IF(OR(ISERROR(VLOOKUP(LEFT(S1170,FIND(",",S1170)-1),MapTable!$A:$A,1,0)),ISERROR(VLOOKUP(TRIM(MID(S1170,FIND(",",S1170)+1,999)),MapTable!$A:$A,1,0))),"맵없음",
  ""),
IF(ISERROR(FIND(",",S1170,FIND(",",S1170,FIND(",",S1170)+1)+1)),
  IF(OR(ISERROR(VLOOKUP(LEFT(S1170,FIND(",",S1170)-1),MapTable!$A:$A,1,0)),ISERROR(VLOOKUP(TRIM(MID(S1170,FIND(",",S1170)+1,FIND(",",S1170,FIND(",",S1170)+1)-FIND(",",S1170)-1)),MapTable!$A:$A,1,0)),ISERROR(VLOOKUP(TRIM(MID(S1170,FIND(",",S1170,FIND(",",S1170)+1)+1,999)),MapTable!$A:$A,1,0))),"맵없음",
  ""),
IF(ISERROR(FIND(",",S1170,FIND(",",S1170,FIND(",",S1170,FIND(",",S1170)+1)+1)+1)),
  IF(OR(ISERROR(VLOOKUP(LEFT(S1170,FIND(",",S1170)-1),MapTable!$A:$A,1,0)),ISERROR(VLOOKUP(TRIM(MID(S1170,FIND(",",S1170)+1,FIND(",",S1170,FIND(",",S1170)+1)-FIND(",",S1170)-1)),MapTable!$A:$A,1,0)),ISERROR(VLOOKUP(TRIM(MID(S1170,FIND(",",S1170,FIND(",",S1170)+1)+1,FIND(",",S1170,FIND(",",S1170,FIND(",",S1170)+1)+1)-FIND(",",S1170,FIND(",",S1170)+1)-1)),MapTable!$A:$A,1,0)),ISERROR(VLOOKUP(TRIM(MID(S1170,FIND(",",S1170,FIND(",",S1170,FIND(",",S1170)+1)+1)+1,999)),MapTable!$A:$A,1,0))),"맵없음",
  ""),
)))))</f>
        <v/>
      </c>
      <c r="Y1170" t="str">
        <f>IF(ISBLANK(X1170),"",IF(ISERROR(VLOOKUP(X1170,[3]DropTable!$A:$A,1,0)),"드랍없음",""))</f>
        <v/>
      </c>
      <c r="AA1170" t="str">
        <f>IF(ISBLANK(Z1170),"",IF(ISERROR(VLOOKUP(Z1170,[3]DropTable!$A:$A,1,0)),"드랍없음",""))</f>
        <v/>
      </c>
      <c r="AC1170">
        <v>8.1</v>
      </c>
    </row>
    <row r="1171" spans="1:29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153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36"/>
        <v>3</v>
      </c>
      <c r="P1171" t="b">
        <f t="shared" ca="1" si="37"/>
        <v>0</v>
      </c>
      <c r="R1171" t="str">
        <f>IF(ISBLANK(Q1171),"",IF(ISERROR(VLOOKUP(Q1171,MapTable!$A:$A,1,0)),"맵없음",""))</f>
        <v/>
      </c>
      <c r="T1171" t="str">
        <f>IF(ISBLANK(S1171),"",
IF(ISERROR(FIND(",",S1171)),
  IF(ISERROR(VLOOKUP(S1171,MapTable!$A:$A,1,0)),"맵없음",
  ""),
IF(ISERROR(FIND(",",S1171,FIND(",",S1171)+1)),
  IF(OR(ISERROR(VLOOKUP(LEFT(S1171,FIND(",",S1171)-1),MapTable!$A:$A,1,0)),ISERROR(VLOOKUP(TRIM(MID(S1171,FIND(",",S1171)+1,999)),MapTable!$A:$A,1,0))),"맵없음",
  ""),
IF(ISERROR(FIND(",",S1171,FIND(",",S1171,FIND(",",S1171)+1)+1)),
  IF(OR(ISERROR(VLOOKUP(LEFT(S1171,FIND(",",S1171)-1),MapTable!$A:$A,1,0)),ISERROR(VLOOKUP(TRIM(MID(S1171,FIND(",",S1171)+1,FIND(",",S1171,FIND(",",S1171)+1)-FIND(",",S1171)-1)),MapTable!$A:$A,1,0)),ISERROR(VLOOKUP(TRIM(MID(S1171,FIND(",",S1171,FIND(",",S1171)+1)+1,999)),MapTable!$A:$A,1,0))),"맵없음",
  ""),
IF(ISERROR(FIND(",",S1171,FIND(",",S1171,FIND(",",S1171,FIND(",",S1171)+1)+1)+1)),
  IF(OR(ISERROR(VLOOKUP(LEFT(S1171,FIND(",",S1171)-1),MapTable!$A:$A,1,0)),ISERROR(VLOOKUP(TRIM(MID(S1171,FIND(",",S1171)+1,FIND(",",S1171,FIND(",",S1171)+1)-FIND(",",S1171)-1)),MapTable!$A:$A,1,0)),ISERROR(VLOOKUP(TRIM(MID(S1171,FIND(",",S1171,FIND(",",S1171)+1)+1,FIND(",",S1171,FIND(",",S1171,FIND(",",S1171)+1)+1)-FIND(",",S1171,FIND(",",S1171)+1)-1)),MapTable!$A:$A,1,0)),ISERROR(VLOOKUP(TRIM(MID(S1171,FIND(",",S1171,FIND(",",S1171,FIND(",",S1171)+1)+1)+1,999)),MapTable!$A:$A,1,0))),"맵없음",
  ""),
)))))</f>
        <v/>
      </c>
      <c r="Y1171" t="str">
        <f>IF(ISBLANK(X1171),"",IF(ISERROR(VLOOKUP(X1171,[3]DropTable!$A:$A,1,0)),"드랍없음",""))</f>
        <v/>
      </c>
      <c r="AA1171" t="str">
        <f>IF(ISBLANK(Z1171),"",IF(ISERROR(VLOOKUP(Z1171,[3]DropTable!$A:$A,1,0)),"드랍없음",""))</f>
        <v/>
      </c>
      <c r="AC1171">
        <v>8.1</v>
      </c>
    </row>
    <row r="1172" spans="1:29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153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36"/>
        <v>3</v>
      </c>
      <c r="P1172" t="b">
        <f t="shared" ca="1" si="37"/>
        <v>0</v>
      </c>
      <c r="R1172" t="str">
        <f>IF(ISBLANK(Q1172),"",IF(ISERROR(VLOOKUP(Q1172,MapTable!$A:$A,1,0)),"맵없음",""))</f>
        <v/>
      </c>
      <c r="T1172" t="str">
        <f>IF(ISBLANK(S1172),"",
IF(ISERROR(FIND(",",S1172)),
  IF(ISERROR(VLOOKUP(S1172,MapTable!$A:$A,1,0)),"맵없음",
  ""),
IF(ISERROR(FIND(",",S1172,FIND(",",S1172)+1)),
  IF(OR(ISERROR(VLOOKUP(LEFT(S1172,FIND(",",S1172)-1),MapTable!$A:$A,1,0)),ISERROR(VLOOKUP(TRIM(MID(S1172,FIND(",",S1172)+1,999)),MapTable!$A:$A,1,0))),"맵없음",
  ""),
IF(ISERROR(FIND(",",S1172,FIND(",",S1172,FIND(",",S1172)+1)+1)),
  IF(OR(ISERROR(VLOOKUP(LEFT(S1172,FIND(",",S1172)-1),MapTable!$A:$A,1,0)),ISERROR(VLOOKUP(TRIM(MID(S1172,FIND(",",S1172)+1,FIND(",",S1172,FIND(",",S1172)+1)-FIND(",",S1172)-1)),MapTable!$A:$A,1,0)),ISERROR(VLOOKUP(TRIM(MID(S1172,FIND(",",S1172,FIND(",",S1172)+1)+1,999)),MapTable!$A:$A,1,0))),"맵없음",
  ""),
IF(ISERROR(FIND(",",S1172,FIND(",",S1172,FIND(",",S1172,FIND(",",S1172)+1)+1)+1)),
  IF(OR(ISERROR(VLOOKUP(LEFT(S1172,FIND(",",S1172)-1),MapTable!$A:$A,1,0)),ISERROR(VLOOKUP(TRIM(MID(S1172,FIND(",",S1172)+1,FIND(",",S1172,FIND(",",S1172)+1)-FIND(",",S1172)-1)),MapTable!$A:$A,1,0)),ISERROR(VLOOKUP(TRIM(MID(S1172,FIND(",",S1172,FIND(",",S1172)+1)+1,FIND(",",S1172,FIND(",",S1172,FIND(",",S1172)+1)+1)-FIND(",",S1172,FIND(",",S1172)+1)-1)),MapTable!$A:$A,1,0)),ISERROR(VLOOKUP(TRIM(MID(S1172,FIND(",",S1172,FIND(",",S1172,FIND(",",S1172)+1)+1)+1,999)),MapTable!$A:$A,1,0))),"맵없음",
  ""),
)))))</f>
        <v/>
      </c>
      <c r="Y1172" t="str">
        <f>IF(ISBLANK(X1172),"",IF(ISERROR(VLOOKUP(X1172,[3]DropTable!$A:$A,1,0)),"드랍없음",""))</f>
        <v/>
      </c>
      <c r="AA1172" t="str">
        <f>IF(ISBLANK(Z1172),"",IF(ISERROR(VLOOKUP(Z1172,[3]DropTable!$A:$A,1,0)),"드랍없음",""))</f>
        <v/>
      </c>
      <c r="AC1172">
        <v>8.1</v>
      </c>
    </row>
    <row r="1173" spans="1:29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153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36"/>
        <v>3</v>
      </c>
      <c r="P1173" t="b">
        <f t="shared" ca="1" si="37"/>
        <v>0</v>
      </c>
      <c r="R1173" t="str">
        <f>IF(ISBLANK(Q1173),"",IF(ISERROR(VLOOKUP(Q1173,MapTable!$A:$A,1,0)),"맵없음",""))</f>
        <v/>
      </c>
      <c r="T1173" t="str">
        <f>IF(ISBLANK(S1173),"",
IF(ISERROR(FIND(",",S1173)),
  IF(ISERROR(VLOOKUP(S1173,MapTable!$A:$A,1,0)),"맵없음",
  ""),
IF(ISERROR(FIND(",",S1173,FIND(",",S1173)+1)),
  IF(OR(ISERROR(VLOOKUP(LEFT(S1173,FIND(",",S1173)-1),MapTable!$A:$A,1,0)),ISERROR(VLOOKUP(TRIM(MID(S1173,FIND(",",S1173)+1,999)),MapTable!$A:$A,1,0))),"맵없음",
  ""),
IF(ISERROR(FIND(",",S1173,FIND(",",S1173,FIND(",",S1173)+1)+1)),
  IF(OR(ISERROR(VLOOKUP(LEFT(S1173,FIND(",",S1173)-1),MapTable!$A:$A,1,0)),ISERROR(VLOOKUP(TRIM(MID(S1173,FIND(",",S1173)+1,FIND(",",S1173,FIND(",",S1173)+1)-FIND(",",S1173)-1)),MapTable!$A:$A,1,0)),ISERROR(VLOOKUP(TRIM(MID(S1173,FIND(",",S1173,FIND(",",S1173)+1)+1,999)),MapTable!$A:$A,1,0))),"맵없음",
  ""),
IF(ISERROR(FIND(",",S1173,FIND(",",S1173,FIND(",",S1173,FIND(",",S1173)+1)+1)+1)),
  IF(OR(ISERROR(VLOOKUP(LEFT(S1173,FIND(",",S1173)-1),MapTable!$A:$A,1,0)),ISERROR(VLOOKUP(TRIM(MID(S1173,FIND(",",S1173)+1,FIND(",",S1173,FIND(",",S1173)+1)-FIND(",",S1173)-1)),MapTable!$A:$A,1,0)),ISERROR(VLOOKUP(TRIM(MID(S1173,FIND(",",S1173,FIND(",",S1173)+1)+1,FIND(",",S1173,FIND(",",S1173,FIND(",",S1173)+1)+1)-FIND(",",S1173,FIND(",",S1173)+1)-1)),MapTable!$A:$A,1,0)),ISERROR(VLOOKUP(TRIM(MID(S1173,FIND(",",S1173,FIND(",",S1173,FIND(",",S1173)+1)+1)+1,999)),MapTable!$A:$A,1,0))),"맵없음",
  ""),
)))))</f>
        <v/>
      </c>
      <c r="Y1173" t="str">
        <f>IF(ISBLANK(X1173),"",IF(ISERROR(VLOOKUP(X1173,[3]DropTable!$A:$A,1,0)),"드랍없음",""))</f>
        <v/>
      </c>
      <c r="AA1173" t="str">
        <f>IF(ISBLANK(Z1173),"",IF(ISERROR(VLOOKUP(Z1173,[3]DropTable!$A:$A,1,0)),"드랍없음",""))</f>
        <v/>
      </c>
      <c r="AC1173">
        <v>8.1</v>
      </c>
    </row>
    <row r="1174" spans="1:29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153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36"/>
        <v>3</v>
      </c>
      <c r="P1174" t="b">
        <f t="shared" ca="1" si="37"/>
        <v>0</v>
      </c>
      <c r="R1174" t="str">
        <f>IF(ISBLANK(Q1174),"",IF(ISERROR(VLOOKUP(Q1174,MapTable!$A:$A,1,0)),"맵없음",""))</f>
        <v/>
      </c>
      <c r="T1174" t="str">
        <f>IF(ISBLANK(S1174),"",
IF(ISERROR(FIND(",",S1174)),
  IF(ISERROR(VLOOKUP(S1174,MapTable!$A:$A,1,0)),"맵없음",
  ""),
IF(ISERROR(FIND(",",S1174,FIND(",",S1174)+1)),
  IF(OR(ISERROR(VLOOKUP(LEFT(S1174,FIND(",",S1174)-1),MapTable!$A:$A,1,0)),ISERROR(VLOOKUP(TRIM(MID(S1174,FIND(",",S1174)+1,999)),MapTable!$A:$A,1,0))),"맵없음",
  ""),
IF(ISERROR(FIND(",",S1174,FIND(",",S1174,FIND(",",S1174)+1)+1)),
  IF(OR(ISERROR(VLOOKUP(LEFT(S1174,FIND(",",S1174)-1),MapTable!$A:$A,1,0)),ISERROR(VLOOKUP(TRIM(MID(S1174,FIND(",",S1174)+1,FIND(",",S1174,FIND(",",S1174)+1)-FIND(",",S1174)-1)),MapTable!$A:$A,1,0)),ISERROR(VLOOKUP(TRIM(MID(S1174,FIND(",",S1174,FIND(",",S1174)+1)+1,999)),MapTable!$A:$A,1,0))),"맵없음",
  ""),
IF(ISERROR(FIND(",",S1174,FIND(",",S1174,FIND(",",S1174,FIND(",",S1174)+1)+1)+1)),
  IF(OR(ISERROR(VLOOKUP(LEFT(S1174,FIND(",",S1174)-1),MapTable!$A:$A,1,0)),ISERROR(VLOOKUP(TRIM(MID(S1174,FIND(",",S1174)+1,FIND(",",S1174,FIND(",",S1174)+1)-FIND(",",S1174)-1)),MapTable!$A:$A,1,0)),ISERROR(VLOOKUP(TRIM(MID(S1174,FIND(",",S1174,FIND(",",S1174)+1)+1,FIND(",",S1174,FIND(",",S1174,FIND(",",S1174)+1)+1)-FIND(",",S1174,FIND(",",S1174)+1)-1)),MapTable!$A:$A,1,0)),ISERROR(VLOOKUP(TRIM(MID(S1174,FIND(",",S1174,FIND(",",S1174,FIND(",",S1174)+1)+1)+1,999)),MapTable!$A:$A,1,0))),"맵없음",
  ""),
)))))</f>
        <v/>
      </c>
      <c r="Y1174" t="str">
        <f>IF(ISBLANK(X1174),"",IF(ISERROR(VLOOKUP(X1174,[3]DropTable!$A:$A,1,0)),"드랍없음",""))</f>
        <v/>
      </c>
      <c r="AA1174" t="str">
        <f>IF(ISBLANK(Z1174),"",IF(ISERROR(VLOOKUP(Z1174,[3]DropTable!$A:$A,1,0)),"드랍없음",""))</f>
        <v/>
      </c>
      <c r="AC1174">
        <v>8.1</v>
      </c>
    </row>
    <row r="1175" spans="1:29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153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36"/>
        <v>3</v>
      </c>
      <c r="P1175" t="b">
        <f t="shared" ca="1" si="37"/>
        <v>0</v>
      </c>
      <c r="R1175" t="str">
        <f>IF(ISBLANK(Q1175),"",IF(ISERROR(VLOOKUP(Q1175,MapTable!$A:$A,1,0)),"맵없음",""))</f>
        <v/>
      </c>
      <c r="T1175" t="str">
        <f>IF(ISBLANK(S1175),"",
IF(ISERROR(FIND(",",S1175)),
  IF(ISERROR(VLOOKUP(S1175,MapTable!$A:$A,1,0)),"맵없음",
  ""),
IF(ISERROR(FIND(",",S1175,FIND(",",S1175)+1)),
  IF(OR(ISERROR(VLOOKUP(LEFT(S1175,FIND(",",S1175)-1),MapTable!$A:$A,1,0)),ISERROR(VLOOKUP(TRIM(MID(S1175,FIND(",",S1175)+1,999)),MapTable!$A:$A,1,0))),"맵없음",
  ""),
IF(ISERROR(FIND(",",S1175,FIND(",",S1175,FIND(",",S1175)+1)+1)),
  IF(OR(ISERROR(VLOOKUP(LEFT(S1175,FIND(",",S1175)-1),MapTable!$A:$A,1,0)),ISERROR(VLOOKUP(TRIM(MID(S1175,FIND(",",S1175)+1,FIND(",",S1175,FIND(",",S1175)+1)-FIND(",",S1175)-1)),MapTable!$A:$A,1,0)),ISERROR(VLOOKUP(TRIM(MID(S1175,FIND(",",S1175,FIND(",",S1175)+1)+1,999)),MapTable!$A:$A,1,0))),"맵없음",
  ""),
IF(ISERROR(FIND(",",S1175,FIND(",",S1175,FIND(",",S1175,FIND(",",S1175)+1)+1)+1)),
  IF(OR(ISERROR(VLOOKUP(LEFT(S1175,FIND(",",S1175)-1),MapTable!$A:$A,1,0)),ISERROR(VLOOKUP(TRIM(MID(S1175,FIND(",",S1175)+1,FIND(",",S1175,FIND(",",S1175)+1)-FIND(",",S1175)-1)),MapTable!$A:$A,1,0)),ISERROR(VLOOKUP(TRIM(MID(S1175,FIND(",",S1175,FIND(",",S1175)+1)+1,FIND(",",S1175,FIND(",",S1175,FIND(",",S1175)+1)+1)-FIND(",",S1175,FIND(",",S1175)+1)-1)),MapTable!$A:$A,1,0)),ISERROR(VLOOKUP(TRIM(MID(S1175,FIND(",",S1175,FIND(",",S1175,FIND(",",S1175)+1)+1)+1,999)),MapTable!$A:$A,1,0))),"맵없음",
  ""),
)))))</f>
        <v/>
      </c>
      <c r="Y1175" t="str">
        <f>IF(ISBLANK(X1175),"",IF(ISERROR(VLOOKUP(X1175,[3]DropTable!$A:$A,1,0)),"드랍없음",""))</f>
        <v/>
      </c>
      <c r="AA1175" t="str">
        <f>IF(ISBLANK(Z1175),"",IF(ISERROR(VLOOKUP(Z1175,[3]DropTable!$A:$A,1,0)),"드랍없음",""))</f>
        <v/>
      </c>
      <c r="AC1175">
        <v>8.1</v>
      </c>
    </row>
    <row r="1176" spans="1:29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153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36"/>
        <v>3</v>
      </c>
      <c r="P1176" t="b">
        <f t="shared" ca="1" si="37"/>
        <v>0</v>
      </c>
      <c r="R1176" t="str">
        <f>IF(ISBLANK(Q1176),"",IF(ISERROR(VLOOKUP(Q1176,MapTable!$A:$A,1,0)),"맵없음",""))</f>
        <v/>
      </c>
      <c r="T1176" t="str">
        <f>IF(ISBLANK(S1176),"",
IF(ISERROR(FIND(",",S1176)),
  IF(ISERROR(VLOOKUP(S1176,MapTable!$A:$A,1,0)),"맵없음",
  ""),
IF(ISERROR(FIND(",",S1176,FIND(",",S1176)+1)),
  IF(OR(ISERROR(VLOOKUP(LEFT(S1176,FIND(",",S1176)-1),MapTable!$A:$A,1,0)),ISERROR(VLOOKUP(TRIM(MID(S1176,FIND(",",S1176)+1,999)),MapTable!$A:$A,1,0))),"맵없음",
  ""),
IF(ISERROR(FIND(",",S1176,FIND(",",S1176,FIND(",",S1176)+1)+1)),
  IF(OR(ISERROR(VLOOKUP(LEFT(S1176,FIND(",",S1176)-1),MapTable!$A:$A,1,0)),ISERROR(VLOOKUP(TRIM(MID(S1176,FIND(",",S1176)+1,FIND(",",S1176,FIND(",",S1176)+1)-FIND(",",S1176)-1)),MapTable!$A:$A,1,0)),ISERROR(VLOOKUP(TRIM(MID(S1176,FIND(",",S1176,FIND(",",S1176)+1)+1,999)),MapTable!$A:$A,1,0))),"맵없음",
  ""),
IF(ISERROR(FIND(",",S1176,FIND(",",S1176,FIND(",",S1176,FIND(",",S1176)+1)+1)+1)),
  IF(OR(ISERROR(VLOOKUP(LEFT(S1176,FIND(",",S1176)-1),MapTable!$A:$A,1,0)),ISERROR(VLOOKUP(TRIM(MID(S1176,FIND(",",S1176)+1,FIND(",",S1176,FIND(",",S1176)+1)-FIND(",",S1176)-1)),MapTable!$A:$A,1,0)),ISERROR(VLOOKUP(TRIM(MID(S1176,FIND(",",S1176,FIND(",",S1176)+1)+1,FIND(",",S1176,FIND(",",S1176,FIND(",",S1176)+1)+1)-FIND(",",S1176,FIND(",",S1176)+1)-1)),MapTable!$A:$A,1,0)),ISERROR(VLOOKUP(TRIM(MID(S1176,FIND(",",S1176,FIND(",",S1176,FIND(",",S1176)+1)+1)+1,999)),MapTable!$A:$A,1,0))),"맵없음",
  ""),
)))))</f>
        <v/>
      </c>
      <c r="Y1176" t="str">
        <f>IF(ISBLANK(X1176),"",IF(ISERROR(VLOOKUP(X1176,[3]DropTable!$A:$A,1,0)),"드랍없음",""))</f>
        <v/>
      </c>
      <c r="AA1176" t="str">
        <f>IF(ISBLANK(Z1176),"",IF(ISERROR(VLOOKUP(Z1176,[3]DropTable!$A:$A,1,0)),"드랍없음",""))</f>
        <v/>
      </c>
      <c r="AC1176">
        <v>8.1</v>
      </c>
    </row>
    <row r="1177" spans="1:29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153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36"/>
        <v>3</v>
      </c>
      <c r="P1177" t="b">
        <f t="shared" ca="1" si="37"/>
        <v>0</v>
      </c>
      <c r="R1177" t="str">
        <f>IF(ISBLANK(Q1177),"",IF(ISERROR(VLOOKUP(Q1177,MapTable!$A:$A,1,0)),"맵없음",""))</f>
        <v/>
      </c>
      <c r="T1177" t="str">
        <f>IF(ISBLANK(S1177),"",
IF(ISERROR(FIND(",",S1177)),
  IF(ISERROR(VLOOKUP(S1177,MapTable!$A:$A,1,0)),"맵없음",
  ""),
IF(ISERROR(FIND(",",S1177,FIND(",",S1177)+1)),
  IF(OR(ISERROR(VLOOKUP(LEFT(S1177,FIND(",",S1177)-1),MapTable!$A:$A,1,0)),ISERROR(VLOOKUP(TRIM(MID(S1177,FIND(",",S1177)+1,999)),MapTable!$A:$A,1,0))),"맵없음",
  ""),
IF(ISERROR(FIND(",",S1177,FIND(",",S1177,FIND(",",S1177)+1)+1)),
  IF(OR(ISERROR(VLOOKUP(LEFT(S1177,FIND(",",S1177)-1),MapTable!$A:$A,1,0)),ISERROR(VLOOKUP(TRIM(MID(S1177,FIND(",",S1177)+1,FIND(",",S1177,FIND(",",S1177)+1)-FIND(",",S1177)-1)),MapTable!$A:$A,1,0)),ISERROR(VLOOKUP(TRIM(MID(S1177,FIND(",",S1177,FIND(",",S1177)+1)+1,999)),MapTable!$A:$A,1,0))),"맵없음",
  ""),
IF(ISERROR(FIND(",",S1177,FIND(",",S1177,FIND(",",S1177,FIND(",",S1177)+1)+1)+1)),
  IF(OR(ISERROR(VLOOKUP(LEFT(S1177,FIND(",",S1177)-1),MapTable!$A:$A,1,0)),ISERROR(VLOOKUP(TRIM(MID(S1177,FIND(",",S1177)+1,FIND(",",S1177,FIND(",",S1177)+1)-FIND(",",S1177)-1)),MapTable!$A:$A,1,0)),ISERROR(VLOOKUP(TRIM(MID(S1177,FIND(",",S1177,FIND(",",S1177)+1)+1,FIND(",",S1177,FIND(",",S1177,FIND(",",S1177)+1)+1)-FIND(",",S1177,FIND(",",S1177)+1)-1)),MapTable!$A:$A,1,0)),ISERROR(VLOOKUP(TRIM(MID(S1177,FIND(",",S1177,FIND(",",S1177,FIND(",",S1177)+1)+1)+1,999)),MapTable!$A:$A,1,0))),"맵없음",
  ""),
)))))</f>
        <v/>
      </c>
      <c r="Y1177" t="str">
        <f>IF(ISBLANK(X1177),"",IF(ISERROR(VLOOKUP(X1177,[3]DropTable!$A:$A,1,0)),"드랍없음",""))</f>
        <v/>
      </c>
      <c r="AA1177" t="str">
        <f>IF(ISBLANK(Z1177),"",IF(ISERROR(VLOOKUP(Z1177,[3]DropTable!$A:$A,1,0)),"드랍없음",""))</f>
        <v/>
      </c>
      <c r="AC1177">
        <v>8.1</v>
      </c>
    </row>
    <row r="1178" spans="1:29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153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36"/>
        <v>11</v>
      </c>
      <c r="P1178" t="b">
        <f t="shared" ca="1" si="37"/>
        <v>0</v>
      </c>
      <c r="R1178" t="str">
        <f>IF(ISBLANK(Q1178),"",IF(ISERROR(VLOOKUP(Q1178,MapTable!$A:$A,1,0)),"맵없음",""))</f>
        <v/>
      </c>
      <c r="T1178" t="str">
        <f>IF(ISBLANK(S1178),"",
IF(ISERROR(FIND(",",S1178)),
  IF(ISERROR(VLOOKUP(S1178,MapTable!$A:$A,1,0)),"맵없음",
  ""),
IF(ISERROR(FIND(",",S1178,FIND(",",S1178)+1)),
  IF(OR(ISERROR(VLOOKUP(LEFT(S1178,FIND(",",S1178)-1),MapTable!$A:$A,1,0)),ISERROR(VLOOKUP(TRIM(MID(S1178,FIND(",",S1178)+1,999)),MapTable!$A:$A,1,0))),"맵없음",
  ""),
IF(ISERROR(FIND(",",S1178,FIND(",",S1178,FIND(",",S1178)+1)+1)),
  IF(OR(ISERROR(VLOOKUP(LEFT(S1178,FIND(",",S1178)-1),MapTable!$A:$A,1,0)),ISERROR(VLOOKUP(TRIM(MID(S1178,FIND(",",S1178)+1,FIND(",",S1178,FIND(",",S1178)+1)-FIND(",",S1178)-1)),MapTable!$A:$A,1,0)),ISERROR(VLOOKUP(TRIM(MID(S1178,FIND(",",S1178,FIND(",",S1178)+1)+1,999)),MapTable!$A:$A,1,0))),"맵없음",
  ""),
IF(ISERROR(FIND(",",S1178,FIND(",",S1178,FIND(",",S1178,FIND(",",S1178)+1)+1)+1)),
  IF(OR(ISERROR(VLOOKUP(LEFT(S1178,FIND(",",S1178)-1),MapTable!$A:$A,1,0)),ISERROR(VLOOKUP(TRIM(MID(S1178,FIND(",",S1178)+1,FIND(",",S1178,FIND(",",S1178)+1)-FIND(",",S1178)-1)),MapTable!$A:$A,1,0)),ISERROR(VLOOKUP(TRIM(MID(S1178,FIND(",",S1178,FIND(",",S1178)+1)+1,FIND(",",S1178,FIND(",",S1178,FIND(",",S1178)+1)+1)-FIND(",",S1178,FIND(",",S1178)+1)-1)),MapTable!$A:$A,1,0)),ISERROR(VLOOKUP(TRIM(MID(S1178,FIND(",",S1178,FIND(",",S1178,FIND(",",S1178)+1)+1)+1,999)),MapTable!$A:$A,1,0))),"맵없음",
  ""),
)))))</f>
        <v/>
      </c>
      <c r="Y1178" t="str">
        <f>IF(ISBLANK(X1178),"",IF(ISERROR(VLOOKUP(X1178,[3]DropTable!$A:$A,1,0)),"드랍없음",""))</f>
        <v/>
      </c>
      <c r="AA1178" t="str">
        <f>IF(ISBLANK(Z1178),"",IF(ISERROR(VLOOKUP(Z1178,[3]DropTable!$A:$A,1,0)),"드랍없음",""))</f>
        <v/>
      </c>
      <c r="AC1178">
        <v>8.1</v>
      </c>
    </row>
    <row r="1179" spans="1:29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153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36"/>
        <v>0</v>
      </c>
      <c r="P1179" t="b">
        <f t="shared" ca="1" si="37"/>
        <v>0</v>
      </c>
      <c r="R1179" t="str">
        <f>IF(ISBLANK(Q1179),"",IF(ISERROR(VLOOKUP(Q1179,MapTable!$A:$A,1,0)),"맵없음",""))</f>
        <v/>
      </c>
      <c r="T1179" t="str">
        <f>IF(ISBLANK(S1179),"",
IF(ISERROR(FIND(",",S1179)),
  IF(ISERROR(VLOOKUP(S1179,MapTable!$A:$A,1,0)),"맵없음",
  ""),
IF(ISERROR(FIND(",",S1179,FIND(",",S1179)+1)),
  IF(OR(ISERROR(VLOOKUP(LEFT(S1179,FIND(",",S1179)-1),MapTable!$A:$A,1,0)),ISERROR(VLOOKUP(TRIM(MID(S1179,FIND(",",S1179)+1,999)),MapTable!$A:$A,1,0))),"맵없음",
  ""),
IF(ISERROR(FIND(",",S1179,FIND(",",S1179,FIND(",",S1179)+1)+1)),
  IF(OR(ISERROR(VLOOKUP(LEFT(S1179,FIND(",",S1179)-1),MapTable!$A:$A,1,0)),ISERROR(VLOOKUP(TRIM(MID(S1179,FIND(",",S1179)+1,FIND(",",S1179,FIND(",",S1179)+1)-FIND(",",S1179)-1)),MapTable!$A:$A,1,0)),ISERROR(VLOOKUP(TRIM(MID(S1179,FIND(",",S1179,FIND(",",S1179)+1)+1,999)),MapTable!$A:$A,1,0))),"맵없음",
  ""),
IF(ISERROR(FIND(",",S1179,FIND(",",S1179,FIND(",",S1179,FIND(",",S1179)+1)+1)+1)),
  IF(OR(ISERROR(VLOOKUP(LEFT(S1179,FIND(",",S1179)-1),MapTable!$A:$A,1,0)),ISERROR(VLOOKUP(TRIM(MID(S1179,FIND(",",S1179)+1,FIND(",",S1179,FIND(",",S1179)+1)-FIND(",",S1179)-1)),MapTable!$A:$A,1,0)),ISERROR(VLOOKUP(TRIM(MID(S1179,FIND(",",S1179,FIND(",",S1179)+1)+1,FIND(",",S1179,FIND(",",S1179,FIND(",",S1179)+1)+1)-FIND(",",S1179,FIND(",",S1179)+1)-1)),MapTable!$A:$A,1,0)),ISERROR(VLOOKUP(TRIM(MID(S1179,FIND(",",S1179,FIND(",",S1179,FIND(",",S1179)+1)+1)+1,999)),MapTable!$A:$A,1,0))),"맵없음",
  ""),
)))))</f>
        <v/>
      </c>
      <c r="Y1179" t="str">
        <f>IF(ISBLANK(X1179),"",IF(ISERROR(VLOOKUP(X1179,[3]DropTable!$A:$A,1,0)),"드랍없음",""))</f>
        <v/>
      </c>
      <c r="AA1179" t="str">
        <f>IF(ISBLANK(Z1179),"",IF(ISERROR(VLOOKUP(Z1179,[3]DropTable!$A:$A,1,0)),"드랍없음",""))</f>
        <v/>
      </c>
      <c r="AC1179">
        <v>8.1</v>
      </c>
    </row>
    <row r="1180" spans="1:29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153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36"/>
        <v>1</v>
      </c>
      <c r="P1180" t="b">
        <f t="shared" ca="1" si="37"/>
        <v>0</v>
      </c>
      <c r="R1180" t="str">
        <f>IF(ISBLANK(Q1180),"",IF(ISERROR(VLOOKUP(Q1180,MapTable!$A:$A,1,0)),"맵없음",""))</f>
        <v/>
      </c>
      <c r="T1180" t="str">
        <f>IF(ISBLANK(S1180),"",
IF(ISERROR(FIND(",",S1180)),
  IF(ISERROR(VLOOKUP(S1180,MapTable!$A:$A,1,0)),"맵없음",
  ""),
IF(ISERROR(FIND(",",S1180,FIND(",",S1180)+1)),
  IF(OR(ISERROR(VLOOKUP(LEFT(S1180,FIND(",",S1180)-1),MapTable!$A:$A,1,0)),ISERROR(VLOOKUP(TRIM(MID(S1180,FIND(",",S1180)+1,999)),MapTable!$A:$A,1,0))),"맵없음",
  ""),
IF(ISERROR(FIND(",",S1180,FIND(",",S1180,FIND(",",S1180)+1)+1)),
  IF(OR(ISERROR(VLOOKUP(LEFT(S1180,FIND(",",S1180)-1),MapTable!$A:$A,1,0)),ISERROR(VLOOKUP(TRIM(MID(S1180,FIND(",",S1180)+1,FIND(",",S1180,FIND(",",S1180)+1)-FIND(",",S1180)-1)),MapTable!$A:$A,1,0)),ISERROR(VLOOKUP(TRIM(MID(S1180,FIND(",",S1180,FIND(",",S1180)+1)+1,999)),MapTable!$A:$A,1,0))),"맵없음",
  ""),
IF(ISERROR(FIND(",",S1180,FIND(",",S1180,FIND(",",S1180,FIND(",",S1180)+1)+1)+1)),
  IF(OR(ISERROR(VLOOKUP(LEFT(S1180,FIND(",",S1180)-1),MapTable!$A:$A,1,0)),ISERROR(VLOOKUP(TRIM(MID(S1180,FIND(",",S1180)+1,FIND(",",S1180,FIND(",",S1180)+1)-FIND(",",S1180)-1)),MapTable!$A:$A,1,0)),ISERROR(VLOOKUP(TRIM(MID(S1180,FIND(",",S1180,FIND(",",S1180)+1)+1,FIND(",",S1180,FIND(",",S1180,FIND(",",S1180)+1)+1)-FIND(",",S1180,FIND(",",S1180)+1)-1)),MapTable!$A:$A,1,0)),ISERROR(VLOOKUP(TRIM(MID(S1180,FIND(",",S1180,FIND(",",S1180,FIND(",",S1180)+1)+1)+1,999)),MapTable!$A:$A,1,0))),"맵없음",
  ""),
)))))</f>
        <v/>
      </c>
      <c r="Y1180" t="str">
        <f>IF(ISBLANK(X1180),"",IF(ISERROR(VLOOKUP(X1180,[3]DropTable!$A:$A,1,0)),"드랍없음",""))</f>
        <v/>
      </c>
      <c r="AA1180" t="str">
        <f>IF(ISBLANK(Z1180),"",IF(ISERROR(VLOOKUP(Z1180,[3]DropTable!$A:$A,1,0)),"드랍없음",""))</f>
        <v/>
      </c>
      <c r="AC1180">
        <v>8.1</v>
      </c>
    </row>
    <row r="1181" spans="1:29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153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ref="O1181:O1244" si="38">IF(B1181=0,0,
IF(COUNTIF(A:A,A1181)=11,12,
IF(MOD(B1181,((COUNTIF(A:A,A1181)-1)/5))=0,12,
IF(MOD(B1181,((COUNTIF(A:A,A1181)-1)/5))=((COUNTIF(A:A,A1181)-1)/10),11,
INT(B1181/((COUNTIF(A:A,A1181)-1)/5))+1))))</f>
        <v>1</v>
      </c>
      <c r="P1181" t="b">
        <f t="shared" ref="P1181:P1244" ca="1" si="39">IF((COUNTIF(A:A,A1181)-1)=B1181,FALSE,
IF(O1181=12,TRUE,
IF(OFFSET(O1181,1,0)=12,TRUE)))</f>
        <v>0</v>
      </c>
      <c r="R1181" t="str">
        <f>IF(ISBLANK(Q1181),"",IF(ISERROR(VLOOKUP(Q1181,MapTable!$A:$A,1,0)),"맵없음",""))</f>
        <v/>
      </c>
      <c r="T1181" t="str">
        <f>IF(ISBLANK(S1181),"",
IF(ISERROR(FIND(",",S1181)),
  IF(ISERROR(VLOOKUP(S1181,MapTable!$A:$A,1,0)),"맵없음",
  ""),
IF(ISERROR(FIND(",",S1181,FIND(",",S1181)+1)),
  IF(OR(ISERROR(VLOOKUP(LEFT(S1181,FIND(",",S1181)-1),MapTable!$A:$A,1,0)),ISERROR(VLOOKUP(TRIM(MID(S1181,FIND(",",S1181)+1,999)),MapTable!$A:$A,1,0))),"맵없음",
  ""),
IF(ISERROR(FIND(",",S1181,FIND(",",S1181,FIND(",",S1181)+1)+1)),
  IF(OR(ISERROR(VLOOKUP(LEFT(S1181,FIND(",",S1181)-1),MapTable!$A:$A,1,0)),ISERROR(VLOOKUP(TRIM(MID(S1181,FIND(",",S1181)+1,FIND(",",S1181,FIND(",",S1181)+1)-FIND(",",S1181)-1)),MapTable!$A:$A,1,0)),ISERROR(VLOOKUP(TRIM(MID(S1181,FIND(",",S1181,FIND(",",S1181)+1)+1,999)),MapTable!$A:$A,1,0))),"맵없음",
  ""),
IF(ISERROR(FIND(",",S1181,FIND(",",S1181,FIND(",",S1181,FIND(",",S1181)+1)+1)+1)),
  IF(OR(ISERROR(VLOOKUP(LEFT(S1181,FIND(",",S1181)-1),MapTable!$A:$A,1,0)),ISERROR(VLOOKUP(TRIM(MID(S1181,FIND(",",S1181)+1,FIND(",",S1181,FIND(",",S1181)+1)-FIND(",",S1181)-1)),MapTable!$A:$A,1,0)),ISERROR(VLOOKUP(TRIM(MID(S1181,FIND(",",S1181,FIND(",",S1181)+1)+1,FIND(",",S1181,FIND(",",S1181,FIND(",",S1181)+1)+1)-FIND(",",S1181,FIND(",",S1181)+1)-1)),MapTable!$A:$A,1,0)),ISERROR(VLOOKUP(TRIM(MID(S1181,FIND(",",S1181,FIND(",",S1181,FIND(",",S1181)+1)+1)+1,999)),MapTable!$A:$A,1,0))),"맵없음",
  ""),
)))))</f>
        <v/>
      </c>
      <c r="Y1181" t="str">
        <f>IF(ISBLANK(X1181),"",IF(ISERROR(VLOOKUP(X1181,[3]DropTable!$A:$A,1,0)),"드랍없음",""))</f>
        <v/>
      </c>
      <c r="AA1181" t="str">
        <f>IF(ISBLANK(Z1181),"",IF(ISERROR(VLOOKUP(Z1181,[3]DropTable!$A:$A,1,0)),"드랍없음",""))</f>
        <v/>
      </c>
      <c r="AC1181">
        <v>8.1</v>
      </c>
    </row>
    <row r="1182" spans="1:29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153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38"/>
        <v>1</v>
      </c>
      <c r="P1182" t="b">
        <f t="shared" ca="1" si="39"/>
        <v>0</v>
      </c>
      <c r="R1182" t="str">
        <f>IF(ISBLANK(Q1182),"",IF(ISERROR(VLOOKUP(Q1182,MapTable!$A:$A,1,0)),"맵없음",""))</f>
        <v/>
      </c>
      <c r="T1182" t="str">
        <f>IF(ISBLANK(S1182),"",
IF(ISERROR(FIND(",",S1182)),
  IF(ISERROR(VLOOKUP(S1182,MapTable!$A:$A,1,0)),"맵없음",
  ""),
IF(ISERROR(FIND(",",S1182,FIND(",",S1182)+1)),
  IF(OR(ISERROR(VLOOKUP(LEFT(S1182,FIND(",",S1182)-1),MapTable!$A:$A,1,0)),ISERROR(VLOOKUP(TRIM(MID(S1182,FIND(",",S1182)+1,999)),MapTable!$A:$A,1,0))),"맵없음",
  ""),
IF(ISERROR(FIND(",",S1182,FIND(",",S1182,FIND(",",S1182)+1)+1)),
  IF(OR(ISERROR(VLOOKUP(LEFT(S1182,FIND(",",S1182)-1),MapTable!$A:$A,1,0)),ISERROR(VLOOKUP(TRIM(MID(S1182,FIND(",",S1182)+1,FIND(",",S1182,FIND(",",S1182)+1)-FIND(",",S1182)-1)),MapTable!$A:$A,1,0)),ISERROR(VLOOKUP(TRIM(MID(S1182,FIND(",",S1182,FIND(",",S1182)+1)+1,999)),MapTable!$A:$A,1,0))),"맵없음",
  ""),
IF(ISERROR(FIND(",",S1182,FIND(",",S1182,FIND(",",S1182,FIND(",",S1182)+1)+1)+1)),
  IF(OR(ISERROR(VLOOKUP(LEFT(S1182,FIND(",",S1182)-1),MapTable!$A:$A,1,0)),ISERROR(VLOOKUP(TRIM(MID(S1182,FIND(",",S1182)+1,FIND(",",S1182,FIND(",",S1182)+1)-FIND(",",S1182)-1)),MapTable!$A:$A,1,0)),ISERROR(VLOOKUP(TRIM(MID(S1182,FIND(",",S1182,FIND(",",S1182)+1)+1,FIND(",",S1182,FIND(",",S1182,FIND(",",S1182)+1)+1)-FIND(",",S1182,FIND(",",S1182)+1)-1)),MapTable!$A:$A,1,0)),ISERROR(VLOOKUP(TRIM(MID(S1182,FIND(",",S1182,FIND(",",S1182,FIND(",",S1182)+1)+1)+1,999)),MapTable!$A:$A,1,0))),"맵없음",
  ""),
)))))</f>
        <v/>
      </c>
      <c r="Y1182" t="str">
        <f>IF(ISBLANK(X1182),"",IF(ISERROR(VLOOKUP(X1182,[3]DropTable!$A:$A,1,0)),"드랍없음",""))</f>
        <v/>
      </c>
      <c r="AA1182" t="str">
        <f>IF(ISBLANK(Z1182),"",IF(ISERROR(VLOOKUP(Z1182,[3]DropTable!$A:$A,1,0)),"드랍없음",""))</f>
        <v/>
      </c>
      <c r="AC1182">
        <v>8.1</v>
      </c>
    </row>
    <row r="1183" spans="1:29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153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38"/>
        <v>1</v>
      </c>
      <c r="P1183" t="b">
        <f t="shared" ca="1" si="39"/>
        <v>0</v>
      </c>
      <c r="R1183" t="str">
        <f>IF(ISBLANK(Q1183),"",IF(ISERROR(VLOOKUP(Q1183,MapTable!$A:$A,1,0)),"맵없음",""))</f>
        <v/>
      </c>
      <c r="T1183" t="str">
        <f>IF(ISBLANK(S1183),"",
IF(ISERROR(FIND(",",S1183)),
  IF(ISERROR(VLOOKUP(S1183,MapTable!$A:$A,1,0)),"맵없음",
  ""),
IF(ISERROR(FIND(",",S1183,FIND(",",S1183)+1)),
  IF(OR(ISERROR(VLOOKUP(LEFT(S1183,FIND(",",S1183)-1),MapTable!$A:$A,1,0)),ISERROR(VLOOKUP(TRIM(MID(S1183,FIND(",",S1183)+1,999)),MapTable!$A:$A,1,0))),"맵없음",
  ""),
IF(ISERROR(FIND(",",S1183,FIND(",",S1183,FIND(",",S1183)+1)+1)),
  IF(OR(ISERROR(VLOOKUP(LEFT(S1183,FIND(",",S1183)-1),MapTable!$A:$A,1,0)),ISERROR(VLOOKUP(TRIM(MID(S1183,FIND(",",S1183)+1,FIND(",",S1183,FIND(",",S1183)+1)-FIND(",",S1183)-1)),MapTable!$A:$A,1,0)),ISERROR(VLOOKUP(TRIM(MID(S1183,FIND(",",S1183,FIND(",",S1183)+1)+1,999)),MapTable!$A:$A,1,0))),"맵없음",
  ""),
IF(ISERROR(FIND(",",S1183,FIND(",",S1183,FIND(",",S1183,FIND(",",S1183)+1)+1)+1)),
  IF(OR(ISERROR(VLOOKUP(LEFT(S1183,FIND(",",S1183)-1),MapTable!$A:$A,1,0)),ISERROR(VLOOKUP(TRIM(MID(S1183,FIND(",",S1183)+1,FIND(",",S1183,FIND(",",S1183)+1)-FIND(",",S1183)-1)),MapTable!$A:$A,1,0)),ISERROR(VLOOKUP(TRIM(MID(S1183,FIND(",",S1183,FIND(",",S1183)+1)+1,FIND(",",S1183,FIND(",",S1183,FIND(",",S1183)+1)+1)-FIND(",",S1183,FIND(",",S1183)+1)-1)),MapTable!$A:$A,1,0)),ISERROR(VLOOKUP(TRIM(MID(S1183,FIND(",",S1183,FIND(",",S1183,FIND(",",S1183)+1)+1)+1,999)),MapTable!$A:$A,1,0))),"맵없음",
  ""),
)))))</f>
        <v/>
      </c>
      <c r="Y1183" t="str">
        <f>IF(ISBLANK(X1183),"",IF(ISERROR(VLOOKUP(X1183,[3]DropTable!$A:$A,1,0)),"드랍없음",""))</f>
        <v/>
      </c>
      <c r="AA1183" t="str">
        <f>IF(ISBLANK(Z1183),"",IF(ISERROR(VLOOKUP(Z1183,[3]DropTable!$A:$A,1,0)),"드랍없음",""))</f>
        <v/>
      </c>
      <c r="AC1183">
        <v>8.1</v>
      </c>
    </row>
    <row r="1184" spans="1:29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153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38"/>
        <v>1</v>
      </c>
      <c r="P1184" t="b">
        <f t="shared" ca="1" si="39"/>
        <v>0</v>
      </c>
      <c r="R1184" t="str">
        <f>IF(ISBLANK(Q1184),"",IF(ISERROR(VLOOKUP(Q1184,MapTable!$A:$A,1,0)),"맵없음",""))</f>
        <v/>
      </c>
      <c r="T1184" t="str">
        <f>IF(ISBLANK(S1184),"",
IF(ISERROR(FIND(",",S1184)),
  IF(ISERROR(VLOOKUP(S1184,MapTable!$A:$A,1,0)),"맵없음",
  ""),
IF(ISERROR(FIND(",",S1184,FIND(",",S1184)+1)),
  IF(OR(ISERROR(VLOOKUP(LEFT(S1184,FIND(",",S1184)-1),MapTable!$A:$A,1,0)),ISERROR(VLOOKUP(TRIM(MID(S1184,FIND(",",S1184)+1,999)),MapTable!$A:$A,1,0))),"맵없음",
  ""),
IF(ISERROR(FIND(",",S1184,FIND(",",S1184,FIND(",",S1184)+1)+1)),
  IF(OR(ISERROR(VLOOKUP(LEFT(S1184,FIND(",",S1184)-1),MapTable!$A:$A,1,0)),ISERROR(VLOOKUP(TRIM(MID(S1184,FIND(",",S1184)+1,FIND(",",S1184,FIND(",",S1184)+1)-FIND(",",S1184)-1)),MapTable!$A:$A,1,0)),ISERROR(VLOOKUP(TRIM(MID(S1184,FIND(",",S1184,FIND(",",S1184)+1)+1,999)),MapTable!$A:$A,1,0))),"맵없음",
  ""),
IF(ISERROR(FIND(",",S1184,FIND(",",S1184,FIND(",",S1184,FIND(",",S1184)+1)+1)+1)),
  IF(OR(ISERROR(VLOOKUP(LEFT(S1184,FIND(",",S1184)-1),MapTable!$A:$A,1,0)),ISERROR(VLOOKUP(TRIM(MID(S1184,FIND(",",S1184)+1,FIND(",",S1184,FIND(",",S1184)+1)-FIND(",",S1184)-1)),MapTable!$A:$A,1,0)),ISERROR(VLOOKUP(TRIM(MID(S1184,FIND(",",S1184,FIND(",",S1184)+1)+1,FIND(",",S1184,FIND(",",S1184,FIND(",",S1184)+1)+1)-FIND(",",S1184,FIND(",",S1184)+1)-1)),MapTable!$A:$A,1,0)),ISERROR(VLOOKUP(TRIM(MID(S1184,FIND(",",S1184,FIND(",",S1184,FIND(",",S1184)+1)+1)+1,999)),MapTable!$A:$A,1,0))),"맵없음",
  ""),
)))))</f>
        <v/>
      </c>
      <c r="Y1184" t="str">
        <f>IF(ISBLANK(X1184),"",IF(ISERROR(VLOOKUP(X1184,[3]DropTable!$A:$A,1,0)),"드랍없음",""))</f>
        <v/>
      </c>
      <c r="AA1184" t="str">
        <f>IF(ISBLANK(Z1184),"",IF(ISERROR(VLOOKUP(Z1184,[3]DropTable!$A:$A,1,0)),"드랍없음",""))</f>
        <v/>
      </c>
      <c r="AC1184">
        <v>8.1</v>
      </c>
    </row>
    <row r="1185" spans="1:29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153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38"/>
        <v>1</v>
      </c>
      <c r="P1185" t="b">
        <f t="shared" ca="1" si="39"/>
        <v>0</v>
      </c>
      <c r="R1185" t="str">
        <f>IF(ISBLANK(Q1185),"",IF(ISERROR(VLOOKUP(Q1185,MapTable!$A:$A,1,0)),"맵없음",""))</f>
        <v/>
      </c>
      <c r="T1185" t="str">
        <f>IF(ISBLANK(S1185),"",
IF(ISERROR(FIND(",",S1185)),
  IF(ISERROR(VLOOKUP(S1185,MapTable!$A:$A,1,0)),"맵없음",
  ""),
IF(ISERROR(FIND(",",S1185,FIND(",",S1185)+1)),
  IF(OR(ISERROR(VLOOKUP(LEFT(S1185,FIND(",",S1185)-1),MapTable!$A:$A,1,0)),ISERROR(VLOOKUP(TRIM(MID(S1185,FIND(",",S1185)+1,999)),MapTable!$A:$A,1,0))),"맵없음",
  ""),
IF(ISERROR(FIND(",",S1185,FIND(",",S1185,FIND(",",S1185)+1)+1)),
  IF(OR(ISERROR(VLOOKUP(LEFT(S1185,FIND(",",S1185)-1),MapTable!$A:$A,1,0)),ISERROR(VLOOKUP(TRIM(MID(S1185,FIND(",",S1185)+1,FIND(",",S1185,FIND(",",S1185)+1)-FIND(",",S1185)-1)),MapTable!$A:$A,1,0)),ISERROR(VLOOKUP(TRIM(MID(S1185,FIND(",",S1185,FIND(",",S1185)+1)+1,999)),MapTable!$A:$A,1,0))),"맵없음",
  ""),
IF(ISERROR(FIND(",",S1185,FIND(",",S1185,FIND(",",S1185,FIND(",",S1185)+1)+1)+1)),
  IF(OR(ISERROR(VLOOKUP(LEFT(S1185,FIND(",",S1185)-1),MapTable!$A:$A,1,0)),ISERROR(VLOOKUP(TRIM(MID(S1185,FIND(",",S1185)+1,FIND(",",S1185,FIND(",",S1185)+1)-FIND(",",S1185)-1)),MapTable!$A:$A,1,0)),ISERROR(VLOOKUP(TRIM(MID(S1185,FIND(",",S1185,FIND(",",S1185)+1)+1,FIND(",",S1185,FIND(",",S1185,FIND(",",S1185)+1)+1)-FIND(",",S1185,FIND(",",S1185)+1)-1)),MapTable!$A:$A,1,0)),ISERROR(VLOOKUP(TRIM(MID(S1185,FIND(",",S1185,FIND(",",S1185,FIND(",",S1185)+1)+1)+1,999)),MapTable!$A:$A,1,0))),"맵없음",
  ""),
)))))</f>
        <v/>
      </c>
      <c r="Y1185" t="str">
        <f>IF(ISBLANK(X1185),"",IF(ISERROR(VLOOKUP(X1185,[3]DropTable!$A:$A,1,0)),"드랍없음",""))</f>
        <v/>
      </c>
      <c r="AA1185" t="str">
        <f>IF(ISBLANK(Z1185),"",IF(ISERROR(VLOOKUP(Z1185,[3]DropTable!$A:$A,1,0)),"드랍없음",""))</f>
        <v/>
      </c>
      <c r="AC1185">
        <v>8.1</v>
      </c>
    </row>
    <row r="1186" spans="1:29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153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38"/>
        <v>1</v>
      </c>
      <c r="P1186" t="b">
        <f t="shared" ca="1" si="39"/>
        <v>0</v>
      </c>
      <c r="R1186" t="str">
        <f>IF(ISBLANK(Q1186),"",IF(ISERROR(VLOOKUP(Q1186,MapTable!$A:$A,1,0)),"맵없음",""))</f>
        <v/>
      </c>
      <c r="T1186" t="str">
        <f>IF(ISBLANK(S1186),"",
IF(ISERROR(FIND(",",S1186)),
  IF(ISERROR(VLOOKUP(S1186,MapTable!$A:$A,1,0)),"맵없음",
  ""),
IF(ISERROR(FIND(",",S1186,FIND(",",S1186)+1)),
  IF(OR(ISERROR(VLOOKUP(LEFT(S1186,FIND(",",S1186)-1),MapTable!$A:$A,1,0)),ISERROR(VLOOKUP(TRIM(MID(S1186,FIND(",",S1186)+1,999)),MapTable!$A:$A,1,0))),"맵없음",
  ""),
IF(ISERROR(FIND(",",S1186,FIND(",",S1186,FIND(",",S1186)+1)+1)),
  IF(OR(ISERROR(VLOOKUP(LEFT(S1186,FIND(",",S1186)-1),MapTable!$A:$A,1,0)),ISERROR(VLOOKUP(TRIM(MID(S1186,FIND(",",S1186)+1,FIND(",",S1186,FIND(",",S1186)+1)-FIND(",",S1186)-1)),MapTable!$A:$A,1,0)),ISERROR(VLOOKUP(TRIM(MID(S1186,FIND(",",S1186,FIND(",",S1186)+1)+1,999)),MapTable!$A:$A,1,0))),"맵없음",
  ""),
IF(ISERROR(FIND(",",S1186,FIND(",",S1186,FIND(",",S1186,FIND(",",S1186)+1)+1)+1)),
  IF(OR(ISERROR(VLOOKUP(LEFT(S1186,FIND(",",S1186)-1),MapTable!$A:$A,1,0)),ISERROR(VLOOKUP(TRIM(MID(S1186,FIND(",",S1186)+1,FIND(",",S1186,FIND(",",S1186)+1)-FIND(",",S1186)-1)),MapTable!$A:$A,1,0)),ISERROR(VLOOKUP(TRIM(MID(S1186,FIND(",",S1186,FIND(",",S1186)+1)+1,FIND(",",S1186,FIND(",",S1186,FIND(",",S1186)+1)+1)-FIND(",",S1186,FIND(",",S1186)+1)-1)),MapTable!$A:$A,1,0)),ISERROR(VLOOKUP(TRIM(MID(S1186,FIND(",",S1186,FIND(",",S1186,FIND(",",S1186)+1)+1)+1,999)),MapTable!$A:$A,1,0))),"맵없음",
  ""),
)))))</f>
        <v/>
      </c>
      <c r="Y1186" t="str">
        <f>IF(ISBLANK(X1186),"",IF(ISERROR(VLOOKUP(X1186,[3]DropTable!$A:$A,1,0)),"드랍없음",""))</f>
        <v/>
      </c>
      <c r="AA1186" t="str">
        <f>IF(ISBLANK(Z1186),"",IF(ISERROR(VLOOKUP(Z1186,[3]DropTable!$A:$A,1,0)),"드랍없음",""))</f>
        <v/>
      </c>
      <c r="AC1186">
        <v>8.1</v>
      </c>
    </row>
    <row r="1187" spans="1:29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153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38"/>
        <v>1</v>
      </c>
      <c r="P1187" t="b">
        <f t="shared" ca="1" si="39"/>
        <v>0</v>
      </c>
      <c r="R1187" t="str">
        <f>IF(ISBLANK(Q1187),"",IF(ISERROR(VLOOKUP(Q1187,MapTable!$A:$A,1,0)),"맵없음",""))</f>
        <v/>
      </c>
      <c r="T1187" t="str">
        <f>IF(ISBLANK(S1187),"",
IF(ISERROR(FIND(",",S1187)),
  IF(ISERROR(VLOOKUP(S1187,MapTable!$A:$A,1,0)),"맵없음",
  ""),
IF(ISERROR(FIND(",",S1187,FIND(",",S1187)+1)),
  IF(OR(ISERROR(VLOOKUP(LEFT(S1187,FIND(",",S1187)-1),MapTable!$A:$A,1,0)),ISERROR(VLOOKUP(TRIM(MID(S1187,FIND(",",S1187)+1,999)),MapTable!$A:$A,1,0))),"맵없음",
  ""),
IF(ISERROR(FIND(",",S1187,FIND(",",S1187,FIND(",",S1187)+1)+1)),
  IF(OR(ISERROR(VLOOKUP(LEFT(S1187,FIND(",",S1187)-1),MapTable!$A:$A,1,0)),ISERROR(VLOOKUP(TRIM(MID(S1187,FIND(",",S1187)+1,FIND(",",S1187,FIND(",",S1187)+1)-FIND(",",S1187)-1)),MapTable!$A:$A,1,0)),ISERROR(VLOOKUP(TRIM(MID(S1187,FIND(",",S1187,FIND(",",S1187)+1)+1,999)),MapTable!$A:$A,1,0))),"맵없음",
  ""),
IF(ISERROR(FIND(",",S1187,FIND(",",S1187,FIND(",",S1187,FIND(",",S1187)+1)+1)+1)),
  IF(OR(ISERROR(VLOOKUP(LEFT(S1187,FIND(",",S1187)-1),MapTable!$A:$A,1,0)),ISERROR(VLOOKUP(TRIM(MID(S1187,FIND(",",S1187)+1,FIND(",",S1187,FIND(",",S1187)+1)-FIND(",",S1187)-1)),MapTable!$A:$A,1,0)),ISERROR(VLOOKUP(TRIM(MID(S1187,FIND(",",S1187,FIND(",",S1187)+1)+1,FIND(",",S1187,FIND(",",S1187,FIND(",",S1187)+1)+1)-FIND(",",S1187,FIND(",",S1187)+1)-1)),MapTable!$A:$A,1,0)),ISERROR(VLOOKUP(TRIM(MID(S1187,FIND(",",S1187,FIND(",",S1187,FIND(",",S1187)+1)+1)+1,999)),MapTable!$A:$A,1,0))),"맵없음",
  ""),
)))))</f>
        <v/>
      </c>
      <c r="Y1187" t="str">
        <f>IF(ISBLANK(X1187),"",IF(ISERROR(VLOOKUP(X1187,[3]DropTable!$A:$A,1,0)),"드랍없음",""))</f>
        <v/>
      </c>
      <c r="AA1187" t="str">
        <f>IF(ISBLANK(Z1187),"",IF(ISERROR(VLOOKUP(Z1187,[3]DropTable!$A:$A,1,0)),"드랍없음",""))</f>
        <v/>
      </c>
      <c r="AC1187">
        <v>8.1</v>
      </c>
    </row>
    <row r="1188" spans="1:29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153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38"/>
        <v>1</v>
      </c>
      <c r="P1188" t="b">
        <f t="shared" ca="1" si="39"/>
        <v>0</v>
      </c>
      <c r="R1188" t="str">
        <f>IF(ISBLANK(Q1188),"",IF(ISERROR(VLOOKUP(Q1188,MapTable!$A:$A,1,0)),"맵없음",""))</f>
        <v/>
      </c>
      <c r="T1188" t="str">
        <f>IF(ISBLANK(S1188),"",
IF(ISERROR(FIND(",",S1188)),
  IF(ISERROR(VLOOKUP(S1188,MapTable!$A:$A,1,0)),"맵없음",
  ""),
IF(ISERROR(FIND(",",S1188,FIND(",",S1188)+1)),
  IF(OR(ISERROR(VLOOKUP(LEFT(S1188,FIND(",",S1188)-1),MapTable!$A:$A,1,0)),ISERROR(VLOOKUP(TRIM(MID(S1188,FIND(",",S1188)+1,999)),MapTable!$A:$A,1,0))),"맵없음",
  ""),
IF(ISERROR(FIND(",",S1188,FIND(",",S1188,FIND(",",S1188)+1)+1)),
  IF(OR(ISERROR(VLOOKUP(LEFT(S1188,FIND(",",S1188)-1),MapTable!$A:$A,1,0)),ISERROR(VLOOKUP(TRIM(MID(S1188,FIND(",",S1188)+1,FIND(",",S1188,FIND(",",S1188)+1)-FIND(",",S1188)-1)),MapTable!$A:$A,1,0)),ISERROR(VLOOKUP(TRIM(MID(S1188,FIND(",",S1188,FIND(",",S1188)+1)+1,999)),MapTable!$A:$A,1,0))),"맵없음",
  ""),
IF(ISERROR(FIND(",",S1188,FIND(",",S1188,FIND(",",S1188,FIND(",",S1188)+1)+1)+1)),
  IF(OR(ISERROR(VLOOKUP(LEFT(S1188,FIND(",",S1188)-1),MapTable!$A:$A,1,0)),ISERROR(VLOOKUP(TRIM(MID(S1188,FIND(",",S1188)+1,FIND(",",S1188,FIND(",",S1188)+1)-FIND(",",S1188)-1)),MapTable!$A:$A,1,0)),ISERROR(VLOOKUP(TRIM(MID(S1188,FIND(",",S1188,FIND(",",S1188)+1)+1,FIND(",",S1188,FIND(",",S1188,FIND(",",S1188)+1)+1)-FIND(",",S1188,FIND(",",S1188)+1)-1)),MapTable!$A:$A,1,0)),ISERROR(VLOOKUP(TRIM(MID(S1188,FIND(",",S1188,FIND(",",S1188,FIND(",",S1188)+1)+1)+1,999)),MapTable!$A:$A,1,0))),"맵없음",
  ""),
)))))</f>
        <v/>
      </c>
      <c r="Y1188" t="str">
        <f>IF(ISBLANK(X1188),"",IF(ISERROR(VLOOKUP(X1188,[3]DropTable!$A:$A,1,0)),"드랍없음",""))</f>
        <v/>
      </c>
      <c r="AA1188" t="str">
        <f>IF(ISBLANK(Z1188),"",IF(ISERROR(VLOOKUP(Z1188,[3]DropTable!$A:$A,1,0)),"드랍없음",""))</f>
        <v/>
      </c>
      <c r="AC1188">
        <v>8.1</v>
      </c>
    </row>
    <row r="1189" spans="1:29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153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38"/>
        <v>11</v>
      </c>
      <c r="P1189" t="b">
        <f t="shared" ca="1" si="39"/>
        <v>0</v>
      </c>
      <c r="R1189" t="str">
        <f>IF(ISBLANK(Q1189),"",IF(ISERROR(VLOOKUP(Q1189,MapTable!$A:$A,1,0)),"맵없음",""))</f>
        <v/>
      </c>
      <c r="T1189" t="str">
        <f>IF(ISBLANK(S1189),"",
IF(ISERROR(FIND(",",S1189)),
  IF(ISERROR(VLOOKUP(S1189,MapTable!$A:$A,1,0)),"맵없음",
  ""),
IF(ISERROR(FIND(",",S1189,FIND(",",S1189)+1)),
  IF(OR(ISERROR(VLOOKUP(LEFT(S1189,FIND(",",S1189)-1),MapTable!$A:$A,1,0)),ISERROR(VLOOKUP(TRIM(MID(S1189,FIND(",",S1189)+1,999)),MapTable!$A:$A,1,0))),"맵없음",
  ""),
IF(ISERROR(FIND(",",S1189,FIND(",",S1189,FIND(",",S1189)+1)+1)),
  IF(OR(ISERROR(VLOOKUP(LEFT(S1189,FIND(",",S1189)-1),MapTable!$A:$A,1,0)),ISERROR(VLOOKUP(TRIM(MID(S1189,FIND(",",S1189)+1,FIND(",",S1189,FIND(",",S1189)+1)-FIND(",",S1189)-1)),MapTable!$A:$A,1,0)),ISERROR(VLOOKUP(TRIM(MID(S1189,FIND(",",S1189,FIND(",",S1189)+1)+1,999)),MapTable!$A:$A,1,0))),"맵없음",
  ""),
IF(ISERROR(FIND(",",S1189,FIND(",",S1189,FIND(",",S1189,FIND(",",S1189)+1)+1)+1)),
  IF(OR(ISERROR(VLOOKUP(LEFT(S1189,FIND(",",S1189)-1),MapTable!$A:$A,1,0)),ISERROR(VLOOKUP(TRIM(MID(S1189,FIND(",",S1189)+1,FIND(",",S1189,FIND(",",S1189)+1)-FIND(",",S1189)-1)),MapTable!$A:$A,1,0)),ISERROR(VLOOKUP(TRIM(MID(S1189,FIND(",",S1189,FIND(",",S1189)+1)+1,FIND(",",S1189,FIND(",",S1189,FIND(",",S1189)+1)+1)-FIND(",",S1189,FIND(",",S1189)+1)-1)),MapTable!$A:$A,1,0)),ISERROR(VLOOKUP(TRIM(MID(S1189,FIND(",",S1189,FIND(",",S1189,FIND(",",S1189)+1)+1)+1,999)),MapTable!$A:$A,1,0))),"맵없음",
  ""),
)))))</f>
        <v/>
      </c>
      <c r="Y1189" t="str">
        <f>IF(ISBLANK(X1189),"",IF(ISERROR(VLOOKUP(X1189,[3]DropTable!$A:$A,1,0)),"드랍없음",""))</f>
        <v/>
      </c>
      <c r="AA1189" t="str">
        <f>IF(ISBLANK(Z1189),"",IF(ISERROR(VLOOKUP(Z1189,[3]DropTable!$A:$A,1,0)),"드랍없음",""))</f>
        <v/>
      </c>
      <c r="AC1189">
        <v>8.1</v>
      </c>
    </row>
    <row r="1190" spans="1:29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153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38"/>
        <v>1</v>
      </c>
      <c r="P1190" t="b">
        <f t="shared" ca="1" si="39"/>
        <v>0</v>
      </c>
      <c r="R1190" t="str">
        <f>IF(ISBLANK(Q1190),"",IF(ISERROR(VLOOKUP(Q1190,MapTable!$A:$A,1,0)),"맵없음",""))</f>
        <v/>
      </c>
      <c r="T1190" t="str">
        <f>IF(ISBLANK(S1190),"",
IF(ISERROR(FIND(",",S1190)),
  IF(ISERROR(VLOOKUP(S1190,MapTable!$A:$A,1,0)),"맵없음",
  ""),
IF(ISERROR(FIND(",",S1190,FIND(",",S1190)+1)),
  IF(OR(ISERROR(VLOOKUP(LEFT(S1190,FIND(",",S1190)-1),MapTable!$A:$A,1,0)),ISERROR(VLOOKUP(TRIM(MID(S1190,FIND(",",S1190)+1,999)),MapTable!$A:$A,1,0))),"맵없음",
  ""),
IF(ISERROR(FIND(",",S1190,FIND(",",S1190,FIND(",",S1190)+1)+1)),
  IF(OR(ISERROR(VLOOKUP(LEFT(S1190,FIND(",",S1190)-1),MapTable!$A:$A,1,0)),ISERROR(VLOOKUP(TRIM(MID(S1190,FIND(",",S1190)+1,FIND(",",S1190,FIND(",",S1190)+1)-FIND(",",S1190)-1)),MapTable!$A:$A,1,0)),ISERROR(VLOOKUP(TRIM(MID(S1190,FIND(",",S1190,FIND(",",S1190)+1)+1,999)),MapTable!$A:$A,1,0))),"맵없음",
  ""),
IF(ISERROR(FIND(",",S1190,FIND(",",S1190,FIND(",",S1190,FIND(",",S1190)+1)+1)+1)),
  IF(OR(ISERROR(VLOOKUP(LEFT(S1190,FIND(",",S1190)-1),MapTable!$A:$A,1,0)),ISERROR(VLOOKUP(TRIM(MID(S1190,FIND(",",S1190)+1,FIND(",",S1190,FIND(",",S1190)+1)-FIND(",",S1190)-1)),MapTable!$A:$A,1,0)),ISERROR(VLOOKUP(TRIM(MID(S1190,FIND(",",S1190,FIND(",",S1190)+1)+1,FIND(",",S1190,FIND(",",S1190,FIND(",",S1190)+1)+1)-FIND(",",S1190,FIND(",",S1190)+1)-1)),MapTable!$A:$A,1,0)),ISERROR(VLOOKUP(TRIM(MID(S1190,FIND(",",S1190,FIND(",",S1190,FIND(",",S1190)+1)+1)+1,999)),MapTable!$A:$A,1,0))),"맵없음",
  ""),
)))))</f>
        <v/>
      </c>
      <c r="Y1190" t="str">
        <f>IF(ISBLANK(X1190),"",IF(ISERROR(VLOOKUP(X1190,[3]DropTable!$A:$A,1,0)),"드랍없음",""))</f>
        <v/>
      </c>
      <c r="AA1190" t="str">
        <f>IF(ISBLANK(Z1190),"",IF(ISERROR(VLOOKUP(Z1190,[3]DropTable!$A:$A,1,0)),"드랍없음",""))</f>
        <v/>
      </c>
      <c r="AC1190">
        <v>8.1</v>
      </c>
    </row>
    <row r="1191" spans="1:29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153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38"/>
        <v>1</v>
      </c>
      <c r="P1191" t="b">
        <f t="shared" ca="1" si="39"/>
        <v>0</v>
      </c>
      <c r="R1191" t="str">
        <f>IF(ISBLANK(Q1191),"",IF(ISERROR(VLOOKUP(Q1191,MapTable!$A:$A,1,0)),"맵없음",""))</f>
        <v/>
      </c>
      <c r="T1191" t="str">
        <f>IF(ISBLANK(S1191),"",
IF(ISERROR(FIND(",",S1191)),
  IF(ISERROR(VLOOKUP(S1191,MapTable!$A:$A,1,0)),"맵없음",
  ""),
IF(ISERROR(FIND(",",S1191,FIND(",",S1191)+1)),
  IF(OR(ISERROR(VLOOKUP(LEFT(S1191,FIND(",",S1191)-1),MapTable!$A:$A,1,0)),ISERROR(VLOOKUP(TRIM(MID(S1191,FIND(",",S1191)+1,999)),MapTable!$A:$A,1,0))),"맵없음",
  ""),
IF(ISERROR(FIND(",",S1191,FIND(",",S1191,FIND(",",S1191)+1)+1)),
  IF(OR(ISERROR(VLOOKUP(LEFT(S1191,FIND(",",S1191)-1),MapTable!$A:$A,1,0)),ISERROR(VLOOKUP(TRIM(MID(S1191,FIND(",",S1191)+1,FIND(",",S1191,FIND(",",S1191)+1)-FIND(",",S1191)-1)),MapTable!$A:$A,1,0)),ISERROR(VLOOKUP(TRIM(MID(S1191,FIND(",",S1191,FIND(",",S1191)+1)+1,999)),MapTable!$A:$A,1,0))),"맵없음",
  ""),
IF(ISERROR(FIND(",",S1191,FIND(",",S1191,FIND(",",S1191,FIND(",",S1191)+1)+1)+1)),
  IF(OR(ISERROR(VLOOKUP(LEFT(S1191,FIND(",",S1191)-1),MapTable!$A:$A,1,0)),ISERROR(VLOOKUP(TRIM(MID(S1191,FIND(",",S1191)+1,FIND(",",S1191,FIND(",",S1191)+1)-FIND(",",S1191)-1)),MapTable!$A:$A,1,0)),ISERROR(VLOOKUP(TRIM(MID(S1191,FIND(",",S1191,FIND(",",S1191)+1)+1,FIND(",",S1191,FIND(",",S1191,FIND(",",S1191)+1)+1)-FIND(",",S1191,FIND(",",S1191)+1)-1)),MapTable!$A:$A,1,0)),ISERROR(VLOOKUP(TRIM(MID(S1191,FIND(",",S1191,FIND(",",S1191,FIND(",",S1191)+1)+1)+1,999)),MapTable!$A:$A,1,0))),"맵없음",
  ""),
)))))</f>
        <v/>
      </c>
      <c r="Y1191" t="str">
        <f>IF(ISBLANK(X1191),"",IF(ISERROR(VLOOKUP(X1191,[3]DropTable!$A:$A,1,0)),"드랍없음",""))</f>
        <v/>
      </c>
      <c r="AA1191" t="str">
        <f>IF(ISBLANK(Z1191),"",IF(ISERROR(VLOOKUP(Z1191,[3]DropTable!$A:$A,1,0)),"드랍없음",""))</f>
        <v/>
      </c>
      <c r="AC1191">
        <v>8.1</v>
      </c>
    </row>
    <row r="1192" spans="1:29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153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38"/>
        <v>1</v>
      </c>
      <c r="P1192" t="b">
        <f t="shared" ca="1" si="39"/>
        <v>0</v>
      </c>
      <c r="R1192" t="str">
        <f>IF(ISBLANK(Q1192),"",IF(ISERROR(VLOOKUP(Q1192,MapTable!$A:$A,1,0)),"맵없음",""))</f>
        <v/>
      </c>
      <c r="T1192" t="str">
        <f>IF(ISBLANK(S1192),"",
IF(ISERROR(FIND(",",S1192)),
  IF(ISERROR(VLOOKUP(S1192,MapTable!$A:$A,1,0)),"맵없음",
  ""),
IF(ISERROR(FIND(",",S1192,FIND(",",S1192)+1)),
  IF(OR(ISERROR(VLOOKUP(LEFT(S1192,FIND(",",S1192)-1),MapTable!$A:$A,1,0)),ISERROR(VLOOKUP(TRIM(MID(S1192,FIND(",",S1192)+1,999)),MapTable!$A:$A,1,0))),"맵없음",
  ""),
IF(ISERROR(FIND(",",S1192,FIND(",",S1192,FIND(",",S1192)+1)+1)),
  IF(OR(ISERROR(VLOOKUP(LEFT(S1192,FIND(",",S1192)-1),MapTable!$A:$A,1,0)),ISERROR(VLOOKUP(TRIM(MID(S1192,FIND(",",S1192)+1,FIND(",",S1192,FIND(",",S1192)+1)-FIND(",",S1192)-1)),MapTable!$A:$A,1,0)),ISERROR(VLOOKUP(TRIM(MID(S1192,FIND(",",S1192,FIND(",",S1192)+1)+1,999)),MapTable!$A:$A,1,0))),"맵없음",
  ""),
IF(ISERROR(FIND(",",S1192,FIND(",",S1192,FIND(",",S1192,FIND(",",S1192)+1)+1)+1)),
  IF(OR(ISERROR(VLOOKUP(LEFT(S1192,FIND(",",S1192)-1),MapTable!$A:$A,1,0)),ISERROR(VLOOKUP(TRIM(MID(S1192,FIND(",",S1192)+1,FIND(",",S1192,FIND(",",S1192)+1)-FIND(",",S1192)-1)),MapTable!$A:$A,1,0)),ISERROR(VLOOKUP(TRIM(MID(S1192,FIND(",",S1192,FIND(",",S1192)+1)+1,FIND(",",S1192,FIND(",",S1192,FIND(",",S1192)+1)+1)-FIND(",",S1192,FIND(",",S1192)+1)-1)),MapTable!$A:$A,1,0)),ISERROR(VLOOKUP(TRIM(MID(S1192,FIND(",",S1192,FIND(",",S1192,FIND(",",S1192)+1)+1)+1,999)),MapTable!$A:$A,1,0))),"맵없음",
  ""),
)))))</f>
        <v/>
      </c>
      <c r="Y1192" t="str">
        <f>IF(ISBLANK(X1192),"",IF(ISERROR(VLOOKUP(X1192,[3]DropTable!$A:$A,1,0)),"드랍없음",""))</f>
        <v/>
      </c>
      <c r="AA1192" t="str">
        <f>IF(ISBLANK(Z1192),"",IF(ISERROR(VLOOKUP(Z1192,[3]DropTable!$A:$A,1,0)),"드랍없음",""))</f>
        <v/>
      </c>
      <c r="AC1192">
        <v>8.1</v>
      </c>
    </row>
    <row r="1193" spans="1:29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153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38"/>
        <v>1</v>
      </c>
      <c r="P1193" t="b">
        <f t="shared" ca="1" si="39"/>
        <v>0</v>
      </c>
      <c r="R1193" t="str">
        <f>IF(ISBLANK(Q1193),"",IF(ISERROR(VLOOKUP(Q1193,MapTable!$A:$A,1,0)),"맵없음",""))</f>
        <v/>
      </c>
      <c r="T1193" t="str">
        <f>IF(ISBLANK(S1193),"",
IF(ISERROR(FIND(",",S1193)),
  IF(ISERROR(VLOOKUP(S1193,MapTable!$A:$A,1,0)),"맵없음",
  ""),
IF(ISERROR(FIND(",",S1193,FIND(",",S1193)+1)),
  IF(OR(ISERROR(VLOOKUP(LEFT(S1193,FIND(",",S1193)-1),MapTable!$A:$A,1,0)),ISERROR(VLOOKUP(TRIM(MID(S1193,FIND(",",S1193)+1,999)),MapTable!$A:$A,1,0))),"맵없음",
  ""),
IF(ISERROR(FIND(",",S1193,FIND(",",S1193,FIND(",",S1193)+1)+1)),
  IF(OR(ISERROR(VLOOKUP(LEFT(S1193,FIND(",",S1193)-1),MapTable!$A:$A,1,0)),ISERROR(VLOOKUP(TRIM(MID(S1193,FIND(",",S1193)+1,FIND(",",S1193,FIND(",",S1193)+1)-FIND(",",S1193)-1)),MapTable!$A:$A,1,0)),ISERROR(VLOOKUP(TRIM(MID(S1193,FIND(",",S1193,FIND(",",S1193)+1)+1,999)),MapTable!$A:$A,1,0))),"맵없음",
  ""),
IF(ISERROR(FIND(",",S1193,FIND(",",S1193,FIND(",",S1193,FIND(",",S1193)+1)+1)+1)),
  IF(OR(ISERROR(VLOOKUP(LEFT(S1193,FIND(",",S1193)-1),MapTable!$A:$A,1,0)),ISERROR(VLOOKUP(TRIM(MID(S1193,FIND(",",S1193)+1,FIND(",",S1193,FIND(",",S1193)+1)-FIND(",",S1193)-1)),MapTable!$A:$A,1,0)),ISERROR(VLOOKUP(TRIM(MID(S1193,FIND(",",S1193,FIND(",",S1193)+1)+1,FIND(",",S1193,FIND(",",S1193,FIND(",",S1193)+1)+1)-FIND(",",S1193,FIND(",",S1193)+1)-1)),MapTable!$A:$A,1,0)),ISERROR(VLOOKUP(TRIM(MID(S1193,FIND(",",S1193,FIND(",",S1193,FIND(",",S1193)+1)+1)+1,999)),MapTable!$A:$A,1,0))),"맵없음",
  ""),
)))))</f>
        <v/>
      </c>
      <c r="Y1193" t="str">
        <f>IF(ISBLANK(X1193),"",IF(ISERROR(VLOOKUP(X1193,[3]DropTable!$A:$A,1,0)),"드랍없음",""))</f>
        <v/>
      </c>
      <c r="AA1193" t="str">
        <f>IF(ISBLANK(Z1193),"",IF(ISERROR(VLOOKUP(Z1193,[3]DropTable!$A:$A,1,0)),"드랍없음",""))</f>
        <v/>
      </c>
      <c r="AC1193">
        <v>8.1</v>
      </c>
    </row>
    <row r="1194" spans="1:29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153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38"/>
        <v>1</v>
      </c>
      <c r="P1194" t="b">
        <f t="shared" ca="1" si="39"/>
        <v>0</v>
      </c>
      <c r="R1194" t="str">
        <f>IF(ISBLANK(Q1194),"",IF(ISERROR(VLOOKUP(Q1194,MapTable!$A:$A,1,0)),"맵없음",""))</f>
        <v/>
      </c>
      <c r="T1194" t="str">
        <f>IF(ISBLANK(S1194),"",
IF(ISERROR(FIND(",",S1194)),
  IF(ISERROR(VLOOKUP(S1194,MapTable!$A:$A,1,0)),"맵없음",
  ""),
IF(ISERROR(FIND(",",S1194,FIND(",",S1194)+1)),
  IF(OR(ISERROR(VLOOKUP(LEFT(S1194,FIND(",",S1194)-1),MapTable!$A:$A,1,0)),ISERROR(VLOOKUP(TRIM(MID(S1194,FIND(",",S1194)+1,999)),MapTable!$A:$A,1,0))),"맵없음",
  ""),
IF(ISERROR(FIND(",",S1194,FIND(",",S1194,FIND(",",S1194)+1)+1)),
  IF(OR(ISERROR(VLOOKUP(LEFT(S1194,FIND(",",S1194)-1),MapTable!$A:$A,1,0)),ISERROR(VLOOKUP(TRIM(MID(S1194,FIND(",",S1194)+1,FIND(",",S1194,FIND(",",S1194)+1)-FIND(",",S1194)-1)),MapTable!$A:$A,1,0)),ISERROR(VLOOKUP(TRIM(MID(S1194,FIND(",",S1194,FIND(",",S1194)+1)+1,999)),MapTable!$A:$A,1,0))),"맵없음",
  ""),
IF(ISERROR(FIND(",",S1194,FIND(",",S1194,FIND(",",S1194,FIND(",",S1194)+1)+1)+1)),
  IF(OR(ISERROR(VLOOKUP(LEFT(S1194,FIND(",",S1194)-1),MapTable!$A:$A,1,0)),ISERROR(VLOOKUP(TRIM(MID(S1194,FIND(",",S1194)+1,FIND(",",S1194,FIND(",",S1194)+1)-FIND(",",S1194)-1)),MapTable!$A:$A,1,0)),ISERROR(VLOOKUP(TRIM(MID(S1194,FIND(",",S1194,FIND(",",S1194)+1)+1,FIND(",",S1194,FIND(",",S1194,FIND(",",S1194)+1)+1)-FIND(",",S1194,FIND(",",S1194)+1)-1)),MapTable!$A:$A,1,0)),ISERROR(VLOOKUP(TRIM(MID(S1194,FIND(",",S1194,FIND(",",S1194,FIND(",",S1194)+1)+1)+1,999)),MapTable!$A:$A,1,0))),"맵없음",
  ""),
)))))</f>
        <v/>
      </c>
      <c r="Y1194" t="str">
        <f>IF(ISBLANK(X1194),"",IF(ISERROR(VLOOKUP(X1194,[3]DropTable!$A:$A,1,0)),"드랍없음",""))</f>
        <v/>
      </c>
      <c r="AA1194" t="str">
        <f>IF(ISBLANK(Z1194),"",IF(ISERROR(VLOOKUP(Z1194,[3]DropTable!$A:$A,1,0)),"드랍없음",""))</f>
        <v/>
      </c>
      <c r="AC1194">
        <v>8.1</v>
      </c>
    </row>
    <row r="1195" spans="1:29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153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38"/>
        <v>1</v>
      </c>
      <c r="P1195" t="b">
        <f t="shared" ca="1" si="39"/>
        <v>0</v>
      </c>
      <c r="R1195" t="str">
        <f>IF(ISBLANK(Q1195),"",IF(ISERROR(VLOOKUP(Q1195,MapTable!$A:$A,1,0)),"맵없음",""))</f>
        <v/>
      </c>
      <c r="T1195" t="str">
        <f>IF(ISBLANK(S1195),"",
IF(ISERROR(FIND(",",S1195)),
  IF(ISERROR(VLOOKUP(S1195,MapTable!$A:$A,1,0)),"맵없음",
  ""),
IF(ISERROR(FIND(",",S1195,FIND(",",S1195)+1)),
  IF(OR(ISERROR(VLOOKUP(LEFT(S1195,FIND(",",S1195)-1),MapTable!$A:$A,1,0)),ISERROR(VLOOKUP(TRIM(MID(S1195,FIND(",",S1195)+1,999)),MapTable!$A:$A,1,0))),"맵없음",
  ""),
IF(ISERROR(FIND(",",S1195,FIND(",",S1195,FIND(",",S1195)+1)+1)),
  IF(OR(ISERROR(VLOOKUP(LEFT(S1195,FIND(",",S1195)-1),MapTable!$A:$A,1,0)),ISERROR(VLOOKUP(TRIM(MID(S1195,FIND(",",S1195)+1,FIND(",",S1195,FIND(",",S1195)+1)-FIND(",",S1195)-1)),MapTable!$A:$A,1,0)),ISERROR(VLOOKUP(TRIM(MID(S1195,FIND(",",S1195,FIND(",",S1195)+1)+1,999)),MapTable!$A:$A,1,0))),"맵없음",
  ""),
IF(ISERROR(FIND(",",S1195,FIND(",",S1195,FIND(",",S1195,FIND(",",S1195)+1)+1)+1)),
  IF(OR(ISERROR(VLOOKUP(LEFT(S1195,FIND(",",S1195)-1),MapTable!$A:$A,1,0)),ISERROR(VLOOKUP(TRIM(MID(S1195,FIND(",",S1195)+1,FIND(",",S1195,FIND(",",S1195)+1)-FIND(",",S1195)-1)),MapTable!$A:$A,1,0)),ISERROR(VLOOKUP(TRIM(MID(S1195,FIND(",",S1195,FIND(",",S1195)+1)+1,FIND(",",S1195,FIND(",",S1195,FIND(",",S1195)+1)+1)-FIND(",",S1195,FIND(",",S1195)+1)-1)),MapTable!$A:$A,1,0)),ISERROR(VLOOKUP(TRIM(MID(S1195,FIND(",",S1195,FIND(",",S1195,FIND(",",S1195)+1)+1)+1,999)),MapTable!$A:$A,1,0))),"맵없음",
  ""),
)))))</f>
        <v/>
      </c>
      <c r="Y1195" t="str">
        <f>IF(ISBLANK(X1195),"",IF(ISERROR(VLOOKUP(X1195,[3]DropTable!$A:$A,1,0)),"드랍없음",""))</f>
        <v/>
      </c>
      <c r="AA1195" t="str">
        <f>IF(ISBLANK(Z1195),"",IF(ISERROR(VLOOKUP(Z1195,[3]DropTable!$A:$A,1,0)),"드랍없음",""))</f>
        <v/>
      </c>
      <c r="AC1195">
        <v>8.1</v>
      </c>
    </row>
    <row r="1196" spans="1:29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153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38"/>
        <v>1</v>
      </c>
      <c r="P1196" t="b">
        <f t="shared" ca="1" si="39"/>
        <v>0</v>
      </c>
      <c r="R1196" t="str">
        <f>IF(ISBLANK(Q1196),"",IF(ISERROR(VLOOKUP(Q1196,MapTable!$A:$A,1,0)),"맵없음",""))</f>
        <v/>
      </c>
      <c r="T1196" t="str">
        <f>IF(ISBLANK(S1196),"",
IF(ISERROR(FIND(",",S1196)),
  IF(ISERROR(VLOOKUP(S1196,MapTable!$A:$A,1,0)),"맵없음",
  ""),
IF(ISERROR(FIND(",",S1196,FIND(",",S1196)+1)),
  IF(OR(ISERROR(VLOOKUP(LEFT(S1196,FIND(",",S1196)-1),MapTable!$A:$A,1,0)),ISERROR(VLOOKUP(TRIM(MID(S1196,FIND(",",S1196)+1,999)),MapTable!$A:$A,1,0))),"맵없음",
  ""),
IF(ISERROR(FIND(",",S1196,FIND(",",S1196,FIND(",",S1196)+1)+1)),
  IF(OR(ISERROR(VLOOKUP(LEFT(S1196,FIND(",",S1196)-1),MapTable!$A:$A,1,0)),ISERROR(VLOOKUP(TRIM(MID(S1196,FIND(",",S1196)+1,FIND(",",S1196,FIND(",",S1196)+1)-FIND(",",S1196)-1)),MapTable!$A:$A,1,0)),ISERROR(VLOOKUP(TRIM(MID(S1196,FIND(",",S1196,FIND(",",S1196)+1)+1,999)),MapTable!$A:$A,1,0))),"맵없음",
  ""),
IF(ISERROR(FIND(",",S1196,FIND(",",S1196,FIND(",",S1196,FIND(",",S1196)+1)+1)+1)),
  IF(OR(ISERROR(VLOOKUP(LEFT(S1196,FIND(",",S1196)-1),MapTable!$A:$A,1,0)),ISERROR(VLOOKUP(TRIM(MID(S1196,FIND(",",S1196)+1,FIND(",",S1196,FIND(",",S1196)+1)-FIND(",",S1196)-1)),MapTable!$A:$A,1,0)),ISERROR(VLOOKUP(TRIM(MID(S1196,FIND(",",S1196,FIND(",",S1196)+1)+1,FIND(",",S1196,FIND(",",S1196,FIND(",",S1196)+1)+1)-FIND(",",S1196,FIND(",",S1196)+1)-1)),MapTable!$A:$A,1,0)),ISERROR(VLOOKUP(TRIM(MID(S1196,FIND(",",S1196,FIND(",",S1196,FIND(",",S1196)+1)+1)+1,999)),MapTable!$A:$A,1,0))),"맵없음",
  ""),
)))))</f>
        <v/>
      </c>
      <c r="Y1196" t="str">
        <f>IF(ISBLANK(X1196),"",IF(ISERROR(VLOOKUP(X1196,[3]DropTable!$A:$A,1,0)),"드랍없음",""))</f>
        <v/>
      </c>
      <c r="AA1196" t="str">
        <f>IF(ISBLANK(Z1196),"",IF(ISERROR(VLOOKUP(Z1196,[3]DropTable!$A:$A,1,0)),"드랍없음",""))</f>
        <v/>
      </c>
      <c r="AC1196">
        <v>8.1</v>
      </c>
    </row>
    <row r="1197" spans="1:29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153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38"/>
        <v>1</v>
      </c>
      <c r="P1197" t="b">
        <f t="shared" ca="1" si="39"/>
        <v>0</v>
      </c>
      <c r="R1197" t="str">
        <f>IF(ISBLANK(Q1197),"",IF(ISERROR(VLOOKUP(Q1197,MapTable!$A:$A,1,0)),"맵없음",""))</f>
        <v/>
      </c>
      <c r="T1197" t="str">
        <f>IF(ISBLANK(S1197),"",
IF(ISERROR(FIND(",",S1197)),
  IF(ISERROR(VLOOKUP(S1197,MapTable!$A:$A,1,0)),"맵없음",
  ""),
IF(ISERROR(FIND(",",S1197,FIND(",",S1197)+1)),
  IF(OR(ISERROR(VLOOKUP(LEFT(S1197,FIND(",",S1197)-1),MapTable!$A:$A,1,0)),ISERROR(VLOOKUP(TRIM(MID(S1197,FIND(",",S1197)+1,999)),MapTable!$A:$A,1,0))),"맵없음",
  ""),
IF(ISERROR(FIND(",",S1197,FIND(",",S1197,FIND(",",S1197)+1)+1)),
  IF(OR(ISERROR(VLOOKUP(LEFT(S1197,FIND(",",S1197)-1),MapTable!$A:$A,1,0)),ISERROR(VLOOKUP(TRIM(MID(S1197,FIND(",",S1197)+1,FIND(",",S1197,FIND(",",S1197)+1)-FIND(",",S1197)-1)),MapTable!$A:$A,1,0)),ISERROR(VLOOKUP(TRIM(MID(S1197,FIND(",",S1197,FIND(",",S1197)+1)+1,999)),MapTable!$A:$A,1,0))),"맵없음",
  ""),
IF(ISERROR(FIND(",",S1197,FIND(",",S1197,FIND(",",S1197,FIND(",",S1197)+1)+1)+1)),
  IF(OR(ISERROR(VLOOKUP(LEFT(S1197,FIND(",",S1197)-1),MapTable!$A:$A,1,0)),ISERROR(VLOOKUP(TRIM(MID(S1197,FIND(",",S1197)+1,FIND(",",S1197,FIND(",",S1197)+1)-FIND(",",S1197)-1)),MapTable!$A:$A,1,0)),ISERROR(VLOOKUP(TRIM(MID(S1197,FIND(",",S1197,FIND(",",S1197)+1)+1,FIND(",",S1197,FIND(",",S1197,FIND(",",S1197)+1)+1)-FIND(",",S1197,FIND(",",S1197)+1)-1)),MapTable!$A:$A,1,0)),ISERROR(VLOOKUP(TRIM(MID(S1197,FIND(",",S1197,FIND(",",S1197,FIND(",",S1197)+1)+1)+1,999)),MapTable!$A:$A,1,0))),"맵없음",
  ""),
)))))</f>
        <v/>
      </c>
      <c r="Y1197" t="str">
        <f>IF(ISBLANK(X1197),"",IF(ISERROR(VLOOKUP(X1197,[3]DropTable!$A:$A,1,0)),"드랍없음",""))</f>
        <v/>
      </c>
      <c r="AA1197" t="str">
        <f>IF(ISBLANK(Z1197),"",IF(ISERROR(VLOOKUP(Z1197,[3]DropTable!$A:$A,1,0)),"드랍없음",""))</f>
        <v/>
      </c>
      <c r="AC1197">
        <v>8.1</v>
      </c>
    </row>
    <row r="1198" spans="1:29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153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38"/>
        <v>1</v>
      </c>
      <c r="P1198" t="b">
        <f t="shared" ca="1" si="39"/>
        <v>1</v>
      </c>
      <c r="R1198" t="str">
        <f>IF(ISBLANK(Q1198),"",IF(ISERROR(VLOOKUP(Q1198,MapTable!$A:$A,1,0)),"맵없음",""))</f>
        <v/>
      </c>
      <c r="T1198" t="str">
        <f>IF(ISBLANK(S1198),"",
IF(ISERROR(FIND(",",S1198)),
  IF(ISERROR(VLOOKUP(S1198,MapTable!$A:$A,1,0)),"맵없음",
  ""),
IF(ISERROR(FIND(",",S1198,FIND(",",S1198)+1)),
  IF(OR(ISERROR(VLOOKUP(LEFT(S1198,FIND(",",S1198)-1),MapTable!$A:$A,1,0)),ISERROR(VLOOKUP(TRIM(MID(S1198,FIND(",",S1198)+1,999)),MapTable!$A:$A,1,0))),"맵없음",
  ""),
IF(ISERROR(FIND(",",S1198,FIND(",",S1198,FIND(",",S1198)+1)+1)),
  IF(OR(ISERROR(VLOOKUP(LEFT(S1198,FIND(",",S1198)-1),MapTable!$A:$A,1,0)),ISERROR(VLOOKUP(TRIM(MID(S1198,FIND(",",S1198)+1,FIND(",",S1198,FIND(",",S1198)+1)-FIND(",",S1198)-1)),MapTable!$A:$A,1,0)),ISERROR(VLOOKUP(TRIM(MID(S1198,FIND(",",S1198,FIND(",",S1198)+1)+1,999)),MapTable!$A:$A,1,0))),"맵없음",
  ""),
IF(ISERROR(FIND(",",S1198,FIND(",",S1198,FIND(",",S1198,FIND(",",S1198)+1)+1)+1)),
  IF(OR(ISERROR(VLOOKUP(LEFT(S1198,FIND(",",S1198)-1),MapTable!$A:$A,1,0)),ISERROR(VLOOKUP(TRIM(MID(S1198,FIND(",",S1198)+1,FIND(",",S1198,FIND(",",S1198)+1)-FIND(",",S1198)-1)),MapTable!$A:$A,1,0)),ISERROR(VLOOKUP(TRIM(MID(S1198,FIND(",",S1198,FIND(",",S1198)+1)+1,FIND(",",S1198,FIND(",",S1198,FIND(",",S1198)+1)+1)-FIND(",",S1198,FIND(",",S1198)+1)-1)),MapTable!$A:$A,1,0)),ISERROR(VLOOKUP(TRIM(MID(S1198,FIND(",",S1198,FIND(",",S1198,FIND(",",S1198)+1)+1)+1,999)),MapTable!$A:$A,1,0))),"맵없음",
  ""),
)))))</f>
        <v/>
      </c>
      <c r="Y1198" t="str">
        <f>IF(ISBLANK(X1198),"",IF(ISERROR(VLOOKUP(X1198,[3]DropTable!$A:$A,1,0)),"드랍없음",""))</f>
        <v/>
      </c>
      <c r="AA1198" t="str">
        <f>IF(ISBLANK(Z1198),"",IF(ISERROR(VLOOKUP(Z1198,[3]DropTable!$A:$A,1,0)),"드랍없음",""))</f>
        <v/>
      </c>
      <c r="AC1198">
        <v>8.1</v>
      </c>
    </row>
    <row r="1199" spans="1:29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153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38"/>
        <v>12</v>
      </c>
      <c r="P1199" t="b">
        <f t="shared" ca="1" si="39"/>
        <v>1</v>
      </c>
      <c r="R1199" t="str">
        <f>IF(ISBLANK(Q1199),"",IF(ISERROR(VLOOKUP(Q1199,MapTable!$A:$A,1,0)),"맵없음",""))</f>
        <v/>
      </c>
      <c r="T1199" t="str">
        <f>IF(ISBLANK(S1199),"",
IF(ISERROR(FIND(",",S1199)),
  IF(ISERROR(VLOOKUP(S1199,MapTable!$A:$A,1,0)),"맵없음",
  ""),
IF(ISERROR(FIND(",",S1199,FIND(",",S1199)+1)),
  IF(OR(ISERROR(VLOOKUP(LEFT(S1199,FIND(",",S1199)-1),MapTable!$A:$A,1,0)),ISERROR(VLOOKUP(TRIM(MID(S1199,FIND(",",S1199)+1,999)),MapTable!$A:$A,1,0))),"맵없음",
  ""),
IF(ISERROR(FIND(",",S1199,FIND(",",S1199,FIND(",",S1199)+1)+1)),
  IF(OR(ISERROR(VLOOKUP(LEFT(S1199,FIND(",",S1199)-1),MapTable!$A:$A,1,0)),ISERROR(VLOOKUP(TRIM(MID(S1199,FIND(",",S1199)+1,FIND(",",S1199,FIND(",",S1199)+1)-FIND(",",S1199)-1)),MapTable!$A:$A,1,0)),ISERROR(VLOOKUP(TRIM(MID(S1199,FIND(",",S1199,FIND(",",S1199)+1)+1,999)),MapTable!$A:$A,1,0))),"맵없음",
  ""),
IF(ISERROR(FIND(",",S1199,FIND(",",S1199,FIND(",",S1199,FIND(",",S1199)+1)+1)+1)),
  IF(OR(ISERROR(VLOOKUP(LEFT(S1199,FIND(",",S1199)-1),MapTable!$A:$A,1,0)),ISERROR(VLOOKUP(TRIM(MID(S1199,FIND(",",S1199)+1,FIND(",",S1199,FIND(",",S1199)+1)-FIND(",",S1199)-1)),MapTable!$A:$A,1,0)),ISERROR(VLOOKUP(TRIM(MID(S1199,FIND(",",S1199,FIND(",",S1199)+1)+1,FIND(",",S1199,FIND(",",S1199,FIND(",",S1199)+1)+1)-FIND(",",S1199,FIND(",",S1199)+1)-1)),MapTable!$A:$A,1,0)),ISERROR(VLOOKUP(TRIM(MID(S1199,FIND(",",S1199,FIND(",",S1199,FIND(",",S1199)+1)+1)+1,999)),MapTable!$A:$A,1,0))),"맵없음",
  ""),
)))))</f>
        <v/>
      </c>
      <c r="Y1199" t="str">
        <f>IF(ISBLANK(X1199),"",IF(ISERROR(VLOOKUP(X1199,[3]DropTable!$A:$A,1,0)),"드랍없음",""))</f>
        <v/>
      </c>
      <c r="AA1199" t="str">
        <f>IF(ISBLANK(Z1199),"",IF(ISERROR(VLOOKUP(Z1199,[3]DropTable!$A:$A,1,0)),"드랍없음",""))</f>
        <v/>
      </c>
      <c r="AC1199">
        <v>8.1</v>
      </c>
    </row>
    <row r="1200" spans="1:29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153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38"/>
        <v>2</v>
      </c>
      <c r="P1200" t="b">
        <f t="shared" ca="1" si="39"/>
        <v>0</v>
      </c>
      <c r="R1200" t="str">
        <f>IF(ISBLANK(Q1200),"",IF(ISERROR(VLOOKUP(Q1200,MapTable!$A:$A,1,0)),"맵없음",""))</f>
        <v/>
      </c>
      <c r="T1200" t="str">
        <f>IF(ISBLANK(S1200),"",
IF(ISERROR(FIND(",",S1200)),
  IF(ISERROR(VLOOKUP(S1200,MapTable!$A:$A,1,0)),"맵없음",
  ""),
IF(ISERROR(FIND(",",S1200,FIND(",",S1200)+1)),
  IF(OR(ISERROR(VLOOKUP(LEFT(S1200,FIND(",",S1200)-1),MapTable!$A:$A,1,0)),ISERROR(VLOOKUP(TRIM(MID(S1200,FIND(",",S1200)+1,999)),MapTable!$A:$A,1,0))),"맵없음",
  ""),
IF(ISERROR(FIND(",",S1200,FIND(",",S1200,FIND(",",S1200)+1)+1)),
  IF(OR(ISERROR(VLOOKUP(LEFT(S1200,FIND(",",S1200)-1),MapTable!$A:$A,1,0)),ISERROR(VLOOKUP(TRIM(MID(S1200,FIND(",",S1200)+1,FIND(",",S1200,FIND(",",S1200)+1)-FIND(",",S1200)-1)),MapTable!$A:$A,1,0)),ISERROR(VLOOKUP(TRIM(MID(S1200,FIND(",",S1200,FIND(",",S1200)+1)+1,999)),MapTable!$A:$A,1,0))),"맵없음",
  ""),
IF(ISERROR(FIND(",",S1200,FIND(",",S1200,FIND(",",S1200,FIND(",",S1200)+1)+1)+1)),
  IF(OR(ISERROR(VLOOKUP(LEFT(S1200,FIND(",",S1200)-1),MapTable!$A:$A,1,0)),ISERROR(VLOOKUP(TRIM(MID(S1200,FIND(",",S1200)+1,FIND(",",S1200,FIND(",",S1200)+1)-FIND(",",S1200)-1)),MapTable!$A:$A,1,0)),ISERROR(VLOOKUP(TRIM(MID(S1200,FIND(",",S1200,FIND(",",S1200)+1)+1,FIND(",",S1200,FIND(",",S1200,FIND(",",S1200)+1)+1)-FIND(",",S1200,FIND(",",S1200)+1)-1)),MapTable!$A:$A,1,0)),ISERROR(VLOOKUP(TRIM(MID(S1200,FIND(",",S1200,FIND(",",S1200,FIND(",",S1200)+1)+1)+1,999)),MapTable!$A:$A,1,0))),"맵없음",
  ""),
)))))</f>
        <v/>
      </c>
      <c r="Y1200" t="str">
        <f>IF(ISBLANK(X1200),"",IF(ISERROR(VLOOKUP(X1200,[3]DropTable!$A:$A,1,0)),"드랍없음",""))</f>
        <v/>
      </c>
      <c r="AA1200" t="str">
        <f>IF(ISBLANK(Z1200),"",IF(ISERROR(VLOOKUP(Z1200,[3]DropTable!$A:$A,1,0)),"드랍없음",""))</f>
        <v/>
      </c>
      <c r="AC1200">
        <v>8.1</v>
      </c>
    </row>
    <row r="1201" spans="1:29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153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38"/>
        <v>2</v>
      </c>
      <c r="P1201" t="b">
        <f t="shared" ca="1" si="39"/>
        <v>0</v>
      </c>
      <c r="R1201" t="str">
        <f>IF(ISBLANK(Q1201),"",IF(ISERROR(VLOOKUP(Q1201,MapTable!$A:$A,1,0)),"맵없음",""))</f>
        <v/>
      </c>
      <c r="T1201" t="str">
        <f>IF(ISBLANK(S1201),"",
IF(ISERROR(FIND(",",S1201)),
  IF(ISERROR(VLOOKUP(S1201,MapTable!$A:$A,1,0)),"맵없음",
  ""),
IF(ISERROR(FIND(",",S1201,FIND(",",S1201)+1)),
  IF(OR(ISERROR(VLOOKUP(LEFT(S1201,FIND(",",S1201)-1),MapTable!$A:$A,1,0)),ISERROR(VLOOKUP(TRIM(MID(S1201,FIND(",",S1201)+1,999)),MapTable!$A:$A,1,0))),"맵없음",
  ""),
IF(ISERROR(FIND(",",S1201,FIND(",",S1201,FIND(",",S1201)+1)+1)),
  IF(OR(ISERROR(VLOOKUP(LEFT(S1201,FIND(",",S1201)-1),MapTable!$A:$A,1,0)),ISERROR(VLOOKUP(TRIM(MID(S1201,FIND(",",S1201)+1,FIND(",",S1201,FIND(",",S1201)+1)-FIND(",",S1201)-1)),MapTable!$A:$A,1,0)),ISERROR(VLOOKUP(TRIM(MID(S1201,FIND(",",S1201,FIND(",",S1201)+1)+1,999)),MapTable!$A:$A,1,0))),"맵없음",
  ""),
IF(ISERROR(FIND(",",S1201,FIND(",",S1201,FIND(",",S1201,FIND(",",S1201)+1)+1)+1)),
  IF(OR(ISERROR(VLOOKUP(LEFT(S1201,FIND(",",S1201)-1),MapTable!$A:$A,1,0)),ISERROR(VLOOKUP(TRIM(MID(S1201,FIND(",",S1201)+1,FIND(",",S1201,FIND(",",S1201)+1)-FIND(",",S1201)-1)),MapTable!$A:$A,1,0)),ISERROR(VLOOKUP(TRIM(MID(S1201,FIND(",",S1201,FIND(",",S1201)+1)+1,FIND(",",S1201,FIND(",",S1201,FIND(",",S1201)+1)+1)-FIND(",",S1201,FIND(",",S1201)+1)-1)),MapTable!$A:$A,1,0)),ISERROR(VLOOKUP(TRIM(MID(S1201,FIND(",",S1201,FIND(",",S1201,FIND(",",S1201)+1)+1)+1,999)),MapTable!$A:$A,1,0))),"맵없음",
  ""),
)))))</f>
        <v/>
      </c>
      <c r="Y1201" t="str">
        <f>IF(ISBLANK(X1201),"",IF(ISERROR(VLOOKUP(X1201,[3]DropTable!$A:$A,1,0)),"드랍없음",""))</f>
        <v/>
      </c>
      <c r="AA1201" t="str">
        <f>IF(ISBLANK(Z1201),"",IF(ISERROR(VLOOKUP(Z1201,[3]DropTable!$A:$A,1,0)),"드랍없음",""))</f>
        <v/>
      </c>
      <c r="AC1201">
        <v>8.1</v>
      </c>
    </row>
    <row r="1202" spans="1:29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153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38"/>
        <v>2</v>
      </c>
      <c r="P1202" t="b">
        <f t="shared" ca="1" si="39"/>
        <v>0</v>
      </c>
      <c r="R1202" t="str">
        <f>IF(ISBLANK(Q1202),"",IF(ISERROR(VLOOKUP(Q1202,MapTable!$A:$A,1,0)),"맵없음",""))</f>
        <v/>
      </c>
      <c r="T1202" t="str">
        <f>IF(ISBLANK(S1202),"",
IF(ISERROR(FIND(",",S1202)),
  IF(ISERROR(VLOOKUP(S1202,MapTable!$A:$A,1,0)),"맵없음",
  ""),
IF(ISERROR(FIND(",",S1202,FIND(",",S1202)+1)),
  IF(OR(ISERROR(VLOOKUP(LEFT(S1202,FIND(",",S1202)-1),MapTable!$A:$A,1,0)),ISERROR(VLOOKUP(TRIM(MID(S1202,FIND(",",S1202)+1,999)),MapTable!$A:$A,1,0))),"맵없음",
  ""),
IF(ISERROR(FIND(",",S1202,FIND(",",S1202,FIND(",",S1202)+1)+1)),
  IF(OR(ISERROR(VLOOKUP(LEFT(S1202,FIND(",",S1202)-1),MapTable!$A:$A,1,0)),ISERROR(VLOOKUP(TRIM(MID(S1202,FIND(",",S1202)+1,FIND(",",S1202,FIND(",",S1202)+1)-FIND(",",S1202)-1)),MapTable!$A:$A,1,0)),ISERROR(VLOOKUP(TRIM(MID(S1202,FIND(",",S1202,FIND(",",S1202)+1)+1,999)),MapTable!$A:$A,1,0))),"맵없음",
  ""),
IF(ISERROR(FIND(",",S1202,FIND(",",S1202,FIND(",",S1202,FIND(",",S1202)+1)+1)+1)),
  IF(OR(ISERROR(VLOOKUP(LEFT(S1202,FIND(",",S1202)-1),MapTable!$A:$A,1,0)),ISERROR(VLOOKUP(TRIM(MID(S1202,FIND(",",S1202)+1,FIND(",",S1202,FIND(",",S1202)+1)-FIND(",",S1202)-1)),MapTable!$A:$A,1,0)),ISERROR(VLOOKUP(TRIM(MID(S1202,FIND(",",S1202,FIND(",",S1202)+1)+1,FIND(",",S1202,FIND(",",S1202,FIND(",",S1202)+1)+1)-FIND(",",S1202,FIND(",",S1202)+1)-1)),MapTable!$A:$A,1,0)),ISERROR(VLOOKUP(TRIM(MID(S1202,FIND(",",S1202,FIND(",",S1202,FIND(",",S1202)+1)+1)+1,999)),MapTable!$A:$A,1,0))),"맵없음",
  ""),
)))))</f>
        <v/>
      </c>
      <c r="Y1202" t="str">
        <f>IF(ISBLANK(X1202),"",IF(ISERROR(VLOOKUP(X1202,[3]DropTable!$A:$A,1,0)),"드랍없음",""))</f>
        <v/>
      </c>
      <c r="AA1202" t="str">
        <f>IF(ISBLANK(Z1202),"",IF(ISERROR(VLOOKUP(Z1202,[3]DropTable!$A:$A,1,0)),"드랍없음",""))</f>
        <v/>
      </c>
      <c r="AC1202">
        <v>8.1</v>
      </c>
    </row>
    <row r="1203" spans="1:29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153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38"/>
        <v>2</v>
      </c>
      <c r="P1203" t="b">
        <f t="shared" ca="1" si="39"/>
        <v>0</v>
      </c>
      <c r="R1203" t="str">
        <f>IF(ISBLANK(Q1203),"",IF(ISERROR(VLOOKUP(Q1203,MapTable!$A:$A,1,0)),"맵없음",""))</f>
        <v/>
      </c>
      <c r="T1203" t="str">
        <f>IF(ISBLANK(S1203),"",
IF(ISERROR(FIND(",",S1203)),
  IF(ISERROR(VLOOKUP(S1203,MapTable!$A:$A,1,0)),"맵없음",
  ""),
IF(ISERROR(FIND(",",S1203,FIND(",",S1203)+1)),
  IF(OR(ISERROR(VLOOKUP(LEFT(S1203,FIND(",",S1203)-1),MapTable!$A:$A,1,0)),ISERROR(VLOOKUP(TRIM(MID(S1203,FIND(",",S1203)+1,999)),MapTable!$A:$A,1,0))),"맵없음",
  ""),
IF(ISERROR(FIND(",",S1203,FIND(",",S1203,FIND(",",S1203)+1)+1)),
  IF(OR(ISERROR(VLOOKUP(LEFT(S1203,FIND(",",S1203)-1),MapTable!$A:$A,1,0)),ISERROR(VLOOKUP(TRIM(MID(S1203,FIND(",",S1203)+1,FIND(",",S1203,FIND(",",S1203)+1)-FIND(",",S1203)-1)),MapTable!$A:$A,1,0)),ISERROR(VLOOKUP(TRIM(MID(S1203,FIND(",",S1203,FIND(",",S1203)+1)+1,999)),MapTable!$A:$A,1,0))),"맵없음",
  ""),
IF(ISERROR(FIND(",",S1203,FIND(",",S1203,FIND(",",S1203,FIND(",",S1203)+1)+1)+1)),
  IF(OR(ISERROR(VLOOKUP(LEFT(S1203,FIND(",",S1203)-1),MapTable!$A:$A,1,0)),ISERROR(VLOOKUP(TRIM(MID(S1203,FIND(",",S1203)+1,FIND(",",S1203,FIND(",",S1203)+1)-FIND(",",S1203)-1)),MapTable!$A:$A,1,0)),ISERROR(VLOOKUP(TRIM(MID(S1203,FIND(",",S1203,FIND(",",S1203)+1)+1,FIND(",",S1203,FIND(",",S1203,FIND(",",S1203)+1)+1)-FIND(",",S1203,FIND(",",S1203)+1)-1)),MapTable!$A:$A,1,0)),ISERROR(VLOOKUP(TRIM(MID(S1203,FIND(",",S1203,FIND(",",S1203,FIND(",",S1203)+1)+1)+1,999)),MapTable!$A:$A,1,0))),"맵없음",
  ""),
)))))</f>
        <v/>
      </c>
      <c r="Y1203" t="str">
        <f>IF(ISBLANK(X1203),"",IF(ISERROR(VLOOKUP(X1203,[3]DropTable!$A:$A,1,0)),"드랍없음",""))</f>
        <v/>
      </c>
      <c r="AA1203" t="str">
        <f>IF(ISBLANK(Z1203),"",IF(ISERROR(VLOOKUP(Z1203,[3]DropTable!$A:$A,1,0)),"드랍없음",""))</f>
        <v/>
      </c>
      <c r="AC1203">
        <v>8.1</v>
      </c>
    </row>
    <row r="1204" spans="1:29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153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38"/>
        <v>2</v>
      </c>
      <c r="P1204" t="b">
        <f t="shared" ca="1" si="39"/>
        <v>0</v>
      </c>
      <c r="R1204" t="str">
        <f>IF(ISBLANK(Q1204),"",IF(ISERROR(VLOOKUP(Q1204,MapTable!$A:$A,1,0)),"맵없음",""))</f>
        <v/>
      </c>
      <c r="T1204" t="str">
        <f>IF(ISBLANK(S1204),"",
IF(ISERROR(FIND(",",S1204)),
  IF(ISERROR(VLOOKUP(S1204,MapTable!$A:$A,1,0)),"맵없음",
  ""),
IF(ISERROR(FIND(",",S1204,FIND(",",S1204)+1)),
  IF(OR(ISERROR(VLOOKUP(LEFT(S1204,FIND(",",S1204)-1),MapTable!$A:$A,1,0)),ISERROR(VLOOKUP(TRIM(MID(S1204,FIND(",",S1204)+1,999)),MapTable!$A:$A,1,0))),"맵없음",
  ""),
IF(ISERROR(FIND(",",S1204,FIND(",",S1204,FIND(",",S1204)+1)+1)),
  IF(OR(ISERROR(VLOOKUP(LEFT(S1204,FIND(",",S1204)-1),MapTable!$A:$A,1,0)),ISERROR(VLOOKUP(TRIM(MID(S1204,FIND(",",S1204)+1,FIND(",",S1204,FIND(",",S1204)+1)-FIND(",",S1204)-1)),MapTable!$A:$A,1,0)),ISERROR(VLOOKUP(TRIM(MID(S1204,FIND(",",S1204,FIND(",",S1204)+1)+1,999)),MapTable!$A:$A,1,0))),"맵없음",
  ""),
IF(ISERROR(FIND(",",S1204,FIND(",",S1204,FIND(",",S1204,FIND(",",S1204)+1)+1)+1)),
  IF(OR(ISERROR(VLOOKUP(LEFT(S1204,FIND(",",S1204)-1),MapTable!$A:$A,1,0)),ISERROR(VLOOKUP(TRIM(MID(S1204,FIND(",",S1204)+1,FIND(",",S1204,FIND(",",S1204)+1)-FIND(",",S1204)-1)),MapTable!$A:$A,1,0)),ISERROR(VLOOKUP(TRIM(MID(S1204,FIND(",",S1204,FIND(",",S1204)+1)+1,FIND(",",S1204,FIND(",",S1204,FIND(",",S1204)+1)+1)-FIND(",",S1204,FIND(",",S1204)+1)-1)),MapTable!$A:$A,1,0)),ISERROR(VLOOKUP(TRIM(MID(S1204,FIND(",",S1204,FIND(",",S1204,FIND(",",S1204)+1)+1)+1,999)),MapTable!$A:$A,1,0))),"맵없음",
  ""),
)))))</f>
        <v/>
      </c>
      <c r="Y1204" t="str">
        <f>IF(ISBLANK(X1204),"",IF(ISERROR(VLOOKUP(X1204,[3]DropTable!$A:$A,1,0)),"드랍없음",""))</f>
        <v/>
      </c>
      <c r="AA1204" t="str">
        <f>IF(ISBLANK(Z1204),"",IF(ISERROR(VLOOKUP(Z1204,[3]DropTable!$A:$A,1,0)),"드랍없음",""))</f>
        <v/>
      </c>
      <c r="AC1204">
        <v>8.1</v>
      </c>
    </row>
    <row r="1205" spans="1:29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153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38"/>
        <v>2</v>
      </c>
      <c r="P1205" t="b">
        <f t="shared" ca="1" si="39"/>
        <v>0</v>
      </c>
      <c r="R1205" t="str">
        <f>IF(ISBLANK(Q1205),"",IF(ISERROR(VLOOKUP(Q1205,MapTable!$A:$A,1,0)),"맵없음",""))</f>
        <v/>
      </c>
      <c r="T1205" t="str">
        <f>IF(ISBLANK(S1205),"",
IF(ISERROR(FIND(",",S1205)),
  IF(ISERROR(VLOOKUP(S1205,MapTable!$A:$A,1,0)),"맵없음",
  ""),
IF(ISERROR(FIND(",",S1205,FIND(",",S1205)+1)),
  IF(OR(ISERROR(VLOOKUP(LEFT(S1205,FIND(",",S1205)-1),MapTable!$A:$A,1,0)),ISERROR(VLOOKUP(TRIM(MID(S1205,FIND(",",S1205)+1,999)),MapTable!$A:$A,1,0))),"맵없음",
  ""),
IF(ISERROR(FIND(",",S1205,FIND(",",S1205,FIND(",",S1205)+1)+1)),
  IF(OR(ISERROR(VLOOKUP(LEFT(S1205,FIND(",",S1205)-1),MapTable!$A:$A,1,0)),ISERROR(VLOOKUP(TRIM(MID(S1205,FIND(",",S1205)+1,FIND(",",S1205,FIND(",",S1205)+1)-FIND(",",S1205)-1)),MapTable!$A:$A,1,0)),ISERROR(VLOOKUP(TRIM(MID(S1205,FIND(",",S1205,FIND(",",S1205)+1)+1,999)),MapTable!$A:$A,1,0))),"맵없음",
  ""),
IF(ISERROR(FIND(",",S1205,FIND(",",S1205,FIND(",",S1205,FIND(",",S1205)+1)+1)+1)),
  IF(OR(ISERROR(VLOOKUP(LEFT(S1205,FIND(",",S1205)-1),MapTable!$A:$A,1,0)),ISERROR(VLOOKUP(TRIM(MID(S1205,FIND(",",S1205)+1,FIND(",",S1205,FIND(",",S1205)+1)-FIND(",",S1205)-1)),MapTable!$A:$A,1,0)),ISERROR(VLOOKUP(TRIM(MID(S1205,FIND(",",S1205,FIND(",",S1205)+1)+1,FIND(",",S1205,FIND(",",S1205,FIND(",",S1205)+1)+1)-FIND(",",S1205,FIND(",",S1205)+1)-1)),MapTable!$A:$A,1,0)),ISERROR(VLOOKUP(TRIM(MID(S1205,FIND(",",S1205,FIND(",",S1205,FIND(",",S1205)+1)+1)+1,999)),MapTable!$A:$A,1,0))),"맵없음",
  ""),
)))))</f>
        <v/>
      </c>
      <c r="Y1205" t="str">
        <f>IF(ISBLANK(X1205),"",IF(ISERROR(VLOOKUP(X1205,[3]DropTable!$A:$A,1,0)),"드랍없음",""))</f>
        <v/>
      </c>
      <c r="AA1205" t="str">
        <f>IF(ISBLANK(Z1205),"",IF(ISERROR(VLOOKUP(Z1205,[3]DropTable!$A:$A,1,0)),"드랍없음",""))</f>
        <v/>
      </c>
      <c r="AC1205">
        <v>8.1</v>
      </c>
    </row>
    <row r="1206" spans="1:29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153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38"/>
        <v>2</v>
      </c>
      <c r="P1206" t="b">
        <f t="shared" ca="1" si="39"/>
        <v>0</v>
      </c>
      <c r="R1206" t="str">
        <f>IF(ISBLANK(Q1206),"",IF(ISERROR(VLOOKUP(Q1206,MapTable!$A:$A,1,0)),"맵없음",""))</f>
        <v/>
      </c>
      <c r="T1206" t="str">
        <f>IF(ISBLANK(S1206),"",
IF(ISERROR(FIND(",",S1206)),
  IF(ISERROR(VLOOKUP(S1206,MapTable!$A:$A,1,0)),"맵없음",
  ""),
IF(ISERROR(FIND(",",S1206,FIND(",",S1206)+1)),
  IF(OR(ISERROR(VLOOKUP(LEFT(S1206,FIND(",",S1206)-1),MapTable!$A:$A,1,0)),ISERROR(VLOOKUP(TRIM(MID(S1206,FIND(",",S1206)+1,999)),MapTable!$A:$A,1,0))),"맵없음",
  ""),
IF(ISERROR(FIND(",",S1206,FIND(",",S1206,FIND(",",S1206)+1)+1)),
  IF(OR(ISERROR(VLOOKUP(LEFT(S1206,FIND(",",S1206)-1),MapTable!$A:$A,1,0)),ISERROR(VLOOKUP(TRIM(MID(S1206,FIND(",",S1206)+1,FIND(",",S1206,FIND(",",S1206)+1)-FIND(",",S1206)-1)),MapTable!$A:$A,1,0)),ISERROR(VLOOKUP(TRIM(MID(S1206,FIND(",",S1206,FIND(",",S1206)+1)+1,999)),MapTable!$A:$A,1,0))),"맵없음",
  ""),
IF(ISERROR(FIND(",",S1206,FIND(",",S1206,FIND(",",S1206,FIND(",",S1206)+1)+1)+1)),
  IF(OR(ISERROR(VLOOKUP(LEFT(S1206,FIND(",",S1206)-1),MapTable!$A:$A,1,0)),ISERROR(VLOOKUP(TRIM(MID(S1206,FIND(",",S1206)+1,FIND(",",S1206,FIND(",",S1206)+1)-FIND(",",S1206)-1)),MapTable!$A:$A,1,0)),ISERROR(VLOOKUP(TRIM(MID(S1206,FIND(",",S1206,FIND(",",S1206)+1)+1,FIND(",",S1206,FIND(",",S1206,FIND(",",S1206)+1)+1)-FIND(",",S1206,FIND(",",S1206)+1)-1)),MapTable!$A:$A,1,0)),ISERROR(VLOOKUP(TRIM(MID(S1206,FIND(",",S1206,FIND(",",S1206,FIND(",",S1206)+1)+1)+1,999)),MapTable!$A:$A,1,0))),"맵없음",
  ""),
)))))</f>
        <v/>
      </c>
      <c r="Y1206" t="str">
        <f>IF(ISBLANK(X1206),"",IF(ISERROR(VLOOKUP(X1206,[3]DropTable!$A:$A,1,0)),"드랍없음",""))</f>
        <v/>
      </c>
      <c r="AA1206" t="str">
        <f>IF(ISBLANK(Z1206),"",IF(ISERROR(VLOOKUP(Z1206,[3]DropTable!$A:$A,1,0)),"드랍없음",""))</f>
        <v/>
      </c>
      <c r="AC1206">
        <v>8.1</v>
      </c>
    </row>
    <row r="1207" spans="1:29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153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38"/>
        <v>2</v>
      </c>
      <c r="P1207" t="b">
        <f t="shared" ca="1" si="39"/>
        <v>0</v>
      </c>
      <c r="R1207" t="str">
        <f>IF(ISBLANK(Q1207),"",IF(ISERROR(VLOOKUP(Q1207,MapTable!$A:$A,1,0)),"맵없음",""))</f>
        <v/>
      </c>
      <c r="T1207" t="str">
        <f>IF(ISBLANK(S1207),"",
IF(ISERROR(FIND(",",S1207)),
  IF(ISERROR(VLOOKUP(S1207,MapTable!$A:$A,1,0)),"맵없음",
  ""),
IF(ISERROR(FIND(",",S1207,FIND(",",S1207)+1)),
  IF(OR(ISERROR(VLOOKUP(LEFT(S1207,FIND(",",S1207)-1),MapTable!$A:$A,1,0)),ISERROR(VLOOKUP(TRIM(MID(S1207,FIND(",",S1207)+1,999)),MapTable!$A:$A,1,0))),"맵없음",
  ""),
IF(ISERROR(FIND(",",S1207,FIND(",",S1207,FIND(",",S1207)+1)+1)),
  IF(OR(ISERROR(VLOOKUP(LEFT(S1207,FIND(",",S1207)-1),MapTable!$A:$A,1,0)),ISERROR(VLOOKUP(TRIM(MID(S1207,FIND(",",S1207)+1,FIND(",",S1207,FIND(",",S1207)+1)-FIND(",",S1207)-1)),MapTable!$A:$A,1,0)),ISERROR(VLOOKUP(TRIM(MID(S1207,FIND(",",S1207,FIND(",",S1207)+1)+1,999)),MapTable!$A:$A,1,0))),"맵없음",
  ""),
IF(ISERROR(FIND(",",S1207,FIND(",",S1207,FIND(",",S1207,FIND(",",S1207)+1)+1)+1)),
  IF(OR(ISERROR(VLOOKUP(LEFT(S1207,FIND(",",S1207)-1),MapTable!$A:$A,1,0)),ISERROR(VLOOKUP(TRIM(MID(S1207,FIND(",",S1207)+1,FIND(",",S1207,FIND(",",S1207)+1)-FIND(",",S1207)-1)),MapTable!$A:$A,1,0)),ISERROR(VLOOKUP(TRIM(MID(S1207,FIND(",",S1207,FIND(",",S1207)+1)+1,FIND(",",S1207,FIND(",",S1207,FIND(",",S1207)+1)+1)-FIND(",",S1207,FIND(",",S1207)+1)-1)),MapTable!$A:$A,1,0)),ISERROR(VLOOKUP(TRIM(MID(S1207,FIND(",",S1207,FIND(",",S1207,FIND(",",S1207)+1)+1)+1,999)),MapTable!$A:$A,1,0))),"맵없음",
  ""),
)))))</f>
        <v/>
      </c>
      <c r="Y1207" t="str">
        <f>IF(ISBLANK(X1207),"",IF(ISERROR(VLOOKUP(X1207,[3]DropTable!$A:$A,1,0)),"드랍없음",""))</f>
        <v/>
      </c>
      <c r="AA1207" t="str">
        <f>IF(ISBLANK(Z1207),"",IF(ISERROR(VLOOKUP(Z1207,[3]DropTable!$A:$A,1,0)),"드랍없음",""))</f>
        <v/>
      </c>
      <c r="AC1207">
        <v>8.1</v>
      </c>
    </row>
    <row r="1208" spans="1:29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153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38"/>
        <v>2</v>
      </c>
      <c r="P1208" t="b">
        <f t="shared" ca="1" si="39"/>
        <v>0</v>
      </c>
      <c r="R1208" t="str">
        <f>IF(ISBLANK(Q1208),"",IF(ISERROR(VLOOKUP(Q1208,MapTable!$A:$A,1,0)),"맵없음",""))</f>
        <v/>
      </c>
      <c r="T1208" t="str">
        <f>IF(ISBLANK(S1208),"",
IF(ISERROR(FIND(",",S1208)),
  IF(ISERROR(VLOOKUP(S1208,MapTable!$A:$A,1,0)),"맵없음",
  ""),
IF(ISERROR(FIND(",",S1208,FIND(",",S1208)+1)),
  IF(OR(ISERROR(VLOOKUP(LEFT(S1208,FIND(",",S1208)-1),MapTable!$A:$A,1,0)),ISERROR(VLOOKUP(TRIM(MID(S1208,FIND(",",S1208)+1,999)),MapTable!$A:$A,1,0))),"맵없음",
  ""),
IF(ISERROR(FIND(",",S1208,FIND(",",S1208,FIND(",",S1208)+1)+1)),
  IF(OR(ISERROR(VLOOKUP(LEFT(S1208,FIND(",",S1208)-1),MapTable!$A:$A,1,0)),ISERROR(VLOOKUP(TRIM(MID(S1208,FIND(",",S1208)+1,FIND(",",S1208,FIND(",",S1208)+1)-FIND(",",S1208)-1)),MapTable!$A:$A,1,0)),ISERROR(VLOOKUP(TRIM(MID(S1208,FIND(",",S1208,FIND(",",S1208)+1)+1,999)),MapTable!$A:$A,1,0))),"맵없음",
  ""),
IF(ISERROR(FIND(",",S1208,FIND(",",S1208,FIND(",",S1208,FIND(",",S1208)+1)+1)+1)),
  IF(OR(ISERROR(VLOOKUP(LEFT(S1208,FIND(",",S1208)-1),MapTable!$A:$A,1,0)),ISERROR(VLOOKUP(TRIM(MID(S1208,FIND(",",S1208)+1,FIND(",",S1208,FIND(",",S1208)+1)-FIND(",",S1208)-1)),MapTable!$A:$A,1,0)),ISERROR(VLOOKUP(TRIM(MID(S1208,FIND(",",S1208,FIND(",",S1208)+1)+1,FIND(",",S1208,FIND(",",S1208,FIND(",",S1208)+1)+1)-FIND(",",S1208,FIND(",",S1208)+1)-1)),MapTable!$A:$A,1,0)),ISERROR(VLOOKUP(TRIM(MID(S1208,FIND(",",S1208,FIND(",",S1208,FIND(",",S1208)+1)+1)+1,999)),MapTable!$A:$A,1,0))),"맵없음",
  ""),
)))))</f>
        <v/>
      </c>
      <c r="Y1208" t="str">
        <f>IF(ISBLANK(X1208),"",IF(ISERROR(VLOOKUP(X1208,[3]DropTable!$A:$A,1,0)),"드랍없음",""))</f>
        <v/>
      </c>
      <c r="AA1208" t="str">
        <f>IF(ISBLANK(Z1208),"",IF(ISERROR(VLOOKUP(Z1208,[3]DropTable!$A:$A,1,0)),"드랍없음",""))</f>
        <v/>
      </c>
      <c r="AC1208">
        <v>8.1</v>
      </c>
    </row>
    <row r="1209" spans="1:29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153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38"/>
        <v>11</v>
      </c>
      <c r="P1209" t="b">
        <f t="shared" ca="1" si="39"/>
        <v>0</v>
      </c>
      <c r="R1209" t="str">
        <f>IF(ISBLANK(Q1209),"",IF(ISERROR(VLOOKUP(Q1209,MapTable!$A:$A,1,0)),"맵없음",""))</f>
        <v/>
      </c>
      <c r="T1209" t="str">
        <f>IF(ISBLANK(S1209),"",
IF(ISERROR(FIND(",",S1209)),
  IF(ISERROR(VLOOKUP(S1209,MapTable!$A:$A,1,0)),"맵없음",
  ""),
IF(ISERROR(FIND(",",S1209,FIND(",",S1209)+1)),
  IF(OR(ISERROR(VLOOKUP(LEFT(S1209,FIND(",",S1209)-1),MapTable!$A:$A,1,0)),ISERROR(VLOOKUP(TRIM(MID(S1209,FIND(",",S1209)+1,999)),MapTable!$A:$A,1,0))),"맵없음",
  ""),
IF(ISERROR(FIND(",",S1209,FIND(",",S1209,FIND(",",S1209)+1)+1)),
  IF(OR(ISERROR(VLOOKUP(LEFT(S1209,FIND(",",S1209)-1),MapTable!$A:$A,1,0)),ISERROR(VLOOKUP(TRIM(MID(S1209,FIND(",",S1209)+1,FIND(",",S1209,FIND(",",S1209)+1)-FIND(",",S1209)-1)),MapTable!$A:$A,1,0)),ISERROR(VLOOKUP(TRIM(MID(S1209,FIND(",",S1209,FIND(",",S1209)+1)+1,999)),MapTable!$A:$A,1,0))),"맵없음",
  ""),
IF(ISERROR(FIND(",",S1209,FIND(",",S1209,FIND(",",S1209,FIND(",",S1209)+1)+1)+1)),
  IF(OR(ISERROR(VLOOKUP(LEFT(S1209,FIND(",",S1209)-1),MapTable!$A:$A,1,0)),ISERROR(VLOOKUP(TRIM(MID(S1209,FIND(",",S1209)+1,FIND(",",S1209,FIND(",",S1209)+1)-FIND(",",S1209)-1)),MapTable!$A:$A,1,0)),ISERROR(VLOOKUP(TRIM(MID(S1209,FIND(",",S1209,FIND(",",S1209)+1)+1,FIND(",",S1209,FIND(",",S1209,FIND(",",S1209)+1)+1)-FIND(",",S1209,FIND(",",S1209)+1)-1)),MapTable!$A:$A,1,0)),ISERROR(VLOOKUP(TRIM(MID(S1209,FIND(",",S1209,FIND(",",S1209,FIND(",",S1209)+1)+1)+1,999)),MapTable!$A:$A,1,0))),"맵없음",
  ""),
)))))</f>
        <v/>
      </c>
      <c r="Y1209" t="str">
        <f>IF(ISBLANK(X1209),"",IF(ISERROR(VLOOKUP(X1209,[3]DropTable!$A:$A,1,0)),"드랍없음",""))</f>
        <v/>
      </c>
      <c r="AA1209" t="str">
        <f>IF(ISBLANK(Z1209),"",IF(ISERROR(VLOOKUP(Z1209,[3]DropTable!$A:$A,1,0)),"드랍없음",""))</f>
        <v/>
      </c>
      <c r="AC1209">
        <v>8.1</v>
      </c>
    </row>
    <row r="1210" spans="1:29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153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38"/>
        <v>2</v>
      </c>
      <c r="P1210" t="b">
        <f t="shared" ca="1" si="39"/>
        <v>0</v>
      </c>
      <c r="R1210" t="str">
        <f>IF(ISBLANK(Q1210),"",IF(ISERROR(VLOOKUP(Q1210,MapTable!$A:$A,1,0)),"맵없음",""))</f>
        <v/>
      </c>
      <c r="T1210" t="str">
        <f>IF(ISBLANK(S1210),"",
IF(ISERROR(FIND(",",S1210)),
  IF(ISERROR(VLOOKUP(S1210,MapTable!$A:$A,1,0)),"맵없음",
  ""),
IF(ISERROR(FIND(",",S1210,FIND(",",S1210)+1)),
  IF(OR(ISERROR(VLOOKUP(LEFT(S1210,FIND(",",S1210)-1),MapTable!$A:$A,1,0)),ISERROR(VLOOKUP(TRIM(MID(S1210,FIND(",",S1210)+1,999)),MapTable!$A:$A,1,0))),"맵없음",
  ""),
IF(ISERROR(FIND(",",S1210,FIND(",",S1210,FIND(",",S1210)+1)+1)),
  IF(OR(ISERROR(VLOOKUP(LEFT(S1210,FIND(",",S1210)-1),MapTable!$A:$A,1,0)),ISERROR(VLOOKUP(TRIM(MID(S1210,FIND(",",S1210)+1,FIND(",",S1210,FIND(",",S1210)+1)-FIND(",",S1210)-1)),MapTable!$A:$A,1,0)),ISERROR(VLOOKUP(TRIM(MID(S1210,FIND(",",S1210,FIND(",",S1210)+1)+1,999)),MapTable!$A:$A,1,0))),"맵없음",
  ""),
IF(ISERROR(FIND(",",S1210,FIND(",",S1210,FIND(",",S1210,FIND(",",S1210)+1)+1)+1)),
  IF(OR(ISERROR(VLOOKUP(LEFT(S1210,FIND(",",S1210)-1),MapTable!$A:$A,1,0)),ISERROR(VLOOKUP(TRIM(MID(S1210,FIND(",",S1210)+1,FIND(",",S1210,FIND(",",S1210)+1)-FIND(",",S1210)-1)),MapTable!$A:$A,1,0)),ISERROR(VLOOKUP(TRIM(MID(S1210,FIND(",",S1210,FIND(",",S1210)+1)+1,FIND(",",S1210,FIND(",",S1210,FIND(",",S1210)+1)+1)-FIND(",",S1210,FIND(",",S1210)+1)-1)),MapTable!$A:$A,1,0)),ISERROR(VLOOKUP(TRIM(MID(S1210,FIND(",",S1210,FIND(",",S1210,FIND(",",S1210)+1)+1)+1,999)),MapTable!$A:$A,1,0))),"맵없음",
  ""),
)))))</f>
        <v/>
      </c>
      <c r="Y1210" t="str">
        <f>IF(ISBLANK(X1210),"",IF(ISERROR(VLOOKUP(X1210,[3]DropTable!$A:$A,1,0)),"드랍없음",""))</f>
        <v/>
      </c>
      <c r="AA1210" t="str">
        <f>IF(ISBLANK(Z1210),"",IF(ISERROR(VLOOKUP(Z1210,[3]DropTable!$A:$A,1,0)),"드랍없음",""))</f>
        <v/>
      </c>
      <c r="AC1210">
        <v>8.1</v>
      </c>
    </row>
    <row r="1211" spans="1:29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153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38"/>
        <v>2</v>
      </c>
      <c r="P1211" t="b">
        <f t="shared" ca="1" si="39"/>
        <v>0</v>
      </c>
      <c r="R1211" t="str">
        <f>IF(ISBLANK(Q1211),"",IF(ISERROR(VLOOKUP(Q1211,MapTable!$A:$A,1,0)),"맵없음",""))</f>
        <v/>
      </c>
      <c r="T1211" t="str">
        <f>IF(ISBLANK(S1211),"",
IF(ISERROR(FIND(",",S1211)),
  IF(ISERROR(VLOOKUP(S1211,MapTable!$A:$A,1,0)),"맵없음",
  ""),
IF(ISERROR(FIND(",",S1211,FIND(",",S1211)+1)),
  IF(OR(ISERROR(VLOOKUP(LEFT(S1211,FIND(",",S1211)-1),MapTable!$A:$A,1,0)),ISERROR(VLOOKUP(TRIM(MID(S1211,FIND(",",S1211)+1,999)),MapTable!$A:$A,1,0))),"맵없음",
  ""),
IF(ISERROR(FIND(",",S1211,FIND(",",S1211,FIND(",",S1211)+1)+1)),
  IF(OR(ISERROR(VLOOKUP(LEFT(S1211,FIND(",",S1211)-1),MapTable!$A:$A,1,0)),ISERROR(VLOOKUP(TRIM(MID(S1211,FIND(",",S1211)+1,FIND(",",S1211,FIND(",",S1211)+1)-FIND(",",S1211)-1)),MapTable!$A:$A,1,0)),ISERROR(VLOOKUP(TRIM(MID(S1211,FIND(",",S1211,FIND(",",S1211)+1)+1,999)),MapTable!$A:$A,1,0))),"맵없음",
  ""),
IF(ISERROR(FIND(",",S1211,FIND(",",S1211,FIND(",",S1211,FIND(",",S1211)+1)+1)+1)),
  IF(OR(ISERROR(VLOOKUP(LEFT(S1211,FIND(",",S1211)-1),MapTable!$A:$A,1,0)),ISERROR(VLOOKUP(TRIM(MID(S1211,FIND(",",S1211)+1,FIND(",",S1211,FIND(",",S1211)+1)-FIND(",",S1211)-1)),MapTable!$A:$A,1,0)),ISERROR(VLOOKUP(TRIM(MID(S1211,FIND(",",S1211,FIND(",",S1211)+1)+1,FIND(",",S1211,FIND(",",S1211,FIND(",",S1211)+1)+1)-FIND(",",S1211,FIND(",",S1211)+1)-1)),MapTable!$A:$A,1,0)),ISERROR(VLOOKUP(TRIM(MID(S1211,FIND(",",S1211,FIND(",",S1211,FIND(",",S1211)+1)+1)+1,999)),MapTable!$A:$A,1,0))),"맵없음",
  ""),
)))))</f>
        <v/>
      </c>
      <c r="Y1211" t="str">
        <f>IF(ISBLANK(X1211),"",IF(ISERROR(VLOOKUP(X1211,[3]DropTable!$A:$A,1,0)),"드랍없음",""))</f>
        <v/>
      </c>
      <c r="AA1211" t="str">
        <f>IF(ISBLANK(Z1211),"",IF(ISERROR(VLOOKUP(Z1211,[3]DropTable!$A:$A,1,0)),"드랍없음",""))</f>
        <v/>
      </c>
      <c r="AC1211">
        <v>8.1</v>
      </c>
    </row>
    <row r="1212" spans="1:29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153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38"/>
        <v>2</v>
      </c>
      <c r="P1212" t="b">
        <f t="shared" ca="1" si="39"/>
        <v>0</v>
      </c>
      <c r="R1212" t="str">
        <f>IF(ISBLANK(Q1212),"",IF(ISERROR(VLOOKUP(Q1212,MapTable!$A:$A,1,0)),"맵없음",""))</f>
        <v/>
      </c>
      <c r="T1212" t="str">
        <f>IF(ISBLANK(S1212),"",
IF(ISERROR(FIND(",",S1212)),
  IF(ISERROR(VLOOKUP(S1212,MapTable!$A:$A,1,0)),"맵없음",
  ""),
IF(ISERROR(FIND(",",S1212,FIND(",",S1212)+1)),
  IF(OR(ISERROR(VLOOKUP(LEFT(S1212,FIND(",",S1212)-1),MapTable!$A:$A,1,0)),ISERROR(VLOOKUP(TRIM(MID(S1212,FIND(",",S1212)+1,999)),MapTable!$A:$A,1,0))),"맵없음",
  ""),
IF(ISERROR(FIND(",",S1212,FIND(",",S1212,FIND(",",S1212)+1)+1)),
  IF(OR(ISERROR(VLOOKUP(LEFT(S1212,FIND(",",S1212)-1),MapTable!$A:$A,1,0)),ISERROR(VLOOKUP(TRIM(MID(S1212,FIND(",",S1212)+1,FIND(",",S1212,FIND(",",S1212)+1)-FIND(",",S1212)-1)),MapTable!$A:$A,1,0)),ISERROR(VLOOKUP(TRIM(MID(S1212,FIND(",",S1212,FIND(",",S1212)+1)+1,999)),MapTable!$A:$A,1,0))),"맵없음",
  ""),
IF(ISERROR(FIND(",",S1212,FIND(",",S1212,FIND(",",S1212,FIND(",",S1212)+1)+1)+1)),
  IF(OR(ISERROR(VLOOKUP(LEFT(S1212,FIND(",",S1212)-1),MapTable!$A:$A,1,0)),ISERROR(VLOOKUP(TRIM(MID(S1212,FIND(",",S1212)+1,FIND(",",S1212,FIND(",",S1212)+1)-FIND(",",S1212)-1)),MapTable!$A:$A,1,0)),ISERROR(VLOOKUP(TRIM(MID(S1212,FIND(",",S1212,FIND(",",S1212)+1)+1,FIND(",",S1212,FIND(",",S1212,FIND(",",S1212)+1)+1)-FIND(",",S1212,FIND(",",S1212)+1)-1)),MapTable!$A:$A,1,0)),ISERROR(VLOOKUP(TRIM(MID(S1212,FIND(",",S1212,FIND(",",S1212,FIND(",",S1212)+1)+1)+1,999)),MapTable!$A:$A,1,0))),"맵없음",
  ""),
)))))</f>
        <v/>
      </c>
      <c r="Y1212" t="str">
        <f>IF(ISBLANK(X1212),"",IF(ISERROR(VLOOKUP(X1212,[3]DropTable!$A:$A,1,0)),"드랍없음",""))</f>
        <v/>
      </c>
      <c r="AA1212" t="str">
        <f>IF(ISBLANK(Z1212),"",IF(ISERROR(VLOOKUP(Z1212,[3]DropTable!$A:$A,1,0)),"드랍없음",""))</f>
        <v/>
      </c>
      <c r="AC1212">
        <v>8.1</v>
      </c>
    </row>
    <row r="1213" spans="1:29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153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38"/>
        <v>2</v>
      </c>
      <c r="P1213" t="b">
        <f t="shared" ca="1" si="39"/>
        <v>0</v>
      </c>
      <c r="R1213" t="str">
        <f>IF(ISBLANK(Q1213),"",IF(ISERROR(VLOOKUP(Q1213,MapTable!$A:$A,1,0)),"맵없음",""))</f>
        <v/>
      </c>
      <c r="T1213" t="str">
        <f>IF(ISBLANK(S1213),"",
IF(ISERROR(FIND(",",S1213)),
  IF(ISERROR(VLOOKUP(S1213,MapTable!$A:$A,1,0)),"맵없음",
  ""),
IF(ISERROR(FIND(",",S1213,FIND(",",S1213)+1)),
  IF(OR(ISERROR(VLOOKUP(LEFT(S1213,FIND(",",S1213)-1),MapTable!$A:$A,1,0)),ISERROR(VLOOKUP(TRIM(MID(S1213,FIND(",",S1213)+1,999)),MapTable!$A:$A,1,0))),"맵없음",
  ""),
IF(ISERROR(FIND(",",S1213,FIND(",",S1213,FIND(",",S1213)+1)+1)),
  IF(OR(ISERROR(VLOOKUP(LEFT(S1213,FIND(",",S1213)-1),MapTable!$A:$A,1,0)),ISERROR(VLOOKUP(TRIM(MID(S1213,FIND(",",S1213)+1,FIND(",",S1213,FIND(",",S1213)+1)-FIND(",",S1213)-1)),MapTable!$A:$A,1,0)),ISERROR(VLOOKUP(TRIM(MID(S1213,FIND(",",S1213,FIND(",",S1213)+1)+1,999)),MapTable!$A:$A,1,0))),"맵없음",
  ""),
IF(ISERROR(FIND(",",S1213,FIND(",",S1213,FIND(",",S1213,FIND(",",S1213)+1)+1)+1)),
  IF(OR(ISERROR(VLOOKUP(LEFT(S1213,FIND(",",S1213)-1),MapTable!$A:$A,1,0)),ISERROR(VLOOKUP(TRIM(MID(S1213,FIND(",",S1213)+1,FIND(",",S1213,FIND(",",S1213)+1)-FIND(",",S1213)-1)),MapTable!$A:$A,1,0)),ISERROR(VLOOKUP(TRIM(MID(S1213,FIND(",",S1213,FIND(",",S1213)+1)+1,FIND(",",S1213,FIND(",",S1213,FIND(",",S1213)+1)+1)-FIND(",",S1213,FIND(",",S1213)+1)-1)),MapTable!$A:$A,1,0)),ISERROR(VLOOKUP(TRIM(MID(S1213,FIND(",",S1213,FIND(",",S1213,FIND(",",S1213)+1)+1)+1,999)),MapTable!$A:$A,1,0))),"맵없음",
  ""),
)))))</f>
        <v/>
      </c>
      <c r="Y1213" t="str">
        <f>IF(ISBLANK(X1213),"",IF(ISERROR(VLOOKUP(X1213,[3]DropTable!$A:$A,1,0)),"드랍없음",""))</f>
        <v/>
      </c>
      <c r="AA1213" t="str">
        <f>IF(ISBLANK(Z1213),"",IF(ISERROR(VLOOKUP(Z1213,[3]DropTable!$A:$A,1,0)),"드랍없음",""))</f>
        <v/>
      </c>
      <c r="AC1213">
        <v>8.1</v>
      </c>
    </row>
    <row r="1214" spans="1:29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153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38"/>
        <v>2</v>
      </c>
      <c r="P1214" t="b">
        <f t="shared" ca="1" si="39"/>
        <v>0</v>
      </c>
      <c r="R1214" t="str">
        <f>IF(ISBLANK(Q1214),"",IF(ISERROR(VLOOKUP(Q1214,MapTable!$A:$A,1,0)),"맵없음",""))</f>
        <v/>
      </c>
      <c r="T1214" t="str">
        <f>IF(ISBLANK(S1214),"",
IF(ISERROR(FIND(",",S1214)),
  IF(ISERROR(VLOOKUP(S1214,MapTable!$A:$A,1,0)),"맵없음",
  ""),
IF(ISERROR(FIND(",",S1214,FIND(",",S1214)+1)),
  IF(OR(ISERROR(VLOOKUP(LEFT(S1214,FIND(",",S1214)-1),MapTable!$A:$A,1,0)),ISERROR(VLOOKUP(TRIM(MID(S1214,FIND(",",S1214)+1,999)),MapTable!$A:$A,1,0))),"맵없음",
  ""),
IF(ISERROR(FIND(",",S1214,FIND(",",S1214,FIND(",",S1214)+1)+1)),
  IF(OR(ISERROR(VLOOKUP(LEFT(S1214,FIND(",",S1214)-1),MapTable!$A:$A,1,0)),ISERROR(VLOOKUP(TRIM(MID(S1214,FIND(",",S1214)+1,FIND(",",S1214,FIND(",",S1214)+1)-FIND(",",S1214)-1)),MapTable!$A:$A,1,0)),ISERROR(VLOOKUP(TRIM(MID(S1214,FIND(",",S1214,FIND(",",S1214)+1)+1,999)),MapTable!$A:$A,1,0))),"맵없음",
  ""),
IF(ISERROR(FIND(",",S1214,FIND(",",S1214,FIND(",",S1214,FIND(",",S1214)+1)+1)+1)),
  IF(OR(ISERROR(VLOOKUP(LEFT(S1214,FIND(",",S1214)-1),MapTable!$A:$A,1,0)),ISERROR(VLOOKUP(TRIM(MID(S1214,FIND(",",S1214)+1,FIND(",",S1214,FIND(",",S1214)+1)-FIND(",",S1214)-1)),MapTable!$A:$A,1,0)),ISERROR(VLOOKUP(TRIM(MID(S1214,FIND(",",S1214,FIND(",",S1214)+1)+1,FIND(",",S1214,FIND(",",S1214,FIND(",",S1214)+1)+1)-FIND(",",S1214,FIND(",",S1214)+1)-1)),MapTable!$A:$A,1,0)),ISERROR(VLOOKUP(TRIM(MID(S1214,FIND(",",S1214,FIND(",",S1214,FIND(",",S1214)+1)+1)+1,999)),MapTable!$A:$A,1,0))),"맵없음",
  ""),
)))))</f>
        <v/>
      </c>
      <c r="Y1214" t="str">
        <f>IF(ISBLANK(X1214),"",IF(ISERROR(VLOOKUP(X1214,[3]DropTable!$A:$A,1,0)),"드랍없음",""))</f>
        <v/>
      </c>
      <c r="AA1214" t="str">
        <f>IF(ISBLANK(Z1214),"",IF(ISERROR(VLOOKUP(Z1214,[3]DropTable!$A:$A,1,0)),"드랍없음",""))</f>
        <v/>
      </c>
      <c r="AC1214">
        <v>8.1</v>
      </c>
    </row>
    <row r="1215" spans="1:29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153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38"/>
        <v>2</v>
      </c>
      <c r="P1215" t="b">
        <f t="shared" ca="1" si="39"/>
        <v>0</v>
      </c>
      <c r="R1215" t="str">
        <f>IF(ISBLANK(Q1215),"",IF(ISERROR(VLOOKUP(Q1215,MapTable!$A:$A,1,0)),"맵없음",""))</f>
        <v/>
      </c>
      <c r="T1215" t="str">
        <f>IF(ISBLANK(S1215),"",
IF(ISERROR(FIND(",",S1215)),
  IF(ISERROR(VLOOKUP(S1215,MapTable!$A:$A,1,0)),"맵없음",
  ""),
IF(ISERROR(FIND(",",S1215,FIND(",",S1215)+1)),
  IF(OR(ISERROR(VLOOKUP(LEFT(S1215,FIND(",",S1215)-1),MapTable!$A:$A,1,0)),ISERROR(VLOOKUP(TRIM(MID(S1215,FIND(",",S1215)+1,999)),MapTable!$A:$A,1,0))),"맵없음",
  ""),
IF(ISERROR(FIND(",",S1215,FIND(",",S1215,FIND(",",S1215)+1)+1)),
  IF(OR(ISERROR(VLOOKUP(LEFT(S1215,FIND(",",S1215)-1),MapTable!$A:$A,1,0)),ISERROR(VLOOKUP(TRIM(MID(S1215,FIND(",",S1215)+1,FIND(",",S1215,FIND(",",S1215)+1)-FIND(",",S1215)-1)),MapTable!$A:$A,1,0)),ISERROR(VLOOKUP(TRIM(MID(S1215,FIND(",",S1215,FIND(",",S1215)+1)+1,999)),MapTable!$A:$A,1,0))),"맵없음",
  ""),
IF(ISERROR(FIND(",",S1215,FIND(",",S1215,FIND(",",S1215,FIND(",",S1215)+1)+1)+1)),
  IF(OR(ISERROR(VLOOKUP(LEFT(S1215,FIND(",",S1215)-1),MapTable!$A:$A,1,0)),ISERROR(VLOOKUP(TRIM(MID(S1215,FIND(",",S1215)+1,FIND(",",S1215,FIND(",",S1215)+1)-FIND(",",S1215)-1)),MapTable!$A:$A,1,0)),ISERROR(VLOOKUP(TRIM(MID(S1215,FIND(",",S1215,FIND(",",S1215)+1)+1,FIND(",",S1215,FIND(",",S1215,FIND(",",S1215)+1)+1)-FIND(",",S1215,FIND(",",S1215)+1)-1)),MapTable!$A:$A,1,0)),ISERROR(VLOOKUP(TRIM(MID(S1215,FIND(",",S1215,FIND(",",S1215,FIND(",",S1215)+1)+1)+1,999)),MapTable!$A:$A,1,0))),"맵없음",
  ""),
)))))</f>
        <v/>
      </c>
      <c r="Y1215" t="str">
        <f>IF(ISBLANK(X1215),"",IF(ISERROR(VLOOKUP(X1215,[3]DropTable!$A:$A,1,0)),"드랍없음",""))</f>
        <v/>
      </c>
      <c r="AA1215" t="str">
        <f>IF(ISBLANK(Z1215),"",IF(ISERROR(VLOOKUP(Z1215,[3]DropTable!$A:$A,1,0)),"드랍없음",""))</f>
        <v/>
      </c>
      <c r="AC1215">
        <v>8.1</v>
      </c>
    </row>
    <row r="1216" spans="1:29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153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38"/>
        <v>2</v>
      </c>
      <c r="P1216" t="b">
        <f t="shared" ca="1" si="39"/>
        <v>0</v>
      </c>
      <c r="R1216" t="str">
        <f>IF(ISBLANK(Q1216),"",IF(ISERROR(VLOOKUP(Q1216,MapTable!$A:$A,1,0)),"맵없음",""))</f>
        <v/>
      </c>
      <c r="T1216" t="str">
        <f>IF(ISBLANK(S1216),"",
IF(ISERROR(FIND(",",S1216)),
  IF(ISERROR(VLOOKUP(S1216,MapTable!$A:$A,1,0)),"맵없음",
  ""),
IF(ISERROR(FIND(",",S1216,FIND(",",S1216)+1)),
  IF(OR(ISERROR(VLOOKUP(LEFT(S1216,FIND(",",S1216)-1),MapTable!$A:$A,1,0)),ISERROR(VLOOKUP(TRIM(MID(S1216,FIND(",",S1216)+1,999)),MapTable!$A:$A,1,0))),"맵없음",
  ""),
IF(ISERROR(FIND(",",S1216,FIND(",",S1216,FIND(",",S1216)+1)+1)),
  IF(OR(ISERROR(VLOOKUP(LEFT(S1216,FIND(",",S1216)-1),MapTable!$A:$A,1,0)),ISERROR(VLOOKUP(TRIM(MID(S1216,FIND(",",S1216)+1,FIND(",",S1216,FIND(",",S1216)+1)-FIND(",",S1216)-1)),MapTable!$A:$A,1,0)),ISERROR(VLOOKUP(TRIM(MID(S1216,FIND(",",S1216,FIND(",",S1216)+1)+1,999)),MapTable!$A:$A,1,0))),"맵없음",
  ""),
IF(ISERROR(FIND(",",S1216,FIND(",",S1216,FIND(",",S1216,FIND(",",S1216)+1)+1)+1)),
  IF(OR(ISERROR(VLOOKUP(LEFT(S1216,FIND(",",S1216)-1),MapTable!$A:$A,1,0)),ISERROR(VLOOKUP(TRIM(MID(S1216,FIND(",",S1216)+1,FIND(",",S1216,FIND(",",S1216)+1)-FIND(",",S1216)-1)),MapTable!$A:$A,1,0)),ISERROR(VLOOKUP(TRIM(MID(S1216,FIND(",",S1216,FIND(",",S1216)+1)+1,FIND(",",S1216,FIND(",",S1216,FIND(",",S1216)+1)+1)-FIND(",",S1216,FIND(",",S1216)+1)-1)),MapTable!$A:$A,1,0)),ISERROR(VLOOKUP(TRIM(MID(S1216,FIND(",",S1216,FIND(",",S1216,FIND(",",S1216)+1)+1)+1,999)),MapTable!$A:$A,1,0))),"맵없음",
  ""),
)))))</f>
        <v/>
      </c>
      <c r="Y1216" t="str">
        <f>IF(ISBLANK(X1216),"",IF(ISERROR(VLOOKUP(X1216,[3]DropTable!$A:$A,1,0)),"드랍없음",""))</f>
        <v/>
      </c>
      <c r="AA1216" t="str">
        <f>IF(ISBLANK(Z1216),"",IF(ISERROR(VLOOKUP(Z1216,[3]DropTable!$A:$A,1,0)),"드랍없음",""))</f>
        <v/>
      </c>
      <c r="AC1216">
        <v>8.1</v>
      </c>
    </row>
    <row r="1217" spans="1:29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153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38"/>
        <v>2</v>
      </c>
      <c r="P1217" t="b">
        <f t="shared" ca="1" si="39"/>
        <v>0</v>
      </c>
      <c r="R1217" t="str">
        <f>IF(ISBLANK(Q1217),"",IF(ISERROR(VLOOKUP(Q1217,MapTable!$A:$A,1,0)),"맵없음",""))</f>
        <v/>
      </c>
      <c r="T1217" t="str">
        <f>IF(ISBLANK(S1217),"",
IF(ISERROR(FIND(",",S1217)),
  IF(ISERROR(VLOOKUP(S1217,MapTable!$A:$A,1,0)),"맵없음",
  ""),
IF(ISERROR(FIND(",",S1217,FIND(",",S1217)+1)),
  IF(OR(ISERROR(VLOOKUP(LEFT(S1217,FIND(",",S1217)-1),MapTable!$A:$A,1,0)),ISERROR(VLOOKUP(TRIM(MID(S1217,FIND(",",S1217)+1,999)),MapTable!$A:$A,1,0))),"맵없음",
  ""),
IF(ISERROR(FIND(",",S1217,FIND(",",S1217,FIND(",",S1217)+1)+1)),
  IF(OR(ISERROR(VLOOKUP(LEFT(S1217,FIND(",",S1217)-1),MapTable!$A:$A,1,0)),ISERROR(VLOOKUP(TRIM(MID(S1217,FIND(",",S1217)+1,FIND(",",S1217,FIND(",",S1217)+1)-FIND(",",S1217)-1)),MapTable!$A:$A,1,0)),ISERROR(VLOOKUP(TRIM(MID(S1217,FIND(",",S1217,FIND(",",S1217)+1)+1,999)),MapTable!$A:$A,1,0))),"맵없음",
  ""),
IF(ISERROR(FIND(",",S1217,FIND(",",S1217,FIND(",",S1217,FIND(",",S1217)+1)+1)+1)),
  IF(OR(ISERROR(VLOOKUP(LEFT(S1217,FIND(",",S1217)-1),MapTable!$A:$A,1,0)),ISERROR(VLOOKUP(TRIM(MID(S1217,FIND(",",S1217)+1,FIND(",",S1217,FIND(",",S1217)+1)-FIND(",",S1217)-1)),MapTable!$A:$A,1,0)),ISERROR(VLOOKUP(TRIM(MID(S1217,FIND(",",S1217,FIND(",",S1217)+1)+1,FIND(",",S1217,FIND(",",S1217,FIND(",",S1217)+1)+1)-FIND(",",S1217,FIND(",",S1217)+1)-1)),MapTable!$A:$A,1,0)),ISERROR(VLOOKUP(TRIM(MID(S1217,FIND(",",S1217,FIND(",",S1217,FIND(",",S1217)+1)+1)+1,999)),MapTable!$A:$A,1,0))),"맵없음",
  ""),
)))))</f>
        <v/>
      </c>
      <c r="Y1217" t="str">
        <f>IF(ISBLANK(X1217),"",IF(ISERROR(VLOOKUP(X1217,[3]DropTable!$A:$A,1,0)),"드랍없음",""))</f>
        <v/>
      </c>
      <c r="AA1217" t="str">
        <f>IF(ISBLANK(Z1217),"",IF(ISERROR(VLOOKUP(Z1217,[3]DropTable!$A:$A,1,0)),"드랍없음",""))</f>
        <v/>
      </c>
      <c r="AC1217">
        <v>8.1</v>
      </c>
    </row>
    <row r="1218" spans="1:29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153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38"/>
        <v>2</v>
      </c>
      <c r="P1218" t="b">
        <f t="shared" ca="1" si="39"/>
        <v>1</v>
      </c>
      <c r="R1218" t="str">
        <f>IF(ISBLANK(Q1218),"",IF(ISERROR(VLOOKUP(Q1218,MapTable!$A:$A,1,0)),"맵없음",""))</f>
        <v/>
      </c>
      <c r="T1218" t="str">
        <f>IF(ISBLANK(S1218),"",
IF(ISERROR(FIND(",",S1218)),
  IF(ISERROR(VLOOKUP(S1218,MapTable!$A:$A,1,0)),"맵없음",
  ""),
IF(ISERROR(FIND(",",S1218,FIND(",",S1218)+1)),
  IF(OR(ISERROR(VLOOKUP(LEFT(S1218,FIND(",",S1218)-1),MapTable!$A:$A,1,0)),ISERROR(VLOOKUP(TRIM(MID(S1218,FIND(",",S1218)+1,999)),MapTable!$A:$A,1,0))),"맵없음",
  ""),
IF(ISERROR(FIND(",",S1218,FIND(",",S1218,FIND(",",S1218)+1)+1)),
  IF(OR(ISERROR(VLOOKUP(LEFT(S1218,FIND(",",S1218)-1),MapTable!$A:$A,1,0)),ISERROR(VLOOKUP(TRIM(MID(S1218,FIND(",",S1218)+1,FIND(",",S1218,FIND(",",S1218)+1)-FIND(",",S1218)-1)),MapTable!$A:$A,1,0)),ISERROR(VLOOKUP(TRIM(MID(S1218,FIND(",",S1218,FIND(",",S1218)+1)+1,999)),MapTable!$A:$A,1,0))),"맵없음",
  ""),
IF(ISERROR(FIND(",",S1218,FIND(",",S1218,FIND(",",S1218,FIND(",",S1218)+1)+1)+1)),
  IF(OR(ISERROR(VLOOKUP(LEFT(S1218,FIND(",",S1218)-1),MapTable!$A:$A,1,0)),ISERROR(VLOOKUP(TRIM(MID(S1218,FIND(",",S1218)+1,FIND(",",S1218,FIND(",",S1218)+1)-FIND(",",S1218)-1)),MapTable!$A:$A,1,0)),ISERROR(VLOOKUP(TRIM(MID(S1218,FIND(",",S1218,FIND(",",S1218)+1)+1,FIND(",",S1218,FIND(",",S1218,FIND(",",S1218)+1)+1)-FIND(",",S1218,FIND(",",S1218)+1)-1)),MapTable!$A:$A,1,0)),ISERROR(VLOOKUP(TRIM(MID(S1218,FIND(",",S1218,FIND(",",S1218,FIND(",",S1218)+1)+1)+1,999)),MapTable!$A:$A,1,0))),"맵없음",
  ""),
)))))</f>
        <v/>
      </c>
      <c r="Y1218" t="str">
        <f>IF(ISBLANK(X1218),"",IF(ISERROR(VLOOKUP(X1218,[3]DropTable!$A:$A,1,0)),"드랍없음",""))</f>
        <v/>
      </c>
      <c r="AA1218" t="str">
        <f>IF(ISBLANK(Z1218),"",IF(ISERROR(VLOOKUP(Z1218,[3]DropTable!$A:$A,1,0)),"드랍없음",""))</f>
        <v/>
      </c>
      <c r="AC1218">
        <v>8.1</v>
      </c>
    </row>
    <row r="1219" spans="1:29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153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si="38"/>
        <v>12</v>
      </c>
      <c r="P1219" t="b">
        <f t="shared" ca="1" si="39"/>
        <v>1</v>
      </c>
      <c r="R1219" t="str">
        <f>IF(ISBLANK(Q1219),"",IF(ISERROR(VLOOKUP(Q1219,MapTable!$A:$A,1,0)),"맵없음",""))</f>
        <v/>
      </c>
      <c r="T1219" t="str">
        <f>IF(ISBLANK(S1219),"",
IF(ISERROR(FIND(",",S1219)),
  IF(ISERROR(VLOOKUP(S1219,MapTable!$A:$A,1,0)),"맵없음",
  ""),
IF(ISERROR(FIND(",",S1219,FIND(",",S1219)+1)),
  IF(OR(ISERROR(VLOOKUP(LEFT(S1219,FIND(",",S1219)-1),MapTable!$A:$A,1,0)),ISERROR(VLOOKUP(TRIM(MID(S1219,FIND(",",S1219)+1,999)),MapTable!$A:$A,1,0))),"맵없음",
  ""),
IF(ISERROR(FIND(",",S1219,FIND(",",S1219,FIND(",",S1219)+1)+1)),
  IF(OR(ISERROR(VLOOKUP(LEFT(S1219,FIND(",",S1219)-1),MapTable!$A:$A,1,0)),ISERROR(VLOOKUP(TRIM(MID(S1219,FIND(",",S1219)+1,FIND(",",S1219,FIND(",",S1219)+1)-FIND(",",S1219)-1)),MapTable!$A:$A,1,0)),ISERROR(VLOOKUP(TRIM(MID(S1219,FIND(",",S1219,FIND(",",S1219)+1)+1,999)),MapTable!$A:$A,1,0))),"맵없음",
  ""),
IF(ISERROR(FIND(",",S1219,FIND(",",S1219,FIND(",",S1219,FIND(",",S1219)+1)+1)+1)),
  IF(OR(ISERROR(VLOOKUP(LEFT(S1219,FIND(",",S1219)-1),MapTable!$A:$A,1,0)),ISERROR(VLOOKUP(TRIM(MID(S1219,FIND(",",S1219)+1,FIND(",",S1219,FIND(",",S1219)+1)-FIND(",",S1219)-1)),MapTable!$A:$A,1,0)),ISERROR(VLOOKUP(TRIM(MID(S1219,FIND(",",S1219,FIND(",",S1219)+1)+1,FIND(",",S1219,FIND(",",S1219,FIND(",",S1219)+1)+1)-FIND(",",S1219,FIND(",",S1219)+1)-1)),MapTable!$A:$A,1,0)),ISERROR(VLOOKUP(TRIM(MID(S1219,FIND(",",S1219,FIND(",",S1219,FIND(",",S1219)+1)+1)+1,999)),MapTable!$A:$A,1,0))),"맵없음",
  ""),
)))))</f>
        <v/>
      </c>
      <c r="Y1219" t="str">
        <f>IF(ISBLANK(X1219),"",IF(ISERROR(VLOOKUP(X1219,[3]DropTable!$A:$A,1,0)),"드랍없음",""))</f>
        <v/>
      </c>
      <c r="AA1219" t="str">
        <f>IF(ISBLANK(Z1219),"",IF(ISERROR(VLOOKUP(Z1219,[3]DropTable!$A:$A,1,0)),"드랍없음",""))</f>
        <v/>
      </c>
      <c r="AC1219">
        <v>8.1</v>
      </c>
    </row>
    <row r="1220" spans="1:29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153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38"/>
        <v>3</v>
      </c>
      <c r="P1220" t="b">
        <f t="shared" ca="1" si="39"/>
        <v>0</v>
      </c>
      <c r="R1220" t="str">
        <f>IF(ISBLANK(Q1220),"",IF(ISERROR(VLOOKUP(Q1220,MapTable!$A:$A,1,0)),"맵없음",""))</f>
        <v/>
      </c>
      <c r="T1220" t="str">
        <f>IF(ISBLANK(S1220),"",
IF(ISERROR(FIND(",",S1220)),
  IF(ISERROR(VLOOKUP(S1220,MapTable!$A:$A,1,0)),"맵없음",
  ""),
IF(ISERROR(FIND(",",S1220,FIND(",",S1220)+1)),
  IF(OR(ISERROR(VLOOKUP(LEFT(S1220,FIND(",",S1220)-1),MapTable!$A:$A,1,0)),ISERROR(VLOOKUP(TRIM(MID(S1220,FIND(",",S1220)+1,999)),MapTable!$A:$A,1,0))),"맵없음",
  ""),
IF(ISERROR(FIND(",",S1220,FIND(",",S1220,FIND(",",S1220)+1)+1)),
  IF(OR(ISERROR(VLOOKUP(LEFT(S1220,FIND(",",S1220)-1),MapTable!$A:$A,1,0)),ISERROR(VLOOKUP(TRIM(MID(S1220,FIND(",",S1220)+1,FIND(",",S1220,FIND(",",S1220)+1)-FIND(",",S1220)-1)),MapTable!$A:$A,1,0)),ISERROR(VLOOKUP(TRIM(MID(S1220,FIND(",",S1220,FIND(",",S1220)+1)+1,999)),MapTable!$A:$A,1,0))),"맵없음",
  ""),
IF(ISERROR(FIND(",",S1220,FIND(",",S1220,FIND(",",S1220,FIND(",",S1220)+1)+1)+1)),
  IF(OR(ISERROR(VLOOKUP(LEFT(S1220,FIND(",",S1220)-1),MapTable!$A:$A,1,0)),ISERROR(VLOOKUP(TRIM(MID(S1220,FIND(",",S1220)+1,FIND(",",S1220,FIND(",",S1220)+1)-FIND(",",S1220)-1)),MapTable!$A:$A,1,0)),ISERROR(VLOOKUP(TRIM(MID(S1220,FIND(",",S1220,FIND(",",S1220)+1)+1,FIND(",",S1220,FIND(",",S1220,FIND(",",S1220)+1)+1)-FIND(",",S1220,FIND(",",S1220)+1)-1)),MapTable!$A:$A,1,0)),ISERROR(VLOOKUP(TRIM(MID(S1220,FIND(",",S1220,FIND(",",S1220,FIND(",",S1220)+1)+1)+1,999)),MapTable!$A:$A,1,0))),"맵없음",
  ""),
)))))</f>
        <v/>
      </c>
      <c r="Y1220" t="str">
        <f>IF(ISBLANK(X1220),"",IF(ISERROR(VLOOKUP(X1220,[3]DropTable!$A:$A,1,0)),"드랍없음",""))</f>
        <v/>
      </c>
      <c r="AA1220" t="str">
        <f>IF(ISBLANK(Z1220),"",IF(ISERROR(VLOOKUP(Z1220,[3]DropTable!$A:$A,1,0)),"드랍없음",""))</f>
        <v/>
      </c>
      <c r="AC1220">
        <v>8.1</v>
      </c>
    </row>
    <row r="1221" spans="1:29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153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38"/>
        <v>3</v>
      </c>
      <c r="P1221" t="b">
        <f t="shared" ca="1" si="39"/>
        <v>0</v>
      </c>
      <c r="R1221" t="str">
        <f>IF(ISBLANK(Q1221),"",IF(ISERROR(VLOOKUP(Q1221,MapTable!$A:$A,1,0)),"맵없음",""))</f>
        <v/>
      </c>
      <c r="T1221" t="str">
        <f>IF(ISBLANK(S1221),"",
IF(ISERROR(FIND(",",S1221)),
  IF(ISERROR(VLOOKUP(S1221,MapTable!$A:$A,1,0)),"맵없음",
  ""),
IF(ISERROR(FIND(",",S1221,FIND(",",S1221)+1)),
  IF(OR(ISERROR(VLOOKUP(LEFT(S1221,FIND(",",S1221)-1),MapTable!$A:$A,1,0)),ISERROR(VLOOKUP(TRIM(MID(S1221,FIND(",",S1221)+1,999)),MapTable!$A:$A,1,0))),"맵없음",
  ""),
IF(ISERROR(FIND(",",S1221,FIND(",",S1221,FIND(",",S1221)+1)+1)),
  IF(OR(ISERROR(VLOOKUP(LEFT(S1221,FIND(",",S1221)-1),MapTable!$A:$A,1,0)),ISERROR(VLOOKUP(TRIM(MID(S1221,FIND(",",S1221)+1,FIND(",",S1221,FIND(",",S1221)+1)-FIND(",",S1221)-1)),MapTable!$A:$A,1,0)),ISERROR(VLOOKUP(TRIM(MID(S1221,FIND(",",S1221,FIND(",",S1221)+1)+1,999)),MapTable!$A:$A,1,0))),"맵없음",
  ""),
IF(ISERROR(FIND(",",S1221,FIND(",",S1221,FIND(",",S1221,FIND(",",S1221)+1)+1)+1)),
  IF(OR(ISERROR(VLOOKUP(LEFT(S1221,FIND(",",S1221)-1),MapTable!$A:$A,1,0)),ISERROR(VLOOKUP(TRIM(MID(S1221,FIND(",",S1221)+1,FIND(",",S1221,FIND(",",S1221)+1)-FIND(",",S1221)-1)),MapTable!$A:$A,1,0)),ISERROR(VLOOKUP(TRIM(MID(S1221,FIND(",",S1221,FIND(",",S1221)+1)+1,FIND(",",S1221,FIND(",",S1221,FIND(",",S1221)+1)+1)-FIND(",",S1221,FIND(",",S1221)+1)-1)),MapTable!$A:$A,1,0)),ISERROR(VLOOKUP(TRIM(MID(S1221,FIND(",",S1221,FIND(",",S1221,FIND(",",S1221)+1)+1)+1,999)),MapTable!$A:$A,1,0))),"맵없음",
  ""),
)))))</f>
        <v/>
      </c>
      <c r="Y1221" t="str">
        <f>IF(ISBLANK(X1221),"",IF(ISERROR(VLOOKUP(X1221,[3]DropTable!$A:$A,1,0)),"드랍없음",""))</f>
        <v/>
      </c>
      <c r="AA1221" t="str">
        <f>IF(ISBLANK(Z1221),"",IF(ISERROR(VLOOKUP(Z1221,[3]DropTable!$A:$A,1,0)),"드랍없음",""))</f>
        <v/>
      </c>
      <c r="AC1221">
        <v>8.1</v>
      </c>
    </row>
    <row r="1222" spans="1:29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153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38"/>
        <v>3</v>
      </c>
      <c r="P1222" t="b">
        <f t="shared" ca="1" si="39"/>
        <v>0</v>
      </c>
      <c r="R1222" t="str">
        <f>IF(ISBLANK(Q1222),"",IF(ISERROR(VLOOKUP(Q1222,MapTable!$A:$A,1,0)),"맵없음",""))</f>
        <v/>
      </c>
      <c r="T1222" t="str">
        <f>IF(ISBLANK(S1222),"",
IF(ISERROR(FIND(",",S1222)),
  IF(ISERROR(VLOOKUP(S1222,MapTable!$A:$A,1,0)),"맵없음",
  ""),
IF(ISERROR(FIND(",",S1222,FIND(",",S1222)+1)),
  IF(OR(ISERROR(VLOOKUP(LEFT(S1222,FIND(",",S1222)-1),MapTable!$A:$A,1,0)),ISERROR(VLOOKUP(TRIM(MID(S1222,FIND(",",S1222)+1,999)),MapTable!$A:$A,1,0))),"맵없음",
  ""),
IF(ISERROR(FIND(",",S1222,FIND(",",S1222,FIND(",",S1222)+1)+1)),
  IF(OR(ISERROR(VLOOKUP(LEFT(S1222,FIND(",",S1222)-1),MapTable!$A:$A,1,0)),ISERROR(VLOOKUP(TRIM(MID(S1222,FIND(",",S1222)+1,FIND(",",S1222,FIND(",",S1222)+1)-FIND(",",S1222)-1)),MapTable!$A:$A,1,0)),ISERROR(VLOOKUP(TRIM(MID(S1222,FIND(",",S1222,FIND(",",S1222)+1)+1,999)),MapTable!$A:$A,1,0))),"맵없음",
  ""),
IF(ISERROR(FIND(",",S1222,FIND(",",S1222,FIND(",",S1222,FIND(",",S1222)+1)+1)+1)),
  IF(OR(ISERROR(VLOOKUP(LEFT(S1222,FIND(",",S1222)-1),MapTable!$A:$A,1,0)),ISERROR(VLOOKUP(TRIM(MID(S1222,FIND(",",S1222)+1,FIND(",",S1222,FIND(",",S1222)+1)-FIND(",",S1222)-1)),MapTable!$A:$A,1,0)),ISERROR(VLOOKUP(TRIM(MID(S1222,FIND(",",S1222,FIND(",",S1222)+1)+1,FIND(",",S1222,FIND(",",S1222,FIND(",",S1222)+1)+1)-FIND(",",S1222,FIND(",",S1222)+1)-1)),MapTable!$A:$A,1,0)),ISERROR(VLOOKUP(TRIM(MID(S1222,FIND(",",S1222,FIND(",",S1222,FIND(",",S1222)+1)+1)+1,999)),MapTable!$A:$A,1,0))),"맵없음",
  ""),
)))))</f>
        <v/>
      </c>
      <c r="Y1222" t="str">
        <f>IF(ISBLANK(X1222),"",IF(ISERROR(VLOOKUP(X1222,[3]DropTable!$A:$A,1,0)),"드랍없음",""))</f>
        <v/>
      </c>
      <c r="AA1222" t="str">
        <f>IF(ISBLANK(Z1222),"",IF(ISERROR(VLOOKUP(Z1222,[3]DropTable!$A:$A,1,0)),"드랍없음",""))</f>
        <v/>
      </c>
      <c r="AC1222">
        <v>8.1</v>
      </c>
    </row>
    <row r="1223" spans="1:29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153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38"/>
        <v>3</v>
      </c>
      <c r="P1223" t="b">
        <f t="shared" ca="1" si="39"/>
        <v>0</v>
      </c>
      <c r="R1223" t="str">
        <f>IF(ISBLANK(Q1223),"",IF(ISERROR(VLOOKUP(Q1223,MapTable!$A:$A,1,0)),"맵없음",""))</f>
        <v/>
      </c>
      <c r="T1223" t="str">
        <f>IF(ISBLANK(S1223),"",
IF(ISERROR(FIND(",",S1223)),
  IF(ISERROR(VLOOKUP(S1223,MapTable!$A:$A,1,0)),"맵없음",
  ""),
IF(ISERROR(FIND(",",S1223,FIND(",",S1223)+1)),
  IF(OR(ISERROR(VLOOKUP(LEFT(S1223,FIND(",",S1223)-1),MapTable!$A:$A,1,0)),ISERROR(VLOOKUP(TRIM(MID(S1223,FIND(",",S1223)+1,999)),MapTable!$A:$A,1,0))),"맵없음",
  ""),
IF(ISERROR(FIND(",",S1223,FIND(",",S1223,FIND(",",S1223)+1)+1)),
  IF(OR(ISERROR(VLOOKUP(LEFT(S1223,FIND(",",S1223)-1),MapTable!$A:$A,1,0)),ISERROR(VLOOKUP(TRIM(MID(S1223,FIND(",",S1223)+1,FIND(",",S1223,FIND(",",S1223)+1)-FIND(",",S1223)-1)),MapTable!$A:$A,1,0)),ISERROR(VLOOKUP(TRIM(MID(S1223,FIND(",",S1223,FIND(",",S1223)+1)+1,999)),MapTable!$A:$A,1,0))),"맵없음",
  ""),
IF(ISERROR(FIND(",",S1223,FIND(",",S1223,FIND(",",S1223,FIND(",",S1223)+1)+1)+1)),
  IF(OR(ISERROR(VLOOKUP(LEFT(S1223,FIND(",",S1223)-1),MapTable!$A:$A,1,0)),ISERROR(VLOOKUP(TRIM(MID(S1223,FIND(",",S1223)+1,FIND(",",S1223,FIND(",",S1223)+1)-FIND(",",S1223)-1)),MapTable!$A:$A,1,0)),ISERROR(VLOOKUP(TRIM(MID(S1223,FIND(",",S1223,FIND(",",S1223)+1)+1,FIND(",",S1223,FIND(",",S1223,FIND(",",S1223)+1)+1)-FIND(",",S1223,FIND(",",S1223)+1)-1)),MapTable!$A:$A,1,0)),ISERROR(VLOOKUP(TRIM(MID(S1223,FIND(",",S1223,FIND(",",S1223,FIND(",",S1223)+1)+1)+1,999)),MapTable!$A:$A,1,0))),"맵없음",
  ""),
)))))</f>
        <v/>
      </c>
      <c r="Y1223" t="str">
        <f>IF(ISBLANK(X1223),"",IF(ISERROR(VLOOKUP(X1223,[3]DropTable!$A:$A,1,0)),"드랍없음",""))</f>
        <v/>
      </c>
      <c r="AA1223" t="str">
        <f>IF(ISBLANK(Z1223),"",IF(ISERROR(VLOOKUP(Z1223,[3]DropTable!$A:$A,1,0)),"드랍없음",""))</f>
        <v/>
      </c>
      <c r="AC1223">
        <v>8.1</v>
      </c>
    </row>
    <row r="1224" spans="1:29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153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38"/>
        <v>3</v>
      </c>
      <c r="P1224" t="b">
        <f t="shared" ca="1" si="39"/>
        <v>0</v>
      </c>
      <c r="R1224" t="str">
        <f>IF(ISBLANK(Q1224),"",IF(ISERROR(VLOOKUP(Q1224,MapTable!$A:$A,1,0)),"맵없음",""))</f>
        <v/>
      </c>
      <c r="T1224" t="str">
        <f>IF(ISBLANK(S1224),"",
IF(ISERROR(FIND(",",S1224)),
  IF(ISERROR(VLOOKUP(S1224,MapTable!$A:$A,1,0)),"맵없음",
  ""),
IF(ISERROR(FIND(",",S1224,FIND(",",S1224)+1)),
  IF(OR(ISERROR(VLOOKUP(LEFT(S1224,FIND(",",S1224)-1),MapTable!$A:$A,1,0)),ISERROR(VLOOKUP(TRIM(MID(S1224,FIND(",",S1224)+1,999)),MapTable!$A:$A,1,0))),"맵없음",
  ""),
IF(ISERROR(FIND(",",S1224,FIND(",",S1224,FIND(",",S1224)+1)+1)),
  IF(OR(ISERROR(VLOOKUP(LEFT(S1224,FIND(",",S1224)-1),MapTable!$A:$A,1,0)),ISERROR(VLOOKUP(TRIM(MID(S1224,FIND(",",S1224)+1,FIND(",",S1224,FIND(",",S1224)+1)-FIND(",",S1224)-1)),MapTable!$A:$A,1,0)),ISERROR(VLOOKUP(TRIM(MID(S1224,FIND(",",S1224,FIND(",",S1224)+1)+1,999)),MapTable!$A:$A,1,0))),"맵없음",
  ""),
IF(ISERROR(FIND(",",S1224,FIND(",",S1224,FIND(",",S1224,FIND(",",S1224)+1)+1)+1)),
  IF(OR(ISERROR(VLOOKUP(LEFT(S1224,FIND(",",S1224)-1),MapTable!$A:$A,1,0)),ISERROR(VLOOKUP(TRIM(MID(S1224,FIND(",",S1224)+1,FIND(",",S1224,FIND(",",S1224)+1)-FIND(",",S1224)-1)),MapTable!$A:$A,1,0)),ISERROR(VLOOKUP(TRIM(MID(S1224,FIND(",",S1224,FIND(",",S1224)+1)+1,FIND(",",S1224,FIND(",",S1224,FIND(",",S1224)+1)+1)-FIND(",",S1224,FIND(",",S1224)+1)-1)),MapTable!$A:$A,1,0)),ISERROR(VLOOKUP(TRIM(MID(S1224,FIND(",",S1224,FIND(",",S1224,FIND(",",S1224)+1)+1)+1,999)),MapTable!$A:$A,1,0))),"맵없음",
  ""),
)))))</f>
        <v/>
      </c>
      <c r="Y1224" t="str">
        <f>IF(ISBLANK(X1224),"",IF(ISERROR(VLOOKUP(X1224,[3]DropTable!$A:$A,1,0)),"드랍없음",""))</f>
        <v/>
      </c>
      <c r="AA1224" t="str">
        <f>IF(ISBLANK(Z1224),"",IF(ISERROR(VLOOKUP(Z1224,[3]DropTable!$A:$A,1,0)),"드랍없음",""))</f>
        <v/>
      </c>
      <c r="AC1224">
        <v>8.1</v>
      </c>
    </row>
    <row r="1225" spans="1:29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153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38"/>
        <v>3</v>
      </c>
      <c r="P1225" t="b">
        <f t="shared" ca="1" si="39"/>
        <v>0</v>
      </c>
      <c r="R1225" t="str">
        <f>IF(ISBLANK(Q1225),"",IF(ISERROR(VLOOKUP(Q1225,MapTable!$A:$A,1,0)),"맵없음",""))</f>
        <v/>
      </c>
      <c r="T1225" t="str">
        <f>IF(ISBLANK(S1225),"",
IF(ISERROR(FIND(",",S1225)),
  IF(ISERROR(VLOOKUP(S1225,MapTable!$A:$A,1,0)),"맵없음",
  ""),
IF(ISERROR(FIND(",",S1225,FIND(",",S1225)+1)),
  IF(OR(ISERROR(VLOOKUP(LEFT(S1225,FIND(",",S1225)-1),MapTable!$A:$A,1,0)),ISERROR(VLOOKUP(TRIM(MID(S1225,FIND(",",S1225)+1,999)),MapTable!$A:$A,1,0))),"맵없음",
  ""),
IF(ISERROR(FIND(",",S1225,FIND(",",S1225,FIND(",",S1225)+1)+1)),
  IF(OR(ISERROR(VLOOKUP(LEFT(S1225,FIND(",",S1225)-1),MapTable!$A:$A,1,0)),ISERROR(VLOOKUP(TRIM(MID(S1225,FIND(",",S1225)+1,FIND(",",S1225,FIND(",",S1225)+1)-FIND(",",S1225)-1)),MapTable!$A:$A,1,0)),ISERROR(VLOOKUP(TRIM(MID(S1225,FIND(",",S1225,FIND(",",S1225)+1)+1,999)),MapTable!$A:$A,1,0))),"맵없음",
  ""),
IF(ISERROR(FIND(",",S1225,FIND(",",S1225,FIND(",",S1225,FIND(",",S1225)+1)+1)+1)),
  IF(OR(ISERROR(VLOOKUP(LEFT(S1225,FIND(",",S1225)-1),MapTable!$A:$A,1,0)),ISERROR(VLOOKUP(TRIM(MID(S1225,FIND(",",S1225)+1,FIND(",",S1225,FIND(",",S1225)+1)-FIND(",",S1225)-1)),MapTable!$A:$A,1,0)),ISERROR(VLOOKUP(TRIM(MID(S1225,FIND(",",S1225,FIND(",",S1225)+1)+1,FIND(",",S1225,FIND(",",S1225,FIND(",",S1225)+1)+1)-FIND(",",S1225,FIND(",",S1225)+1)-1)),MapTable!$A:$A,1,0)),ISERROR(VLOOKUP(TRIM(MID(S1225,FIND(",",S1225,FIND(",",S1225,FIND(",",S1225)+1)+1)+1,999)),MapTable!$A:$A,1,0))),"맵없음",
  ""),
)))))</f>
        <v/>
      </c>
      <c r="Y1225" t="str">
        <f>IF(ISBLANK(X1225),"",IF(ISERROR(VLOOKUP(X1225,[3]DropTable!$A:$A,1,0)),"드랍없음",""))</f>
        <v/>
      </c>
      <c r="AA1225" t="str">
        <f>IF(ISBLANK(Z1225),"",IF(ISERROR(VLOOKUP(Z1225,[3]DropTable!$A:$A,1,0)),"드랍없음",""))</f>
        <v/>
      </c>
      <c r="AC1225">
        <v>8.1</v>
      </c>
    </row>
    <row r="1226" spans="1:29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153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38"/>
        <v>3</v>
      </c>
      <c r="P1226" t="b">
        <f t="shared" ca="1" si="39"/>
        <v>0</v>
      </c>
      <c r="R1226" t="str">
        <f>IF(ISBLANK(Q1226),"",IF(ISERROR(VLOOKUP(Q1226,MapTable!$A:$A,1,0)),"맵없음",""))</f>
        <v/>
      </c>
      <c r="T1226" t="str">
        <f>IF(ISBLANK(S1226),"",
IF(ISERROR(FIND(",",S1226)),
  IF(ISERROR(VLOOKUP(S1226,MapTable!$A:$A,1,0)),"맵없음",
  ""),
IF(ISERROR(FIND(",",S1226,FIND(",",S1226)+1)),
  IF(OR(ISERROR(VLOOKUP(LEFT(S1226,FIND(",",S1226)-1),MapTable!$A:$A,1,0)),ISERROR(VLOOKUP(TRIM(MID(S1226,FIND(",",S1226)+1,999)),MapTable!$A:$A,1,0))),"맵없음",
  ""),
IF(ISERROR(FIND(",",S1226,FIND(",",S1226,FIND(",",S1226)+1)+1)),
  IF(OR(ISERROR(VLOOKUP(LEFT(S1226,FIND(",",S1226)-1),MapTable!$A:$A,1,0)),ISERROR(VLOOKUP(TRIM(MID(S1226,FIND(",",S1226)+1,FIND(",",S1226,FIND(",",S1226)+1)-FIND(",",S1226)-1)),MapTable!$A:$A,1,0)),ISERROR(VLOOKUP(TRIM(MID(S1226,FIND(",",S1226,FIND(",",S1226)+1)+1,999)),MapTable!$A:$A,1,0))),"맵없음",
  ""),
IF(ISERROR(FIND(",",S1226,FIND(",",S1226,FIND(",",S1226,FIND(",",S1226)+1)+1)+1)),
  IF(OR(ISERROR(VLOOKUP(LEFT(S1226,FIND(",",S1226)-1),MapTable!$A:$A,1,0)),ISERROR(VLOOKUP(TRIM(MID(S1226,FIND(",",S1226)+1,FIND(",",S1226,FIND(",",S1226)+1)-FIND(",",S1226)-1)),MapTable!$A:$A,1,0)),ISERROR(VLOOKUP(TRIM(MID(S1226,FIND(",",S1226,FIND(",",S1226)+1)+1,FIND(",",S1226,FIND(",",S1226,FIND(",",S1226)+1)+1)-FIND(",",S1226,FIND(",",S1226)+1)-1)),MapTable!$A:$A,1,0)),ISERROR(VLOOKUP(TRIM(MID(S1226,FIND(",",S1226,FIND(",",S1226,FIND(",",S1226)+1)+1)+1,999)),MapTable!$A:$A,1,0))),"맵없음",
  ""),
)))))</f>
        <v/>
      </c>
      <c r="Y1226" t="str">
        <f>IF(ISBLANK(X1226),"",IF(ISERROR(VLOOKUP(X1226,[3]DropTable!$A:$A,1,0)),"드랍없음",""))</f>
        <v/>
      </c>
      <c r="AA1226" t="str">
        <f>IF(ISBLANK(Z1226),"",IF(ISERROR(VLOOKUP(Z1226,[3]DropTable!$A:$A,1,0)),"드랍없음",""))</f>
        <v/>
      </c>
      <c r="AC1226">
        <v>8.1</v>
      </c>
    </row>
    <row r="1227" spans="1:29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153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38"/>
        <v>3</v>
      </c>
      <c r="P1227" t="b">
        <f t="shared" ca="1" si="39"/>
        <v>0</v>
      </c>
      <c r="R1227" t="str">
        <f>IF(ISBLANK(Q1227),"",IF(ISERROR(VLOOKUP(Q1227,MapTable!$A:$A,1,0)),"맵없음",""))</f>
        <v/>
      </c>
      <c r="T1227" t="str">
        <f>IF(ISBLANK(S1227),"",
IF(ISERROR(FIND(",",S1227)),
  IF(ISERROR(VLOOKUP(S1227,MapTable!$A:$A,1,0)),"맵없음",
  ""),
IF(ISERROR(FIND(",",S1227,FIND(",",S1227)+1)),
  IF(OR(ISERROR(VLOOKUP(LEFT(S1227,FIND(",",S1227)-1),MapTable!$A:$A,1,0)),ISERROR(VLOOKUP(TRIM(MID(S1227,FIND(",",S1227)+1,999)),MapTable!$A:$A,1,0))),"맵없음",
  ""),
IF(ISERROR(FIND(",",S1227,FIND(",",S1227,FIND(",",S1227)+1)+1)),
  IF(OR(ISERROR(VLOOKUP(LEFT(S1227,FIND(",",S1227)-1),MapTable!$A:$A,1,0)),ISERROR(VLOOKUP(TRIM(MID(S1227,FIND(",",S1227)+1,FIND(",",S1227,FIND(",",S1227)+1)-FIND(",",S1227)-1)),MapTable!$A:$A,1,0)),ISERROR(VLOOKUP(TRIM(MID(S1227,FIND(",",S1227,FIND(",",S1227)+1)+1,999)),MapTable!$A:$A,1,0))),"맵없음",
  ""),
IF(ISERROR(FIND(",",S1227,FIND(",",S1227,FIND(",",S1227,FIND(",",S1227)+1)+1)+1)),
  IF(OR(ISERROR(VLOOKUP(LEFT(S1227,FIND(",",S1227)-1),MapTable!$A:$A,1,0)),ISERROR(VLOOKUP(TRIM(MID(S1227,FIND(",",S1227)+1,FIND(",",S1227,FIND(",",S1227)+1)-FIND(",",S1227)-1)),MapTable!$A:$A,1,0)),ISERROR(VLOOKUP(TRIM(MID(S1227,FIND(",",S1227,FIND(",",S1227)+1)+1,FIND(",",S1227,FIND(",",S1227,FIND(",",S1227)+1)+1)-FIND(",",S1227,FIND(",",S1227)+1)-1)),MapTable!$A:$A,1,0)),ISERROR(VLOOKUP(TRIM(MID(S1227,FIND(",",S1227,FIND(",",S1227,FIND(",",S1227)+1)+1)+1,999)),MapTable!$A:$A,1,0))),"맵없음",
  ""),
)))))</f>
        <v/>
      </c>
      <c r="Y1227" t="str">
        <f>IF(ISBLANK(X1227),"",IF(ISERROR(VLOOKUP(X1227,[3]DropTable!$A:$A,1,0)),"드랍없음",""))</f>
        <v/>
      </c>
      <c r="AA1227" t="str">
        <f>IF(ISBLANK(Z1227),"",IF(ISERROR(VLOOKUP(Z1227,[3]DropTable!$A:$A,1,0)),"드랍없음",""))</f>
        <v/>
      </c>
      <c r="AC1227">
        <v>8.1</v>
      </c>
    </row>
    <row r="1228" spans="1:29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153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38"/>
        <v>3</v>
      </c>
      <c r="P1228" t="b">
        <f t="shared" ca="1" si="39"/>
        <v>0</v>
      </c>
      <c r="R1228" t="str">
        <f>IF(ISBLANK(Q1228),"",IF(ISERROR(VLOOKUP(Q1228,MapTable!$A:$A,1,0)),"맵없음",""))</f>
        <v/>
      </c>
      <c r="T1228" t="str">
        <f>IF(ISBLANK(S1228),"",
IF(ISERROR(FIND(",",S1228)),
  IF(ISERROR(VLOOKUP(S1228,MapTable!$A:$A,1,0)),"맵없음",
  ""),
IF(ISERROR(FIND(",",S1228,FIND(",",S1228)+1)),
  IF(OR(ISERROR(VLOOKUP(LEFT(S1228,FIND(",",S1228)-1),MapTable!$A:$A,1,0)),ISERROR(VLOOKUP(TRIM(MID(S1228,FIND(",",S1228)+1,999)),MapTable!$A:$A,1,0))),"맵없음",
  ""),
IF(ISERROR(FIND(",",S1228,FIND(",",S1228,FIND(",",S1228)+1)+1)),
  IF(OR(ISERROR(VLOOKUP(LEFT(S1228,FIND(",",S1228)-1),MapTable!$A:$A,1,0)),ISERROR(VLOOKUP(TRIM(MID(S1228,FIND(",",S1228)+1,FIND(",",S1228,FIND(",",S1228)+1)-FIND(",",S1228)-1)),MapTable!$A:$A,1,0)),ISERROR(VLOOKUP(TRIM(MID(S1228,FIND(",",S1228,FIND(",",S1228)+1)+1,999)),MapTable!$A:$A,1,0))),"맵없음",
  ""),
IF(ISERROR(FIND(",",S1228,FIND(",",S1228,FIND(",",S1228,FIND(",",S1228)+1)+1)+1)),
  IF(OR(ISERROR(VLOOKUP(LEFT(S1228,FIND(",",S1228)-1),MapTable!$A:$A,1,0)),ISERROR(VLOOKUP(TRIM(MID(S1228,FIND(",",S1228)+1,FIND(",",S1228,FIND(",",S1228)+1)-FIND(",",S1228)-1)),MapTable!$A:$A,1,0)),ISERROR(VLOOKUP(TRIM(MID(S1228,FIND(",",S1228,FIND(",",S1228)+1)+1,FIND(",",S1228,FIND(",",S1228,FIND(",",S1228)+1)+1)-FIND(",",S1228,FIND(",",S1228)+1)-1)),MapTable!$A:$A,1,0)),ISERROR(VLOOKUP(TRIM(MID(S1228,FIND(",",S1228,FIND(",",S1228,FIND(",",S1228)+1)+1)+1,999)),MapTable!$A:$A,1,0))),"맵없음",
  ""),
)))))</f>
        <v/>
      </c>
      <c r="Y1228" t="str">
        <f>IF(ISBLANK(X1228),"",IF(ISERROR(VLOOKUP(X1228,[3]DropTable!$A:$A,1,0)),"드랍없음",""))</f>
        <v/>
      </c>
      <c r="AA1228" t="str">
        <f>IF(ISBLANK(Z1228),"",IF(ISERROR(VLOOKUP(Z1228,[3]DropTable!$A:$A,1,0)),"드랍없음",""))</f>
        <v/>
      </c>
      <c r="AC1228">
        <v>8.1</v>
      </c>
    </row>
    <row r="1229" spans="1:29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153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38"/>
        <v>11</v>
      </c>
      <c r="P1229" t="b">
        <f t="shared" ca="1" si="39"/>
        <v>0</v>
      </c>
      <c r="R1229" t="str">
        <f>IF(ISBLANK(Q1229),"",IF(ISERROR(VLOOKUP(Q1229,MapTable!$A:$A,1,0)),"맵없음",""))</f>
        <v/>
      </c>
      <c r="T1229" t="str">
        <f>IF(ISBLANK(S1229),"",
IF(ISERROR(FIND(",",S1229)),
  IF(ISERROR(VLOOKUP(S1229,MapTable!$A:$A,1,0)),"맵없음",
  ""),
IF(ISERROR(FIND(",",S1229,FIND(",",S1229)+1)),
  IF(OR(ISERROR(VLOOKUP(LEFT(S1229,FIND(",",S1229)-1),MapTable!$A:$A,1,0)),ISERROR(VLOOKUP(TRIM(MID(S1229,FIND(",",S1229)+1,999)),MapTable!$A:$A,1,0))),"맵없음",
  ""),
IF(ISERROR(FIND(",",S1229,FIND(",",S1229,FIND(",",S1229)+1)+1)),
  IF(OR(ISERROR(VLOOKUP(LEFT(S1229,FIND(",",S1229)-1),MapTable!$A:$A,1,0)),ISERROR(VLOOKUP(TRIM(MID(S1229,FIND(",",S1229)+1,FIND(",",S1229,FIND(",",S1229)+1)-FIND(",",S1229)-1)),MapTable!$A:$A,1,0)),ISERROR(VLOOKUP(TRIM(MID(S1229,FIND(",",S1229,FIND(",",S1229)+1)+1,999)),MapTable!$A:$A,1,0))),"맵없음",
  ""),
IF(ISERROR(FIND(",",S1229,FIND(",",S1229,FIND(",",S1229,FIND(",",S1229)+1)+1)+1)),
  IF(OR(ISERROR(VLOOKUP(LEFT(S1229,FIND(",",S1229)-1),MapTable!$A:$A,1,0)),ISERROR(VLOOKUP(TRIM(MID(S1229,FIND(",",S1229)+1,FIND(",",S1229,FIND(",",S1229)+1)-FIND(",",S1229)-1)),MapTable!$A:$A,1,0)),ISERROR(VLOOKUP(TRIM(MID(S1229,FIND(",",S1229,FIND(",",S1229)+1)+1,FIND(",",S1229,FIND(",",S1229,FIND(",",S1229)+1)+1)-FIND(",",S1229,FIND(",",S1229)+1)-1)),MapTable!$A:$A,1,0)),ISERROR(VLOOKUP(TRIM(MID(S1229,FIND(",",S1229,FIND(",",S1229,FIND(",",S1229)+1)+1)+1,999)),MapTable!$A:$A,1,0))),"맵없음",
  ""),
)))))</f>
        <v/>
      </c>
      <c r="Y1229" t="str">
        <f>IF(ISBLANK(X1229),"",IF(ISERROR(VLOOKUP(X1229,[3]DropTable!$A:$A,1,0)),"드랍없음",""))</f>
        <v/>
      </c>
      <c r="AA1229" t="str">
        <f>IF(ISBLANK(Z1229),"",IF(ISERROR(VLOOKUP(Z1229,[3]DropTable!$A:$A,1,0)),"드랍없음",""))</f>
        <v/>
      </c>
      <c r="AC1229">
        <v>8.1</v>
      </c>
    </row>
    <row r="1230" spans="1:29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153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38"/>
        <v>0</v>
      </c>
      <c r="P1230" t="b">
        <f t="shared" ca="1" si="39"/>
        <v>0</v>
      </c>
      <c r="R1230" t="str">
        <f>IF(ISBLANK(Q1230),"",IF(ISERROR(VLOOKUP(Q1230,MapTable!$A:$A,1,0)),"맵없음",""))</f>
        <v/>
      </c>
      <c r="T1230" t="str">
        <f>IF(ISBLANK(S1230),"",
IF(ISERROR(FIND(",",S1230)),
  IF(ISERROR(VLOOKUP(S1230,MapTable!$A:$A,1,0)),"맵없음",
  ""),
IF(ISERROR(FIND(",",S1230,FIND(",",S1230)+1)),
  IF(OR(ISERROR(VLOOKUP(LEFT(S1230,FIND(",",S1230)-1),MapTable!$A:$A,1,0)),ISERROR(VLOOKUP(TRIM(MID(S1230,FIND(",",S1230)+1,999)),MapTable!$A:$A,1,0))),"맵없음",
  ""),
IF(ISERROR(FIND(",",S1230,FIND(",",S1230,FIND(",",S1230)+1)+1)),
  IF(OR(ISERROR(VLOOKUP(LEFT(S1230,FIND(",",S1230)-1),MapTable!$A:$A,1,0)),ISERROR(VLOOKUP(TRIM(MID(S1230,FIND(",",S1230)+1,FIND(",",S1230,FIND(",",S1230)+1)-FIND(",",S1230)-1)),MapTable!$A:$A,1,0)),ISERROR(VLOOKUP(TRIM(MID(S1230,FIND(",",S1230,FIND(",",S1230)+1)+1,999)),MapTable!$A:$A,1,0))),"맵없음",
  ""),
IF(ISERROR(FIND(",",S1230,FIND(",",S1230,FIND(",",S1230,FIND(",",S1230)+1)+1)+1)),
  IF(OR(ISERROR(VLOOKUP(LEFT(S1230,FIND(",",S1230)-1),MapTable!$A:$A,1,0)),ISERROR(VLOOKUP(TRIM(MID(S1230,FIND(",",S1230)+1,FIND(",",S1230,FIND(",",S1230)+1)-FIND(",",S1230)-1)),MapTable!$A:$A,1,0)),ISERROR(VLOOKUP(TRIM(MID(S1230,FIND(",",S1230,FIND(",",S1230)+1)+1,FIND(",",S1230,FIND(",",S1230,FIND(",",S1230)+1)+1)-FIND(",",S1230,FIND(",",S1230)+1)-1)),MapTable!$A:$A,1,0)),ISERROR(VLOOKUP(TRIM(MID(S1230,FIND(",",S1230,FIND(",",S1230,FIND(",",S1230)+1)+1)+1,999)),MapTable!$A:$A,1,0))),"맵없음",
  ""),
)))))</f>
        <v/>
      </c>
      <c r="Y1230" t="str">
        <f>IF(ISBLANK(X1230),"",IF(ISERROR(VLOOKUP(X1230,[3]DropTable!$A:$A,1,0)),"드랍없음",""))</f>
        <v/>
      </c>
      <c r="AA1230" t="str">
        <f>IF(ISBLANK(Z1230),"",IF(ISERROR(VLOOKUP(Z1230,[3]DropTable!$A:$A,1,0)),"드랍없음",""))</f>
        <v/>
      </c>
      <c r="AC1230">
        <v>8.1</v>
      </c>
    </row>
    <row r="1231" spans="1:29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153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38"/>
        <v>1</v>
      </c>
      <c r="P1231" t="b">
        <f t="shared" ca="1" si="39"/>
        <v>0</v>
      </c>
      <c r="R1231" t="str">
        <f>IF(ISBLANK(Q1231),"",IF(ISERROR(VLOOKUP(Q1231,MapTable!$A:$A,1,0)),"맵없음",""))</f>
        <v/>
      </c>
      <c r="T1231" t="str">
        <f>IF(ISBLANK(S1231),"",
IF(ISERROR(FIND(",",S1231)),
  IF(ISERROR(VLOOKUP(S1231,MapTable!$A:$A,1,0)),"맵없음",
  ""),
IF(ISERROR(FIND(",",S1231,FIND(",",S1231)+1)),
  IF(OR(ISERROR(VLOOKUP(LEFT(S1231,FIND(",",S1231)-1),MapTable!$A:$A,1,0)),ISERROR(VLOOKUP(TRIM(MID(S1231,FIND(",",S1231)+1,999)),MapTable!$A:$A,1,0))),"맵없음",
  ""),
IF(ISERROR(FIND(",",S1231,FIND(",",S1231,FIND(",",S1231)+1)+1)),
  IF(OR(ISERROR(VLOOKUP(LEFT(S1231,FIND(",",S1231)-1),MapTable!$A:$A,1,0)),ISERROR(VLOOKUP(TRIM(MID(S1231,FIND(",",S1231)+1,FIND(",",S1231,FIND(",",S1231)+1)-FIND(",",S1231)-1)),MapTable!$A:$A,1,0)),ISERROR(VLOOKUP(TRIM(MID(S1231,FIND(",",S1231,FIND(",",S1231)+1)+1,999)),MapTable!$A:$A,1,0))),"맵없음",
  ""),
IF(ISERROR(FIND(",",S1231,FIND(",",S1231,FIND(",",S1231,FIND(",",S1231)+1)+1)+1)),
  IF(OR(ISERROR(VLOOKUP(LEFT(S1231,FIND(",",S1231)-1),MapTable!$A:$A,1,0)),ISERROR(VLOOKUP(TRIM(MID(S1231,FIND(",",S1231)+1,FIND(",",S1231,FIND(",",S1231)+1)-FIND(",",S1231)-1)),MapTable!$A:$A,1,0)),ISERROR(VLOOKUP(TRIM(MID(S1231,FIND(",",S1231,FIND(",",S1231)+1)+1,FIND(",",S1231,FIND(",",S1231,FIND(",",S1231)+1)+1)-FIND(",",S1231,FIND(",",S1231)+1)-1)),MapTable!$A:$A,1,0)),ISERROR(VLOOKUP(TRIM(MID(S1231,FIND(",",S1231,FIND(",",S1231,FIND(",",S1231)+1)+1)+1,999)),MapTable!$A:$A,1,0))),"맵없음",
  ""),
)))))</f>
        <v/>
      </c>
      <c r="Y1231" t="str">
        <f>IF(ISBLANK(X1231),"",IF(ISERROR(VLOOKUP(X1231,[3]DropTable!$A:$A,1,0)),"드랍없음",""))</f>
        <v/>
      </c>
      <c r="AA1231" t="str">
        <f>IF(ISBLANK(Z1231),"",IF(ISERROR(VLOOKUP(Z1231,[3]DropTable!$A:$A,1,0)),"드랍없음",""))</f>
        <v/>
      </c>
      <c r="AC1231">
        <v>8.1</v>
      </c>
    </row>
    <row r="1232" spans="1:29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153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38"/>
        <v>1</v>
      </c>
      <c r="P1232" t="b">
        <f t="shared" ca="1" si="39"/>
        <v>0</v>
      </c>
      <c r="R1232" t="str">
        <f>IF(ISBLANK(Q1232),"",IF(ISERROR(VLOOKUP(Q1232,MapTable!$A:$A,1,0)),"맵없음",""))</f>
        <v/>
      </c>
      <c r="T1232" t="str">
        <f>IF(ISBLANK(S1232),"",
IF(ISERROR(FIND(",",S1232)),
  IF(ISERROR(VLOOKUP(S1232,MapTable!$A:$A,1,0)),"맵없음",
  ""),
IF(ISERROR(FIND(",",S1232,FIND(",",S1232)+1)),
  IF(OR(ISERROR(VLOOKUP(LEFT(S1232,FIND(",",S1232)-1),MapTable!$A:$A,1,0)),ISERROR(VLOOKUP(TRIM(MID(S1232,FIND(",",S1232)+1,999)),MapTable!$A:$A,1,0))),"맵없음",
  ""),
IF(ISERROR(FIND(",",S1232,FIND(",",S1232,FIND(",",S1232)+1)+1)),
  IF(OR(ISERROR(VLOOKUP(LEFT(S1232,FIND(",",S1232)-1),MapTable!$A:$A,1,0)),ISERROR(VLOOKUP(TRIM(MID(S1232,FIND(",",S1232)+1,FIND(",",S1232,FIND(",",S1232)+1)-FIND(",",S1232)-1)),MapTable!$A:$A,1,0)),ISERROR(VLOOKUP(TRIM(MID(S1232,FIND(",",S1232,FIND(",",S1232)+1)+1,999)),MapTable!$A:$A,1,0))),"맵없음",
  ""),
IF(ISERROR(FIND(",",S1232,FIND(",",S1232,FIND(",",S1232,FIND(",",S1232)+1)+1)+1)),
  IF(OR(ISERROR(VLOOKUP(LEFT(S1232,FIND(",",S1232)-1),MapTable!$A:$A,1,0)),ISERROR(VLOOKUP(TRIM(MID(S1232,FIND(",",S1232)+1,FIND(",",S1232,FIND(",",S1232)+1)-FIND(",",S1232)-1)),MapTable!$A:$A,1,0)),ISERROR(VLOOKUP(TRIM(MID(S1232,FIND(",",S1232,FIND(",",S1232)+1)+1,FIND(",",S1232,FIND(",",S1232,FIND(",",S1232)+1)+1)-FIND(",",S1232,FIND(",",S1232)+1)-1)),MapTable!$A:$A,1,0)),ISERROR(VLOOKUP(TRIM(MID(S1232,FIND(",",S1232,FIND(",",S1232,FIND(",",S1232)+1)+1)+1,999)),MapTable!$A:$A,1,0))),"맵없음",
  ""),
)))))</f>
        <v/>
      </c>
      <c r="Y1232" t="str">
        <f>IF(ISBLANK(X1232),"",IF(ISERROR(VLOOKUP(X1232,[3]DropTable!$A:$A,1,0)),"드랍없음",""))</f>
        <v/>
      </c>
      <c r="AA1232" t="str">
        <f>IF(ISBLANK(Z1232),"",IF(ISERROR(VLOOKUP(Z1232,[3]DropTable!$A:$A,1,0)),"드랍없음",""))</f>
        <v/>
      </c>
      <c r="AC1232">
        <v>8.1</v>
      </c>
    </row>
    <row r="1233" spans="1:29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153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38"/>
        <v>1</v>
      </c>
      <c r="P1233" t="b">
        <f t="shared" ca="1" si="39"/>
        <v>0</v>
      </c>
      <c r="R1233" t="str">
        <f>IF(ISBLANK(Q1233),"",IF(ISERROR(VLOOKUP(Q1233,MapTable!$A:$A,1,0)),"맵없음",""))</f>
        <v/>
      </c>
      <c r="T1233" t="str">
        <f>IF(ISBLANK(S1233),"",
IF(ISERROR(FIND(",",S1233)),
  IF(ISERROR(VLOOKUP(S1233,MapTable!$A:$A,1,0)),"맵없음",
  ""),
IF(ISERROR(FIND(",",S1233,FIND(",",S1233)+1)),
  IF(OR(ISERROR(VLOOKUP(LEFT(S1233,FIND(",",S1233)-1),MapTable!$A:$A,1,0)),ISERROR(VLOOKUP(TRIM(MID(S1233,FIND(",",S1233)+1,999)),MapTable!$A:$A,1,0))),"맵없음",
  ""),
IF(ISERROR(FIND(",",S1233,FIND(",",S1233,FIND(",",S1233)+1)+1)),
  IF(OR(ISERROR(VLOOKUP(LEFT(S1233,FIND(",",S1233)-1),MapTable!$A:$A,1,0)),ISERROR(VLOOKUP(TRIM(MID(S1233,FIND(",",S1233)+1,FIND(",",S1233,FIND(",",S1233)+1)-FIND(",",S1233)-1)),MapTable!$A:$A,1,0)),ISERROR(VLOOKUP(TRIM(MID(S1233,FIND(",",S1233,FIND(",",S1233)+1)+1,999)),MapTable!$A:$A,1,0))),"맵없음",
  ""),
IF(ISERROR(FIND(",",S1233,FIND(",",S1233,FIND(",",S1233,FIND(",",S1233)+1)+1)+1)),
  IF(OR(ISERROR(VLOOKUP(LEFT(S1233,FIND(",",S1233)-1),MapTable!$A:$A,1,0)),ISERROR(VLOOKUP(TRIM(MID(S1233,FIND(",",S1233)+1,FIND(",",S1233,FIND(",",S1233)+1)-FIND(",",S1233)-1)),MapTable!$A:$A,1,0)),ISERROR(VLOOKUP(TRIM(MID(S1233,FIND(",",S1233,FIND(",",S1233)+1)+1,FIND(",",S1233,FIND(",",S1233,FIND(",",S1233)+1)+1)-FIND(",",S1233,FIND(",",S1233)+1)-1)),MapTable!$A:$A,1,0)),ISERROR(VLOOKUP(TRIM(MID(S1233,FIND(",",S1233,FIND(",",S1233,FIND(",",S1233)+1)+1)+1,999)),MapTable!$A:$A,1,0))),"맵없음",
  ""),
)))))</f>
        <v/>
      </c>
      <c r="Y1233" t="str">
        <f>IF(ISBLANK(X1233),"",IF(ISERROR(VLOOKUP(X1233,[3]DropTable!$A:$A,1,0)),"드랍없음",""))</f>
        <v/>
      </c>
      <c r="AA1233" t="str">
        <f>IF(ISBLANK(Z1233),"",IF(ISERROR(VLOOKUP(Z1233,[3]DropTable!$A:$A,1,0)),"드랍없음",""))</f>
        <v/>
      </c>
      <c r="AC1233">
        <v>8.1</v>
      </c>
    </row>
    <row r="1234" spans="1:29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153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38"/>
        <v>1</v>
      </c>
      <c r="P1234" t="b">
        <f t="shared" ca="1" si="39"/>
        <v>0</v>
      </c>
      <c r="R1234" t="str">
        <f>IF(ISBLANK(Q1234),"",IF(ISERROR(VLOOKUP(Q1234,MapTable!$A:$A,1,0)),"맵없음",""))</f>
        <v/>
      </c>
      <c r="T1234" t="str">
        <f>IF(ISBLANK(S1234),"",
IF(ISERROR(FIND(",",S1234)),
  IF(ISERROR(VLOOKUP(S1234,MapTable!$A:$A,1,0)),"맵없음",
  ""),
IF(ISERROR(FIND(",",S1234,FIND(",",S1234)+1)),
  IF(OR(ISERROR(VLOOKUP(LEFT(S1234,FIND(",",S1234)-1),MapTable!$A:$A,1,0)),ISERROR(VLOOKUP(TRIM(MID(S1234,FIND(",",S1234)+1,999)),MapTable!$A:$A,1,0))),"맵없음",
  ""),
IF(ISERROR(FIND(",",S1234,FIND(",",S1234,FIND(",",S1234)+1)+1)),
  IF(OR(ISERROR(VLOOKUP(LEFT(S1234,FIND(",",S1234)-1),MapTable!$A:$A,1,0)),ISERROR(VLOOKUP(TRIM(MID(S1234,FIND(",",S1234)+1,FIND(",",S1234,FIND(",",S1234)+1)-FIND(",",S1234)-1)),MapTable!$A:$A,1,0)),ISERROR(VLOOKUP(TRIM(MID(S1234,FIND(",",S1234,FIND(",",S1234)+1)+1,999)),MapTable!$A:$A,1,0))),"맵없음",
  ""),
IF(ISERROR(FIND(",",S1234,FIND(",",S1234,FIND(",",S1234,FIND(",",S1234)+1)+1)+1)),
  IF(OR(ISERROR(VLOOKUP(LEFT(S1234,FIND(",",S1234)-1),MapTable!$A:$A,1,0)),ISERROR(VLOOKUP(TRIM(MID(S1234,FIND(",",S1234)+1,FIND(",",S1234,FIND(",",S1234)+1)-FIND(",",S1234)-1)),MapTable!$A:$A,1,0)),ISERROR(VLOOKUP(TRIM(MID(S1234,FIND(",",S1234,FIND(",",S1234)+1)+1,FIND(",",S1234,FIND(",",S1234,FIND(",",S1234)+1)+1)-FIND(",",S1234,FIND(",",S1234)+1)-1)),MapTable!$A:$A,1,0)),ISERROR(VLOOKUP(TRIM(MID(S1234,FIND(",",S1234,FIND(",",S1234,FIND(",",S1234)+1)+1)+1,999)),MapTable!$A:$A,1,0))),"맵없음",
  ""),
)))))</f>
        <v/>
      </c>
      <c r="Y1234" t="str">
        <f>IF(ISBLANK(X1234),"",IF(ISERROR(VLOOKUP(X1234,[3]DropTable!$A:$A,1,0)),"드랍없음",""))</f>
        <v/>
      </c>
      <c r="AA1234" t="str">
        <f>IF(ISBLANK(Z1234),"",IF(ISERROR(VLOOKUP(Z1234,[3]DropTable!$A:$A,1,0)),"드랍없음",""))</f>
        <v/>
      </c>
      <c r="AC1234">
        <v>8.1</v>
      </c>
    </row>
    <row r="1235" spans="1:29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153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38"/>
        <v>1</v>
      </c>
      <c r="P1235" t="b">
        <f t="shared" ca="1" si="39"/>
        <v>0</v>
      </c>
      <c r="R1235" t="str">
        <f>IF(ISBLANK(Q1235),"",IF(ISERROR(VLOOKUP(Q1235,MapTable!$A:$A,1,0)),"맵없음",""))</f>
        <v/>
      </c>
      <c r="T1235" t="str">
        <f>IF(ISBLANK(S1235),"",
IF(ISERROR(FIND(",",S1235)),
  IF(ISERROR(VLOOKUP(S1235,MapTable!$A:$A,1,0)),"맵없음",
  ""),
IF(ISERROR(FIND(",",S1235,FIND(",",S1235)+1)),
  IF(OR(ISERROR(VLOOKUP(LEFT(S1235,FIND(",",S1235)-1),MapTable!$A:$A,1,0)),ISERROR(VLOOKUP(TRIM(MID(S1235,FIND(",",S1235)+1,999)),MapTable!$A:$A,1,0))),"맵없음",
  ""),
IF(ISERROR(FIND(",",S1235,FIND(",",S1235,FIND(",",S1235)+1)+1)),
  IF(OR(ISERROR(VLOOKUP(LEFT(S1235,FIND(",",S1235)-1),MapTable!$A:$A,1,0)),ISERROR(VLOOKUP(TRIM(MID(S1235,FIND(",",S1235)+1,FIND(",",S1235,FIND(",",S1235)+1)-FIND(",",S1235)-1)),MapTable!$A:$A,1,0)),ISERROR(VLOOKUP(TRIM(MID(S1235,FIND(",",S1235,FIND(",",S1235)+1)+1,999)),MapTable!$A:$A,1,0))),"맵없음",
  ""),
IF(ISERROR(FIND(",",S1235,FIND(",",S1235,FIND(",",S1235,FIND(",",S1235)+1)+1)+1)),
  IF(OR(ISERROR(VLOOKUP(LEFT(S1235,FIND(",",S1235)-1),MapTable!$A:$A,1,0)),ISERROR(VLOOKUP(TRIM(MID(S1235,FIND(",",S1235)+1,FIND(",",S1235,FIND(",",S1235)+1)-FIND(",",S1235)-1)),MapTable!$A:$A,1,0)),ISERROR(VLOOKUP(TRIM(MID(S1235,FIND(",",S1235,FIND(",",S1235)+1)+1,FIND(",",S1235,FIND(",",S1235,FIND(",",S1235)+1)+1)-FIND(",",S1235,FIND(",",S1235)+1)-1)),MapTable!$A:$A,1,0)),ISERROR(VLOOKUP(TRIM(MID(S1235,FIND(",",S1235,FIND(",",S1235,FIND(",",S1235)+1)+1)+1,999)),MapTable!$A:$A,1,0))),"맵없음",
  ""),
)))))</f>
        <v/>
      </c>
      <c r="Y1235" t="str">
        <f>IF(ISBLANK(X1235),"",IF(ISERROR(VLOOKUP(X1235,[3]DropTable!$A:$A,1,0)),"드랍없음",""))</f>
        <v/>
      </c>
      <c r="AA1235" t="str">
        <f>IF(ISBLANK(Z1235),"",IF(ISERROR(VLOOKUP(Z1235,[3]DropTable!$A:$A,1,0)),"드랍없음",""))</f>
        <v/>
      </c>
      <c r="AC1235">
        <v>8.1</v>
      </c>
    </row>
    <row r="1236" spans="1:29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153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38"/>
        <v>1</v>
      </c>
      <c r="P1236" t="b">
        <f t="shared" ca="1" si="39"/>
        <v>0</v>
      </c>
      <c r="R1236" t="str">
        <f>IF(ISBLANK(Q1236),"",IF(ISERROR(VLOOKUP(Q1236,MapTable!$A:$A,1,0)),"맵없음",""))</f>
        <v/>
      </c>
      <c r="T1236" t="str">
        <f>IF(ISBLANK(S1236),"",
IF(ISERROR(FIND(",",S1236)),
  IF(ISERROR(VLOOKUP(S1236,MapTable!$A:$A,1,0)),"맵없음",
  ""),
IF(ISERROR(FIND(",",S1236,FIND(",",S1236)+1)),
  IF(OR(ISERROR(VLOOKUP(LEFT(S1236,FIND(",",S1236)-1),MapTable!$A:$A,1,0)),ISERROR(VLOOKUP(TRIM(MID(S1236,FIND(",",S1236)+1,999)),MapTable!$A:$A,1,0))),"맵없음",
  ""),
IF(ISERROR(FIND(",",S1236,FIND(",",S1236,FIND(",",S1236)+1)+1)),
  IF(OR(ISERROR(VLOOKUP(LEFT(S1236,FIND(",",S1236)-1),MapTable!$A:$A,1,0)),ISERROR(VLOOKUP(TRIM(MID(S1236,FIND(",",S1236)+1,FIND(",",S1236,FIND(",",S1236)+1)-FIND(",",S1236)-1)),MapTable!$A:$A,1,0)),ISERROR(VLOOKUP(TRIM(MID(S1236,FIND(",",S1236,FIND(",",S1236)+1)+1,999)),MapTable!$A:$A,1,0))),"맵없음",
  ""),
IF(ISERROR(FIND(",",S1236,FIND(",",S1236,FIND(",",S1236,FIND(",",S1236)+1)+1)+1)),
  IF(OR(ISERROR(VLOOKUP(LEFT(S1236,FIND(",",S1236)-1),MapTable!$A:$A,1,0)),ISERROR(VLOOKUP(TRIM(MID(S1236,FIND(",",S1236)+1,FIND(",",S1236,FIND(",",S1236)+1)-FIND(",",S1236)-1)),MapTable!$A:$A,1,0)),ISERROR(VLOOKUP(TRIM(MID(S1236,FIND(",",S1236,FIND(",",S1236)+1)+1,FIND(",",S1236,FIND(",",S1236,FIND(",",S1236)+1)+1)-FIND(",",S1236,FIND(",",S1236)+1)-1)),MapTable!$A:$A,1,0)),ISERROR(VLOOKUP(TRIM(MID(S1236,FIND(",",S1236,FIND(",",S1236,FIND(",",S1236)+1)+1)+1,999)),MapTable!$A:$A,1,0))),"맵없음",
  ""),
)))))</f>
        <v/>
      </c>
      <c r="Y1236" t="str">
        <f>IF(ISBLANK(X1236),"",IF(ISERROR(VLOOKUP(X1236,[3]DropTable!$A:$A,1,0)),"드랍없음",""))</f>
        <v/>
      </c>
      <c r="AA1236" t="str">
        <f>IF(ISBLANK(Z1236),"",IF(ISERROR(VLOOKUP(Z1236,[3]DropTable!$A:$A,1,0)),"드랍없음",""))</f>
        <v/>
      </c>
      <c r="AC1236">
        <v>8.1</v>
      </c>
    </row>
    <row r="1237" spans="1:29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153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38"/>
        <v>1</v>
      </c>
      <c r="P1237" t="b">
        <f t="shared" ca="1" si="39"/>
        <v>0</v>
      </c>
      <c r="R1237" t="str">
        <f>IF(ISBLANK(Q1237),"",IF(ISERROR(VLOOKUP(Q1237,MapTable!$A:$A,1,0)),"맵없음",""))</f>
        <v/>
      </c>
      <c r="T1237" t="str">
        <f>IF(ISBLANK(S1237),"",
IF(ISERROR(FIND(",",S1237)),
  IF(ISERROR(VLOOKUP(S1237,MapTable!$A:$A,1,0)),"맵없음",
  ""),
IF(ISERROR(FIND(",",S1237,FIND(",",S1237)+1)),
  IF(OR(ISERROR(VLOOKUP(LEFT(S1237,FIND(",",S1237)-1),MapTable!$A:$A,1,0)),ISERROR(VLOOKUP(TRIM(MID(S1237,FIND(",",S1237)+1,999)),MapTable!$A:$A,1,0))),"맵없음",
  ""),
IF(ISERROR(FIND(",",S1237,FIND(",",S1237,FIND(",",S1237)+1)+1)),
  IF(OR(ISERROR(VLOOKUP(LEFT(S1237,FIND(",",S1237)-1),MapTable!$A:$A,1,0)),ISERROR(VLOOKUP(TRIM(MID(S1237,FIND(",",S1237)+1,FIND(",",S1237,FIND(",",S1237)+1)-FIND(",",S1237)-1)),MapTable!$A:$A,1,0)),ISERROR(VLOOKUP(TRIM(MID(S1237,FIND(",",S1237,FIND(",",S1237)+1)+1,999)),MapTable!$A:$A,1,0))),"맵없음",
  ""),
IF(ISERROR(FIND(",",S1237,FIND(",",S1237,FIND(",",S1237,FIND(",",S1237)+1)+1)+1)),
  IF(OR(ISERROR(VLOOKUP(LEFT(S1237,FIND(",",S1237)-1),MapTable!$A:$A,1,0)),ISERROR(VLOOKUP(TRIM(MID(S1237,FIND(",",S1237)+1,FIND(",",S1237,FIND(",",S1237)+1)-FIND(",",S1237)-1)),MapTable!$A:$A,1,0)),ISERROR(VLOOKUP(TRIM(MID(S1237,FIND(",",S1237,FIND(",",S1237)+1)+1,FIND(",",S1237,FIND(",",S1237,FIND(",",S1237)+1)+1)-FIND(",",S1237,FIND(",",S1237)+1)-1)),MapTable!$A:$A,1,0)),ISERROR(VLOOKUP(TRIM(MID(S1237,FIND(",",S1237,FIND(",",S1237,FIND(",",S1237)+1)+1)+1,999)),MapTable!$A:$A,1,0))),"맵없음",
  ""),
)))))</f>
        <v/>
      </c>
      <c r="Y1237" t="str">
        <f>IF(ISBLANK(X1237),"",IF(ISERROR(VLOOKUP(X1237,[3]DropTable!$A:$A,1,0)),"드랍없음",""))</f>
        <v/>
      </c>
      <c r="AA1237" t="str">
        <f>IF(ISBLANK(Z1237),"",IF(ISERROR(VLOOKUP(Z1237,[3]DropTable!$A:$A,1,0)),"드랍없음",""))</f>
        <v/>
      </c>
      <c r="AC1237">
        <v>8.1</v>
      </c>
    </row>
    <row r="1238" spans="1:29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153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38"/>
        <v>1</v>
      </c>
      <c r="P1238" t="b">
        <f t="shared" ca="1" si="39"/>
        <v>0</v>
      </c>
      <c r="R1238" t="str">
        <f>IF(ISBLANK(Q1238),"",IF(ISERROR(VLOOKUP(Q1238,MapTable!$A:$A,1,0)),"맵없음",""))</f>
        <v/>
      </c>
      <c r="T1238" t="str">
        <f>IF(ISBLANK(S1238),"",
IF(ISERROR(FIND(",",S1238)),
  IF(ISERROR(VLOOKUP(S1238,MapTable!$A:$A,1,0)),"맵없음",
  ""),
IF(ISERROR(FIND(",",S1238,FIND(",",S1238)+1)),
  IF(OR(ISERROR(VLOOKUP(LEFT(S1238,FIND(",",S1238)-1),MapTable!$A:$A,1,0)),ISERROR(VLOOKUP(TRIM(MID(S1238,FIND(",",S1238)+1,999)),MapTable!$A:$A,1,0))),"맵없음",
  ""),
IF(ISERROR(FIND(",",S1238,FIND(",",S1238,FIND(",",S1238)+1)+1)),
  IF(OR(ISERROR(VLOOKUP(LEFT(S1238,FIND(",",S1238)-1),MapTable!$A:$A,1,0)),ISERROR(VLOOKUP(TRIM(MID(S1238,FIND(",",S1238)+1,FIND(",",S1238,FIND(",",S1238)+1)-FIND(",",S1238)-1)),MapTable!$A:$A,1,0)),ISERROR(VLOOKUP(TRIM(MID(S1238,FIND(",",S1238,FIND(",",S1238)+1)+1,999)),MapTable!$A:$A,1,0))),"맵없음",
  ""),
IF(ISERROR(FIND(",",S1238,FIND(",",S1238,FIND(",",S1238,FIND(",",S1238)+1)+1)+1)),
  IF(OR(ISERROR(VLOOKUP(LEFT(S1238,FIND(",",S1238)-1),MapTable!$A:$A,1,0)),ISERROR(VLOOKUP(TRIM(MID(S1238,FIND(",",S1238)+1,FIND(",",S1238,FIND(",",S1238)+1)-FIND(",",S1238)-1)),MapTable!$A:$A,1,0)),ISERROR(VLOOKUP(TRIM(MID(S1238,FIND(",",S1238,FIND(",",S1238)+1)+1,FIND(",",S1238,FIND(",",S1238,FIND(",",S1238)+1)+1)-FIND(",",S1238,FIND(",",S1238)+1)-1)),MapTable!$A:$A,1,0)),ISERROR(VLOOKUP(TRIM(MID(S1238,FIND(",",S1238,FIND(",",S1238,FIND(",",S1238)+1)+1)+1,999)),MapTable!$A:$A,1,0))),"맵없음",
  ""),
)))))</f>
        <v/>
      </c>
      <c r="Y1238" t="str">
        <f>IF(ISBLANK(X1238),"",IF(ISERROR(VLOOKUP(X1238,[3]DropTable!$A:$A,1,0)),"드랍없음",""))</f>
        <v/>
      </c>
      <c r="AA1238" t="str">
        <f>IF(ISBLANK(Z1238),"",IF(ISERROR(VLOOKUP(Z1238,[3]DropTable!$A:$A,1,0)),"드랍없음",""))</f>
        <v/>
      </c>
      <c r="AC1238">
        <v>8.1</v>
      </c>
    </row>
    <row r="1239" spans="1:29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153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38"/>
        <v>1</v>
      </c>
      <c r="P1239" t="b">
        <f t="shared" ca="1" si="39"/>
        <v>0</v>
      </c>
      <c r="R1239" t="str">
        <f>IF(ISBLANK(Q1239),"",IF(ISERROR(VLOOKUP(Q1239,MapTable!$A:$A,1,0)),"맵없음",""))</f>
        <v/>
      </c>
      <c r="T1239" t="str">
        <f>IF(ISBLANK(S1239),"",
IF(ISERROR(FIND(",",S1239)),
  IF(ISERROR(VLOOKUP(S1239,MapTable!$A:$A,1,0)),"맵없음",
  ""),
IF(ISERROR(FIND(",",S1239,FIND(",",S1239)+1)),
  IF(OR(ISERROR(VLOOKUP(LEFT(S1239,FIND(",",S1239)-1),MapTable!$A:$A,1,0)),ISERROR(VLOOKUP(TRIM(MID(S1239,FIND(",",S1239)+1,999)),MapTable!$A:$A,1,0))),"맵없음",
  ""),
IF(ISERROR(FIND(",",S1239,FIND(",",S1239,FIND(",",S1239)+1)+1)),
  IF(OR(ISERROR(VLOOKUP(LEFT(S1239,FIND(",",S1239)-1),MapTable!$A:$A,1,0)),ISERROR(VLOOKUP(TRIM(MID(S1239,FIND(",",S1239)+1,FIND(",",S1239,FIND(",",S1239)+1)-FIND(",",S1239)-1)),MapTable!$A:$A,1,0)),ISERROR(VLOOKUP(TRIM(MID(S1239,FIND(",",S1239,FIND(",",S1239)+1)+1,999)),MapTable!$A:$A,1,0))),"맵없음",
  ""),
IF(ISERROR(FIND(",",S1239,FIND(",",S1239,FIND(",",S1239,FIND(",",S1239)+1)+1)+1)),
  IF(OR(ISERROR(VLOOKUP(LEFT(S1239,FIND(",",S1239)-1),MapTable!$A:$A,1,0)),ISERROR(VLOOKUP(TRIM(MID(S1239,FIND(",",S1239)+1,FIND(",",S1239,FIND(",",S1239)+1)-FIND(",",S1239)-1)),MapTable!$A:$A,1,0)),ISERROR(VLOOKUP(TRIM(MID(S1239,FIND(",",S1239,FIND(",",S1239)+1)+1,FIND(",",S1239,FIND(",",S1239,FIND(",",S1239)+1)+1)-FIND(",",S1239,FIND(",",S1239)+1)-1)),MapTable!$A:$A,1,0)),ISERROR(VLOOKUP(TRIM(MID(S1239,FIND(",",S1239,FIND(",",S1239,FIND(",",S1239)+1)+1)+1,999)),MapTable!$A:$A,1,0))),"맵없음",
  ""),
)))))</f>
        <v/>
      </c>
      <c r="Y1239" t="str">
        <f>IF(ISBLANK(X1239),"",IF(ISERROR(VLOOKUP(X1239,[3]DropTable!$A:$A,1,0)),"드랍없음",""))</f>
        <v/>
      </c>
      <c r="AA1239" t="str">
        <f>IF(ISBLANK(Z1239),"",IF(ISERROR(VLOOKUP(Z1239,[3]DropTable!$A:$A,1,0)),"드랍없음",""))</f>
        <v/>
      </c>
      <c r="AC1239">
        <v>8.1</v>
      </c>
    </row>
    <row r="1240" spans="1:29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153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38"/>
        <v>11</v>
      </c>
      <c r="P1240" t="b">
        <f t="shared" ca="1" si="39"/>
        <v>0</v>
      </c>
      <c r="R1240" t="str">
        <f>IF(ISBLANK(Q1240),"",IF(ISERROR(VLOOKUP(Q1240,MapTable!$A:$A,1,0)),"맵없음",""))</f>
        <v/>
      </c>
      <c r="T1240" t="str">
        <f>IF(ISBLANK(S1240),"",
IF(ISERROR(FIND(",",S1240)),
  IF(ISERROR(VLOOKUP(S1240,MapTable!$A:$A,1,0)),"맵없음",
  ""),
IF(ISERROR(FIND(",",S1240,FIND(",",S1240)+1)),
  IF(OR(ISERROR(VLOOKUP(LEFT(S1240,FIND(",",S1240)-1),MapTable!$A:$A,1,0)),ISERROR(VLOOKUP(TRIM(MID(S1240,FIND(",",S1240)+1,999)),MapTable!$A:$A,1,0))),"맵없음",
  ""),
IF(ISERROR(FIND(",",S1240,FIND(",",S1240,FIND(",",S1240)+1)+1)),
  IF(OR(ISERROR(VLOOKUP(LEFT(S1240,FIND(",",S1240)-1),MapTable!$A:$A,1,0)),ISERROR(VLOOKUP(TRIM(MID(S1240,FIND(",",S1240)+1,FIND(",",S1240,FIND(",",S1240)+1)-FIND(",",S1240)-1)),MapTable!$A:$A,1,0)),ISERROR(VLOOKUP(TRIM(MID(S1240,FIND(",",S1240,FIND(",",S1240)+1)+1,999)),MapTable!$A:$A,1,0))),"맵없음",
  ""),
IF(ISERROR(FIND(",",S1240,FIND(",",S1240,FIND(",",S1240,FIND(",",S1240)+1)+1)+1)),
  IF(OR(ISERROR(VLOOKUP(LEFT(S1240,FIND(",",S1240)-1),MapTable!$A:$A,1,0)),ISERROR(VLOOKUP(TRIM(MID(S1240,FIND(",",S1240)+1,FIND(",",S1240,FIND(",",S1240)+1)-FIND(",",S1240)-1)),MapTable!$A:$A,1,0)),ISERROR(VLOOKUP(TRIM(MID(S1240,FIND(",",S1240,FIND(",",S1240)+1)+1,FIND(",",S1240,FIND(",",S1240,FIND(",",S1240)+1)+1)-FIND(",",S1240,FIND(",",S1240)+1)-1)),MapTable!$A:$A,1,0)),ISERROR(VLOOKUP(TRIM(MID(S1240,FIND(",",S1240,FIND(",",S1240,FIND(",",S1240)+1)+1)+1,999)),MapTable!$A:$A,1,0))),"맵없음",
  ""),
)))))</f>
        <v/>
      </c>
      <c r="Y1240" t="str">
        <f>IF(ISBLANK(X1240),"",IF(ISERROR(VLOOKUP(X1240,[3]DropTable!$A:$A,1,0)),"드랍없음",""))</f>
        <v/>
      </c>
      <c r="AA1240" t="str">
        <f>IF(ISBLANK(Z1240),"",IF(ISERROR(VLOOKUP(Z1240,[3]DropTable!$A:$A,1,0)),"드랍없음",""))</f>
        <v/>
      </c>
      <c r="AC1240">
        <v>8.1</v>
      </c>
    </row>
    <row r="1241" spans="1:29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153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38"/>
        <v>1</v>
      </c>
      <c r="P1241" t="b">
        <f t="shared" ca="1" si="39"/>
        <v>0</v>
      </c>
      <c r="R1241" t="str">
        <f>IF(ISBLANK(Q1241),"",IF(ISERROR(VLOOKUP(Q1241,MapTable!$A:$A,1,0)),"맵없음",""))</f>
        <v/>
      </c>
      <c r="T1241" t="str">
        <f>IF(ISBLANK(S1241),"",
IF(ISERROR(FIND(",",S1241)),
  IF(ISERROR(VLOOKUP(S1241,MapTable!$A:$A,1,0)),"맵없음",
  ""),
IF(ISERROR(FIND(",",S1241,FIND(",",S1241)+1)),
  IF(OR(ISERROR(VLOOKUP(LEFT(S1241,FIND(",",S1241)-1),MapTable!$A:$A,1,0)),ISERROR(VLOOKUP(TRIM(MID(S1241,FIND(",",S1241)+1,999)),MapTable!$A:$A,1,0))),"맵없음",
  ""),
IF(ISERROR(FIND(",",S1241,FIND(",",S1241,FIND(",",S1241)+1)+1)),
  IF(OR(ISERROR(VLOOKUP(LEFT(S1241,FIND(",",S1241)-1),MapTable!$A:$A,1,0)),ISERROR(VLOOKUP(TRIM(MID(S1241,FIND(",",S1241)+1,FIND(",",S1241,FIND(",",S1241)+1)-FIND(",",S1241)-1)),MapTable!$A:$A,1,0)),ISERROR(VLOOKUP(TRIM(MID(S1241,FIND(",",S1241,FIND(",",S1241)+1)+1,999)),MapTable!$A:$A,1,0))),"맵없음",
  ""),
IF(ISERROR(FIND(",",S1241,FIND(",",S1241,FIND(",",S1241,FIND(",",S1241)+1)+1)+1)),
  IF(OR(ISERROR(VLOOKUP(LEFT(S1241,FIND(",",S1241)-1),MapTable!$A:$A,1,0)),ISERROR(VLOOKUP(TRIM(MID(S1241,FIND(",",S1241)+1,FIND(",",S1241,FIND(",",S1241)+1)-FIND(",",S1241)-1)),MapTable!$A:$A,1,0)),ISERROR(VLOOKUP(TRIM(MID(S1241,FIND(",",S1241,FIND(",",S1241)+1)+1,FIND(",",S1241,FIND(",",S1241,FIND(",",S1241)+1)+1)-FIND(",",S1241,FIND(",",S1241)+1)-1)),MapTable!$A:$A,1,0)),ISERROR(VLOOKUP(TRIM(MID(S1241,FIND(",",S1241,FIND(",",S1241,FIND(",",S1241)+1)+1)+1,999)),MapTable!$A:$A,1,0))),"맵없음",
  ""),
)))))</f>
        <v/>
      </c>
      <c r="Y1241" t="str">
        <f>IF(ISBLANK(X1241),"",IF(ISERROR(VLOOKUP(X1241,[3]DropTable!$A:$A,1,0)),"드랍없음",""))</f>
        <v/>
      </c>
      <c r="AA1241" t="str">
        <f>IF(ISBLANK(Z1241),"",IF(ISERROR(VLOOKUP(Z1241,[3]DropTable!$A:$A,1,0)),"드랍없음",""))</f>
        <v/>
      </c>
      <c r="AC1241">
        <v>8.1</v>
      </c>
    </row>
    <row r="1242" spans="1:29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153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38"/>
        <v>1</v>
      </c>
      <c r="P1242" t="b">
        <f t="shared" ca="1" si="39"/>
        <v>0</v>
      </c>
      <c r="R1242" t="str">
        <f>IF(ISBLANK(Q1242),"",IF(ISERROR(VLOOKUP(Q1242,MapTable!$A:$A,1,0)),"맵없음",""))</f>
        <v/>
      </c>
      <c r="T1242" t="str">
        <f>IF(ISBLANK(S1242),"",
IF(ISERROR(FIND(",",S1242)),
  IF(ISERROR(VLOOKUP(S1242,MapTable!$A:$A,1,0)),"맵없음",
  ""),
IF(ISERROR(FIND(",",S1242,FIND(",",S1242)+1)),
  IF(OR(ISERROR(VLOOKUP(LEFT(S1242,FIND(",",S1242)-1),MapTable!$A:$A,1,0)),ISERROR(VLOOKUP(TRIM(MID(S1242,FIND(",",S1242)+1,999)),MapTable!$A:$A,1,0))),"맵없음",
  ""),
IF(ISERROR(FIND(",",S1242,FIND(",",S1242,FIND(",",S1242)+1)+1)),
  IF(OR(ISERROR(VLOOKUP(LEFT(S1242,FIND(",",S1242)-1),MapTable!$A:$A,1,0)),ISERROR(VLOOKUP(TRIM(MID(S1242,FIND(",",S1242)+1,FIND(",",S1242,FIND(",",S1242)+1)-FIND(",",S1242)-1)),MapTable!$A:$A,1,0)),ISERROR(VLOOKUP(TRIM(MID(S1242,FIND(",",S1242,FIND(",",S1242)+1)+1,999)),MapTable!$A:$A,1,0))),"맵없음",
  ""),
IF(ISERROR(FIND(",",S1242,FIND(",",S1242,FIND(",",S1242,FIND(",",S1242)+1)+1)+1)),
  IF(OR(ISERROR(VLOOKUP(LEFT(S1242,FIND(",",S1242)-1),MapTable!$A:$A,1,0)),ISERROR(VLOOKUP(TRIM(MID(S1242,FIND(",",S1242)+1,FIND(",",S1242,FIND(",",S1242)+1)-FIND(",",S1242)-1)),MapTable!$A:$A,1,0)),ISERROR(VLOOKUP(TRIM(MID(S1242,FIND(",",S1242,FIND(",",S1242)+1)+1,FIND(",",S1242,FIND(",",S1242,FIND(",",S1242)+1)+1)-FIND(",",S1242,FIND(",",S1242)+1)-1)),MapTable!$A:$A,1,0)),ISERROR(VLOOKUP(TRIM(MID(S1242,FIND(",",S1242,FIND(",",S1242,FIND(",",S1242)+1)+1)+1,999)),MapTable!$A:$A,1,0))),"맵없음",
  ""),
)))))</f>
        <v/>
      </c>
      <c r="Y1242" t="str">
        <f>IF(ISBLANK(X1242),"",IF(ISERROR(VLOOKUP(X1242,[3]DropTable!$A:$A,1,0)),"드랍없음",""))</f>
        <v/>
      </c>
      <c r="AA1242" t="str">
        <f>IF(ISBLANK(Z1242),"",IF(ISERROR(VLOOKUP(Z1242,[3]DropTable!$A:$A,1,0)),"드랍없음",""))</f>
        <v/>
      </c>
      <c r="AC1242">
        <v>8.1</v>
      </c>
    </row>
    <row r="1243" spans="1:29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153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38"/>
        <v>1</v>
      </c>
      <c r="P1243" t="b">
        <f t="shared" ca="1" si="39"/>
        <v>0</v>
      </c>
      <c r="R1243" t="str">
        <f>IF(ISBLANK(Q1243),"",IF(ISERROR(VLOOKUP(Q1243,MapTable!$A:$A,1,0)),"맵없음",""))</f>
        <v/>
      </c>
      <c r="T1243" t="str">
        <f>IF(ISBLANK(S1243),"",
IF(ISERROR(FIND(",",S1243)),
  IF(ISERROR(VLOOKUP(S1243,MapTable!$A:$A,1,0)),"맵없음",
  ""),
IF(ISERROR(FIND(",",S1243,FIND(",",S1243)+1)),
  IF(OR(ISERROR(VLOOKUP(LEFT(S1243,FIND(",",S1243)-1),MapTable!$A:$A,1,0)),ISERROR(VLOOKUP(TRIM(MID(S1243,FIND(",",S1243)+1,999)),MapTable!$A:$A,1,0))),"맵없음",
  ""),
IF(ISERROR(FIND(",",S1243,FIND(",",S1243,FIND(",",S1243)+1)+1)),
  IF(OR(ISERROR(VLOOKUP(LEFT(S1243,FIND(",",S1243)-1),MapTable!$A:$A,1,0)),ISERROR(VLOOKUP(TRIM(MID(S1243,FIND(",",S1243)+1,FIND(",",S1243,FIND(",",S1243)+1)-FIND(",",S1243)-1)),MapTable!$A:$A,1,0)),ISERROR(VLOOKUP(TRIM(MID(S1243,FIND(",",S1243,FIND(",",S1243)+1)+1,999)),MapTable!$A:$A,1,0))),"맵없음",
  ""),
IF(ISERROR(FIND(",",S1243,FIND(",",S1243,FIND(",",S1243,FIND(",",S1243)+1)+1)+1)),
  IF(OR(ISERROR(VLOOKUP(LEFT(S1243,FIND(",",S1243)-1),MapTable!$A:$A,1,0)),ISERROR(VLOOKUP(TRIM(MID(S1243,FIND(",",S1243)+1,FIND(",",S1243,FIND(",",S1243)+1)-FIND(",",S1243)-1)),MapTable!$A:$A,1,0)),ISERROR(VLOOKUP(TRIM(MID(S1243,FIND(",",S1243,FIND(",",S1243)+1)+1,FIND(",",S1243,FIND(",",S1243,FIND(",",S1243)+1)+1)-FIND(",",S1243,FIND(",",S1243)+1)-1)),MapTable!$A:$A,1,0)),ISERROR(VLOOKUP(TRIM(MID(S1243,FIND(",",S1243,FIND(",",S1243,FIND(",",S1243)+1)+1)+1,999)),MapTable!$A:$A,1,0))),"맵없음",
  ""),
)))))</f>
        <v/>
      </c>
      <c r="Y1243" t="str">
        <f>IF(ISBLANK(X1243),"",IF(ISERROR(VLOOKUP(X1243,[3]DropTable!$A:$A,1,0)),"드랍없음",""))</f>
        <v/>
      </c>
      <c r="AA1243" t="str">
        <f>IF(ISBLANK(Z1243),"",IF(ISERROR(VLOOKUP(Z1243,[3]DropTable!$A:$A,1,0)),"드랍없음",""))</f>
        <v/>
      </c>
      <c r="AC1243">
        <v>8.1</v>
      </c>
    </row>
    <row r="1244" spans="1:29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153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38"/>
        <v>1</v>
      </c>
      <c r="P1244" t="b">
        <f t="shared" ca="1" si="39"/>
        <v>0</v>
      </c>
      <c r="R1244" t="str">
        <f>IF(ISBLANK(Q1244),"",IF(ISERROR(VLOOKUP(Q1244,MapTable!$A:$A,1,0)),"맵없음",""))</f>
        <v/>
      </c>
      <c r="T1244" t="str">
        <f>IF(ISBLANK(S1244),"",
IF(ISERROR(FIND(",",S1244)),
  IF(ISERROR(VLOOKUP(S1244,MapTable!$A:$A,1,0)),"맵없음",
  ""),
IF(ISERROR(FIND(",",S1244,FIND(",",S1244)+1)),
  IF(OR(ISERROR(VLOOKUP(LEFT(S1244,FIND(",",S1244)-1),MapTable!$A:$A,1,0)),ISERROR(VLOOKUP(TRIM(MID(S1244,FIND(",",S1244)+1,999)),MapTable!$A:$A,1,0))),"맵없음",
  ""),
IF(ISERROR(FIND(",",S1244,FIND(",",S1244,FIND(",",S1244)+1)+1)),
  IF(OR(ISERROR(VLOOKUP(LEFT(S1244,FIND(",",S1244)-1),MapTable!$A:$A,1,0)),ISERROR(VLOOKUP(TRIM(MID(S1244,FIND(",",S1244)+1,FIND(",",S1244,FIND(",",S1244)+1)-FIND(",",S1244)-1)),MapTable!$A:$A,1,0)),ISERROR(VLOOKUP(TRIM(MID(S1244,FIND(",",S1244,FIND(",",S1244)+1)+1,999)),MapTable!$A:$A,1,0))),"맵없음",
  ""),
IF(ISERROR(FIND(",",S1244,FIND(",",S1244,FIND(",",S1244,FIND(",",S1244)+1)+1)+1)),
  IF(OR(ISERROR(VLOOKUP(LEFT(S1244,FIND(",",S1244)-1),MapTable!$A:$A,1,0)),ISERROR(VLOOKUP(TRIM(MID(S1244,FIND(",",S1244)+1,FIND(",",S1244,FIND(",",S1244)+1)-FIND(",",S1244)-1)),MapTable!$A:$A,1,0)),ISERROR(VLOOKUP(TRIM(MID(S1244,FIND(",",S1244,FIND(",",S1244)+1)+1,FIND(",",S1244,FIND(",",S1244,FIND(",",S1244)+1)+1)-FIND(",",S1244,FIND(",",S1244)+1)-1)),MapTable!$A:$A,1,0)),ISERROR(VLOOKUP(TRIM(MID(S1244,FIND(",",S1244,FIND(",",S1244,FIND(",",S1244)+1)+1)+1,999)),MapTable!$A:$A,1,0))),"맵없음",
  ""),
)))))</f>
        <v/>
      </c>
      <c r="Y1244" t="str">
        <f>IF(ISBLANK(X1244),"",IF(ISERROR(VLOOKUP(X1244,[3]DropTable!$A:$A,1,0)),"드랍없음",""))</f>
        <v/>
      </c>
      <c r="AA1244" t="str">
        <f>IF(ISBLANK(Z1244),"",IF(ISERROR(VLOOKUP(Z1244,[3]DropTable!$A:$A,1,0)),"드랍없음",""))</f>
        <v/>
      </c>
      <c r="AC1244">
        <v>8.1</v>
      </c>
    </row>
    <row r="1245" spans="1:29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153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ref="O1245:O1291" si="40">IF(B1245=0,0,
IF(COUNTIF(A:A,A1245)=11,12,
IF(MOD(B1245,((COUNTIF(A:A,A1245)-1)/5))=0,12,
IF(MOD(B1245,((COUNTIF(A:A,A1245)-1)/5))=((COUNTIF(A:A,A1245)-1)/10),11,
INT(B1245/((COUNTIF(A:A,A1245)-1)/5))+1))))</f>
        <v>1</v>
      </c>
      <c r="P1245" t="b">
        <f t="shared" ref="P1245:P1291" ca="1" si="41">IF((COUNTIF(A:A,A1245)-1)=B1245,FALSE,
IF(O1245=12,TRUE,
IF(OFFSET(O1245,1,0)=12,TRUE)))</f>
        <v>0</v>
      </c>
      <c r="R1245" t="str">
        <f>IF(ISBLANK(Q1245),"",IF(ISERROR(VLOOKUP(Q1245,MapTable!$A:$A,1,0)),"맵없음",""))</f>
        <v/>
      </c>
      <c r="T1245" t="str">
        <f>IF(ISBLANK(S1245),"",
IF(ISERROR(FIND(",",S1245)),
  IF(ISERROR(VLOOKUP(S1245,MapTable!$A:$A,1,0)),"맵없음",
  ""),
IF(ISERROR(FIND(",",S1245,FIND(",",S1245)+1)),
  IF(OR(ISERROR(VLOOKUP(LEFT(S1245,FIND(",",S1245)-1),MapTable!$A:$A,1,0)),ISERROR(VLOOKUP(TRIM(MID(S1245,FIND(",",S1245)+1,999)),MapTable!$A:$A,1,0))),"맵없음",
  ""),
IF(ISERROR(FIND(",",S1245,FIND(",",S1245,FIND(",",S1245)+1)+1)),
  IF(OR(ISERROR(VLOOKUP(LEFT(S1245,FIND(",",S1245)-1),MapTable!$A:$A,1,0)),ISERROR(VLOOKUP(TRIM(MID(S1245,FIND(",",S1245)+1,FIND(",",S1245,FIND(",",S1245)+1)-FIND(",",S1245)-1)),MapTable!$A:$A,1,0)),ISERROR(VLOOKUP(TRIM(MID(S1245,FIND(",",S1245,FIND(",",S1245)+1)+1,999)),MapTable!$A:$A,1,0))),"맵없음",
  ""),
IF(ISERROR(FIND(",",S1245,FIND(",",S1245,FIND(",",S1245,FIND(",",S1245)+1)+1)+1)),
  IF(OR(ISERROR(VLOOKUP(LEFT(S1245,FIND(",",S1245)-1),MapTable!$A:$A,1,0)),ISERROR(VLOOKUP(TRIM(MID(S1245,FIND(",",S1245)+1,FIND(",",S1245,FIND(",",S1245)+1)-FIND(",",S1245)-1)),MapTable!$A:$A,1,0)),ISERROR(VLOOKUP(TRIM(MID(S1245,FIND(",",S1245,FIND(",",S1245)+1)+1,FIND(",",S1245,FIND(",",S1245,FIND(",",S1245)+1)+1)-FIND(",",S1245,FIND(",",S1245)+1)-1)),MapTable!$A:$A,1,0)),ISERROR(VLOOKUP(TRIM(MID(S1245,FIND(",",S1245,FIND(",",S1245,FIND(",",S1245)+1)+1)+1,999)),MapTable!$A:$A,1,0))),"맵없음",
  ""),
)))))</f>
        <v/>
      </c>
      <c r="Y1245" t="str">
        <f>IF(ISBLANK(X1245),"",IF(ISERROR(VLOOKUP(X1245,[3]DropTable!$A:$A,1,0)),"드랍없음",""))</f>
        <v/>
      </c>
      <c r="AA1245" t="str">
        <f>IF(ISBLANK(Z1245),"",IF(ISERROR(VLOOKUP(Z1245,[3]DropTable!$A:$A,1,0)),"드랍없음",""))</f>
        <v/>
      </c>
      <c r="AC1245">
        <v>8.1</v>
      </c>
    </row>
    <row r="1246" spans="1:29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153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40"/>
        <v>1</v>
      </c>
      <c r="P1246" t="b">
        <f t="shared" ca="1" si="41"/>
        <v>0</v>
      </c>
      <c r="R1246" t="str">
        <f>IF(ISBLANK(Q1246),"",IF(ISERROR(VLOOKUP(Q1246,MapTable!$A:$A,1,0)),"맵없음",""))</f>
        <v/>
      </c>
      <c r="T1246" t="str">
        <f>IF(ISBLANK(S1246),"",
IF(ISERROR(FIND(",",S1246)),
  IF(ISERROR(VLOOKUP(S1246,MapTable!$A:$A,1,0)),"맵없음",
  ""),
IF(ISERROR(FIND(",",S1246,FIND(",",S1246)+1)),
  IF(OR(ISERROR(VLOOKUP(LEFT(S1246,FIND(",",S1246)-1),MapTable!$A:$A,1,0)),ISERROR(VLOOKUP(TRIM(MID(S1246,FIND(",",S1246)+1,999)),MapTable!$A:$A,1,0))),"맵없음",
  ""),
IF(ISERROR(FIND(",",S1246,FIND(",",S1246,FIND(",",S1246)+1)+1)),
  IF(OR(ISERROR(VLOOKUP(LEFT(S1246,FIND(",",S1246)-1),MapTable!$A:$A,1,0)),ISERROR(VLOOKUP(TRIM(MID(S1246,FIND(",",S1246)+1,FIND(",",S1246,FIND(",",S1246)+1)-FIND(",",S1246)-1)),MapTable!$A:$A,1,0)),ISERROR(VLOOKUP(TRIM(MID(S1246,FIND(",",S1246,FIND(",",S1246)+1)+1,999)),MapTable!$A:$A,1,0))),"맵없음",
  ""),
IF(ISERROR(FIND(",",S1246,FIND(",",S1246,FIND(",",S1246,FIND(",",S1246)+1)+1)+1)),
  IF(OR(ISERROR(VLOOKUP(LEFT(S1246,FIND(",",S1246)-1),MapTable!$A:$A,1,0)),ISERROR(VLOOKUP(TRIM(MID(S1246,FIND(",",S1246)+1,FIND(",",S1246,FIND(",",S1246)+1)-FIND(",",S1246)-1)),MapTable!$A:$A,1,0)),ISERROR(VLOOKUP(TRIM(MID(S1246,FIND(",",S1246,FIND(",",S1246)+1)+1,FIND(",",S1246,FIND(",",S1246,FIND(",",S1246)+1)+1)-FIND(",",S1246,FIND(",",S1246)+1)-1)),MapTable!$A:$A,1,0)),ISERROR(VLOOKUP(TRIM(MID(S1246,FIND(",",S1246,FIND(",",S1246,FIND(",",S1246)+1)+1)+1,999)),MapTable!$A:$A,1,0))),"맵없음",
  ""),
)))))</f>
        <v/>
      </c>
      <c r="Y1246" t="str">
        <f>IF(ISBLANK(X1246),"",IF(ISERROR(VLOOKUP(X1246,[3]DropTable!$A:$A,1,0)),"드랍없음",""))</f>
        <v/>
      </c>
      <c r="AA1246" t="str">
        <f>IF(ISBLANK(Z1246),"",IF(ISERROR(VLOOKUP(Z1246,[3]DropTable!$A:$A,1,0)),"드랍없음",""))</f>
        <v/>
      </c>
      <c r="AC1246">
        <v>8.1</v>
      </c>
    </row>
    <row r="1247" spans="1:29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153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40"/>
        <v>1</v>
      </c>
      <c r="P1247" t="b">
        <f t="shared" ca="1" si="41"/>
        <v>0</v>
      </c>
      <c r="R1247" t="str">
        <f>IF(ISBLANK(Q1247),"",IF(ISERROR(VLOOKUP(Q1247,MapTable!$A:$A,1,0)),"맵없음",""))</f>
        <v/>
      </c>
      <c r="T1247" t="str">
        <f>IF(ISBLANK(S1247),"",
IF(ISERROR(FIND(",",S1247)),
  IF(ISERROR(VLOOKUP(S1247,MapTable!$A:$A,1,0)),"맵없음",
  ""),
IF(ISERROR(FIND(",",S1247,FIND(",",S1247)+1)),
  IF(OR(ISERROR(VLOOKUP(LEFT(S1247,FIND(",",S1247)-1),MapTable!$A:$A,1,0)),ISERROR(VLOOKUP(TRIM(MID(S1247,FIND(",",S1247)+1,999)),MapTable!$A:$A,1,0))),"맵없음",
  ""),
IF(ISERROR(FIND(",",S1247,FIND(",",S1247,FIND(",",S1247)+1)+1)),
  IF(OR(ISERROR(VLOOKUP(LEFT(S1247,FIND(",",S1247)-1),MapTable!$A:$A,1,0)),ISERROR(VLOOKUP(TRIM(MID(S1247,FIND(",",S1247)+1,FIND(",",S1247,FIND(",",S1247)+1)-FIND(",",S1247)-1)),MapTable!$A:$A,1,0)),ISERROR(VLOOKUP(TRIM(MID(S1247,FIND(",",S1247,FIND(",",S1247)+1)+1,999)),MapTable!$A:$A,1,0))),"맵없음",
  ""),
IF(ISERROR(FIND(",",S1247,FIND(",",S1247,FIND(",",S1247,FIND(",",S1247)+1)+1)+1)),
  IF(OR(ISERROR(VLOOKUP(LEFT(S1247,FIND(",",S1247)-1),MapTable!$A:$A,1,0)),ISERROR(VLOOKUP(TRIM(MID(S1247,FIND(",",S1247)+1,FIND(",",S1247,FIND(",",S1247)+1)-FIND(",",S1247)-1)),MapTable!$A:$A,1,0)),ISERROR(VLOOKUP(TRIM(MID(S1247,FIND(",",S1247,FIND(",",S1247)+1)+1,FIND(",",S1247,FIND(",",S1247,FIND(",",S1247)+1)+1)-FIND(",",S1247,FIND(",",S1247)+1)-1)),MapTable!$A:$A,1,0)),ISERROR(VLOOKUP(TRIM(MID(S1247,FIND(",",S1247,FIND(",",S1247,FIND(",",S1247)+1)+1)+1,999)),MapTable!$A:$A,1,0))),"맵없음",
  ""),
)))))</f>
        <v/>
      </c>
      <c r="Y1247" t="str">
        <f>IF(ISBLANK(X1247),"",IF(ISERROR(VLOOKUP(X1247,[3]DropTable!$A:$A,1,0)),"드랍없음",""))</f>
        <v/>
      </c>
      <c r="AA1247" t="str">
        <f>IF(ISBLANK(Z1247),"",IF(ISERROR(VLOOKUP(Z1247,[3]DropTable!$A:$A,1,0)),"드랍없음",""))</f>
        <v/>
      </c>
      <c r="AC1247">
        <v>8.1</v>
      </c>
    </row>
    <row r="1248" spans="1:29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153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40"/>
        <v>1</v>
      </c>
      <c r="P1248" t="b">
        <f t="shared" ca="1" si="41"/>
        <v>0</v>
      </c>
      <c r="R1248" t="str">
        <f>IF(ISBLANK(Q1248),"",IF(ISERROR(VLOOKUP(Q1248,MapTable!$A:$A,1,0)),"맵없음",""))</f>
        <v/>
      </c>
      <c r="T1248" t="str">
        <f>IF(ISBLANK(S1248),"",
IF(ISERROR(FIND(",",S1248)),
  IF(ISERROR(VLOOKUP(S1248,MapTable!$A:$A,1,0)),"맵없음",
  ""),
IF(ISERROR(FIND(",",S1248,FIND(",",S1248)+1)),
  IF(OR(ISERROR(VLOOKUP(LEFT(S1248,FIND(",",S1248)-1),MapTable!$A:$A,1,0)),ISERROR(VLOOKUP(TRIM(MID(S1248,FIND(",",S1248)+1,999)),MapTable!$A:$A,1,0))),"맵없음",
  ""),
IF(ISERROR(FIND(",",S1248,FIND(",",S1248,FIND(",",S1248)+1)+1)),
  IF(OR(ISERROR(VLOOKUP(LEFT(S1248,FIND(",",S1248)-1),MapTable!$A:$A,1,0)),ISERROR(VLOOKUP(TRIM(MID(S1248,FIND(",",S1248)+1,FIND(",",S1248,FIND(",",S1248)+1)-FIND(",",S1248)-1)),MapTable!$A:$A,1,0)),ISERROR(VLOOKUP(TRIM(MID(S1248,FIND(",",S1248,FIND(",",S1248)+1)+1,999)),MapTable!$A:$A,1,0))),"맵없음",
  ""),
IF(ISERROR(FIND(",",S1248,FIND(",",S1248,FIND(",",S1248,FIND(",",S1248)+1)+1)+1)),
  IF(OR(ISERROR(VLOOKUP(LEFT(S1248,FIND(",",S1248)-1),MapTable!$A:$A,1,0)),ISERROR(VLOOKUP(TRIM(MID(S1248,FIND(",",S1248)+1,FIND(",",S1248,FIND(",",S1248)+1)-FIND(",",S1248)-1)),MapTable!$A:$A,1,0)),ISERROR(VLOOKUP(TRIM(MID(S1248,FIND(",",S1248,FIND(",",S1248)+1)+1,FIND(",",S1248,FIND(",",S1248,FIND(",",S1248)+1)+1)-FIND(",",S1248,FIND(",",S1248)+1)-1)),MapTable!$A:$A,1,0)),ISERROR(VLOOKUP(TRIM(MID(S1248,FIND(",",S1248,FIND(",",S1248,FIND(",",S1248)+1)+1)+1,999)),MapTable!$A:$A,1,0))),"맵없음",
  ""),
)))))</f>
        <v/>
      </c>
      <c r="Y1248" t="str">
        <f>IF(ISBLANK(X1248),"",IF(ISERROR(VLOOKUP(X1248,[3]DropTable!$A:$A,1,0)),"드랍없음",""))</f>
        <v/>
      </c>
      <c r="AA1248" t="str">
        <f>IF(ISBLANK(Z1248),"",IF(ISERROR(VLOOKUP(Z1248,[3]DropTable!$A:$A,1,0)),"드랍없음",""))</f>
        <v/>
      </c>
      <c r="AC1248">
        <v>8.1</v>
      </c>
    </row>
    <row r="1249" spans="1:29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153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40"/>
        <v>1</v>
      </c>
      <c r="P1249" t="b">
        <f t="shared" ca="1" si="41"/>
        <v>1</v>
      </c>
      <c r="R1249" t="str">
        <f>IF(ISBLANK(Q1249),"",IF(ISERROR(VLOOKUP(Q1249,MapTable!$A:$A,1,0)),"맵없음",""))</f>
        <v/>
      </c>
      <c r="T1249" t="str">
        <f>IF(ISBLANK(S1249),"",
IF(ISERROR(FIND(",",S1249)),
  IF(ISERROR(VLOOKUP(S1249,MapTable!$A:$A,1,0)),"맵없음",
  ""),
IF(ISERROR(FIND(",",S1249,FIND(",",S1249)+1)),
  IF(OR(ISERROR(VLOOKUP(LEFT(S1249,FIND(",",S1249)-1),MapTable!$A:$A,1,0)),ISERROR(VLOOKUP(TRIM(MID(S1249,FIND(",",S1249)+1,999)),MapTable!$A:$A,1,0))),"맵없음",
  ""),
IF(ISERROR(FIND(",",S1249,FIND(",",S1249,FIND(",",S1249)+1)+1)),
  IF(OR(ISERROR(VLOOKUP(LEFT(S1249,FIND(",",S1249)-1),MapTable!$A:$A,1,0)),ISERROR(VLOOKUP(TRIM(MID(S1249,FIND(",",S1249)+1,FIND(",",S1249,FIND(",",S1249)+1)-FIND(",",S1249)-1)),MapTable!$A:$A,1,0)),ISERROR(VLOOKUP(TRIM(MID(S1249,FIND(",",S1249,FIND(",",S1249)+1)+1,999)),MapTable!$A:$A,1,0))),"맵없음",
  ""),
IF(ISERROR(FIND(",",S1249,FIND(",",S1249,FIND(",",S1249,FIND(",",S1249)+1)+1)+1)),
  IF(OR(ISERROR(VLOOKUP(LEFT(S1249,FIND(",",S1249)-1),MapTable!$A:$A,1,0)),ISERROR(VLOOKUP(TRIM(MID(S1249,FIND(",",S1249)+1,FIND(",",S1249,FIND(",",S1249)+1)-FIND(",",S1249)-1)),MapTable!$A:$A,1,0)),ISERROR(VLOOKUP(TRIM(MID(S1249,FIND(",",S1249,FIND(",",S1249)+1)+1,FIND(",",S1249,FIND(",",S1249,FIND(",",S1249)+1)+1)-FIND(",",S1249,FIND(",",S1249)+1)-1)),MapTable!$A:$A,1,0)),ISERROR(VLOOKUP(TRIM(MID(S1249,FIND(",",S1249,FIND(",",S1249,FIND(",",S1249)+1)+1)+1,999)),MapTable!$A:$A,1,0))),"맵없음",
  ""),
)))))</f>
        <v/>
      </c>
      <c r="Y1249" t="str">
        <f>IF(ISBLANK(X1249),"",IF(ISERROR(VLOOKUP(X1249,[3]DropTable!$A:$A,1,0)),"드랍없음",""))</f>
        <v/>
      </c>
      <c r="AA1249" t="str">
        <f>IF(ISBLANK(Z1249),"",IF(ISERROR(VLOOKUP(Z1249,[3]DropTable!$A:$A,1,0)),"드랍없음",""))</f>
        <v/>
      </c>
      <c r="AC1249">
        <v>8.1</v>
      </c>
    </row>
    <row r="1250" spans="1:29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153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40"/>
        <v>12</v>
      </c>
      <c r="P1250" t="b">
        <f t="shared" ca="1" si="41"/>
        <v>1</v>
      </c>
      <c r="R1250" t="str">
        <f>IF(ISBLANK(Q1250),"",IF(ISERROR(VLOOKUP(Q1250,MapTable!$A:$A,1,0)),"맵없음",""))</f>
        <v/>
      </c>
      <c r="T1250" t="str">
        <f>IF(ISBLANK(S1250),"",
IF(ISERROR(FIND(",",S1250)),
  IF(ISERROR(VLOOKUP(S1250,MapTable!$A:$A,1,0)),"맵없음",
  ""),
IF(ISERROR(FIND(",",S1250,FIND(",",S1250)+1)),
  IF(OR(ISERROR(VLOOKUP(LEFT(S1250,FIND(",",S1250)-1),MapTable!$A:$A,1,0)),ISERROR(VLOOKUP(TRIM(MID(S1250,FIND(",",S1250)+1,999)),MapTable!$A:$A,1,0))),"맵없음",
  ""),
IF(ISERROR(FIND(",",S1250,FIND(",",S1250,FIND(",",S1250)+1)+1)),
  IF(OR(ISERROR(VLOOKUP(LEFT(S1250,FIND(",",S1250)-1),MapTable!$A:$A,1,0)),ISERROR(VLOOKUP(TRIM(MID(S1250,FIND(",",S1250)+1,FIND(",",S1250,FIND(",",S1250)+1)-FIND(",",S1250)-1)),MapTable!$A:$A,1,0)),ISERROR(VLOOKUP(TRIM(MID(S1250,FIND(",",S1250,FIND(",",S1250)+1)+1,999)),MapTable!$A:$A,1,0))),"맵없음",
  ""),
IF(ISERROR(FIND(",",S1250,FIND(",",S1250,FIND(",",S1250,FIND(",",S1250)+1)+1)+1)),
  IF(OR(ISERROR(VLOOKUP(LEFT(S1250,FIND(",",S1250)-1),MapTable!$A:$A,1,0)),ISERROR(VLOOKUP(TRIM(MID(S1250,FIND(",",S1250)+1,FIND(",",S1250,FIND(",",S1250)+1)-FIND(",",S1250)-1)),MapTable!$A:$A,1,0)),ISERROR(VLOOKUP(TRIM(MID(S1250,FIND(",",S1250,FIND(",",S1250)+1)+1,FIND(",",S1250,FIND(",",S1250,FIND(",",S1250)+1)+1)-FIND(",",S1250,FIND(",",S1250)+1)-1)),MapTable!$A:$A,1,0)),ISERROR(VLOOKUP(TRIM(MID(S1250,FIND(",",S1250,FIND(",",S1250,FIND(",",S1250)+1)+1)+1,999)),MapTable!$A:$A,1,0))),"맵없음",
  ""),
)))))</f>
        <v/>
      </c>
      <c r="Y1250" t="str">
        <f>IF(ISBLANK(X1250),"",IF(ISERROR(VLOOKUP(X1250,[3]DropTable!$A:$A,1,0)),"드랍없음",""))</f>
        <v/>
      </c>
      <c r="AA1250" t="str">
        <f>IF(ISBLANK(Z1250),"",IF(ISERROR(VLOOKUP(Z1250,[3]DropTable!$A:$A,1,0)),"드랍없음",""))</f>
        <v/>
      </c>
      <c r="AC1250">
        <v>8.1</v>
      </c>
    </row>
    <row r="1251" spans="1:29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153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40"/>
        <v>2</v>
      </c>
      <c r="P1251" t="b">
        <f t="shared" ca="1" si="41"/>
        <v>0</v>
      </c>
      <c r="R1251" t="str">
        <f>IF(ISBLANK(Q1251),"",IF(ISERROR(VLOOKUP(Q1251,MapTable!$A:$A,1,0)),"맵없음",""))</f>
        <v/>
      </c>
      <c r="T1251" t="str">
        <f>IF(ISBLANK(S1251),"",
IF(ISERROR(FIND(",",S1251)),
  IF(ISERROR(VLOOKUP(S1251,MapTable!$A:$A,1,0)),"맵없음",
  ""),
IF(ISERROR(FIND(",",S1251,FIND(",",S1251)+1)),
  IF(OR(ISERROR(VLOOKUP(LEFT(S1251,FIND(",",S1251)-1),MapTable!$A:$A,1,0)),ISERROR(VLOOKUP(TRIM(MID(S1251,FIND(",",S1251)+1,999)),MapTable!$A:$A,1,0))),"맵없음",
  ""),
IF(ISERROR(FIND(",",S1251,FIND(",",S1251,FIND(",",S1251)+1)+1)),
  IF(OR(ISERROR(VLOOKUP(LEFT(S1251,FIND(",",S1251)-1),MapTable!$A:$A,1,0)),ISERROR(VLOOKUP(TRIM(MID(S1251,FIND(",",S1251)+1,FIND(",",S1251,FIND(",",S1251)+1)-FIND(",",S1251)-1)),MapTable!$A:$A,1,0)),ISERROR(VLOOKUP(TRIM(MID(S1251,FIND(",",S1251,FIND(",",S1251)+1)+1,999)),MapTable!$A:$A,1,0))),"맵없음",
  ""),
IF(ISERROR(FIND(",",S1251,FIND(",",S1251,FIND(",",S1251,FIND(",",S1251)+1)+1)+1)),
  IF(OR(ISERROR(VLOOKUP(LEFT(S1251,FIND(",",S1251)-1),MapTable!$A:$A,1,0)),ISERROR(VLOOKUP(TRIM(MID(S1251,FIND(",",S1251)+1,FIND(",",S1251,FIND(",",S1251)+1)-FIND(",",S1251)-1)),MapTable!$A:$A,1,0)),ISERROR(VLOOKUP(TRIM(MID(S1251,FIND(",",S1251,FIND(",",S1251)+1)+1,FIND(",",S1251,FIND(",",S1251,FIND(",",S1251)+1)+1)-FIND(",",S1251,FIND(",",S1251)+1)-1)),MapTable!$A:$A,1,0)),ISERROR(VLOOKUP(TRIM(MID(S1251,FIND(",",S1251,FIND(",",S1251,FIND(",",S1251)+1)+1)+1,999)),MapTable!$A:$A,1,0))),"맵없음",
  ""),
)))))</f>
        <v/>
      </c>
      <c r="Y1251" t="str">
        <f>IF(ISBLANK(X1251),"",IF(ISERROR(VLOOKUP(X1251,[3]DropTable!$A:$A,1,0)),"드랍없음",""))</f>
        <v/>
      </c>
      <c r="AA1251" t="str">
        <f>IF(ISBLANK(Z1251),"",IF(ISERROR(VLOOKUP(Z1251,[3]DropTable!$A:$A,1,0)),"드랍없음",""))</f>
        <v/>
      </c>
      <c r="AC1251">
        <v>8.1</v>
      </c>
    </row>
    <row r="1252" spans="1:29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153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40"/>
        <v>2</v>
      </c>
      <c r="P1252" t="b">
        <f t="shared" ca="1" si="41"/>
        <v>0</v>
      </c>
      <c r="R1252" t="str">
        <f>IF(ISBLANK(Q1252),"",IF(ISERROR(VLOOKUP(Q1252,MapTable!$A:$A,1,0)),"맵없음",""))</f>
        <v/>
      </c>
      <c r="T1252" t="str">
        <f>IF(ISBLANK(S1252),"",
IF(ISERROR(FIND(",",S1252)),
  IF(ISERROR(VLOOKUP(S1252,MapTable!$A:$A,1,0)),"맵없음",
  ""),
IF(ISERROR(FIND(",",S1252,FIND(",",S1252)+1)),
  IF(OR(ISERROR(VLOOKUP(LEFT(S1252,FIND(",",S1252)-1),MapTable!$A:$A,1,0)),ISERROR(VLOOKUP(TRIM(MID(S1252,FIND(",",S1252)+1,999)),MapTable!$A:$A,1,0))),"맵없음",
  ""),
IF(ISERROR(FIND(",",S1252,FIND(",",S1252,FIND(",",S1252)+1)+1)),
  IF(OR(ISERROR(VLOOKUP(LEFT(S1252,FIND(",",S1252)-1),MapTable!$A:$A,1,0)),ISERROR(VLOOKUP(TRIM(MID(S1252,FIND(",",S1252)+1,FIND(",",S1252,FIND(",",S1252)+1)-FIND(",",S1252)-1)),MapTable!$A:$A,1,0)),ISERROR(VLOOKUP(TRIM(MID(S1252,FIND(",",S1252,FIND(",",S1252)+1)+1,999)),MapTable!$A:$A,1,0))),"맵없음",
  ""),
IF(ISERROR(FIND(",",S1252,FIND(",",S1252,FIND(",",S1252,FIND(",",S1252)+1)+1)+1)),
  IF(OR(ISERROR(VLOOKUP(LEFT(S1252,FIND(",",S1252)-1),MapTable!$A:$A,1,0)),ISERROR(VLOOKUP(TRIM(MID(S1252,FIND(",",S1252)+1,FIND(",",S1252,FIND(",",S1252)+1)-FIND(",",S1252)-1)),MapTable!$A:$A,1,0)),ISERROR(VLOOKUP(TRIM(MID(S1252,FIND(",",S1252,FIND(",",S1252)+1)+1,FIND(",",S1252,FIND(",",S1252,FIND(",",S1252)+1)+1)-FIND(",",S1252,FIND(",",S1252)+1)-1)),MapTable!$A:$A,1,0)),ISERROR(VLOOKUP(TRIM(MID(S1252,FIND(",",S1252,FIND(",",S1252,FIND(",",S1252)+1)+1)+1,999)),MapTable!$A:$A,1,0))),"맵없음",
  ""),
)))))</f>
        <v/>
      </c>
      <c r="Y1252" t="str">
        <f>IF(ISBLANK(X1252),"",IF(ISERROR(VLOOKUP(X1252,[3]DropTable!$A:$A,1,0)),"드랍없음",""))</f>
        <v/>
      </c>
      <c r="AA1252" t="str">
        <f>IF(ISBLANK(Z1252),"",IF(ISERROR(VLOOKUP(Z1252,[3]DropTable!$A:$A,1,0)),"드랍없음",""))</f>
        <v/>
      </c>
      <c r="AC1252">
        <v>8.1</v>
      </c>
    </row>
    <row r="1253" spans="1:29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153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40"/>
        <v>2</v>
      </c>
      <c r="P1253" t="b">
        <f t="shared" ca="1" si="41"/>
        <v>0</v>
      </c>
      <c r="R1253" t="str">
        <f>IF(ISBLANK(Q1253),"",IF(ISERROR(VLOOKUP(Q1253,MapTable!$A:$A,1,0)),"맵없음",""))</f>
        <v/>
      </c>
      <c r="T1253" t="str">
        <f>IF(ISBLANK(S1253),"",
IF(ISERROR(FIND(",",S1253)),
  IF(ISERROR(VLOOKUP(S1253,MapTable!$A:$A,1,0)),"맵없음",
  ""),
IF(ISERROR(FIND(",",S1253,FIND(",",S1253)+1)),
  IF(OR(ISERROR(VLOOKUP(LEFT(S1253,FIND(",",S1253)-1),MapTable!$A:$A,1,0)),ISERROR(VLOOKUP(TRIM(MID(S1253,FIND(",",S1253)+1,999)),MapTable!$A:$A,1,0))),"맵없음",
  ""),
IF(ISERROR(FIND(",",S1253,FIND(",",S1253,FIND(",",S1253)+1)+1)),
  IF(OR(ISERROR(VLOOKUP(LEFT(S1253,FIND(",",S1253)-1),MapTable!$A:$A,1,0)),ISERROR(VLOOKUP(TRIM(MID(S1253,FIND(",",S1253)+1,FIND(",",S1253,FIND(",",S1253)+1)-FIND(",",S1253)-1)),MapTable!$A:$A,1,0)),ISERROR(VLOOKUP(TRIM(MID(S1253,FIND(",",S1253,FIND(",",S1253)+1)+1,999)),MapTable!$A:$A,1,0))),"맵없음",
  ""),
IF(ISERROR(FIND(",",S1253,FIND(",",S1253,FIND(",",S1253,FIND(",",S1253)+1)+1)+1)),
  IF(OR(ISERROR(VLOOKUP(LEFT(S1253,FIND(",",S1253)-1),MapTable!$A:$A,1,0)),ISERROR(VLOOKUP(TRIM(MID(S1253,FIND(",",S1253)+1,FIND(",",S1253,FIND(",",S1253)+1)-FIND(",",S1253)-1)),MapTable!$A:$A,1,0)),ISERROR(VLOOKUP(TRIM(MID(S1253,FIND(",",S1253,FIND(",",S1253)+1)+1,FIND(",",S1253,FIND(",",S1253,FIND(",",S1253)+1)+1)-FIND(",",S1253,FIND(",",S1253)+1)-1)),MapTable!$A:$A,1,0)),ISERROR(VLOOKUP(TRIM(MID(S1253,FIND(",",S1253,FIND(",",S1253,FIND(",",S1253)+1)+1)+1,999)),MapTable!$A:$A,1,0))),"맵없음",
  ""),
)))))</f>
        <v/>
      </c>
      <c r="Y1253" t="str">
        <f>IF(ISBLANK(X1253),"",IF(ISERROR(VLOOKUP(X1253,[3]DropTable!$A:$A,1,0)),"드랍없음",""))</f>
        <v/>
      </c>
      <c r="AA1253" t="str">
        <f>IF(ISBLANK(Z1253),"",IF(ISERROR(VLOOKUP(Z1253,[3]DropTable!$A:$A,1,0)),"드랍없음",""))</f>
        <v/>
      </c>
      <c r="AC1253">
        <v>8.1</v>
      </c>
    </row>
    <row r="1254" spans="1:29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153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40"/>
        <v>2</v>
      </c>
      <c r="P1254" t="b">
        <f t="shared" ca="1" si="41"/>
        <v>0</v>
      </c>
      <c r="R1254" t="str">
        <f>IF(ISBLANK(Q1254),"",IF(ISERROR(VLOOKUP(Q1254,MapTable!$A:$A,1,0)),"맵없음",""))</f>
        <v/>
      </c>
      <c r="T1254" t="str">
        <f>IF(ISBLANK(S1254),"",
IF(ISERROR(FIND(",",S1254)),
  IF(ISERROR(VLOOKUP(S1254,MapTable!$A:$A,1,0)),"맵없음",
  ""),
IF(ISERROR(FIND(",",S1254,FIND(",",S1254)+1)),
  IF(OR(ISERROR(VLOOKUP(LEFT(S1254,FIND(",",S1254)-1),MapTable!$A:$A,1,0)),ISERROR(VLOOKUP(TRIM(MID(S1254,FIND(",",S1254)+1,999)),MapTable!$A:$A,1,0))),"맵없음",
  ""),
IF(ISERROR(FIND(",",S1254,FIND(",",S1254,FIND(",",S1254)+1)+1)),
  IF(OR(ISERROR(VLOOKUP(LEFT(S1254,FIND(",",S1254)-1),MapTable!$A:$A,1,0)),ISERROR(VLOOKUP(TRIM(MID(S1254,FIND(",",S1254)+1,FIND(",",S1254,FIND(",",S1254)+1)-FIND(",",S1254)-1)),MapTable!$A:$A,1,0)),ISERROR(VLOOKUP(TRIM(MID(S1254,FIND(",",S1254,FIND(",",S1254)+1)+1,999)),MapTable!$A:$A,1,0))),"맵없음",
  ""),
IF(ISERROR(FIND(",",S1254,FIND(",",S1254,FIND(",",S1254,FIND(",",S1254)+1)+1)+1)),
  IF(OR(ISERROR(VLOOKUP(LEFT(S1254,FIND(",",S1254)-1),MapTable!$A:$A,1,0)),ISERROR(VLOOKUP(TRIM(MID(S1254,FIND(",",S1254)+1,FIND(",",S1254,FIND(",",S1254)+1)-FIND(",",S1254)-1)),MapTable!$A:$A,1,0)),ISERROR(VLOOKUP(TRIM(MID(S1254,FIND(",",S1254,FIND(",",S1254)+1)+1,FIND(",",S1254,FIND(",",S1254,FIND(",",S1254)+1)+1)-FIND(",",S1254,FIND(",",S1254)+1)-1)),MapTable!$A:$A,1,0)),ISERROR(VLOOKUP(TRIM(MID(S1254,FIND(",",S1254,FIND(",",S1254,FIND(",",S1254)+1)+1)+1,999)),MapTable!$A:$A,1,0))),"맵없음",
  ""),
)))))</f>
        <v/>
      </c>
      <c r="Y1254" t="str">
        <f>IF(ISBLANK(X1254),"",IF(ISERROR(VLOOKUP(X1254,[3]DropTable!$A:$A,1,0)),"드랍없음",""))</f>
        <v/>
      </c>
      <c r="AA1254" t="str">
        <f>IF(ISBLANK(Z1254),"",IF(ISERROR(VLOOKUP(Z1254,[3]DropTable!$A:$A,1,0)),"드랍없음",""))</f>
        <v/>
      </c>
      <c r="AC1254">
        <v>8.1</v>
      </c>
    </row>
    <row r="1255" spans="1:29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153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40"/>
        <v>2</v>
      </c>
      <c r="P1255" t="b">
        <f t="shared" ca="1" si="41"/>
        <v>0</v>
      </c>
      <c r="R1255" t="str">
        <f>IF(ISBLANK(Q1255),"",IF(ISERROR(VLOOKUP(Q1255,MapTable!$A:$A,1,0)),"맵없음",""))</f>
        <v/>
      </c>
      <c r="T1255" t="str">
        <f>IF(ISBLANK(S1255),"",
IF(ISERROR(FIND(",",S1255)),
  IF(ISERROR(VLOOKUP(S1255,MapTable!$A:$A,1,0)),"맵없음",
  ""),
IF(ISERROR(FIND(",",S1255,FIND(",",S1255)+1)),
  IF(OR(ISERROR(VLOOKUP(LEFT(S1255,FIND(",",S1255)-1),MapTable!$A:$A,1,0)),ISERROR(VLOOKUP(TRIM(MID(S1255,FIND(",",S1255)+1,999)),MapTable!$A:$A,1,0))),"맵없음",
  ""),
IF(ISERROR(FIND(",",S1255,FIND(",",S1255,FIND(",",S1255)+1)+1)),
  IF(OR(ISERROR(VLOOKUP(LEFT(S1255,FIND(",",S1255)-1),MapTable!$A:$A,1,0)),ISERROR(VLOOKUP(TRIM(MID(S1255,FIND(",",S1255)+1,FIND(",",S1255,FIND(",",S1255)+1)-FIND(",",S1255)-1)),MapTable!$A:$A,1,0)),ISERROR(VLOOKUP(TRIM(MID(S1255,FIND(",",S1255,FIND(",",S1255)+1)+1,999)),MapTable!$A:$A,1,0))),"맵없음",
  ""),
IF(ISERROR(FIND(",",S1255,FIND(",",S1255,FIND(",",S1255,FIND(",",S1255)+1)+1)+1)),
  IF(OR(ISERROR(VLOOKUP(LEFT(S1255,FIND(",",S1255)-1),MapTable!$A:$A,1,0)),ISERROR(VLOOKUP(TRIM(MID(S1255,FIND(",",S1255)+1,FIND(",",S1255,FIND(",",S1255)+1)-FIND(",",S1255)-1)),MapTable!$A:$A,1,0)),ISERROR(VLOOKUP(TRIM(MID(S1255,FIND(",",S1255,FIND(",",S1255)+1)+1,FIND(",",S1255,FIND(",",S1255,FIND(",",S1255)+1)+1)-FIND(",",S1255,FIND(",",S1255)+1)-1)),MapTable!$A:$A,1,0)),ISERROR(VLOOKUP(TRIM(MID(S1255,FIND(",",S1255,FIND(",",S1255,FIND(",",S1255)+1)+1)+1,999)),MapTable!$A:$A,1,0))),"맵없음",
  ""),
)))))</f>
        <v/>
      </c>
      <c r="Y1255" t="str">
        <f>IF(ISBLANK(X1255),"",IF(ISERROR(VLOOKUP(X1255,[3]DropTable!$A:$A,1,0)),"드랍없음",""))</f>
        <v/>
      </c>
      <c r="AA1255" t="str">
        <f>IF(ISBLANK(Z1255),"",IF(ISERROR(VLOOKUP(Z1255,[3]DropTable!$A:$A,1,0)),"드랍없음",""))</f>
        <v/>
      </c>
      <c r="AC1255">
        <v>8.1</v>
      </c>
    </row>
    <row r="1256" spans="1:29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153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40"/>
        <v>2</v>
      </c>
      <c r="P1256" t="b">
        <f t="shared" ca="1" si="41"/>
        <v>0</v>
      </c>
      <c r="R1256" t="str">
        <f>IF(ISBLANK(Q1256),"",IF(ISERROR(VLOOKUP(Q1256,MapTable!$A:$A,1,0)),"맵없음",""))</f>
        <v/>
      </c>
      <c r="T1256" t="str">
        <f>IF(ISBLANK(S1256),"",
IF(ISERROR(FIND(",",S1256)),
  IF(ISERROR(VLOOKUP(S1256,MapTable!$A:$A,1,0)),"맵없음",
  ""),
IF(ISERROR(FIND(",",S1256,FIND(",",S1256)+1)),
  IF(OR(ISERROR(VLOOKUP(LEFT(S1256,FIND(",",S1256)-1),MapTable!$A:$A,1,0)),ISERROR(VLOOKUP(TRIM(MID(S1256,FIND(",",S1256)+1,999)),MapTable!$A:$A,1,0))),"맵없음",
  ""),
IF(ISERROR(FIND(",",S1256,FIND(",",S1256,FIND(",",S1256)+1)+1)),
  IF(OR(ISERROR(VLOOKUP(LEFT(S1256,FIND(",",S1256)-1),MapTable!$A:$A,1,0)),ISERROR(VLOOKUP(TRIM(MID(S1256,FIND(",",S1256)+1,FIND(",",S1256,FIND(",",S1256)+1)-FIND(",",S1256)-1)),MapTable!$A:$A,1,0)),ISERROR(VLOOKUP(TRIM(MID(S1256,FIND(",",S1256,FIND(",",S1256)+1)+1,999)),MapTable!$A:$A,1,0))),"맵없음",
  ""),
IF(ISERROR(FIND(",",S1256,FIND(",",S1256,FIND(",",S1256,FIND(",",S1256)+1)+1)+1)),
  IF(OR(ISERROR(VLOOKUP(LEFT(S1256,FIND(",",S1256)-1),MapTable!$A:$A,1,0)),ISERROR(VLOOKUP(TRIM(MID(S1256,FIND(",",S1256)+1,FIND(",",S1256,FIND(",",S1256)+1)-FIND(",",S1256)-1)),MapTable!$A:$A,1,0)),ISERROR(VLOOKUP(TRIM(MID(S1256,FIND(",",S1256,FIND(",",S1256)+1)+1,FIND(",",S1256,FIND(",",S1256,FIND(",",S1256)+1)+1)-FIND(",",S1256,FIND(",",S1256)+1)-1)),MapTable!$A:$A,1,0)),ISERROR(VLOOKUP(TRIM(MID(S1256,FIND(",",S1256,FIND(",",S1256,FIND(",",S1256)+1)+1)+1,999)),MapTable!$A:$A,1,0))),"맵없음",
  ""),
)))))</f>
        <v/>
      </c>
      <c r="Y1256" t="str">
        <f>IF(ISBLANK(X1256),"",IF(ISERROR(VLOOKUP(X1256,[3]DropTable!$A:$A,1,0)),"드랍없음",""))</f>
        <v/>
      </c>
      <c r="AA1256" t="str">
        <f>IF(ISBLANK(Z1256),"",IF(ISERROR(VLOOKUP(Z1256,[3]DropTable!$A:$A,1,0)),"드랍없음",""))</f>
        <v/>
      </c>
      <c r="AC1256">
        <v>8.1</v>
      </c>
    </row>
    <row r="1257" spans="1:29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153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40"/>
        <v>2</v>
      </c>
      <c r="P1257" t="b">
        <f t="shared" ca="1" si="41"/>
        <v>0</v>
      </c>
      <c r="R1257" t="str">
        <f>IF(ISBLANK(Q1257),"",IF(ISERROR(VLOOKUP(Q1257,MapTable!$A:$A,1,0)),"맵없음",""))</f>
        <v/>
      </c>
      <c r="T1257" t="str">
        <f>IF(ISBLANK(S1257),"",
IF(ISERROR(FIND(",",S1257)),
  IF(ISERROR(VLOOKUP(S1257,MapTable!$A:$A,1,0)),"맵없음",
  ""),
IF(ISERROR(FIND(",",S1257,FIND(",",S1257)+1)),
  IF(OR(ISERROR(VLOOKUP(LEFT(S1257,FIND(",",S1257)-1),MapTable!$A:$A,1,0)),ISERROR(VLOOKUP(TRIM(MID(S1257,FIND(",",S1257)+1,999)),MapTable!$A:$A,1,0))),"맵없음",
  ""),
IF(ISERROR(FIND(",",S1257,FIND(",",S1257,FIND(",",S1257)+1)+1)),
  IF(OR(ISERROR(VLOOKUP(LEFT(S1257,FIND(",",S1257)-1),MapTable!$A:$A,1,0)),ISERROR(VLOOKUP(TRIM(MID(S1257,FIND(",",S1257)+1,FIND(",",S1257,FIND(",",S1257)+1)-FIND(",",S1257)-1)),MapTable!$A:$A,1,0)),ISERROR(VLOOKUP(TRIM(MID(S1257,FIND(",",S1257,FIND(",",S1257)+1)+1,999)),MapTable!$A:$A,1,0))),"맵없음",
  ""),
IF(ISERROR(FIND(",",S1257,FIND(",",S1257,FIND(",",S1257,FIND(",",S1257)+1)+1)+1)),
  IF(OR(ISERROR(VLOOKUP(LEFT(S1257,FIND(",",S1257)-1),MapTable!$A:$A,1,0)),ISERROR(VLOOKUP(TRIM(MID(S1257,FIND(",",S1257)+1,FIND(",",S1257,FIND(",",S1257)+1)-FIND(",",S1257)-1)),MapTable!$A:$A,1,0)),ISERROR(VLOOKUP(TRIM(MID(S1257,FIND(",",S1257,FIND(",",S1257)+1)+1,FIND(",",S1257,FIND(",",S1257,FIND(",",S1257)+1)+1)-FIND(",",S1257,FIND(",",S1257)+1)-1)),MapTable!$A:$A,1,0)),ISERROR(VLOOKUP(TRIM(MID(S1257,FIND(",",S1257,FIND(",",S1257,FIND(",",S1257)+1)+1)+1,999)),MapTable!$A:$A,1,0))),"맵없음",
  ""),
)))))</f>
        <v/>
      </c>
      <c r="Y1257" t="str">
        <f>IF(ISBLANK(X1257),"",IF(ISERROR(VLOOKUP(X1257,[3]DropTable!$A:$A,1,0)),"드랍없음",""))</f>
        <v/>
      </c>
      <c r="AA1257" t="str">
        <f>IF(ISBLANK(Z1257),"",IF(ISERROR(VLOOKUP(Z1257,[3]DropTable!$A:$A,1,0)),"드랍없음",""))</f>
        <v/>
      </c>
      <c r="AC1257">
        <v>8.1</v>
      </c>
    </row>
    <row r="1258" spans="1:29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153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40"/>
        <v>2</v>
      </c>
      <c r="P1258" t="b">
        <f t="shared" ca="1" si="41"/>
        <v>0</v>
      </c>
      <c r="R1258" t="str">
        <f>IF(ISBLANK(Q1258),"",IF(ISERROR(VLOOKUP(Q1258,MapTable!$A:$A,1,0)),"맵없음",""))</f>
        <v/>
      </c>
      <c r="T1258" t="str">
        <f>IF(ISBLANK(S1258),"",
IF(ISERROR(FIND(",",S1258)),
  IF(ISERROR(VLOOKUP(S1258,MapTable!$A:$A,1,0)),"맵없음",
  ""),
IF(ISERROR(FIND(",",S1258,FIND(",",S1258)+1)),
  IF(OR(ISERROR(VLOOKUP(LEFT(S1258,FIND(",",S1258)-1),MapTable!$A:$A,1,0)),ISERROR(VLOOKUP(TRIM(MID(S1258,FIND(",",S1258)+1,999)),MapTable!$A:$A,1,0))),"맵없음",
  ""),
IF(ISERROR(FIND(",",S1258,FIND(",",S1258,FIND(",",S1258)+1)+1)),
  IF(OR(ISERROR(VLOOKUP(LEFT(S1258,FIND(",",S1258)-1),MapTable!$A:$A,1,0)),ISERROR(VLOOKUP(TRIM(MID(S1258,FIND(",",S1258)+1,FIND(",",S1258,FIND(",",S1258)+1)-FIND(",",S1258)-1)),MapTable!$A:$A,1,0)),ISERROR(VLOOKUP(TRIM(MID(S1258,FIND(",",S1258,FIND(",",S1258)+1)+1,999)),MapTable!$A:$A,1,0))),"맵없음",
  ""),
IF(ISERROR(FIND(",",S1258,FIND(",",S1258,FIND(",",S1258,FIND(",",S1258)+1)+1)+1)),
  IF(OR(ISERROR(VLOOKUP(LEFT(S1258,FIND(",",S1258)-1),MapTable!$A:$A,1,0)),ISERROR(VLOOKUP(TRIM(MID(S1258,FIND(",",S1258)+1,FIND(",",S1258,FIND(",",S1258)+1)-FIND(",",S1258)-1)),MapTable!$A:$A,1,0)),ISERROR(VLOOKUP(TRIM(MID(S1258,FIND(",",S1258,FIND(",",S1258)+1)+1,FIND(",",S1258,FIND(",",S1258,FIND(",",S1258)+1)+1)-FIND(",",S1258,FIND(",",S1258)+1)-1)),MapTable!$A:$A,1,0)),ISERROR(VLOOKUP(TRIM(MID(S1258,FIND(",",S1258,FIND(",",S1258,FIND(",",S1258)+1)+1)+1,999)),MapTable!$A:$A,1,0))),"맵없음",
  ""),
)))))</f>
        <v/>
      </c>
      <c r="Y1258" t="str">
        <f>IF(ISBLANK(X1258),"",IF(ISERROR(VLOOKUP(X1258,[3]DropTable!$A:$A,1,0)),"드랍없음",""))</f>
        <v/>
      </c>
      <c r="AA1258" t="str">
        <f>IF(ISBLANK(Z1258),"",IF(ISERROR(VLOOKUP(Z1258,[3]DropTable!$A:$A,1,0)),"드랍없음",""))</f>
        <v/>
      </c>
      <c r="AC1258">
        <v>8.1</v>
      </c>
    </row>
    <row r="1259" spans="1:29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153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40"/>
        <v>2</v>
      </c>
      <c r="P1259" t="b">
        <f t="shared" ca="1" si="41"/>
        <v>0</v>
      </c>
      <c r="R1259" t="str">
        <f>IF(ISBLANK(Q1259),"",IF(ISERROR(VLOOKUP(Q1259,MapTable!$A:$A,1,0)),"맵없음",""))</f>
        <v/>
      </c>
      <c r="T1259" t="str">
        <f>IF(ISBLANK(S1259),"",
IF(ISERROR(FIND(",",S1259)),
  IF(ISERROR(VLOOKUP(S1259,MapTable!$A:$A,1,0)),"맵없음",
  ""),
IF(ISERROR(FIND(",",S1259,FIND(",",S1259)+1)),
  IF(OR(ISERROR(VLOOKUP(LEFT(S1259,FIND(",",S1259)-1),MapTable!$A:$A,1,0)),ISERROR(VLOOKUP(TRIM(MID(S1259,FIND(",",S1259)+1,999)),MapTable!$A:$A,1,0))),"맵없음",
  ""),
IF(ISERROR(FIND(",",S1259,FIND(",",S1259,FIND(",",S1259)+1)+1)),
  IF(OR(ISERROR(VLOOKUP(LEFT(S1259,FIND(",",S1259)-1),MapTable!$A:$A,1,0)),ISERROR(VLOOKUP(TRIM(MID(S1259,FIND(",",S1259)+1,FIND(",",S1259,FIND(",",S1259)+1)-FIND(",",S1259)-1)),MapTable!$A:$A,1,0)),ISERROR(VLOOKUP(TRIM(MID(S1259,FIND(",",S1259,FIND(",",S1259)+1)+1,999)),MapTable!$A:$A,1,0))),"맵없음",
  ""),
IF(ISERROR(FIND(",",S1259,FIND(",",S1259,FIND(",",S1259,FIND(",",S1259)+1)+1)+1)),
  IF(OR(ISERROR(VLOOKUP(LEFT(S1259,FIND(",",S1259)-1),MapTable!$A:$A,1,0)),ISERROR(VLOOKUP(TRIM(MID(S1259,FIND(",",S1259)+1,FIND(",",S1259,FIND(",",S1259)+1)-FIND(",",S1259)-1)),MapTable!$A:$A,1,0)),ISERROR(VLOOKUP(TRIM(MID(S1259,FIND(",",S1259,FIND(",",S1259)+1)+1,FIND(",",S1259,FIND(",",S1259,FIND(",",S1259)+1)+1)-FIND(",",S1259,FIND(",",S1259)+1)-1)),MapTable!$A:$A,1,0)),ISERROR(VLOOKUP(TRIM(MID(S1259,FIND(",",S1259,FIND(",",S1259,FIND(",",S1259)+1)+1)+1,999)),MapTable!$A:$A,1,0))),"맵없음",
  ""),
)))))</f>
        <v/>
      </c>
      <c r="Y1259" t="str">
        <f>IF(ISBLANK(X1259),"",IF(ISERROR(VLOOKUP(X1259,[3]DropTable!$A:$A,1,0)),"드랍없음",""))</f>
        <v/>
      </c>
      <c r="AA1259" t="str">
        <f>IF(ISBLANK(Z1259),"",IF(ISERROR(VLOOKUP(Z1259,[3]DropTable!$A:$A,1,0)),"드랍없음",""))</f>
        <v/>
      </c>
      <c r="AC1259">
        <v>8.1</v>
      </c>
    </row>
    <row r="1260" spans="1:29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153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40"/>
        <v>11</v>
      </c>
      <c r="P1260" t="b">
        <f t="shared" ca="1" si="41"/>
        <v>0</v>
      </c>
      <c r="R1260" t="str">
        <f>IF(ISBLANK(Q1260),"",IF(ISERROR(VLOOKUP(Q1260,MapTable!$A:$A,1,0)),"맵없음",""))</f>
        <v/>
      </c>
      <c r="T1260" t="str">
        <f>IF(ISBLANK(S1260),"",
IF(ISERROR(FIND(",",S1260)),
  IF(ISERROR(VLOOKUP(S1260,MapTable!$A:$A,1,0)),"맵없음",
  ""),
IF(ISERROR(FIND(",",S1260,FIND(",",S1260)+1)),
  IF(OR(ISERROR(VLOOKUP(LEFT(S1260,FIND(",",S1260)-1),MapTable!$A:$A,1,0)),ISERROR(VLOOKUP(TRIM(MID(S1260,FIND(",",S1260)+1,999)),MapTable!$A:$A,1,0))),"맵없음",
  ""),
IF(ISERROR(FIND(",",S1260,FIND(",",S1260,FIND(",",S1260)+1)+1)),
  IF(OR(ISERROR(VLOOKUP(LEFT(S1260,FIND(",",S1260)-1),MapTable!$A:$A,1,0)),ISERROR(VLOOKUP(TRIM(MID(S1260,FIND(",",S1260)+1,FIND(",",S1260,FIND(",",S1260)+1)-FIND(",",S1260)-1)),MapTable!$A:$A,1,0)),ISERROR(VLOOKUP(TRIM(MID(S1260,FIND(",",S1260,FIND(",",S1260)+1)+1,999)),MapTable!$A:$A,1,0))),"맵없음",
  ""),
IF(ISERROR(FIND(",",S1260,FIND(",",S1260,FIND(",",S1260,FIND(",",S1260)+1)+1)+1)),
  IF(OR(ISERROR(VLOOKUP(LEFT(S1260,FIND(",",S1260)-1),MapTable!$A:$A,1,0)),ISERROR(VLOOKUP(TRIM(MID(S1260,FIND(",",S1260)+1,FIND(",",S1260,FIND(",",S1260)+1)-FIND(",",S1260)-1)),MapTable!$A:$A,1,0)),ISERROR(VLOOKUP(TRIM(MID(S1260,FIND(",",S1260,FIND(",",S1260)+1)+1,FIND(",",S1260,FIND(",",S1260,FIND(",",S1260)+1)+1)-FIND(",",S1260,FIND(",",S1260)+1)-1)),MapTable!$A:$A,1,0)),ISERROR(VLOOKUP(TRIM(MID(S1260,FIND(",",S1260,FIND(",",S1260,FIND(",",S1260)+1)+1)+1,999)),MapTable!$A:$A,1,0))),"맵없음",
  ""),
)))))</f>
        <v/>
      </c>
      <c r="Y1260" t="str">
        <f>IF(ISBLANK(X1260),"",IF(ISERROR(VLOOKUP(X1260,[3]DropTable!$A:$A,1,0)),"드랍없음",""))</f>
        <v/>
      </c>
      <c r="AA1260" t="str">
        <f>IF(ISBLANK(Z1260),"",IF(ISERROR(VLOOKUP(Z1260,[3]DropTable!$A:$A,1,0)),"드랍없음",""))</f>
        <v/>
      </c>
      <c r="AC1260">
        <v>8.1</v>
      </c>
    </row>
    <row r="1261" spans="1:29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153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40"/>
        <v>2</v>
      </c>
      <c r="P1261" t="b">
        <f t="shared" ca="1" si="41"/>
        <v>0</v>
      </c>
      <c r="R1261" t="str">
        <f>IF(ISBLANK(Q1261),"",IF(ISERROR(VLOOKUP(Q1261,MapTable!$A:$A,1,0)),"맵없음",""))</f>
        <v/>
      </c>
      <c r="T1261" t="str">
        <f>IF(ISBLANK(S1261),"",
IF(ISERROR(FIND(",",S1261)),
  IF(ISERROR(VLOOKUP(S1261,MapTable!$A:$A,1,0)),"맵없음",
  ""),
IF(ISERROR(FIND(",",S1261,FIND(",",S1261)+1)),
  IF(OR(ISERROR(VLOOKUP(LEFT(S1261,FIND(",",S1261)-1),MapTable!$A:$A,1,0)),ISERROR(VLOOKUP(TRIM(MID(S1261,FIND(",",S1261)+1,999)),MapTable!$A:$A,1,0))),"맵없음",
  ""),
IF(ISERROR(FIND(",",S1261,FIND(",",S1261,FIND(",",S1261)+1)+1)),
  IF(OR(ISERROR(VLOOKUP(LEFT(S1261,FIND(",",S1261)-1),MapTable!$A:$A,1,0)),ISERROR(VLOOKUP(TRIM(MID(S1261,FIND(",",S1261)+1,FIND(",",S1261,FIND(",",S1261)+1)-FIND(",",S1261)-1)),MapTable!$A:$A,1,0)),ISERROR(VLOOKUP(TRIM(MID(S1261,FIND(",",S1261,FIND(",",S1261)+1)+1,999)),MapTable!$A:$A,1,0))),"맵없음",
  ""),
IF(ISERROR(FIND(",",S1261,FIND(",",S1261,FIND(",",S1261,FIND(",",S1261)+1)+1)+1)),
  IF(OR(ISERROR(VLOOKUP(LEFT(S1261,FIND(",",S1261)-1),MapTable!$A:$A,1,0)),ISERROR(VLOOKUP(TRIM(MID(S1261,FIND(",",S1261)+1,FIND(",",S1261,FIND(",",S1261)+1)-FIND(",",S1261)-1)),MapTable!$A:$A,1,0)),ISERROR(VLOOKUP(TRIM(MID(S1261,FIND(",",S1261,FIND(",",S1261)+1)+1,FIND(",",S1261,FIND(",",S1261,FIND(",",S1261)+1)+1)-FIND(",",S1261,FIND(",",S1261)+1)-1)),MapTable!$A:$A,1,0)),ISERROR(VLOOKUP(TRIM(MID(S1261,FIND(",",S1261,FIND(",",S1261,FIND(",",S1261)+1)+1)+1,999)),MapTable!$A:$A,1,0))),"맵없음",
  ""),
)))))</f>
        <v/>
      </c>
      <c r="Y1261" t="str">
        <f>IF(ISBLANK(X1261),"",IF(ISERROR(VLOOKUP(X1261,[3]DropTable!$A:$A,1,0)),"드랍없음",""))</f>
        <v/>
      </c>
      <c r="AA1261" t="str">
        <f>IF(ISBLANK(Z1261),"",IF(ISERROR(VLOOKUP(Z1261,[3]DropTable!$A:$A,1,0)),"드랍없음",""))</f>
        <v/>
      </c>
      <c r="AC1261">
        <v>8.1</v>
      </c>
    </row>
    <row r="1262" spans="1:29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153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40"/>
        <v>2</v>
      </c>
      <c r="P1262" t="b">
        <f t="shared" ca="1" si="41"/>
        <v>0</v>
      </c>
      <c r="R1262" t="str">
        <f>IF(ISBLANK(Q1262),"",IF(ISERROR(VLOOKUP(Q1262,MapTable!$A:$A,1,0)),"맵없음",""))</f>
        <v/>
      </c>
      <c r="T1262" t="str">
        <f>IF(ISBLANK(S1262),"",
IF(ISERROR(FIND(",",S1262)),
  IF(ISERROR(VLOOKUP(S1262,MapTable!$A:$A,1,0)),"맵없음",
  ""),
IF(ISERROR(FIND(",",S1262,FIND(",",S1262)+1)),
  IF(OR(ISERROR(VLOOKUP(LEFT(S1262,FIND(",",S1262)-1),MapTable!$A:$A,1,0)),ISERROR(VLOOKUP(TRIM(MID(S1262,FIND(",",S1262)+1,999)),MapTable!$A:$A,1,0))),"맵없음",
  ""),
IF(ISERROR(FIND(",",S1262,FIND(",",S1262,FIND(",",S1262)+1)+1)),
  IF(OR(ISERROR(VLOOKUP(LEFT(S1262,FIND(",",S1262)-1),MapTable!$A:$A,1,0)),ISERROR(VLOOKUP(TRIM(MID(S1262,FIND(",",S1262)+1,FIND(",",S1262,FIND(",",S1262)+1)-FIND(",",S1262)-1)),MapTable!$A:$A,1,0)),ISERROR(VLOOKUP(TRIM(MID(S1262,FIND(",",S1262,FIND(",",S1262)+1)+1,999)),MapTable!$A:$A,1,0))),"맵없음",
  ""),
IF(ISERROR(FIND(",",S1262,FIND(",",S1262,FIND(",",S1262,FIND(",",S1262)+1)+1)+1)),
  IF(OR(ISERROR(VLOOKUP(LEFT(S1262,FIND(",",S1262)-1),MapTable!$A:$A,1,0)),ISERROR(VLOOKUP(TRIM(MID(S1262,FIND(",",S1262)+1,FIND(",",S1262,FIND(",",S1262)+1)-FIND(",",S1262)-1)),MapTable!$A:$A,1,0)),ISERROR(VLOOKUP(TRIM(MID(S1262,FIND(",",S1262,FIND(",",S1262)+1)+1,FIND(",",S1262,FIND(",",S1262,FIND(",",S1262)+1)+1)-FIND(",",S1262,FIND(",",S1262)+1)-1)),MapTable!$A:$A,1,0)),ISERROR(VLOOKUP(TRIM(MID(S1262,FIND(",",S1262,FIND(",",S1262,FIND(",",S1262)+1)+1)+1,999)),MapTable!$A:$A,1,0))),"맵없음",
  ""),
)))))</f>
        <v/>
      </c>
      <c r="Y1262" t="str">
        <f>IF(ISBLANK(X1262),"",IF(ISERROR(VLOOKUP(X1262,[3]DropTable!$A:$A,1,0)),"드랍없음",""))</f>
        <v/>
      </c>
      <c r="AA1262" t="str">
        <f>IF(ISBLANK(Z1262),"",IF(ISERROR(VLOOKUP(Z1262,[3]DropTable!$A:$A,1,0)),"드랍없음",""))</f>
        <v/>
      </c>
      <c r="AC1262">
        <v>8.1</v>
      </c>
    </row>
    <row r="1263" spans="1:29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153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40"/>
        <v>2</v>
      </c>
      <c r="P1263" t="b">
        <f t="shared" ca="1" si="41"/>
        <v>0</v>
      </c>
      <c r="R1263" t="str">
        <f>IF(ISBLANK(Q1263),"",IF(ISERROR(VLOOKUP(Q1263,MapTable!$A:$A,1,0)),"맵없음",""))</f>
        <v/>
      </c>
      <c r="T1263" t="str">
        <f>IF(ISBLANK(S1263),"",
IF(ISERROR(FIND(",",S1263)),
  IF(ISERROR(VLOOKUP(S1263,MapTable!$A:$A,1,0)),"맵없음",
  ""),
IF(ISERROR(FIND(",",S1263,FIND(",",S1263)+1)),
  IF(OR(ISERROR(VLOOKUP(LEFT(S1263,FIND(",",S1263)-1),MapTable!$A:$A,1,0)),ISERROR(VLOOKUP(TRIM(MID(S1263,FIND(",",S1263)+1,999)),MapTable!$A:$A,1,0))),"맵없음",
  ""),
IF(ISERROR(FIND(",",S1263,FIND(",",S1263,FIND(",",S1263)+1)+1)),
  IF(OR(ISERROR(VLOOKUP(LEFT(S1263,FIND(",",S1263)-1),MapTable!$A:$A,1,0)),ISERROR(VLOOKUP(TRIM(MID(S1263,FIND(",",S1263)+1,FIND(",",S1263,FIND(",",S1263)+1)-FIND(",",S1263)-1)),MapTable!$A:$A,1,0)),ISERROR(VLOOKUP(TRIM(MID(S1263,FIND(",",S1263,FIND(",",S1263)+1)+1,999)),MapTable!$A:$A,1,0))),"맵없음",
  ""),
IF(ISERROR(FIND(",",S1263,FIND(",",S1263,FIND(",",S1263,FIND(",",S1263)+1)+1)+1)),
  IF(OR(ISERROR(VLOOKUP(LEFT(S1263,FIND(",",S1263)-1),MapTable!$A:$A,1,0)),ISERROR(VLOOKUP(TRIM(MID(S1263,FIND(",",S1263)+1,FIND(",",S1263,FIND(",",S1263)+1)-FIND(",",S1263)-1)),MapTable!$A:$A,1,0)),ISERROR(VLOOKUP(TRIM(MID(S1263,FIND(",",S1263,FIND(",",S1263)+1)+1,FIND(",",S1263,FIND(",",S1263,FIND(",",S1263)+1)+1)-FIND(",",S1263,FIND(",",S1263)+1)-1)),MapTable!$A:$A,1,0)),ISERROR(VLOOKUP(TRIM(MID(S1263,FIND(",",S1263,FIND(",",S1263,FIND(",",S1263)+1)+1)+1,999)),MapTable!$A:$A,1,0))),"맵없음",
  ""),
)))))</f>
        <v/>
      </c>
      <c r="Y1263" t="str">
        <f>IF(ISBLANK(X1263),"",IF(ISERROR(VLOOKUP(X1263,[3]DropTable!$A:$A,1,0)),"드랍없음",""))</f>
        <v/>
      </c>
      <c r="AA1263" t="str">
        <f>IF(ISBLANK(Z1263),"",IF(ISERROR(VLOOKUP(Z1263,[3]DropTable!$A:$A,1,0)),"드랍없음",""))</f>
        <v/>
      </c>
      <c r="AC1263">
        <v>8.1</v>
      </c>
    </row>
    <row r="1264" spans="1:29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153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40"/>
        <v>2</v>
      </c>
      <c r="P1264" t="b">
        <f t="shared" ca="1" si="41"/>
        <v>0</v>
      </c>
      <c r="R1264" t="str">
        <f>IF(ISBLANK(Q1264),"",IF(ISERROR(VLOOKUP(Q1264,MapTable!$A:$A,1,0)),"맵없음",""))</f>
        <v/>
      </c>
      <c r="T1264" t="str">
        <f>IF(ISBLANK(S1264),"",
IF(ISERROR(FIND(",",S1264)),
  IF(ISERROR(VLOOKUP(S1264,MapTable!$A:$A,1,0)),"맵없음",
  ""),
IF(ISERROR(FIND(",",S1264,FIND(",",S1264)+1)),
  IF(OR(ISERROR(VLOOKUP(LEFT(S1264,FIND(",",S1264)-1),MapTable!$A:$A,1,0)),ISERROR(VLOOKUP(TRIM(MID(S1264,FIND(",",S1264)+1,999)),MapTable!$A:$A,1,0))),"맵없음",
  ""),
IF(ISERROR(FIND(",",S1264,FIND(",",S1264,FIND(",",S1264)+1)+1)),
  IF(OR(ISERROR(VLOOKUP(LEFT(S1264,FIND(",",S1264)-1),MapTable!$A:$A,1,0)),ISERROR(VLOOKUP(TRIM(MID(S1264,FIND(",",S1264)+1,FIND(",",S1264,FIND(",",S1264)+1)-FIND(",",S1264)-1)),MapTable!$A:$A,1,0)),ISERROR(VLOOKUP(TRIM(MID(S1264,FIND(",",S1264,FIND(",",S1264)+1)+1,999)),MapTable!$A:$A,1,0))),"맵없음",
  ""),
IF(ISERROR(FIND(",",S1264,FIND(",",S1264,FIND(",",S1264,FIND(",",S1264)+1)+1)+1)),
  IF(OR(ISERROR(VLOOKUP(LEFT(S1264,FIND(",",S1264)-1),MapTable!$A:$A,1,0)),ISERROR(VLOOKUP(TRIM(MID(S1264,FIND(",",S1264)+1,FIND(",",S1264,FIND(",",S1264)+1)-FIND(",",S1264)-1)),MapTable!$A:$A,1,0)),ISERROR(VLOOKUP(TRIM(MID(S1264,FIND(",",S1264,FIND(",",S1264)+1)+1,FIND(",",S1264,FIND(",",S1264,FIND(",",S1264)+1)+1)-FIND(",",S1264,FIND(",",S1264)+1)-1)),MapTable!$A:$A,1,0)),ISERROR(VLOOKUP(TRIM(MID(S1264,FIND(",",S1264,FIND(",",S1264,FIND(",",S1264)+1)+1)+1,999)),MapTable!$A:$A,1,0))),"맵없음",
  ""),
)))))</f>
        <v/>
      </c>
      <c r="Y1264" t="str">
        <f>IF(ISBLANK(X1264),"",IF(ISERROR(VLOOKUP(X1264,[3]DropTable!$A:$A,1,0)),"드랍없음",""))</f>
        <v/>
      </c>
      <c r="AA1264" t="str">
        <f>IF(ISBLANK(Z1264),"",IF(ISERROR(VLOOKUP(Z1264,[3]DropTable!$A:$A,1,0)),"드랍없음",""))</f>
        <v/>
      </c>
      <c r="AC1264">
        <v>8.1</v>
      </c>
    </row>
    <row r="1265" spans="1:29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153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40"/>
        <v>2</v>
      </c>
      <c r="P1265" t="b">
        <f t="shared" ca="1" si="41"/>
        <v>0</v>
      </c>
      <c r="R1265" t="str">
        <f>IF(ISBLANK(Q1265),"",IF(ISERROR(VLOOKUP(Q1265,MapTable!$A:$A,1,0)),"맵없음",""))</f>
        <v/>
      </c>
      <c r="T1265" t="str">
        <f>IF(ISBLANK(S1265),"",
IF(ISERROR(FIND(",",S1265)),
  IF(ISERROR(VLOOKUP(S1265,MapTable!$A:$A,1,0)),"맵없음",
  ""),
IF(ISERROR(FIND(",",S1265,FIND(",",S1265)+1)),
  IF(OR(ISERROR(VLOOKUP(LEFT(S1265,FIND(",",S1265)-1),MapTable!$A:$A,1,0)),ISERROR(VLOOKUP(TRIM(MID(S1265,FIND(",",S1265)+1,999)),MapTable!$A:$A,1,0))),"맵없음",
  ""),
IF(ISERROR(FIND(",",S1265,FIND(",",S1265,FIND(",",S1265)+1)+1)),
  IF(OR(ISERROR(VLOOKUP(LEFT(S1265,FIND(",",S1265)-1),MapTable!$A:$A,1,0)),ISERROR(VLOOKUP(TRIM(MID(S1265,FIND(",",S1265)+1,FIND(",",S1265,FIND(",",S1265)+1)-FIND(",",S1265)-1)),MapTable!$A:$A,1,0)),ISERROR(VLOOKUP(TRIM(MID(S1265,FIND(",",S1265,FIND(",",S1265)+1)+1,999)),MapTable!$A:$A,1,0))),"맵없음",
  ""),
IF(ISERROR(FIND(",",S1265,FIND(",",S1265,FIND(",",S1265,FIND(",",S1265)+1)+1)+1)),
  IF(OR(ISERROR(VLOOKUP(LEFT(S1265,FIND(",",S1265)-1),MapTable!$A:$A,1,0)),ISERROR(VLOOKUP(TRIM(MID(S1265,FIND(",",S1265)+1,FIND(",",S1265,FIND(",",S1265)+1)-FIND(",",S1265)-1)),MapTable!$A:$A,1,0)),ISERROR(VLOOKUP(TRIM(MID(S1265,FIND(",",S1265,FIND(",",S1265)+1)+1,FIND(",",S1265,FIND(",",S1265,FIND(",",S1265)+1)+1)-FIND(",",S1265,FIND(",",S1265)+1)-1)),MapTable!$A:$A,1,0)),ISERROR(VLOOKUP(TRIM(MID(S1265,FIND(",",S1265,FIND(",",S1265,FIND(",",S1265)+1)+1)+1,999)),MapTable!$A:$A,1,0))),"맵없음",
  ""),
)))))</f>
        <v/>
      </c>
      <c r="Y1265" t="str">
        <f>IF(ISBLANK(X1265),"",IF(ISERROR(VLOOKUP(X1265,[3]DropTable!$A:$A,1,0)),"드랍없음",""))</f>
        <v/>
      </c>
      <c r="AA1265" t="str">
        <f>IF(ISBLANK(Z1265),"",IF(ISERROR(VLOOKUP(Z1265,[3]DropTable!$A:$A,1,0)),"드랍없음",""))</f>
        <v/>
      </c>
      <c r="AC1265">
        <v>8.1</v>
      </c>
    </row>
    <row r="1266" spans="1:29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153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40"/>
        <v>2</v>
      </c>
      <c r="P1266" t="b">
        <f t="shared" ca="1" si="41"/>
        <v>0</v>
      </c>
      <c r="R1266" t="str">
        <f>IF(ISBLANK(Q1266),"",IF(ISERROR(VLOOKUP(Q1266,MapTable!$A:$A,1,0)),"맵없음",""))</f>
        <v/>
      </c>
      <c r="T1266" t="str">
        <f>IF(ISBLANK(S1266),"",
IF(ISERROR(FIND(",",S1266)),
  IF(ISERROR(VLOOKUP(S1266,MapTable!$A:$A,1,0)),"맵없음",
  ""),
IF(ISERROR(FIND(",",S1266,FIND(",",S1266)+1)),
  IF(OR(ISERROR(VLOOKUP(LEFT(S1266,FIND(",",S1266)-1),MapTable!$A:$A,1,0)),ISERROR(VLOOKUP(TRIM(MID(S1266,FIND(",",S1266)+1,999)),MapTable!$A:$A,1,0))),"맵없음",
  ""),
IF(ISERROR(FIND(",",S1266,FIND(",",S1266,FIND(",",S1266)+1)+1)),
  IF(OR(ISERROR(VLOOKUP(LEFT(S1266,FIND(",",S1266)-1),MapTable!$A:$A,1,0)),ISERROR(VLOOKUP(TRIM(MID(S1266,FIND(",",S1266)+1,FIND(",",S1266,FIND(",",S1266)+1)-FIND(",",S1266)-1)),MapTable!$A:$A,1,0)),ISERROR(VLOOKUP(TRIM(MID(S1266,FIND(",",S1266,FIND(",",S1266)+1)+1,999)),MapTable!$A:$A,1,0))),"맵없음",
  ""),
IF(ISERROR(FIND(",",S1266,FIND(",",S1266,FIND(",",S1266,FIND(",",S1266)+1)+1)+1)),
  IF(OR(ISERROR(VLOOKUP(LEFT(S1266,FIND(",",S1266)-1),MapTable!$A:$A,1,0)),ISERROR(VLOOKUP(TRIM(MID(S1266,FIND(",",S1266)+1,FIND(",",S1266,FIND(",",S1266)+1)-FIND(",",S1266)-1)),MapTable!$A:$A,1,0)),ISERROR(VLOOKUP(TRIM(MID(S1266,FIND(",",S1266,FIND(",",S1266)+1)+1,FIND(",",S1266,FIND(",",S1266,FIND(",",S1266)+1)+1)-FIND(",",S1266,FIND(",",S1266)+1)-1)),MapTable!$A:$A,1,0)),ISERROR(VLOOKUP(TRIM(MID(S1266,FIND(",",S1266,FIND(",",S1266,FIND(",",S1266)+1)+1)+1,999)),MapTable!$A:$A,1,0))),"맵없음",
  ""),
)))))</f>
        <v/>
      </c>
      <c r="Y1266" t="str">
        <f>IF(ISBLANK(X1266),"",IF(ISERROR(VLOOKUP(X1266,[3]DropTable!$A:$A,1,0)),"드랍없음",""))</f>
        <v/>
      </c>
      <c r="AA1266" t="str">
        <f>IF(ISBLANK(Z1266),"",IF(ISERROR(VLOOKUP(Z1266,[3]DropTable!$A:$A,1,0)),"드랍없음",""))</f>
        <v/>
      </c>
      <c r="AC1266">
        <v>8.1</v>
      </c>
    </row>
    <row r="1267" spans="1:29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153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40"/>
        <v>2</v>
      </c>
      <c r="P1267" t="b">
        <f t="shared" ca="1" si="41"/>
        <v>0</v>
      </c>
      <c r="R1267" t="str">
        <f>IF(ISBLANK(Q1267),"",IF(ISERROR(VLOOKUP(Q1267,MapTable!$A:$A,1,0)),"맵없음",""))</f>
        <v/>
      </c>
      <c r="T1267" t="str">
        <f>IF(ISBLANK(S1267),"",
IF(ISERROR(FIND(",",S1267)),
  IF(ISERROR(VLOOKUP(S1267,MapTable!$A:$A,1,0)),"맵없음",
  ""),
IF(ISERROR(FIND(",",S1267,FIND(",",S1267)+1)),
  IF(OR(ISERROR(VLOOKUP(LEFT(S1267,FIND(",",S1267)-1),MapTable!$A:$A,1,0)),ISERROR(VLOOKUP(TRIM(MID(S1267,FIND(",",S1267)+1,999)),MapTable!$A:$A,1,0))),"맵없음",
  ""),
IF(ISERROR(FIND(",",S1267,FIND(",",S1267,FIND(",",S1267)+1)+1)),
  IF(OR(ISERROR(VLOOKUP(LEFT(S1267,FIND(",",S1267)-1),MapTable!$A:$A,1,0)),ISERROR(VLOOKUP(TRIM(MID(S1267,FIND(",",S1267)+1,FIND(",",S1267,FIND(",",S1267)+1)-FIND(",",S1267)-1)),MapTable!$A:$A,1,0)),ISERROR(VLOOKUP(TRIM(MID(S1267,FIND(",",S1267,FIND(",",S1267)+1)+1,999)),MapTable!$A:$A,1,0))),"맵없음",
  ""),
IF(ISERROR(FIND(",",S1267,FIND(",",S1267,FIND(",",S1267,FIND(",",S1267)+1)+1)+1)),
  IF(OR(ISERROR(VLOOKUP(LEFT(S1267,FIND(",",S1267)-1),MapTable!$A:$A,1,0)),ISERROR(VLOOKUP(TRIM(MID(S1267,FIND(",",S1267)+1,FIND(",",S1267,FIND(",",S1267)+1)-FIND(",",S1267)-1)),MapTable!$A:$A,1,0)),ISERROR(VLOOKUP(TRIM(MID(S1267,FIND(",",S1267,FIND(",",S1267)+1)+1,FIND(",",S1267,FIND(",",S1267,FIND(",",S1267)+1)+1)-FIND(",",S1267,FIND(",",S1267)+1)-1)),MapTable!$A:$A,1,0)),ISERROR(VLOOKUP(TRIM(MID(S1267,FIND(",",S1267,FIND(",",S1267,FIND(",",S1267)+1)+1)+1,999)),MapTable!$A:$A,1,0))),"맵없음",
  ""),
)))))</f>
        <v/>
      </c>
      <c r="Y1267" t="str">
        <f>IF(ISBLANK(X1267),"",IF(ISERROR(VLOOKUP(X1267,[3]DropTable!$A:$A,1,0)),"드랍없음",""))</f>
        <v/>
      </c>
      <c r="AA1267" t="str">
        <f>IF(ISBLANK(Z1267),"",IF(ISERROR(VLOOKUP(Z1267,[3]DropTable!$A:$A,1,0)),"드랍없음",""))</f>
        <v/>
      </c>
      <c r="AC1267">
        <v>8.1</v>
      </c>
    </row>
    <row r="1268" spans="1:29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153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40"/>
        <v>2</v>
      </c>
      <c r="P1268" t="b">
        <f t="shared" ca="1" si="41"/>
        <v>0</v>
      </c>
      <c r="R1268" t="str">
        <f>IF(ISBLANK(Q1268),"",IF(ISERROR(VLOOKUP(Q1268,MapTable!$A:$A,1,0)),"맵없음",""))</f>
        <v/>
      </c>
      <c r="T1268" t="str">
        <f>IF(ISBLANK(S1268),"",
IF(ISERROR(FIND(",",S1268)),
  IF(ISERROR(VLOOKUP(S1268,MapTable!$A:$A,1,0)),"맵없음",
  ""),
IF(ISERROR(FIND(",",S1268,FIND(",",S1268)+1)),
  IF(OR(ISERROR(VLOOKUP(LEFT(S1268,FIND(",",S1268)-1),MapTable!$A:$A,1,0)),ISERROR(VLOOKUP(TRIM(MID(S1268,FIND(",",S1268)+1,999)),MapTable!$A:$A,1,0))),"맵없음",
  ""),
IF(ISERROR(FIND(",",S1268,FIND(",",S1268,FIND(",",S1268)+1)+1)),
  IF(OR(ISERROR(VLOOKUP(LEFT(S1268,FIND(",",S1268)-1),MapTable!$A:$A,1,0)),ISERROR(VLOOKUP(TRIM(MID(S1268,FIND(",",S1268)+1,FIND(",",S1268,FIND(",",S1268)+1)-FIND(",",S1268)-1)),MapTable!$A:$A,1,0)),ISERROR(VLOOKUP(TRIM(MID(S1268,FIND(",",S1268,FIND(",",S1268)+1)+1,999)),MapTable!$A:$A,1,0))),"맵없음",
  ""),
IF(ISERROR(FIND(",",S1268,FIND(",",S1268,FIND(",",S1268,FIND(",",S1268)+1)+1)+1)),
  IF(OR(ISERROR(VLOOKUP(LEFT(S1268,FIND(",",S1268)-1),MapTable!$A:$A,1,0)),ISERROR(VLOOKUP(TRIM(MID(S1268,FIND(",",S1268)+1,FIND(",",S1268,FIND(",",S1268)+1)-FIND(",",S1268)-1)),MapTable!$A:$A,1,0)),ISERROR(VLOOKUP(TRIM(MID(S1268,FIND(",",S1268,FIND(",",S1268)+1)+1,FIND(",",S1268,FIND(",",S1268,FIND(",",S1268)+1)+1)-FIND(",",S1268,FIND(",",S1268)+1)-1)),MapTable!$A:$A,1,0)),ISERROR(VLOOKUP(TRIM(MID(S1268,FIND(",",S1268,FIND(",",S1268,FIND(",",S1268)+1)+1)+1,999)),MapTable!$A:$A,1,0))),"맵없음",
  ""),
)))))</f>
        <v/>
      </c>
      <c r="Y1268" t="str">
        <f>IF(ISBLANK(X1268),"",IF(ISERROR(VLOOKUP(X1268,[3]DropTable!$A:$A,1,0)),"드랍없음",""))</f>
        <v/>
      </c>
      <c r="AA1268" t="str">
        <f>IF(ISBLANK(Z1268),"",IF(ISERROR(VLOOKUP(Z1268,[3]DropTable!$A:$A,1,0)),"드랍없음",""))</f>
        <v/>
      </c>
      <c r="AC1268">
        <v>8.1</v>
      </c>
    </row>
    <row r="1269" spans="1:29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153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40"/>
        <v>2</v>
      </c>
      <c r="P1269" t="b">
        <f t="shared" ca="1" si="41"/>
        <v>1</v>
      </c>
      <c r="R1269" t="str">
        <f>IF(ISBLANK(Q1269),"",IF(ISERROR(VLOOKUP(Q1269,MapTable!$A:$A,1,0)),"맵없음",""))</f>
        <v/>
      </c>
      <c r="T1269" t="str">
        <f>IF(ISBLANK(S1269),"",
IF(ISERROR(FIND(",",S1269)),
  IF(ISERROR(VLOOKUP(S1269,MapTable!$A:$A,1,0)),"맵없음",
  ""),
IF(ISERROR(FIND(",",S1269,FIND(",",S1269)+1)),
  IF(OR(ISERROR(VLOOKUP(LEFT(S1269,FIND(",",S1269)-1),MapTable!$A:$A,1,0)),ISERROR(VLOOKUP(TRIM(MID(S1269,FIND(",",S1269)+1,999)),MapTable!$A:$A,1,0))),"맵없음",
  ""),
IF(ISERROR(FIND(",",S1269,FIND(",",S1269,FIND(",",S1269)+1)+1)),
  IF(OR(ISERROR(VLOOKUP(LEFT(S1269,FIND(",",S1269)-1),MapTable!$A:$A,1,0)),ISERROR(VLOOKUP(TRIM(MID(S1269,FIND(",",S1269)+1,FIND(",",S1269,FIND(",",S1269)+1)-FIND(",",S1269)-1)),MapTable!$A:$A,1,0)),ISERROR(VLOOKUP(TRIM(MID(S1269,FIND(",",S1269,FIND(",",S1269)+1)+1,999)),MapTable!$A:$A,1,0))),"맵없음",
  ""),
IF(ISERROR(FIND(",",S1269,FIND(",",S1269,FIND(",",S1269,FIND(",",S1269)+1)+1)+1)),
  IF(OR(ISERROR(VLOOKUP(LEFT(S1269,FIND(",",S1269)-1),MapTable!$A:$A,1,0)),ISERROR(VLOOKUP(TRIM(MID(S1269,FIND(",",S1269)+1,FIND(",",S1269,FIND(",",S1269)+1)-FIND(",",S1269)-1)),MapTable!$A:$A,1,0)),ISERROR(VLOOKUP(TRIM(MID(S1269,FIND(",",S1269,FIND(",",S1269)+1)+1,FIND(",",S1269,FIND(",",S1269,FIND(",",S1269)+1)+1)-FIND(",",S1269,FIND(",",S1269)+1)-1)),MapTable!$A:$A,1,0)),ISERROR(VLOOKUP(TRIM(MID(S1269,FIND(",",S1269,FIND(",",S1269,FIND(",",S1269)+1)+1)+1,999)),MapTable!$A:$A,1,0))),"맵없음",
  ""),
)))))</f>
        <v/>
      </c>
      <c r="Y1269" t="str">
        <f>IF(ISBLANK(X1269),"",IF(ISERROR(VLOOKUP(X1269,[3]DropTable!$A:$A,1,0)),"드랍없음",""))</f>
        <v/>
      </c>
      <c r="AA1269" t="str">
        <f>IF(ISBLANK(Z1269),"",IF(ISERROR(VLOOKUP(Z1269,[3]DropTable!$A:$A,1,0)),"드랍없음",""))</f>
        <v/>
      </c>
      <c r="AC1269">
        <v>8.1</v>
      </c>
    </row>
    <row r="1270" spans="1:29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153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40"/>
        <v>12</v>
      </c>
      <c r="P1270" t="b">
        <f t="shared" ca="1" si="41"/>
        <v>1</v>
      </c>
      <c r="R1270" t="str">
        <f>IF(ISBLANK(Q1270),"",IF(ISERROR(VLOOKUP(Q1270,MapTable!$A:$A,1,0)),"맵없음",""))</f>
        <v/>
      </c>
      <c r="T1270" t="str">
        <f>IF(ISBLANK(S1270),"",
IF(ISERROR(FIND(",",S1270)),
  IF(ISERROR(VLOOKUP(S1270,MapTable!$A:$A,1,0)),"맵없음",
  ""),
IF(ISERROR(FIND(",",S1270,FIND(",",S1270)+1)),
  IF(OR(ISERROR(VLOOKUP(LEFT(S1270,FIND(",",S1270)-1),MapTable!$A:$A,1,0)),ISERROR(VLOOKUP(TRIM(MID(S1270,FIND(",",S1270)+1,999)),MapTable!$A:$A,1,0))),"맵없음",
  ""),
IF(ISERROR(FIND(",",S1270,FIND(",",S1270,FIND(",",S1270)+1)+1)),
  IF(OR(ISERROR(VLOOKUP(LEFT(S1270,FIND(",",S1270)-1),MapTable!$A:$A,1,0)),ISERROR(VLOOKUP(TRIM(MID(S1270,FIND(",",S1270)+1,FIND(",",S1270,FIND(",",S1270)+1)-FIND(",",S1270)-1)),MapTable!$A:$A,1,0)),ISERROR(VLOOKUP(TRIM(MID(S1270,FIND(",",S1270,FIND(",",S1270)+1)+1,999)),MapTable!$A:$A,1,0))),"맵없음",
  ""),
IF(ISERROR(FIND(",",S1270,FIND(",",S1270,FIND(",",S1270,FIND(",",S1270)+1)+1)+1)),
  IF(OR(ISERROR(VLOOKUP(LEFT(S1270,FIND(",",S1270)-1),MapTable!$A:$A,1,0)),ISERROR(VLOOKUP(TRIM(MID(S1270,FIND(",",S1270)+1,FIND(",",S1270,FIND(",",S1270)+1)-FIND(",",S1270)-1)),MapTable!$A:$A,1,0)),ISERROR(VLOOKUP(TRIM(MID(S1270,FIND(",",S1270,FIND(",",S1270)+1)+1,FIND(",",S1270,FIND(",",S1270,FIND(",",S1270)+1)+1)-FIND(",",S1270,FIND(",",S1270)+1)-1)),MapTable!$A:$A,1,0)),ISERROR(VLOOKUP(TRIM(MID(S1270,FIND(",",S1270,FIND(",",S1270,FIND(",",S1270)+1)+1)+1,999)),MapTable!$A:$A,1,0))),"맵없음",
  ""),
)))))</f>
        <v/>
      </c>
      <c r="Y1270" t="str">
        <f>IF(ISBLANK(X1270),"",IF(ISERROR(VLOOKUP(X1270,[3]DropTable!$A:$A,1,0)),"드랍없음",""))</f>
        <v/>
      </c>
      <c r="AA1270" t="str">
        <f>IF(ISBLANK(Z1270),"",IF(ISERROR(VLOOKUP(Z1270,[3]DropTable!$A:$A,1,0)),"드랍없음",""))</f>
        <v/>
      </c>
      <c r="AC1270">
        <v>8.1</v>
      </c>
    </row>
    <row r="1271" spans="1:29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153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40"/>
        <v>3</v>
      </c>
      <c r="P1271" t="b">
        <f t="shared" ca="1" si="41"/>
        <v>0</v>
      </c>
      <c r="R1271" t="str">
        <f>IF(ISBLANK(Q1271),"",IF(ISERROR(VLOOKUP(Q1271,MapTable!$A:$A,1,0)),"맵없음",""))</f>
        <v/>
      </c>
      <c r="T1271" t="str">
        <f>IF(ISBLANK(S1271),"",
IF(ISERROR(FIND(",",S1271)),
  IF(ISERROR(VLOOKUP(S1271,MapTable!$A:$A,1,0)),"맵없음",
  ""),
IF(ISERROR(FIND(",",S1271,FIND(",",S1271)+1)),
  IF(OR(ISERROR(VLOOKUP(LEFT(S1271,FIND(",",S1271)-1),MapTable!$A:$A,1,0)),ISERROR(VLOOKUP(TRIM(MID(S1271,FIND(",",S1271)+1,999)),MapTable!$A:$A,1,0))),"맵없음",
  ""),
IF(ISERROR(FIND(",",S1271,FIND(",",S1271,FIND(",",S1271)+1)+1)),
  IF(OR(ISERROR(VLOOKUP(LEFT(S1271,FIND(",",S1271)-1),MapTable!$A:$A,1,0)),ISERROR(VLOOKUP(TRIM(MID(S1271,FIND(",",S1271)+1,FIND(",",S1271,FIND(",",S1271)+1)-FIND(",",S1271)-1)),MapTable!$A:$A,1,0)),ISERROR(VLOOKUP(TRIM(MID(S1271,FIND(",",S1271,FIND(",",S1271)+1)+1,999)),MapTable!$A:$A,1,0))),"맵없음",
  ""),
IF(ISERROR(FIND(",",S1271,FIND(",",S1271,FIND(",",S1271,FIND(",",S1271)+1)+1)+1)),
  IF(OR(ISERROR(VLOOKUP(LEFT(S1271,FIND(",",S1271)-1),MapTable!$A:$A,1,0)),ISERROR(VLOOKUP(TRIM(MID(S1271,FIND(",",S1271)+1,FIND(",",S1271,FIND(",",S1271)+1)-FIND(",",S1271)-1)),MapTable!$A:$A,1,0)),ISERROR(VLOOKUP(TRIM(MID(S1271,FIND(",",S1271,FIND(",",S1271)+1)+1,FIND(",",S1271,FIND(",",S1271,FIND(",",S1271)+1)+1)-FIND(",",S1271,FIND(",",S1271)+1)-1)),MapTable!$A:$A,1,0)),ISERROR(VLOOKUP(TRIM(MID(S1271,FIND(",",S1271,FIND(",",S1271,FIND(",",S1271)+1)+1)+1,999)),MapTable!$A:$A,1,0))),"맵없음",
  ""),
)))))</f>
        <v/>
      </c>
      <c r="Y1271" t="str">
        <f>IF(ISBLANK(X1271),"",IF(ISERROR(VLOOKUP(X1271,[3]DropTable!$A:$A,1,0)),"드랍없음",""))</f>
        <v/>
      </c>
      <c r="AA1271" t="str">
        <f>IF(ISBLANK(Z1271),"",IF(ISERROR(VLOOKUP(Z1271,[3]DropTable!$A:$A,1,0)),"드랍없음",""))</f>
        <v/>
      </c>
      <c r="AC1271">
        <v>8.1</v>
      </c>
    </row>
    <row r="1272" spans="1:29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153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40"/>
        <v>3</v>
      </c>
      <c r="P1272" t="b">
        <f t="shared" ca="1" si="41"/>
        <v>0</v>
      </c>
      <c r="R1272" t="str">
        <f>IF(ISBLANK(Q1272),"",IF(ISERROR(VLOOKUP(Q1272,MapTable!$A:$A,1,0)),"맵없음",""))</f>
        <v/>
      </c>
      <c r="T1272" t="str">
        <f>IF(ISBLANK(S1272),"",
IF(ISERROR(FIND(",",S1272)),
  IF(ISERROR(VLOOKUP(S1272,MapTable!$A:$A,1,0)),"맵없음",
  ""),
IF(ISERROR(FIND(",",S1272,FIND(",",S1272)+1)),
  IF(OR(ISERROR(VLOOKUP(LEFT(S1272,FIND(",",S1272)-1),MapTable!$A:$A,1,0)),ISERROR(VLOOKUP(TRIM(MID(S1272,FIND(",",S1272)+1,999)),MapTable!$A:$A,1,0))),"맵없음",
  ""),
IF(ISERROR(FIND(",",S1272,FIND(",",S1272,FIND(",",S1272)+1)+1)),
  IF(OR(ISERROR(VLOOKUP(LEFT(S1272,FIND(",",S1272)-1),MapTable!$A:$A,1,0)),ISERROR(VLOOKUP(TRIM(MID(S1272,FIND(",",S1272)+1,FIND(",",S1272,FIND(",",S1272)+1)-FIND(",",S1272)-1)),MapTable!$A:$A,1,0)),ISERROR(VLOOKUP(TRIM(MID(S1272,FIND(",",S1272,FIND(",",S1272)+1)+1,999)),MapTable!$A:$A,1,0))),"맵없음",
  ""),
IF(ISERROR(FIND(",",S1272,FIND(",",S1272,FIND(",",S1272,FIND(",",S1272)+1)+1)+1)),
  IF(OR(ISERROR(VLOOKUP(LEFT(S1272,FIND(",",S1272)-1),MapTable!$A:$A,1,0)),ISERROR(VLOOKUP(TRIM(MID(S1272,FIND(",",S1272)+1,FIND(",",S1272,FIND(",",S1272)+1)-FIND(",",S1272)-1)),MapTable!$A:$A,1,0)),ISERROR(VLOOKUP(TRIM(MID(S1272,FIND(",",S1272,FIND(",",S1272)+1)+1,FIND(",",S1272,FIND(",",S1272,FIND(",",S1272)+1)+1)-FIND(",",S1272,FIND(",",S1272)+1)-1)),MapTable!$A:$A,1,0)),ISERROR(VLOOKUP(TRIM(MID(S1272,FIND(",",S1272,FIND(",",S1272,FIND(",",S1272)+1)+1)+1,999)),MapTable!$A:$A,1,0))),"맵없음",
  ""),
)))))</f>
        <v/>
      </c>
      <c r="Y1272" t="str">
        <f>IF(ISBLANK(X1272),"",IF(ISERROR(VLOOKUP(X1272,[3]DropTable!$A:$A,1,0)),"드랍없음",""))</f>
        <v/>
      </c>
      <c r="AA1272" t="str">
        <f>IF(ISBLANK(Z1272),"",IF(ISERROR(VLOOKUP(Z1272,[3]DropTable!$A:$A,1,0)),"드랍없음",""))</f>
        <v/>
      </c>
      <c r="AC1272">
        <v>8.1</v>
      </c>
    </row>
    <row r="1273" spans="1:29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153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40"/>
        <v>3</v>
      </c>
      <c r="P1273" t="b">
        <f t="shared" ca="1" si="41"/>
        <v>0</v>
      </c>
      <c r="R1273" t="str">
        <f>IF(ISBLANK(Q1273),"",IF(ISERROR(VLOOKUP(Q1273,MapTable!$A:$A,1,0)),"맵없음",""))</f>
        <v/>
      </c>
      <c r="T1273" t="str">
        <f>IF(ISBLANK(S1273),"",
IF(ISERROR(FIND(",",S1273)),
  IF(ISERROR(VLOOKUP(S1273,MapTable!$A:$A,1,0)),"맵없음",
  ""),
IF(ISERROR(FIND(",",S1273,FIND(",",S1273)+1)),
  IF(OR(ISERROR(VLOOKUP(LEFT(S1273,FIND(",",S1273)-1),MapTable!$A:$A,1,0)),ISERROR(VLOOKUP(TRIM(MID(S1273,FIND(",",S1273)+1,999)),MapTable!$A:$A,1,0))),"맵없음",
  ""),
IF(ISERROR(FIND(",",S1273,FIND(",",S1273,FIND(",",S1273)+1)+1)),
  IF(OR(ISERROR(VLOOKUP(LEFT(S1273,FIND(",",S1273)-1),MapTable!$A:$A,1,0)),ISERROR(VLOOKUP(TRIM(MID(S1273,FIND(",",S1273)+1,FIND(",",S1273,FIND(",",S1273)+1)-FIND(",",S1273)-1)),MapTable!$A:$A,1,0)),ISERROR(VLOOKUP(TRIM(MID(S1273,FIND(",",S1273,FIND(",",S1273)+1)+1,999)),MapTable!$A:$A,1,0))),"맵없음",
  ""),
IF(ISERROR(FIND(",",S1273,FIND(",",S1273,FIND(",",S1273,FIND(",",S1273)+1)+1)+1)),
  IF(OR(ISERROR(VLOOKUP(LEFT(S1273,FIND(",",S1273)-1),MapTable!$A:$A,1,0)),ISERROR(VLOOKUP(TRIM(MID(S1273,FIND(",",S1273)+1,FIND(",",S1273,FIND(",",S1273)+1)-FIND(",",S1273)-1)),MapTable!$A:$A,1,0)),ISERROR(VLOOKUP(TRIM(MID(S1273,FIND(",",S1273,FIND(",",S1273)+1)+1,FIND(",",S1273,FIND(",",S1273,FIND(",",S1273)+1)+1)-FIND(",",S1273,FIND(",",S1273)+1)-1)),MapTable!$A:$A,1,0)),ISERROR(VLOOKUP(TRIM(MID(S1273,FIND(",",S1273,FIND(",",S1273,FIND(",",S1273)+1)+1)+1,999)),MapTable!$A:$A,1,0))),"맵없음",
  ""),
)))))</f>
        <v/>
      </c>
      <c r="Y1273" t="str">
        <f>IF(ISBLANK(X1273),"",IF(ISERROR(VLOOKUP(X1273,[3]DropTable!$A:$A,1,0)),"드랍없음",""))</f>
        <v/>
      </c>
      <c r="AA1273" t="str">
        <f>IF(ISBLANK(Z1273),"",IF(ISERROR(VLOOKUP(Z1273,[3]DropTable!$A:$A,1,0)),"드랍없음",""))</f>
        <v/>
      </c>
      <c r="AC1273">
        <v>8.1</v>
      </c>
    </row>
    <row r="1274" spans="1:29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153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40"/>
        <v>3</v>
      </c>
      <c r="P1274" t="b">
        <f t="shared" ca="1" si="41"/>
        <v>0</v>
      </c>
      <c r="R1274" t="str">
        <f>IF(ISBLANK(Q1274),"",IF(ISERROR(VLOOKUP(Q1274,MapTable!$A:$A,1,0)),"맵없음",""))</f>
        <v/>
      </c>
      <c r="T1274" t="str">
        <f>IF(ISBLANK(S1274),"",
IF(ISERROR(FIND(",",S1274)),
  IF(ISERROR(VLOOKUP(S1274,MapTable!$A:$A,1,0)),"맵없음",
  ""),
IF(ISERROR(FIND(",",S1274,FIND(",",S1274)+1)),
  IF(OR(ISERROR(VLOOKUP(LEFT(S1274,FIND(",",S1274)-1),MapTable!$A:$A,1,0)),ISERROR(VLOOKUP(TRIM(MID(S1274,FIND(",",S1274)+1,999)),MapTable!$A:$A,1,0))),"맵없음",
  ""),
IF(ISERROR(FIND(",",S1274,FIND(",",S1274,FIND(",",S1274)+1)+1)),
  IF(OR(ISERROR(VLOOKUP(LEFT(S1274,FIND(",",S1274)-1),MapTable!$A:$A,1,0)),ISERROR(VLOOKUP(TRIM(MID(S1274,FIND(",",S1274)+1,FIND(",",S1274,FIND(",",S1274)+1)-FIND(",",S1274)-1)),MapTable!$A:$A,1,0)),ISERROR(VLOOKUP(TRIM(MID(S1274,FIND(",",S1274,FIND(",",S1274)+1)+1,999)),MapTable!$A:$A,1,0))),"맵없음",
  ""),
IF(ISERROR(FIND(",",S1274,FIND(",",S1274,FIND(",",S1274,FIND(",",S1274)+1)+1)+1)),
  IF(OR(ISERROR(VLOOKUP(LEFT(S1274,FIND(",",S1274)-1),MapTable!$A:$A,1,0)),ISERROR(VLOOKUP(TRIM(MID(S1274,FIND(",",S1274)+1,FIND(",",S1274,FIND(",",S1274)+1)-FIND(",",S1274)-1)),MapTable!$A:$A,1,0)),ISERROR(VLOOKUP(TRIM(MID(S1274,FIND(",",S1274,FIND(",",S1274)+1)+1,FIND(",",S1274,FIND(",",S1274,FIND(",",S1274)+1)+1)-FIND(",",S1274,FIND(",",S1274)+1)-1)),MapTable!$A:$A,1,0)),ISERROR(VLOOKUP(TRIM(MID(S1274,FIND(",",S1274,FIND(",",S1274,FIND(",",S1274)+1)+1)+1,999)),MapTable!$A:$A,1,0))),"맵없음",
  ""),
)))))</f>
        <v/>
      </c>
      <c r="Y1274" t="str">
        <f>IF(ISBLANK(X1274),"",IF(ISERROR(VLOOKUP(X1274,[3]DropTable!$A:$A,1,0)),"드랍없음",""))</f>
        <v/>
      </c>
      <c r="AA1274" t="str">
        <f>IF(ISBLANK(Z1274),"",IF(ISERROR(VLOOKUP(Z1274,[3]DropTable!$A:$A,1,0)),"드랍없음",""))</f>
        <v/>
      </c>
      <c r="AC1274">
        <v>8.1</v>
      </c>
    </row>
    <row r="1275" spans="1:29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153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40"/>
        <v>3</v>
      </c>
      <c r="P1275" t="b">
        <f t="shared" ca="1" si="41"/>
        <v>0</v>
      </c>
      <c r="R1275" t="str">
        <f>IF(ISBLANK(Q1275),"",IF(ISERROR(VLOOKUP(Q1275,MapTable!$A:$A,1,0)),"맵없음",""))</f>
        <v/>
      </c>
      <c r="T1275" t="str">
        <f>IF(ISBLANK(S1275),"",
IF(ISERROR(FIND(",",S1275)),
  IF(ISERROR(VLOOKUP(S1275,MapTable!$A:$A,1,0)),"맵없음",
  ""),
IF(ISERROR(FIND(",",S1275,FIND(",",S1275)+1)),
  IF(OR(ISERROR(VLOOKUP(LEFT(S1275,FIND(",",S1275)-1),MapTable!$A:$A,1,0)),ISERROR(VLOOKUP(TRIM(MID(S1275,FIND(",",S1275)+1,999)),MapTable!$A:$A,1,0))),"맵없음",
  ""),
IF(ISERROR(FIND(",",S1275,FIND(",",S1275,FIND(",",S1275)+1)+1)),
  IF(OR(ISERROR(VLOOKUP(LEFT(S1275,FIND(",",S1275)-1),MapTable!$A:$A,1,0)),ISERROR(VLOOKUP(TRIM(MID(S1275,FIND(",",S1275)+1,FIND(",",S1275,FIND(",",S1275)+1)-FIND(",",S1275)-1)),MapTable!$A:$A,1,0)),ISERROR(VLOOKUP(TRIM(MID(S1275,FIND(",",S1275,FIND(",",S1275)+1)+1,999)),MapTable!$A:$A,1,0))),"맵없음",
  ""),
IF(ISERROR(FIND(",",S1275,FIND(",",S1275,FIND(",",S1275,FIND(",",S1275)+1)+1)+1)),
  IF(OR(ISERROR(VLOOKUP(LEFT(S1275,FIND(",",S1275)-1),MapTable!$A:$A,1,0)),ISERROR(VLOOKUP(TRIM(MID(S1275,FIND(",",S1275)+1,FIND(",",S1275,FIND(",",S1275)+1)-FIND(",",S1275)-1)),MapTable!$A:$A,1,0)),ISERROR(VLOOKUP(TRIM(MID(S1275,FIND(",",S1275,FIND(",",S1275)+1)+1,FIND(",",S1275,FIND(",",S1275,FIND(",",S1275)+1)+1)-FIND(",",S1275,FIND(",",S1275)+1)-1)),MapTable!$A:$A,1,0)),ISERROR(VLOOKUP(TRIM(MID(S1275,FIND(",",S1275,FIND(",",S1275,FIND(",",S1275)+1)+1)+1,999)),MapTable!$A:$A,1,0))),"맵없음",
  ""),
)))))</f>
        <v/>
      </c>
      <c r="Y1275" t="str">
        <f>IF(ISBLANK(X1275),"",IF(ISERROR(VLOOKUP(X1275,[3]DropTable!$A:$A,1,0)),"드랍없음",""))</f>
        <v/>
      </c>
      <c r="AA1275" t="str">
        <f>IF(ISBLANK(Z1275),"",IF(ISERROR(VLOOKUP(Z1275,[3]DropTable!$A:$A,1,0)),"드랍없음",""))</f>
        <v/>
      </c>
      <c r="AC1275">
        <v>8.1</v>
      </c>
    </row>
    <row r="1276" spans="1:29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153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40"/>
        <v>3</v>
      </c>
      <c r="P1276" t="b">
        <f t="shared" ca="1" si="41"/>
        <v>0</v>
      </c>
      <c r="R1276" t="str">
        <f>IF(ISBLANK(Q1276),"",IF(ISERROR(VLOOKUP(Q1276,MapTable!$A:$A,1,0)),"맵없음",""))</f>
        <v/>
      </c>
      <c r="T1276" t="str">
        <f>IF(ISBLANK(S1276),"",
IF(ISERROR(FIND(",",S1276)),
  IF(ISERROR(VLOOKUP(S1276,MapTable!$A:$A,1,0)),"맵없음",
  ""),
IF(ISERROR(FIND(",",S1276,FIND(",",S1276)+1)),
  IF(OR(ISERROR(VLOOKUP(LEFT(S1276,FIND(",",S1276)-1),MapTable!$A:$A,1,0)),ISERROR(VLOOKUP(TRIM(MID(S1276,FIND(",",S1276)+1,999)),MapTable!$A:$A,1,0))),"맵없음",
  ""),
IF(ISERROR(FIND(",",S1276,FIND(",",S1276,FIND(",",S1276)+1)+1)),
  IF(OR(ISERROR(VLOOKUP(LEFT(S1276,FIND(",",S1276)-1),MapTable!$A:$A,1,0)),ISERROR(VLOOKUP(TRIM(MID(S1276,FIND(",",S1276)+1,FIND(",",S1276,FIND(",",S1276)+1)-FIND(",",S1276)-1)),MapTable!$A:$A,1,0)),ISERROR(VLOOKUP(TRIM(MID(S1276,FIND(",",S1276,FIND(",",S1276)+1)+1,999)),MapTable!$A:$A,1,0))),"맵없음",
  ""),
IF(ISERROR(FIND(",",S1276,FIND(",",S1276,FIND(",",S1276,FIND(",",S1276)+1)+1)+1)),
  IF(OR(ISERROR(VLOOKUP(LEFT(S1276,FIND(",",S1276)-1),MapTable!$A:$A,1,0)),ISERROR(VLOOKUP(TRIM(MID(S1276,FIND(",",S1276)+1,FIND(",",S1276,FIND(",",S1276)+1)-FIND(",",S1276)-1)),MapTable!$A:$A,1,0)),ISERROR(VLOOKUP(TRIM(MID(S1276,FIND(",",S1276,FIND(",",S1276)+1)+1,FIND(",",S1276,FIND(",",S1276,FIND(",",S1276)+1)+1)-FIND(",",S1276,FIND(",",S1276)+1)-1)),MapTable!$A:$A,1,0)),ISERROR(VLOOKUP(TRIM(MID(S1276,FIND(",",S1276,FIND(",",S1276,FIND(",",S1276)+1)+1)+1,999)),MapTable!$A:$A,1,0))),"맵없음",
  ""),
)))))</f>
        <v/>
      </c>
      <c r="Y1276" t="str">
        <f>IF(ISBLANK(X1276),"",IF(ISERROR(VLOOKUP(X1276,[3]DropTable!$A:$A,1,0)),"드랍없음",""))</f>
        <v/>
      </c>
      <c r="AA1276" t="str">
        <f>IF(ISBLANK(Z1276),"",IF(ISERROR(VLOOKUP(Z1276,[3]DropTable!$A:$A,1,0)),"드랍없음",""))</f>
        <v/>
      </c>
      <c r="AC1276">
        <v>8.1</v>
      </c>
    </row>
    <row r="1277" spans="1:29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153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40"/>
        <v>3</v>
      </c>
      <c r="P1277" t="b">
        <f t="shared" ca="1" si="41"/>
        <v>0</v>
      </c>
      <c r="R1277" t="str">
        <f>IF(ISBLANK(Q1277),"",IF(ISERROR(VLOOKUP(Q1277,MapTable!$A:$A,1,0)),"맵없음",""))</f>
        <v/>
      </c>
      <c r="T1277" t="str">
        <f>IF(ISBLANK(S1277),"",
IF(ISERROR(FIND(",",S1277)),
  IF(ISERROR(VLOOKUP(S1277,MapTable!$A:$A,1,0)),"맵없음",
  ""),
IF(ISERROR(FIND(",",S1277,FIND(",",S1277)+1)),
  IF(OR(ISERROR(VLOOKUP(LEFT(S1277,FIND(",",S1277)-1),MapTable!$A:$A,1,0)),ISERROR(VLOOKUP(TRIM(MID(S1277,FIND(",",S1277)+1,999)),MapTable!$A:$A,1,0))),"맵없음",
  ""),
IF(ISERROR(FIND(",",S1277,FIND(",",S1277,FIND(",",S1277)+1)+1)),
  IF(OR(ISERROR(VLOOKUP(LEFT(S1277,FIND(",",S1277)-1),MapTable!$A:$A,1,0)),ISERROR(VLOOKUP(TRIM(MID(S1277,FIND(",",S1277)+1,FIND(",",S1277,FIND(",",S1277)+1)-FIND(",",S1277)-1)),MapTable!$A:$A,1,0)),ISERROR(VLOOKUP(TRIM(MID(S1277,FIND(",",S1277,FIND(",",S1277)+1)+1,999)),MapTable!$A:$A,1,0))),"맵없음",
  ""),
IF(ISERROR(FIND(",",S1277,FIND(",",S1277,FIND(",",S1277,FIND(",",S1277)+1)+1)+1)),
  IF(OR(ISERROR(VLOOKUP(LEFT(S1277,FIND(",",S1277)-1),MapTable!$A:$A,1,0)),ISERROR(VLOOKUP(TRIM(MID(S1277,FIND(",",S1277)+1,FIND(",",S1277,FIND(",",S1277)+1)-FIND(",",S1277)-1)),MapTable!$A:$A,1,0)),ISERROR(VLOOKUP(TRIM(MID(S1277,FIND(",",S1277,FIND(",",S1277)+1)+1,FIND(",",S1277,FIND(",",S1277,FIND(",",S1277)+1)+1)-FIND(",",S1277,FIND(",",S1277)+1)-1)),MapTable!$A:$A,1,0)),ISERROR(VLOOKUP(TRIM(MID(S1277,FIND(",",S1277,FIND(",",S1277,FIND(",",S1277)+1)+1)+1,999)),MapTable!$A:$A,1,0))),"맵없음",
  ""),
)))))</f>
        <v/>
      </c>
      <c r="Y1277" t="str">
        <f>IF(ISBLANK(X1277),"",IF(ISERROR(VLOOKUP(X1277,[3]DropTable!$A:$A,1,0)),"드랍없음",""))</f>
        <v/>
      </c>
      <c r="AA1277" t="str">
        <f>IF(ISBLANK(Z1277),"",IF(ISERROR(VLOOKUP(Z1277,[3]DropTable!$A:$A,1,0)),"드랍없음",""))</f>
        <v/>
      </c>
      <c r="AC1277">
        <v>8.1</v>
      </c>
    </row>
    <row r="1278" spans="1:29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153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40"/>
        <v>3</v>
      </c>
      <c r="P1278" t="b">
        <f t="shared" ca="1" si="41"/>
        <v>0</v>
      </c>
      <c r="R1278" t="str">
        <f>IF(ISBLANK(Q1278),"",IF(ISERROR(VLOOKUP(Q1278,MapTable!$A:$A,1,0)),"맵없음",""))</f>
        <v/>
      </c>
      <c r="T1278" t="str">
        <f>IF(ISBLANK(S1278),"",
IF(ISERROR(FIND(",",S1278)),
  IF(ISERROR(VLOOKUP(S1278,MapTable!$A:$A,1,0)),"맵없음",
  ""),
IF(ISERROR(FIND(",",S1278,FIND(",",S1278)+1)),
  IF(OR(ISERROR(VLOOKUP(LEFT(S1278,FIND(",",S1278)-1),MapTable!$A:$A,1,0)),ISERROR(VLOOKUP(TRIM(MID(S1278,FIND(",",S1278)+1,999)),MapTable!$A:$A,1,0))),"맵없음",
  ""),
IF(ISERROR(FIND(",",S1278,FIND(",",S1278,FIND(",",S1278)+1)+1)),
  IF(OR(ISERROR(VLOOKUP(LEFT(S1278,FIND(",",S1278)-1),MapTable!$A:$A,1,0)),ISERROR(VLOOKUP(TRIM(MID(S1278,FIND(",",S1278)+1,FIND(",",S1278,FIND(",",S1278)+1)-FIND(",",S1278)-1)),MapTable!$A:$A,1,0)),ISERROR(VLOOKUP(TRIM(MID(S1278,FIND(",",S1278,FIND(",",S1278)+1)+1,999)),MapTable!$A:$A,1,0))),"맵없음",
  ""),
IF(ISERROR(FIND(",",S1278,FIND(",",S1278,FIND(",",S1278,FIND(",",S1278)+1)+1)+1)),
  IF(OR(ISERROR(VLOOKUP(LEFT(S1278,FIND(",",S1278)-1),MapTable!$A:$A,1,0)),ISERROR(VLOOKUP(TRIM(MID(S1278,FIND(",",S1278)+1,FIND(",",S1278,FIND(",",S1278)+1)-FIND(",",S1278)-1)),MapTable!$A:$A,1,0)),ISERROR(VLOOKUP(TRIM(MID(S1278,FIND(",",S1278,FIND(",",S1278)+1)+1,FIND(",",S1278,FIND(",",S1278,FIND(",",S1278)+1)+1)-FIND(",",S1278,FIND(",",S1278)+1)-1)),MapTable!$A:$A,1,0)),ISERROR(VLOOKUP(TRIM(MID(S1278,FIND(",",S1278,FIND(",",S1278,FIND(",",S1278)+1)+1)+1,999)),MapTable!$A:$A,1,0))),"맵없음",
  ""),
)))))</f>
        <v/>
      </c>
      <c r="Y1278" t="str">
        <f>IF(ISBLANK(X1278),"",IF(ISERROR(VLOOKUP(X1278,[3]DropTable!$A:$A,1,0)),"드랍없음",""))</f>
        <v/>
      </c>
      <c r="AA1278" t="str">
        <f>IF(ISBLANK(Z1278),"",IF(ISERROR(VLOOKUP(Z1278,[3]DropTable!$A:$A,1,0)),"드랍없음",""))</f>
        <v/>
      </c>
      <c r="AC1278">
        <v>8.1</v>
      </c>
    </row>
    <row r="1279" spans="1:29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153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40"/>
        <v>3</v>
      </c>
      <c r="P1279" t="b">
        <f t="shared" ca="1" si="41"/>
        <v>0</v>
      </c>
      <c r="R1279" t="str">
        <f>IF(ISBLANK(Q1279),"",IF(ISERROR(VLOOKUP(Q1279,MapTable!$A:$A,1,0)),"맵없음",""))</f>
        <v/>
      </c>
      <c r="T1279" t="str">
        <f>IF(ISBLANK(S1279),"",
IF(ISERROR(FIND(",",S1279)),
  IF(ISERROR(VLOOKUP(S1279,MapTable!$A:$A,1,0)),"맵없음",
  ""),
IF(ISERROR(FIND(",",S1279,FIND(",",S1279)+1)),
  IF(OR(ISERROR(VLOOKUP(LEFT(S1279,FIND(",",S1279)-1),MapTable!$A:$A,1,0)),ISERROR(VLOOKUP(TRIM(MID(S1279,FIND(",",S1279)+1,999)),MapTable!$A:$A,1,0))),"맵없음",
  ""),
IF(ISERROR(FIND(",",S1279,FIND(",",S1279,FIND(",",S1279)+1)+1)),
  IF(OR(ISERROR(VLOOKUP(LEFT(S1279,FIND(",",S1279)-1),MapTable!$A:$A,1,0)),ISERROR(VLOOKUP(TRIM(MID(S1279,FIND(",",S1279)+1,FIND(",",S1279,FIND(",",S1279)+1)-FIND(",",S1279)-1)),MapTable!$A:$A,1,0)),ISERROR(VLOOKUP(TRIM(MID(S1279,FIND(",",S1279,FIND(",",S1279)+1)+1,999)),MapTable!$A:$A,1,0))),"맵없음",
  ""),
IF(ISERROR(FIND(",",S1279,FIND(",",S1279,FIND(",",S1279,FIND(",",S1279)+1)+1)+1)),
  IF(OR(ISERROR(VLOOKUP(LEFT(S1279,FIND(",",S1279)-1),MapTable!$A:$A,1,0)),ISERROR(VLOOKUP(TRIM(MID(S1279,FIND(",",S1279)+1,FIND(",",S1279,FIND(",",S1279)+1)-FIND(",",S1279)-1)),MapTable!$A:$A,1,0)),ISERROR(VLOOKUP(TRIM(MID(S1279,FIND(",",S1279,FIND(",",S1279)+1)+1,FIND(",",S1279,FIND(",",S1279,FIND(",",S1279)+1)+1)-FIND(",",S1279,FIND(",",S1279)+1)-1)),MapTable!$A:$A,1,0)),ISERROR(VLOOKUP(TRIM(MID(S1279,FIND(",",S1279,FIND(",",S1279,FIND(",",S1279)+1)+1)+1,999)),MapTable!$A:$A,1,0))),"맵없음",
  ""),
)))))</f>
        <v/>
      </c>
      <c r="Y1279" t="str">
        <f>IF(ISBLANK(X1279),"",IF(ISERROR(VLOOKUP(X1279,[3]DropTable!$A:$A,1,0)),"드랍없음",""))</f>
        <v/>
      </c>
      <c r="AA1279" t="str">
        <f>IF(ISBLANK(Z1279),"",IF(ISERROR(VLOOKUP(Z1279,[3]DropTable!$A:$A,1,0)),"드랍없음",""))</f>
        <v/>
      </c>
      <c r="AC1279">
        <v>8.1</v>
      </c>
    </row>
    <row r="1280" spans="1:29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153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40"/>
        <v>11</v>
      </c>
      <c r="P1280" t="b">
        <f t="shared" ca="1" si="41"/>
        <v>0</v>
      </c>
      <c r="R1280" t="str">
        <f>IF(ISBLANK(Q1280),"",IF(ISERROR(VLOOKUP(Q1280,MapTable!$A:$A,1,0)),"맵없음",""))</f>
        <v/>
      </c>
      <c r="T1280" t="str">
        <f>IF(ISBLANK(S1280),"",
IF(ISERROR(FIND(",",S1280)),
  IF(ISERROR(VLOOKUP(S1280,MapTable!$A:$A,1,0)),"맵없음",
  ""),
IF(ISERROR(FIND(",",S1280,FIND(",",S1280)+1)),
  IF(OR(ISERROR(VLOOKUP(LEFT(S1280,FIND(",",S1280)-1),MapTable!$A:$A,1,0)),ISERROR(VLOOKUP(TRIM(MID(S1280,FIND(",",S1280)+1,999)),MapTable!$A:$A,1,0))),"맵없음",
  ""),
IF(ISERROR(FIND(",",S1280,FIND(",",S1280,FIND(",",S1280)+1)+1)),
  IF(OR(ISERROR(VLOOKUP(LEFT(S1280,FIND(",",S1280)-1),MapTable!$A:$A,1,0)),ISERROR(VLOOKUP(TRIM(MID(S1280,FIND(",",S1280)+1,FIND(",",S1280,FIND(",",S1280)+1)-FIND(",",S1280)-1)),MapTable!$A:$A,1,0)),ISERROR(VLOOKUP(TRIM(MID(S1280,FIND(",",S1280,FIND(",",S1280)+1)+1,999)),MapTable!$A:$A,1,0))),"맵없음",
  ""),
IF(ISERROR(FIND(",",S1280,FIND(",",S1280,FIND(",",S1280,FIND(",",S1280)+1)+1)+1)),
  IF(OR(ISERROR(VLOOKUP(LEFT(S1280,FIND(",",S1280)-1),MapTable!$A:$A,1,0)),ISERROR(VLOOKUP(TRIM(MID(S1280,FIND(",",S1280)+1,FIND(",",S1280,FIND(",",S1280)+1)-FIND(",",S1280)-1)),MapTable!$A:$A,1,0)),ISERROR(VLOOKUP(TRIM(MID(S1280,FIND(",",S1280,FIND(",",S1280)+1)+1,FIND(",",S1280,FIND(",",S1280,FIND(",",S1280)+1)+1)-FIND(",",S1280,FIND(",",S1280)+1)-1)),MapTable!$A:$A,1,0)),ISERROR(VLOOKUP(TRIM(MID(S1280,FIND(",",S1280,FIND(",",S1280,FIND(",",S1280)+1)+1)+1,999)),MapTable!$A:$A,1,0))),"맵없음",
  ""),
)))))</f>
        <v/>
      </c>
      <c r="Y1280" t="str">
        <f>IF(ISBLANK(X1280),"",IF(ISERROR(VLOOKUP(X1280,[3]DropTable!$A:$A,1,0)),"드랍없음",""))</f>
        <v/>
      </c>
      <c r="AA1280" t="str">
        <f>IF(ISBLANK(Z1280),"",IF(ISERROR(VLOOKUP(Z1280,[3]DropTable!$A:$A,1,0)),"드랍없음",""))</f>
        <v/>
      </c>
      <c r="AC1280">
        <v>8.1</v>
      </c>
    </row>
    <row r="1281" spans="1:29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153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40"/>
        <v>0</v>
      </c>
      <c r="P1281" t="b">
        <f t="shared" ca="1" si="41"/>
        <v>0</v>
      </c>
      <c r="R1281" t="str">
        <f>IF(ISBLANK(Q1281),"",IF(ISERROR(VLOOKUP(Q1281,MapTable!$A:$A,1,0)),"맵없음",""))</f>
        <v/>
      </c>
      <c r="T1281" t="str">
        <f>IF(ISBLANK(S1281),"",
IF(ISERROR(FIND(",",S1281)),
  IF(ISERROR(VLOOKUP(S1281,MapTable!$A:$A,1,0)),"맵없음",
  ""),
IF(ISERROR(FIND(",",S1281,FIND(",",S1281)+1)),
  IF(OR(ISERROR(VLOOKUP(LEFT(S1281,FIND(",",S1281)-1),MapTable!$A:$A,1,0)),ISERROR(VLOOKUP(TRIM(MID(S1281,FIND(",",S1281)+1,999)),MapTable!$A:$A,1,0))),"맵없음",
  ""),
IF(ISERROR(FIND(",",S1281,FIND(",",S1281,FIND(",",S1281)+1)+1)),
  IF(OR(ISERROR(VLOOKUP(LEFT(S1281,FIND(",",S1281)-1),MapTable!$A:$A,1,0)),ISERROR(VLOOKUP(TRIM(MID(S1281,FIND(",",S1281)+1,FIND(",",S1281,FIND(",",S1281)+1)-FIND(",",S1281)-1)),MapTable!$A:$A,1,0)),ISERROR(VLOOKUP(TRIM(MID(S1281,FIND(",",S1281,FIND(",",S1281)+1)+1,999)),MapTable!$A:$A,1,0))),"맵없음",
  ""),
IF(ISERROR(FIND(",",S1281,FIND(",",S1281,FIND(",",S1281,FIND(",",S1281)+1)+1)+1)),
  IF(OR(ISERROR(VLOOKUP(LEFT(S1281,FIND(",",S1281)-1),MapTable!$A:$A,1,0)),ISERROR(VLOOKUP(TRIM(MID(S1281,FIND(",",S1281)+1,FIND(",",S1281,FIND(",",S1281)+1)-FIND(",",S1281)-1)),MapTable!$A:$A,1,0)),ISERROR(VLOOKUP(TRIM(MID(S1281,FIND(",",S1281,FIND(",",S1281)+1)+1,FIND(",",S1281,FIND(",",S1281,FIND(",",S1281)+1)+1)-FIND(",",S1281,FIND(",",S1281)+1)-1)),MapTable!$A:$A,1,0)),ISERROR(VLOOKUP(TRIM(MID(S1281,FIND(",",S1281,FIND(",",S1281,FIND(",",S1281)+1)+1)+1,999)),MapTable!$A:$A,1,0))),"맵없음",
  ""),
)))))</f>
        <v/>
      </c>
      <c r="Y1281" t="str">
        <f>IF(ISBLANK(X1281),"",IF(ISERROR(VLOOKUP(X1281,[3]DropTable!$A:$A,1,0)),"드랍없음",""))</f>
        <v/>
      </c>
      <c r="AA1281" t="str">
        <f>IF(ISBLANK(Z1281),"",IF(ISERROR(VLOOKUP(Z1281,[3]DropTable!$A:$A,1,0)),"드랍없음",""))</f>
        <v/>
      </c>
      <c r="AC1281">
        <v>8.1</v>
      </c>
    </row>
    <row r="1282" spans="1:29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153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40"/>
        <v>1</v>
      </c>
      <c r="P1282" t="b">
        <f t="shared" ca="1" si="41"/>
        <v>0</v>
      </c>
      <c r="R1282" t="str">
        <f>IF(ISBLANK(Q1282),"",IF(ISERROR(VLOOKUP(Q1282,MapTable!$A:$A,1,0)),"맵없음",""))</f>
        <v/>
      </c>
      <c r="T1282" t="str">
        <f>IF(ISBLANK(S1282),"",
IF(ISERROR(FIND(",",S1282)),
  IF(ISERROR(VLOOKUP(S1282,MapTable!$A:$A,1,0)),"맵없음",
  ""),
IF(ISERROR(FIND(",",S1282,FIND(",",S1282)+1)),
  IF(OR(ISERROR(VLOOKUP(LEFT(S1282,FIND(",",S1282)-1),MapTable!$A:$A,1,0)),ISERROR(VLOOKUP(TRIM(MID(S1282,FIND(",",S1282)+1,999)),MapTable!$A:$A,1,0))),"맵없음",
  ""),
IF(ISERROR(FIND(",",S1282,FIND(",",S1282,FIND(",",S1282)+1)+1)),
  IF(OR(ISERROR(VLOOKUP(LEFT(S1282,FIND(",",S1282)-1),MapTable!$A:$A,1,0)),ISERROR(VLOOKUP(TRIM(MID(S1282,FIND(",",S1282)+1,FIND(",",S1282,FIND(",",S1282)+1)-FIND(",",S1282)-1)),MapTable!$A:$A,1,0)),ISERROR(VLOOKUP(TRIM(MID(S1282,FIND(",",S1282,FIND(",",S1282)+1)+1,999)),MapTable!$A:$A,1,0))),"맵없음",
  ""),
IF(ISERROR(FIND(",",S1282,FIND(",",S1282,FIND(",",S1282,FIND(",",S1282)+1)+1)+1)),
  IF(OR(ISERROR(VLOOKUP(LEFT(S1282,FIND(",",S1282)-1),MapTable!$A:$A,1,0)),ISERROR(VLOOKUP(TRIM(MID(S1282,FIND(",",S1282)+1,FIND(",",S1282,FIND(",",S1282)+1)-FIND(",",S1282)-1)),MapTable!$A:$A,1,0)),ISERROR(VLOOKUP(TRIM(MID(S1282,FIND(",",S1282,FIND(",",S1282)+1)+1,FIND(",",S1282,FIND(",",S1282,FIND(",",S1282)+1)+1)-FIND(",",S1282,FIND(",",S1282)+1)-1)),MapTable!$A:$A,1,0)),ISERROR(VLOOKUP(TRIM(MID(S1282,FIND(",",S1282,FIND(",",S1282,FIND(",",S1282)+1)+1)+1,999)),MapTable!$A:$A,1,0))),"맵없음",
  ""),
)))))</f>
        <v/>
      </c>
      <c r="Y1282" t="str">
        <f>IF(ISBLANK(X1282),"",IF(ISERROR(VLOOKUP(X1282,[3]DropTable!$A:$A,1,0)),"드랍없음",""))</f>
        <v/>
      </c>
      <c r="AA1282" t="str">
        <f>IF(ISBLANK(Z1282),"",IF(ISERROR(VLOOKUP(Z1282,[3]DropTable!$A:$A,1,0)),"드랍없음",""))</f>
        <v/>
      </c>
      <c r="AC1282">
        <v>8.1</v>
      </c>
    </row>
    <row r="1283" spans="1:29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153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si="40"/>
        <v>1</v>
      </c>
      <c r="P1283" t="b">
        <f t="shared" ca="1" si="41"/>
        <v>0</v>
      </c>
      <c r="R1283" t="str">
        <f>IF(ISBLANK(Q1283),"",IF(ISERROR(VLOOKUP(Q1283,MapTable!$A:$A,1,0)),"맵없음",""))</f>
        <v/>
      </c>
      <c r="T1283" t="str">
        <f>IF(ISBLANK(S1283),"",
IF(ISERROR(FIND(",",S1283)),
  IF(ISERROR(VLOOKUP(S1283,MapTable!$A:$A,1,0)),"맵없음",
  ""),
IF(ISERROR(FIND(",",S1283,FIND(",",S1283)+1)),
  IF(OR(ISERROR(VLOOKUP(LEFT(S1283,FIND(",",S1283)-1),MapTable!$A:$A,1,0)),ISERROR(VLOOKUP(TRIM(MID(S1283,FIND(",",S1283)+1,999)),MapTable!$A:$A,1,0))),"맵없음",
  ""),
IF(ISERROR(FIND(",",S1283,FIND(",",S1283,FIND(",",S1283)+1)+1)),
  IF(OR(ISERROR(VLOOKUP(LEFT(S1283,FIND(",",S1283)-1),MapTable!$A:$A,1,0)),ISERROR(VLOOKUP(TRIM(MID(S1283,FIND(",",S1283)+1,FIND(",",S1283,FIND(",",S1283)+1)-FIND(",",S1283)-1)),MapTable!$A:$A,1,0)),ISERROR(VLOOKUP(TRIM(MID(S1283,FIND(",",S1283,FIND(",",S1283)+1)+1,999)),MapTable!$A:$A,1,0))),"맵없음",
  ""),
IF(ISERROR(FIND(",",S1283,FIND(",",S1283,FIND(",",S1283,FIND(",",S1283)+1)+1)+1)),
  IF(OR(ISERROR(VLOOKUP(LEFT(S1283,FIND(",",S1283)-1),MapTable!$A:$A,1,0)),ISERROR(VLOOKUP(TRIM(MID(S1283,FIND(",",S1283)+1,FIND(",",S1283,FIND(",",S1283)+1)-FIND(",",S1283)-1)),MapTable!$A:$A,1,0)),ISERROR(VLOOKUP(TRIM(MID(S1283,FIND(",",S1283,FIND(",",S1283)+1)+1,FIND(",",S1283,FIND(",",S1283,FIND(",",S1283)+1)+1)-FIND(",",S1283,FIND(",",S1283)+1)-1)),MapTable!$A:$A,1,0)),ISERROR(VLOOKUP(TRIM(MID(S1283,FIND(",",S1283,FIND(",",S1283,FIND(",",S1283)+1)+1)+1,999)),MapTable!$A:$A,1,0))),"맵없음",
  ""),
)))))</f>
        <v/>
      </c>
      <c r="Y1283" t="str">
        <f>IF(ISBLANK(X1283),"",IF(ISERROR(VLOOKUP(X1283,[3]DropTable!$A:$A,1,0)),"드랍없음",""))</f>
        <v/>
      </c>
      <c r="AA1283" t="str">
        <f>IF(ISBLANK(Z1283),"",IF(ISERROR(VLOOKUP(Z1283,[3]DropTable!$A:$A,1,0)),"드랍없음",""))</f>
        <v/>
      </c>
      <c r="AC1283">
        <v>8.1</v>
      </c>
    </row>
    <row r="1284" spans="1:29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153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40"/>
        <v>1</v>
      </c>
      <c r="P1284" t="b">
        <f t="shared" ca="1" si="41"/>
        <v>0</v>
      </c>
      <c r="R1284" t="str">
        <f>IF(ISBLANK(Q1284),"",IF(ISERROR(VLOOKUP(Q1284,MapTable!$A:$A,1,0)),"맵없음",""))</f>
        <v/>
      </c>
      <c r="T1284" t="str">
        <f>IF(ISBLANK(S1284),"",
IF(ISERROR(FIND(",",S1284)),
  IF(ISERROR(VLOOKUP(S1284,MapTable!$A:$A,1,0)),"맵없음",
  ""),
IF(ISERROR(FIND(",",S1284,FIND(",",S1284)+1)),
  IF(OR(ISERROR(VLOOKUP(LEFT(S1284,FIND(",",S1284)-1),MapTable!$A:$A,1,0)),ISERROR(VLOOKUP(TRIM(MID(S1284,FIND(",",S1284)+1,999)),MapTable!$A:$A,1,0))),"맵없음",
  ""),
IF(ISERROR(FIND(",",S1284,FIND(",",S1284,FIND(",",S1284)+1)+1)),
  IF(OR(ISERROR(VLOOKUP(LEFT(S1284,FIND(",",S1284)-1),MapTable!$A:$A,1,0)),ISERROR(VLOOKUP(TRIM(MID(S1284,FIND(",",S1284)+1,FIND(",",S1284,FIND(",",S1284)+1)-FIND(",",S1284)-1)),MapTable!$A:$A,1,0)),ISERROR(VLOOKUP(TRIM(MID(S1284,FIND(",",S1284,FIND(",",S1284)+1)+1,999)),MapTable!$A:$A,1,0))),"맵없음",
  ""),
IF(ISERROR(FIND(",",S1284,FIND(",",S1284,FIND(",",S1284,FIND(",",S1284)+1)+1)+1)),
  IF(OR(ISERROR(VLOOKUP(LEFT(S1284,FIND(",",S1284)-1),MapTable!$A:$A,1,0)),ISERROR(VLOOKUP(TRIM(MID(S1284,FIND(",",S1284)+1,FIND(",",S1284,FIND(",",S1284)+1)-FIND(",",S1284)-1)),MapTable!$A:$A,1,0)),ISERROR(VLOOKUP(TRIM(MID(S1284,FIND(",",S1284,FIND(",",S1284)+1)+1,FIND(",",S1284,FIND(",",S1284,FIND(",",S1284)+1)+1)-FIND(",",S1284,FIND(",",S1284)+1)-1)),MapTable!$A:$A,1,0)),ISERROR(VLOOKUP(TRIM(MID(S1284,FIND(",",S1284,FIND(",",S1284,FIND(",",S1284)+1)+1)+1,999)),MapTable!$A:$A,1,0))),"맵없음",
  ""),
)))))</f>
        <v/>
      </c>
      <c r="Y1284" t="str">
        <f>IF(ISBLANK(X1284),"",IF(ISERROR(VLOOKUP(X1284,[3]DropTable!$A:$A,1,0)),"드랍없음",""))</f>
        <v/>
      </c>
      <c r="AA1284" t="str">
        <f>IF(ISBLANK(Z1284),"",IF(ISERROR(VLOOKUP(Z1284,[3]DropTable!$A:$A,1,0)),"드랍없음",""))</f>
        <v/>
      </c>
      <c r="AC1284">
        <v>8.1</v>
      </c>
    </row>
    <row r="1285" spans="1:29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153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40"/>
        <v>1</v>
      </c>
      <c r="P1285" t="b">
        <f t="shared" ca="1" si="41"/>
        <v>0</v>
      </c>
      <c r="R1285" t="str">
        <f>IF(ISBLANK(Q1285),"",IF(ISERROR(VLOOKUP(Q1285,MapTable!$A:$A,1,0)),"맵없음",""))</f>
        <v/>
      </c>
      <c r="T1285" t="str">
        <f>IF(ISBLANK(S1285),"",
IF(ISERROR(FIND(",",S1285)),
  IF(ISERROR(VLOOKUP(S1285,MapTable!$A:$A,1,0)),"맵없음",
  ""),
IF(ISERROR(FIND(",",S1285,FIND(",",S1285)+1)),
  IF(OR(ISERROR(VLOOKUP(LEFT(S1285,FIND(",",S1285)-1),MapTable!$A:$A,1,0)),ISERROR(VLOOKUP(TRIM(MID(S1285,FIND(",",S1285)+1,999)),MapTable!$A:$A,1,0))),"맵없음",
  ""),
IF(ISERROR(FIND(",",S1285,FIND(",",S1285,FIND(",",S1285)+1)+1)),
  IF(OR(ISERROR(VLOOKUP(LEFT(S1285,FIND(",",S1285)-1),MapTable!$A:$A,1,0)),ISERROR(VLOOKUP(TRIM(MID(S1285,FIND(",",S1285)+1,FIND(",",S1285,FIND(",",S1285)+1)-FIND(",",S1285)-1)),MapTable!$A:$A,1,0)),ISERROR(VLOOKUP(TRIM(MID(S1285,FIND(",",S1285,FIND(",",S1285)+1)+1,999)),MapTable!$A:$A,1,0))),"맵없음",
  ""),
IF(ISERROR(FIND(",",S1285,FIND(",",S1285,FIND(",",S1285,FIND(",",S1285)+1)+1)+1)),
  IF(OR(ISERROR(VLOOKUP(LEFT(S1285,FIND(",",S1285)-1),MapTable!$A:$A,1,0)),ISERROR(VLOOKUP(TRIM(MID(S1285,FIND(",",S1285)+1,FIND(",",S1285,FIND(",",S1285)+1)-FIND(",",S1285)-1)),MapTable!$A:$A,1,0)),ISERROR(VLOOKUP(TRIM(MID(S1285,FIND(",",S1285,FIND(",",S1285)+1)+1,FIND(",",S1285,FIND(",",S1285,FIND(",",S1285)+1)+1)-FIND(",",S1285,FIND(",",S1285)+1)-1)),MapTable!$A:$A,1,0)),ISERROR(VLOOKUP(TRIM(MID(S1285,FIND(",",S1285,FIND(",",S1285,FIND(",",S1285)+1)+1)+1,999)),MapTable!$A:$A,1,0))),"맵없음",
  ""),
)))))</f>
        <v/>
      </c>
      <c r="Y1285" t="str">
        <f>IF(ISBLANK(X1285),"",IF(ISERROR(VLOOKUP(X1285,[3]DropTable!$A:$A,1,0)),"드랍없음",""))</f>
        <v/>
      </c>
      <c r="AA1285" t="str">
        <f>IF(ISBLANK(Z1285),"",IF(ISERROR(VLOOKUP(Z1285,[3]DropTable!$A:$A,1,0)),"드랍없음",""))</f>
        <v/>
      </c>
      <c r="AC1285">
        <v>8.1</v>
      </c>
    </row>
    <row r="1286" spans="1:29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153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40"/>
        <v>1</v>
      </c>
      <c r="P1286" t="b">
        <f t="shared" ca="1" si="41"/>
        <v>0</v>
      </c>
      <c r="R1286" t="str">
        <f>IF(ISBLANK(Q1286),"",IF(ISERROR(VLOOKUP(Q1286,MapTable!$A:$A,1,0)),"맵없음",""))</f>
        <v/>
      </c>
      <c r="T1286" t="str">
        <f>IF(ISBLANK(S1286),"",
IF(ISERROR(FIND(",",S1286)),
  IF(ISERROR(VLOOKUP(S1286,MapTable!$A:$A,1,0)),"맵없음",
  ""),
IF(ISERROR(FIND(",",S1286,FIND(",",S1286)+1)),
  IF(OR(ISERROR(VLOOKUP(LEFT(S1286,FIND(",",S1286)-1),MapTable!$A:$A,1,0)),ISERROR(VLOOKUP(TRIM(MID(S1286,FIND(",",S1286)+1,999)),MapTable!$A:$A,1,0))),"맵없음",
  ""),
IF(ISERROR(FIND(",",S1286,FIND(",",S1286,FIND(",",S1286)+1)+1)),
  IF(OR(ISERROR(VLOOKUP(LEFT(S1286,FIND(",",S1286)-1),MapTable!$A:$A,1,0)),ISERROR(VLOOKUP(TRIM(MID(S1286,FIND(",",S1286)+1,FIND(",",S1286,FIND(",",S1286)+1)-FIND(",",S1286)-1)),MapTable!$A:$A,1,0)),ISERROR(VLOOKUP(TRIM(MID(S1286,FIND(",",S1286,FIND(",",S1286)+1)+1,999)),MapTable!$A:$A,1,0))),"맵없음",
  ""),
IF(ISERROR(FIND(",",S1286,FIND(",",S1286,FIND(",",S1286,FIND(",",S1286)+1)+1)+1)),
  IF(OR(ISERROR(VLOOKUP(LEFT(S1286,FIND(",",S1286)-1),MapTable!$A:$A,1,0)),ISERROR(VLOOKUP(TRIM(MID(S1286,FIND(",",S1286)+1,FIND(",",S1286,FIND(",",S1286)+1)-FIND(",",S1286)-1)),MapTable!$A:$A,1,0)),ISERROR(VLOOKUP(TRIM(MID(S1286,FIND(",",S1286,FIND(",",S1286)+1)+1,FIND(",",S1286,FIND(",",S1286,FIND(",",S1286)+1)+1)-FIND(",",S1286,FIND(",",S1286)+1)-1)),MapTable!$A:$A,1,0)),ISERROR(VLOOKUP(TRIM(MID(S1286,FIND(",",S1286,FIND(",",S1286,FIND(",",S1286)+1)+1)+1,999)),MapTable!$A:$A,1,0))),"맵없음",
  ""),
)))))</f>
        <v/>
      </c>
      <c r="Y1286" t="str">
        <f>IF(ISBLANK(X1286),"",IF(ISERROR(VLOOKUP(X1286,[3]DropTable!$A:$A,1,0)),"드랍없음",""))</f>
        <v/>
      </c>
      <c r="AA1286" t="str">
        <f>IF(ISBLANK(Z1286),"",IF(ISERROR(VLOOKUP(Z1286,[3]DropTable!$A:$A,1,0)),"드랍없음",""))</f>
        <v/>
      </c>
      <c r="AC1286">
        <v>8.1</v>
      </c>
    </row>
    <row r="1287" spans="1:29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153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40"/>
        <v>1</v>
      </c>
      <c r="P1287" t="b">
        <f t="shared" ca="1" si="41"/>
        <v>0</v>
      </c>
      <c r="R1287" t="str">
        <f>IF(ISBLANK(Q1287),"",IF(ISERROR(VLOOKUP(Q1287,MapTable!$A:$A,1,0)),"맵없음",""))</f>
        <v/>
      </c>
      <c r="T1287" t="str">
        <f>IF(ISBLANK(S1287),"",
IF(ISERROR(FIND(",",S1287)),
  IF(ISERROR(VLOOKUP(S1287,MapTable!$A:$A,1,0)),"맵없음",
  ""),
IF(ISERROR(FIND(",",S1287,FIND(",",S1287)+1)),
  IF(OR(ISERROR(VLOOKUP(LEFT(S1287,FIND(",",S1287)-1),MapTable!$A:$A,1,0)),ISERROR(VLOOKUP(TRIM(MID(S1287,FIND(",",S1287)+1,999)),MapTable!$A:$A,1,0))),"맵없음",
  ""),
IF(ISERROR(FIND(",",S1287,FIND(",",S1287,FIND(",",S1287)+1)+1)),
  IF(OR(ISERROR(VLOOKUP(LEFT(S1287,FIND(",",S1287)-1),MapTable!$A:$A,1,0)),ISERROR(VLOOKUP(TRIM(MID(S1287,FIND(",",S1287)+1,FIND(",",S1287,FIND(",",S1287)+1)-FIND(",",S1287)-1)),MapTable!$A:$A,1,0)),ISERROR(VLOOKUP(TRIM(MID(S1287,FIND(",",S1287,FIND(",",S1287)+1)+1,999)),MapTable!$A:$A,1,0))),"맵없음",
  ""),
IF(ISERROR(FIND(",",S1287,FIND(",",S1287,FIND(",",S1287,FIND(",",S1287)+1)+1)+1)),
  IF(OR(ISERROR(VLOOKUP(LEFT(S1287,FIND(",",S1287)-1),MapTable!$A:$A,1,0)),ISERROR(VLOOKUP(TRIM(MID(S1287,FIND(",",S1287)+1,FIND(",",S1287,FIND(",",S1287)+1)-FIND(",",S1287)-1)),MapTable!$A:$A,1,0)),ISERROR(VLOOKUP(TRIM(MID(S1287,FIND(",",S1287,FIND(",",S1287)+1)+1,FIND(",",S1287,FIND(",",S1287,FIND(",",S1287)+1)+1)-FIND(",",S1287,FIND(",",S1287)+1)-1)),MapTable!$A:$A,1,0)),ISERROR(VLOOKUP(TRIM(MID(S1287,FIND(",",S1287,FIND(",",S1287,FIND(",",S1287)+1)+1)+1,999)),MapTable!$A:$A,1,0))),"맵없음",
  ""),
)))))</f>
        <v/>
      </c>
      <c r="Y1287" t="str">
        <f>IF(ISBLANK(X1287),"",IF(ISERROR(VLOOKUP(X1287,[3]DropTable!$A:$A,1,0)),"드랍없음",""))</f>
        <v/>
      </c>
      <c r="AA1287" t="str">
        <f>IF(ISBLANK(Z1287),"",IF(ISERROR(VLOOKUP(Z1287,[3]DropTable!$A:$A,1,0)),"드랍없음",""))</f>
        <v/>
      </c>
      <c r="AC1287">
        <v>8.1</v>
      </c>
    </row>
    <row r="1288" spans="1:29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153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40"/>
        <v>1</v>
      </c>
      <c r="P1288" t="b">
        <f t="shared" ca="1" si="41"/>
        <v>0</v>
      </c>
      <c r="R1288" t="str">
        <f>IF(ISBLANK(Q1288),"",IF(ISERROR(VLOOKUP(Q1288,MapTable!$A:$A,1,0)),"맵없음",""))</f>
        <v/>
      </c>
      <c r="T1288" t="str">
        <f>IF(ISBLANK(S1288),"",
IF(ISERROR(FIND(",",S1288)),
  IF(ISERROR(VLOOKUP(S1288,MapTable!$A:$A,1,0)),"맵없음",
  ""),
IF(ISERROR(FIND(",",S1288,FIND(",",S1288)+1)),
  IF(OR(ISERROR(VLOOKUP(LEFT(S1288,FIND(",",S1288)-1),MapTable!$A:$A,1,0)),ISERROR(VLOOKUP(TRIM(MID(S1288,FIND(",",S1288)+1,999)),MapTable!$A:$A,1,0))),"맵없음",
  ""),
IF(ISERROR(FIND(",",S1288,FIND(",",S1288,FIND(",",S1288)+1)+1)),
  IF(OR(ISERROR(VLOOKUP(LEFT(S1288,FIND(",",S1288)-1),MapTable!$A:$A,1,0)),ISERROR(VLOOKUP(TRIM(MID(S1288,FIND(",",S1288)+1,FIND(",",S1288,FIND(",",S1288)+1)-FIND(",",S1288)-1)),MapTable!$A:$A,1,0)),ISERROR(VLOOKUP(TRIM(MID(S1288,FIND(",",S1288,FIND(",",S1288)+1)+1,999)),MapTable!$A:$A,1,0))),"맵없음",
  ""),
IF(ISERROR(FIND(",",S1288,FIND(",",S1288,FIND(",",S1288,FIND(",",S1288)+1)+1)+1)),
  IF(OR(ISERROR(VLOOKUP(LEFT(S1288,FIND(",",S1288)-1),MapTable!$A:$A,1,0)),ISERROR(VLOOKUP(TRIM(MID(S1288,FIND(",",S1288)+1,FIND(",",S1288,FIND(",",S1288)+1)-FIND(",",S1288)-1)),MapTable!$A:$A,1,0)),ISERROR(VLOOKUP(TRIM(MID(S1288,FIND(",",S1288,FIND(",",S1288)+1)+1,FIND(",",S1288,FIND(",",S1288,FIND(",",S1288)+1)+1)-FIND(",",S1288,FIND(",",S1288)+1)-1)),MapTable!$A:$A,1,0)),ISERROR(VLOOKUP(TRIM(MID(S1288,FIND(",",S1288,FIND(",",S1288,FIND(",",S1288)+1)+1)+1,999)),MapTable!$A:$A,1,0))),"맵없음",
  ""),
)))))</f>
        <v/>
      </c>
      <c r="Y1288" t="str">
        <f>IF(ISBLANK(X1288),"",IF(ISERROR(VLOOKUP(X1288,[3]DropTable!$A:$A,1,0)),"드랍없음",""))</f>
        <v/>
      </c>
      <c r="AA1288" t="str">
        <f>IF(ISBLANK(Z1288),"",IF(ISERROR(VLOOKUP(Z1288,[3]DropTable!$A:$A,1,0)),"드랍없음",""))</f>
        <v/>
      </c>
      <c r="AC1288">
        <v>8.1</v>
      </c>
    </row>
    <row r="1289" spans="1:29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153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40"/>
        <v>1</v>
      </c>
      <c r="P1289" t="b">
        <f t="shared" ca="1" si="41"/>
        <v>0</v>
      </c>
      <c r="R1289" t="str">
        <f>IF(ISBLANK(Q1289),"",IF(ISERROR(VLOOKUP(Q1289,MapTable!$A:$A,1,0)),"맵없음",""))</f>
        <v/>
      </c>
      <c r="T1289" t="str">
        <f>IF(ISBLANK(S1289),"",
IF(ISERROR(FIND(",",S1289)),
  IF(ISERROR(VLOOKUP(S1289,MapTable!$A:$A,1,0)),"맵없음",
  ""),
IF(ISERROR(FIND(",",S1289,FIND(",",S1289)+1)),
  IF(OR(ISERROR(VLOOKUP(LEFT(S1289,FIND(",",S1289)-1),MapTable!$A:$A,1,0)),ISERROR(VLOOKUP(TRIM(MID(S1289,FIND(",",S1289)+1,999)),MapTable!$A:$A,1,0))),"맵없음",
  ""),
IF(ISERROR(FIND(",",S1289,FIND(",",S1289,FIND(",",S1289)+1)+1)),
  IF(OR(ISERROR(VLOOKUP(LEFT(S1289,FIND(",",S1289)-1),MapTable!$A:$A,1,0)),ISERROR(VLOOKUP(TRIM(MID(S1289,FIND(",",S1289)+1,FIND(",",S1289,FIND(",",S1289)+1)-FIND(",",S1289)-1)),MapTable!$A:$A,1,0)),ISERROR(VLOOKUP(TRIM(MID(S1289,FIND(",",S1289,FIND(",",S1289)+1)+1,999)),MapTable!$A:$A,1,0))),"맵없음",
  ""),
IF(ISERROR(FIND(",",S1289,FIND(",",S1289,FIND(",",S1289,FIND(",",S1289)+1)+1)+1)),
  IF(OR(ISERROR(VLOOKUP(LEFT(S1289,FIND(",",S1289)-1),MapTable!$A:$A,1,0)),ISERROR(VLOOKUP(TRIM(MID(S1289,FIND(",",S1289)+1,FIND(",",S1289,FIND(",",S1289)+1)-FIND(",",S1289)-1)),MapTable!$A:$A,1,0)),ISERROR(VLOOKUP(TRIM(MID(S1289,FIND(",",S1289,FIND(",",S1289)+1)+1,FIND(",",S1289,FIND(",",S1289,FIND(",",S1289)+1)+1)-FIND(",",S1289,FIND(",",S1289)+1)-1)),MapTable!$A:$A,1,0)),ISERROR(VLOOKUP(TRIM(MID(S1289,FIND(",",S1289,FIND(",",S1289,FIND(",",S1289)+1)+1)+1,999)),MapTable!$A:$A,1,0))),"맵없음",
  ""),
)))))</f>
        <v/>
      </c>
      <c r="Y1289" t="str">
        <f>IF(ISBLANK(X1289),"",IF(ISERROR(VLOOKUP(X1289,[3]DropTable!$A:$A,1,0)),"드랍없음",""))</f>
        <v/>
      </c>
      <c r="AA1289" t="str">
        <f>IF(ISBLANK(Z1289),"",IF(ISERROR(VLOOKUP(Z1289,[3]DropTable!$A:$A,1,0)),"드랍없음",""))</f>
        <v/>
      </c>
      <c r="AC1289">
        <v>8.1</v>
      </c>
    </row>
    <row r="1290" spans="1:29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153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40"/>
        <v>1</v>
      </c>
      <c r="P1290" t="b">
        <f t="shared" ca="1" si="41"/>
        <v>0</v>
      </c>
      <c r="R1290" t="str">
        <f>IF(ISBLANK(Q1290),"",IF(ISERROR(VLOOKUP(Q1290,MapTable!$A:$A,1,0)),"맵없음",""))</f>
        <v/>
      </c>
      <c r="T1290" t="str">
        <f>IF(ISBLANK(S1290),"",
IF(ISERROR(FIND(",",S1290)),
  IF(ISERROR(VLOOKUP(S1290,MapTable!$A:$A,1,0)),"맵없음",
  ""),
IF(ISERROR(FIND(",",S1290,FIND(",",S1290)+1)),
  IF(OR(ISERROR(VLOOKUP(LEFT(S1290,FIND(",",S1290)-1),MapTable!$A:$A,1,0)),ISERROR(VLOOKUP(TRIM(MID(S1290,FIND(",",S1290)+1,999)),MapTable!$A:$A,1,0))),"맵없음",
  ""),
IF(ISERROR(FIND(",",S1290,FIND(",",S1290,FIND(",",S1290)+1)+1)),
  IF(OR(ISERROR(VLOOKUP(LEFT(S1290,FIND(",",S1290)-1),MapTable!$A:$A,1,0)),ISERROR(VLOOKUP(TRIM(MID(S1290,FIND(",",S1290)+1,FIND(",",S1290,FIND(",",S1290)+1)-FIND(",",S1290)-1)),MapTable!$A:$A,1,0)),ISERROR(VLOOKUP(TRIM(MID(S1290,FIND(",",S1290,FIND(",",S1290)+1)+1,999)),MapTable!$A:$A,1,0))),"맵없음",
  ""),
IF(ISERROR(FIND(",",S1290,FIND(",",S1290,FIND(",",S1290,FIND(",",S1290)+1)+1)+1)),
  IF(OR(ISERROR(VLOOKUP(LEFT(S1290,FIND(",",S1290)-1),MapTable!$A:$A,1,0)),ISERROR(VLOOKUP(TRIM(MID(S1290,FIND(",",S1290)+1,FIND(",",S1290,FIND(",",S1290)+1)-FIND(",",S1290)-1)),MapTable!$A:$A,1,0)),ISERROR(VLOOKUP(TRIM(MID(S1290,FIND(",",S1290,FIND(",",S1290)+1)+1,FIND(",",S1290,FIND(",",S1290,FIND(",",S1290)+1)+1)-FIND(",",S1290,FIND(",",S1290)+1)-1)),MapTable!$A:$A,1,0)),ISERROR(VLOOKUP(TRIM(MID(S1290,FIND(",",S1290,FIND(",",S1290,FIND(",",S1290)+1)+1)+1,999)),MapTable!$A:$A,1,0))),"맵없음",
  ""),
)))))</f>
        <v/>
      </c>
      <c r="Y1290" t="str">
        <f>IF(ISBLANK(X1290),"",IF(ISERROR(VLOOKUP(X1290,[3]DropTable!$A:$A,1,0)),"드랍없음",""))</f>
        <v/>
      </c>
      <c r="AA1290" t="str">
        <f>IF(ISBLANK(Z1290),"",IF(ISERROR(VLOOKUP(Z1290,[3]DropTable!$A:$A,1,0)),"드랍없음",""))</f>
        <v/>
      </c>
      <c r="AC1290">
        <v>8.1</v>
      </c>
    </row>
    <row r="1291" spans="1:29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153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40"/>
        <v>0</v>
      </c>
      <c r="P1291" t="b">
        <f t="shared" ca="1" si="41"/>
        <v>0</v>
      </c>
      <c r="R1291" t="str">
        <f>IF(ISBLANK(Q1291),"",IF(ISERROR(VLOOKUP(Q1291,MapTable!$A:$A,1,0)),"맵없음",""))</f>
        <v/>
      </c>
      <c r="T1291" t="str">
        <f>IF(ISBLANK(S1291),"",
IF(ISERROR(FIND(",",S1291)),
  IF(ISERROR(VLOOKUP(S1291,MapTable!$A:$A,1,0)),"맵없음",
  ""),
IF(ISERROR(FIND(",",S1291,FIND(",",S1291)+1)),
  IF(OR(ISERROR(VLOOKUP(LEFT(S1291,FIND(",",S1291)-1),MapTable!$A:$A,1,0)),ISERROR(VLOOKUP(TRIM(MID(S1291,FIND(",",S1291)+1,999)),MapTable!$A:$A,1,0))),"맵없음",
  ""),
IF(ISERROR(FIND(",",S1291,FIND(",",S1291,FIND(",",S1291)+1)+1)),
  IF(OR(ISERROR(VLOOKUP(LEFT(S1291,FIND(",",S1291)-1),MapTable!$A:$A,1,0)),ISERROR(VLOOKUP(TRIM(MID(S1291,FIND(",",S1291)+1,FIND(",",S1291,FIND(",",S1291)+1)-FIND(",",S1291)-1)),MapTable!$A:$A,1,0)),ISERROR(VLOOKUP(TRIM(MID(S1291,FIND(",",S1291,FIND(",",S1291)+1)+1,999)),MapTable!$A:$A,1,0))),"맵없음",
  ""),
IF(ISERROR(FIND(",",S1291,FIND(",",S1291,FIND(",",S1291,FIND(",",S1291)+1)+1)+1)),
  IF(OR(ISERROR(VLOOKUP(LEFT(S1291,FIND(",",S1291)-1),MapTable!$A:$A,1,0)),ISERROR(VLOOKUP(TRIM(MID(S1291,FIND(",",S1291)+1,FIND(",",S1291,FIND(",",S1291)+1)-FIND(",",S1291)-1)),MapTable!$A:$A,1,0)),ISERROR(VLOOKUP(TRIM(MID(S1291,FIND(",",S1291,FIND(",",S1291)+1)+1,FIND(",",S1291,FIND(",",S1291,FIND(",",S1291)+1)+1)-FIND(",",S1291,FIND(",",S1291)+1)-1)),MapTable!$A:$A,1,0)),ISERROR(VLOOKUP(TRIM(MID(S1291,FIND(",",S1291,FIND(",",S1291,FIND(",",S1291)+1)+1)+1,999)),MapTable!$A:$A,1,0))),"맵없음",
  ""),
)))))</f>
        <v/>
      </c>
      <c r="Y1291" t="str">
        <f>IF(ISBLANK(X1291),"",IF(ISERROR(VLOOKUP(X1291,[3]DropTable!$A:$A,1,0)),"드랍없음",""))</f>
        <v/>
      </c>
      <c r="AA1291" t="str">
        <f>IF(ISBLANK(Z1291),"",IF(ISERROR(VLOOKUP(Z1291,[3]DropTable!$A:$A,1,0)),"드랍없음",""))</f>
        <v/>
      </c>
      <c r="AC1291">
        <v>8.1</v>
      </c>
    </row>
    <row r="1292" spans="1:29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114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P1292" t="b">
        <f t="shared" ref="P1292:P1296" ca="1" si="42">IF((COUNTIF(A:A,A1292)-1)=B1292,FALSE,
IF(O1292=12,TRUE,
IF(OFFSET(O1292,1,0)=12,TRUE)))</f>
        <v>0</v>
      </c>
      <c r="T1292" t="str">
        <f>IF(ISBLANK(S1292),"",
IF(ISERROR(FIND(",",S1292)),
  IF(ISERROR(VLOOKUP(S1292,MapTable!$A:$A,1,0)),"맵없음",
  ""),
IF(ISERROR(FIND(",",S1292,FIND(",",S1292)+1)),
  IF(OR(ISERROR(VLOOKUP(LEFT(S1292,FIND(",",S1292)-1),MapTable!$A:$A,1,0)),ISERROR(VLOOKUP(TRIM(MID(S1292,FIND(",",S1292)+1,999)),MapTable!$A:$A,1,0))),"맵없음",
  ""),
IF(ISERROR(FIND(",",S1292,FIND(",",S1292,FIND(",",S1292)+1)+1)),
  IF(OR(ISERROR(VLOOKUP(LEFT(S1292,FIND(",",S1292)-1),MapTable!$A:$A,1,0)),ISERROR(VLOOKUP(TRIM(MID(S1292,FIND(",",S1292)+1,FIND(",",S1292,FIND(",",S1292)+1)-FIND(",",S1292)-1)),MapTable!$A:$A,1,0)),ISERROR(VLOOKUP(TRIM(MID(S1292,FIND(",",S1292,FIND(",",S1292)+1)+1,999)),MapTable!$A:$A,1,0))),"맵없음",
  ""),
IF(ISERROR(FIND(",",S1292,FIND(",",S1292,FIND(",",S1292,FIND(",",S1292)+1)+1)+1)),
  IF(OR(ISERROR(VLOOKUP(LEFT(S1292,FIND(",",S1292)-1),MapTable!$A:$A,1,0)),ISERROR(VLOOKUP(TRIM(MID(S1292,FIND(",",S1292)+1,FIND(",",S1292,FIND(",",S1292)+1)-FIND(",",S1292)-1)),MapTable!$A:$A,1,0)),ISERROR(VLOOKUP(TRIM(MID(S1292,FIND(",",S1292,FIND(",",S1292)+1)+1,FIND(",",S1292,FIND(",",S1292,FIND(",",S1292)+1)+1)-FIND(",",S1292,FIND(",",S1292)+1)-1)),MapTable!$A:$A,1,0)),ISERROR(VLOOKUP(TRIM(MID(S1292,FIND(",",S1292,FIND(",",S1292,FIND(",",S1292)+1)+1)+1,999)),MapTable!$A:$A,1,0))),"맵없음",
  ""),
)))))</f>
        <v/>
      </c>
      <c r="Y1292" t="str">
        <f>IF(ISBLANK(X1292),"",IF(ISERROR(VLOOKUP(X1292,[3]DropTable!$A:$A,1,0)),"드랍없음",""))</f>
        <v/>
      </c>
      <c r="AA1292" t="str">
        <f>IF(ISBLANK(Z1292),"",IF(ISERROR(VLOOKUP(Z1292,[3]DropTable!$A:$A,1,0)),"드랍없음",""))</f>
        <v/>
      </c>
      <c r="AC1292">
        <v>8.1</v>
      </c>
    </row>
    <row r="1293" spans="1:29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114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P1293" t="b">
        <f t="shared" ca="1" si="42"/>
        <v>0</v>
      </c>
      <c r="T1293" t="str">
        <f>IF(ISBLANK(S1293),"",
IF(ISERROR(FIND(",",S1293)),
  IF(ISERROR(VLOOKUP(S1293,MapTable!$A:$A,1,0)),"맵없음",
  ""),
IF(ISERROR(FIND(",",S1293,FIND(",",S1293)+1)),
  IF(OR(ISERROR(VLOOKUP(LEFT(S1293,FIND(",",S1293)-1),MapTable!$A:$A,1,0)),ISERROR(VLOOKUP(TRIM(MID(S1293,FIND(",",S1293)+1,999)),MapTable!$A:$A,1,0))),"맵없음",
  ""),
IF(ISERROR(FIND(",",S1293,FIND(",",S1293,FIND(",",S1293)+1)+1)),
  IF(OR(ISERROR(VLOOKUP(LEFT(S1293,FIND(",",S1293)-1),MapTable!$A:$A,1,0)),ISERROR(VLOOKUP(TRIM(MID(S1293,FIND(",",S1293)+1,FIND(",",S1293,FIND(",",S1293)+1)-FIND(",",S1293)-1)),MapTable!$A:$A,1,0)),ISERROR(VLOOKUP(TRIM(MID(S1293,FIND(",",S1293,FIND(",",S1293)+1)+1,999)),MapTable!$A:$A,1,0))),"맵없음",
  ""),
IF(ISERROR(FIND(",",S1293,FIND(",",S1293,FIND(",",S1293,FIND(",",S1293)+1)+1)+1)),
  IF(OR(ISERROR(VLOOKUP(LEFT(S1293,FIND(",",S1293)-1),MapTable!$A:$A,1,0)),ISERROR(VLOOKUP(TRIM(MID(S1293,FIND(",",S1293)+1,FIND(",",S1293,FIND(",",S1293)+1)-FIND(",",S1293)-1)),MapTable!$A:$A,1,0)),ISERROR(VLOOKUP(TRIM(MID(S1293,FIND(",",S1293,FIND(",",S1293)+1)+1,FIND(",",S1293,FIND(",",S1293,FIND(",",S1293)+1)+1)-FIND(",",S1293,FIND(",",S1293)+1)-1)),MapTable!$A:$A,1,0)),ISERROR(VLOOKUP(TRIM(MID(S1293,FIND(",",S1293,FIND(",",S1293,FIND(",",S1293)+1)+1)+1,999)),MapTable!$A:$A,1,0))),"맵없음",
  ""),
)))))</f>
        <v/>
      </c>
      <c r="Y1293" t="str">
        <f>IF(ISBLANK(X1293),"",IF(ISERROR(VLOOKUP(X1293,[3]DropTable!$A:$A,1,0)),"드랍없음",""))</f>
        <v/>
      </c>
      <c r="AA1293" t="str">
        <f>IF(ISBLANK(Z1293),"",IF(ISERROR(VLOOKUP(Z1293,[3]DropTable!$A:$A,1,0)),"드랍없음",""))</f>
        <v/>
      </c>
      <c r="AC1293">
        <v>8.1</v>
      </c>
    </row>
    <row r="1294" spans="1:29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114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P1294" t="b">
        <f t="shared" ca="1" si="42"/>
        <v>0</v>
      </c>
      <c r="T1294" t="str">
        <f>IF(ISBLANK(S1294),"",
IF(ISERROR(FIND(",",S1294)),
  IF(ISERROR(VLOOKUP(S1294,MapTable!$A:$A,1,0)),"맵없음",
  ""),
IF(ISERROR(FIND(",",S1294,FIND(",",S1294)+1)),
  IF(OR(ISERROR(VLOOKUP(LEFT(S1294,FIND(",",S1294)-1),MapTable!$A:$A,1,0)),ISERROR(VLOOKUP(TRIM(MID(S1294,FIND(",",S1294)+1,999)),MapTable!$A:$A,1,0))),"맵없음",
  ""),
IF(ISERROR(FIND(",",S1294,FIND(",",S1294,FIND(",",S1294)+1)+1)),
  IF(OR(ISERROR(VLOOKUP(LEFT(S1294,FIND(",",S1294)-1),MapTable!$A:$A,1,0)),ISERROR(VLOOKUP(TRIM(MID(S1294,FIND(",",S1294)+1,FIND(",",S1294,FIND(",",S1294)+1)-FIND(",",S1294)-1)),MapTable!$A:$A,1,0)),ISERROR(VLOOKUP(TRIM(MID(S1294,FIND(",",S1294,FIND(",",S1294)+1)+1,999)),MapTable!$A:$A,1,0))),"맵없음",
  ""),
IF(ISERROR(FIND(",",S1294,FIND(",",S1294,FIND(",",S1294,FIND(",",S1294)+1)+1)+1)),
  IF(OR(ISERROR(VLOOKUP(LEFT(S1294,FIND(",",S1294)-1),MapTable!$A:$A,1,0)),ISERROR(VLOOKUP(TRIM(MID(S1294,FIND(",",S1294)+1,FIND(",",S1294,FIND(",",S1294)+1)-FIND(",",S1294)-1)),MapTable!$A:$A,1,0)),ISERROR(VLOOKUP(TRIM(MID(S1294,FIND(",",S1294,FIND(",",S1294)+1)+1,FIND(",",S1294,FIND(",",S1294,FIND(",",S1294)+1)+1)-FIND(",",S1294,FIND(",",S1294)+1)-1)),MapTable!$A:$A,1,0)),ISERROR(VLOOKUP(TRIM(MID(S1294,FIND(",",S1294,FIND(",",S1294,FIND(",",S1294)+1)+1)+1,999)),MapTable!$A:$A,1,0))),"맵없음",
  ""),
)))))</f>
        <v/>
      </c>
      <c r="Y1294" t="str">
        <f>IF(ISBLANK(X1294),"",IF(ISERROR(VLOOKUP(X1294,[3]DropTable!$A:$A,1,0)),"드랍없음",""))</f>
        <v/>
      </c>
      <c r="AA1294" t="str">
        <f>IF(ISBLANK(Z1294),"",IF(ISERROR(VLOOKUP(Z1294,[3]DropTable!$A:$A,1,0)),"드랍없음",""))</f>
        <v/>
      </c>
      <c r="AC1294">
        <v>8.1</v>
      </c>
    </row>
    <row r="1295" spans="1:29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114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P1295" t="b">
        <f t="shared" ca="1" si="42"/>
        <v>0</v>
      </c>
      <c r="T1295" t="str">
        <f>IF(ISBLANK(S1295),"",
IF(ISERROR(FIND(",",S1295)),
  IF(ISERROR(VLOOKUP(S1295,MapTable!$A:$A,1,0)),"맵없음",
  ""),
IF(ISERROR(FIND(",",S1295,FIND(",",S1295)+1)),
  IF(OR(ISERROR(VLOOKUP(LEFT(S1295,FIND(",",S1295)-1),MapTable!$A:$A,1,0)),ISERROR(VLOOKUP(TRIM(MID(S1295,FIND(",",S1295)+1,999)),MapTable!$A:$A,1,0))),"맵없음",
  ""),
IF(ISERROR(FIND(",",S1295,FIND(",",S1295,FIND(",",S1295)+1)+1)),
  IF(OR(ISERROR(VLOOKUP(LEFT(S1295,FIND(",",S1295)-1),MapTable!$A:$A,1,0)),ISERROR(VLOOKUP(TRIM(MID(S1295,FIND(",",S1295)+1,FIND(",",S1295,FIND(",",S1295)+1)-FIND(",",S1295)-1)),MapTable!$A:$A,1,0)),ISERROR(VLOOKUP(TRIM(MID(S1295,FIND(",",S1295,FIND(",",S1295)+1)+1,999)),MapTable!$A:$A,1,0))),"맵없음",
  ""),
IF(ISERROR(FIND(",",S1295,FIND(",",S1295,FIND(",",S1295,FIND(",",S1295)+1)+1)+1)),
  IF(OR(ISERROR(VLOOKUP(LEFT(S1295,FIND(",",S1295)-1),MapTable!$A:$A,1,0)),ISERROR(VLOOKUP(TRIM(MID(S1295,FIND(",",S1295)+1,FIND(",",S1295,FIND(",",S1295)+1)-FIND(",",S1295)-1)),MapTable!$A:$A,1,0)),ISERROR(VLOOKUP(TRIM(MID(S1295,FIND(",",S1295,FIND(",",S1295)+1)+1,FIND(",",S1295,FIND(",",S1295,FIND(",",S1295)+1)+1)-FIND(",",S1295,FIND(",",S1295)+1)-1)),MapTable!$A:$A,1,0)),ISERROR(VLOOKUP(TRIM(MID(S1295,FIND(",",S1295,FIND(",",S1295,FIND(",",S1295)+1)+1)+1,999)),MapTable!$A:$A,1,0))),"맵없음",
  ""),
)))))</f>
        <v/>
      </c>
      <c r="Y1295" t="str">
        <f>IF(ISBLANK(X1295),"",IF(ISERROR(VLOOKUP(X1295,[3]DropTable!$A:$A,1,0)),"드랍없음",""))</f>
        <v/>
      </c>
      <c r="AA1295" t="str">
        <f>IF(ISBLANK(Z1295),"",IF(ISERROR(VLOOKUP(Z1295,[3]DropTable!$A:$A,1,0)),"드랍없음",""))</f>
        <v/>
      </c>
      <c r="AC1295">
        <v>8.1</v>
      </c>
    </row>
    <row r="1296" spans="1:29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114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P1296" t="b">
        <f t="shared" ca="1" si="42"/>
        <v>0</v>
      </c>
      <c r="T1296" t="str">
        <f>IF(ISBLANK(S1296),"",
IF(ISERROR(FIND(",",S1296)),
  IF(ISERROR(VLOOKUP(S1296,MapTable!$A:$A,1,0)),"맵없음",
  ""),
IF(ISERROR(FIND(",",S1296,FIND(",",S1296)+1)),
  IF(OR(ISERROR(VLOOKUP(LEFT(S1296,FIND(",",S1296)-1),MapTable!$A:$A,1,0)),ISERROR(VLOOKUP(TRIM(MID(S1296,FIND(",",S1296)+1,999)),MapTable!$A:$A,1,0))),"맵없음",
  ""),
IF(ISERROR(FIND(",",S1296,FIND(",",S1296,FIND(",",S1296)+1)+1)),
  IF(OR(ISERROR(VLOOKUP(LEFT(S1296,FIND(",",S1296)-1),MapTable!$A:$A,1,0)),ISERROR(VLOOKUP(TRIM(MID(S1296,FIND(",",S1296)+1,FIND(",",S1296,FIND(",",S1296)+1)-FIND(",",S1296)-1)),MapTable!$A:$A,1,0)),ISERROR(VLOOKUP(TRIM(MID(S1296,FIND(",",S1296,FIND(",",S1296)+1)+1,999)),MapTable!$A:$A,1,0))),"맵없음",
  ""),
IF(ISERROR(FIND(",",S1296,FIND(",",S1296,FIND(",",S1296,FIND(",",S1296)+1)+1)+1)),
  IF(OR(ISERROR(VLOOKUP(LEFT(S1296,FIND(",",S1296)-1),MapTable!$A:$A,1,0)),ISERROR(VLOOKUP(TRIM(MID(S1296,FIND(",",S1296)+1,FIND(",",S1296,FIND(",",S1296)+1)-FIND(",",S1296)-1)),MapTable!$A:$A,1,0)),ISERROR(VLOOKUP(TRIM(MID(S1296,FIND(",",S1296,FIND(",",S1296)+1)+1,FIND(",",S1296,FIND(",",S1296,FIND(",",S1296)+1)+1)-FIND(",",S1296,FIND(",",S1296)+1)-1)),MapTable!$A:$A,1,0)),ISERROR(VLOOKUP(TRIM(MID(S1296,FIND(",",S1296,FIND(",",S1296,FIND(",",S1296)+1)+1)+1,999)),MapTable!$A:$A,1,0))),"맵없음",
  ""),
)))))</f>
        <v/>
      </c>
      <c r="Y1296" t="str">
        <f>IF(ISBLANK(X1296),"",IF(ISERROR(VLOOKUP(X1296,[3]DropTable!$A:$A,1,0)),"드랍없음",""))</f>
        <v/>
      </c>
      <c r="AA1296" t="str">
        <f>IF(ISBLANK(Z1296),"",IF(ISERROR(VLOOKUP(Z1296,[3]DropTable!$A:$A,1,0)),"드랍없음",""))</f>
        <v/>
      </c>
      <c r="AC1296">
        <v>8.1</v>
      </c>
    </row>
    <row r="1297" spans="1:29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114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P1297" t="b">
        <f t="shared" ref="P1297:P1360" ca="1" si="43">IF((COUNTIF(A:A,A1297)-1)=B1297,FALSE,
IF(O1297=12,TRUE,
IF(OFFSET(O1297,1,0)=12,TRUE)))</f>
        <v>0</v>
      </c>
      <c r="T1297" t="str">
        <f>IF(ISBLANK(S1297),"",
IF(ISERROR(FIND(",",S1297)),
  IF(ISERROR(VLOOKUP(S1297,MapTable!$A:$A,1,0)),"맵없음",
  ""),
IF(ISERROR(FIND(",",S1297,FIND(",",S1297)+1)),
  IF(OR(ISERROR(VLOOKUP(LEFT(S1297,FIND(",",S1297)-1),MapTable!$A:$A,1,0)),ISERROR(VLOOKUP(TRIM(MID(S1297,FIND(",",S1297)+1,999)),MapTable!$A:$A,1,0))),"맵없음",
  ""),
IF(ISERROR(FIND(",",S1297,FIND(",",S1297,FIND(",",S1297)+1)+1)),
  IF(OR(ISERROR(VLOOKUP(LEFT(S1297,FIND(",",S1297)-1),MapTable!$A:$A,1,0)),ISERROR(VLOOKUP(TRIM(MID(S1297,FIND(",",S1297)+1,FIND(",",S1297,FIND(",",S1297)+1)-FIND(",",S1297)-1)),MapTable!$A:$A,1,0)),ISERROR(VLOOKUP(TRIM(MID(S1297,FIND(",",S1297,FIND(",",S1297)+1)+1,999)),MapTable!$A:$A,1,0))),"맵없음",
  ""),
IF(ISERROR(FIND(",",S1297,FIND(",",S1297,FIND(",",S1297,FIND(",",S1297)+1)+1)+1)),
  IF(OR(ISERROR(VLOOKUP(LEFT(S1297,FIND(",",S1297)-1),MapTable!$A:$A,1,0)),ISERROR(VLOOKUP(TRIM(MID(S1297,FIND(",",S1297)+1,FIND(",",S1297,FIND(",",S1297)+1)-FIND(",",S1297)-1)),MapTable!$A:$A,1,0)),ISERROR(VLOOKUP(TRIM(MID(S1297,FIND(",",S1297,FIND(",",S1297)+1)+1,FIND(",",S1297,FIND(",",S1297,FIND(",",S1297)+1)+1)-FIND(",",S1297,FIND(",",S1297)+1)-1)),MapTable!$A:$A,1,0)),ISERROR(VLOOKUP(TRIM(MID(S1297,FIND(",",S1297,FIND(",",S1297,FIND(",",S1297)+1)+1)+1,999)),MapTable!$A:$A,1,0))),"맵없음",
  ""),
)))))</f>
        <v/>
      </c>
      <c r="Y1297" t="str">
        <f>IF(ISBLANK(X1297),"",IF(ISERROR(VLOOKUP(X1297,[3]DropTable!$A:$A,1,0)),"드랍없음",""))</f>
        <v/>
      </c>
      <c r="AA1297" t="str">
        <f>IF(ISBLANK(Z1297),"",IF(ISERROR(VLOOKUP(Z1297,[3]DropTable!$A:$A,1,0)),"드랍없음",""))</f>
        <v/>
      </c>
      <c r="AC1297">
        <v>8.1</v>
      </c>
    </row>
    <row r="1298" spans="1:29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114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P1298" t="b">
        <f t="shared" ca="1" si="43"/>
        <v>0</v>
      </c>
      <c r="T1298" t="str">
        <f>IF(ISBLANK(S1298),"",
IF(ISERROR(FIND(",",S1298)),
  IF(ISERROR(VLOOKUP(S1298,MapTable!$A:$A,1,0)),"맵없음",
  ""),
IF(ISERROR(FIND(",",S1298,FIND(",",S1298)+1)),
  IF(OR(ISERROR(VLOOKUP(LEFT(S1298,FIND(",",S1298)-1),MapTable!$A:$A,1,0)),ISERROR(VLOOKUP(TRIM(MID(S1298,FIND(",",S1298)+1,999)),MapTable!$A:$A,1,0))),"맵없음",
  ""),
IF(ISERROR(FIND(",",S1298,FIND(",",S1298,FIND(",",S1298)+1)+1)),
  IF(OR(ISERROR(VLOOKUP(LEFT(S1298,FIND(",",S1298)-1),MapTable!$A:$A,1,0)),ISERROR(VLOOKUP(TRIM(MID(S1298,FIND(",",S1298)+1,FIND(",",S1298,FIND(",",S1298)+1)-FIND(",",S1298)-1)),MapTable!$A:$A,1,0)),ISERROR(VLOOKUP(TRIM(MID(S1298,FIND(",",S1298,FIND(",",S1298)+1)+1,999)),MapTable!$A:$A,1,0))),"맵없음",
  ""),
IF(ISERROR(FIND(",",S1298,FIND(",",S1298,FIND(",",S1298,FIND(",",S1298)+1)+1)+1)),
  IF(OR(ISERROR(VLOOKUP(LEFT(S1298,FIND(",",S1298)-1),MapTable!$A:$A,1,0)),ISERROR(VLOOKUP(TRIM(MID(S1298,FIND(",",S1298)+1,FIND(",",S1298,FIND(",",S1298)+1)-FIND(",",S1298)-1)),MapTable!$A:$A,1,0)),ISERROR(VLOOKUP(TRIM(MID(S1298,FIND(",",S1298,FIND(",",S1298)+1)+1,FIND(",",S1298,FIND(",",S1298,FIND(",",S1298)+1)+1)-FIND(",",S1298,FIND(",",S1298)+1)-1)),MapTable!$A:$A,1,0)),ISERROR(VLOOKUP(TRIM(MID(S1298,FIND(",",S1298,FIND(",",S1298,FIND(",",S1298)+1)+1)+1,999)),MapTable!$A:$A,1,0))),"맵없음",
  ""),
)))))</f>
        <v/>
      </c>
      <c r="Y1298" t="str">
        <f>IF(ISBLANK(X1298),"",IF(ISERROR(VLOOKUP(X1298,[3]DropTable!$A:$A,1,0)),"드랍없음",""))</f>
        <v/>
      </c>
      <c r="AA1298" t="str">
        <f>IF(ISBLANK(Z1298),"",IF(ISERROR(VLOOKUP(Z1298,[3]DropTable!$A:$A,1,0)),"드랍없음",""))</f>
        <v/>
      </c>
      <c r="AC1298">
        <v>8.1</v>
      </c>
    </row>
    <row r="1299" spans="1:29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114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P1299" t="b">
        <f t="shared" ca="1" si="43"/>
        <v>0</v>
      </c>
      <c r="T1299" t="str">
        <f>IF(ISBLANK(S1299),"",
IF(ISERROR(FIND(",",S1299)),
  IF(ISERROR(VLOOKUP(S1299,MapTable!$A:$A,1,0)),"맵없음",
  ""),
IF(ISERROR(FIND(",",S1299,FIND(",",S1299)+1)),
  IF(OR(ISERROR(VLOOKUP(LEFT(S1299,FIND(",",S1299)-1),MapTable!$A:$A,1,0)),ISERROR(VLOOKUP(TRIM(MID(S1299,FIND(",",S1299)+1,999)),MapTable!$A:$A,1,0))),"맵없음",
  ""),
IF(ISERROR(FIND(",",S1299,FIND(",",S1299,FIND(",",S1299)+1)+1)),
  IF(OR(ISERROR(VLOOKUP(LEFT(S1299,FIND(",",S1299)-1),MapTable!$A:$A,1,0)),ISERROR(VLOOKUP(TRIM(MID(S1299,FIND(",",S1299)+1,FIND(",",S1299,FIND(",",S1299)+1)-FIND(",",S1299)-1)),MapTable!$A:$A,1,0)),ISERROR(VLOOKUP(TRIM(MID(S1299,FIND(",",S1299,FIND(",",S1299)+1)+1,999)),MapTable!$A:$A,1,0))),"맵없음",
  ""),
IF(ISERROR(FIND(",",S1299,FIND(",",S1299,FIND(",",S1299,FIND(",",S1299)+1)+1)+1)),
  IF(OR(ISERROR(VLOOKUP(LEFT(S1299,FIND(",",S1299)-1),MapTable!$A:$A,1,0)),ISERROR(VLOOKUP(TRIM(MID(S1299,FIND(",",S1299)+1,FIND(",",S1299,FIND(",",S1299)+1)-FIND(",",S1299)-1)),MapTable!$A:$A,1,0)),ISERROR(VLOOKUP(TRIM(MID(S1299,FIND(",",S1299,FIND(",",S1299)+1)+1,FIND(",",S1299,FIND(",",S1299,FIND(",",S1299)+1)+1)-FIND(",",S1299,FIND(",",S1299)+1)-1)),MapTable!$A:$A,1,0)),ISERROR(VLOOKUP(TRIM(MID(S1299,FIND(",",S1299,FIND(",",S1299,FIND(",",S1299)+1)+1)+1,999)),MapTable!$A:$A,1,0))),"맵없음",
  ""),
)))))</f>
        <v/>
      </c>
      <c r="Y1299" t="str">
        <f>IF(ISBLANK(X1299),"",IF(ISERROR(VLOOKUP(X1299,[3]DropTable!$A:$A,1,0)),"드랍없음",""))</f>
        <v/>
      </c>
      <c r="AA1299" t="str">
        <f>IF(ISBLANK(Z1299),"",IF(ISERROR(VLOOKUP(Z1299,[3]DropTable!$A:$A,1,0)),"드랍없음",""))</f>
        <v/>
      </c>
      <c r="AC1299">
        <v>8.1</v>
      </c>
    </row>
    <row r="1300" spans="1:29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114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P1300" t="b">
        <f t="shared" ca="1" si="43"/>
        <v>0</v>
      </c>
      <c r="T1300" t="str">
        <f>IF(ISBLANK(S1300),"",
IF(ISERROR(FIND(",",S1300)),
  IF(ISERROR(VLOOKUP(S1300,MapTable!$A:$A,1,0)),"맵없음",
  ""),
IF(ISERROR(FIND(",",S1300,FIND(",",S1300)+1)),
  IF(OR(ISERROR(VLOOKUP(LEFT(S1300,FIND(",",S1300)-1),MapTable!$A:$A,1,0)),ISERROR(VLOOKUP(TRIM(MID(S1300,FIND(",",S1300)+1,999)),MapTable!$A:$A,1,0))),"맵없음",
  ""),
IF(ISERROR(FIND(",",S1300,FIND(",",S1300,FIND(",",S1300)+1)+1)),
  IF(OR(ISERROR(VLOOKUP(LEFT(S1300,FIND(",",S1300)-1),MapTable!$A:$A,1,0)),ISERROR(VLOOKUP(TRIM(MID(S1300,FIND(",",S1300)+1,FIND(",",S1300,FIND(",",S1300)+1)-FIND(",",S1300)-1)),MapTable!$A:$A,1,0)),ISERROR(VLOOKUP(TRIM(MID(S1300,FIND(",",S1300,FIND(",",S1300)+1)+1,999)),MapTable!$A:$A,1,0))),"맵없음",
  ""),
IF(ISERROR(FIND(",",S1300,FIND(",",S1300,FIND(",",S1300,FIND(",",S1300)+1)+1)+1)),
  IF(OR(ISERROR(VLOOKUP(LEFT(S1300,FIND(",",S1300)-1),MapTable!$A:$A,1,0)),ISERROR(VLOOKUP(TRIM(MID(S1300,FIND(",",S1300)+1,FIND(",",S1300,FIND(",",S1300)+1)-FIND(",",S1300)-1)),MapTable!$A:$A,1,0)),ISERROR(VLOOKUP(TRIM(MID(S1300,FIND(",",S1300,FIND(",",S1300)+1)+1,FIND(",",S1300,FIND(",",S1300,FIND(",",S1300)+1)+1)-FIND(",",S1300,FIND(",",S1300)+1)-1)),MapTable!$A:$A,1,0)),ISERROR(VLOOKUP(TRIM(MID(S1300,FIND(",",S1300,FIND(",",S1300,FIND(",",S1300)+1)+1)+1,999)),MapTable!$A:$A,1,0))),"맵없음",
  ""),
)))))</f>
        <v/>
      </c>
      <c r="Y1300" t="str">
        <f>IF(ISBLANK(X1300),"",IF(ISERROR(VLOOKUP(X1300,[3]DropTable!$A:$A,1,0)),"드랍없음",""))</f>
        <v/>
      </c>
      <c r="AA1300" t="str">
        <f>IF(ISBLANK(Z1300),"",IF(ISERROR(VLOOKUP(Z1300,[3]DropTable!$A:$A,1,0)),"드랍없음",""))</f>
        <v/>
      </c>
      <c r="AC1300">
        <v>8.1</v>
      </c>
    </row>
    <row r="1301" spans="1:29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114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P1301" t="b">
        <f t="shared" ca="1" si="43"/>
        <v>0</v>
      </c>
      <c r="T1301" t="str">
        <f>IF(ISBLANK(S1301),"",
IF(ISERROR(FIND(",",S1301)),
  IF(ISERROR(VLOOKUP(S1301,MapTable!$A:$A,1,0)),"맵없음",
  ""),
IF(ISERROR(FIND(",",S1301,FIND(",",S1301)+1)),
  IF(OR(ISERROR(VLOOKUP(LEFT(S1301,FIND(",",S1301)-1),MapTable!$A:$A,1,0)),ISERROR(VLOOKUP(TRIM(MID(S1301,FIND(",",S1301)+1,999)),MapTable!$A:$A,1,0))),"맵없음",
  ""),
IF(ISERROR(FIND(",",S1301,FIND(",",S1301,FIND(",",S1301)+1)+1)),
  IF(OR(ISERROR(VLOOKUP(LEFT(S1301,FIND(",",S1301)-1),MapTable!$A:$A,1,0)),ISERROR(VLOOKUP(TRIM(MID(S1301,FIND(",",S1301)+1,FIND(",",S1301,FIND(",",S1301)+1)-FIND(",",S1301)-1)),MapTable!$A:$A,1,0)),ISERROR(VLOOKUP(TRIM(MID(S1301,FIND(",",S1301,FIND(",",S1301)+1)+1,999)),MapTable!$A:$A,1,0))),"맵없음",
  ""),
IF(ISERROR(FIND(",",S1301,FIND(",",S1301,FIND(",",S1301,FIND(",",S1301)+1)+1)+1)),
  IF(OR(ISERROR(VLOOKUP(LEFT(S1301,FIND(",",S1301)-1),MapTable!$A:$A,1,0)),ISERROR(VLOOKUP(TRIM(MID(S1301,FIND(",",S1301)+1,FIND(",",S1301,FIND(",",S1301)+1)-FIND(",",S1301)-1)),MapTable!$A:$A,1,0)),ISERROR(VLOOKUP(TRIM(MID(S1301,FIND(",",S1301,FIND(",",S1301)+1)+1,FIND(",",S1301,FIND(",",S1301,FIND(",",S1301)+1)+1)-FIND(",",S1301,FIND(",",S1301)+1)-1)),MapTable!$A:$A,1,0)),ISERROR(VLOOKUP(TRIM(MID(S1301,FIND(",",S1301,FIND(",",S1301,FIND(",",S1301)+1)+1)+1,999)),MapTable!$A:$A,1,0))),"맵없음",
  ""),
)))))</f>
        <v/>
      </c>
      <c r="Y1301" t="str">
        <f>IF(ISBLANK(X1301),"",IF(ISERROR(VLOOKUP(X1301,[3]DropTable!$A:$A,1,0)),"드랍없음",""))</f>
        <v/>
      </c>
      <c r="AA1301" t="str">
        <f>IF(ISBLANK(Z1301),"",IF(ISERROR(VLOOKUP(Z1301,[3]DropTable!$A:$A,1,0)),"드랍없음",""))</f>
        <v/>
      </c>
      <c r="AC1301">
        <v>8.1</v>
      </c>
    </row>
    <row r="1302" spans="1:29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114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P1302" t="b">
        <f t="shared" ca="1" si="43"/>
        <v>0</v>
      </c>
      <c r="T1302" t="str">
        <f>IF(ISBLANK(S1302),"",
IF(ISERROR(FIND(",",S1302)),
  IF(ISERROR(VLOOKUP(S1302,MapTable!$A:$A,1,0)),"맵없음",
  ""),
IF(ISERROR(FIND(",",S1302,FIND(",",S1302)+1)),
  IF(OR(ISERROR(VLOOKUP(LEFT(S1302,FIND(",",S1302)-1),MapTable!$A:$A,1,0)),ISERROR(VLOOKUP(TRIM(MID(S1302,FIND(",",S1302)+1,999)),MapTable!$A:$A,1,0))),"맵없음",
  ""),
IF(ISERROR(FIND(",",S1302,FIND(",",S1302,FIND(",",S1302)+1)+1)),
  IF(OR(ISERROR(VLOOKUP(LEFT(S1302,FIND(",",S1302)-1),MapTable!$A:$A,1,0)),ISERROR(VLOOKUP(TRIM(MID(S1302,FIND(",",S1302)+1,FIND(",",S1302,FIND(",",S1302)+1)-FIND(",",S1302)-1)),MapTable!$A:$A,1,0)),ISERROR(VLOOKUP(TRIM(MID(S1302,FIND(",",S1302,FIND(",",S1302)+1)+1,999)),MapTable!$A:$A,1,0))),"맵없음",
  ""),
IF(ISERROR(FIND(",",S1302,FIND(",",S1302,FIND(",",S1302,FIND(",",S1302)+1)+1)+1)),
  IF(OR(ISERROR(VLOOKUP(LEFT(S1302,FIND(",",S1302)-1),MapTable!$A:$A,1,0)),ISERROR(VLOOKUP(TRIM(MID(S1302,FIND(",",S1302)+1,FIND(",",S1302,FIND(",",S1302)+1)-FIND(",",S1302)-1)),MapTable!$A:$A,1,0)),ISERROR(VLOOKUP(TRIM(MID(S1302,FIND(",",S1302,FIND(",",S1302)+1)+1,FIND(",",S1302,FIND(",",S1302,FIND(",",S1302)+1)+1)-FIND(",",S1302,FIND(",",S1302)+1)-1)),MapTable!$A:$A,1,0)),ISERROR(VLOOKUP(TRIM(MID(S1302,FIND(",",S1302,FIND(",",S1302,FIND(",",S1302)+1)+1)+1,999)),MapTable!$A:$A,1,0))),"맵없음",
  ""),
)))))</f>
        <v/>
      </c>
      <c r="Y1302" t="str">
        <f>IF(ISBLANK(X1302),"",IF(ISERROR(VLOOKUP(X1302,[3]DropTable!$A:$A,1,0)),"드랍없음",""))</f>
        <v/>
      </c>
      <c r="AA1302" t="str">
        <f>IF(ISBLANK(Z1302),"",IF(ISERROR(VLOOKUP(Z1302,[3]DropTable!$A:$A,1,0)),"드랍없음",""))</f>
        <v/>
      </c>
      <c r="AC1302">
        <v>8.1</v>
      </c>
    </row>
    <row r="1303" spans="1:29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114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P1303" t="b">
        <f t="shared" ca="1" si="43"/>
        <v>0</v>
      </c>
      <c r="T1303" t="str">
        <f>IF(ISBLANK(S1303),"",
IF(ISERROR(FIND(",",S1303)),
  IF(ISERROR(VLOOKUP(S1303,MapTable!$A:$A,1,0)),"맵없음",
  ""),
IF(ISERROR(FIND(",",S1303,FIND(",",S1303)+1)),
  IF(OR(ISERROR(VLOOKUP(LEFT(S1303,FIND(",",S1303)-1),MapTable!$A:$A,1,0)),ISERROR(VLOOKUP(TRIM(MID(S1303,FIND(",",S1303)+1,999)),MapTable!$A:$A,1,0))),"맵없음",
  ""),
IF(ISERROR(FIND(",",S1303,FIND(",",S1303,FIND(",",S1303)+1)+1)),
  IF(OR(ISERROR(VLOOKUP(LEFT(S1303,FIND(",",S1303)-1),MapTable!$A:$A,1,0)),ISERROR(VLOOKUP(TRIM(MID(S1303,FIND(",",S1303)+1,FIND(",",S1303,FIND(",",S1303)+1)-FIND(",",S1303)-1)),MapTable!$A:$A,1,0)),ISERROR(VLOOKUP(TRIM(MID(S1303,FIND(",",S1303,FIND(",",S1303)+1)+1,999)),MapTable!$A:$A,1,0))),"맵없음",
  ""),
IF(ISERROR(FIND(",",S1303,FIND(",",S1303,FIND(",",S1303,FIND(",",S1303)+1)+1)+1)),
  IF(OR(ISERROR(VLOOKUP(LEFT(S1303,FIND(",",S1303)-1),MapTable!$A:$A,1,0)),ISERROR(VLOOKUP(TRIM(MID(S1303,FIND(",",S1303)+1,FIND(",",S1303,FIND(",",S1303)+1)-FIND(",",S1303)-1)),MapTable!$A:$A,1,0)),ISERROR(VLOOKUP(TRIM(MID(S1303,FIND(",",S1303,FIND(",",S1303)+1)+1,FIND(",",S1303,FIND(",",S1303,FIND(",",S1303)+1)+1)-FIND(",",S1303,FIND(",",S1303)+1)-1)),MapTable!$A:$A,1,0)),ISERROR(VLOOKUP(TRIM(MID(S1303,FIND(",",S1303,FIND(",",S1303,FIND(",",S1303)+1)+1)+1,999)),MapTable!$A:$A,1,0))),"맵없음",
  ""),
)))))</f>
        <v/>
      </c>
      <c r="Y1303" t="str">
        <f>IF(ISBLANK(X1303),"",IF(ISERROR(VLOOKUP(X1303,[3]DropTable!$A:$A,1,0)),"드랍없음",""))</f>
        <v/>
      </c>
      <c r="AA1303" t="str">
        <f>IF(ISBLANK(Z1303),"",IF(ISERROR(VLOOKUP(Z1303,[3]DropTable!$A:$A,1,0)),"드랍없음",""))</f>
        <v/>
      </c>
      <c r="AC1303">
        <v>8.1</v>
      </c>
    </row>
    <row r="1304" spans="1:29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114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P1304" t="b">
        <f t="shared" ca="1" si="43"/>
        <v>0</v>
      </c>
      <c r="T1304" t="str">
        <f>IF(ISBLANK(S1304),"",
IF(ISERROR(FIND(",",S1304)),
  IF(ISERROR(VLOOKUP(S1304,MapTable!$A:$A,1,0)),"맵없음",
  ""),
IF(ISERROR(FIND(",",S1304,FIND(",",S1304)+1)),
  IF(OR(ISERROR(VLOOKUP(LEFT(S1304,FIND(",",S1304)-1),MapTable!$A:$A,1,0)),ISERROR(VLOOKUP(TRIM(MID(S1304,FIND(",",S1304)+1,999)),MapTable!$A:$A,1,0))),"맵없음",
  ""),
IF(ISERROR(FIND(",",S1304,FIND(",",S1304,FIND(",",S1304)+1)+1)),
  IF(OR(ISERROR(VLOOKUP(LEFT(S1304,FIND(",",S1304)-1),MapTable!$A:$A,1,0)),ISERROR(VLOOKUP(TRIM(MID(S1304,FIND(",",S1304)+1,FIND(",",S1304,FIND(",",S1304)+1)-FIND(",",S1304)-1)),MapTable!$A:$A,1,0)),ISERROR(VLOOKUP(TRIM(MID(S1304,FIND(",",S1304,FIND(",",S1304)+1)+1,999)),MapTable!$A:$A,1,0))),"맵없음",
  ""),
IF(ISERROR(FIND(",",S1304,FIND(",",S1304,FIND(",",S1304,FIND(",",S1304)+1)+1)+1)),
  IF(OR(ISERROR(VLOOKUP(LEFT(S1304,FIND(",",S1304)-1),MapTable!$A:$A,1,0)),ISERROR(VLOOKUP(TRIM(MID(S1304,FIND(",",S1304)+1,FIND(",",S1304,FIND(",",S1304)+1)-FIND(",",S1304)-1)),MapTable!$A:$A,1,0)),ISERROR(VLOOKUP(TRIM(MID(S1304,FIND(",",S1304,FIND(",",S1304)+1)+1,FIND(",",S1304,FIND(",",S1304,FIND(",",S1304)+1)+1)-FIND(",",S1304,FIND(",",S1304)+1)-1)),MapTable!$A:$A,1,0)),ISERROR(VLOOKUP(TRIM(MID(S1304,FIND(",",S1304,FIND(",",S1304,FIND(",",S1304)+1)+1)+1,999)),MapTable!$A:$A,1,0))),"맵없음",
  ""),
)))))</f>
        <v/>
      </c>
      <c r="Y1304" t="str">
        <f>IF(ISBLANK(X1304),"",IF(ISERROR(VLOOKUP(X1304,[3]DropTable!$A:$A,1,0)),"드랍없음",""))</f>
        <v/>
      </c>
      <c r="AA1304" t="str">
        <f>IF(ISBLANK(Z1304),"",IF(ISERROR(VLOOKUP(Z1304,[3]DropTable!$A:$A,1,0)),"드랍없음",""))</f>
        <v/>
      </c>
      <c r="AC1304">
        <v>8.1</v>
      </c>
    </row>
    <row r="1305" spans="1:29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114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P1305" t="b">
        <f t="shared" ca="1" si="43"/>
        <v>0</v>
      </c>
      <c r="T1305" t="str">
        <f>IF(ISBLANK(S1305),"",
IF(ISERROR(FIND(",",S1305)),
  IF(ISERROR(VLOOKUP(S1305,MapTable!$A:$A,1,0)),"맵없음",
  ""),
IF(ISERROR(FIND(",",S1305,FIND(",",S1305)+1)),
  IF(OR(ISERROR(VLOOKUP(LEFT(S1305,FIND(",",S1305)-1),MapTable!$A:$A,1,0)),ISERROR(VLOOKUP(TRIM(MID(S1305,FIND(",",S1305)+1,999)),MapTable!$A:$A,1,0))),"맵없음",
  ""),
IF(ISERROR(FIND(",",S1305,FIND(",",S1305,FIND(",",S1305)+1)+1)),
  IF(OR(ISERROR(VLOOKUP(LEFT(S1305,FIND(",",S1305)-1),MapTable!$A:$A,1,0)),ISERROR(VLOOKUP(TRIM(MID(S1305,FIND(",",S1305)+1,FIND(",",S1305,FIND(",",S1305)+1)-FIND(",",S1305)-1)),MapTable!$A:$A,1,0)),ISERROR(VLOOKUP(TRIM(MID(S1305,FIND(",",S1305,FIND(",",S1305)+1)+1,999)),MapTable!$A:$A,1,0))),"맵없음",
  ""),
IF(ISERROR(FIND(",",S1305,FIND(",",S1305,FIND(",",S1305,FIND(",",S1305)+1)+1)+1)),
  IF(OR(ISERROR(VLOOKUP(LEFT(S1305,FIND(",",S1305)-1),MapTable!$A:$A,1,0)),ISERROR(VLOOKUP(TRIM(MID(S1305,FIND(",",S1305)+1,FIND(",",S1305,FIND(",",S1305)+1)-FIND(",",S1305)-1)),MapTable!$A:$A,1,0)),ISERROR(VLOOKUP(TRIM(MID(S1305,FIND(",",S1305,FIND(",",S1305)+1)+1,FIND(",",S1305,FIND(",",S1305,FIND(",",S1305)+1)+1)-FIND(",",S1305,FIND(",",S1305)+1)-1)),MapTable!$A:$A,1,0)),ISERROR(VLOOKUP(TRIM(MID(S1305,FIND(",",S1305,FIND(",",S1305,FIND(",",S1305)+1)+1)+1,999)),MapTable!$A:$A,1,0))),"맵없음",
  ""),
)))))</f>
        <v/>
      </c>
      <c r="Y1305" t="str">
        <f>IF(ISBLANK(X1305),"",IF(ISERROR(VLOOKUP(X1305,[3]DropTable!$A:$A,1,0)),"드랍없음",""))</f>
        <v/>
      </c>
      <c r="AA1305" t="str">
        <f>IF(ISBLANK(Z1305),"",IF(ISERROR(VLOOKUP(Z1305,[3]DropTable!$A:$A,1,0)),"드랍없음",""))</f>
        <v/>
      </c>
      <c r="AC1305">
        <v>8.1</v>
      </c>
    </row>
    <row r="1306" spans="1:29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114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P1306" t="b">
        <f t="shared" ca="1" si="43"/>
        <v>0</v>
      </c>
      <c r="T1306" t="str">
        <f>IF(ISBLANK(S1306),"",
IF(ISERROR(FIND(",",S1306)),
  IF(ISERROR(VLOOKUP(S1306,MapTable!$A:$A,1,0)),"맵없음",
  ""),
IF(ISERROR(FIND(",",S1306,FIND(",",S1306)+1)),
  IF(OR(ISERROR(VLOOKUP(LEFT(S1306,FIND(",",S1306)-1),MapTable!$A:$A,1,0)),ISERROR(VLOOKUP(TRIM(MID(S1306,FIND(",",S1306)+1,999)),MapTable!$A:$A,1,0))),"맵없음",
  ""),
IF(ISERROR(FIND(",",S1306,FIND(",",S1306,FIND(",",S1306)+1)+1)),
  IF(OR(ISERROR(VLOOKUP(LEFT(S1306,FIND(",",S1306)-1),MapTable!$A:$A,1,0)),ISERROR(VLOOKUP(TRIM(MID(S1306,FIND(",",S1306)+1,FIND(",",S1306,FIND(",",S1306)+1)-FIND(",",S1306)-1)),MapTable!$A:$A,1,0)),ISERROR(VLOOKUP(TRIM(MID(S1306,FIND(",",S1306,FIND(",",S1306)+1)+1,999)),MapTable!$A:$A,1,0))),"맵없음",
  ""),
IF(ISERROR(FIND(",",S1306,FIND(",",S1306,FIND(",",S1306,FIND(",",S1306)+1)+1)+1)),
  IF(OR(ISERROR(VLOOKUP(LEFT(S1306,FIND(",",S1306)-1),MapTable!$A:$A,1,0)),ISERROR(VLOOKUP(TRIM(MID(S1306,FIND(",",S1306)+1,FIND(",",S1306,FIND(",",S1306)+1)-FIND(",",S1306)-1)),MapTable!$A:$A,1,0)),ISERROR(VLOOKUP(TRIM(MID(S1306,FIND(",",S1306,FIND(",",S1306)+1)+1,FIND(",",S1306,FIND(",",S1306,FIND(",",S1306)+1)+1)-FIND(",",S1306,FIND(",",S1306)+1)-1)),MapTable!$A:$A,1,0)),ISERROR(VLOOKUP(TRIM(MID(S1306,FIND(",",S1306,FIND(",",S1306,FIND(",",S1306)+1)+1)+1,999)),MapTable!$A:$A,1,0))),"맵없음",
  ""),
)))))</f>
        <v/>
      </c>
      <c r="Y1306" t="str">
        <f>IF(ISBLANK(X1306),"",IF(ISERROR(VLOOKUP(X1306,[3]DropTable!$A:$A,1,0)),"드랍없음",""))</f>
        <v/>
      </c>
      <c r="AA1306" t="str">
        <f>IF(ISBLANK(Z1306),"",IF(ISERROR(VLOOKUP(Z1306,[3]DropTable!$A:$A,1,0)),"드랍없음",""))</f>
        <v/>
      </c>
      <c r="AC1306">
        <v>8.1</v>
      </c>
    </row>
    <row r="1307" spans="1:29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114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P1307" t="b">
        <f t="shared" ca="1" si="43"/>
        <v>0</v>
      </c>
      <c r="T1307" t="str">
        <f>IF(ISBLANK(S1307),"",
IF(ISERROR(FIND(",",S1307)),
  IF(ISERROR(VLOOKUP(S1307,MapTable!$A:$A,1,0)),"맵없음",
  ""),
IF(ISERROR(FIND(",",S1307,FIND(",",S1307)+1)),
  IF(OR(ISERROR(VLOOKUP(LEFT(S1307,FIND(",",S1307)-1),MapTable!$A:$A,1,0)),ISERROR(VLOOKUP(TRIM(MID(S1307,FIND(",",S1307)+1,999)),MapTable!$A:$A,1,0))),"맵없음",
  ""),
IF(ISERROR(FIND(",",S1307,FIND(",",S1307,FIND(",",S1307)+1)+1)),
  IF(OR(ISERROR(VLOOKUP(LEFT(S1307,FIND(",",S1307)-1),MapTable!$A:$A,1,0)),ISERROR(VLOOKUP(TRIM(MID(S1307,FIND(",",S1307)+1,FIND(",",S1307,FIND(",",S1307)+1)-FIND(",",S1307)-1)),MapTable!$A:$A,1,0)),ISERROR(VLOOKUP(TRIM(MID(S1307,FIND(",",S1307,FIND(",",S1307)+1)+1,999)),MapTable!$A:$A,1,0))),"맵없음",
  ""),
IF(ISERROR(FIND(",",S1307,FIND(",",S1307,FIND(",",S1307,FIND(",",S1307)+1)+1)+1)),
  IF(OR(ISERROR(VLOOKUP(LEFT(S1307,FIND(",",S1307)-1),MapTable!$A:$A,1,0)),ISERROR(VLOOKUP(TRIM(MID(S1307,FIND(",",S1307)+1,FIND(",",S1307,FIND(",",S1307)+1)-FIND(",",S1307)-1)),MapTable!$A:$A,1,0)),ISERROR(VLOOKUP(TRIM(MID(S1307,FIND(",",S1307,FIND(",",S1307)+1)+1,FIND(",",S1307,FIND(",",S1307,FIND(",",S1307)+1)+1)-FIND(",",S1307,FIND(",",S1307)+1)-1)),MapTable!$A:$A,1,0)),ISERROR(VLOOKUP(TRIM(MID(S1307,FIND(",",S1307,FIND(",",S1307,FIND(",",S1307)+1)+1)+1,999)),MapTable!$A:$A,1,0))),"맵없음",
  ""),
)))))</f>
        <v/>
      </c>
      <c r="Y1307" t="str">
        <f>IF(ISBLANK(X1307),"",IF(ISERROR(VLOOKUP(X1307,[3]DropTable!$A:$A,1,0)),"드랍없음",""))</f>
        <v/>
      </c>
      <c r="AA1307" t="str">
        <f>IF(ISBLANK(Z1307),"",IF(ISERROR(VLOOKUP(Z1307,[3]DropTable!$A:$A,1,0)),"드랍없음",""))</f>
        <v/>
      </c>
      <c r="AC1307">
        <v>8.1</v>
      </c>
    </row>
    <row r="1308" spans="1:29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114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P1308" t="b">
        <f t="shared" ca="1" si="43"/>
        <v>0</v>
      </c>
      <c r="T1308" t="str">
        <f>IF(ISBLANK(S1308),"",
IF(ISERROR(FIND(",",S1308)),
  IF(ISERROR(VLOOKUP(S1308,MapTable!$A:$A,1,0)),"맵없음",
  ""),
IF(ISERROR(FIND(",",S1308,FIND(",",S1308)+1)),
  IF(OR(ISERROR(VLOOKUP(LEFT(S1308,FIND(",",S1308)-1),MapTable!$A:$A,1,0)),ISERROR(VLOOKUP(TRIM(MID(S1308,FIND(",",S1308)+1,999)),MapTable!$A:$A,1,0))),"맵없음",
  ""),
IF(ISERROR(FIND(",",S1308,FIND(",",S1308,FIND(",",S1308)+1)+1)),
  IF(OR(ISERROR(VLOOKUP(LEFT(S1308,FIND(",",S1308)-1),MapTable!$A:$A,1,0)),ISERROR(VLOOKUP(TRIM(MID(S1308,FIND(",",S1308)+1,FIND(",",S1308,FIND(",",S1308)+1)-FIND(",",S1308)-1)),MapTable!$A:$A,1,0)),ISERROR(VLOOKUP(TRIM(MID(S1308,FIND(",",S1308,FIND(",",S1308)+1)+1,999)),MapTable!$A:$A,1,0))),"맵없음",
  ""),
IF(ISERROR(FIND(",",S1308,FIND(",",S1308,FIND(",",S1308,FIND(",",S1308)+1)+1)+1)),
  IF(OR(ISERROR(VLOOKUP(LEFT(S1308,FIND(",",S1308)-1),MapTable!$A:$A,1,0)),ISERROR(VLOOKUP(TRIM(MID(S1308,FIND(",",S1308)+1,FIND(",",S1308,FIND(",",S1308)+1)-FIND(",",S1308)-1)),MapTable!$A:$A,1,0)),ISERROR(VLOOKUP(TRIM(MID(S1308,FIND(",",S1308,FIND(",",S1308)+1)+1,FIND(",",S1308,FIND(",",S1308,FIND(",",S1308)+1)+1)-FIND(",",S1308,FIND(",",S1308)+1)-1)),MapTable!$A:$A,1,0)),ISERROR(VLOOKUP(TRIM(MID(S1308,FIND(",",S1308,FIND(",",S1308,FIND(",",S1308)+1)+1)+1,999)),MapTable!$A:$A,1,0))),"맵없음",
  ""),
)))))</f>
        <v/>
      </c>
      <c r="Y1308" t="str">
        <f>IF(ISBLANK(X1308),"",IF(ISERROR(VLOOKUP(X1308,[3]DropTable!$A:$A,1,0)),"드랍없음",""))</f>
        <v/>
      </c>
      <c r="AA1308" t="str">
        <f>IF(ISBLANK(Z1308),"",IF(ISERROR(VLOOKUP(Z1308,[3]DropTable!$A:$A,1,0)),"드랍없음",""))</f>
        <v/>
      </c>
      <c r="AC1308">
        <v>8.1</v>
      </c>
    </row>
    <row r="1309" spans="1:29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114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P1309" t="b">
        <f t="shared" ca="1" si="43"/>
        <v>0</v>
      </c>
      <c r="T1309" t="str">
        <f>IF(ISBLANK(S1309),"",
IF(ISERROR(FIND(",",S1309)),
  IF(ISERROR(VLOOKUP(S1309,MapTable!$A:$A,1,0)),"맵없음",
  ""),
IF(ISERROR(FIND(",",S1309,FIND(",",S1309)+1)),
  IF(OR(ISERROR(VLOOKUP(LEFT(S1309,FIND(",",S1309)-1),MapTable!$A:$A,1,0)),ISERROR(VLOOKUP(TRIM(MID(S1309,FIND(",",S1309)+1,999)),MapTable!$A:$A,1,0))),"맵없음",
  ""),
IF(ISERROR(FIND(",",S1309,FIND(",",S1309,FIND(",",S1309)+1)+1)),
  IF(OR(ISERROR(VLOOKUP(LEFT(S1309,FIND(",",S1309)-1),MapTable!$A:$A,1,0)),ISERROR(VLOOKUP(TRIM(MID(S1309,FIND(",",S1309)+1,FIND(",",S1309,FIND(",",S1309)+1)-FIND(",",S1309)-1)),MapTable!$A:$A,1,0)),ISERROR(VLOOKUP(TRIM(MID(S1309,FIND(",",S1309,FIND(",",S1309)+1)+1,999)),MapTable!$A:$A,1,0))),"맵없음",
  ""),
IF(ISERROR(FIND(",",S1309,FIND(",",S1309,FIND(",",S1309,FIND(",",S1309)+1)+1)+1)),
  IF(OR(ISERROR(VLOOKUP(LEFT(S1309,FIND(",",S1309)-1),MapTable!$A:$A,1,0)),ISERROR(VLOOKUP(TRIM(MID(S1309,FIND(",",S1309)+1,FIND(",",S1309,FIND(",",S1309)+1)-FIND(",",S1309)-1)),MapTable!$A:$A,1,0)),ISERROR(VLOOKUP(TRIM(MID(S1309,FIND(",",S1309,FIND(",",S1309)+1)+1,FIND(",",S1309,FIND(",",S1309,FIND(",",S1309)+1)+1)-FIND(",",S1309,FIND(",",S1309)+1)-1)),MapTable!$A:$A,1,0)),ISERROR(VLOOKUP(TRIM(MID(S1309,FIND(",",S1309,FIND(",",S1309,FIND(",",S1309)+1)+1)+1,999)),MapTable!$A:$A,1,0))),"맵없음",
  ""),
)))))</f>
        <v/>
      </c>
      <c r="Y1309" t="str">
        <f>IF(ISBLANK(X1309),"",IF(ISERROR(VLOOKUP(X1309,[3]DropTable!$A:$A,1,0)),"드랍없음",""))</f>
        <v/>
      </c>
      <c r="AA1309" t="str">
        <f>IF(ISBLANK(Z1309),"",IF(ISERROR(VLOOKUP(Z1309,[3]DropTable!$A:$A,1,0)),"드랍없음",""))</f>
        <v/>
      </c>
      <c r="AC1309">
        <v>8.1</v>
      </c>
    </row>
    <row r="1310" spans="1:29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114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P1310" t="b">
        <f t="shared" ca="1" si="43"/>
        <v>0</v>
      </c>
      <c r="T1310" t="str">
        <f>IF(ISBLANK(S1310),"",
IF(ISERROR(FIND(",",S1310)),
  IF(ISERROR(VLOOKUP(S1310,MapTable!$A:$A,1,0)),"맵없음",
  ""),
IF(ISERROR(FIND(",",S1310,FIND(",",S1310)+1)),
  IF(OR(ISERROR(VLOOKUP(LEFT(S1310,FIND(",",S1310)-1),MapTable!$A:$A,1,0)),ISERROR(VLOOKUP(TRIM(MID(S1310,FIND(",",S1310)+1,999)),MapTable!$A:$A,1,0))),"맵없음",
  ""),
IF(ISERROR(FIND(",",S1310,FIND(",",S1310,FIND(",",S1310)+1)+1)),
  IF(OR(ISERROR(VLOOKUP(LEFT(S1310,FIND(",",S1310)-1),MapTable!$A:$A,1,0)),ISERROR(VLOOKUP(TRIM(MID(S1310,FIND(",",S1310)+1,FIND(",",S1310,FIND(",",S1310)+1)-FIND(",",S1310)-1)),MapTable!$A:$A,1,0)),ISERROR(VLOOKUP(TRIM(MID(S1310,FIND(",",S1310,FIND(",",S1310)+1)+1,999)),MapTable!$A:$A,1,0))),"맵없음",
  ""),
IF(ISERROR(FIND(",",S1310,FIND(",",S1310,FIND(",",S1310,FIND(",",S1310)+1)+1)+1)),
  IF(OR(ISERROR(VLOOKUP(LEFT(S1310,FIND(",",S1310)-1),MapTable!$A:$A,1,0)),ISERROR(VLOOKUP(TRIM(MID(S1310,FIND(",",S1310)+1,FIND(",",S1310,FIND(",",S1310)+1)-FIND(",",S1310)-1)),MapTable!$A:$A,1,0)),ISERROR(VLOOKUP(TRIM(MID(S1310,FIND(",",S1310,FIND(",",S1310)+1)+1,FIND(",",S1310,FIND(",",S1310,FIND(",",S1310)+1)+1)-FIND(",",S1310,FIND(",",S1310)+1)-1)),MapTable!$A:$A,1,0)),ISERROR(VLOOKUP(TRIM(MID(S1310,FIND(",",S1310,FIND(",",S1310,FIND(",",S1310)+1)+1)+1,999)),MapTable!$A:$A,1,0))),"맵없음",
  ""),
)))))</f>
        <v/>
      </c>
      <c r="Y1310" t="str">
        <f>IF(ISBLANK(X1310),"",IF(ISERROR(VLOOKUP(X1310,[3]DropTable!$A:$A,1,0)),"드랍없음",""))</f>
        <v/>
      </c>
      <c r="AA1310" t="str">
        <f>IF(ISBLANK(Z1310),"",IF(ISERROR(VLOOKUP(Z1310,[3]DropTable!$A:$A,1,0)),"드랍없음",""))</f>
        <v/>
      </c>
      <c r="AC1310">
        <v>8.1</v>
      </c>
    </row>
    <row r="1311" spans="1:29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114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P1311" t="b">
        <f t="shared" ca="1" si="43"/>
        <v>0</v>
      </c>
      <c r="T1311" t="str">
        <f>IF(ISBLANK(S1311),"",
IF(ISERROR(FIND(",",S1311)),
  IF(ISERROR(VLOOKUP(S1311,MapTable!$A:$A,1,0)),"맵없음",
  ""),
IF(ISERROR(FIND(",",S1311,FIND(",",S1311)+1)),
  IF(OR(ISERROR(VLOOKUP(LEFT(S1311,FIND(",",S1311)-1),MapTable!$A:$A,1,0)),ISERROR(VLOOKUP(TRIM(MID(S1311,FIND(",",S1311)+1,999)),MapTable!$A:$A,1,0))),"맵없음",
  ""),
IF(ISERROR(FIND(",",S1311,FIND(",",S1311,FIND(",",S1311)+1)+1)),
  IF(OR(ISERROR(VLOOKUP(LEFT(S1311,FIND(",",S1311)-1),MapTable!$A:$A,1,0)),ISERROR(VLOOKUP(TRIM(MID(S1311,FIND(",",S1311)+1,FIND(",",S1311,FIND(",",S1311)+1)-FIND(",",S1311)-1)),MapTable!$A:$A,1,0)),ISERROR(VLOOKUP(TRIM(MID(S1311,FIND(",",S1311,FIND(",",S1311)+1)+1,999)),MapTable!$A:$A,1,0))),"맵없음",
  ""),
IF(ISERROR(FIND(",",S1311,FIND(",",S1311,FIND(",",S1311,FIND(",",S1311)+1)+1)+1)),
  IF(OR(ISERROR(VLOOKUP(LEFT(S1311,FIND(",",S1311)-1),MapTable!$A:$A,1,0)),ISERROR(VLOOKUP(TRIM(MID(S1311,FIND(",",S1311)+1,FIND(",",S1311,FIND(",",S1311)+1)-FIND(",",S1311)-1)),MapTable!$A:$A,1,0)),ISERROR(VLOOKUP(TRIM(MID(S1311,FIND(",",S1311,FIND(",",S1311)+1)+1,FIND(",",S1311,FIND(",",S1311,FIND(",",S1311)+1)+1)-FIND(",",S1311,FIND(",",S1311)+1)-1)),MapTable!$A:$A,1,0)),ISERROR(VLOOKUP(TRIM(MID(S1311,FIND(",",S1311,FIND(",",S1311,FIND(",",S1311)+1)+1)+1,999)),MapTable!$A:$A,1,0))),"맵없음",
  ""),
)))))</f>
        <v/>
      </c>
      <c r="Y1311" t="str">
        <f>IF(ISBLANK(X1311),"",IF(ISERROR(VLOOKUP(X1311,[3]DropTable!$A:$A,1,0)),"드랍없음",""))</f>
        <v/>
      </c>
      <c r="AA1311" t="str">
        <f>IF(ISBLANK(Z1311),"",IF(ISERROR(VLOOKUP(Z1311,[3]DropTable!$A:$A,1,0)),"드랍없음",""))</f>
        <v/>
      </c>
      <c r="AC1311">
        <v>8.1</v>
      </c>
    </row>
    <row r="1312" spans="1:29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114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P1312" t="b">
        <f t="shared" ca="1" si="43"/>
        <v>0</v>
      </c>
      <c r="T1312" t="str">
        <f>IF(ISBLANK(S1312),"",
IF(ISERROR(FIND(",",S1312)),
  IF(ISERROR(VLOOKUP(S1312,MapTable!$A:$A,1,0)),"맵없음",
  ""),
IF(ISERROR(FIND(",",S1312,FIND(",",S1312)+1)),
  IF(OR(ISERROR(VLOOKUP(LEFT(S1312,FIND(",",S1312)-1),MapTable!$A:$A,1,0)),ISERROR(VLOOKUP(TRIM(MID(S1312,FIND(",",S1312)+1,999)),MapTable!$A:$A,1,0))),"맵없음",
  ""),
IF(ISERROR(FIND(",",S1312,FIND(",",S1312,FIND(",",S1312)+1)+1)),
  IF(OR(ISERROR(VLOOKUP(LEFT(S1312,FIND(",",S1312)-1),MapTable!$A:$A,1,0)),ISERROR(VLOOKUP(TRIM(MID(S1312,FIND(",",S1312)+1,FIND(",",S1312,FIND(",",S1312)+1)-FIND(",",S1312)-1)),MapTable!$A:$A,1,0)),ISERROR(VLOOKUP(TRIM(MID(S1312,FIND(",",S1312,FIND(",",S1312)+1)+1,999)),MapTable!$A:$A,1,0))),"맵없음",
  ""),
IF(ISERROR(FIND(",",S1312,FIND(",",S1312,FIND(",",S1312,FIND(",",S1312)+1)+1)+1)),
  IF(OR(ISERROR(VLOOKUP(LEFT(S1312,FIND(",",S1312)-1),MapTable!$A:$A,1,0)),ISERROR(VLOOKUP(TRIM(MID(S1312,FIND(",",S1312)+1,FIND(",",S1312,FIND(",",S1312)+1)-FIND(",",S1312)-1)),MapTable!$A:$A,1,0)),ISERROR(VLOOKUP(TRIM(MID(S1312,FIND(",",S1312,FIND(",",S1312)+1)+1,FIND(",",S1312,FIND(",",S1312,FIND(",",S1312)+1)+1)-FIND(",",S1312,FIND(",",S1312)+1)-1)),MapTable!$A:$A,1,0)),ISERROR(VLOOKUP(TRIM(MID(S1312,FIND(",",S1312,FIND(",",S1312,FIND(",",S1312)+1)+1)+1,999)),MapTable!$A:$A,1,0))),"맵없음",
  ""),
)))))</f>
        <v/>
      </c>
      <c r="Y1312" t="str">
        <f>IF(ISBLANK(X1312),"",IF(ISERROR(VLOOKUP(X1312,[3]DropTable!$A:$A,1,0)),"드랍없음",""))</f>
        <v/>
      </c>
      <c r="AA1312" t="str">
        <f>IF(ISBLANK(Z1312),"",IF(ISERROR(VLOOKUP(Z1312,[3]DropTable!$A:$A,1,0)),"드랍없음",""))</f>
        <v/>
      </c>
      <c r="AC1312">
        <v>8.1</v>
      </c>
    </row>
    <row r="1313" spans="1:29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114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P1313" t="b">
        <f t="shared" ca="1" si="43"/>
        <v>0</v>
      </c>
      <c r="T1313" t="str">
        <f>IF(ISBLANK(S1313),"",
IF(ISERROR(FIND(",",S1313)),
  IF(ISERROR(VLOOKUP(S1313,MapTable!$A:$A,1,0)),"맵없음",
  ""),
IF(ISERROR(FIND(",",S1313,FIND(",",S1313)+1)),
  IF(OR(ISERROR(VLOOKUP(LEFT(S1313,FIND(",",S1313)-1),MapTable!$A:$A,1,0)),ISERROR(VLOOKUP(TRIM(MID(S1313,FIND(",",S1313)+1,999)),MapTable!$A:$A,1,0))),"맵없음",
  ""),
IF(ISERROR(FIND(",",S1313,FIND(",",S1313,FIND(",",S1313)+1)+1)),
  IF(OR(ISERROR(VLOOKUP(LEFT(S1313,FIND(",",S1313)-1),MapTable!$A:$A,1,0)),ISERROR(VLOOKUP(TRIM(MID(S1313,FIND(",",S1313)+1,FIND(",",S1313,FIND(",",S1313)+1)-FIND(",",S1313)-1)),MapTable!$A:$A,1,0)),ISERROR(VLOOKUP(TRIM(MID(S1313,FIND(",",S1313,FIND(",",S1313)+1)+1,999)),MapTable!$A:$A,1,0))),"맵없음",
  ""),
IF(ISERROR(FIND(",",S1313,FIND(",",S1313,FIND(",",S1313,FIND(",",S1313)+1)+1)+1)),
  IF(OR(ISERROR(VLOOKUP(LEFT(S1313,FIND(",",S1313)-1),MapTable!$A:$A,1,0)),ISERROR(VLOOKUP(TRIM(MID(S1313,FIND(",",S1313)+1,FIND(",",S1313,FIND(",",S1313)+1)-FIND(",",S1313)-1)),MapTable!$A:$A,1,0)),ISERROR(VLOOKUP(TRIM(MID(S1313,FIND(",",S1313,FIND(",",S1313)+1)+1,FIND(",",S1313,FIND(",",S1313,FIND(",",S1313)+1)+1)-FIND(",",S1313,FIND(",",S1313)+1)-1)),MapTable!$A:$A,1,0)),ISERROR(VLOOKUP(TRIM(MID(S1313,FIND(",",S1313,FIND(",",S1313,FIND(",",S1313)+1)+1)+1,999)),MapTable!$A:$A,1,0))),"맵없음",
  ""),
)))))</f>
        <v/>
      </c>
      <c r="Y1313" t="str">
        <f>IF(ISBLANK(X1313),"",IF(ISERROR(VLOOKUP(X1313,[3]DropTable!$A:$A,1,0)),"드랍없음",""))</f>
        <v/>
      </c>
      <c r="AA1313" t="str">
        <f>IF(ISBLANK(Z1313),"",IF(ISERROR(VLOOKUP(Z1313,[3]DropTable!$A:$A,1,0)),"드랍없음",""))</f>
        <v/>
      </c>
      <c r="AC1313">
        <v>8.1</v>
      </c>
    </row>
    <row r="1314" spans="1:29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114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P1314" t="b">
        <f t="shared" ca="1" si="43"/>
        <v>0</v>
      </c>
      <c r="T1314" t="str">
        <f>IF(ISBLANK(S1314),"",
IF(ISERROR(FIND(",",S1314)),
  IF(ISERROR(VLOOKUP(S1314,MapTable!$A:$A,1,0)),"맵없음",
  ""),
IF(ISERROR(FIND(",",S1314,FIND(",",S1314)+1)),
  IF(OR(ISERROR(VLOOKUP(LEFT(S1314,FIND(",",S1314)-1),MapTable!$A:$A,1,0)),ISERROR(VLOOKUP(TRIM(MID(S1314,FIND(",",S1314)+1,999)),MapTable!$A:$A,1,0))),"맵없음",
  ""),
IF(ISERROR(FIND(",",S1314,FIND(",",S1314,FIND(",",S1314)+1)+1)),
  IF(OR(ISERROR(VLOOKUP(LEFT(S1314,FIND(",",S1314)-1),MapTable!$A:$A,1,0)),ISERROR(VLOOKUP(TRIM(MID(S1314,FIND(",",S1314)+1,FIND(",",S1314,FIND(",",S1314)+1)-FIND(",",S1314)-1)),MapTable!$A:$A,1,0)),ISERROR(VLOOKUP(TRIM(MID(S1314,FIND(",",S1314,FIND(",",S1314)+1)+1,999)),MapTable!$A:$A,1,0))),"맵없음",
  ""),
IF(ISERROR(FIND(",",S1314,FIND(",",S1314,FIND(",",S1314,FIND(",",S1314)+1)+1)+1)),
  IF(OR(ISERROR(VLOOKUP(LEFT(S1314,FIND(",",S1314)-1),MapTable!$A:$A,1,0)),ISERROR(VLOOKUP(TRIM(MID(S1314,FIND(",",S1314)+1,FIND(",",S1314,FIND(",",S1314)+1)-FIND(",",S1314)-1)),MapTable!$A:$A,1,0)),ISERROR(VLOOKUP(TRIM(MID(S1314,FIND(",",S1314,FIND(",",S1314)+1)+1,FIND(",",S1314,FIND(",",S1314,FIND(",",S1314)+1)+1)-FIND(",",S1314,FIND(",",S1314)+1)-1)),MapTable!$A:$A,1,0)),ISERROR(VLOOKUP(TRIM(MID(S1314,FIND(",",S1314,FIND(",",S1314,FIND(",",S1314)+1)+1)+1,999)),MapTable!$A:$A,1,0))),"맵없음",
  ""),
)))))</f>
        <v/>
      </c>
      <c r="Y1314" t="str">
        <f>IF(ISBLANK(X1314),"",IF(ISERROR(VLOOKUP(X1314,[3]DropTable!$A:$A,1,0)),"드랍없음",""))</f>
        <v/>
      </c>
      <c r="AA1314" t="str">
        <f>IF(ISBLANK(Z1314),"",IF(ISERROR(VLOOKUP(Z1314,[3]DropTable!$A:$A,1,0)),"드랍없음",""))</f>
        <v/>
      </c>
      <c r="AC1314">
        <v>8.1</v>
      </c>
    </row>
    <row r="1315" spans="1:29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114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P1315" t="b">
        <f t="shared" ca="1" si="43"/>
        <v>0</v>
      </c>
      <c r="T1315" t="str">
        <f>IF(ISBLANK(S1315),"",
IF(ISERROR(FIND(",",S1315)),
  IF(ISERROR(VLOOKUP(S1315,MapTable!$A:$A,1,0)),"맵없음",
  ""),
IF(ISERROR(FIND(",",S1315,FIND(",",S1315)+1)),
  IF(OR(ISERROR(VLOOKUP(LEFT(S1315,FIND(",",S1315)-1),MapTable!$A:$A,1,0)),ISERROR(VLOOKUP(TRIM(MID(S1315,FIND(",",S1315)+1,999)),MapTable!$A:$A,1,0))),"맵없음",
  ""),
IF(ISERROR(FIND(",",S1315,FIND(",",S1315,FIND(",",S1315)+1)+1)),
  IF(OR(ISERROR(VLOOKUP(LEFT(S1315,FIND(",",S1315)-1),MapTable!$A:$A,1,0)),ISERROR(VLOOKUP(TRIM(MID(S1315,FIND(",",S1315)+1,FIND(",",S1315,FIND(",",S1315)+1)-FIND(",",S1315)-1)),MapTable!$A:$A,1,0)),ISERROR(VLOOKUP(TRIM(MID(S1315,FIND(",",S1315,FIND(",",S1315)+1)+1,999)),MapTable!$A:$A,1,0))),"맵없음",
  ""),
IF(ISERROR(FIND(",",S1315,FIND(",",S1315,FIND(",",S1315,FIND(",",S1315)+1)+1)+1)),
  IF(OR(ISERROR(VLOOKUP(LEFT(S1315,FIND(",",S1315)-1),MapTable!$A:$A,1,0)),ISERROR(VLOOKUP(TRIM(MID(S1315,FIND(",",S1315)+1,FIND(",",S1315,FIND(",",S1315)+1)-FIND(",",S1315)-1)),MapTable!$A:$A,1,0)),ISERROR(VLOOKUP(TRIM(MID(S1315,FIND(",",S1315,FIND(",",S1315)+1)+1,FIND(",",S1315,FIND(",",S1315,FIND(",",S1315)+1)+1)-FIND(",",S1315,FIND(",",S1315)+1)-1)),MapTable!$A:$A,1,0)),ISERROR(VLOOKUP(TRIM(MID(S1315,FIND(",",S1315,FIND(",",S1315,FIND(",",S1315)+1)+1)+1,999)),MapTable!$A:$A,1,0))),"맵없음",
  ""),
)))))</f>
        <v/>
      </c>
      <c r="Y1315" t="str">
        <f>IF(ISBLANK(X1315),"",IF(ISERROR(VLOOKUP(X1315,[3]DropTable!$A:$A,1,0)),"드랍없음",""))</f>
        <v/>
      </c>
      <c r="AA1315" t="str">
        <f>IF(ISBLANK(Z1315),"",IF(ISERROR(VLOOKUP(Z1315,[3]DropTable!$A:$A,1,0)),"드랍없음",""))</f>
        <v/>
      </c>
      <c r="AC1315">
        <v>8.1</v>
      </c>
    </row>
    <row r="1316" spans="1:29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114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P1316" t="b">
        <f t="shared" ca="1" si="43"/>
        <v>0</v>
      </c>
      <c r="T1316" t="str">
        <f>IF(ISBLANK(S1316),"",
IF(ISERROR(FIND(",",S1316)),
  IF(ISERROR(VLOOKUP(S1316,MapTable!$A:$A,1,0)),"맵없음",
  ""),
IF(ISERROR(FIND(",",S1316,FIND(",",S1316)+1)),
  IF(OR(ISERROR(VLOOKUP(LEFT(S1316,FIND(",",S1316)-1),MapTable!$A:$A,1,0)),ISERROR(VLOOKUP(TRIM(MID(S1316,FIND(",",S1316)+1,999)),MapTable!$A:$A,1,0))),"맵없음",
  ""),
IF(ISERROR(FIND(",",S1316,FIND(",",S1316,FIND(",",S1316)+1)+1)),
  IF(OR(ISERROR(VLOOKUP(LEFT(S1316,FIND(",",S1316)-1),MapTable!$A:$A,1,0)),ISERROR(VLOOKUP(TRIM(MID(S1316,FIND(",",S1316)+1,FIND(",",S1316,FIND(",",S1316)+1)-FIND(",",S1316)-1)),MapTable!$A:$A,1,0)),ISERROR(VLOOKUP(TRIM(MID(S1316,FIND(",",S1316,FIND(",",S1316)+1)+1,999)),MapTable!$A:$A,1,0))),"맵없음",
  ""),
IF(ISERROR(FIND(",",S1316,FIND(",",S1316,FIND(",",S1316,FIND(",",S1316)+1)+1)+1)),
  IF(OR(ISERROR(VLOOKUP(LEFT(S1316,FIND(",",S1316)-1),MapTable!$A:$A,1,0)),ISERROR(VLOOKUP(TRIM(MID(S1316,FIND(",",S1316)+1,FIND(",",S1316,FIND(",",S1316)+1)-FIND(",",S1316)-1)),MapTable!$A:$A,1,0)),ISERROR(VLOOKUP(TRIM(MID(S1316,FIND(",",S1316,FIND(",",S1316)+1)+1,FIND(",",S1316,FIND(",",S1316,FIND(",",S1316)+1)+1)-FIND(",",S1316,FIND(",",S1316)+1)-1)),MapTable!$A:$A,1,0)),ISERROR(VLOOKUP(TRIM(MID(S1316,FIND(",",S1316,FIND(",",S1316,FIND(",",S1316)+1)+1)+1,999)),MapTable!$A:$A,1,0))),"맵없음",
  ""),
)))))</f>
        <v/>
      </c>
      <c r="Y1316" t="str">
        <f>IF(ISBLANK(X1316),"",IF(ISERROR(VLOOKUP(X1316,[3]DropTable!$A:$A,1,0)),"드랍없음",""))</f>
        <v/>
      </c>
      <c r="AA1316" t="str">
        <f>IF(ISBLANK(Z1316),"",IF(ISERROR(VLOOKUP(Z1316,[3]DropTable!$A:$A,1,0)),"드랍없음",""))</f>
        <v/>
      </c>
      <c r="AC1316">
        <v>8.1</v>
      </c>
    </row>
    <row r="1317" spans="1:29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114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P1317" t="b">
        <f t="shared" ca="1" si="43"/>
        <v>0</v>
      </c>
      <c r="T1317" t="str">
        <f>IF(ISBLANK(S1317),"",
IF(ISERROR(FIND(",",S1317)),
  IF(ISERROR(VLOOKUP(S1317,MapTable!$A:$A,1,0)),"맵없음",
  ""),
IF(ISERROR(FIND(",",S1317,FIND(",",S1317)+1)),
  IF(OR(ISERROR(VLOOKUP(LEFT(S1317,FIND(",",S1317)-1),MapTable!$A:$A,1,0)),ISERROR(VLOOKUP(TRIM(MID(S1317,FIND(",",S1317)+1,999)),MapTable!$A:$A,1,0))),"맵없음",
  ""),
IF(ISERROR(FIND(",",S1317,FIND(",",S1317,FIND(",",S1317)+1)+1)),
  IF(OR(ISERROR(VLOOKUP(LEFT(S1317,FIND(",",S1317)-1),MapTable!$A:$A,1,0)),ISERROR(VLOOKUP(TRIM(MID(S1317,FIND(",",S1317)+1,FIND(",",S1317,FIND(",",S1317)+1)-FIND(",",S1317)-1)),MapTable!$A:$A,1,0)),ISERROR(VLOOKUP(TRIM(MID(S1317,FIND(",",S1317,FIND(",",S1317)+1)+1,999)),MapTable!$A:$A,1,0))),"맵없음",
  ""),
IF(ISERROR(FIND(",",S1317,FIND(",",S1317,FIND(",",S1317,FIND(",",S1317)+1)+1)+1)),
  IF(OR(ISERROR(VLOOKUP(LEFT(S1317,FIND(",",S1317)-1),MapTable!$A:$A,1,0)),ISERROR(VLOOKUP(TRIM(MID(S1317,FIND(",",S1317)+1,FIND(",",S1317,FIND(",",S1317)+1)-FIND(",",S1317)-1)),MapTable!$A:$A,1,0)),ISERROR(VLOOKUP(TRIM(MID(S1317,FIND(",",S1317,FIND(",",S1317)+1)+1,FIND(",",S1317,FIND(",",S1317,FIND(",",S1317)+1)+1)-FIND(",",S1317,FIND(",",S1317)+1)-1)),MapTable!$A:$A,1,0)),ISERROR(VLOOKUP(TRIM(MID(S1317,FIND(",",S1317,FIND(",",S1317,FIND(",",S1317)+1)+1)+1,999)),MapTable!$A:$A,1,0))),"맵없음",
  ""),
)))))</f>
        <v/>
      </c>
      <c r="Y1317" t="str">
        <f>IF(ISBLANK(X1317),"",IF(ISERROR(VLOOKUP(X1317,[3]DropTable!$A:$A,1,0)),"드랍없음",""))</f>
        <v/>
      </c>
      <c r="AA1317" t="str">
        <f>IF(ISBLANK(Z1317),"",IF(ISERROR(VLOOKUP(Z1317,[3]DropTable!$A:$A,1,0)),"드랍없음",""))</f>
        <v/>
      </c>
      <c r="AC1317">
        <v>8.1</v>
      </c>
    </row>
    <row r="1318" spans="1:29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114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P1318" t="b">
        <f t="shared" ca="1" si="43"/>
        <v>0</v>
      </c>
      <c r="T1318" t="str">
        <f>IF(ISBLANK(S1318),"",
IF(ISERROR(FIND(",",S1318)),
  IF(ISERROR(VLOOKUP(S1318,MapTable!$A:$A,1,0)),"맵없음",
  ""),
IF(ISERROR(FIND(",",S1318,FIND(",",S1318)+1)),
  IF(OR(ISERROR(VLOOKUP(LEFT(S1318,FIND(",",S1318)-1),MapTable!$A:$A,1,0)),ISERROR(VLOOKUP(TRIM(MID(S1318,FIND(",",S1318)+1,999)),MapTable!$A:$A,1,0))),"맵없음",
  ""),
IF(ISERROR(FIND(",",S1318,FIND(",",S1318,FIND(",",S1318)+1)+1)),
  IF(OR(ISERROR(VLOOKUP(LEFT(S1318,FIND(",",S1318)-1),MapTable!$A:$A,1,0)),ISERROR(VLOOKUP(TRIM(MID(S1318,FIND(",",S1318)+1,FIND(",",S1318,FIND(",",S1318)+1)-FIND(",",S1318)-1)),MapTable!$A:$A,1,0)),ISERROR(VLOOKUP(TRIM(MID(S1318,FIND(",",S1318,FIND(",",S1318)+1)+1,999)),MapTable!$A:$A,1,0))),"맵없음",
  ""),
IF(ISERROR(FIND(",",S1318,FIND(",",S1318,FIND(",",S1318,FIND(",",S1318)+1)+1)+1)),
  IF(OR(ISERROR(VLOOKUP(LEFT(S1318,FIND(",",S1318)-1),MapTable!$A:$A,1,0)),ISERROR(VLOOKUP(TRIM(MID(S1318,FIND(",",S1318)+1,FIND(",",S1318,FIND(",",S1318)+1)-FIND(",",S1318)-1)),MapTable!$A:$A,1,0)),ISERROR(VLOOKUP(TRIM(MID(S1318,FIND(",",S1318,FIND(",",S1318)+1)+1,FIND(",",S1318,FIND(",",S1318,FIND(",",S1318)+1)+1)-FIND(",",S1318,FIND(",",S1318)+1)-1)),MapTable!$A:$A,1,0)),ISERROR(VLOOKUP(TRIM(MID(S1318,FIND(",",S1318,FIND(",",S1318,FIND(",",S1318)+1)+1)+1,999)),MapTable!$A:$A,1,0))),"맵없음",
  ""),
)))))</f>
        <v/>
      </c>
      <c r="Y1318" t="str">
        <f>IF(ISBLANK(X1318),"",IF(ISERROR(VLOOKUP(X1318,[3]DropTable!$A:$A,1,0)),"드랍없음",""))</f>
        <v/>
      </c>
      <c r="AA1318" t="str">
        <f>IF(ISBLANK(Z1318),"",IF(ISERROR(VLOOKUP(Z1318,[3]DropTable!$A:$A,1,0)),"드랍없음",""))</f>
        <v/>
      </c>
      <c r="AC1318">
        <v>8.1</v>
      </c>
    </row>
    <row r="1319" spans="1:29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114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P1319" t="b">
        <f t="shared" ca="1" si="43"/>
        <v>0</v>
      </c>
      <c r="T1319" t="str">
        <f>IF(ISBLANK(S1319),"",
IF(ISERROR(FIND(",",S1319)),
  IF(ISERROR(VLOOKUP(S1319,MapTable!$A:$A,1,0)),"맵없음",
  ""),
IF(ISERROR(FIND(",",S1319,FIND(",",S1319)+1)),
  IF(OR(ISERROR(VLOOKUP(LEFT(S1319,FIND(",",S1319)-1),MapTable!$A:$A,1,0)),ISERROR(VLOOKUP(TRIM(MID(S1319,FIND(",",S1319)+1,999)),MapTable!$A:$A,1,0))),"맵없음",
  ""),
IF(ISERROR(FIND(",",S1319,FIND(",",S1319,FIND(",",S1319)+1)+1)),
  IF(OR(ISERROR(VLOOKUP(LEFT(S1319,FIND(",",S1319)-1),MapTable!$A:$A,1,0)),ISERROR(VLOOKUP(TRIM(MID(S1319,FIND(",",S1319)+1,FIND(",",S1319,FIND(",",S1319)+1)-FIND(",",S1319)-1)),MapTable!$A:$A,1,0)),ISERROR(VLOOKUP(TRIM(MID(S1319,FIND(",",S1319,FIND(",",S1319)+1)+1,999)),MapTable!$A:$A,1,0))),"맵없음",
  ""),
IF(ISERROR(FIND(",",S1319,FIND(",",S1319,FIND(",",S1319,FIND(",",S1319)+1)+1)+1)),
  IF(OR(ISERROR(VLOOKUP(LEFT(S1319,FIND(",",S1319)-1),MapTable!$A:$A,1,0)),ISERROR(VLOOKUP(TRIM(MID(S1319,FIND(",",S1319)+1,FIND(",",S1319,FIND(",",S1319)+1)-FIND(",",S1319)-1)),MapTable!$A:$A,1,0)),ISERROR(VLOOKUP(TRIM(MID(S1319,FIND(",",S1319,FIND(",",S1319)+1)+1,FIND(",",S1319,FIND(",",S1319,FIND(",",S1319)+1)+1)-FIND(",",S1319,FIND(",",S1319)+1)-1)),MapTable!$A:$A,1,0)),ISERROR(VLOOKUP(TRIM(MID(S1319,FIND(",",S1319,FIND(",",S1319,FIND(",",S1319)+1)+1)+1,999)),MapTable!$A:$A,1,0))),"맵없음",
  ""),
)))))</f>
        <v/>
      </c>
      <c r="Y1319" t="str">
        <f>IF(ISBLANK(X1319),"",IF(ISERROR(VLOOKUP(X1319,[3]DropTable!$A:$A,1,0)),"드랍없음",""))</f>
        <v/>
      </c>
      <c r="AA1319" t="str">
        <f>IF(ISBLANK(Z1319),"",IF(ISERROR(VLOOKUP(Z1319,[3]DropTable!$A:$A,1,0)),"드랍없음",""))</f>
        <v/>
      </c>
      <c r="AC1319">
        <v>8.1</v>
      </c>
    </row>
    <row r="1320" spans="1:29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114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P1320" t="b">
        <f t="shared" ca="1" si="43"/>
        <v>0</v>
      </c>
      <c r="T1320" t="str">
        <f>IF(ISBLANK(S1320),"",
IF(ISERROR(FIND(",",S1320)),
  IF(ISERROR(VLOOKUP(S1320,MapTable!$A:$A,1,0)),"맵없음",
  ""),
IF(ISERROR(FIND(",",S1320,FIND(",",S1320)+1)),
  IF(OR(ISERROR(VLOOKUP(LEFT(S1320,FIND(",",S1320)-1),MapTable!$A:$A,1,0)),ISERROR(VLOOKUP(TRIM(MID(S1320,FIND(",",S1320)+1,999)),MapTable!$A:$A,1,0))),"맵없음",
  ""),
IF(ISERROR(FIND(",",S1320,FIND(",",S1320,FIND(",",S1320)+1)+1)),
  IF(OR(ISERROR(VLOOKUP(LEFT(S1320,FIND(",",S1320)-1),MapTable!$A:$A,1,0)),ISERROR(VLOOKUP(TRIM(MID(S1320,FIND(",",S1320)+1,FIND(",",S1320,FIND(",",S1320)+1)-FIND(",",S1320)-1)),MapTable!$A:$A,1,0)),ISERROR(VLOOKUP(TRIM(MID(S1320,FIND(",",S1320,FIND(",",S1320)+1)+1,999)),MapTable!$A:$A,1,0))),"맵없음",
  ""),
IF(ISERROR(FIND(",",S1320,FIND(",",S1320,FIND(",",S1320,FIND(",",S1320)+1)+1)+1)),
  IF(OR(ISERROR(VLOOKUP(LEFT(S1320,FIND(",",S1320)-1),MapTable!$A:$A,1,0)),ISERROR(VLOOKUP(TRIM(MID(S1320,FIND(",",S1320)+1,FIND(",",S1320,FIND(",",S1320)+1)-FIND(",",S1320)-1)),MapTable!$A:$A,1,0)),ISERROR(VLOOKUP(TRIM(MID(S1320,FIND(",",S1320,FIND(",",S1320)+1)+1,FIND(",",S1320,FIND(",",S1320,FIND(",",S1320)+1)+1)-FIND(",",S1320,FIND(",",S1320)+1)-1)),MapTable!$A:$A,1,0)),ISERROR(VLOOKUP(TRIM(MID(S1320,FIND(",",S1320,FIND(",",S1320,FIND(",",S1320)+1)+1)+1,999)),MapTable!$A:$A,1,0))),"맵없음",
  ""),
)))))</f>
        <v/>
      </c>
      <c r="Y1320" t="str">
        <f>IF(ISBLANK(X1320),"",IF(ISERROR(VLOOKUP(X1320,[3]DropTable!$A:$A,1,0)),"드랍없음",""))</f>
        <v/>
      </c>
      <c r="AA1320" t="str">
        <f>IF(ISBLANK(Z1320),"",IF(ISERROR(VLOOKUP(Z1320,[3]DropTable!$A:$A,1,0)),"드랍없음",""))</f>
        <v/>
      </c>
      <c r="AC1320">
        <v>8.1</v>
      </c>
    </row>
    <row r="1321" spans="1:29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114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P1321" t="b">
        <f t="shared" ca="1" si="43"/>
        <v>0</v>
      </c>
      <c r="T1321" t="str">
        <f>IF(ISBLANK(S1321),"",
IF(ISERROR(FIND(",",S1321)),
  IF(ISERROR(VLOOKUP(S1321,MapTable!$A:$A,1,0)),"맵없음",
  ""),
IF(ISERROR(FIND(",",S1321,FIND(",",S1321)+1)),
  IF(OR(ISERROR(VLOOKUP(LEFT(S1321,FIND(",",S1321)-1),MapTable!$A:$A,1,0)),ISERROR(VLOOKUP(TRIM(MID(S1321,FIND(",",S1321)+1,999)),MapTable!$A:$A,1,0))),"맵없음",
  ""),
IF(ISERROR(FIND(",",S1321,FIND(",",S1321,FIND(",",S1321)+1)+1)),
  IF(OR(ISERROR(VLOOKUP(LEFT(S1321,FIND(",",S1321)-1),MapTable!$A:$A,1,0)),ISERROR(VLOOKUP(TRIM(MID(S1321,FIND(",",S1321)+1,FIND(",",S1321,FIND(",",S1321)+1)-FIND(",",S1321)-1)),MapTable!$A:$A,1,0)),ISERROR(VLOOKUP(TRIM(MID(S1321,FIND(",",S1321,FIND(",",S1321)+1)+1,999)),MapTable!$A:$A,1,0))),"맵없음",
  ""),
IF(ISERROR(FIND(",",S1321,FIND(",",S1321,FIND(",",S1321,FIND(",",S1321)+1)+1)+1)),
  IF(OR(ISERROR(VLOOKUP(LEFT(S1321,FIND(",",S1321)-1),MapTable!$A:$A,1,0)),ISERROR(VLOOKUP(TRIM(MID(S1321,FIND(",",S1321)+1,FIND(",",S1321,FIND(",",S1321)+1)-FIND(",",S1321)-1)),MapTable!$A:$A,1,0)),ISERROR(VLOOKUP(TRIM(MID(S1321,FIND(",",S1321,FIND(",",S1321)+1)+1,FIND(",",S1321,FIND(",",S1321,FIND(",",S1321)+1)+1)-FIND(",",S1321,FIND(",",S1321)+1)-1)),MapTable!$A:$A,1,0)),ISERROR(VLOOKUP(TRIM(MID(S1321,FIND(",",S1321,FIND(",",S1321,FIND(",",S1321)+1)+1)+1,999)),MapTable!$A:$A,1,0))),"맵없음",
  ""),
)))))</f>
        <v/>
      </c>
      <c r="Y1321" t="str">
        <f>IF(ISBLANK(X1321),"",IF(ISERROR(VLOOKUP(X1321,[3]DropTable!$A:$A,1,0)),"드랍없음",""))</f>
        <v/>
      </c>
      <c r="AA1321" t="str">
        <f>IF(ISBLANK(Z1321),"",IF(ISERROR(VLOOKUP(Z1321,[3]DropTable!$A:$A,1,0)),"드랍없음",""))</f>
        <v/>
      </c>
      <c r="AC1321">
        <v>8.1</v>
      </c>
    </row>
    <row r="1322" spans="1:29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114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P1322" t="b">
        <f t="shared" ca="1" si="43"/>
        <v>0</v>
      </c>
      <c r="T1322" t="str">
        <f>IF(ISBLANK(S1322),"",
IF(ISERROR(FIND(",",S1322)),
  IF(ISERROR(VLOOKUP(S1322,MapTable!$A:$A,1,0)),"맵없음",
  ""),
IF(ISERROR(FIND(",",S1322,FIND(",",S1322)+1)),
  IF(OR(ISERROR(VLOOKUP(LEFT(S1322,FIND(",",S1322)-1),MapTable!$A:$A,1,0)),ISERROR(VLOOKUP(TRIM(MID(S1322,FIND(",",S1322)+1,999)),MapTable!$A:$A,1,0))),"맵없음",
  ""),
IF(ISERROR(FIND(",",S1322,FIND(",",S1322,FIND(",",S1322)+1)+1)),
  IF(OR(ISERROR(VLOOKUP(LEFT(S1322,FIND(",",S1322)-1),MapTable!$A:$A,1,0)),ISERROR(VLOOKUP(TRIM(MID(S1322,FIND(",",S1322)+1,FIND(",",S1322,FIND(",",S1322)+1)-FIND(",",S1322)-1)),MapTable!$A:$A,1,0)),ISERROR(VLOOKUP(TRIM(MID(S1322,FIND(",",S1322,FIND(",",S1322)+1)+1,999)),MapTable!$A:$A,1,0))),"맵없음",
  ""),
IF(ISERROR(FIND(",",S1322,FIND(",",S1322,FIND(",",S1322,FIND(",",S1322)+1)+1)+1)),
  IF(OR(ISERROR(VLOOKUP(LEFT(S1322,FIND(",",S1322)-1),MapTable!$A:$A,1,0)),ISERROR(VLOOKUP(TRIM(MID(S1322,FIND(",",S1322)+1,FIND(",",S1322,FIND(",",S1322)+1)-FIND(",",S1322)-1)),MapTable!$A:$A,1,0)),ISERROR(VLOOKUP(TRIM(MID(S1322,FIND(",",S1322,FIND(",",S1322)+1)+1,FIND(",",S1322,FIND(",",S1322,FIND(",",S1322)+1)+1)-FIND(",",S1322,FIND(",",S1322)+1)-1)),MapTable!$A:$A,1,0)),ISERROR(VLOOKUP(TRIM(MID(S1322,FIND(",",S1322,FIND(",",S1322,FIND(",",S1322)+1)+1)+1,999)),MapTable!$A:$A,1,0))),"맵없음",
  ""),
)))))</f>
        <v/>
      </c>
      <c r="Y1322" t="str">
        <f>IF(ISBLANK(X1322),"",IF(ISERROR(VLOOKUP(X1322,[3]DropTable!$A:$A,1,0)),"드랍없음",""))</f>
        <v/>
      </c>
      <c r="AA1322" t="str">
        <f>IF(ISBLANK(Z1322),"",IF(ISERROR(VLOOKUP(Z1322,[3]DropTable!$A:$A,1,0)),"드랍없음",""))</f>
        <v/>
      </c>
      <c r="AC1322">
        <v>8.1</v>
      </c>
    </row>
    <row r="1323" spans="1:29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114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P1323" t="b">
        <f t="shared" ca="1" si="43"/>
        <v>0</v>
      </c>
      <c r="T1323" t="str">
        <f>IF(ISBLANK(S1323),"",
IF(ISERROR(FIND(",",S1323)),
  IF(ISERROR(VLOOKUP(S1323,MapTable!$A:$A,1,0)),"맵없음",
  ""),
IF(ISERROR(FIND(",",S1323,FIND(",",S1323)+1)),
  IF(OR(ISERROR(VLOOKUP(LEFT(S1323,FIND(",",S1323)-1),MapTable!$A:$A,1,0)),ISERROR(VLOOKUP(TRIM(MID(S1323,FIND(",",S1323)+1,999)),MapTable!$A:$A,1,0))),"맵없음",
  ""),
IF(ISERROR(FIND(",",S1323,FIND(",",S1323,FIND(",",S1323)+1)+1)),
  IF(OR(ISERROR(VLOOKUP(LEFT(S1323,FIND(",",S1323)-1),MapTable!$A:$A,1,0)),ISERROR(VLOOKUP(TRIM(MID(S1323,FIND(",",S1323)+1,FIND(",",S1323,FIND(",",S1323)+1)-FIND(",",S1323)-1)),MapTable!$A:$A,1,0)),ISERROR(VLOOKUP(TRIM(MID(S1323,FIND(",",S1323,FIND(",",S1323)+1)+1,999)),MapTable!$A:$A,1,0))),"맵없음",
  ""),
IF(ISERROR(FIND(",",S1323,FIND(",",S1323,FIND(",",S1323,FIND(",",S1323)+1)+1)+1)),
  IF(OR(ISERROR(VLOOKUP(LEFT(S1323,FIND(",",S1323)-1),MapTable!$A:$A,1,0)),ISERROR(VLOOKUP(TRIM(MID(S1323,FIND(",",S1323)+1,FIND(",",S1323,FIND(",",S1323)+1)-FIND(",",S1323)-1)),MapTable!$A:$A,1,0)),ISERROR(VLOOKUP(TRIM(MID(S1323,FIND(",",S1323,FIND(",",S1323)+1)+1,FIND(",",S1323,FIND(",",S1323,FIND(",",S1323)+1)+1)-FIND(",",S1323,FIND(",",S1323)+1)-1)),MapTable!$A:$A,1,0)),ISERROR(VLOOKUP(TRIM(MID(S1323,FIND(",",S1323,FIND(",",S1323,FIND(",",S1323)+1)+1)+1,999)),MapTable!$A:$A,1,0))),"맵없음",
  ""),
)))))</f>
        <v/>
      </c>
      <c r="Y1323" t="str">
        <f>IF(ISBLANK(X1323),"",IF(ISERROR(VLOOKUP(X1323,[3]DropTable!$A:$A,1,0)),"드랍없음",""))</f>
        <v/>
      </c>
      <c r="AA1323" t="str">
        <f>IF(ISBLANK(Z1323),"",IF(ISERROR(VLOOKUP(Z1323,[3]DropTable!$A:$A,1,0)),"드랍없음",""))</f>
        <v/>
      </c>
      <c r="AC1323">
        <v>8.1</v>
      </c>
    </row>
    <row r="1324" spans="1:29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114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P1324" t="b">
        <f t="shared" ca="1" si="43"/>
        <v>0</v>
      </c>
      <c r="T1324" t="str">
        <f>IF(ISBLANK(S1324),"",
IF(ISERROR(FIND(",",S1324)),
  IF(ISERROR(VLOOKUP(S1324,MapTable!$A:$A,1,0)),"맵없음",
  ""),
IF(ISERROR(FIND(",",S1324,FIND(",",S1324)+1)),
  IF(OR(ISERROR(VLOOKUP(LEFT(S1324,FIND(",",S1324)-1),MapTable!$A:$A,1,0)),ISERROR(VLOOKUP(TRIM(MID(S1324,FIND(",",S1324)+1,999)),MapTable!$A:$A,1,0))),"맵없음",
  ""),
IF(ISERROR(FIND(",",S1324,FIND(",",S1324,FIND(",",S1324)+1)+1)),
  IF(OR(ISERROR(VLOOKUP(LEFT(S1324,FIND(",",S1324)-1),MapTable!$A:$A,1,0)),ISERROR(VLOOKUP(TRIM(MID(S1324,FIND(",",S1324)+1,FIND(",",S1324,FIND(",",S1324)+1)-FIND(",",S1324)-1)),MapTable!$A:$A,1,0)),ISERROR(VLOOKUP(TRIM(MID(S1324,FIND(",",S1324,FIND(",",S1324)+1)+1,999)),MapTable!$A:$A,1,0))),"맵없음",
  ""),
IF(ISERROR(FIND(",",S1324,FIND(",",S1324,FIND(",",S1324,FIND(",",S1324)+1)+1)+1)),
  IF(OR(ISERROR(VLOOKUP(LEFT(S1324,FIND(",",S1324)-1),MapTable!$A:$A,1,0)),ISERROR(VLOOKUP(TRIM(MID(S1324,FIND(",",S1324)+1,FIND(",",S1324,FIND(",",S1324)+1)-FIND(",",S1324)-1)),MapTable!$A:$A,1,0)),ISERROR(VLOOKUP(TRIM(MID(S1324,FIND(",",S1324,FIND(",",S1324)+1)+1,FIND(",",S1324,FIND(",",S1324,FIND(",",S1324)+1)+1)-FIND(",",S1324,FIND(",",S1324)+1)-1)),MapTable!$A:$A,1,0)),ISERROR(VLOOKUP(TRIM(MID(S1324,FIND(",",S1324,FIND(",",S1324,FIND(",",S1324)+1)+1)+1,999)),MapTable!$A:$A,1,0))),"맵없음",
  ""),
)))))</f>
        <v/>
      </c>
      <c r="Y1324" t="str">
        <f>IF(ISBLANK(X1324),"",IF(ISERROR(VLOOKUP(X1324,[3]DropTable!$A:$A,1,0)),"드랍없음",""))</f>
        <v/>
      </c>
      <c r="AA1324" t="str">
        <f>IF(ISBLANK(Z1324),"",IF(ISERROR(VLOOKUP(Z1324,[3]DropTable!$A:$A,1,0)),"드랍없음",""))</f>
        <v/>
      </c>
      <c r="AC1324">
        <v>8.1</v>
      </c>
    </row>
    <row r="1325" spans="1:29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114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P1325" t="b">
        <f t="shared" ca="1" si="43"/>
        <v>0</v>
      </c>
      <c r="T1325" t="str">
        <f>IF(ISBLANK(S1325),"",
IF(ISERROR(FIND(",",S1325)),
  IF(ISERROR(VLOOKUP(S1325,MapTable!$A:$A,1,0)),"맵없음",
  ""),
IF(ISERROR(FIND(",",S1325,FIND(",",S1325)+1)),
  IF(OR(ISERROR(VLOOKUP(LEFT(S1325,FIND(",",S1325)-1),MapTable!$A:$A,1,0)),ISERROR(VLOOKUP(TRIM(MID(S1325,FIND(",",S1325)+1,999)),MapTable!$A:$A,1,0))),"맵없음",
  ""),
IF(ISERROR(FIND(",",S1325,FIND(",",S1325,FIND(",",S1325)+1)+1)),
  IF(OR(ISERROR(VLOOKUP(LEFT(S1325,FIND(",",S1325)-1),MapTable!$A:$A,1,0)),ISERROR(VLOOKUP(TRIM(MID(S1325,FIND(",",S1325)+1,FIND(",",S1325,FIND(",",S1325)+1)-FIND(",",S1325)-1)),MapTable!$A:$A,1,0)),ISERROR(VLOOKUP(TRIM(MID(S1325,FIND(",",S1325,FIND(",",S1325)+1)+1,999)),MapTable!$A:$A,1,0))),"맵없음",
  ""),
IF(ISERROR(FIND(",",S1325,FIND(",",S1325,FIND(",",S1325,FIND(",",S1325)+1)+1)+1)),
  IF(OR(ISERROR(VLOOKUP(LEFT(S1325,FIND(",",S1325)-1),MapTable!$A:$A,1,0)),ISERROR(VLOOKUP(TRIM(MID(S1325,FIND(",",S1325)+1,FIND(",",S1325,FIND(",",S1325)+1)-FIND(",",S1325)-1)),MapTable!$A:$A,1,0)),ISERROR(VLOOKUP(TRIM(MID(S1325,FIND(",",S1325,FIND(",",S1325)+1)+1,FIND(",",S1325,FIND(",",S1325,FIND(",",S1325)+1)+1)-FIND(",",S1325,FIND(",",S1325)+1)-1)),MapTable!$A:$A,1,0)),ISERROR(VLOOKUP(TRIM(MID(S1325,FIND(",",S1325,FIND(",",S1325,FIND(",",S1325)+1)+1)+1,999)),MapTable!$A:$A,1,0))),"맵없음",
  ""),
)))))</f>
        <v/>
      </c>
      <c r="Y1325" t="str">
        <f>IF(ISBLANK(X1325),"",IF(ISERROR(VLOOKUP(X1325,[3]DropTable!$A:$A,1,0)),"드랍없음",""))</f>
        <v/>
      </c>
      <c r="AA1325" t="str">
        <f>IF(ISBLANK(Z1325),"",IF(ISERROR(VLOOKUP(Z1325,[3]DropTable!$A:$A,1,0)),"드랍없음",""))</f>
        <v/>
      </c>
      <c r="AC1325">
        <v>8.1</v>
      </c>
    </row>
    <row r="1326" spans="1:29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114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P1326" t="b">
        <f t="shared" ca="1" si="43"/>
        <v>0</v>
      </c>
      <c r="T1326" t="str">
        <f>IF(ISBLANK(S1326),"",
IF(ISERROR(FIND(",",S1326)),
  IF(ISERROR(VLOOKUP(S1326,MapTable!$A:$A,1,0)),"맵없음",
  ""),
IF(ISERROR(FIND(",",S1326,FIND(",",S1326)+1)),
  IF(OR(ISERROR(VLOOKUP(LEFT(S1326,FIND(",",S1326)-1),MapTable!$A:$A,1,0)),ISERROR(VLOOKUP(TRIM(MID(S1326,FIND(",",S1326)+1,999)),MapTable!$A:$A,1,0))),"맵없음",
  ""),
IF(ISERROR(FIND(",",S1326,FIND(",",S1326,FIND(",",S1326)+1)+1)),
  IF(OR(ISERROR(VLOOKUP(LEFT(S1326,FIND(",",S1326)-1),MapTable!$A:$A,1,0)),ISERROR(VLOOKUP(TRIM(MID(S1326,FIND(",",S1326)+1,FIND(",",S1326,FIND(",",S1326)+1)-FIND(",",S1326)-1)),MapTable!$A:$A,1,0)),ISERROR(VLOOKUP(TRIM(MID(S1326,FIND(",",S1326,FIND(",",S1326)+1)+1,999)),MapTable!$A:$A,1,0))),"맵없음",
  ""),
IF(ISERROR(FIND(",",S1326,FIND(",",S1326,FIND(",",S1326,FIND(",",S1326)+1)+1)+1)),
  IF(OR(ISERROR(VLOOKUP(LEFT(S1326,FIND(",",S1326)-1),MapTable!$A:$A,1,0)),ISERROR(VLOOKUP(TRIM(MID(S1326,FIND(",",S1326)+1,FIND(",",S1326,FIND(",",S1326)+1)-FIND(",",S1326)-1)),MapTable!$A:$A,1,0)),ISERROR(VLOOKUP(TRIM(MID(S1326,FIND(",",S1326,FIND(",",S1326)+1)+1,FIND(",",S1326,FIND(",",S1326,FIND(",",S1326)+1)+1)-FIND(",",S1326,FIND(",",S1326)+1)-1)),MapTable!$A:$A,1,0)),ISERROR(VLOOKUP(TRIM(MID(S1326,FIND(",",S1326,FIND(",",S1326,FIND(",",S1326)+1)+1)+1,999)),MapTable!$A:$A,1,0))),"맵없음",
  ""),
)))))</f>
        <v/>
      </c>
      <c r="Y1326" t="str">
        <f>IF(ISBLANK(X1326),"",IF(ISERROR(VLOOKUP(X1326,[3]DropTable!$A:$A,1,0)),"드랍없음",""))</f>
        <v/>
      </c>
      <c r="AA1326" t="str">
        <f>IF(ISBLANK(Z1326),"",IF(ISERROR(VLOOKUP(Z1326,[3]DropTable!$A:$A,1,0)),"드랍없음",""))</f>
        <v/>
      </c>
      <c r="AC1326">
        <v>8.1</v>
      </c>
    </row>
    <row r="1327" spans="1:29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114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P1327" t="b">
        <f t="shared" ca="1" si="43"/>
        <v>0</v>
      </c>
      <c r="T1327" t="str">
        <f>IF(ISBLANK(S1327),"",
IF(ISERROR(FIND(",",S1327)),
  IF(ISERROR(VLOOKUP(S1327,MapTable!$A:$A,1,0)),"맵없음",
  ""),
IF(ISERROR(FIND(",",S1327,FIND(",",S1327)+1)),
  IF(OR(ISERROR(VLOOKUP(LEFT(S1327,FIND(",",S1327)-1),MapTable!$A:$A,1,0)),ISERROR(VLOOKUP(TRIM(MID(S1327,FIND(",",S1327)+1,999)),MapTable!$A:$A,1,0))),"맵없음",
  ""),
IF(ISERROR(FIND(",",S1327,FIND(",",S1327,FIND(",",S1327)+1)+1)),
  IF(OR(ISERROR(VLOOKUP(LEFT(S1327,FIND(",",S1327)-1),MapTable!$A:$A,1,0)),ISERROR(VLOOKUP(TRIM(MID(S1327,FIND(",",S1327)+1,FIND(",",S1327,FIND(",",S1327)+1)-FIND(",",S1327)-1)),MapTable!$A:$A,1,0)),ISERROR(VLOOKUP(TRIM(MID(S1327,FIND(",",S1327,FIND(",",S1327)+1)+1,999)),MapTable!$A:$A,1,0))),"맵없음",
  ""),
IF(ISERROR(FIND(",",S1327,FIND(",",S1327,FIND(",",S1327,FIND(",",S1327)+1)+1)+1)),
  IF(OR(ISERROR(VLOOKUP(LEFT(S1327,FIND(",",S1327)-1),MapTable!$A:$A,1,0)),ISERROR(VLOOKUP(TRIM(MID(S1327,FIND(",",S1327)+1,FIND(",",S1327,FIND(",",S1327)+1)-FIND(",",S1327)-1)),MapTable!$A:$A,1,0)),ISERROR(VLOOKUP(TRIM(MID(S1327,FIND(",",S1327,FIND(",",S1327)+1)+1,FIND(",",S1327,FIND(",",S1327,FIND(",",S1327)+1)+1)-FIND(",",S1327,FIND(",",S1327)+1)-1)),MapTable!$A:$A,1,0)),ISERROR(VLOOKUP(TRIM(MID(S1327,FIND(",",S1327,FIND(",",S1327,FIND(",",S1327)+1)+1)+1,999)),MapTable!$A:$A,1,0))),"맵없음",
  ""),
)))))</f>
        <v/>
      </c>
      <c r="Y1327" t="str">
        <f>IF(ISBLANK(X1327),"",IF(ISERROR(VLOOKUP(X1327,[3]DropTable!$A:$A,1,0)),"드랍없음",""))</f>
        <v/>
      </c>
      <c r="AA1327" t="str">
        <f>IF(ISBLANK(Z1327),"",IF(ISERROR(VLOOKUP(Z1327,[3]DropTable!$A:$A,1,0)),"드랍없음",""))</f>
        <v/>
      </c>
      <c r="AC1327">
        <v>8.1</v>
      </c>
    </row>
    <row r="1328" spans="1:29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114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P1328" t="b">
        <f t="shared" ca="1" si="43"/>
        <v>0</v>
      </c>
      <c r="T1328" t="str">
        <f>IF(ISBLANK(S1328),"",
IF(ISERROR(FIND(",",S1328)),
  IF(ISERROR(VLOOKUP(S1328,MapTable!$A:$A,1,0)),"맵없음",
  ""),
IF(ISERROR(FIND(",",S1328,FIND(",",S1328)+1)),
  IF(OR(ISERROR(VLOOKUP(LEFT(S1328,FIND(",",S1328)-1),MapTable!$A:$A,1,0)),ISERROR(VLOOKUP(TRIM(MID(S1328,FIND(",",S1328)+1,999)),MapTable!$A:$A,1,0))),"맵없음",
  ""),
IF(ISERROR(FIND(",",S1328,FIND(",",S1328,FIND(",",S1328)+1)+1)),
  IF(OR(ISERROR(VLOOKUP(LEFT(S1328,FIND(",",S1328)-1),MapTable!$A:$A,1,0)),ISERROR(VLOOKUP(TRIM(MID(S1328,FIND(",",S1328)+1,FIND(",",S1328,FIND(",",S1328)+1)-FIND(",",S1328)-1)),MapTable!$A:$A,1,0)),ISERROR(VLOOKUP(TRIM(MID(S1328,FIND(",",S1328,FIND(",",S1328)+1)+1,999)),MapTable!$A:$A,1,0))),"맵없음",
  ""),
IF(ISERROR(FIND(",",S1328,FIND(",",S1328,FIND(",",S1328,FIND(",",S1328)+1)+1)+1)),
  IF(OR(ISERROR(VLOOKUP(LEFT(S1328,FIND(",",S1328)-1),MapTable!$A:$A,1,0)),ISERROR(VLOOKUP(TRIM(MID(S1328,FIND(",",S1328)+1,FIND(",",S1328,FIND(",",S1328)+1)-FIND(",",S1328)-1)),MapTable!$A:$A,1,0)),ISERROR(VLOOKUP(TRIM(MID(S1328,FIND(",",S1328,FIND(",",S1328)+1)+1,FIND(",",S1328,FIND(",",S1328,FIND(",",S1328)+1)+1)-FIND(",",S1328,FIND(",",S1328)+1)-1)),MapTable!$A:$A,1,0)),ISERROR(VLOOKUP(TRIM(MID(S1328,FIND(",",S1328,FIND(",",S1328,FIND(",",S1328)+1)+1)+1,999)),MapTable!$A:$A,1,0))),"맵없음",
  ""),
)))))</f>
        <v/>
      </c>
      <c r="Y1328" t="str">
        <f>IF(ISBLANK(X1328),"",IF(ISERROR(VLOOKUP(X1328,[3]DropTable!$A:$A,1,0)),"드랍없음",""))</f>
        <v/>
      </c>
      <c r="AA1328" t="str">
        <f>IF(ISBLANK(Z1328),"",IF(ISERROR(VLOOKUP(Z1328,[3]DropTable!$A:$A,1,0)),"드랍없음",""))</f>
        <v/>
      </c>
      <c r="AC1328">
        <v>8.1</v>
      </c>
    </row>
    <row r="1329" spans="1:29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114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P1329" t="b">
        <f t="shared" ca="1" si="43"/>
        <v>0</v>
      </c>
      <c r="T1329" t="str">
        <f>IF(ISBLANK(S1329),"",
IF(ISERROR(FIND(",",S1329)),
  IF(ISERROR(VLOOKUP(S1329,MapTable!$A:$A,1,0)),"맵없음",
  ""),
IF(ISERROR(FIND(",",S1329,FIND(",",S1329)+1)),
  IF(OR(ISERROR(VLOOKUP(LEFT(S1329,FIND(",",S1329)-1),MapTable!$A:$A,1,0)),ISERROR(VLOOKUP(TRIM(MID(S1329,FIND(",",S1329)+1,999)),MapTable!$A:$A,1,0))),"맵없음",
  ""),
IF(ISERROR(FIND(",",S1329,FIND(",",S1329,FIND(",",S1329)+1)+1)),
  IF(OR(ISERROR(VLOOKUP(LEFT(S1329,FIND(",",S1329)-1),MapTable!$A:$A,1,0)),ISERROR(VLOOKUP(TRIM(MID(S1329,FIND(",",S1329)+1,FIND(",",S1329,FIND(",",S1329)+1)-FIND(",",S1329)-1)),MapTable!$A:$A,1,0)),ISERROR(VLOOKUP(TRIM(MID(S1329,FIND(",",S1329,FIND(",",S1329)+1)+1,999)),MapTable!$A:$A,1,0))),"맵없음",
  ""),
IF(ISERROR(FIND(",",S1329,FIND(",",S1329,FIND(",",S1329,FIND(",",S1329)+1)+1)+1)),
  IF(OR(ISERROR(VLOOKUP(LEFT(S1329,FIND(",",S1329)-1),MapTable!$A:$A,1,0)),ISERROR(VLOOKUP(TRIM(MID(S1329,FIND(",",S1329)+1,FIND(",",S1329,FIND(",",S1329)+1)-FIND(",",S1329)-1)),MapTable!$A:$A,1,0)),ISERROR(VLOOKUP(TRIM(MID(S1329,FIND(",",S1329,FIND(",",S1329)+1)+1,FIND(",",S1329,FIND(",",S1329,FIND(",",S1329)+1)+1)-FIND(",",S1329,FIND(",",S1329)+1)-1)),MapTable!$A:$A,1,0)),ISERROR(VLOOKUP(TRIM(MID(S1329,FIND(",",S1329,FIND(",",S1329,FIND(",",S1329)+1)+1)+1,999)),MapTable!$A:$A,1,0))),"맵없음",
  ""),
)))))</f>
        <v/>
      </c>
      <c r="Y1329" t="str">
        <f>IF(ISBLANK(X1329),"",IF(ISERROR(VLOOKUP(X1329,[3]DropTable!$A:$A,1,0)),"드랍없음",""))</f>
        <v/>
      </c>
      <c r="AA1329" t="str">
        <f>IF(ISBLANK(Z1329),"",IF(ISERROR(VLOOKUP(Z1329,[3]DropTable!$A:$A,1,0)),"드랍없음",""))</f>
        <v/>
      </c>
      <c r="AC1329">
        <v>8.1</v>
      </c>
    </row>
    <row r="1330" spans="1:29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114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P1330" t="b">
        <f t="shared" ca="1" si="43"/>
        <v>0</v>
      </c>
      <c r="T1330" t="str">
        <f>IF(ISBLANK(S1330),"",
IF(ISERROR(FIND(",",S1330)),
  IF(ISERROR(VLOOKUP(S1330,MapTable!$A:$A,1,0)),"맵없음",
  ""),
IF(ISERROR(FIND(",",S1330,FIND(",",S1330)+1)),
  IF(OR(ISERROR(VLOOKUP(LEFT(S1330,FIND(",",S1330)-1),MapTable!$A:$A,1,0)),ISERROR(VLOOKUP(TRIM(MID(S1330,FIND(",",S1330)+1,999)),MapTable!$A:$A,1,0))),"맵없음",
  ""),
IF(ISERROR(FIND(",",S1330,FIND(",",S1330,FIND(",",S1330)+1)+1)),
  IF(OR(ISERROR(VLOOKUP(LEFT(S1330,FIND(",",S1330)-1),MapTable!$A:$A,1,0)),ISERROR(VLOOKUP(TRIM(MID(S1330,FIND(",",S1330)+1,FIND(",",S1330,FIND(",",S1330)+1)-FIND(",",S1330)-1)),MapTable!$A:$A,1,0)),ISERROR(VLOOKUP(TRIM(MID(S1330,FIND(",",S1330,FIND(",",S1330)+1)+1,999)),MapTable!$A:$A,1,0))),"맵없음",
  ""),
IF(ISERROR(FIND(",",S1330,FIND(",",S1330,FIND(",",S1330,FIND(",",S1330)+1)+1)+1)),
  IF(OR(ISERROR(VLOOKUP(LEFT(S1330,FIND(",",S1330)-1),MapTable!$A:$A,1,0)),ISERROR(VLOOKUP(TRIM(MID(S1330,FIND(",",S1330)+1,FIND(",",S1330,FIND(",",S1330)+1)-FIND(",",S1330)-1)),MapTable!$A:$A,1,0)),ISERROR(VLOOKUP(TRIM(MID(S1330,FIND(",",S1330,FIND(",",S1330)+1)+1,FIND(",",S1330,FIND(",",S1330,FIND(",",S1330)+1)+1)-FIND(",",S1330,FIND(",",S1330)+1)-1)),MapTable!$A:$A,1,0)),ISERROR(VLOOKUP(TRIM(MID(S1330,FIND(",",S1330,FIND(",",S1330,FIND(",",S1330)+1)+1)+1,999)),MapTable!$A:$A,1,0))),"맵없음",
  ""),
)))))</f>
        <v/>
      </c>
      <c r="Y1330" t="str">
        <f>IF(ISBLANK(X1330),"",IF(ISERROR(VLOOKUP(X1330,[3]DropTable!$A:$A,1,0)),"드랍없음",""))</f>
        <v/>
      </c>
      <c r="AA1330" t="str">
        <f>IF(ISBLANK(Z1330),"",IF(ISERROR(VLOOKUP(Z1330,[3]DropTable!$A:$A,1,0)),"드랍없음",""))</f>
        <v/>
      </c>
      <c r="AC1330">
        <v>8.1</v>
      </c>
    </row>
    <row r="1331" spans="1:29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114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P1331" t="b">
        <f t="shared" ca="1" si="43"/>
        <v>0</v>
      </c>
      <c r="T1331" t="str">
        <f>IF(ISBLANK(S1331),"",
IF(ISERROR(FIND(",",S1331)),
  IF(ISERROR(VLOOKUP(S1331,MapTable!$A:$A,1,0)),"맵없음",
  ""),
IF(ISERROR(FIND(",",S1331,FIND(",",S1331)+1)),
  IF(OR(ISERROR(VLOOKUP(LEFT(S1331,FIND(",",S1331)-1),MapTable!$A:$A,1,0)),ISERROR(VLOOKUP(TRIM(MID(S1331,FIND(",",S1331)+1,999)),MapTable!$A:$A,1,0))),"맵없음",
  ""),
IF(ISERROR(FIND(",",S1331,FIND(",",S1331,FIND(",",S1331)+1)+1)),
  IF(OR(ISERROR(VLOOKUP(LEFT(S1331,FIND(",",S1331)-1),MapTable!$A:$A,1,0)),ISERROR(VLOOKUP(TRIM(MID(S1331,FIND(",",S1331)+1,FIND(",",S1331,FIND(",",S1331)+1)-FIND(",",S1331)-1)),MapTable!$A:$A,1,0)),ISERROR(VLOOKUP(TRIM(MID(S1331,FIND(",",S1331,FIND(",",S1331)+1)+1,999)),MapTable!$A:$A,1,0))),"맵없음",
  ""),
IF(ISERROR(FIND(",",S1331,FIND(",",S1331,FIND(",",S1331,FIND(",",S1331)+1)+1)+1)),
  IF(OR(ISERROR(VLOOKUP(LEFT(S1331,FIND(",",S1331)-1),MapTable!$A:$A,1,0)),ISERROR(VLOOKUP(TRIM(MID(S1331,FIND(",",S1331)+1,FIND(",",S1331,FIND(",",S1331)+1)-FIND(",",S1331)-1)),MapTable!$A:$A,1,0)),ISERROR(VLOOKUP(TRIM(MID(S1331,FIND(",",S1331,FIND(",",S1331)+1)+1,FIND(",",S1331,FIND(",",S1331,FIND(",",S1331)+1)+1)-FIND(",",S1331,FIND(",",S1331)+1)-1)),MapTable!$A:$A,1,0)),ISERROR(VLOOKUP(TRIM(MID(S1331,FIND(",",S1331,FIND(",",S1331,FIND(",",S1331)+1)+1)+1,999)),MapTable!$A:$A,1,0))),"맵없음",
  ""),
)))))</f>
        <v/>
      </c>
      <c r="Y1331" t="str">
        <f>IF(ISBLANK(X1331),"",IF(ISERROR(VLOOKUP(X1331,[3]DropTable!$A:$A,1,0)),"드랍없음",""))</f>
        <v/>
      </c>
      <c r="AA1331" t="str">
        <f>IF(ISBLANK(Z1331),"",IF(ISERROR(VLOOKUP(Z1331,[3]DropTable!$A:$A,1,0)),"드랍없음",""))</f>
        <v/>
      </c>
      <c r="AC1331">
        <v>8.1</v>
      </c>
    </row>
    <row r="1332" spans="1:29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114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P1332" t="b">
        <f t="shared" ca="1" si="43"/>
        <v>0</v>
      </c>
      <c r="T1332" t="str">
        <f>IF(ISBLANK(S1332),"",
IF(ISERROR(FIND(",",S1332)),
  IF(ISERROR(VLOOKUP(S1332,MapTable!$A:$A,1,0)),"맵없음",
  ""),
IF(ISERROR(FIND(",",S1332,FIND(",",S1332)+1)),
  IF(OR(ISERROR(VLOOKUP(LEFT(S1332,FIND(",",S1332)-1),MapTable!$A:$A,1,0)),ISERROR(VLOOKUP(TRIM(MID(S1332,FIND(",",S1332)+1,999)),MapTable!$A:$A,1,0))),"맵없음",
  ""),
IF(ISERROR(FIND(",",S1332,FIND(",",S1332,FIND(",",S1332)+1)+1)),
  IF(OR(ISERROR(VLOOKUP(LEFT(S1332,FIND(",",S1332)-1),MapTable!$A:$A,1,0)),ISERROR(VLOOKUP(TRIM(MID(S1332,FIND(",",S1332)+1,FIND(",",S1332,FIND(",",S1332)+1)-FIND(",",S1332)-1)),MapTable!$A:$A,1,0)),ISERROR(VLOOKUP(TRIM(MID(S1332,FIND(",",S1332,FIND(",",S1332)+1)+1,999)),MapTable!$A:$A,1,0))),"맵없음",
  ""),
IF(ISERROR(FIND(",",S1332,FIND(",",S1332,FIND(",",S1332,FIND(",",S1332)+1)+1)+1)),
  IF(OR(ISERROR(VLOOKUP(LEFT(S1332,FIND(",",S1332)-1),MapTable!$A:$A,1,0)),ISERROR(VLOOKUP(TRIM(MID(S1332,FIND(",",S1332)+1,FIND(",",S1332,FIND(",",S1332)+1)-FIND(",",S1332)-1)),MapTable!$A:$A,1,0)),ISERROR(VLOOKUP(TRIM(MID(S1332,FIND(",",S1332,FIND(",",S1332)+1)+1,FIND(",",S1332,FIND(",",S1332,FIND(",",S1332)+1)+1)-FIND(",",S1332,FIND(",",S1332)+1)-1)),MapTable!$A:$A,1,0)),ISERROR(VLOOKUP(TRIM(MID(S1332,FIND(",",S1332,FIND(",",S1332,FIND(",",S1332)+1)+1)+1,999)),MapTable!$A:$A,1,0))),"맵없음",
  ""),
)))))</f>
        <v/>
      </c>
      <c r="Y1332" t="str">
        <f>IF(ISBLANK(X1332),"",IF(ISERROR(VLOOKUP(X1332,[3]DropTable!$A:$A,1,0)),"드랍없음",""))</f>
        <v/>
      </c>
      <c r="AA1332" t="str">
        <f>IF(ISBLANK(Z1332),"",IF(ISERROR(VLOOKUP(Z1332,[3]DropTable!$A:$A,1,0)),"드랍없음",""))</f>
        <v/>
      </c>
      <c r="AC1332">
        <v>8.1</v>
      </c>
    </row>
    <row r="1333" spans="1:29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114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P1333" t="b">
        <f t="shared" ca="1" si="43"/>
        <v>0</v>
      </c>
      <c r="T1333" t="str">
        <f>IF(ISBLANK(S1333),"",
IF(ISERROR(FIND(",",S1333)),
  IF(ISERROR(VLOOKUP(S1333,MapTable!$A:$A,1,0)),"맵없음",
  ""),
IF(ISERROR(FIND(",",S1333,FIND(",",S1333)+1)),
  IF(OR(ISERROR(VLOOKUP(LEFT(S1333,FIND(",",S1333)-1),MapTable!$A:$A,1,0)),ISERROR(VLOOKUP(TRIM(MID(S1333,FIND(",",S1333)+1,999)),MapTable!$A:$A,1,0))),"맵없음",
  ""),
IF(ISERROR(FIND(",",S1333,FIND(",",S1333,FIND(",",S1333)+1)+1)),
  IF(OR(ISERROR(VLOOKUP(LEFT(S1333,FIND(",",S1333)-1),MapTable!$A:$A,1,0)),ISERROR(VLOOKUP(TRIM(MID(S1333,FIND(",",S1333)+1,FIND(",",S1333,FIND(",",S1333)+1)-FIND(",",S1333)-1)),MapTable!$A:$A,1,0)),ISERROR(VLOOKUP(TRIM(MID(S1333,FIND(",",S1333,FIND(",",S1333)+1)+1,999)),MapTable!$A:$A,1,0))),"맵없음",
  ""),
IF(ISERROR(FIND(",",S1333,FIND(",",S1333,FIND(",",S1333,FIND(",",S1333)+1)+1)+1)),
  IF(OR(ISERROR(VLOOKUP(LEFT(S1333,FIND(",",S1333)-1),MapTable!$A:$A,1,0)),ISERROR(VLOOKUP(TRIM(MID(S1333,FIND(",",S1333)+1,FIND(",",S1333,FIND(",",S1333)+1)-FIND(",",S1333)-1)),MapTable!$A:$A,1,0)),ISERROR(VLOOKUP(TRIM(MID(S1333,FIND(",",S1333,FIND(",",S1333)+1)+1,FIND(",",S1333,FIND(",",S1333,FIND(",",S1333)+1)+1)-FIND(",",S1333,FIND(",",S1333)+1)-1)),MapTable!$A:$A,1,0)),ISERROR(VLOOKUP(TRIM(MID(S1333,FIND(",",S1333,FIND(",",S1333,FIND(",",S1333)+1)+1)+1,999)),MapTable!$A:$A,1,0))),"맵없음",
  ""),
)))))</f>
        <v/>
      </c>
      <c r="Y1333" t="str">
        <f>IF(ISBLANK(X1333),"",IF(ISERROR(VLOOKUP(X1333,[3]DropTable!$A:$A,1,0)),"드랍없음",""))</f>
        <v/>
      </c>
      <c r="AA1333" t="str">
        <f>IF(ISBLANK(Z1333),"",IF(ISERROR(VLOOKUP(Z1333,[3]DropTable!$A:$A,1,0)),"드랍없음",""))</f>
        <v/>
      </c>
      <c r="AC1333">
        <v>8.1</v>
      </c>
    </row>
    <row r="1334" spans="1:29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114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P1334" t="b">
        <f t="shared" ca="1" si="43"/>
        <v>0</v>
      </c>
      <c r="T1334" t="str">
        <f>IF(ISBLANK(S1334),"",
IF(ISERROR(FIND(",",S1334)),
  IF(ISERROR(VLOOKUP(S1334,MapTable!$A:$A,1,0)),"맵없음",
  ""),
IF(ISERROR(FIND(",",S1334,FIND(",",S1334)+1)),
  IF(OR(ISERROR(VLOOKUP(LEFT(S1334,FIND(",",S1334)-1),MapTable!$A:$A,1,0)),ISERROR(VLOOKUP(TRIM(MID(S1334,FIND(",",S1334)+1,999)),MapTable!$A:$A,1,0))),"맵없음",
  ""),
IF(ISERROR(FIND(",",S1334,FIND(",",S1334,FIND(",",S1334)+1)+1)),
  IF(OR(ISERROR(VLOOKUP(LEFT(S1334,FIND(",",S1334)-1),MapTable!$A:$A,1,0)),ISERROR(VLOOKUP(TRIM(MID(S1334,FIND(",",S1334)+1,FIND(",",S1334,FIND(",",S1334)+1)-FIND(",",S1334)-1)),MapTable!$A:$A,1,0)),ISERROR(VLOOKUP(TRIM(MID(S1334,FIND(",",S1334,FIND(",",S1334)+1)+1,999)),MapTable!$A:$A,1,0))),"맵없음",
  ""),
IF(ISERROR(FIND(",",S1334,FIND(",",S1334,FIND(",",S1334,FIND(",",S1334)+1)+1)+1)),
  IF(OR(ISERROR(VLOOKUP(LEFT(S1334,FIND(",",S1334)-1),MapTable!$A:$A,1,0)),ISERROR(VLOOKUP(TRIM(MID(S1334,FIND(",",S1334)+1,FIND(",",S1334,FIND(",",S1334)+1)-FIND(",",S1334)-1)),MapTable!$A:$A,1,0)),ISERROR(VLOOKUP(TRIM(MID(S1334,FIND(",",S1334,FIND(",",S1334)+1)+1,FIND(",",S1334,FIND(",",S1334,FIND(",",S1334)+1)+1)-FIND(",",S1334,FIND(",",S1334)+1)-1)),MapTable!$A:$A,1,0)),ISERROR(VLOOKUP(TRIM(MID(S1334,FIND(",",S1334,FIND(",",S1334,FIND(",",S1334)+1)+1)+1,999)),MapTable!$A:$A,1,0))),"맵없음",
  ""),
)))))</f>
        <v/>
      </c>
      <c r="Y1334" t="str">
        <f>IF(ISBLANK(X1334),"",IF(ISERROR(VLOOKUP(X1334,[3]DropTable!$A:$A,1,0)),"드랍없음",""))</f>
        <v/>
      </c>
      <c r="AA1334" t="str">
        <f>IF(ISBLANK(Z1334),"",IF(ISERROR(VLOOKUP(Z1334,[3]DropTable!$A:$A,1,0)),"드랍없음",""))</f>
        <v/>
      </c>
      <c r="AC1334">
        <v>8.1</v>
      </c>
    </row>
    <row r="1335" spans="1:29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114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P1335" t="b">
        <f t="shared" ca="1" si="43"/>
        <v>0</v>
      </c>
      <c r="T1335" t="str">
        <f>IF(ISBLANK(S1335),"",
IF(ISERROR(FIND(",",S1335)),
  IF(ISERROR(VLOOKUP(S1335,MapTable!$A:$A,1,0)),"맵없음",
  ""),
IF(ISERROR(FIND(",",S1335,FIND(",",S1335)+1)),
  IF(OR(ISERROR(VLOOKUP(LEFT(S1335,FIND(",",S1335)-1),MapTable!$A:$A,1,0)),ISERROR(VLOOKUP(TRIM(MID(S1335,FIND(",",S1335)+1,999)),MapTable!$A:$A,1,0))),"맵없음",
  ""),
IF(ISERROR(FIND(",",S1335,FIND(",",S1335,FIND(",",S1335)+1)+1)),
  IF(OR(ISERROR(VLOOKUP(LEFT(S1335,FIND(",",S1335)-1),MapTable!$A:$A,1,0)),ISERROR(VLOOKUP(TRIM(MID(S1335,FIND(",",S1335)+1,FIND(",",S1335,FIND(",",S1335)+1)-FIND(",",S1335)-1)),MapTable!$A:$A,1,0)),ISERROR(VLOOKUP(TRIM(MID(S1335,FIND(",",S1335,FIND(",",S1335)+1)+1,999)),MapTable!$A:$A,1,0))),"맵없음",
  ""),
IF(ISERROR(FIND(",",S1335,FIND(",",S1335,FIND(",",S1335,FIND(",",S1335)+1)+1)+1)),
  IF(OR(ISERROR(VLOOKUP(LEFT(S1335,FIND(",",S1335)-1),MapTable!$A:$A,1,0)),ISERROR(VLOOKUP(TRIM(MID(S1335,FIND(",",S1335)+1,FIND(",",S1335,FIND(",",S1335)+1)-FIND(",",S1335)-1)),MapTable!$A:$A,1,0)),ISERROR(VLOOKUP(TRIM(MID(S1335,FIND(",",S1335,FIND(",",S1335)+1)+1,FIND(",",S1335,FIND(",",S1335,FIND(",",S1335)+1)+1)-FIND(",",S1335,FIND(",",S1335)+1)-1)),MapTable!$A:$A,1,0)),ISERROR(VLOOKUP(TRIM(MID(S1335,FIND(",",S1335,FIND(",",S1335,FIND(",",S1335)+1)+1)+1,999)),MapTable!$A:$A,1,0))),"맵없음",
  ""),
)))))</f>
        <v/>
      </c>
      <c r="Y1335" t="str">
        <f>IF(ISBLANK(X1335),"",IF(ISERROR(VLOOKUP(X1335,[3]DropTable!$A:$A,1,0)),"드랍없음",""))</f>
        <v/>
      </c>
      <c r="AA1335" t="str">
        <f>IF(ISBLANK(Z1335),"",IF(ISERROR(VLOOKUP(Z1335,[3]DropTable!$A:$A,1,0)),"드랍없음",""))</f>
        <v/>
      </c>
      <c r="AC1335">
        <v>8.1</v>
      </c>
    </row>
    <row r="1336" spans="1:29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114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P1336" t="b">
        <f t="shared" ca="1" si="43"/>
        <v>0</v>
      </c>
      <c r="T1336" t="str">
        <f>IF(ISBLANK(S1336),"",
IF(ISERROR(FIND(",",S1336)),
  IF(ISERROR(VLOOKUP(S1336,MapTable!$A:$A,1,0)),"맵없음",
  ""),
IF(ISERROR(FIND(",",S1336,FIND(",",S1336)+1)),
  IF(OR(ISERROR(VLOOKUP(LEFT(S1336,FIND(",",S1336)-1),MapTable!$A:$A,1,0)),ISERROR(VLOOKUP(TRIM(MID(S1336,FIND(",",S1336)+1,999)),MapTable!$A:$A,1,0))),"맵없음",
  ""),
IF(ISERROR(FIND(",",S1336,FIND(",",S1336,FIND(",",S1336)+1)+1)),
  IF(OR(ISERROR(VLOOKUP(LEFT(S1336,FIND(",",S1336)-1),MapTable!$A:$A,1,0)),ISERROR(VLOOKUP(TRIM(MID(S1336,FIND(",",S1336)+1,FIND(",",S1336,FIND(",",S1336)+1)-FIND(",",S1336)-1)),MapTable!$A:$A,1,0)),ISERROR(VLOOKUP(TRIM(MID(S1336,FIND(",",S1336,FIND(",",S1336)+1)+1,999)),MapTable!$A:$A,1,0))),"맵없음",
  ""),
IF(ISERROR(FIND(",",S1336,FIND(",",S1336,FIND(",",S1336,FIND(",",S1336)+1)+1)+1)),
  IF(OR(ISERROR(VLOOKUP(LEFT(S1336,FIND(",",S1336)-1),MapTable!$A:$A,1,0)),ISERROR(VLOOKUP(TRIM(MID(S1336,FIND(",",S1336)+1,FIND(",",S1336,FIND(",",S1336)+1)-FIND(",",S1336)-1)),MapTable!$A:$A,1,0)),ISERROR(VLOOKUP(TRIM(MID(S1336,FIND(",",S1336,FIND(",",S1336)+1)+1,FIND(",",S1336,FIND(",",S1336,FIND(",",S1336)+1)+1)-FIND(",",S1336,FIND(",",S1336)+1)-1)),MapTable!$A:$A,1,0)),ISERROR(VLOOKUP(TRIM(MID(S1336,FIND(",",S1336,FIND(",",S1336,FIND(",",S1336)+1)+1)+1,999)),MapTable!$A:$A,1,0))),"맵없음",
  ""),
)))))</f>
        <v/>
      </c>
      <c r="Y1336" t="str">
        <f>IF(ISBLANK(X1336),"",IF(ISERROR(VLOOKUP(X1336,[3]DropTable!$A:$A,1,0)),"드랍없음",""))</f>
        <v/>
      </c>
      <c r="AA1336" t="str">
        <f>IF(ISBLANK(Z1336),"",IF(ISERROR(VLOOKUP(Z1336,[3]DropTable!$A:$A,1,0)),"드랍없음",""))</f>
        <v/>
      </c>
      <c r="AC1336">
        <v>8.1</v>
      </c>
    </row>
    <row r="1337" spans="1:29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114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P1337" t="b">
        <f t="shared" ca="1" si="43"/>
        <v>0</v>
      </c>
      <c r="T1337" t="str">
        <f>IF(ISBLANK(S1337),"",
IF(ISERROR(FIND(",",S1337)),
  IF(ISERROR(VLOOKUP(S1337,MapTable!$A:$A,1,0)),"맵없음",
  ""),
IF(ISERROR(FIND(",",S1337,FIND(",",S1337)+1)),
  IF(OR(ISERROR(VLOOKUP(LEFT(S1337,FIND(",",S1337)-1),MapTable!$A:$A,1,0)),ISERROR(VLOOKUP(TRIM(MID(S1337,FIND(",",S1337)+1,999)),MapTable!$A:$A,1,0))),"맵없음",
  ""),
IF(ISERROR(FIND(",",S1337,FIND(",",S1337,FIND(",",S1337)+1)+1)),
  IF(OR(ISERROR(VLOOKUP(LEFT(S1337,FIND(",",S1337)-1),MapTable!$A:$A,1,0)),ISERROR(VLOOKUP(TRIM(MID(S1337,FIND(",",S1337)+1,FIND(",",S1337,FIND(",",S1337)+1)-FIND(",",S1337)-1)),MapTable!$A:$A,1,0)),ISERROR(VLOOKUP(TRIM(MID(S1337,FIND(",",S1337,FIND(",",S1337)+1)+1,999)),MapTable!$A:$A,1,0))),"맵없음",
  ""),
IF(ISERROR(FIND(",",S1337,FIND(",",S1337,FIND(",",S1337,FIND(",",S1337)+1)+1)+1)),
  IF(OR(ISERROR(VLOOKUP(LEFT(S1337,FIND(",",S1337)-1),MapTable!$A:$A,1,0)),ISERROR(VLOOKUP(TRIM(MID(S1337,FIND(",",S1337)+1,FIND(",",S1337,FIND(",",S1337)+1)-FIND(",",S1337)-1)),MapTable!$A:$A,1,0)),ISERROR(VLOOKUP(TRIM(MID(S1337,FIND(",",S1337,FIND(",",S1337)+1)+1,FIND(",",S1337,FIND(",",S1337,FIND(",",S1337)+1)+1)-FIND(",",S1337,FIND(",",S1337)+1)-1)),MapTable!$A:$A,1,0)),ISERROR(VLOOKUP(TRIM(MID(S1337,FIND(",",S1337,FIND(",",S1337,FIND(",",S1337)+1)+1)+1,999)),MapTable!$A:$A,1,0))),"맵없음",
  ""),
)))))</f>
        <v/>
      </c>
      <c r="Y1337" t="str">
        <f>IF(ISBLANK(X1337),"",IF(ISERROR(VLOOKUP(X1337,[3]DropTable!$A:$A,1,0)),"드랍없음",""))</f>
        <v/>
      </c>
      <c r="AA1337" t="str">
        <f>IF(ISBLANK(Z1337),"",IF(ISERROR(VLOOKUP(Z1337,[3]DropTable!$A:$A,1,0)),"드랍없음",""))</f>
        <v/>
      </c>
      <c r="AC1337">
        <v>8.1</v>
      </c>
    </row>
    <row r="1338" spans="1:29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114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P1338" t="b">
        <f t="shared" ca="1" si="43"/>
        <v>0</v>
      </c>
      <c r="T1338" t="str">
        <f>IF(ISBLANK(S1338),"",
IF(ISERROR(FIND(",",S1338)),
  IF(ISERROR(VLOOKUP(S1338,MapTable!$A:$A,1,0)),"맵없음",
  ""),
IF(ISERROR(FIND(",",S1338,FIND(",",S1338)+1)),
  IF(OR(ISERROR(VLOOKUP(LEFT(S1338,FIND(",",S1338)-1),MapTable!$A:$A,1,0)),ISERROR(VLOOKUP(TRIM(MID(S1338,FIND(",",S1338)+1,999)),MapTable!$A:$A,1,0))),"맵없음",
  ""),
IF(ISERROR(FIND(",",S1338,FIND(",",S1338,FIND(",",S1338)+1)+1)),
  IF(OR(ISERROR(VLOOKUP(LEFT(S1338,FIND(",",S1338)-1),MapTable!$A:$A,1,0)),ISERROR(VLOOKUP(TRIM(MID(S1338,FIND(",",S1338)+1,FIND(",",S1338,FIND(",",S1338)+1)-FIND(",",S1338)-1)),MapTable!$A:$A,1,0)),ISERROR(VLOOKUP(TRIM(MID(S1338,FIND(",",S1338,FIND(",",S1338)+1)+1,999)),MapTable!$A:$A,1,0))),"맵없음",
  ""),
IF(ISERROR(FIND(",",S1338,FIND(",",S1338,FIND(",",S1338,FIND(",",S1338)+1)+1)+1)),
  IF(OR(ISERROR(VLOOKUP(LEFT(S1338,FIND(",",S1338)-1),MapTable!$A:$A,1,0)),ISERROR(VLOOKUP(TRIM(MID(S1338,FIND(",",S1338)+1,FIND(",",S1338,FIND(",",S1338)+1)-FIND(",",S1338)-1)),MapTable!$A:$A,1,0)),ISERROR(VLOOKUP(TRIM(MID(S1338,FIND(",",S1338,FIND(",",S1338)+1)+1,FIND(",",S1338,FIND(",",S1338,FIND(",",S1338)+1)+1)-FIND(",",S1338,FIND(",",S1338)+1)-1)),MapTable!$A:$A,1,0)),ISERROR(VLOOKUP(TRIM(MID(S1338,FIND(",",S1338,FIND(",",S1338,FIND(",",S1338)+1)+1)+1,999)),MapTable!$A:$A,1,0))),"맵없음",
  ""),
)))))</f>
        <v/>
      </c>
      <c r="Y1338" t="str">
        <f>IF(ISBLANK(X1338),"",IF(ISERROR(VLOOKUP(X1338,[3]DropTable!$A:$A,1,0)),"드랍없음",""))</f>
        <v/>
      </c>
      <c r="AA1338" t="str">
        <f>IF(ISBLANK(Z1338),"",IF(ISERROR(VLOOKUP(Z1338,[3]DropTable!$A:$A,1,0)),"드랍없음",""))</f>
        <v/>
      </c>
      <c r="AC1338">
        <v>8.1</v>
      </c>
    </row>
    <row r="1339" spans="1:29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114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P1339" t="b">
        <f t="shared" ca="1" si="43"/>
        <v>0</v>
      </c>
      <c r="T1339" t="str">
        <f>IF(ISBLANK(S1339),"",
IF(ISERROR(FIND(",",S1339)),
  IF(ISERROR(VLOOKUP(S1339,MapTable!$A:$A,1,0)),"맵없음",
  ""),
IF(ISERROR(FIND(",",S1339,FIND(",",S1339)+1)),
  IF(OR(ISERROR(VLOOKUP(LEFT(S1339,FIND(",",S1339)-1),MapTable!$A:$A,1,0)),ISERROR(VLOOKUP(TRIM(MID(S1339,FIND(",",S1339)+1,999)),MapTable!$A:$A,1,0))),"맵없음",
  ""),
IF(ISERROR(FIND(",",S1339,FIND(",",S1339,FIND(",",S1339)+1)+1)),
  IF(OR(ISERROR(VLOOKUP(LEFT(S1339,FIND(",",S1339)-1),MapTable!$A:$A,1,0)),ISERROR(VLOOKUP(TRIM(MID(S1339,FIND(",",S1339)+1,FIND(",",S1339,FIND(",",S1339)+1)-FIND(",",S1339)-1)),MapTable!$A:$A,1,0)),ISERROR(VLOOKUP(TRIM(MID(S1339,FIND(",",S1339,FIND(",",S1339)+1)+1,999)),MapTable!$A:$A,1,0))),"맵없음",
  ""),
IF(ISERROR(FIND(",",S1339,FIND(",",S1339,FIND(",",S1339,FIND(",",S1339)+1)+1)+1)),
  IF(OR(ISERROR(VLOOKUP(LEFT(S1339,FIND(",",S1339)-1),MapTable!$A:$A,1,0)),ISERROR(VLOOKUP(TRIM(MID(S1339,FIND(",",S1339)+1,FIND(",",S1339,FIND(",",S1339)+1)-FIND(",",S1339)-1)),MapTable!$A:$A,1,0)),ISERROR(VLOOKUP(TRIM(MID(S1339,FIND(",",S1339,FIND(",",S1339)+1)+1,FIND(",",S1339,FIND(",",S1339,FIND(",",S1339)+1)+1)-FIND(",",S1339,FIND(",",S1339)+1)-1)),MapTable!$A:$A,1,0)),ISERROR(VLOOKUP(TRIM(MID(S1339,FIND(",",S1339,FIND(",",S1339,FIND(",",S1339)+1)+1)+1,999)),MapTable!$A:$A,1,0))),"맵없음",
  ""),
)))))</f>
        <v/>
      </c>
      <c r="Y1339" t="str">
        <f>IF(ISBLANK(X1339),"",IF(ISERROR(VLOOKUP(X1339,[3]DropTable!$A:$A,1,0)),"드랍없음",""))</f>
        <v/>
      </c>
      <c r="AA1339" t="str">
        <f>IF(ISBLANK(Z1339),"",IF(ISERROR(VLOOKUP(Z1339,[3]DropTable!$A:$A,1,0)),"드랍없음",""))</f>
        <v/>
      </c>
      <c r="AC1339">
        <v>8.1</v>
      </c>
    </row>
    <row r="1340" spans="1:29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114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P1340" t="b">
        <f t="shared" ca="1" si="43"/>
        <v>0</v>
      </c>
      <c r="T1340" t="str">
        <f>IF(ISBLANK(S1340),"",
IF(ISERROR(FIND(",",S1340)),
  IF(ISERROR(VLOOKUP(S1340,MapTable!$A:$A,1,0)),"맵없음",
  ""),
IF(ISERROR(FIND(",",S1340,FIND(",",S1340)+1)),
  IF(OR(ISERROR(VLOOKUP(LEFT(S1340,FIND(",",S1340)-1),MapTable!$A:$A,1,0)),ISERROR(VLOOKUP(TRIM(MID(S1340,FIND(",",S1340)+1,999)),MapTable!$A:$A,1,0))),"맵없음",
  ""),
IF(ISERROR(FIND(",",S1340,FIND(",",S1340,FIND(",",S1340)+1)+1)),
  IF(OR(ISERROR(VLOOKUP(LEFT(S1340,FIND(",",S1340)-1),MapTable!$A:$A,1,0)),ISERROR(VLOOKUP(TRIM(MID(S1340,FIND(",",S1340)+1,FIND(",",S1340,FIND(",",S1340)+1)-FIND(",",S1340)-1)),MapTable!$A:$A,1,0)),ISERROR(VLOOKUP(TRIM(MID(S1340,FIND(",",S1340,FIND(",",S1340)+1)+1,999)),MapTable!$A:$A,1,0))),"맵없음",
  ""),
IF(ISERROR(FIND(",",S1340,FIND(",",S1340,FIND(",",S1340,FIND(",",S1340)+1)+1)+1)),
  IF(OR(ISERROR(VLOOKUP(LEFT(S1340,FIND(",",S1340)-1),MapTable!$A:$A,1,0)),ISERROR(VLOOKUP(TRIM(MID(S1340,FIND(",",S1340)+1,FIND(",",S1340,FIND(",",S1340)+1)-FIND(",",S1340)-1)),MapTable!$A:$A,1,0)),ISERROR(VLOOKUP(TRIM(MID(S1340,FIND(",",S1340,FIND(",",S1340)+1)+1,FIND(",",S1340,FIND(",",S1340,FIND(",",S1340)+1)+1)-FIND(",",S1340,FIND(",",S1340)+1)-1)),MapTable!$A:$A,1,0)),ISERROR(VLOOKUP(TRIM(MID(S1340,FIND(",",S1340,FIND(",",S1340,FIND(",",S1340)+1)+1)+1,999)),MapTable!$A:$A,1,0))),"맵없음",
  ""),
)))))</f>
        <v/>
      </c>
      <c r="Y1340" t="str">
        <f>IF(ISBLANK(X1340),"",IF(ISERROR(VLOOKUP(X1340,[3]DropTable!$A:$A,1,0)),"드랍없음",""))</f>
        <v/>
      </c>
      <c r="AA1340" t="str">
        <f>IF(ISBLANK(Z1340),"",IF(ISERROR(VLOOKUP(Z1340,[3]DropTable!$A:$A,1,0)),"드랍없음",""))</f>
        <v/>
      </c>
      <c r="AC1340">
        <v>8.1</v>
      </c>
    </row>
    <row r="1341" spans="1:29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114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P1341" t="b">
        <f t="shared" ca="1" si="43"/>
        <v>0</v>
      </c>
      <c r="T1341" t="str">
        <f>IF(ISBLANK(S1341),"",
IF(ISERROR(FIND(",",S1341)),
  IF(ISERROR(VLOOKUP(S1341,MapTable!$A:$A,1,0)),"맵없음",
  ""),
IF(ISERROR(FIND(",",S1341,FIND(",",S1341)+1)),
  IF(OR(ISERROR(VLOOKUP(LEFT(S1341,FIND(",",S1341)-1),MapTable!$A:$A,1,0)),ISERROR(VLOOKUP(TRIM(MID(S1341,FIND(",",S1341)+1,999)),MapTable!$A:$A,1,0))),"맵없음",
  ""),
IF(ISERROR(FIND(",",S1341,FIND(",",S1341,FIND(",",S1341)+1)+1)),
  IF(OR(ISERROR(VLOOKUP(LEFT(S1341,FIND(",",S1341)-1),MapTable!$A:$A,1,0)),ISERROR(VLOOKUP(TRIM(MID(S1341,FIND(",",S1341)+1,FIND(",",S1341,FIND(",",S1341)+1)-FIND(",",S1341)-1)),MapTable!$A:$A,1,0)),ISERROR(VLOOKUP(TRIM(MID(S1341,FIND(",",S1341,FIND(",",S1341)+1)+1,999)),MapTable!$A:$A,1,0))),"맵없음",
  ""),
IF(ISERROR(FIND(",",S1341,FIND(",",S1341,FIND(",",S1341,FIND(",",S1341)+1)+1)+1)),
  IF(OR(ISERROR(VLOOKUP(LEFT(S1341,FIND(",",S1341)-1),MapTable!$A:$A,1,0)),ISERROR(VLOOKUP(TRIM(MID(S1341,FIND(",",S1341)+1,FIND(",",S1341,FIND(",",S1341)+1)-FIND(",",S1341)-1)),MapTable!$A:$A,1,0)),ISERROR(VLOOKUP(TRIM(MID(S1341,FIND(",",S1341,FIND(",",S1341)+1)+1,FIND(",",S1341,FIND(",",S1341,FIND(",",S1341)+1)+1)-FIND(",",S1341,FIND(",",S1341)+1)-1)),MapTable!$A:$A,1,0)),ISERROR(VLOOKUP(TRIM(MID(S1341,FIND(",",S1341,FIND(",",S1341,FIND(",",S1341)+1)+1)+1,999)),MapTable!$A:$A,1,0))),"맵없음",
  ""),
)))))</f>
        <v/>
      </c>
      <c r="Y1341" t="str">
        <f>IF(ISBLANK(X1341),"",IF(ISERROR(VLOOKUP(X1341,[3]DropTable!$A:$A,1,0)),"드랍없음",""))</f>
        <v/>
      </c>
      <c r="AA1341" t="str">
        <f>IF(ISBLANK(Z1341),"",IF(ISERROR(VLOOKUP(Z1341,[3]DropTable!$A:$A,1,0)),"드랍없음",""))</f>
        <v/>
      </c>
      <c r="AC1341">
        <v>8.1</v>
      </c>
    </row>
    <row r="1342" spans="1:29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114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P1342" t="b">
        <f t="shared" ca="1" si="43"/>
        <v>0</v>
      </c>
      <c r="T1342" t="str">
        <f>IF(ISBLANK(S1342),"",
IF(ISERROR(FIND(",",S1342)),
  IF(ISERROR(VLOOKUP(S1342,MapTable!$A:$A,1,0)),"맵없음",
  ""),
IF(ISERROR(FIND(",",S1342,FIND(",",S1342)+1)),
  IF(OR(ISERROR(VLOOKUP(LEFT(S1342,FIND(",",S1342)-1),MapTable!$A:$A,1,0)),ISERROR(VLOOKUP(TRIM(MID(S1342,FIND(",",S1342)+1,999)),MapTable!$A:$A,1,0))),"맵없음",
  ""),
IF(ISERROR(FIND(",",S1342,FIND(",",S1342,FIND(",",S1342)+1)+1)),
  IF(OR(ISERROR(VLOOKUP(LEFT(S1342,FIND(",",S1342)-1),MapTable!$A:$A,1,0)),ISERROR(VLOOKUP(TRIM(MID(S1342,FIND(",",S1342)+1,FIND(",",S1342,FIND(",",S1342)+1)-FIND(",",S1342)-1)),MapTable!$A:$A,1,0)),ISERROR(VLOOKUP(TRIM(MID(S1342,FIND(",",S1342,FIND(",",S1342)+1)+1,999)),MapTable!$A:$A,1,0))),"맵없음",
  ""),
IF(ISERROR(FIND(",",S1342,FIND(",",S1342,FIND(",",S1342,FIND(",",S1342)+1)+1)+1)),
  IF(OR(ISERROR(VLOOKUP(LEFT(S1342,FIND(",",S1342)-1),MapTable!$A:$A,1,0)),ISERROR(VLOOKUP(TRIM(MID(S1342,FIND(",",S1342)+1,FIND(",",S1342,FIND(",",S1342)+1)-FIND(",",S1342)-1)),MapTable!$A:$A,1,0)),ISERROR(VLOOKUP(TRIM(MID(S1342,FIND(",",S1342,FIND(",",S1342)+1)+1,FIND(",",S1342,FIND(",",S1342,FIND(",",S1342)+1)+1)-FIND(",",S1342,FIND(",",S1342)+1)-1)),MapTable!$A:$A,1,0)),ISERROR(VLOOKUP(TRIM(MID(S1342,FIND(",",S1342,FIND(",",S1342,FIND(",",S1342)+1)+1)+1,999)),MapTable!$A:$A,1,0))),"맵없음",
  ""),
)))))</f>
        <v/>
      </c>
      <c r="Y1342" t="str">
        <f>IF(ISBLANK(X1342),"",IF(ISERROR(VLOOKUP(X1342,[3]DropTable!$A:$A,1,0)),"드랍없음",""))</f>
        <v/>
      </c>
      <c r="AA1342" t="str">
        <f>IF(ISBLANK(Z1342),"",IF(ISERROR(VLOOKUP(Z1342,[3]DropTable!$A:$A,1,0)),"드랍없음",""))</f>
        <v/>
      </c>
      <c r="AC1342">
        <v>8.1</v>
      </c>
    </row>
    <row r="1343" spans="1:29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114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P1343" t="b">
        <f t="shared" ca="1" si="43"/>
        <v>0</v>
      </c>
      <c r="T1343" t="str">
        <f>IF(ISBLANK(S1343),"",
IF(ISERROR(FIND(",",S1343)),
  IF(ISERROR(VLOOKUP(S1343,MapTable!$A:$A,1,0)),"맵없음",
  ""),
IF(ISERROR(FIND(",",S1343,FIND(",",S1343)+1)),
  IF(OR(ISERROR(VLOOKUP(LEFT(S1343,FIND(",",S1343)-1),MapTable!$A:$A,1,0)),ISERROR(VLOOKUP(TRIM(MID(S1343,FIND(",",S1343)+1,999)),MapTable!$A:$A,1,0))),"맵없음",
  ""),
IF(ISERROR(FIND(",",S1343,FIND(",",S1343,FIND(",",S1343)+1)+1)),
  IF(OR(ISERROR(VLOOKUP(LEFT(S1343,FIND(",",S1343)-1),MapTable!$A:$A,1,0)),ISERROR(VLOOKUP(TRIM(MID(S1343,FIND(",",S1343)+1,FIND(",",S1343,FIND(",",S1343)+1)-FIND(",",S1343)-1)),MapTable!$A:$A,1,0)),ISERROR(VLOOKUP(TRIM(MID(S1343,FIND(",",S1343,FIND(",",S1343)+1)+1,999)),MapTable!$A:$A,1,0))),"맵없음",
  ""),
IF(ISERROR(FIND(",",S1343,FIND(",",S1343,FIND(",",S1343,FIND(",",S1343)+1)+1)+1)),
  IF(OR(ISERROR(VLOOKUP(LEFT(S1343,FIND(",",S1343)-1),MapTable!$A:$A,1,0)),ISERROR(VLOOKUP(TRIM(MID(S1343,FIND(",",S1343)+1,FIND(",",S1343,FIND(",",S1343)+1)-FIND(",",S1343)-1)),MapTable!$A:$A,1,0)),ISERROR(VLOOKUP(TRIM(MID(S1343,FIND(",",S1343,FIND(",",S1343)+1)+1,FIND(",",S1343,FIND(",",S1343,FIND(",",S1343)+1)+1)-FIND(",",S1343,FIND(",",S1343)+1)-1)),MapTable!$A:$A,1,0)),ISERROR(VLOOKUP(TRIM(MID(S1343,FIND(",",S1343,FIND(",",S1343,FIND(",",S1343)+1)+1)+1,999)),MapTable!$A:$A,1,0))),"맵없음",
  ""),
)))))</f>
        <v/>
      </c>
      <c r="Y1343" t="str">
        <f>IF(ISBLANK(X1343),"",IF(ISERROR(VLOOKUP(X1343,[3]DropTable!$A:$A,1,0)),"드랍없음",""))</f>
        <v/>
      </c>
      <c r="AA1343" t="str">
        <f>IF(ISBLANK(Z1343),"",IF(ISERROR(VLOOKUP(Z1343,[3]DropTable!$A:$A,1,0)),"드랍없음",""))</f>
        <v/>
      </c>
      <c r="AC1343">
        <v>8.1</v>
      </c>
    </row>
    <row r="1344" spans="1:29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114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P1344" t="b">
        <f t="shared" ca="1" si="43"/>
        <v>0</v>
      </c>
      <c r="T1344" t="str">
        <f>IF(ISBLANK(S1344),"",
IF(ISERROR(FIND(",",S1344)),
  IF(ISERROR(VLOOKUP(S1344,MapTable!$A:$A,1,0)),"맵없음",
  ""),
IF(ISERROR(FIND(",",S1344,FIND(",",S1344)+1)),
  IF(OR(ISERROR(VLOOKUP(LEFT(S1344,FIND(",",S1344)-1),MapTable!$A:$A,1,0)),ISERROR(VLOOKUP(TRIM(MID(S1344,FIND(",",S1344)+1,999)),MapTable!$A:$A,1,0))),"맵없음",
  ""),
IF(ISERROR(FIND(",",S1344,FIND(",",S1344,FIND(",",S1344)+1)+1)),
  IF(OR(ISERROR(VLOOKUP(LEFT(S1344,FIND(",",S1344)-1),MapTable!$A:$A,1,0)),ISERROR(VLOOKUP(TRIM(MID(S1344,FIND(",",S1344)+1,FIND(",",S1344,FIND(",",S1344)+1)-FIND(",",S1344)-1)),MapTable!$A:$A,1,0)),ISERROR(VLOOKUP(TRIM(MID(S1344,FIND(",",S1344,FIND(",",S1344)+1)+1,999)),MapTable!$A:$A,1,0))),"맵없음",
  ""),
IF(ISERROR(FIND(",",S1344,FIND(",",S1344,FIND(",",S1344,FIND(",",S1344)+1)+1)+1)),
  IF(OR(ISERROR(VLOOKUP(LEFT(S1344,FIND(",",S1344)-1),MapTable!$A:$A,1,0)),ISERROR(VLOOKUP(TRIM(MID(S1344,FIND(",",S1344)+1,FIND(",",S1344,FIND(",",S1344)+1)-FIND(",",S1344)-1)),MapTable!$A:$A,1,0)),ISERROR(VLOOKUP(TRIM(MID(S1344,FIND(",",S1344,FIND(",",S1344)+1)+1,FIND(",",S1344,FIND(",",S1344,FIND(",",S1344)+1)+1)-FIND(",",S1344,FIND(",",S1344)+1)-1)),MapTable!$A:$A,1,0)),ISERROR(VLOOKUP(TRIM(MID(S1344,FIND(",",S1344,FIND(",",S1344,FIND(",",S1344)+1)+1)+1,999)),MapTable!$A:$A,1,0))),"맵없음",
  ""),
)))))</f>
        <v/>
      </c>
      <c r="Y1344" t="str">
        <f>IF(ISBLANK(X1344),"",IF(ISERROR(VLOOKUP(X1344,[3]DropTable!$A:$A,1,0)),"드랍없음",""))</f>
        <v/>
      </c>
      <c r="AA1344" t="str">
        <f>IF(ISBLANK(Z1344),"",IF(ISERROR(VLOOKUP(Z1344,[3]DropTable!$A:$A,1,0)),"드랍없음",""))</f>
        <v/>
      </c>
      <c r="AC1344">
        <v>8.1</v>
      </c>
    </row>
    <row r="1345" spans="1:29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114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P1345" t="b">
        <f t="shared" ca="1" si="43"/>
        <v>0</v>
      </c>
      <c r="T1345" t="str">
        <f>IF(ISBLANK(S1345),"",
IF(ISERROR(FIND(",",S1345)),
  IF(ISERROR(VLOOKUP(S1345,MapTable!$A:$A,1,0)),"맵없음",
  ""),
IF(ISERROR(FIND(",",S1345,FIND(",",S1345)+1)),
  IF(OR(ISERROR(VLOOKUP(LEFT(S1345,FIND(",",S1345)-1),MapTable!$A:$A,1,0)),ISERROR(VLOOKUP(TRIM(MID(S1345,FIND(",",S1345)+1,999)),MapTable!$A:$A,1,0))),"맵없음",
  ""),
IF(ISERROR(FIND(",",S1345,FIND(",",S1345,FIND(",",S1345)+1)+1)),
  IF(OR(ISERROR(VLOOKUP(LEFT(S1345,FIND(",",S1345)-1),MapTable!$A:$A,1,0)),ISERROR(VLOOKUP(TRIM(MID(S1345,FIND(",",S1345)+1,FIND(",",S1345,FIND(",",S1345)+1)-FIND(",",S1345)-1)),MapTable!$A:$A,1,0)),ISERROR(VLOOKUP(TRIM(MID(S1345,FIND(",",S1345,FIND(",",S1345)+1)+1,999)),MapTable!$A:$A,1,0))),"맵없음",
  ""),
IF(ISERROR(FIND(",",S1345,FIND(",",S1345,FIND(",",S1345,FIND(",",S1345)+1)+1)+1)),
  IF(OR(ISERROR(VLOOKUP(LEFT(S1345,FIND(",",S1345)-1),MapTable!$A:$A,1,0)),ISERROR(VLOOKUP(TRIM(MID(S1345,FIND(",",S1345)+1,FIND(",",S1345,FIND(",",S1345)+1)-FIND(",",S1345)-1)),MapTable!$A:$A,1,0)),ISERROR(VLOOKUP(TRIM(MID(S1345,FIND(",",S1345,FIND(",",S1345)+1)+1,FIND(",",S1345,FIND(",",S1345,FIND(",",S1345)+1)+1)-FIND(",",S1345,FIND(",",S1345)+1)-1)),MapTable!$A:$A,1,0)),ISERROR(VLOOKUP(TRIM(MID(S1345,FIND(",",S1345,FIND(",",S1345,FIND(",",S1345)+1)+1)+1,999)),MapTable!$A:$A,1,0))),"맵없음",
  ""),
)))))</f>
        <v/>
      </c>
      <c r="Y1345" t="str">
        <f>IF(ISBLANK(X1345),"",IF(ISERROR(VLOOKUP(X1345,[3]DropTable!$A:$A,1,0)),"드랍없음",""))</f>
        <v/>
      </c>
      <c r="AA1345" t="str">
        <f>IF(ISBLANK(Z1345),"",IF(ISERROR(VLOOKUP(Z1345,[3]DropTable!$A:$A,1,0)),"드랍없음",""))</f>
        <v/>
      </c>
      <c r="AC1345">
        <v>8.1</v>
      </c>
    </row>
    <row r="1346" spans="1:29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114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P1346" t="b">
        <f t="shared" ca="1" si="43"/>
        <v>0</v>
      </c>
      <c r="T1346" t="str">
        <f>IF(ISBLANK(S1346),"",
IF(ISERROR(FIND(",",S1346)),
  IF(ISERROR(VLOOKUP(S1346,MapTable!$A:$A,1,0)),"맵없음",
  ""),
IF(ISERROR(FIND(",",S1346,FIND(",",S1346)+1)),
  IF(OR(ISERROR(VLOOKUP(LEFT(S1346,FIND(",",S1346)-1),MapTable!$A:$A,1,0)),ISERROR(VLOOKUP(TRIM(MID(S1346,FIND(",",S1346)+1,999)),MapTable!$A:$A,1,0))),"맵없음",
  ""),
IF(ISERROR(FIND(",",S1346,FIND(",",S1346,FIND(",",S1346)+1)+1)),
  IF(OR(ISERROR(VLOOKUP(LEFT(S1346,FIND(",",S1346)-1),MapTable!$A:$A,1,0)),ISERROR(VLOOKUP(TRIM(MID(S1346,FIND(",",S1346)+1,FIND(",",S1346,FIND(",",S1346)+1)-FIND(",",S1346)-1)),MapTable!$A:$A,1,0)),ISERROR(VLOOKUP(TRIM(MID(S1346,FIND(",",S1346,FIND(",",S1346)+1)+1,999)),MapTable!$A:$A,1,0))),"맵없음",
  ""),
IF(ISERROR(FIND(",",S1346,FIND(",",S1346,FIND(",",S1346,FIND(",",S1346)+1)+1)+1)),
  IF(OR(ISERROR(VLOOKUP(LEFT(S1346,FIND(",",S1346)-1),MapTable!$A:$A,1,0)),ISERROR(VLOOKUP(TRIM(MID(S1346,FIND(",",S1346)+1,FIND(",",S1346,FIND(",",S1346)+1)-FIND(",",S1346)-1)),MapTable!$A:$A,1,0)),ISERROR(VLOOKUP(TRIM(MID(S1346,FIND(",",S1346,FIND(",",S1346)+1)+1,FIND(",",S1346,FIND(",",S1346,FIND(",",S1346)+1)+1)-FIND(",",S1346,FIND(",",S1346)+1)-1)),MapTable!$A:$A,1,0)),ISERROR(VLOOKUP(TRIM(MID(S1346,FIND(",",S1346,FIND(",",S1346,FIND(",",S1346)+1)+1)+1,999)),MapTable!$A:$A,1,0))),"맵없음",
  ""),
)))))</f>
        <v/>
      </c>
      <c r="Y1346" t="str">
        <f>IF(ISBLANK(X1346),"",IF(ISERROR(VLOOKUP(X1346,[3]DropTable!$A:$A,1,0)),"드랍없음",""))</f>
        <v/>
      </c>
      <c r="AA1346" t="str">
        <f>IF(ISBLANK(Z1346),"",IF(ISERROR(VLOOKUP(Z1346,[3]DropTable!$A:$A,1,0)),"드랍없음",""))</f>
        <v/>
      </c>
      <c r="AC1346">
        <v>8.1</v>
      </c>
    </row>
    <row r="1347" spans="1:29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114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P1347" t="b">
        <f t="shared" ca="1" si="43"/>
        <v>0</v>
      </c>
      <c r="T1347" t="str">
        <f>IF(ISBLANK(S1347),"",
IF(ISERROR(FIND(",",S1347)),
  IF(ISERROR(VLOOKUP(S1347,MapTable!$A:$A,1,0)),"맵없음",
  ""),
IF(ISERROR(FIND(",",S1347,FIND(",",S1347)+1)),
  IF(OR(ISERROR(VLOOKUP(LEFT(S1347,FIND(",",S1347)-1),MapTable!$A:$A,1,0)),ISERROR(VLOOKUP(TRIM(MID(S1347,FIND(",",S1347)+1,999)),MapTable!$A:$A,1,0))),"맵없음",
  ""),
IF(ISERROR(FIND(",",S1347,FIND(",",S1347,FIND(",",S1347)+1)+1)),
  IF(OR(ISERROR(VLOOKUP(LEFT(S1347,FIND(",",S1347)-1),MapTable!$A:$A,1,0)),ISERROR(VLOOKUP(TRIM(MID(S1347,FIND(",",S1347)+1,FIND(",",S1347,FIND(",",S1347)+1)-FIND(",",S1347)-1)),MapTable!$A:$A,1,0)),ISERROR(VLOOKUP(TRIM(MID(S1347,FIND(",",S1347,FIND(",",S1347)+1)+1,999)),MapTable!$A:$A,1,0))),"맵없음",
  ""),
IF(ISERROR(FIND(",",S1347,FIND(",",S1347,FIND(",",S1347,FIND(",",S1347)+1)+1)+1)),
  IF(OR(ISERROR(VLOOKUP(LEFT(S1347,FIND(",",S1347)-1),MapTable!$A:$A,1,0)),ISERROR(VLOOKUP(TRIM(MID(S1347,FIND(",",S1347)+1,FIND(",",S1347,FIND(",",S1347)+1)-FIND(",",S1347)-1)),MapTable!$A:$A,1,0)),ISERROR(VLOOKUP(TRIM(MID(S1347,FIND(",",S1347,FIND(",",S1347)+1)+1,FIND(",",S1347,FIND(",",S1347,FIND(",",S1347)+1)+1)-FIND(",",S1347,FIND(",",S1347)+1)-1)),MapTable!$A:$A,1,0)),ISERROR(VLOOKUP(TRIM(MID(S1347,FIND(",",S1347,FIND(",",S1347,FIND(",",S1347)+1)+1)+1,999)),MapTable!$A:$A,1,0))),"맵없음",
  ""),
)))))</f>
        <v/>
      </c>
      <c r="Y1347" t="str">
        <f>IF(ISBLANK(X1347),"",IF(ISERROR(VLOOKUP(X1347,[3]DropTable!$A:$A,1,0)),"드랍없음",""))</f>
        <v/>
      </c>
      <c r="AA1347" t="str">
        <f>IF(ISBLANK(Z1347),"",IF(ISERROR(VLOOKUP(Z1347,[3]DropTable!$A:$A,1,0)),"드랍없음",""))</f>
        <v/>
      </c>
      <c r="AC1347">
        <v>8.1</v>
      </c>
    </row>
    <row r="1348" spans="1:29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114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P1348" t="b">
        <f t="shared" ca="1" si="43"/>
        <v>0</v>
      </c>
      <c r="T1348" t="str">
        <f>IF(ISBLANK(S1348),"",
IF(ISERROR(FIND(",",S1348)),
  IF(ISERROR(VLOOKUP(S1348,MapTable!$A:$A,1,0)),"맵없음",
  ""),
IF(ISERROR(FIND(",",S1348,FIND(",",S1348)+1)),
  IF(OR(ISERROR(VLOOKUP(LEFT(S1348,FIND(",",S1348)-1),MapTable!$A:$A,1,0)),ISERROR(VLOOKUP(TRIM(MID(S1348,FIND(",",S1348)+1,999)),MapTable!$A:$A,1,0))),"맵없음",
  ""),
IF(ISERROR(FIND(",",S1348,FIND(",",S1348,FIND(",",S1348)+1)+1)),
  IF(OR(ISERROR(VLOOKUP(LEFT(S1348,FIND(",",S1348)-1),MapTable!$A:$A,1,0)),ISERROR(VLOOKUP(TRIM(MID(S1348,FIND(",",S1348)+1,FIND(",",S1348,FIND(",",S1348)+1)-FIND(",",S1348)-1)),MapTable!$A:$A,1,0)),ISERROR(VLOOKUP(TRIM(MID(S1348,FIND(",",S1348,FIND(",",S1348)+1)+1,999)),MapTable!$A:$A,1,0))),"맵없음",
  ""),
IF(ISERROR(FIND(",",S1348,FIND(",",S1348,FIND(",",S1348,FIND(",",S1348)+1)+1)+1)),
  IF(OR(ISERROR(VLOOKUP(LEFT(S1348,FIND(",",S1348)-1),MapTable!$A:$A,1,0)),ISERROR(VLOOKUP(TRIM(MID(S1348,FIND(",",S1348)+1,FIND(",",S1348,FIND(",",S1348)+1)-FIND(",",S1348)-1)),MapTable!$A:$A,1,0)),ISERROR(VLOOKUP(TRIM(MID(S1348,FIND(",",S1348,FIND(",",S1348)+1)+1,FIND(",",S1348,FIND(",",S1348,FIND(",",S1348)+1)+1)-FIND(",",S1348,FIND(",",S1348)+1)-1)),MapTable!$A:$A,1,0)),ISERROR(VLOOKUP(TRIM(MID(S1348,FIND(",",S1348,FIND(",",S1348,FIND(",",S1348)+1)+1)+1,999)),MapTable!$A:$A,1,0))),"맵없음",
  ""),
)))))</f>
        <v/>
      </c>
      <c r="Y1348" t="str">
        <f>IF(ISBLANK(X1348),"",IF(ISERROR(VLOOKUP(X1348,[3]DropTable!$A:$A,1,0)),"드랍없음",""))</f>
        <v/>
      </c>
      <c r="AA1348" t="str">
        <f>IF(ISBLANK(Z1348),"",IF(ISERROR(VLOOKUP(Z1348,[3]DropTable!$A:$A,1,0)),"드랍없음",""))</f>
        <v/>
      </c>
      <c r="AC1348">
        <v>8.1</v>
      </c>
    </row>
    <row r="1349" spans="1:29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114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P1349" t="b">
        <f t="shared" ca="1" si="43"/>
        <v>0</v>
      </c>
      <c r="T1349" t="str">
        <f>IF(ISBLANK(S1349),"",
IF(ISERROR(FIND(",",S1349)),
  IF(ISERROR(VLOOKUP(S1349,MapTable!$A:$A,1,0)),"맵없음",
  ""),
IF(ISERROR(FIND(",",S1349,FIND(",",S1349)+1)),
  IF(OR(ISERROR(VLOOKUP(LEFT(S1349,FIND(",",S1349)-1),MapTable!$A:$A,1,0)),ISERROR(VLOOKUP(TRIM(MID(S1349,FIND(",",S1349)+1,999)),MapTable!$A:$A,1,0))),"맵없음",
  ""),
IF(ISERROR(FIND(",",S1349,FIND(",",S1349,FIND(",",S1349)+1)+1)),
  IF(OR(ISERROR(VLOOKUP(LEFT(S1349,FIND(",",S1349)-1),MapTable!$A:$A,1,0)),ISERROR(VLOOKUP(TRIM(MID(S1349,FIND(",",S1349)+1,FIND(",",S1349,FIND(",",S1349)+1)-FIND(",",S1349)-1)),MapTable!$A:$A,1,0)),ISERROR(VLOOKUP(TRIM(MID(S1349,FIND(",",S1349,FIND(",",S1349)+1)+1,999)),MapTable!$A:$A,1,0))),"맵없음",
  ""),
IF(ISERROR(FIND(",",S1349,FIND(",",S1349,FIND(",",S1349,FIND(",",S1349)+1)+1)+1)),
  IF(OR(ISERROR(VLOOKUP(LEFT(S1349,FIND(",",S1349)-1),MapTable!$A:$A,1,0)),ISERROR(VLOOKUP(TRIM(MID(S1349,FIND(",",S1349)+1,FIND(",",S1349,FIND(",",S1349)+1)-FIND(",",S1349)-1)),MapTable!$A:$A,1,0)),ISERROR(VLOOKUP(TRIM(MID(S1349,FIND(",",S1349,FIND(",",S1349)+1)+1,FIND(",",S1349,FIND(",",S1349,FIND(",",S1349)+1)+1)-FIND(",",S1349,FIND(",",S1349)+1)-1)),MapTable!$A:$A,1,0)),ISERROR(VLOOKUP(TRIM(MID(S1349,FIND(",",S1349,FIND(",",S1349,FIND(",",S1349)+1)+1)+1,999)),MapTable!$A:$A,1,0))),"맵없음",
  ""),
)))))</f>
        <v/>
      </c>
      <c r="Y1349" t="str">
        <f>IF(ISBLANK(X1349),"",IF(ISERROR(VLOOKUP(X1349,[3]DropTable!$A:$A,1,0)),"드랍없음",""))</f>
        <v/>
      </c>
      <c r="AA1349" t="str">
        <f>IF(ISBLANK(Z1349),"",IF(ISERROR(VLOOKUP(Z1349,[3]DropTable!$A:$A,1,0)),"드랍없음",""))</f>
        <v/>
      </c>
      <c r="AC1349">
        <v>8.1</v>
      </c>
    </row>
    <row r="1350" spans="1:29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114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P1350" t="b">
        <f t="shared" ca="1" si="43"/>
        <v>0</v>
      </c>
      <c r="T1350" t="str">
        <f>IF(ISBLANK(S1350),"",
IF(ISERROR(FIND(",",S1350)),
  IF(ISERROR(VLOOKUP(S1350,MapTable!$A:$A,1,0)),"맵없음",
  ""),
IF(ISERROR(FIND(",",S1350,FIND(",",S1350)+1)),
  IF(OR(ISERROR(VLOOKUP(LEFT(S1350,FIND(",",S1350)-1),MapTable!$A:$A,1,0)),ISERROR(VLOOKUP(TRIM(MID(S1350,FIND(",",S1350)+1,999)),MapTable!$A:$A,1,0))),"맵없음",
  ""),
IF(ISERROR(FIND(",",S1350,FIND(",",S1350,FIND(",",S1350)+1)+1)),
  IF(OR(ISERROR(VLOOKUP(LEFT(S1350,FIND(",",S1350)-1),MapTable!$A:$A,1,0)),ISERROR(VLOOKUP(TRIM(MID(S1350,FIND(",",S1350)+1,FIND(",",S1350,FIND(",",S1350)+1)-FIND(",",S1350)-1)),MapTable!$A:$A,1,0)),ISERROR(VLOOKUP(TRIM(MID(S1350,FIND(",",S1350,FIND(",",S1350)+1)+1,999)),MapTable!$A:$A,1,0))),"맵없음",
  ""),
IF(ISERROR(FIND(",",S1350,FIND(",",S1350,FIND(",",S1350,FIND(",",S1350)+1)+1)+1)),
  IF(OR(ISERROR(VLOOKUP(LEFT(S1350,FIND(",",S1350)-1),MapTable!$A:$A,1,0)),ISERROR(VLOOKUP(TRIM(MID(S1350,FIND(",",S1350)+1,FIND(",",S1350,FIND(",",S1350)+1)-FIND(",",S1350)-1)),MapTable!$A:$A,1,0)),ISERROR(VLOOKUP(TRIM(MID(S1350,FIND(",",S1350,FIND(",",S1350)+1)+1,FIND(",",S1350,FIND(",",S1350,FIND(",",S1350)+1)+1)-FIND(",",S1350,FIND(",",S1350)+1)-1)),MapTable!$A:$A,1,0)),ISERROR(VLOOKUP(TRIM(MID(S1350,FIND(",",S1350,FIND(",",S1350,FIND(",",S1350)+1)+1)+1,999)),MapTable!$A:$A,1,0))),"맵없음",
  ""),
)))))</f>
        <v/>
      </c>
      <c r="Y1350" t="str">
        <f>IF(ISBLANK(X1350),"",IF(ISERROR(VLOOKUP(X1350,[3]DropTable!$A:$A,1,0)),"드랍없음",""))</f>
        <v/>
      </c>
      <c r="AA1350" t="str">
        <f>IF(ISBLANK(Z1350),"",IF(ISERROR(VLOOKUP(Z1350,[3]DropTable!$A:$A,1,0)),"드랍없음",""))</f>
        <v/>
      </c>
      <c r="AC1350">
        <v>8.1</v>
      </c>
    </row>
    <row r="1351" spans="1:29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114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P1351" t="b">
        <f t="shared" ca="1" si="43"/>
        <v>0</v>
      </c>
      <c r="T1351" t="str">
        <f>IF(ISBLANK(S1351),"",
IF(ISERROR(FIND(",",S1351)),
  IF(ISERROR(VLOOKUP(S1351,MapTable!$A:$A,1,0)),"맵없음",
  ""),
IF(ISERROR(FIND(",",S1351,FIND(",",S1351)+1)),
  IF(OR(ISERROR(VLOOKUP(LEFT(S1351,FIND(",",S1351)-1),MapTable!$A:$A,1,0)),ISERROR(VLOOKUP(TRIM(MID(S1351,FIND(",",S1351)+1,999)),MapTable!$A:$A,1,0))),"맵없음",
  ""),
IF(ISERROR(FIND(",",S1351,FIND(",",S1351,FIND(",",S1351)+1)+1)),
  IF(OR(ISERROR(VLOOKUP(LEFT(S1351,FIND(",",S1351)-1),MapTable!$A:$A,1,0)),ISERROR(VLOOKUP(TRIM(MID(S1351,FIND(",",S1351)+1,FIND(",",S1351,FIND(",",S1351)+1)-FIND(",",S1351)-1)),MapTable!$A:$A,1,0)),ISERROR(VLOOKUP(TRIM(MID(S1351,FIND(",",S1351,FIND(",",S1351)+1)+1,999)),MapTable!$A:$A,1,0))),"맵없음",
  ""),
IF(ISERROR(FIND(",",S1351,FIND(",",S1351,FIND(",",S1351,FIND(",",S1351)+1)+1)+1)),
  IF(OR(ISERROR(VLOOKUP(LEFT(S1351,FIND(",",S1351)-1),MapTable!$A:$A,1,0)),ISERROR(VLOOKUP(TRIM(MID(S1351,FIND(",",S1351)+1,FIND(",",S1351,FIND(",",S1351)+1)-FIND(",",S1351)-1)),MapTable!$A:$A,1,0)),ISERROR(VLOOKUP(TRIM(MID(S1351,FIND(",",S1351,FIND(",",S1351)+1)+1,FIND(",",S1351,FIND(",",S1351,FIND(",",S1351)+1)+1)-FIND(",",S1351,FIND(",",S1351)+1)-1)),MapTable!$A:$A,1,0)),ISERROR(VLOOKUP(TRIM(MID(S1351,FIND(",",S1351,FIND(",",S1351,FIND(",",S1351)+1)+1)+1,999)),MapTable!$A:$A,1,0))),"맵없음",
  ""),
)))))</f>
        <v/>
      </c>
      <c r="Y1351" t="str">
        <f>IF(ISBLANK(X1351),"",IF(ISERROR(VLOOKUP(X1351,[3]DropTable!$A:$A,1,0)),"드랍없음",""))</f>
        <v/>
      </c>
      <c r="AA1351" t="str">
        <f>IF(ISBLANK(Z1351),"",IF(ISERROR(VLOOKUP(Z1351,[3]DropTable!$A:$A,1,0)),"드랍없음",""))</f>
        <v/>
      </c>
      <c r="AC1351">
        <v>8.1</v>
      </c>
    </row>
    <row r="1352" spans="1:29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114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P1352" t="b">
        <f t="shared" ca="1" si="43"/>
        <v>0</v>
      </c>
      <c r="T1352" t="str">
        <f>IF(ISBLANK(S1352),"",
IF(ISERROR(FIND(",",S1352)),
  IF(ISERROR(VLOOKUP(S1352,MapTable!$A:$A,1,0)),"맵없음",
  ""),
IF(ISERROR(FIND(",",S1352,FIND(",",S1352)+1)),
  IF(OR(ISERROR(VLOOKUP(LEFT(S1352,FIND(",",S1352)-1),MapTable!$A:$A,1,0)),ISERROR(VLOOKUP(TRIM(MID(S1352,FIND(",",S1352)+1,999)),MapTable!$A:$A,1,0))),"맵없음",
  ""),
IF(ISERROR(FIND(",",S1352,FIND(",",S1352,FIND(",",S1352)+1)+1)),
  IF(OR(ISERROR(VLOOKUP(LEFT(S1352,FIND(",",S1352)-1),MapTable!$A:$A,1,0)),ISERROR(VLOOKUP(TRIM(MID(S1352,FIND(",",S1352)+1,FIND(",",S1352,FIND(",",S1352)+1)-FIND(",",S1352)-1)),MapTable!$A:$A,1,0)),ISERROR(VLOOKUP(TRIM(MID(S1352,FIND(",",S1352,FIND(",",S1352)+1)+1,999)),MapTable!$A:$A,1,0))),"맵없음",
  ""),
IF(ISERROR(FIND(",",S1352,FIND(",",S1352,FIND(",",S1352,FIND(",",S1352)+1)+1)+1)),
  IF(OR(ISERROR(VLOOKUP(LEFT(S1352,FIND(",",S1352)-1),MapTable!$A:$A,1,0)),ISERROR(VLOOKUP(TRIM(MID(S1352,FIND(",",S1352)+1,FIND(",",S1352,FIND(",",S1352)+1)-FIND(",",S1352)-1)),MapTable!$A:$A,1,0)),ISERROR(VLOOKUP(TRIM(MID(S1352,FIND(",",S1352,FIND(",",S1352)+1)+1,FIND(",",S1352,FIND(",",S1352,FIND(",",S1352)+1)+1)-FIND(",",S1352,FIND(",",S1352)+1)-1)),MapTable!$A:$A,1,0)),ISERROR(VLOOKUP(TRIM(MID(S1352,FIND(",",S1352,FIND(",",S1352,FIND(",",S1352)+1)+1)+1,999)),MapTable!$A:$A,1,0))),"맵없음",
  ""),
)))))</f>
        <v/>
      </c>
      <c r="Y1352" t="str">
        <f>IF(ISBLANK(X1352),"",IF(ISERROR(VLOOKUP(X1352,[3]DropTable!$A:$A,1,0)),"드랍없음",""))</f>
        <v/>
      </c>
      <c r="AA1352" t="str">
        <f>IF(ISBLANK(Z1352),"",IF(ISERROR(VLOOKUP(Z1352,[3]DropTable!$A:$A,1,0)),"드랍없음",""))</f>
        <v/>
      </c>
      <c r="AC1352">
        <v>8.1</v>
      </c>
    </row>
    <row r="1353" spans="1:29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114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P1353" t="b">
        <f t="shared" ca="1" si="43"/>
        <v>0</v>
      </c>
      <c r="T1353" t="str">
        <f>IF(ISBLANK(S1353),"",
IF(ISERROR(FIND(",",S1353)),
  IF(ISERROR(VLOOKUP(S1353,MapTable!$A:$A,1,0)),"맵없음",
  ""),
IF(ISERROR(FIND(",",S1353,FIND(",",S1353)+1)),
  IF(OR(ISERROR(VLOOKUP(LEFT(S1353,FIND(",",S1353)-1),MapTable!$A:$A,1,0)),ISERROR(VLOOKUP(TRIM(MID(S1353,FIND(",",S1353)+1,999)),MapTable!$A:$A,1,0))),"맵없음",
  ""),
IF(ISERROR(FIND(",",S1353,FIND(",",S1353,FIND(",",S1353)+1)+1)),
  IF(OR(ISERROR(VLOOKUP(LEFT(S1353,FIND(",",S1353)-1),MapTable!$A:$A,1,0)),ISERROR(VLOOKUP(TRIM(MID(S1353,FIND(",",S1353)+1,FIND(",",S1353,FIND(",",S1353)+1)-FIND(",",S1353)-1)),MapTable!$A:$A,1,0)),ISERROR(VLOOKUP(TRIM(MID(S1353,FIND(",",S1353,FIND(",",S1353)+1)+1,999)),MapTable!$A:$A,1,0))),"맵없음",
  ""),
IF(ISERROR(FIND(",",S1353,FIND(",",S1353,FIND(",",S1353,FIND(",",S1353)+1)+1)+1)),
  IF(OR(ISERROR(VLOOKUP(LEFT(S1353,FIND(",",S1353)-1),MapTable!$A:$A,1,0)),ISERROR(VLOOKUP(TRIM(MID(S1353,FIND(",",S1353)+1,FIND(",",S1353,FIND(",",S1353)+1)-FIND(",",S1353)-1)),MapTable!$A:$A,1,0)),ISERROR(VLOOKUP(TRIM(MID(S1353,FIND(",",S1353,FIND(",",S1353)+1)+1,FIND(",",S1353,FIND(",",S1353,FIND(",",S1353)+1)+1)-FIND(",",S1353,FIND(",",S1353)+1)-1)),MapTable!$A:$A,1,0)),ISERROR(VLOOKUP(TRIM(MID(S1353,FIND(",",S1353,FIND(",",S1353,FIND(",",S1353)+1)+1)+1,999)),MapTable!$A:$A,1,0))),"맵없음",
  ""),
)))))</f>
        <v/>
      </c>
      <c r="Y1353" t="str">
        <f>IF(ISBLANK(X1353),"",IF(ISERROR(VLOOKUP(X1353,[3]DropTable!$A:$A,1,0)),"드랍없음",""))</f>
        <v/>
      </c>
      <c r="AA1353" t="str">
        <f>IF(ISBLANK(Z1353),"",IF(ISERROR(VLOOKUP(Z1353,[3]DropTable!$A:$A,1,0)),"드랍없음",""))</f>
        <v/>
      </c>
      <c r="AC1353">
        <v>8.1</v>
      </c>
    </row>
    <row r="1354" spans="1:29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114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P1354" t="b">
        <f t="shared" ca="1" si="43"/>
        <v>0</v>
      </c>
      <c r="T1354" t="str">
        <f>IF(ISBLANK(S1354),"",
IF(ISERROR(FIND(",",S1354)),
  IF(ISERROR(VLOOKUP(S1354,MapTable!$A:$A,1,0)),"맵없음",
  ""),
IF(ISERROR(FIND(",",S1354,FIND(",",S1354)+1)),
  IF(OR(ISERROR(VLOOKUP(LEFT(S1354,FIND(",",S1354)-1),MapTable!$A:$A,1,0)),ISERROR(VLOOKUP(TRIM(MID(S1354,FIND(",",S1354)+1,999)),MapTable!$A:$A,1,0))),"맵없음",
  ""),
IF(ISERROR(FIND(",",S1354,FIND(",",S1354,FIND(",",S1354)+1)+1)),
  IF(OR(ISERROR(VLOOKUP(LEFT(S1354,FIND(",",S1354)-1),MapTable!$A:$A,1,0)),ISERROR(VLOOKUP(TRIM(MID(S1354,FIND(",",S1354)+1,FIND(",",S1354,FIND(",",S1354)+1)-FIND(",",S1354)-1)),MapTable!$A:$A,1,0)),ISERROR(VLOOKUP(TRIM(MID(S1354,FIND(",",S1354,FIND(",",S1354)+1)+1,999)),MapTable!$A:$A,1,0))),"맵없음",
  ""),
IF(ISERROR(FIND(",",S1354,FIND(",",S1354,FIND(",",S1354,FIND(",",S1354)+1)+1)+1)),
  IF(OR(ISERROR(VLOOKUP(LEFT(S1354,FIND(",",S1354)-1),MapTable!$A:$A,1,0)),ISERROR(VLOOKUP(TRIM(MID(S1354,FIND(",",S1354)+1,FIND(",",S1354,FIND(",",S1354)+1)-FIND(",",S1354)-1)),MapTable!$A:$A,1,0)),ISERROR(VLOOKUP(TRIM(MID(S1354,FIND(",",S1354,FIND(",",S1354)+1)+1,FIND(",",S1354,FIND(",",S1354,FIND(",",S1354)+1)+1)-FIND(",",S1354,FIND(",",S1354)+1)-1)),MapTable!$A:$A,1,0)),ISERROR(VLOOKUP(TRIM(MID(S1354,FIND(",",S1354,FIND(",",S1354,FIND(",",S1354)+1)+1)+1,999)),MapTable!$A:$A,1,0))),"맵없음",
  ""),
)))))</f>
        <v/>
      </c>
      <c r="Y1354" t="str">
        <f>IF(ISBLANK(X1354),"",IF(ISERROR(VLOOKUP(X1354,[3]DropTable!$A:$A,1,0)),"드랍없음",""))</f>
        <v/>
      </c>
      <c r="AA1354" t="str">
        <f>IF(ISBLANK(Z1354),"",IF(ISERROR(VLOOKUP(Z1354,[3]DropTable!$A:$A,1,0)),"드랍없음",""))</f>
        <v/>
      </c>
      <c r="AC1354">
        <v>8.1</v>
      </c>
    </row>
    <row r="1355" spans="1:29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114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P1355" t="b">
        <f t="shared" ca="1" si="43"/>
        <v>0</v>
      </c>
      <c r="T1355" t="str">
        <f>IF(ISBLANK(S1355),"",
IF(ISERROR(FIND(",",S1355)),
  IF(ISERROR(VLOOKUP(S1355,MapTable!$A:$A,1,0)),"맵없음",
  ""),
IF(ISERROR(FIND(",",S1355,FIND(",",S1355)+1)),
  IF(OR(ISERROR(VLOOKUP(LEFT(S1355,FIND(",",S1355)-1),MapTable!$A:$A,1,0)),ISERROR(VLOOKUP(TRIM(MID(S1355,FIND(",",S1355)+1,999)),MapTable!$A:$A,1,0))),"맵없음",
  ""),
IF(ISERROR(FIND(",",S1355,FIND(",",S1355,FIND(",",S1355)+1)+1)),
  IF(OR(ISERROR(VLOOKUP(LEFT(S1355,FIND(",",S1355)-1),MapTable!$A:$A,1,0)),ISERROR(VLOOKUP(TRIM(MID(S1355,FIND(",",S1355)+1,FIND(",",S1355,FIND(",",S1355)+1)-FIND(",",S1355)-1)),MapTable!$A:$A,1,0)),ISERROR(VLOOKUP(TRIM(MID(S1355,FIND(",",S1355,FIND(",",S1355)+1)+1,999)),MapTable!$A:$A,1,0))),"맵없음",
  ""),
IF(ISERROR(FIND(",",S1355,FIND(",",S1355,FIND(",",S1355,FIND(",",S1355)+1)+1)+1)),
  IF(OR(ISERROR(VLOOKUP(LEFT(S1355,FIND(",",S1355)-1),MapTable!$A:$A,1,0)),ISERROR(VLOOKUP(TRIM(MID(S1355,FIND(",",S1355)+1,FIND(",",S1355,FIND(",",S1355)+1)-FIND(",",S1355)-1)),MapTable!$A:$A,1,0)),ISERROR(VLOOKUP(TRIM(MID(S1355,FIND(",",S1355,FIND(",",S1355)+1)+1,FIND(",",S1355,FIND(",",S1355,FIND(",",S1355)+1)+1)-FIND(",",S1355,FIND(",",S1355)+1)-1)),MapTable!$A:$A,1,0)),ISERROR(VLOOKUP(TRIM(MID(S1355,FIND(",",S1355,FIND(",",S1355,FIND(",",S1355)+1)+1)+1,999)),MapTable!$A:$A,1,0))),"맵없음",
  ""),
)))))</f>
        <v/>
      </c>
      <c r="Y1355" t="str">
        <f>IF(ISBLANK(X1355),"",IF(ISERROR(VLOOKUP(X1355,[3]DropTable!$A:$A,1,0)),"드랍없음",""))</f>
        <v/>
      </c>
      <c r="AA1355" t="str">
        <f>IF(ISBLANK(Z1355),"",IF(ISERROR(VLOOKUP(Z1355,[3]DropTable!$A:$A,1,0)),"드랍없음",""))</f>
        <v/>
      </c>
      <c r="AC1355">
        <v>8.1</v>
      </c>
    </row>
    <row r="1356" spans="1:29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114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P1356" t="b">
        <f t="shared" ca="1" si="43"/>
        <v>0</v>
      </c>
      <c r="T1356" t="str">
        <f>IF(ISBLANK(S1356),"",
IF(ISERROR(FIND(",",S1356)),
  IF(ISERROR(VLOOKUP(S1356,MapTable!$A:$A,1,0)),"맵없음",
  ""),
IF(ISERROR(FIND(",",S1356,FIND(",",S1356)+1)),
  IF(OR(ISERROR(VLOOKUP(LEFT(S1356,FIND(",",S1356)-1),MapTable!$A:$A,1,0)),ISERROR(VLOOKUP(TRIM(MID(S1356,FIND(",",S1356)+1,999)),MapTable!$A:$A,1,0))),"맵없음",
  ""),
IF(ISERROR(FIND(",",S1356,FIND(",",S1356,FIND(",",S1356)+1)+1)),
  IF(OR(ISERROR(VLOOKUP(LEFT(S1356,FIND(",",S1356)-1),MapTable!$A:$A,1,0)),ISERROR(VLOOKUP(TRIM(MID(S1356,FIND(",",S1356)+1,FIND(",",S1356,FIND(",",S1356)+1)-FIND(",",S1356)-1)),MapTable!$A:$A,1,0)),ISERROR(VLOOKUP(TRIM(MID(S1356,FIND(",",S1356,FIND(",",S1356)+1)+1,999)),MapTable!$A:$A,1,0))),"맵없음",
  ""),
IF(ISERROR(FIND(",",S1356,FIND(",",S1356,FIND(",",S1356,FIND(",",S1356)+1)+1)+1)),
  IF(OR(ISERROR(VLOOKUP(LEFT(S1356,FIND(",",S1356)-1),MapTable!$A:$A,1,0)),ISERROR(VLOOKUP(TRIM(MID(S1356,FIND(",",S1356)+1,FIND(",",S1356,FIND(",",S1356)+1)-FIND(",",S1356)-1)),MapTable!$A:$A,1,0)),ISERROR(VLOOKUP(TRIM(MID(S1356,FIND(",",S1356,FIND(",",S1356)+1)+1,FIND(",",S1356,FIND(",",S1356,FIND(",",S1356)+1)+1)-FIND(",",S1356,FIND(",",S1356)+1)-1)),MapTable!$A:$A,1,0)),ISERROR(VLOOKUP(TRIM(MID(S1356,FIND(",",S1356,FIND(",",S1356,FIND(",",S1356)+1)+1)+1,999)),MapTable!$A:$A,1,0))),"맵없음",
  ""),
)))))</f>
        <v/>
      </c>
      <c r="Y1356" t="str">
        <f>IF(ISBLANK(X1356),"",IF(ISERROR(VLOOKUP(X1356,[3]DropTable!$A:$A,1,0)),"드랍없음",""))</f>
        <v/>
      </c>
      <c r="AA1356" t="str">
        <f>IF(ISBLANK(Z1356),"",IF(ISERROR(VLOOKUP(Z1356,[3]DropTable!$A:$A,1,0)),"드랍없음",""))</f>
        <v/>
      </c>
      <c r="AC1356">
        <v>8.1</v>
      </c>
    </row>
    <row r="1357" spans="1:29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114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P1357" t="b">
        <f t="shared" ca="1" si="43"/>
        <v>0</v>
      </c>
      <c r="T1357" t="str">
        <f>IF(ISBLANK(S1357),"",
IF(ISERROR(FIND(",",S1357)),
  IF(ISERROR(VLOOKUP(S1357,MapTable!$A:$A,1,0)),"맵없음",
  ""),
IF(ISERROR(FIND(",",S1357,FIND(",",S1357)+1)),
  IF(OR(ISERROR(VLOOKUP(LEFT(S1357,FIND(",",S1357)-1),MapTable!$A:$A,1,0)),ISERROR(VLOOKUP(TRIM(MID(S1357,FIND(",",S1357)+1,999)),MapTable!$A:$A,1,0))),"맵없음",
  ""),
IF(ISERROR(FIND(",",S1357,FIND(",",S1357,FIND(",",S1357)+1)+1)),
  IF(OR(ISERROR(VLOOKUP(LEFT(S1357,FIND(",",S1357)-1),MapTable!$A:$A,1,0)),ISERROR(VLOOKUP(TRIM(MID(S1357,FIND(",",S1357)+1,FIND(",",S1357,FIND(",",S1357)+1)-FIND(",",S1357)-1)),MapTable!$A:$A,1,0)),ISERROR(VLOOKUP(TRIM(MID(S1357,FIND(",",S1357,FIND(",",S1357)+1)+1,999)),MapTable!$A:$A,1,0))),"맵없음",
  ""),
IF(ISERROR(FIND(",",S1357,FIND(",",S1357,FIND(",",S1357,FIND(",",S1357)+1)+1)+1)),
  IF(OR(ISERROR(VLOOKUP(LEFT(S1357,FIND(",",S1357)-1),MapTable!$A:$A,1,0)),ISERROR(VLOOKUP(TRIM(MID(S1357,FIND(",",S1357)+1,FIND(",",S1357,FIND(",",S1357)+1)-FIND(",",S1357)-1)),MapTable!$A:$A,1,0)),ISERROR(VLOOKUP(TRIM(MID(S1357,FIND(",",S1357,FIND(",",S1357)+1)+1,FIND(",",S1357,FIND(",",S1357,FIND(",",S1357)+1)+1)-FIND(",",S1357,FIND(",",S1357)+1)-1)),MapTable!$A:$A,1,0)),ISERROR(VLOOKUP(TRIM(MID(S1357,FIND(",",S1357,FIND(",",S1357,FIND(",",S1357)+1)+1)+1,999)),MapTable!$A:$A,1,0))),"맵없음",
  ""),
)))))</f>
        <v/>
      </c>
      <c r="Y1357" t="str">
        <f>IF(ISBLANK(X1357),"",IF(ISERROR(VLOOKUP(X1357,[3]DropTable!$A:$A,1,0)),"드랍없음",""))</f>
        <v/>
      </c>
      <c r="AA1357" t="str">
        <f>IF(ISBLANK(Z1357),"",IF(ISERROR(VLOOKUP(Z1357,[3]DropTable!$A:$A,1,0)),"드랍없음",""))</f>
        <v/>
      </c>
      <c r="AC1357">
        <v>8.1</v>
      </c>
    </row>
    <row r="1358" spans="1:29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114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P1358" t="b">
        <f t="shared" ca="1" si="43"/>
        <v>0</v>
      </c>
      <c r="T1358" t="str">
        <f>IF(ISBLANK(S1358),"",
IF(ISERROR(FIND(",",S1358)),
  IF(ISERROR(VLOOKUP(S1358,MapTable!$A:$A,1,0)),"맵없음",
  ""),
IF(ISERROR(FIND(",",S1358,FIND(",",S1358)+1)),
  IF(OR(ISERROR(VLOOKUP(LEFT(S1358,FIND(",",S1358)-1),MapTable!$A:$A,1,0)),ISERROR(VLOOKUP(TRIM(MID(S1358,FIND(",",S1358)+1,999)),MapTable!$A:$A,1,0))),"맵없음",
  ""),
IF(ISERROR(FIND(",",S1358,FIND(",",S1358,FIND(",",S1358)+1)+1)),
  IF(OR(ISERROR(VLOOKUP(LEFT(S1358,FIND(",",S1358)-1),MapTable!$A:$A,1,0)),ISERROR(VLOOKUP(TRIM(MID(S1358,FIND(",",S1358)+1,FIND(",",S1358,FIND(",",S1358)+1)-FIND(",",S1358)-1)),MapTable!$A:$A,1,0)),ISERROR(VLOOKUP(TRIM(MID(S1358,FIND(",",S1358,FIND(",",S1358)+1)+1,999)),MapTable!$A:$A,1,0))),"맵없음",
  ""),
IF(ISERROR(FIND(",",S1358,FIND(",",S1358,FIND(",",S1358,FIND(",",S1358)+1)+1)+1)),
  IF(OR(ISERROR(VLOOKUP(LEFT(S1358,FIND(",",S1358)-1),MapTable!$A:$A,1,0)),ISERROR(VLOOKUP(TRIM(MID(S1358,FIND(",",S1358)+1,FIND(",",S1358,FIND(",",S1358)+1)-FIND(",",S1358)-1)),MapTable!$A:$A,1,0)),ISERROR(VLOOKUP(TRIM(MID(S1358,FIND(",",S1358,FIND(",",S1358)+1)+1,FIND(",",S1358,FIND(",",S1358,FIND(",",S1358)+1)+1)-FIND(",",S1358,FIND(",",S1358)+1)-1)),MapTable!$A:$A,1,0)),ISERROR(VLOOKUP(TRIM(MID(S1358,FIND(",",S1358,FIND(",",S1358,FIND(",",S1358)+1)+1)+1,999)),MapTable!$A:$A,1,0))),"맵없음",
  ""),
)))))</f>
        <v/>
      </c>
      <c r="Y1358" t="str">
        <f>IF(ISBLANK(X1358),"",IF(ISERROR(VLOOKUP(X1358,[3]DropTable!$A:$A,1,0)),"드랍없음",""))</f>
        <v/>
      </c>
      <c r="AA1358" t="str">
        <f>IF(ISBLANK(Z1358),"",IF(ISERROR(VLOOKUP(Z1358,[3]DropTable!$A:$A,1,0)),"드랍없음",""))</f>
        <v/>
      </c>
      <c r="AC1358">
        <v>8.1</v>
      </c>
    </row>
    <row r="1359" spans="1:29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114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P1359" t="b">
        <f t="shared" ca="1" si="43"/>
        <v>0</v>
      </c>
      <c r="T1359" t="str">
        <f>IF(ISBLANK(S1359),"",
IF(ISERROR(FIND(",",S1359)),
  IF(ISERROR(VLOOKUP(S1359,MapTable!$A:$A,1,0)),"맵없음",
  ""),
IF(ISERROR(FIND(",",S1359,FIND(",",S1359)+1)),
  IF(OR(ISERROR(VLOOKUP(LEFT(S1359,FIND(",",S1359)-1),MapTable!$A:$A,1,0)),ISERROR(VLOOKUP(TRIM(MID(S1359,FIND(",",S1359)+1,999)),MapTable!$A:$A,1,0))),"맵없음",
  ""),
IF(ISERROR(FIND(",",S1359,FIND(",",S1359,FIND(",",S1359)+1)+1)),
  IF(OR(ISERROR(VLOOKUP(LEFT(S1359,FIND(",",S1359)-1),MapTable!$A:$A,1,0)),ISERROR(VLOOKUP(TRIM(MID(S1359,FIND(",",S1359)+1,FIND(",",S1359,FIND(",",S1359)+1)-FIND(",",S1359)-1)),MapTable!$A:$A,1,0)),ISERROR(VLOOKUP(TRIM(MID(S1359,FIND(",",S1359,FIND(",",S1359)+1)+1,999)),MapTable!$A:$A,1,0))),"맵없음",
  ""),
IF(ISERROR(FIND(",",S1359,FIND(",",S1359,FIND(",",S1359,FIND(",",S1359)+1)+1)+1)),
  IF(OR(ISERROR(VLOOKUP(LEFT(S1359,FIND(",",S1359)-1),MapTable!$A:$A,1,0)),ISERROR(VLOOKUP(TRIM(MID(S1359,FIND(",",S1359)+1,FIND(",",S1359,FIND(",",S1359)+1)-FIND(",",S1359)-1)),MapTable!$A:$A,1,0)),ISERROR(VLOOKUP(TRIM(MID(S1359,FIND(",",S1359,FIND(",",S1359)+1)+1,FIND(",",S1359,FIND(",",S1359,FIND(",",S1359)+1)+1)-FIND(",",S1359,FIND(",",S1359)+1)-1)),MapTable!$A:$A,1,0)),ISERROR(VLOOKUP(TRIM(MID(S1359,FIND(",",S1359,FIND(",",S1359,FIND(",",S1359)+1)+1)+1,999)),MapTable!$A:$A,1,0))),"맵없음",
  ""),
)))))</f>
        <v/>
      </c>
      <c r="Y1359" t="str">
        <f>IF(ISBLANK(X1359),"",IF(ISERROR(VLOOKUP(X1359,[3]DropTable!$A:$A,1,0)),"드랍없음",""))</f>
        <v/>
      </c>
      <c r="AA1359" t="str">
        <f>IF(ISBLANK(Z1359),"",IF(ISERROR(VLOOKUP(Z1359,[3]DropTable!$A:$A,1,0)),"드랍없음",""))</f>
        <v/>
      </c>
      <c r="AC1359">
        <v>8.1</v>
      </c>
    </row>
    <row r="1360" spans="1:29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114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P1360" t="b">
        <f t="shared" ca="1" si="43"/>
        <v>0</v>
      </c>
      <c r="T1360" t="str">
        <f>IF(ISBLANK(S1360),"",
IF(ISERROR(FIND(",",S1360)),
  IF(ISERROR(VLOOKUP(S1360,MapTable!$A:$A,1,0)),"맵없음",
  ""),
IF(ISERROR(FIND(",",S1360,FIND(",",S1360)+1)),
  IF(OR(ISERROR(VLOOKUP(LEFT(S1360,FIND(",",S1360)-1),MapTable!$A:$A,1,0)),ISERROR(VLOOKUP(TRIM(MID(S1360,FIND(",",S1360)+1,999)),MapTable!$A:$A,1,0))),"맵없음",
  ""),
IF(ISERROR(FIND(",",S1360,FIND(",",S1360,FIND(",",S1360)+1)+1)),
  IF(OR(ISERROR(VLOOKUP(LEFT(S1360,FIND(",",S1360)-1),MapTable!$A:$A,1,0)),ISERROR(VLOOKUP(TRIM(MID(S1360,FIND(",",S1360)+1,FIND(",",S1360,FIND(",",S1360)+1)-FIND(",",S1360)-1)),MapTable!$A:$A,1,0)),ISERROR(VLOOKUP(TRIM(MID(S1360,FIND(",",S1360,FIND(",",S1360)+1)+1,999)),MapTable!$A:$A,1,0))),"맵없음",
  ""),
IF(ISERROR(FIND(",",S1360,FIND(",",S1360,FIND(",",S1360,FIND(",",S1360)+1)+1)+1)),
  IF(OR(ISERROR(VLOOKUP(LEFT(S1360,FIND(",",S1360)-1),MapTable!$A:$A,1,0)),ISERROR(VLOOKUP(TRIM(MID(S1360,FIND(",",S1360)+1,FIND(",",S1360,FIND(",",S1360)+1)-FIND(",",S1360)-1)),MapTable!$A:$A,1,0)),ISERROR(VLOOKUP(TRIM(MID(S1360,FIND(",",S1360,FIND(",",S1360)+1)+1,FIND(",",S1360,FIND(",",S1360,FIND(",",S1360)+1)+1)-FIND(",",S1360,FIND(",",S1360)+1)-1)),MapTable!$A:$A,1,0)),ISERROR(VLOOKUP(TRIM(MID(S1360,FIND(",",S1360,FIND(",",S1360,FIND(",",S1360)+1)+1)+1,999)),MapTable!$A:$A,1,0))),"맵없음",
  ""),
)))))</f>
        <v/>
      </c>
      <c r="Y1360" t="str">
        <f>IF(ISBLANK(X1360),"",IF(ISERROR(VLOOKUP(X1360,[3]DropTable!$A:$A,1,0)),"드랍없음",""))</f>
        <v/>
      </c>
      <c r="AA1360" t="str">
        <f>IF(ISBLANK(Z1360),"",IF(ISERROR(VLOOKUP(Z1360,[3]DropTable!$A:$A,1,0)),"드랍없음",""))</f>
        <v/>
      </c>
      <c r="AC1360">
        <v>8.1</v>
      </c>
    </row>
    <row r="1361" spans="1:29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114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P1361" t="b">
        <f t="shared" ref="P1361:P1424" ca="1" si="44">IF((COUNTIF(A:A,A1361)-1)=B1361,FALSE,
IF(O1361=12,TRUE,
IF(OFFSET(O1361,1,0)=12,TRUE)))</f>
        <v>0</v>
      </c>
      <c r="T1361" t="str">
        <f>IF(ISBLANK(S1361),"",
IF(ISERROR(FIND(",",S1361)),
  IF(ISERROR(VLOOKUP(S1361,MapTable!$A:$A,1,0)),"맵없음",
  ""),
IF(ISERROR(FIND(",",S1361,FIND(",",S1361)+1)),
  IF(OR(ISERROR(VLOOKUP(LEFT(S1361,FIND(",",S1361)-1),MapTable!$A:$A,1,0)),ISERROR(VLOOKUP(TRIM(MID(S1361,FIND(",",S1361)+1,999)),MapTable!$A:$A,1,0))),"맵없음",
  ""),
IF(ISERROR(FIND(",",S1361,FIND(",",S1361,FIND(",",S1361)+1)+1)),
  IF(OR(ISERROR(VLOOKUP(LEFT(S1361,FIND(",",S1361)-1),MapTable!$A:$A,1,0)),ISERROR(VLOOKUP(TRIM(MID(S1361,FIND(",",S1361)+1,FIND(",",S1361,FIND(",",S1361)+1)-FIND(",",S1361)-1)),MapTable!$A:$A,1,0)),ISERROR(VLOOKUP(TRIM(MID(S1361,FIND(",",S1361,FIND(",",S1361)+1)+1,999)),MapTable!$A:$A,1,0))),"맵없음",
  ""),
IF(ISERROR(FIND(",",S1361,FIND(",",S1361,FIND(",",S1361,FIND(",",S1361)+1)+1)+1)),
  IF(OR(ISERROR(VLOOKUP(LEFT(S1361,FIND(",",S1361)-1),MapTable!$A:$A,1,0)),ISERROR(VLOOKUP(TRIM(MID(S1361,FIND(",",S1361)+1,FIND(",",S1361,FIND(",",S1361)+1)-FIND(",",S1361)-1)),MapTable!$A:$A,1,0)),ISERROR(VLOOKUP(TRIM(MID(S1361,FIND(",",S1361,FIND(",",S1361)+1)+1,FIND(",",S1361,FIND(",",S1361,FIND(",",S1361)+1)+1)-FIND(",",S1361,FIND(",",S1361)+1)-1)),MapTable!$A:$A,1,0)),ISERROR(VLOOKUP(TRIM(MID(S1361,FIND(",",S1361,FIND(",",S1361,FIND(",",S1361)+1)+1)+1,999)),MapTable!$A:$A,1,0))),"맵없음",
  ""),
)))))</f>
        <v/>
      </c>
      <c r="Y1361" t="str">
        <f>IF(ISBLANK(X1361),"",IF(ISERROR(VLOOKUP(X1361,[3]DropTable!$A:$A,1,0)),"드랍없음",""))</f>
        <v/>
      </c>
      <c r="AA1361" t="str">
        <f>IF(ISBLANK(Z1361),"",IF(ISERROR(VLOOKUP(Z1361,[3]DropTable!$A:$A,1,0)),"드랍없음",""))</f>
        <v/>
      </c>
      <c r="AC1361">
        <v>8.1</v>
      </c>
    </row>
    <row r="1362" spans="1:29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114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P1362" t="b">
        <f t="shared" ca="1" si="44"/>
        <v>0</v>
      </c>
      <c r="T1362" t="str">
        <f>IF(ISBLANK(S1362),"",
IF(ISERROR(FIND(",",S1362)),
  IF(ISERROR(VLOOKUP(S1362,MapTable!$A:$A,1,0)),"맵없음",
  ""),
IF(ISERROR(FIND(",",S1362,FIND(",",S1362)+1)),
  IF(OR(ISERROR(VLOOKUP(LEFT(S1362,FIND(",",S1362)-1),MapTable!$A:$A,1,0)),ISERROR(VLOOKUP(TRIM(MID(S1362,FIND(",",S1362)+1,999)),MapTable!$A:$A,1,0))),"맵없음",
  ""),
IF(ISERROR(FIND(",",S1362,FIND(",",S1362,FIND(",",S1362)+1)+1)),
  IF(OR(ISERROR(VLOOKUP(LEFT(S1362,FIND(",",S1362)-1),MapTable!$A:$A,1,0)),ISERROR(VLOOKUP(TRIM(MID(S1362,FIND(",",S1362)+1,FIND(",",S1362,FIND(",",S1362)+1)-FIND(",",S1362)-1)),MapTable!$A:$A,1,0)),ISERROR(VLOOKUP(TRIM(MID(S1362,FIND(",",S1362,FIND(",",S1362)+1)+1,999)),MapTable!$A:$A,1,0))),"맵없음",
  ""),
IF(ISERROR(FIND(",",S1362,FIND(",",S1362,FIND(",",S1362,FIND(",",S1362)+1)+1)+1)),
  IF(OR(ISERROR(VLOOKUP(LEFT(S1362,FIND(",",S1362)-1),MapTable!$A:$A,1,0)),ISERROR(VLOOKUP(TRIM(MID(S1362,FIND(",",S1362)+1,FIND(",",S1362,FIND(",",S1362)+1)-FIND(",",S1362)-1)),MapTable!$A:$A,1,0)),ISERROR(VLOOKUP(TRIM(MID(S1362,FIND(",",S1362,FIND(",",S1362)+1)+1,FIND(",",S1362,FIND(",",S1362,FIND(",",S1362)+1)+1)-FIND(",",S1362,FIND(",",S1362)+1)-1)),MapTable!$A:$A,1,0)),ISERROR(VLOOKUP(TRIM(MID(S1362,FIND(",",S1362,FIND(",",S1362,FIND(",",S1362)+1)+1)+1,999)),MapTable!$A:$A,1,0))),"맵없음",
  ""),
)))))</f>
        <v/>
      </c>
      <c r="Y1362" t="str">
        <f>IF(ISBLANK(X1362),"",IF(ISERROR(VLOOKUP(X1362,[3]DropTable!$A:$A,1,0)),"드랍없음",""))</f>
        <v/>
      </c>
      <c r="AA1362" t="str">
        <f>IF(ISBLANK(Z1362),"",IF(ISERROR(VLOOKUP(Z1362,[3]DropTable!$A:$A,1,0)),"드랍없음",""))</f>
        <v/>
      </c>
      <c r="AC1362">
        <v>8.1</v>
      </c>
    </row>
    <row r="1363" spans="1:29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114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P1363" t="b">
        <f t="shared" ca="1" si="44"/>
        <v>0</v>
      </c>
      <c r="T1363" t="str">
        <f>IF(ISBLANK(S1363),"",
IF(ISERROR(FIND(",",S1363)),
  IF(ISERROR(VLOOKUP(S1363,MapTable!$A:$A,1,0)),"맵없음",
  ""),
IF(ISERROR(FIND(",",S1363,FIND(",",S1363)+1)),
  IF(OR(ISERROR(VLOOKUP(LEFT(S1363,FIND(",",S1363)-1),MapTable!$A:$A,1,0)),ISERROR(VLOOKUP(TRIM(MID(S1363,FIND(",",S1363)+1,999)),MapTable!$A:$A,1,0))),"맵없음",
  ""),
IF(ISERROR(FIND(",",S1363,FIND(",",S1363,FIND(",",S1363)+1)+1)),
  IF(OR(ISERROR(VLOOKUP(LEFT(S1363,FIND(",",S1363)-1),MapTable!$A:$A,1,0)),ISERROR(VLOOKUP(TRIM(MID(S1363,FIND(",",S1363)+1,FIND(",",S1363,FIND(",",S1363)+1)-FIND(",",S1363)-1)),MapTable!$A:$A,1,0)),ISERROR(VLOOKUP(TRIM(MID(S1363,FIND(",",S1363,FIND(",",S1363)+1)+1,999)),MapTable!$A:$A,1,0))),"맵없음",
  ""),
IF(ISERROR(FIND(",",S1363,FIND(",",S1363,FIND(",",S1363,FIND(",",S1363)+1)+1)+1)),
  IF(OR(ISERROR(VLOOKUP(LEFT(S1363,FIND(",",S1363)-1),MapTable!$A:$A,1,0)),ISERROR(VLOOKUP(TRIM(MID(S1363,FIND(",",S1363)+1,FIND(",",S1363,FIND(",",S1363)+1)-FIND(",",S1363)-1)),MapTable!$A:$A,1,0)),ISERROR(VLOOKUP(TRIM(MID(S1363,FIND(",",S1363,FIND(",",S1363)+1)+1,FIND(",",S1363,FIND(",",S1363,FIND(",",S1363)+1)+1)-FIND(",",S1363,FIND(",",S1363)+1)-1)),MapTable!$A:$A,1,0)),ISERROR(VLOOKUP(TRIM(MID(S1363,FIND(",",S1363,FIND(",",S1363,FIND(",",S1363)+1)+1)+1,999)),MapTable!$A:$A,1,0))),"맵없음",
  ""),
)))))</f>
        <v/>
      </c>
      <c r="Y1363" t="str">
        <f>IF(ISBLANK(X1363),"",IF(ISERROR(VLOOKUP(X1363,[3]DropTable!$A:$A,1,0)),"드랍없음",""))</f>
        <v/>
      </c>
      <c r="AA1363" t="str">
        <f>IF(ISBLANK(Z1363),"",IF(ISERROR(VLOOKUP(Z1363,[3]DropTable!$A:$A,1,0)),"드랍없음",""))</f>
        <v/>
      </c>
      <c r="AC1363">
        <v>8.1</v>
      </c>
    </row>
    <row r="1364" spans="1:29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114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P1364" t="b">
        <f t="shared" ca="1" si="44"/>
        <v>0</v>
      </c>
      <c r="T1364" t="str">
        <f>IF(ISBLANK(S1364),"",
IF(ISERROR(FIND(",",S1364)),
  IF(ISERROR(VLOOKUP(S1364,MapTable!$A:$A,1,0)),"맵없음",
  ""),
IF(ISERROR(FIND(",",S1364,FIND(",",S1364)+1)),
  IF(OR(ISERROR(VLOOKUP(LEFT(S1364,FIND(",",S1364)-1),MapTable!$A:$A,1,0)),ISERROR(VLOOKUP(TRIM(MID(S1364,FIND(",",S1364)+1,999)),MapTable!$A:$A,1,0))),"맵없음",
  ""),
IF(ISERROR(FIND(",",S1364,FIND(",",S1364,FIND(",",S1364)+1)+1)),
  IF(OR(ISERROR(VLOOKUP(LEFT(S1364,FIND(",",S1364)-1),MapTable!$A:$A,1,0)),ISERROR(VLOOKUP(TRIM(MID(S1364,FIND(",",S1364)+1,FIND(",",S1364,FIND(",",S1364)+1)-FIND(",",S1364)-1)),MapTable!$A:$A,1,0)),ISERROR(VLOOKUP(TRIM(MID(S1364,FIND(",",S1364,FIND(",",S1364)+1)+1,999)),MapTable!$A:$A,1,0))),"맵없음",
  ""),
IF(ISERROR(FIND(",",S1364,FIND(",",S1364,FIND(",",S1364,FIND(",",S1364)+1)+1)+1)),
  IF(OR(ISERROR(VLOOKUP(LEFT(S1364,FIND(",",S1364)-1),MapTable!$A:$A,1,0)),ISERROR(VLOOKUP(TRIM(MID(S1364,FIND(",",S1364)+1,FIND(",",S1364,FIND(",",S1364)+1)-FIND(",",S1364)-1)),MapTable!$A:$A,1,0)),ISERROR(VLOOKUP(TRIM(MID(S1364,FIND(",",S1364,FIND(",",S1364)+1)+1,FIND(",",S1364,FIND(",",S1364,FIND(",",S1364)+1)+1)-FIND(",",S1364,FIND(",",S1364)+1)-1)),MapTable!$A:$A,1,0)),ISERROR(VLOOKUP(TRIM(MID(S1364,FIND(",",S1364,FIND(",",S1364,FIND(",",S1364)+1)+1)+1,999)),MapTable!$A:$A,1,0))),"맵없음",
  ""),
)))))</f>
        <v/>
      </c>
      <c r="Y1364" t="str">
        <f>IF(ISBLANK(X1364),"",IF(ISERROR(VLOOKUP(X1364,[3]DropTable!$A:$A,1,0)),"드랍없음",""))</f>
        <v/>
      </c>
      <c r="AA1364" t="str">
        <f>IF(ISBLANK(Z1364),"",IF(ISERROR(VLOOKUP(Z1364,[3]DropTable!$A:$A,1,0)),"드랍없음",""))</f>
        <v/>
      </c>
      <c r="AC1364">
        <v>8.1</v>
      </c>
    </row>
    <row r="1365" spans="1:29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114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P1365" t="b">
        <f t="shared" ca="1" si="44"/>
        <v>0</v>
      </c>
      <c r="T1365" t="str">
        <f>IF(ISBLANK(S1365),"",
IF(ISERROR(FIND(",",S1365)),
  IF(ISERROR(VLOOKUP(S1365,MapTable!$A:$A,1,0)),"맵없음",
  ""),
IF(ISERROR(FIND(",",S1365,FIND(",",S1365)+1)),
  IF(OR(ISERROR(VLOOKUP(LEFT(S1365,FIND(",",S1365)-1),MapTable!$A:$A,1,0)),ISERROR(VLOOKUP(TRIM(MID(S1365,FIND(",",S1365)+1,999)),MapTable!$A:$A,1,0))),"맵없음",
  ""),
IF(ISERROR(FIND(",",S1365,FIND(",",S1365,FIND(",",S1365)+1)+1)),
  IF(OR(ISERROR(VLOOKUP(LEFT(S1365,FIND(",",S1365)-1),MapTable!$A:$A,1,0)),ISERROR(VLOOKUP(TRIM(MID(S1365,FIND(",",S1365)+1,FIND(",",S1365,FIND(",",S1365)+1)-FIND(",",S1365)-1)),MapTable!$A:$A,1,0)),ISERROR(VLOOKUP(TRIM(MID(S1365,FIND(",",S1365,FIND(",",S1365)+1)+1,999)),MapTable!$A:$A,1,0))),"맵없음",
  ""),
IF(ISERROR(FIND(",",S1365,FIND(",",S1365,FIND(",",S1365,FIND(",",S1365)+1)+1)+1)),
  IF(OR(ISERROR(VLOOKUP(LEFT(S1365,FIND(",",S1365)-1),MapTable!$A:$A,1,0)),ISERROR(VLOOKUP(TRIM(MID(S1365,FIND(",",S1365)+1,FIND(",",S1365,FIND(",",S1365)+1)-FIND(",",S1365)-1)),MapTable!$A:$A,1,0)),ISERROR(VLOOKUP(TRIM(MID(S1365,FIND(",",S1365,FIND(",",S1365)+1)+1,FIND(",",S1365,FIND(",",S1365,FIND(",",S1365)+1)+1)-FIND(",",S1365,FIND(",",S1365)+1)-1)),MapTable!$A:$A,1,0)),ISERROR(VLOOKUP(TRIM(MID(S1365,FIND(",",S1365,FIND(",",S1365,FIND(",",S1365)+1)+1)+1,999)),MapTable!$A:$A,1,0))),"맵없음",
  ""),
)))))</f>
        <v/>
      </c>
      <c r="Y1365" t="str">
        <f>IF(ISBLANK(X1365),"",IF(ISERROR(VLOOKUP(X1365,[3]DropTable!$A:$A,1,0)),"드랍없음",""))</f>
        <v/>
      </c>
      <c r="AA1365" t="str">
        <f>IF(ISBLANK(Z1365),"",IF(ISERROR(VLOOKUP(Z1365,[3]DropTable!$A:$A,1,0)),"드랍없음",""))</f>
        <v/>
      </c>
      <c r="AC1365">
        <v>8.1</v>
      </c>
    </row>
    <row r="1366" spans="1:29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114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P1366" t="b">
        <f t="shared" ca="1" si="44"/>
        <v>0</v>
      </c>
      <c r="T1366" t="str">
        <f>IF(ISBLANK(S1366),"",
IF(ISERROR(FIND(",",S1366)),
  IF(ISERROR(VLOOKUP(S1366,MapTable!$A:$A,1,0)),"맵없음",
  ""),
IF(ISERROR(FIND(",",S1366,FIND(",",S1366)+1)),
  IF(OR(ISERROR(VLOOKUP(LEFT(S1366,FIND(",",S1366)-1),MapTable!$A:$A,1,0)),ISERROR(VLOOKUP(TRIM(MID(S1366,FIND(",",S1366)+1,999)),MapTable!$A:$A,1,0))),"맵없음",
  ""),
IF(ISERROR(FIND(",",S1366,FIND(",",S1366,FIND(",",S1366)+1)+1)),
  IF(OR(ISERROR(VLOOKUP(LEFT(S1366,FIND(",",S1366)-1),MapTable!$A:$A,1,0)),ISERROR(VLOOKUP(TRIM(MID(S1366,FIND(",",S1366)+1,FIND(",",S1366,FIND(",",S1366)+1)-FIND(",",S1366)-1)),MapTable!$A:$A,1,0)),ISERROR(VLOOKUP(TRIM(MID(S1366,FIND(",",S1366,FIND(",",S1366)+1)+1,999)),MapTable!$A:$A,1,0))),"맵없음",
  ""),
IF(ISERROR(FIND(",",S1366,FIND(",",S1366,FIND(",",S1366,FIND(",",S1366)+1)+1)+1)),
  IF(OR(ISERROR(VLOOKUP(LEFT(S1366,FIND(",",S1366)-1),MapTable!$A:$A,1,0)),ISERROR(VLOOKUP(TRIM(MID(S1366,FIND(",",S1366)+1,FIND(",",S1366,FIND(",",S1366)+1)-FIND(",",S1366)-1)),MapTable!$A:$A,1,0)),ISERROR(VLOOKUP(TRIM(MID(S1366,FIND(",",S1366,FIND(",",S1366)+1)+1,FIND(",",S1366,FIND(",",S1366,FIND(",",S1366)+1)+1)-FIND(",",S1366,FIND(",",S1366)+1)-1)),MapTable!$A:$A,1,0)),ISERROR(VLOOKUP(TRIM(MID(S1366,FIND(",",S1366,FIND(",",S1366,FIND(",",S1366)+1)+1)+1,999)),MapTable!$A:$A,1,0))),"맵없음",
  ""),
)))))</f>
        <v/>
      </c>
      <c r="Y1366" t="str">
        <f>IF(ISBLANK(X1366),"",IF(ISERROR(VLOOKUP(X1366,[3]DropTable!$A:$A,1,0)),"드랍없음",""))</f>
        <v/>
      </c>
      <c r="AA1366" t="str">
        <f>IF(ISBLANK(Z1366),"",IF(ISERROR(VLOOKUP(Z1366,[3]DropTable!$A:$A,1,0)),"드랍없음",""))</f>
        <v/>
      </c>
      <c r="AC1366">
        <v>8.1</v>
      </c>
    </row>
    <row r="1367" spans="1:29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114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P1367" t="b">
        <f t="shared" ca="1" si="44"/>
        <v>0</v>
      </c>
      <c r="T1367" t="str">
        <f>IF(ISBLANK(S1367),"",
IF(ISERROR(FIND(",",S1367)),
  IF(ISERROR(VLOOKUP(S1367,MapTable!$A:$A,1,0)),"맵없음",
  ""),
IF(ISERROR(FIND(",",S1367,FIND(",",S1367)+1)),
  IF(OR(ISERROR(VLOOKUP(LEFT(S1367,FIND(",",S1367)-1),MapTable!$A:$A,1,0)),ISERROR(VLOOKUP(TRIM(MID(S1367,FIND(",",S1367)+1,999)),MapTable!$A:$A,1,0))),"맵없음",
  ""),
IF(ISERROR(FIND(",",S1367,FIND(",",S1367,FIND(",",S1367)+1)+1)),
  IF(OR(ISERROR(VLOOKUP(LEFT(S1367,FIND(",",S1367)-1),MapTable!$A:$A,1,0)),ISERROR(VLOOKUP(TRIM(MID(S1367,FIND(",",S1367)+1,FIND(",",S1367,FIND(",",S1367)+1)-FIND(",",S1367)-1)),MapTable!$A:$A,1,0)),ISERROR(VLOOKUP(TRIM(MID(S1367,FIND(",",S1367,FIND(",",S1367)+1)+1,999)),MapTable!$A:$A,1,0))),"맵없음",
  ""),
IF(ISERROR(FIND(",",S1367,FIND(",",S1367,FIND(",",S1367,FIND(",",S1367)+1)+1)+1)),
  IF(OR(ISERROR(VLOOKUP(LEFT(S1367,FIND(",",S1367)-1),MapTable!$A:$A,1,0)),ISERROR(VLOOKUP(TRIM(MID(S1367,FIND(",",S1367)+1,FIND(",",S1367,FIND(",",S1367)+1)-FIND(",",S1367)-1)),MapTable!$A:$A,1,0)),ISERROR(VLOOKUP(TRIM(MID(S1367,FIND(",",S1367,FIND(",",S1367)+1)+1,FIND(",",S1367,FIND(",",S1367,FIND(",",S1367)+1)+1)-FIND(",",S1367,FIND(",",S1367)+1)-1)),MapTable!$A:$A,1,0)),ISERROR(VLOOKUP(TRIM(MID(S1367,FIND(",",S1367,FIND(",",S1367,FIND(",",S1367)+1)+1)+1,999)),MapTable!$A:$A,1,0))),"맵없음",
  ""),
)))))</f>
        <v/>
      </c>
      <c r="Y1367" t="str">
        <f>IF(ISBLANK(X1367),"",IF(ISERROR(VLOOKUP(X1367,[3]DropTable!$A:$A,1,0)),"드랍없음",""))</f>
        <v/>
      </c>
      <c r="AA1367" t="str">
        <f>IF(ISBLANK(Z1367),"",IF(ISERROR(VLOOKUP(Z1367,[3]DropTable!$A:$A,1,0)),"드랍없음",""))</f>
        <v/>
      </c>
      <c r="AC1367">
        <v>8.1</v>
      </c>
    </row>
    <row r="1368" spans="1:29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114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P1368" t="b">
        <f t="shared" ca="1" si="44"/>
        <v>0</v>
      </c>
      <c r="T1368" t="str">
        <f>IF(ISBLANK(S1368),"",
IF(ISERROR(FIND(",",S1368)),
  IF(ISERROR(VLOOKUP(S1368,MapTable!$A:$A,1,0)),"맵없음",
  ""),
IF(ISERROR(FIND(",",S1368,FIND(",",S1368)+1)),
  IF(OR(ISERROR(VLOOKUP(LEFT(S1368,FIND(",",S1368)-1),MapTable!$A:$A,1,0)),ISERROR(VLOOKUP(TRIM(MID(S1368,FIND(",",S1368)+1,999)),MapTable!$A:$A,1,0))),"맵없음",
  ""),
IF(ISERROR(FIND(",",S1368,FIND(",",S1368,FIND(",",S1368)+1)+1)),
  IF(OR(ISERROR(VLOOKUP(LEFT(S1368,FIND(",",S1368)-1),MapTable!$A:$A,1,0)),ISERROR(VLOOKUP(TRIM(MID(S1368,FIND(",",S1368)+1,FIND(",",S1368,FIND(",",S1368)+1)-FIND(",",S1368)-1)),MapTable!$A:$A,1,0)),ISERROR(VLOOKUP(TRIM(MID(S1368,FIND(",",S1368,FIND(",",S1368)+1)+1,999)),MapTable!$A:$A,1,0))),"맵없음",
  ""),
IF(ISERROR(FIND(",",S1368,FIND(",",S1368,FIND(",",S1368,FIND(",",S1368)+1)+1)+1)),
  IF(OR(ISERROR(VLOOKUP(LEFT(S1368,FIND(",",S1368)-1),MapTable!$A:$A,1,0)),ISERROR(VLOOKUP(TRIM(MID(S1368,FIND(",",S1368)+1,FIND(",",S1368,FIND(",",S1368)+1)-FIND(",",S1368)-1)),MapTable!$A:$A,1,0)),ISERROR(VLOOKUP(TRIM(MID(S1368,FIND(",",S1368,FIND(",",S1368)+1)+1,FIND(",",S1368,FIND(",",S1368,FIND(",",S1368)+1)+1)-FIND(",",S1368,FIND(",",S1368)+1)-1)),MapTable!$A:$A,1,0)),ISERROR(VLOOKUP(TRIM(MID(S1368,FIND(",",S1368,FIND(",",S1368,FIND(",",S1368)+1)+1)+1,999)),MapTable!$A:$A,1,0))),"맵없음",
  ""),
)))))</f>
        <v/>
      </c>
      <c r="Y1368" t="str">
        <f>IF(ISBLANK(X1368),"",IF(ISERROR(VLOOKUP(X1368,[3]DropTable!$A:$A,1,0)),"드랍없음",""))</f>
        <v/>
      </c>
      <c r="AA1368" t="str">
        <f>IF(ISBLANK(Z1368),"",IF(ISERROR(VLOOKUP(Z1368,[3]DropTable!$A:$A,1,0)),"드랍없음",""))</f>
        <v/>
      </c>
      <c r="AC1368">
        <v>8.1</v>
      </c>
    </row>
    <row r="1369" spans="1:29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114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P1369" t="b">
        <f t="shared" ca="1" si="44"/>
        <v>0</v>
      </c>
      <c r="T1369" t="str">
        <f>IF(ISBLANK(S1369),"",
IF(ISERROR(FIND(",",S1369)),
  IF(ISERROR(VLOOKUP(S1369,MapTable!$A:$A,1,0)),"맵없음",
  ""),
IF(ISERROR(FIND(",",S1369,FIND(",",S1369)+1)),
  IF(OR(ISERROR(VLOOKUP(LEFT(S1369,FIND(",",S1369)-1),MapTable!$A:$A,1,0)),ISERROR(VLOOKUP(TRIM(MID(S1369,FIND(",",S1369)+1,999)),MapTable!$A:$A,1,0))),"맵없음",
  ""),
IF(ISERROR(FIND(",",S1369,FIND(",",S1369,FIND(",",S1369)+1)+1)),
  IF(OR(ISERROR(VLOOKUP(LEFT(S1369,FIND(",",S1369)-1),MapTable!$A:$A,1,0)),ISERROR(VLOOKUP(TRIM(MID(S1369,FIND(",",S1369)+1,FIND(",",S1369,FIND(",",S1369)+1)-FIND(",",S1369)-1)),MapTable!$A:$A,1,0)),ISERROR(VLOOKUP(TRIM(MID(S1369,FIND(",",S1369,FIND(",",S1369)+1)+1,999)),MapTable!$A:$A,1,0))),"맵없음",
  ""),
IF(ISERROR(FIND(",",S1369,FIND(",",S1369,FIND(",",S1369,FIND(",",S1369)+1)+1)+1)),
  IF(OR(ISERROR(VLOOKUP(LEFT(S1369,FIND(",",S1369)-1),MapTable!$A:$A,1,0)),ISERROR(VLOOKUP(TRIM(MID(S1369,FIND(",",S1369)+1,FIND(",",S1369,FIND(",",S1369)+1)-FIND(",",S1369)-1)),MapTable!$A:$A,1,0)),ISERROR(VLOOKUP(TRIM(MID(S1369,FIND(",",S1369,FIND(",",S1369)+1)+1,FIND(",",S1369,FIND(",",S1369,FIND(",",S1369)+1)+1)-FIND(",",S1369,FIND(",",S1369)+1)-1)),MapTable!$A:$A,1,0)),ISERROR(VLOOKUP(TRIM(MID(S1369,FIND(",",S1369,FIND(",",S1369,FIND(",",S1369)+1)+1)+1,999)),MapTable!$A:$A,1,0))),"맵없음",
  ""),
)))))</f>
        <v/>
      </c>
      <c r="Y1369" t="str">
        <f>IF(ISBLANK(X1369),"",IF(ISERROR(VLOOKUP(X1369,[3]DropTable!$A:$A,1,0)),"드랍없음",""))</f>
        <v/>
      </c>
      <c r="AA1369" t="str">
        <f>IF(ISBLANK(Z1369),"",IF(ISERROR(VLOOKUP(Z1369,[3]DropTable!$A:$A,1,0)),"드랍없음",""))</f>
        <v/>
      </c>
      <c r="AC1369">
        <v>8.1</v>
      </c>
    </row>
    <row r="1370" spans="1:29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114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P1370" t="b">
        <f t="shared" ca="1" si="44"/>
        <v>0</v>
      </c>
      <c r="T1370" t="str">
        <f>IF(ISBLANK(S1370),"",
IF(ISERROR(FIND(",",S1370)),
  IF(ISERROR(VLOOKUP(S1370,MapTable!$A:$A,1,0)),"맵없음",
  ""),
IF(ISERROR(FIND(",",S1370,FIND(",",S1370)+1)),
  IF(OR(ISERROR(VLOOKUP(LEFT(S1370,FIND(",",S1370)-1),MapTable!$A:$A,1,0)),ISERROR(VLOOKUP(TRIM(MID(S1370,FIND(",",S1370)+1,999)),MapTable!$A:$A,1,0))),"맵없음",
  ""),
IF(ISERROR(FIND(",",S1370,FIND(",",S1370,FIND(",",S1370)+1)+1)),
  IF(OR(ISERROR(VLOOKUP(LEFT(S1370,FIND(",",S1370)-1),MapTable!$A:$A,1,0)),ISERROR(VLOOKUP(TRIM(MID(S1370,FIND(",",S1370)+1,FIND(",",S1370,FIND(",",S1370)+1)-FIND(",",S1370)-1)),MapTable!$A:$A,1,0)),ISERROR(VLOOKUP(TRIM(MID(S1370,FIND(",",S1370,FIND(",",S1370)+1)+1,999)),MapTable!$A:$A,1,0))),"맵없음",
  ""),
IF(ISERROR(FIND(",",S1370,FIND(",",S1370,FIND(",",S1370,FIND(",",S1370)+1)+1)+1)),
  IF(OR(ISERROR(VLOOKUP(LEFT(S1370,FIND(",",S1370)-1),MapTable!$A:$A,1,0)),ISERROR(VLOOKUP(TRIM(MID(S1370,FIND(",",S1370)+1,FIND(",",S1370,FIND(",",S1370)+1)-FIND(",",S1370)-1)),MapTable!$A:$A,1,0)),ISERROR(VLOOKUP(TRIM(MID(S1370,FIND(",",S1370,FIND(",",S1370)+1)+1,FIND(",",S1370,FIND(",",S1370,FIND(",",S1370)+1)+1)-FIND(",",S1370,FIND(",",S1370)+1)-1)),MapTable!$A:$A,1,0)),ISERROR(VLOOKUP(TRIM(MID(S1370,FIND(",",S1370,FIND(",",S1370,FIND(",",S1370)+1)+1)+1,999)),MapTable!$A:$A,1,0))),"맵없음",
  ""),
)))))</f>
        <v/>
      </c>
      <c r="Y1370" t="str">
        <f>IF(ISBLANK(X1370),"",IF(ISERROR(VLOOKUP(X1370,[3]DropTable!$A:$A,1,0)),"드랍없음",""))</f>
        <v/>
      </c>
      <c r="AA1370" t="str">
        <f>IF(ISBLANK(Z1370),"",IF(ISERROR(VLOOKUP(Z1370,[3]DropTable!$A:$A,1,0)),"드랍없음",""))</f>
        <v/>
      </c>
      <c r="AC1370">
        <v>8.1</v>
      </c>
    </row>
    <row r="1371" spans="1:29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114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P1371" t="b">
        <f t="shared" ca="1" si="44"/>
        <v>0</v>
      </c>
      <c r="T1371" t="str">
        <f>IF(ISBLANK(S1371),"",
IF(ISERROR(FIND(",",S1371)),
  IF(ISERROR(VLOOKUP(S1371,MapTable!$A:$A,1,0)),"맵없음",
  ""),
IF(ISERROR(FIND(",",S1371,FIND(",",S1371)+1)),
  IF(OR(ISERROR(VLOOKUP(LEFT(S1371,FIND(",",S1371)-1),MapTable!$A:$A,1,0)),ISERROR(VLOOKUP(TRIM(MID(S1371,FIND(",",S1371)+1,999)),MapTable!$A:$A,1,0))),"맵없음",
  ""),
IF(ISERROR(FIND(",",S1371,FIND(",",S1371,FIND(",",S1371)+1)+1)),
  IF(OR(ISERROR(VLOOKUP(LEFT(S1371,FIND(",",S1371)-1),MapTable!$A:$A,1,0)),ISERROR(VLOOKUP(TRIM(MID(S1371,FIND(",",S1371)+1,FIND(",",S1371,FIND(",",S1371)+1)-FIND(",",S1371)-1)),MapTable!$A:$A,1,0)),ISERROR(VLOOKUP(TRIM(MID(S1371,FIND(",",S1371,FIND(",",S1371)+1)+1,999)),MapTable!$A:$A,1,0))),"맵없음",
  ""),
IF(ISERROR(FIND(",",S1371,FIND(",",S1371,FIND(",",S1371,FIND(",",S1371)+1)+1)+1)),
  IF(OR(ISERROR(VLOOKUP(LEFT(S1371,FIND(",",S1371)-1),MapTable!$A:$A,1,0)),ISERROR(VLOOKUP(TRIM(MID(S1371,FIND(",",S1371)+1,FIND(",",S1371,FIND(",",S1371)+1)-FIND(",",S1371)-1)),MapTable!$A:$A,1,0)),ISERROR(VLOOKUP(TRIM(MID(S1371,FIND(",",S1371,FIND(",",S1371)+1)+1,FIND(",",S1371,FIND(",",S1371,FIND(",",S1371)+1)+1)-FIND(",",S1371,FIND(",",S1371)+1)-1)),MapTable!$A:$A,1,0)),ISERROR(VLOOKUP(TRIM(MID(S1371,FIND(",",S1371,FIND(",",S1371,FIND(",",S1371)+1)+1)+1,999)),MapTable!$A:$A,1,0))),"맵없음",
  ""),
)))))</f>
        <v/>
      </c>
      <c r="Y1371" t="str">
        <f>IF(ISBLANK(X1371),"",IF(ISERROR(VLOOKUP(X1371,[3]DropTable!$A:$A,1,0)),"드랍없음",""))</f>
        <v/>
      </c>
      <c r="AA1371" t="str">
        <f>IF(ISBLANK(Z1371),"",IF(ISERROR(VLOOKUP(Z1371,[3]DropTable!$A:$A,1,0)),"드랍없음",""))</f>
        <v/>
      </c>
      <c r="AC1371">
        <v>8.1</v>
      </c>
    </row>
    <row r="1372" spans="1:29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114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P1372" t="b">
        <f t="shared" ca="1" si="44"/>
        <v>0</v>
      </c>
      <c r="T1372" t="str">
        <f>IF(ISBLANK(S1372),"",
IF(ISERROR(FIND(",",S1372)),
  IF(ISERROR(VLOOKUP(S1372,MapTable!$A:$A,1,0)),"맵없음",
  ""),
IF(ISERROR(FIND(",",S1372,FIND(",",S1372)+1)),
  IF(OR(ISERROR(VLOOKUP(LEFT(S1372,FIND(",",S1372)-1),MapTable!$A:$A,1,0)),ISERROR(VLOOKUP(TRIM(MID(S1372,FIND(",",S1372)+1,999)),MapTable!$A:$A,1,0))),"맵없음",
  ""),
IF(ISERROR(FIND(",",S1372,FIND(",",S1372,FIND(",",S1372)+1)+1)),
  IF(OR(ISERROR(VLOOKUP(LEFT(S1372,FIND(",",S1372)-1),MapTable!$A:$A,1,0)),ISERROR(VLOOKUP(TRIM(MID(S1372,FIND(",",S1372)+1,FIND(",",S1372,FIND(",",S1372)+1)-FIND(",",S1372)-1)),MapTable!$A:$A,1,0)),ISERROR(VLOOKUP(TRIM(MID(S1372,FIND(",",S1372,FIND(",",S1372)+1)+1,999)),MapTable!$A:$A,1,0))),"맵없음",
  ""),
IF(ISERROR(FIND(",",S1372,FIND(",",S1372,FIND(",",S1372,FIND(",",S1372)+1)+1)+1)),
  IF(OR(ISERROR(VLOOKUP(LEFT(S1372,FIND(",",S1372)-1),MapTable!$A:$A,1,0)),ISERROR(VLOOKUP(TRIM(MID(S1372,FIND(",",S1372)+1,FIND(",",S1372,FIND(",",S1372)+1)-FIND(",",S1372)-1)),MapTable!$A:$A,1,0)),ISERROR(VLOOKUP(TRIM(MID(S1372,FIND(",",S1372,FIND(",",S1372)+1)+1,FIND(",",S1372,FIND(",",S1372,FIND(",",S1372)+1)+1)-FIND(",",S1372,FIND(",",S1372)+1)-1)),MapTable!$A:$A,1,0)),ISERROR(VLOOKUP(TRIM(MID(S1372,FIND(",",S1372,FIND(",",S1372,FIND(",",S1372)+1)+1)+1,999)),MapTable!$A:$A,1,0))),"맵없음",
  ""),
)))))</f>
        <v/>
      </c>
      <c r="Y1372" t="str">
        <f>IF(ISBLANK(X1372),"",IF(ISERROR(VLOOKUP(X1372,[3]DropTable!$A:$A,1,0)),"드랍없음",""))</f>
        <v/>
      </c>
      <c r="AA1372" t="str">
        <f>IF(ISBLANK(Z1372),"",IF(ISERROR(VLOOKUP(Z1372,[3]DropTable!$A:$A,1,0)),"드랍없음",""))</f>
        <v/>
      </c>
      <c r="AC1372">
        <v>8.1</v>
      </c>
    </row>
    <row r="1373" spans="1:29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114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P1373" t="b">
        <f t="shared" ca="1" si="44"/>
        <v>0</v>
      </c>
      <c r="T1373" t="str">
        <f>IF(ISBLANK(S1373),"",
IF(ISERROR(FIND(",",S1373)),
  IF(ISERROR(VLOOKUP(S1373,MapTable!$A:$A,1,0)),"맵없음",
  ""),
IF(ISERROR(FIND(",",S1373,FIND(",",S1373)+1)),
  IF(OR(ISERROR(VLOOKUP(LEFT(S1373,FIND(",",S1373)-1),MapTable!$A:$A,1,0)),ISERROR(VLOOKUP(TRIM(MID(S1373,FIND(",",S1373)+1,999)),MapTable!$A:$A,1,0))),"맵없음",
  ""),
IF(ISERROR(FIND(",",S1373,FIND(",",S1373,FIND(",",S1373)+1)+1)),
  IF(OR(ISERROR(VLOOKUP(LEFT(S1373,FIND(",",S1373)-1),MapTable!$A:$A,1,0)),ISERROR(VLOOKUP(TRIM(MID(S1373,FIND(",",S1373)+1,FIND(",",S1373,FIND(",",S1373)+1)-FIND(",",S1373)-1)),MapTable!$A:$A,1,0)),ISERROR(VLOOKUP(TRIM(MID(S1373,FIND(",",S1373,FIND(",",S1373)+1)+1,999)),MapTable!$A:$A,1,0))),"맵없음",
  ""),
IF(ISERROR(FIND(",",S1373,FIND(",",S1373,FIND(",",S1373,FIND(",",S1373)+1)+1)+1)),
  IF(OR(ISERROR(VLOOKUP(LEFT(S1373,FIND(",",S1373)-1),MapTable!$A:$A,1,0)),ISERROR(VLOOKUP(TRIM(MID(S1373,FIND(",",S1373)+1,FIND(",",S1373,FIND(",",S1373)+1)-FIND(",",S1373)-1)),MapTable!$A:$A,1,0)),ISERROR(VLOOKUP(TRIM(MID(S1373,FIND(",",S1373,FIND(",",S1373)+1)+1,FIND(",",S1373,FIND(",",S1373,FIND(",",S1373)+1)+1)-FIND(",",S1373,FIND(",",S1373)+1)-1)),MapTable!$A:$A,1,0)),ISERROR(VLOOKUP(TRIM(MID(S1373,FIND(",",S1373,FIND(",",S1373,FIND(",",S1373)+1)+1)+1,999)),MapTable!$A:$A,1,0))),"맵없음",
  ""),
)))))</f>
        <v/>
      </c>
      <c r="Y1373" t="str">
        <f>IF(ISBLANK(X1373),"",IF(ISERROR(VLOOKUP(X1373,[3]DropTable!$A:$A,1,0)),"드랍없음",""))</f>
        <v/>
      </c>
      <c r="AA1373" t="str">
        <f>IF(ISBLANK(Z1373),"",IF(ISERROR(VLOOKUP(Z1373,[3]DropTable!$A:$A,1,0)),"드랍없음",""))</f>
        <v/>
      </c>
      <c r="AC1373">
        <v>8.1</v>
      </c>
    </row>
    <row r="1374" spans="1:29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114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P1374" t="b">
        <f t="shared" ca="1" si="44"/>
        <v>0</v>
      </c>
      <c r="T1374" t="str">
        <f>IF(ISBLANK(S1374),"",
IF(ISERROR(FIND(",",S1374)),
  IF(ISERROR(VLOOKUP(S1374,MapTable!$A:$A,1,0)),"맵없음",
  ""),
IF(ISERROR(FIND(",",S1374,FIND(",",S1374)+1)),
  IF(OR(ISERROR(VLOOKUP(LEFT(S1374,FIND(",",S1374)-1),MapTable!$A:$A,1,0)),ISERROR(VLOOKUP(TRIM(MID(S1374,FIND(",",S1374)+1,999)),MapTable!$A:$A,1,0))),"맵없음",
  ""),
IF(ISERROR(FIND(",",S1374,FIND(",",S1374,FIND(",",S1374)+1)+1)),
  IF(OR(ISERROR(VLOOKUP(LEFT(S1374,FIND(",",S1374)-1),MapTable!$A:$A,1,0)),ISERROR(VLOOKUP(TRIM(MID(S1374,FIND(",",S1374)+1,FIND(",",S1374,FIND(",",S1374)+1)-FIND(",",S1374)-1)),MapTable!$A:$A,1,0)),ISERROR(VLOOKUP(TRIM(MID(S1374,FIND(",",S1374,FIND(",",S1374)+1)+1,999)),MapTable!$A:$A,1,0))),"맵없음",
  ""),
IF(ISERROR(FIND(",",S1374,FIND(",",S1374,FIND(",",S1374,FIND(",",S1374)+1)+1)+1)),
  IF(OR(ISERROR(VLOOKUP(LEFT(S1374,FIND(",",S1374)-1),MapTable!$A:$A,1,0)),ISERROR(VLOOKUP(TRIM(MID(S1374,FIND(",",S1374)+1,FIND(",",S1374,FIND(",",S1374)+1)-FIND(",",S1374)-1)),MapTable!$A:$A,1,0)),ISERROR(VLOOKUP(TRIM(MID(S1374,FIND(",",S1374,FIND(",",S1374)+1)+1,FIND(",",S1374,FIND(",",S1374,FIND(",",S1374)+1)+1)-FIND(",",S1374,FIND(",",S1374)+1)-1)),MapTable!$A:$A,1,0)),ISERROR(VLOOKUP(TRIM(MID(S1374,FIND(",",S1374,FIND(",",S1374,FIND(",",S1374)+1)+1)+1,999)),MapTable!$A:$A,1,0))),"맵없음",
  ""),
)))))</f>
        <v/>
      </c>
      <c r="Y1374" t="str">
        <f>IF(ISBLANK(X1374),"",IF(ISERROR(VLOOKUP(X1374,[3]DropTable!$A:$A,1,0)),"드랍없음",""))</f>
        <v/>
      </c>
      <c r="AA1374" t="str">
        <f>IF(ISBLANK(Z1374),"",IF(ISERROR(VLOOKUP(Z1374,[3]DropTable!$A:$A,1,0)),"드랍없음",""))</f>
        <v/>
      </c>
      <c r="AC1374">
        <v>8.1</v>
      </c>
    </row>
    <row r="1375" spans="1:29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114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P1375" t="b">
        <f t="shared" ca="1" si="44"/>
        <v>0</v>
      </c>
      <c r="T1375" t="str">
        <f>IF(ISBLANK(S1375),"",
IF(ISERROR(FIND(",",S1375)),
  IF(ISERROR(VLOOKUP(S1375,MapTable!$A:$A,1,0)),"맵없음",
  ""),
IF(ISERROR(FIND(",",S1375,FIND(",",S1375)+1)),
  IF(OR(ISERROR(VLOOKUP(LEFT(S1375,FIND(",",S1375)-1),MapTable!$A:$A,1,0)),ISERROR(VLOOKUP(TRIM(MID(S1375,FIND(",",S1375)+1,999)),MapTable!$A:$A,1,0))),"맵없음",
  ""),
IF(ISERROR(FIND(",",S1375,FIND(",",S1375,FIND(",",S1375)+1)+1)),
  IF(OR(ISERROR(VLOOKUP(LEFT(S1375,FIND(",",S1375)-1),MapTable!$A:$A,1,0)),ISERROR(VLOOKUP(TRIM(MID(S1375,FIND(",",S1375)+1,FIND(",",S1375,FIND(",",S1375)+1)-FIND(",",S1375)-1)),MapTable!$A:$A,1,0)),ISERROR(VLOOKUP(TRIM(MID(S1375,FIND(",",S1375,FIND(",",S1375)+1)+1,999)),MapTable!$A:$A,1,0))),"맵없음",
  ""),
IF(ISERROR(FIND(",",S1375,FIND(",",S1375,FIND(",",S1375,FIND(",",S1375)+1)+1)+1)),
  IF(OR(ISERROR(VLOOKUP(LEFT(S1375,FIND(",",S1375)-1),MapTable!$A:$A,1,0)),ISERROR(VLOOKUP(TRIM(MID(S1375,FIND(",",S1375)+1,FIND(",",S1375,FIND(",",S1375)+1)-FIND(",",S1375)-1)),MapTable!$A:$A,1,0)),ISERROR(VLOOKUP(TRIM(MID(S1375,FIND(",",S1375,FIND(",",S1375)+1)+1,FIND(",",S1375,FIND(",",S1375,FIND(",",S1375)+1)+1)-FIND(",",S1375,FIND(",",S1375)+1)-1)),MapTable!$A:$A,1,0)),ISERROR(VLOOKUP(TRIM(MID(S1375,FIND(",",S1375,FIND(",",S1375,FIND(",",S1375)+1)+1)+1,999)),MapTable!$A:$A,1,0))),"맵없음",
  ""),
)))))</f>
        <v/>
      </c>
      <c r="Y1375" t="str">
        <f>IF(ISBLANK(X1375),"",IF(ISERROR(VLOOKUP(X1375,[3]DropTable!$A:$A,1,0)),"드랍없음",""))</f>
        <v/>
      </c>
      <c r="AA1375" t="str">
        <f>IF(ISBLANK(Z1375),"",IF(ISERROR(VLOOKUP(Z1375,[3]DropTable!$A:$A,1,0)),"드랍없음",""))</f>
        <v/>
      </c>
      <c r="AC1375">
        <v>8.1</v>
      </c>
    </row>
    <row r="1376" spans="1:29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114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P1376" t="b">
        <f t="shared" ca="1" si="44"/>
        <v>0</v>
      </c>
      <c r="T1376" t="str">
        <f>IF(ISBLANK(S1376),"",
IF(ISERROR(FIND(",",S1376)),
  IF(ISERROR(VLOOKUP(S1376,MapTable!$A:$A,1,0)),"맵없음",
  ""),
IF(ISERROR(FIND(",",S1376,FIND(",",S1376)+1)),
  IF(OR(ISERROR(VLOOKUP(LEFT(S1376,FIND(",",S1376)-1),MapTable!$A:$A,1,0)),ISERROR(VLOOKUP(TRIM(MID(S1376,FIND(",",S1376)+1,999)),MapTable!$A:$A,1,0))),"맵없음",
  ""),
IF(ISERROR(FIND(",",S1376,FIND(",",S1376,FIND(",",S1376)+1)+1)),
  IF(OR(ISERROR(VLOOKUP(LEFT(S1376,FIND(",",S1376)-1),MapTable!$A:$A,1,0)),ISERROR(VLOOKUP(TRIM(MID(S1376,FIND(",",S1376)+1,FIND(",",S1376,FIND(",",S1376)+1)-FIND(",",S1376)-1)),MapTable!$A:$A,1,0)),ISERROR(VLOOKUP(TRIM(MID(S1376,FIND(",",S1376,FIND(",",S1376)+1)+1,999)),MapTable!$A:$A,1,0))),"맵없음",
  ""),
IF(ISERROR(FIND(",",S1376,FIND(",",S1376,FIND(",",S1376,FIND(",",S1376)+1)+1)+1)),
  IF(OR(ISERROR(VLOOKUP(LEFT(S1376,FIND(",",S1376)-1),MapTable!$A:$A,1,0)),ISERROR(VLOOKUP(TRIM(MID(S1376,FIND(",",S1376)+1,FIND(",",S1376,FIND(",",S1376)+1)-FIND(",",S1376)-1)),MapTable!$A:$A,1,0)),ISERROR(VLOOKUP(TRIM(MID(S1376,FIND(",",S1376,FIND(",",S1376)+1)+1,FIND(",",S1376,FIND(",",S1376,FIND(",",S1376)+1)+1)-FIND(",",S1376,FIND(",",S1376)+1)-1)),MapTable!$A:$A,1,0)),ISERROR(VLOOKUP(TRIM(MID(S1376,FIND(",",S1376,FIND(",",S1376,FIND(",",S1376)+1)+1)+1,999)),MapTable!$A:$A,1,0))),"맵없음",
  ""),
)))))</f>
        <v/>
      </c>
      <c r="Y1376" t="str">
        <f>IF(ISBLANK(X1376),"",IF(ISERROR(VLOOKUP(X1376,[3]DropTable!$A:$A,1,0)),"드랍없음",""))</f>
        <v/>
      </c>
      <c r="AA1376" t="str">
        <f>IF(ISBLANK(Z1376),"",IF(ISERROR(VLOOKUP(Z1376,[3]DropTable!$A:$A,1,0)),"드랍없음",""))</f>
        <v/>
      </c>
      <c r="AC1376">
        <v>8.1</v>
      </c>
    </row>
    <row r="1377" spans="1:29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114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P1377" t="b">
        <f t="shared" ca="1" si="44"/>
        <v>0</v>
      </c>
      <c r="T1377" t="str">
        <f>IF(ISBLANK(S1377),"",
IF(ISERROR(FIND(",",S1377)),
  IF(ISERROR(VLOOKUP(S1377,MapTable!$A:$A,1,0)),"맵없음",
  ""),
IF(ISERROR(FIND(",",S1377,FIND(",",S1377)+1)),
  IF(OR(ISERROR(VLOOKUP(LEFT(S1377,FIND(",",S1377)-1),MapTable!$A:$A,1,0)),ISERROR(VLOOKUP(TRIM(MID(S1377,FIND(",",S1377)+1,999)),MapTable!$A:$A,1,0))),"맵없음",
  ""),
IF(ISERROR(FIND(",",S1377,FIND(",",S1377,FIND(",",S1377)+1)+1)),
  IF(OR(ISERROR(VLOOKUP(LEFT(S1377,FIND(",",S1377)-1),MapTable!$A:$A,1,0)),ISERROR(VLOOKUP(TRIM(MID(S1377,FIND(",",S1377)+1,FIND(",",S1377,FIND(",",S1377)+1)-FIND(",",S1377)-1)),MapTable!$A:$A,1,0)),ISERROR(VLOOKUP(TRIM(MID(S1377,FIND(",",S1377,FIND(",",S1377)+1)+1,999)),MapTable!$A:$A,1,0))),"맵없음",
  ""),
IF(ISERROR(FIND(",",S1377,FIND(",",S1377,FIND(",",S1377,FIND(",",S1377)+1)+1)+1)),
  IF(OR(ISERROR(VLOOKUP(LEFT(S1377,FIND(",",S1377)-1),MapTable!$A:$A,1,0)),ISERROR(VLOOKUP(TRIM(MID(S1377,FIND(",",S1377)+1,FIND(",",S1377,FIND(",",S1377)+1)-FIND(",",S1377)-1)),MapTable!$A:$A,1,0)),ISERROR(VLOOKUP(TRIM(MID(S1377,FIND(",",S1377,FIND(",",S1377)+1)+1,FIND(",",S1377,FIND(",",S1377,FIND(",",S1377)+1)+1)-FIND(",",S1377,FIND(",",S1377)+1)-1)),MapTable!$A:$A,1,0)),ISERROR(VLOOKUP(TRIM(MID(S1377,FIND(",",S1377,FIND(",",S1377,FIND(",",S1377)+1)+1)+1,999)),MapTable!$A:$A,1,0))),"맵없음",
  ""),
)))))</f>
        <v/>
      </c>
      <c r="Y1377" t="str">
        <f>IF(ISBLANK(X1377),"",IF(ISERROR(VLOOKUP(X1377,[3]DropTable!$A:$A,1,0)),"드랍없음",""))</f>
        <v/>
      </c>
      <c r="AA1377" t="str">
        <f>IF(ISBLANK(Z1377),"",IF(ISERROR(VLOOKUP(Z1377,[3]DropTable!$A:$A,1,0)),"드랍없음",""))</f>
        <v/>
      </c>
      <c r="AC1377">
        <v>8.1</v>
      </c>
    </row>
    <row r="1378" spans="1:29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114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P1378" t="b">
        <f t="shared" ca="1" si="44"/>
        <v>0</v>
      </c>
      <c r="T1378" t="str">
        <f>IF(ISBLANK(S1378),"",
IF(ISERROR(FIND(",",S1378)),
  IF(ISERROR(VLOOKUP(S1378,MapTable!$A:$A,1,0)),"맵없음",
  ""),
IF(ISERROR(FIND(",",S1378,FIND(",",S1378)+1)),
  IF(OR(ISERROR(VLOOKUP(LEFT(S1378,FIND(",",S1378)-1),MapTable!$A:$A,1,0)),ISERROR(VLOOKUP(TRIM(MID(S1378,FIND(",",S1378)+1,999)),MapTable!$A:$A,1,0))),"맵없음",
  ""),
IF(ISERROR(FIND(",",S1378,FIND(",",S1378,FIND(",",S1378)+1)+1)),
  IF(OR(ISERROR(VLOOKUP(LEFT(S1378,FIND(",",S1378)-1),MapTable!$A:$A,1,0)),ISERROR(VLOOKUP(TRIM(MID(S1378,FIND(",",S1378)+1,FIND(",",S1378,FIND(",",S1378)+1)-FIND(",",S1378)-1)),MapTable!$A:$A,1,0)),ISERROR(VLOOKUP(TRIM(MID(S1378,FIND(",",S1378,FIND(",",S1378)+1)+1,999)),MapTable!$A:$A,1,0))),"맵없음",
  ""),
IF(ISERROR(FIND(",",S1378,FIND(",",S1378,FIND(",",S1378,FIND(",",S1378)+1)+1)+1)),
  IF(OR(ISERROR(VLOOKUP(LEFT(S1378,FIND(",",S1378)-1),MapTable!$A:$A,1,0)),ISERROR(VLOOKUP(TRIM(MID(S1378,FIND(",",S1378)+1,FIND(",",S1378,FIND(",",S1378)+1)-FIND(",",S1378)-1)),MapTable!$A:$A,1,0)),ISERROR(VLOOKUP(TRIM(MID(S1378,FIND(",",S1378,FIND(",",S1378)+1)+1,FIND(",",S1378,FIND(",",S1378,FIND(",",S1378)+1)+1)-FIND(",",S1378,FIND(",",S1378)+1)-1)),MapTable!$A:$A,1,0)),ISERROR(VLOOKUP(TRIM(MID(S1378,FIND(",",S1378,FIND(",",S1378,FIND(",",S1378)+1)+1)+1,999)),MapTable!$A:$A,1,0))),"맵없음",
  ""),
)))))</f>
        <v/>
      </c>
      <c r="Y1378" t="str">
        <f>IF(ISBLANK(X1378),"",IF(ISERROR(VLOOKUP(X1378,[3]DropTable!$A:$A,1,0)),"드랍없음",""))</f>
        <v/>
      </c>
      <c r="AA1378" t="str">
        <f>IF(ISBLANK(Z1378),"",IF(ISERROR(VLOOKUP(Z1378,[3]DropTable!$A:$A,1,0)),"드랍없음",""))</f>
        <v/>
      </c>
      <c r="AC1378">
        <v>8.1</v>
      </c>
    </row>
    <row r="1379" spans="1:29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114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P1379" t="b">
        <f t="shared" ca="1" si="44"/>
        <v>0</v>
      </c>
      <c r="T1379" t="str">
        <f>IF(ISBLANK(S1379),"",
IF(ISERROR(FIND(",",S1379)),
  IF(ISERROR(VLOOKUP(S1379,MapTable!$A:$A,1,0)),"맵없음",
  ""),
IF(ISERROR(FIND(",",S1379,FIND(",",S1379)+1)),
  IF(OR(ISERROR(VLOOKUP(LEFT(S1379,FIND(",",S1379)-1),MapTable!$A:$A,1,0)),ISERROR(VLOOKUP(TRIM(MID(S1379,FIND(",",S1379)+1,999)),MapTable!$A:$A,1,0))),"맵없음",
  ""),
IF(ISERROR(FIND(",",S1379,FIND(",",S1379,FIND(",",S1379)+1)+1)),
  IF(OR(ISERROR(VLOOKUP(LEFT(S1379,FIND(",",S1379)-1),MapTable!$A:$A,1,0)),ISERROR(VLOOKUP(TRIM(MID(S1379,FIND(",",S1379)+1,FIND(",",S1379,FIND(",",S1379)+1)-FIND(",",S1379)-1)),MapTable!$A:$A,1,0)),ISERROR(VLOOKUP(TRIM(MID(S1379,FIND(",",S1379,FIND(",",S1379)+1)+1,999)),MapTable!$A:$A,1,0))),"맵없음",
  ""),
IF(ISERROR(FIND(",",S1379,FIND(",",S1379,FIND(",",S1379,FIND(",",S1379)+1)+1)+1)),
  IF(OR(ISERROR(VLOOKUP(LEFT(S1379,FIND(",",S1379)-1),MapTable!$A:$A,1,0)),ISERROR(VLOOKUP(TRIM(MID(S1379,FIND(",",S1379)+1,FIND(",",S1379,FIND(",",S1379)+1)-FIND(",",S1379)-1)),MapTable!$A:$A,1,0)),ISERROR(VLOOKUP(TRIM(MID(S1379,FIND(",",S1379,FIND(",",S1379)+1)+1,FIND(",",S1379,FIND(",",S1379,FIND(",",S1379)+1)+1)-FIND(",",S1379,FIND(",",S1379)+1)-1)),MapTable!$A:$A,1,0)),ISERROR(VLOOKUP(TRIM(MID(S1379,FIND(",",S1379,FIND(",",S1379,FIND(",",S1379)+1)+1)+1,999)),MapTable!$A:$A,1,0))),"맵없음",
  ""),
)))))</f>
        <v/>
      </c>
      <c r="Y1379" t="str">
        <f>IF(ISBLANK(X1379),"",IF(ISERROR(VLOOKUP(X1379,[3]DropTable!$A:$A,1,0)),"드랍없음",""))</f>
        <v/>
      </c>
      <c r="AA1379" t="str">
        <f>IF(ISBLANK(Z1379),"",IF(ISERROR(VLOOKUP(Z1379,[3]DropTable!$A:$A,1,0)),"드랍없음",""))</f>
        <v/>
      </c>
      <c r="AC1379">
        <v>8.1</v>
      </c>
    </row>
    <row r="1380" spans="1:29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114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P1380" t="b">
        <f t="shared" ca="1" si="44"/>
        <v>0</v>
      </c>
      <c r="T1380" t="str">
        <f>IF(ISBLANK(S1380),"",
IF(ISERROR(FIND(",",S1380)),
  IF(ISERROR(VLOOKUP(S1380,MapTable!$A:$A,1,0)),"맵없음",
  ""),
IF(ISERROR(FIND(",",S1380,FIND(",",S1380)+1)),
  IF(OR(ISERROR(VLOOKUP(LEFT(S1380,FIND(",",S1380)-1),MapTable!$A:$A,1,0)),ISERROR(VLOOKUP(TRIM(MID(S1380,FIND(",",S1380)+1,999)),MapTable!$A:$A,1,0))),"맵없음",
  ""),
IF(ISERROR(FIND(",",S1380,FIND(",",S1380,FIND(",",S1380)+1)+1)),
  IF(OR(ISERROR(VLOOKUP(LEFT(S1380,FIND(",",S1380)-1),MapTable!$A:$A,1,0)),ISERROR(VLOOKUP(TRIM(MID(S1380,FIND(",",S1380)+1,FIND(",",S1380,FIND(",",S1380)+1)-FIND(",",S1380)-1)),MapTable!$A:$A,1,0)),ISERROR(VLOOKUP(TRIM(MID(S1380,FIND(",",S1380,FIND(",",S1380)+1)+1,999)),MapTable!$A:$A,1,0))),"맵없음",
  ""),
IF(ISERROR(FIND(",",S1380,FIND(",",S1380,FIND(",",S1380,FIND(",",S1380)+1)+1)+1)),
  IF(OR(ISERROR(VLOOKUP(LEFT(S1380,FIND(",",S1380)-1),MapTable!$A:$A,1,0)),ISERROR(VLOOKUP(TRIM(MID(S1380,FIND(",",S1380)+1,FIND(",",S1380,FIND(",",S1380)+1)-FIND(",",S1380)-1)),MapTable!$A:$A,1,0)),ISERROR(VLOOKUP(TRIM(MID(S1380,FIND(",",S1380,FIND(",",S1380)+1)+1,FIND(",",S1380,FIND(",",S1380,FIND(",",S1380)+1)+1)-FIND(",",S1380,FIND(",",S1380)+1)-1)),MapTable!$A:$A,1,0)),ISERROR(VLOOKUP(TRIM(MID(S1380,FIND(",",S1380,FIND(",",S1380,FIND(",",S1380)+1)+1)+1,999)),MapTable!$A:$A,1,0))),"맵없음",
  ""),
)))))</f>
        <v/>
      </c>
      <c r="Y1380" t="str">
        <f>IF(ISBLANK(X1380),"",IF(ISERROR(VLOOKUP(X1380,[3]DropTable!$A:$A,1,0)),"드랍없음",""))</f>
        <v/>
      </c>
      <c r="AA1380" t="str">
        <f>IF(ISBLANK(Z1380),"",IF(ISERROR(VLOOKUP(Z1380,[3]DropTable!$A:$A,1,0)),"드랍없음",""))</f>
        <v/>
      </c>
      <c r="AC1380">
        <v>8.1</v>
      </c>
    </row>
    <row r="1381" spans="1:29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114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P1381" t="b">
        <f t="shared" ca="1" si="44"/>
        <v>0</v>
      </c>
      <c r="T1381" t="str">
        <f>IF(ISBLANK(S1381),"",
IF(ISERROR(FIND(",",S1381)),
  IF(ISERROR(VLOOKUP(S1381,MapTable!$A:$A,1,0)),"맵없음",
  ""),
IF(ISERROR(FIND(",",S1381,FIND(",",S1381)+1)),
  IF(OR(ISERROR(VLOOKUP(LEFT(S1381,FIND(",",S1381)-1),MapTable!$A:$A,1,0)),ISERROR(VLOOKUP(TRIM(MID(S1381,FIND(",",S1381)+1,999)),MapTable!$A:$A,1,0))),"맵없음",
  ""),
IF(ISERROR(FIND(",",S1381,FIND(",",S1381,FIND(",",S1381)+1)+1)),
  IF(OR(ISERROR(VLOOKUP(LEFT(S1381,FIND(",",S1381)-1),MapTable!$A:$A,1,0)),ISERROR(VLOOKUP(TRIM(MID(S1381,FIND(",",S1381)+1,FIND(",",S1381,FIND(",",S1381)+1)-FIND(",",S1381)-1)),MapTable!$A:$A,1,0)),ISERROR(VLOOKUP(TRIM(MID(S1381,FIND(",",S1381,FIND(",",S1381)+1)+1,999)),MapTable!$A:$A,1,0))),"맵없음",
  ""),
IF(ISERROR(FIND(",",S1381,FIND(",",S1381,FIND(",",S1381,FIND(",",S1381)+1)+1)+1)),
  IF(OR(ISERROR(VLOOKUP(LEFT(S1381,FIND(",",S1381)-1),MapTable!$A:$A,1,0)),ISERROR(VLOOKUP(TRIM(MID(S1381,FIND(",",S1381)+1,FIND(",",S1381,FIND(",",S1381)+1)-FIND(",",S1381)-1)),MapTable!$A:$A,1,0)),ISERROR(VLOOKUP(TRIM(MID(S1381,FIND(",",S1381,FIND(",",S1381)+1)+1,FIND(",",S1381,FIND(",",S1381,FIND(",",S1381)+1)+1)-FIND(",",S1381,FIND(",",S1381)+1)-1)),MapTable!$A:$A,1,0)),ISERROR(VLOOKUP(TRIM(MID(S1381,FIND(",",S1381,FIND(",",S1381,FIND(",",S1381)+1)+1)+1,999)),MapTable!$A:$A,1,0))),"맵없음",
  ""),
)))))</f>
        <v/>
      </c>
      <c r="Y1381" t="str">
        <f>IF(ISBLANK(X1381),"",IF(ISERROR(VLOOKUP(X1381,[3]DropTable!$A:$A,1,0)),"드랍없음",""))</f>
        <v/>
      </c>
      <c r="AA1381" t="str">
        <f>IF(ISBLANK(Z1381),"",IF(ISERROR(VLOOKUP(Z1381,[3]DropTable!$A:$A,1,0)),"드랍없음",""))</f>
        <v/>
      </c>
      <c r="AC1381">
        <v>8.1</v>
      </c>
    </row>
    <row r="1382" spans="1:29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114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P1382" t="b">
        <f t="shared" ca="1" si="44"/>
        <v>0</v>
      </c>
      <c r="T1382" t="str">
        <f>IF(ISBLANK(S1382),"",
IF(ISERROR(FIND(",",S1382)),
  IF(ISERROR(VLOOKUP(S1382,MapTable!$A:$A,1,0)),"맵없음",
  ""),
IF(ISERROR(FIND(",",S1382,FIND(",",S1382)+1)),
  IF(OR(ISERROR(VLOOKUP(LEFT(S1382,FIND(",",S1382)-1),MapTable!$A:$A,1,0)),ISERROR(VLOOKUP(TRIM(MID(S1382,FIND(",",S1382)+1,999)),MapTable!$A:$A,1,0))),"맵없음",
  ""),
IF(ISERROR(FIND(",",S1382,FIND(",",S1382,FIND(",",S1382)+1)+1)),
  IF(OR(ISERROR(VLOOKUP(LEFT(S1382,FIND(",",S1382)-1),MapTable!$A:$A,1,0)),ISERROR(VLOOKUP(TRIM(MID(S1382,FIND(",",S1382)+1,FIND(",",S1382,FIND(",",S1382)+1)-FIND(",",S1382)-1)),MapTable!$A:$A,1,0)),ISERROR(VLOOKUP(TRIM(MID(S1382,FIND(",",S1382,FIND(",",S1382)+1)+1,999)),MapTable!$A:$A,1,0))),"맵없음",
  ""),
IF(ISERROR(FIND(",",S1382,FIND(",",S1382,FIND(",",S1382,FIND(",",S1382)+1)+1)+1)),
  IF(OR(ISERROR(VLOOKUP(LEFT(S1382,FIND(",",S1382)-1),MapTable!$A:$A,1,0)),ISERROR(VLOOKUP(TRIM(MID(S1382,FIND(",",S1382)+1,FIND(",",S1382,FIND(",",S1382)+1)-FIND(",",S1382)-1)),MapTable!$A:$A,1,0)),ISERROR(VLOOKUP(TRIM(MID(S1382,FIND(",",S1382,FIND(",",S1382)+1)+1,FIND(",",S1382,FIND(",",S1382,FIND(",",S1382)+1)+1)-FIND(",",S1382,FIND(",",S1382)+1)-1)),MapTable!$A:$A,1,0)),ISERROR(VLOOKUP(TRIM(MID(S1382,FIND(",",S1382,FIND(",",S1382,FIND(",",S1382)+1)+1)+1,999)),MapTable!$A:$A,1,0))),"맵없음",
  ""),
)))))</f>
        <v/>
      </c>
      <c r="Y1382" t="str">
        <f>IF(ISBLANK(X1382),"",IF(ISERROR(VLOOKUP(X1382,[3]DropTable!$A:$A,1,0)),"드랍없음",""))</f>
        <v/>
      </c>
      <c r="AA1382" t="str">
        <f>IF(ISBLANK(Z1382),"",IF(ISERROR(VLOOKUP(Z1382,[3]DropTable!$A:$A,1,0)),"드랍없음",""))</f>
        <v/>
      </c>
      <c r="AC1382">
        <v>8.1</v>
      </c>
    </row>
    <row r="1383" spans="1:29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114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P1383" t="b">
        <f t="shared" ca="1" si="44"/>
        <v>0</v>
      </c>
      <c r="T1383" t="str">
        <f>IF(ISBLANK(S1383),"",
IF(ISERROR(FIND(",",S1383)),
  IF(ISERROR(VLOOKUP(S1383,MapTable!$A:$A,1,0)),"맵없음",
  ""),
IF(ISERROR(FIND(",",S1383,FIND(",",S1383)+1)),
  IF(OR(ISERROR(VLOOKUP(LEFT(S1383,FIND(",",S1383)-1),MapTable!$A:$A,1,0)),ISERROR(VLOOKUP(TRIM(MID(S1383,FIND(",",S1383)+1,999)),MapTable!$A:$A,1,0))),"맵없음",
  ""),
IF(ISERROR(FIND(",",S1383,FIND(",",S1383,FIND(",",S1383)+1)+1)),
  IF(OR(ISERROR(VLOOKUP(LEFT(S1383,FIND(",",S1383)-1),MapTable!$A:$A,1,0)),ISERROR(VLOOKUP(TRIM(MID(S1383,FIND(",",S1383)+1,FIND(",",S1383,FIND(",",S1383)+1)-FIND(",",S1383)-1)),MapTable!$A:$A,1,0)),ISERROR(VLOOKUP(TRIM(MID(S1383,FIND(",",S1383,FIND(",",S1383)+1)+1,999)),MapTable!$A:$A,1,0))),"맵없음",
  ""),
IF(ISERROR(FIND(",",S1383,FIND(",",S1383,FIND(",",S1383,FIND(",",S1383)+1)+1)+1)),
  IF(OR(ISERROR(VLOOKUP(LEFT(S1383,FIND(",",S1383)-1),MapTable!$A:$A,1,0)),ISERROR(VLOOKUP(TRIM(MID(S1383,FIND(",",S1383)+1,FIND(",",S1383,FIND(",",S1383)+1)-FIND(",",S1383)-1)),MapTable!$A:$A,1,0)),ISERROR(VLOOKUP(TRIM(MID(S1383,FIND(",",S1383,FIND(",",S1383)+1)+1,FIND(",",S1383,FIND(",",S1383,FIND(",",S1383)+1)+1)-FIND(",",S1383,FIND(",",S1383)+1)-1)),MapTable!$A:$A,1,0)),ISERROR(VLOOKUP(TRIM(MID(S1383,FIND(",",S1383,FIND(",",S1383,FIND(",",S1383)+1)+1)+1,999)),MapTable!$A:$A,1,0))),"맵없음",
  ""),
)))))</f>
        <v/>
      </c>
      <c r="Y1383" t="str">
        <f>IF(ISBLANK(X1383),"",IF(ISERROR(VLOOKUP(X1383,[3]DropTable!$A:$A,1,0)),"드랍없음",""))</f>
        <v/>
      </c>
      <c r="AA1383" t="str">
        <f>IF(ISBLANK(Z1383),"",IF(ISERROR(VLOOKUP(Z1383,[3]DropTable!$A:$A,1,0)),"드랍없음",""))</f>
        <v/>
      </c>
      <c r="AC1383">
        <v>8.1</v>
      </c>
    </row>
    <row r="1384" spans="1:29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114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P1384" t="b">
        <f t="shared" ca="1" si="44"/>
        <v>0</v>
      </c>
      <c r="T1384" t="str">
        <f>IF(ISBLANK(S1384),"",
IF(ISERROR(FIND(",",S1384)),
  IF(ISERROR(VLOOKUP(S1384,MapTable!$A:$A,1,0)),"맵없음",
  ""),
IF(ISERROR(FIND(",",S1384,FIND(",",S1384)+1)),
  IF(OR(ISERROR(VLOOKUP(LEFT(S1384,FIND(",",S1384)-1),MapTable!$A:$A,1,0)),ISERROR(VLOOKUP(TRIM(MID(S1384,FIND(",",S1384)+1,999)),MapTable!$A:$A,1,0))),"맵없음",
  ""),
IF(ISERROR(FIND(",",S1384,FIND(",",S1384,FIND(",",S1384)+1)+1)),
  IF(OR(ISERROR(VLOOKUP(LEFT(S1384,FIND(",",S1384)-1),MapTable!$A:$A,1,0)),ISERROR(VLOOKUP(TRIM(MID(S1384,FIND(",",S1384)+1,FIND(",",S1384,FIND(",",S1384)+1)-FIND(",",S1384)-1)),MapTable!$A:$A,1,0)),ISERROR(VLOOKUP(TRIM(MID(S1384,FIND(",",S1384,FIND(",",S1384)+1)+1,999)),MapTable!$A:$A,1,0))),"맵없음",
  ""),
IF(ISERROR(FIND(",",S1384,FIND(",",S1384,FIND(",",S1384,FIND(",",S1384)+1)+1)+1)),
  IF(OR(ISERROR(VLOOKUP(LEFT(S1384,FIND(",",S1384)-1),MapTable!$A:$A,1,0)),ISERROR(VLOOKUP(TRIM(MID(S1384,FIND(",",S1384)+1,FIND(",",S1384,FIND(",",S1384)+1)-FIND(",",S1384)-1)),MapTable!$A:$A,1,0)),ISERROR(VLOOKUP(TRIM(MID(S1384,FIND(",",S1384,FIND(",",S1384)+1)+1,FIND(",",S1384,FIND(",",S1384,FIND(",",S1384)+1)+1)-FIND(",",S1384,FIND(",",S1384)+1)-1)),MapTable!$A:$A,1,0)),ISERROR(VLOOKUP(TRIM(MID(S1384,FIND(",",S1384,FIND(",",S1384,FIND(",",S1384)+1)+1)+1,999)),MapTable!$A:$A,1,0))),"맵없음",
  ""),
)))))</f>
        <v/>
      </c>
      <c r="Y1384" t="str">
        <f>IF(ISBLANK(X1384),"",IF(ISERROR(VLOOKUP(X1384,[3]DropTable!$A:$A,1,0)),"드랍없음",""))</f>
        <v/>
      </c>
      <c r="AA1384" t="str">
        <f>IF(ISBLANK(Z1384),"",IF(ISERROR(VLOOKUP(Z1384,[3]DropTable!$A:$A,1,0)),"드랍없음",""))</f>
        <v/>
      </c>
      <c r="AC1384">
        <v>8.1</v>
      </c>
    </row>
    <row r="1385" spans="1:29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114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P1385" t="b">
        <f t="shared" ca="1" si="44"/>
        <v>0</v>
      </c>
      <c r="T1385" t="str">
        <f>IF(ISBLANK(S1385),"",
IF(ISERROR(FIND(",",S1385)),
  IF(ISERROR(VLOOKUP(S1385,MapTable!$A:$A,1,0)),"맵없음",
  ""),
IF(ISERROR(FIND(",",S1385,FIND(",",S1385)+1)),
  IF(OR(ISERROR(VLOOKUP(LEFT(S1385,FIND(",",S1385)-1),MapTable!$A:$A,1,0)),ISERROR(VLOOKUP(TRIM(MID(S1385,FIND(",",S1385)+1,999)),MapTable!$A:$A,1,0))),"맵없음",
  ""),
IF(ISERROR(FIND(",",S1385,FIND(",",S1385,FIND(",",S1385)+1)+1)),
  IF(OR(ISERROR(VLOOKUP(LEFT(S1385,FIND(",",S1385)-1),MapTable!$A:$A,1,0)),ISERROR(VLOOKUP(TRIM(MID(S1385,FIND(",",S1385)+1,FIND(",",S1385,FIND(",",S1385)+1)-FIND(",",S1385)-1)),MapTable!$A:$A,1,0)),ISERROR(VLOOKUP(TRIM(MID(S1385,FIND(",",S1385,FIND(",",S1385)+1)+1,999)),MapTable!$A:$A,1,0))),"맵없음",
  ""),
IF(ISERROR(FIND(",",S1385,FIND(",",S1385,FIND(",",S1385,FIND(",",S1385)+1)+1)+1)),
  IF(OR(ISERROR(VLOOKUP(LEFT(S1385,FIND(",",S1385)-1),MapTable!$A:$A,1,0)),ISERROR(VLOOKUP(TRIM(MID(S1385,FIND(",",S1385)+1,FIND(",",S1385,FIND(",",S1385)+1)-FIND(",",S1385)-1)),MapTable!$A:$A,1,0)),ISERROR(VLOOKUP(TRIM(MID(S1385,FIND(",",S1385,FIND(",",S1385)+1)+1,FIND(",",S1385,FIND(",",S1385,FIND(",",S1385)+1)+1)-FIND(",",S1385,FIND(",",S1385)+1)-1)),MapTable!$A:$A,1,0)),ISERROR(VLOOKUP(TRIM(MID(S1385,FIND(",",S1385,FIND(",",S1385,FIND(",",S1385)+1)+1)+1,999)),MapTable!$A:$A,1,0))),"맵없음",
  ""),
)))))</f>
        <v/>
      </c>
      <c r="Y1385" t="str">
        <f>IF(ISBLANK(X1385),"",IF(ISERROR(VLOOKUP(X1385,[3]DropTable!$A:$A,1,0)),"드랍없음",""))</f>
        <v/>
      </c>
      <c r="AA1385" t="str">
        <f>IF(ISBLANK(Z1385),"",IF(ISERROR(VLOOKUP(Z1385,[3]DropTable!$A:$A,1,0)),"드랍없음",""))</f>
        <v/>
      </c>
      <c r="AC1385">
        <v>8.1</v>
      </c>
    </row>
    <row r="1386" spans="1:29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114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P1386" t="b">
        <f t="shared" ca="1" si="44"/>
        <v>0</v>
      </c>
      <c r="T1386" t="str">
        <f>IF(ISBLANK(S1386),"",
IF(ISERROR(FIND(",",S1386)),
  IF(ISERROR(VLOOKUP(S1386,MapTable!$A:$A,1,0)),"맵없음",
  ""),
IF(ISERROR(FIND(",",S1386,FIND(",",S1386)+1)),
  IF(OR(ISERROR(VLOOKUP(LEFT(S1386,FIND(",",S1386)-1),MapTable!$A:$A,1,0)),ISERROR(VLOOKUP(TRIM(MID(S1386,FIND(",",S1386)+1,999)),MapTable!$A:$A,1,0))),"맵없음",
  ""),
IF(ISERROR(FIND(",",S1386,FIND(",",S1386,FIND(",",S1386)+1)+1)),
  IF(OR(ISERROR(VLOOKUP(LEFT(S1386,FIND(",",S1386)-1),MapTable!$A:$A,1,0)),ISERROR(VLOOKUP(TRIM(MID(S1386,FIND(",",S1386)+1,FIND(",",S1386,FIND(",",S1386)+1)-FIND(",",S1386)-1)),MapTable!$A:$A,1,0)),ISERROR(VLOOKUP(TRIM(MID(S1386,FIND(",",S1386,FIND(",",S1386)+1)+1,999)),MapTable!$A:$A,1,0))),"맵없음",
  ""),
IF(ISERROR(FIND(",",S1386,FIND(",",S1386,FIND(",",S1386,FIND(",",S1386)+1)+1)+1)),
  IF(OR(ISERROR(VLOOKUP(LEFT(S1386,FIND(",",S1386)-1),MapTable!$A:$A,1,0)),ISERROR(VLOOKUP(TRIM(MID(S1386,FIND(",",S1386)+1,FIND(",",S1386,FIND(",",S1386)+1)-FIND(",",S1386)-1)),MapTable!$A:$A,1,0)),ISERROR(VLOOKUP(TRIM(MID(S1386,FIND(",",S1386,FIND(",",S1386)+1)+1,FIND(",",S1386,FIND(",",S1386,FIND(",",S1386)+1)+1)-FIND(",",S1386,FIND(",",S1386)+1)-1)),MapTable!$A:$A,1,0)),ISERROR(VLOOKUP(TRIM(MID(S1386,FIND(",",S1386,FIND(",",S1386,FIND(",",S1386)+1)+1)+1,999)),MapTable!$A:$A,1,0))),"맵없음",
  ""),
)))))</f>
        <v/>
      </c>
      <c r="Y1386" t="str">
        <f>IF(ISBLANK(X1386),"",IF(ISERROR(VLOOKUP(X1386,[3]DropTable!$A:$A,1,0)),"드랍없음",""))</f>
        <v/>
      </c>
      <c r="AA1386" t="str">
        <f>IF(ISBLANK(Z1386),"",IF(ISERROR(VLOOKUP(Z1386,[3]DropTable!$A:$A,1,0)),"드랍없음",""))</f>
        <v/>
      </c>
      <c r="AC1386">
        <v>8.1</v>
      </c>
    </row>
    <row r="1387" spans="1:29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114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P1387" t="b">
        <f t="shared" ca="1" si="44"/>
        <v>0</v>
      </c>
      <c r="T1387" t="str">
        <f>IF(ISBLANK(S1387),"",
IF(ISERROR(FIND(",",S1387)),
  IF(ISERROR(VLOOKUP(S1387,MapTable!$A:$A,1,0)),"맵없음",
  ""),
IF(ISERROR(FIND(",",S1387,FIND(",",S1387)+1)),
  IF(OR(ISERROR(VLOOKUP(LEFT(S1387,FIND(",",S1387)-1),MapTable!$A:$A,1,0)),ISERROR(VLOOKUP(TRIM(MID(S1387,FIND(",",S1387)+1,999)),MapTable!$A:$A,1,0))),"맵없음",
  ""),
IF(ISERROR(FIND(",",S1387,FIND(",",S1387,FIND(",",S1387)+1)+1)),
  IF(OR(ISERROR(VLOOKUP(LEFT(S1387,FIND(",",S1387)-1),MapTable!$A:$A,1,0)),ISERROR(VLOOKUP(TRIM(MID(S1387,FIND(",",S1387)+1,FIND(",",S1387,FIND(",",S1387)+1)-FIND(",",S1387)-1)),MapTable!$A:$A,1,0)),ISERROR(VLOOKUP(TRIM(MID(S1387,FIND(",",S1387,FIND(",",S1387)+1)+1,999)),MapTable!$A:$A,1,0))),"맵없음",
  ""),
IF(ISERROR(FIND(",",S1387,FIND(",",S1387,FIND(",",S1387,FIND(",",S1387)+1)+1)+1)),
  IF(OR(ISERROR(VLOOKUP(LEFT(S1387,FIND(",",S1387)-1),MapTable!$A:$A,1,0)),ISERROR(VLOOKUP(TRIM(MID(S1387,FIND(",",S1387)+1,FIND(",",S1387,FIND(",",S1387)+1)-FIND(",",S1387)-1)),MapTable!$A:$A,1,0)),ISERROR(VLOOKUP(TRIM(MID(S1387,FIND(",",S1387,FIND(",",S1387)+1)+1,FIND(",",S1387,FIND(",",S1387,FIND(",",S1387)+1)+1)-FIND(",",S1387,FIND(",",S1387)+1)-1)),MapTable!$A:$A,1,0)),ISERROR(VLOOKUP(TRIM(MID(S1387,FIND(",",S1387,FIND(",",S1387,FIND(",",S1387)+1)+1)+1,999)),MapTable!$A:$A,1,0))),"맵없음",
  ""),
)))))</f>
        <v/>
      </c>
      <c r="Y1387" t="str">
        <f>IF(ISBLANK(X1387),"",IF(ISERROR(VLOOKUP(X1387,[3]DropTable!$A:$A,1,0)),"드랍없음",""))</f>
        <v/>
      </c>
      <c r="AA1387" t="str">
        <f>IF(ISBLANK(Z1387),"",IF(ISERROR(VLOOKUP(Z1387,[3]DropTable!$A:$A,1,0)),"드랍없음",""))</f>
        <v/>
      </c>
      <c r="AC1387">
        <v>8.1</v>
      </c>
    </row>
    <row r="1388" spans="1:29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114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P1388" t="b">
        <f t="shared" ca="1" si="44"/>
        <v>0</v>
      </c>
      <c r="T1388" t="str">
        <f>IF(ISBLANK(S1388),"",
IF(ISERROR(FIND(",",S1388)),
  IF(ISERROR(VLOOKUP(S1388,MapTable!$A:$A,1,0)),"맵없음",
  ""),
IF(ISERROR(FIND(",",S1388,FIND(",",S1388)+1)),
  IF(OR(ISERROR(VLOOKUP(LEFT(S1388,FIND(",",S1388)-1),MapTable!$A:$A,1,0)),ISERROR(VLOOKUP(TRIM(MID(S1388,FIND(",",S1388)+1,999)),MapTable!$A:$A,1,0))),"맵없음",
  ""),
IF(ISERROR(FIND(",",S1388,FIND(",",S1388,FIND(",",S1388)+1)+1)),
  IF(OR(ISERROR(VLOOKUP(LEFT(S1388,FIND(",",S1388)-1),MapTable!$A:$A,1,0)),ISERROR(VLOOKUP(TRIM(MID(S1388,FIND(",",S1388)+1,FIND(",",S1388,FIND(",",S1388)+1)-FIND(",",S1388)-1)),MapTable!$A:$A,1,0)),ISERROR(VLOOKUP(TRIM(MID(S1388,FIND(",",S1388,FIND(",",S1388)+1)+1,999)),MapTable!$A:$A,1,0))),"맵없음",
  ""),
IF(ISERROR(FIND(",",S1388,FIND(",",S1388,FIND(",",S1388,FIND(",",S1388)+1)+1)+1)),
  IF(OR(ISERROR(VLOOKUP(LEFT(S1388,FIND(",",S1388)-1),MapTable!$A:$A,1,0)),ISERROR(VLOOKUP(TRIM(MID(S1388,FIND(",",S1388)+1,FIND(",",S1388,FIND(",",S1388)+1)-FIND(",",S1388)-1)),MapTable!$A:$A,1,0)),ISERROR(VLOOKUP(TRIM(MID(S1388,FIND(",",S1388,FIND(",",S1388)+1)+1,FIND(",",S1388,FIND(",",S1388,FIND(",",S1388)+1)+1)-FIND(",",S1388,FIND(",",S1388)+1)-1)),MapTable!$A:$A,1,0)),ISERROR(VLOOKUP(TRIM(MID(S1388,FIND(",",S1388,FIND(",",S1388,FIND(",",S1388)+1)+1)+1,999)),MapTable!$A:$A,1,0))),"맵없음",
  ""),
)))))</f>
        <v/>
      </c>
      <c r="Y1388" t="str">
        <f>IF(ISBLANK(X1388),"",IF(ISERROR(VLOOKUP(X1388,[3]DropTable!$A:$A,1,0)),"드랍없음",""))</f>
        <v/>
      </c>
      <c r="AA1388" t="str">
        <f>IF(ISBLANK(Z1388),"",IF(ISERROR(VLOOKUP(Z1388,[3]DropTable!$A:$A,1,0)),"드랍없음",""))</f>
        <v/>
      </c>
      <c r="AC1388">
        <v>8.1</v>
      </c>
    </row>
    <row r="1389" spans="1:29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114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P1389" t="b">
        <f t="shared" ca="1" si="44"/>
        <v>0</v>
      </c>
      <c r="T1389" t="str">
        <f>IF(ISBLANK(S1389),"",
IF(ISERROR(FIND(",",S1389)),
  IF(ISERROR(VLOOKUP(S1389,MapTable!$A:$A,1,0)),"맵없음",
  ""),
IF(ISERROR(FIND(",",S1389,FIND(",",S1389)+1)),
  IF(OR(ISERROR(VLOOKUP(LEFT(S1389,FIND(",",S1389)-1),MapTable!$A:$A,1,0)),ISERROR(VLOOKUP(TRIM(MID(S1389,FIND(",",S1389)+1,999)),MapTable!$A:$A,1,0))),"맵없음",
  ""),
IF(ISERROR(FIND(",",S1389,FIND(",",S1389,FIND(",",S1389)+1)+1)),
  IF(OR(ISERROR(VLOOKUP(LEFT(S1389,FIND(",",S1389)-1),MapTable!$A:$A,1,0)),ISERROR(VLOOKUP(TRIM(MID(S1389,FIND(",",S1389)+1,FIND(",",S1389,FIND(",",S1389)+1)-FIND(",",S1389)-1)),MapTable!$A:$A,1,0)),ISERROR(VLOOKUP(TRIM(MID(S1389,FIND(",",S1389,FIND(",",S1389)+1)+1,999)),MapTable!$A:$A,1,0))),"맵없음",
  ""),
IF(ISERROR(FIND(",",S1389,FIND(",",S1389,FIND(",",S1389,FIND(",",S1389)+1)+1)+1)),
  IF(OR(ISERROR(VLOOKUP(LEFT(S1389,FIND(",",S1389)-1),MapTable!$A:$A,1,0)),ISERROR(VLOOKUP(TRIM(MID(S1389,FIND(",",S1389)+1,FIND(",",S1389,FIND(",",S1389)+1)-FIND(",",S1389)-1)),MapTable!$A:$A,1,0)),ISERROR(VLOOKUP(TRIM(MID(S1389,FIND(",",S1389,FIND(",",S1389)+1)+1,FIND(",",S1389,FIND(",",S1389,FIND(",",S1389)+1)+1)-FIND(",",S1389,FIND(",",S1389)+1)-1)),MapTable!$A:$A,1,0)),ISERROR(VLOOKUP(TRIM(MID(S1389,FIND(",",S1389,FIND(",",S1389,FIND(",",S1389)+1)+1)+1,999)),MapTable!$A:$A,1,0))),"맵없음",
  ""),
)))))</f>
        <v/>
      </c>
      <c r="Y1389" t="str">
        <f>IF(ISBLANK(X1389),"",IF(ISERROR(VLOOKUP(X1389,[3]DropTable!$A:$A,1,0)),"드랍없음",""))</f>
        <v/>
      </c>
      <c r="AA1389" t="str">
        <f>IF(ISBLANK(Z1389),"",IF(ISERROR(VLOOKUP(Z1389,[3]DropTable!$A:$A,1,0)),"드랍없음",""))</f>
        <v/>
      </c>
      <c r="AC1389">
        <v>8.1</v>
      </c>
    </row>
    <row r="1390" spans="1:29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114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P1390" t="b">
        <f t="shared" ca="1" si="44"/>
        <v>0</v>
      </c>
      <c r="T1390" t="str">
        <f>IF(ISBLANK(S1390),"",
IF(ISERROR(FIND(",",S1390)),
  IF(ISERROR(VLOOKUP(S1390,MapTable!$A:$A,1,0)),"맵없음",
  ""),
IF(ISERROR(FIND(",",S1390,FIND(",",S1390)+1)),
  IF(OR(ISERROR(VLOOKUP(LEFT(S1390,FIND(",",S1390)-1),MapTable!$A:$A,1,0)),ISERROR(VLOOKUP(TRIM(MID(S1390,FIND(",",S1390)+1,999)),MapTable!$A:$A,1,0))),"맵없음",
  ""),
IF(ISERROR(FIND(",",S1390,FIND(",",S1390,FIND(",",S1390)+1)+1)),
  IF(OR(ISERROR(VLOOKUP(LEFT(S1390,FIND(",",S1390)-1),MapTable!$A:$A,1,0)),ISERROR(VLOOKUP(TRIM(MID(S1390,FIND(",",S1390)+1,FIND(",",S1390,FIND(",",S1390)+1)-FIND(",",S1390)-1)),MapTable!$A:$A,1,0)),ISERROR(VLOOKUP(TRIM(MID(S1390,FIND(",",S1390,FIND(",",S1390)+1)+1,999)),MapTable!$A:$A,1,0))),"맵없음",
  ""),
IF(ISERROR(FIND(",",S1390,FIND(",",S1390,FIND(",",S1390,FIND(",",S1390)+1)+1)+1)),
  IF(OR(ISERROR(VLOOKUP(LEFT(S1390,FIND(",",S1390)-1),MapTable!$A:$A,1,0)),ISERROR(VLOOKUP(TRIM(MID(S1390,FIND(",",S1390)+1,FIND(",",S1390,FIND(",",S1390)+1)-FIND(",",S1390)-1)),MapTable!$A:$A,1,0)),ISERROR(VLOOKUP(TRIM(MID(S1390,FIND(",",S1390,FIND(",",S1390)+1)+1,FIND(",",S1390,FIND(",",S1390,FIND(",",S1390)+1)+1)-FIND(",",S1390,FIND(",",S1390)+1)-1)),MapTable!$A:$A,1,0)),ISERROR(VLOOKUP(TRIM(MID(S1390,FIND(",",S1390,FIND(",",S1390,FIND(",",S1390)+1)+1)+1,999)),MapTable!$A:$A,1,0))),"맵없음",
  ""),
)))))</f>
        <v/>
      </c>
      <c r="Y1390" t="str">
        <f>IF(ISBLANK(X1390),"",IF(ISERROR(VLOOKUP(X1390,[3]DropTable!$A:$A,1,0)),"드랍없음",""))</f>
        <v/>
      </c>
      <c r="AA1390" t="str">
        <f>IF(ISBLANK(Z1390),"",IF(ISERROR(VLOOKUP(Z1390,[3]DropTable!$A:$A,1,0)),"드랍없음",""))</f>
        <v/>
      </c>
      <c r="AC1390">
        <v>8.1</v>
      </c>
    </row>
    <row r="1391" spans="1:29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114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P1391" t="b">
        <f t="shared" ca="1" si="44"/>
        <v>0</v>
      </c>
      <c r="T1391" t="str">
        <f>IF(ISBLANK(S1391),"",
IF(ISERROR(FIND(",",S1391)),
  IF(ISERROR(VLOOKUP(S1391,MapTable!$A:$A,1,0)),"맵없음",
  ""),
IF(ISERROR(FIND(",",S1391,FIND(",",S1391)+1)),
  IF(OR(ISERROR(VLOOKUP(LEFT(S1391,FIND(",",S1391)-1),MapTable!$A:$A,1,0)),ISERROR(VLOOKUP(TRIM(MID(S1391,FIND(",",S1391)+1,999)),MapTable!$A:$A,1,0))),"맵없음",
  ""),
IF(ISERROR(FIND(",",S1391,FIND(",",S1391,FIND(",",S1391)+1)+1)),
  IF(OR(ISERROR(VLOOKUP(LEFT(S1391,FIND(",",S1391)-1),MapTable!$A:$A,1,0)),ISERROR(VLOOKUP(TRIM(MID(S1391,FIND(",",S1391)+1,FIND(",",S1391,FIND(",",S1391)+1)-FIND(",",S1391)-1)),MapTable!$A:$A,1,0)),ISERROR(VLOOKUP(TRIM(MID(S1391,FIND(",",S1391,FIND(",",S1391)+1)+1,999)),MapTable!$A:$A,1,0))),"맵없음",
  ""),
IF(ISERROR(FIND(",",S1391,FIND(",",S1391,FIND(",",S1391,FIND(",",S1391)+1)+1)+1)),
  IF(OR(ISERROR(VLOOKUP(LEFT(S1391,FIND(",",S1391)-1),MapTable!$A:$A,1,0)),ISERROR(VLOOKUP(TRIM(MID(S1391,FIND(",",S1391)+1,FIND(",",S1391,FIND(",",S1391)+1)-FIND(",",S1391)-1)),MapTable!$A:$A,1,0)),ISERROR(VLOOKUP(TRIM(MID(S1391,FIND(",",S1391,FIND(",",S1391)+1)+1,FIND(",",S1391,FIND(",",S1391,FIND(",",S1391)+1)+1)-FIND(",",S1391,FIND(",",S1391)+1)-1)),MapTable!$A:$A,1,0)),ISERROR(VLOOKUP(TRIM(MID(S1391,FIND(",",S1391,FIND(",",S1391,FIND(",",S1391)+1)+1)+1,999)),MapTable!$A:$A,1,0))),"맵없음",
  ""),
)))))</f>
        <v/>
      </c>
      <c r="Y1391" t="str">
        <f>IF(ISBLANK(X1391),"",IF(ISERROR(VLOOKUP(X1391,[3]DropTable!$A:$A,1,0)),"드랍없음",""))</f>
        <v/>
      </c>
      <c r="AA1391" t="str">
        <f>IF(ISBLANK(Z1391),"",IF(ISERROR(VLOOKUP(Z1391,[3]DropTable!$A:$A,1,0)),"드랍없음",""))</f>
        <v/>
      </c>
      <c r="AC1391">
        <v>8.1</v>
      </c>
    </row>
    <row r="1392" spans="1:29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114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P1392" t="b">
        <f t="shared" ca="1" si="44"/>
        <v>0</v>
      </c>
      <c r="T1392" t="str">
        <f>IF(ISBLANK(S1392),"",
IF(ISERROR(FIND(",",S1392)),
  IF(ISERROR(VLOOKUP(S1392,MapTable!$A:$A,1,0)),"맵없음",
  ""),
IF(ISERROR(FIND(",",S1392,FIND(",",S1392)+1)),
  IF(OR(ISERROR(VLOOKUP(LEFT(S1392,FIND(",",S1392)-1),MapTable!$A:$A,1,0)),ISERROR(VLOOKUP(TRIM(MID(S1392,FIND(",",S1392)+1,999)),MapTable!$A:$A,1,0))),"맵없음",
  ""),
IF(ISERROR(FIND(",",S1392,FIND(",",S1392,FIND(",",S1392)+1)+1)),
  IF(OR(ISERROR(VLOOKUP(LEFT(S1392,FIND(",",S1392)-1),MapTable!$A:$A,1,0)),ISERROR(VLOOKUP(TRIM(MID(S1392,FIND(",",S1392)+1,FIND(",",S1392,FIND(",",S1392)+1)-FIND(",",S1392)-1)),MapTable!$A:$A,1,0)),ISERROR(VLOOKUP(TRIM(MID(S1392,FIND(",",S1392,FIND(",",S1392)+1)+1,999)),MapTable!$A:$A,1,0))),"맵없음",
  ""),
IF(ISERROR(FIND(",",S1392,FIND(",",S1392,FIND(",",S1392,FIND(",",S1392)+1)+1)+1)),
  IF(OR(ISERROR(VLOOKUP(LEFT(S1392,FIND(",",S1392)-1),MapTable!$A:$A,1,0)),ISERROR(VLOOKUP(TRIM(MID(S1392,FIND(",",S1392)+1,FIND(",",S1392,FIND(",",S1392)+1)-FIND(",",S1392)-1)),MapTable!$A:$A,1,0)),ISERROR(VLOOKUP(TRIM(MID(S1392,FIND(",",S1392,FIND(",",S1392)+1)+1,FIND(",",S1392,FIND(",",S1392,FIND(",",S1392)+1)+1)-FIND(",",S1392,FIND(",",S1392)+1)-1)),MapTable!$A:$A,1,0)),ISERROR(VLOOKUP(TRIM(MID(S1392,FIND(",",S1392,FIND(",",S1392,FIND(",",S1392)+1)+1)+1,999)),MapTable!$A:$A,1,0))),"맵없음",
  ""),
)))))</f>
        <v/>
      </c>
      <c r="Y1392" t="str">
        <f>IF(ISBLANK(X1392),"",IF(ISERROR(VLOOKUP(X1392,[3]DropTable!$A:$A,1,0)),"드랍없음",""))</f>
        <v/>
      </c>
      <c r="AA1392" t="str">
        <f>IF(ISBLANK(Z1392),"",IF(ISERROR(VLOOKUP(Z1392,[3]DropTable!$A:$A,1,0)),"드랍없음",""))</f>
        <v/>
      </c>
      <c r="AC1392">
        <v>8.1</v>
      </c>
    </row>
    <row r="1393" spans="1:29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114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P1393" t="b">
        <f t="shared" ca="1" si="44"/>
        <v>0</v>
      </c>
      <c r="T1393" t="str">
        <f>IF(ISBLANK(S1393),"",
IF(ISERROR(FIND(",",S1393)),
  IF(ISERROR(VLOOKUP(S1393,MapTable!$A:$A,1,0)),"맵없음",
  ""),
IF(ISERROR(FIND(",",S1393,FIND(",",S1393)+1)),
  IF(OR(ISERROR(VLOOKUP(LEFT(S1393,FIND(",",S1393)-1),MapTable!$A:$A,1,0)),ISERROR(VLOOKUP(TRIM(MID(S1393,FIND(",",S1393)+1,999)),MapTable!$A:$A,1,0))),"맵없음",
  ""),
IF(ISERROR(FIND(",",S1393,FIND(",",S1393,FIND(",",S1393)+1)+1)),
  IF(OR(ISERROR(VLOOKUP(LEFT(S1393,FIND(",",S1393)-1),MapTable!$A:$A,1,0)),ISERROR(VLOOKUP(TRIM(MID(S1393,FIND(",",S1393)+1,FIND(",",S1393,FIND(",",S1393)+1)-FIND(",",S1393)-1)),MapTable!$A:$A,1,0)),ISERROR(VLOOKUP(TRIM(MID(S1393,FIND(",",S1393,FIND(",",S1393)+1)+1,999)),MapTable!$A:$A,1,0))),"맵없음",
  ""),
IF(ISERROR(FIND(",",S1393,FIND(",",S1393,FIND(",",S1393,FIND(",",S1393)+1)+1)+1)),
  IF(OR(ISERROR(VLOOKUP(LEFT(S1393,FIND(",",S1393)-1),MapTable!$A:$A,1,0)),ISERROR(VLOOKUP(TRIM(MID(S1393,FIND(",",S1393)+1,FIND(",",S1393,FIND(",",S1393)+1)-FIND(",",S1393)-1)),MapTable!$A:$A,1,0)),ISERROR(VLOOKUP(TRIM(MID(S1393,FIND(",",S1393,FIND(",",S1393)+1)+1,FIND(",",S1393,FIND(",",S1393,FIND(",",S1393)+1)+1)-FIND(",",S1393,FIND(",",S1393)+1)-1)),MapTable!$A:$A,1,0)),ISERROR(VLOOKUP(TRIM(MID(S1393,FIND(",",S1393,FIND(",",S1393,FIND(",",S1393)+1)+1)+1,999)),MapTable!$A:$A,1,0))),"맵없음",
  ""),
)))))</f>
        <v/>
      </c>
      <c r="Y1393" t="str">
        <f>IF(ISBLANK(X1393),"",IF(ISERROR(VLOOKUP(X1393,[3]DropTable!$A:$A,1,0)),"드랍없음",""))</f>
        <v/>
      </c>
      <c r="AA1393" t="str">
        <f>IF(ISBLANK(Z1393),"",IF(ISERROR(VLOOKUP(Z1393,[3]DropTable!$A:$A,1,0)),"드랍없음",""))</f>
        <v/>
      </c>
      <c r="AC1393">
        <v>8.1</v>
      </c>
    </row>
    <row r="1394" spans="1:29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114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P1394" t="b">
        <f t="shared" ca="1" si="44"/>
        <v>0</v>
      </c>
      <c r="T1394" t="str">
        <f>IF(ISBLANK(S1394),"",
IF(ISERROR(FIND(",",S1394)),
  IF(ISERROR(VLOOKUP(S1394,MapTable!$A:$A,1,0)),"맵없음",
  ""),
IF(ISERROR(FIND(",",S1394,FIND(",",S1394)+1)),
  IF(OR(ISERROR(VLOOKUP(LEFT(S1394,FIND(",",S1394)-1),MapTable!$A:$A,1,0)),ISERROR(VLOOKUP(TRIM(MID(S1394,FIND(",",S1394)+1,999)),MapTable!$A:$A,1,0))),"맵없음",
  ""),
IF(ISERROR(FIND(",",S1394,FIND(",",S1394,FIND(",",S1394)+1)+1)),
  IF(OR(ISERROR(VLOOKUP(LEFT(S1394,FIND(",",S1394)-1),MapTable!$A:$A,1,0)),ISERROR(VLOOKUP(TRIM(MID(S1394,FIND(",",S1394)+1,FIND(",",S1394,FIND(",",S1394)+1)-FIND(",",S1394)-1)),MapTable!$A:$A,1,0)),ISERROR(VLOOKUP(TRIM(MID(S1394,FIND(",",S1394,FIND(",",S1394)+1)+1,999)),MapTable!$A:$A,1,0))),"맵없음",
  ""),
IF(ISERROR(FIND(",",S1394,FIND(",",S1394,FIND(",",S1394,FIND(",",S1394)+1)+1)+1)),
  IF(OR(ISERROR(VLOOKUP(LEFT(S1394,FIND(",",S1394)-1),MapTable!$A:$A,1,0)),ISERROR(VLOOKUP(TRIM(MID(S1394,FIND(",",S1394)+1,FIND(",",S1394,FIND(",",S1394)+1)-FIND(",",S1394)-1)),MapTable!$A:$A,1,0)),ISERROR(VLOOKUP(TRIM(MID(S1394,FIND(",",S1394,FIND(",",S1394)+1)+1,FIND(",",S1394,FIND(",",S1394,FIND(",",S1394)+1)+1)-FIND(",",S1394,FIND(",",S1394)+1)-1)),MapTable!$A:$A,1,0)),ISERROR(VLOOKUP(TRIM(MID(S1394,FIND(",",S1394,FIND(",",S1394,FIND(",",S1394)+1)+1)+1,999)),MapTable!$A:$A,1,0))),"맵없음",
  ""),
)))))</f>
        <v/>
      </c>
      <c r="Y1394" t="str">
        <f>IF(ISBLANK(X1394),"",IF(ISERROR(VLOOKUP(X1394,[3]DropTable!$A:$A,1,0)),"드랍없음",""))</f>
        <v/>
      </c>
      <c r="AA1394" t="str">
        <f>IF(ISBLANK(Z1394),"",IF(ISERROR(VLOOKUP(Z1394,[3]DropTable!$A:$A,1,0)),"드랍없음",""))</f>
        <v/>
      </c>
      <c r="AC1394">
        <v>8.1</v>
      </c>
    </row>
    <row r="1395" spans="1:29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114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P1395" t="b">
        <f t="shared" ca="1" si="44"/>
        <v>0</v>
      </c>
      <c r="T1395" t="str">
        <f>IF(ISBLANK(S1395),"",
IF(ISERROR(FIND(",",S1395)),
  IF(ISERROR(VLOOKUP(S1395,MapTable!$A:$A,1,0)),"맵없음",
  ""),
IF(ISERROR(FIND(",",S1395,FIND(",",S1395)+1)),
  IF(OR(ISERROR(VLOOKUP(LEFT(S1395,FIND(",",S1395)-1),MapTable!$A:$A,1,0)),ISERROR(VLOOKUP(TRIM(MID(S1395,FIND(",",S1395)+1,999)),MapTable!$A:$A,1,0))),"맵없음",
  ""),
IF(ISERROR(FIND(",",S1395,FIND(",",S1395,FIND(",",S1395)+1)+1)),
  IF(OR(ISERROR(VLOOKUP(LEFT(S1395,FIND(",",S1395)-1),MapTable!$A:$A,1,0)),ISERROR(VLOOKUP(TRIM(MID(S1395,FIND(",",S1395)+1,FIND(",",S1395,FIND(",",S1395)+1)-FIND(",",S1395)-1)),MapTable!$A:$A,1,0)),ISERROR(VLOOKUP(TRIM(MID(S1395,FIND(",",S1395,FIND(",",S1395)+1)+1,999)),MapTable!$A:$A,1,0))),"맵없음",
  ""),
IF(ISERROR(FIND(",",S1395,FIND(",",S1395,FIND(",",S1395,FIND(",",S1395)+1)+1)+1)),
  IF(OR(ISERROR(VLOOKUP(LEFT(S1395,FIND(",",S1395)-1),MapTable!$A:$A,1,0)),ISERROR(VLOOKUP(TRIM(MID(S1395,FIND(",",S1395)+1,FIND(",",S1395,FIND(",",S1395)+1)-FIND(",",S1395)-1)),MapTable!$A:$A,1,0)),ISERROR(VLOOKUP(TRIM(MID(S1395,FIND(",",S1395,FIND(",",S1395)+1)+1,FIND(",",S1395,FIND(",",S1395,FIND(",",S1395)+1)+1)-FIND(",",S1395,FIND(",",S1395)+1)-1)),MapTable!$A:$A,1,0)),ISERROR(VLOOKUP(TRIM(MID(S1395,FIND(",",S1395,FIND(",",S1395,FIND(",",S1395)+1)+1)+1,999)),MapTable!$A:$A,1,0))),"맵없음",
  ""),
)))))</f>
        <v/>
      </c>
      <c r="Y1395" t="str">
        <f>IF(ISBLANK(X1395),"",IF(ISERROR(VLOOKUP(X1395,[3]DropTable!$A:$A,1,0)),"드랍없음",""))</f>
        <v/>
      </c>
      <c r="AA1395" t="str">
        <f>IF(ISBLANK(Z1395),"",IF(ISERROR(VLOOKUP(Z1395,[3]DropTable!$A:$A,1,0)),"드랍없음",""))</f>
        <v/>
      </c>
      <c r="AC1395">
        <v>8.1</v>
      </c>
    </row>
    <row r="1396" spans="1:29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114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P1396" t="b">
        <f t="shared" ca="1" si="44"/>
        <v>0</v>
      </c>
      <c r="T1396" t="str">
        <f>IF(ISBLANK(S1396),"",
IF(ISERROR(FIND(",",S1396)),
  IF(ISERROR(VLOOKUP(S1396,MapTable!$A:$A,1,0)),"맵없음",
  ""),
IF(ISERROR(FIND(",",S1396,FIND(",",S1396)+1)),
  IF(OR(ISERROR(VLOOKUP(LEFT(S1396,FIND(",",S1396)-1),MapTable!$A:$A,1,0)),ISERROR(VLOOKUP(TRIM(MID(S1396,FIND(",",S1396)+1,999)),MapTable!$A:$A,1,0))),"맵없음",
  ""),
IF(ISERROR(FIND(",",S1396,FIND(",",S1396,FIND(",",S1396)+1)+1)),
  IF(OR(ISERROR(VLOOKUP(LEFT(S1396,FIND(",",S1396)-1),MapTable!$A:$A,1,0)),ISERROR(VLOOKUP(TRIM(MID(S1396,FIND(",",S1396)+1,FIND(",",S1396,FIND(",",S1396)+1)-FIND(",",S1396)-1)),MapTable!$A:$A,1,0)),ISERROR(VLOOKUP(TRIM(MID(S1396,FIND(",",S1396,FIND(",",S1396)+1)+1,999)),MapTable!$A:$A,1,0))),"맵없음",
  ""),
IF(ISERROR(FIND(",",S1396,FIND(",",S1396,FIND(",",S1396,FIND(",",S1396)+1)+1)+1)),
  IF(OR(ISERROR(VLOOKUP(LEFT(S1396,FIND(",",S1396)-1),MapTable!$A:$A,1,0)),ISERROR(VLOOKUP(TRIM(MID(S1396,FIND(",",S1396)+1,FIND(",",S1396,FIND(",",S1396)+1)-FIND(",",S1396)-1)),MapTable!$A:$A,1,0)),ISERROR(VLOOKUP(TRIM(MID(S1396,FIND(",",S1396,FIND(",",S1396)+1)+1,FIND(",",S1396,FIND(",",S1396,FIND(",",S1396)+1)+1)-FIND(",",S1396,FIND(",",S1396)+1)-1)),MapTable!$A:$A,1,0)),ISERROR(VLOOKUP(TRIM(MID(S1396,FIND(",",S1396,FIND(",",S1396,FIND(",",S1396)+1)+1)+1,999)),MapTable!$A:$A,1,0))),"맵없음",
  ""),
)))))</f>
        <v/>
      </c>
      <c r="Y1396" t="str">
        <f>IF(ISBLANK(X1396),"",IF(ISERROR(VLOOKUP(X1396,[3]DropTable!$A:$A,1,0)),"드랍없음",""))</f>
        <v/>
      </c>
      <c r="AA1396" t="str">
        <f>IF(ISBLANK(Z1396),"",IF(ISERROR(VLOOKUP(Z1396,[3]DropTable!$A:$A,1,0)),"드랍없음",""))</f>
        <v/>
      </c>
      <c r="AC1396">
        <v>8.1</v>
      </c>
    </row>
    <row r="1397" spans="1:29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114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P1397" t="b">
        <f t="shared" ca="1" si="44"/>
        <v>0</v>
      </c>
      <c r="T1397" t="str">
        <f>IF(ISBLANK(S1397),"",
IF(ISERROR(FIND(",",S1397)),
  IF(ISERROR(VLOOKUP(S1397,MapTable!$A:$A,1,0)),"맵없음",
  ""),
IF(ISERROR(FIND(",",S1397,FIND(",",S1397)+1)),
  IF(OR(ISERROR(VLOOKUP(LEFT(S1397,FIND(",",S1397)-1),MapTable!$A:$A,1,0)),ISERROR(VLOOKUP(TRIM(MID(S1397,FIND(",",S1397)+1,999)),MapTable!$A:$A,1,0))),"맵없음",
  ""),
IF(ISERROR(FIND(",",S1397,FIND(",",S1397,FIND(",",S1397)+1)+1)),
  IF(OR(ISERROR(VLOOKUP(LEFT(S1397,FIND(",",S1397)-1),MapTable!$A:$A,1,0)),ISERROR(VLOOKUP(TRIM(MID(S1397,FIND(",",S1397)+1,FIND(",",S1397,FIND(",",S1397)+1)-FIND(",",S1397)-1)),MapTable!$A:$A,1,0)),ISERROR(VLOOKUP(TRIM(MID(S1397,FIND(",",S1397,FIND(",",S1397)+1)+1,999)),MapTable!$A:$A,1,0))),"맵없음",
  ""),
IF(ISERROR(FIND(",",S1397,FIND(",",S1397,FIND(",",S1397,FIND(",",S1397)+1)+1)+1)),
  IF(OR(ISERROR(VLOOKUP(LEFT(S1397,FIND(",",S1397)-1),MapTable!$A:$A,1,0)),ISERROR(VLOOKUP(TRIM(MID(S1397,FIND(",",S1397)+1,FIND(",",S1397,FIND(",",S1397)+1)-FIND(",",S1397)-1)),MapTable!$A:$A,1,0)),ISERROR(VLOOKUP(TRIM(MID(S1397,FIND(",",S1397,FIND(",",S1397)+1)+1,FIND(",",S1397,FIND(",",S1397,FIND(",",S1397)+1)+1)-FIND(",",S1397,FIND(",",S1397)+1)-1)),MapTable!$A:$A,1,0)),ISERROR(VLOOKUP(TRIM(MID(S1397,FIND(",",S1397,FIND(",",S1397,FIND(",",S1397)+1)+1)+1,999)),MapTable!$A:$A,1,0))),"맵없음",
  ""),
)))))</f>
        <v/>
      </c>
      <c r="Y1397" t="str">
        <f>IF(ISBLANK(X1397),"",IF(ISERROR(VLOOKUP(X1397,[3]DropTable!$A:$A,1,0)),"드랍없음",""))</f>
        <v/>
      </c>
      <c r="AA1397" t="str">
        <f>IF(ISBLANK(Z1397),"",IF(ISERROR(VLOOKUP(Z1397,[3]DropTable!$A:$A,1,0)),"드랍없음",""))</f>
        <v/>
      </c>
      <c r="AC1397">
        <v>8.1</v>
      </c>
    </row>
    <row r="1398" spans="1:29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114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P1398" t="b">
        <f t="shared" ca="1" si="44"/>
        <v>0</v>
      </c>
      <c r="T1398" t="str">
        <f>IF(ISBLANK(S1398),"",
IF(ISERROR(FIND(",",S1398)),
  IF(ISERROR(VLOOKUP(S1398,MapTable!$A:$A,1,0)),"맵없음",
  ""),
IF(ISERROR(FIND(",",S1398,FIND(",",S1398)+1)),
  IF(OR(ISERROR(VLOOKUP(LEFT(S1398,FIND(",",S1398)-1),MapTable!$A:$A,1,0)),ISERROR(VLOOKUP(TRIM(MID(S1398,FIND(",",S1398)+1,999)),MapTable!$A:$A,1,0))),"맵없음",
  ""),
IF(ISERROR(FIND(",",S1398,FIND(",",S1398,FIND(",",S1398)+1)+1)),
  IF(OR(ISERROR(VLOOKUP(LEFT(S1398,FIND(",",S1398)-1),MapTable!$A:$A,1,0)),ISERROR(VLOOKUP(TRIM(MID(S1398,FIND(",",S1398)+1,FIND(",",S1398,FIND(",",S1398)+1)-FIND(",",S1398)-1)),MapTable!$A:$A,1,0)),ISERROR(VLOOKUP(TRIM(MID(S1398,FIND(",",S1398,FIND(",",S1398)+1)+1,999)),MapTable!$A:$A,1,0))),"맵없음",
  ""),
IF(ISERROR(FIND(",",S1398,FIND(",",S1398,FIND(",",S1398,FIND(",",S1398)+1)+1)+1)),
  IF(OR(ISERROR(VLOOKUP(LEFT(S1398,FIND(",",S1398)-1),MapTable!$A:$A,1,0)),ISERROR(VLOOKUP(TRIM(MID(S1398,FIND(",",S1398)+1,FIND(",",S1398,FIND(",",S1398)+1)-FIND(",",S1398)-1)),MapTable!$A:$A,1,0)),ISERROR(VLOOKUP(TRIM(MID(S1398,FIND(",",S1398,FIND(",",S1398)+1)+1,FIND(",",S1398,FIND(",",S1398,FIND(",",S1398)+1)+1)-FIND(",",S1398,FIND(",",S1398)+1)-1)),MapTable!$A:$A,1,0)),ISERROR(VLOOKUP(TRIM(MID(S1398,FIND(",",S1398,FIND(",",S1398,FIND(",",S1398)+1)+1)+1,999)),MapTable!$A:$A,1,0))),"맵없음",
  ""),
)))))</f>
        <v/>
      </c>
      <c r="Y1398" t="str">
        <f>IF(ISBLANK(X1398),"",IF(ISERROR(VLOOKUP(X1398,[3]DropTable!$A:$A,1,0)),"드랍없음",""))</f>
        <v/>
      </c>
      <c r="AA1398" t="str">
        <f>IF(ISBLANK(Z1398),"",IF(ISERROR(VLOOKUP(Z1398,[3]DropTable!$A:$A,1,0)),"드랍없음",""))</f>
        <v/>
      </c>
      <c r="AC1398">
        <v>8.1</v>
      </c>
    </row>
    <row r="1399" spans="1:29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114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P1399" t="b">
        <f t="shared" ca="1" si="44"/>
        <v>0</v>
      </c>
      <c r="T1399" t="str">
        <f>IF(ISBLANK(S1399),"",
IF(ISERROR(FIND(",",S1399)),
  IF(ISERROR(VLOOKUP(S1399,MapTable!$A:$A,1,0)),"맵없음",
  ""),
IF(ISERROR(FIND(",",S1399,FIND(",",S1399)+1)),
  IF(OR(ISERROR(VLOOKUP(LEFT(S1399,FIND(",",S1399)-1),MapTable!$A:$A,1,0)),ISERROR(VLOOKUP(TRIM(MID(S1399,FIND(",",S1399)+1,999)),MapTable!$A:$A,1,0))),"맵없음",
  ""),
IF(ISERROR(FIND(",",S1399,FIND(",",S1399,FIND(",",S1399)+1)+1)),
  IF(OR(ISERROR(VLOOKUP(LEFT(S1399,FIND(",",S1399)-1),MapTable!$A:$A,1,0)),ISERROR(VLOOKUP(TRIM(MID(S1399,FIND(",",S1399)+1,FIND(",",S1399,FIND(",",S1399)+1)-FIND(",",S1399)-1)),MapTable!$A:$A,1,0)),ISERROR(VLOOKUP(TRIM(MID(S1399,FIND(",",S1399,FIND(",",S1399)+1)+1,999)),MapTable!$A:$A,1,0))),"맵없음",
  ""),
IF(ISERROR(FIND(",",S1399,FIND(",",S1399,FIND(",",S1399,FIND(",",S1399)+1)+1)+1)),
  IF(OR(ISERROR(VLOOKUP(LEFT(S1399,FIND(",",S1399)-1),MapTable!$A:$A,1,0)),ISERROR(VLOOKUP(TRIM(MID(S1399,FIND(",",S1399)+1,FIND(",",S1399,FIND(",",S1399)+1)-FIND(",",S1399)-1)),MapTable!$A:$A,1,0)),ISERROR(VLOOKUP(TRIM(MID(S1399,FIND(",",S1399,FIND(",",S1399)+1)+1,FIND(",",S1399,FIND(",",S1399,FIND(",",S1399)+1)+1)-FIND(",",S1399,FIND(",",S1399)+1)-1)),MapTable!$A:$A,1,0)),ISERROR(VLOOKUP(TRIM(MID(S1399,FIND(",",S1399,FIND(",",S1399,FIND(",",S1399)+1)+1)+1,999)),MapTable!$A:$A,1,0))),"맵없음",
  ""),
)))))</f>
        <v/>
      </c>
      <c r="Y1399" t="str">
        <f>IF(ISBLANK(X1399),"",IF(ISERROR(VLOOKUP(X1399,[3]DropTable!$A:$A,1,0)),"드랍없음",""))</f>
        <v/>
      </c>
      <c r="AA1399" t="str">
        <f>IF(ISBLANK(Z1399),"",IF(ISERROR(VLOOKUP(Z1399,[3]DropTable!$A:$A,1,0)),"드랍없음",""))</f>
        <v/>
      </c>
      <c r="AC1399">
        <v>8.1</v>
      </c>
    </row>
    <row r="1400" spans="1:29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114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P1400" t="b">
        <f t="shared" ca="1" si="44"/>
        <v>0</v>
      </c>
      <c r="T1400" t="str">
        <f>IF(ISBLANK(S1400),"",
IF(ISERROR(FIND(",",S1400)),
  IF(ISERROR(VLOOKUP(S1400,MapTable!$A:$A,1,0)),"맵없음",
  ""),
IF(ISERROR(FIND(",",S1400,FIND(",",S1400)+1)),
  IF(OR(ISERROR(VLOOKUP(LEFT(S1400,FIND(",",S1400)-1),MapTable!$A:$A,1,0)),ISERROR(VLOOKUP(TRIM(MID(S1400,FIND(",",S1400)+1,999)),MapTable!$A:$A,1,0))),"맵없음",
  ""),
IF(ISERROR(FIND(",",S1400,FIND(",",S1400,FIND(",",S1400)+1)+1)),
  IF(OR(ISERROR(VLOOKUP(LEFT(S1400,FIND(",",S1400)-1),MapTable!$A:$A,1,0)),ISERROR(VLOOKUP(TRIM(MID(S1400,FIND(",",S1400)+1,FIND(",",S1400,FIND(",",S1400)+1)-FIND(",",S1400)-1)),MapTable!$A:$A,1,0)),ISERROR(VLOOKUP(TRIM(MID(S1400,FIND(",",S1400,FIND(",",S1400)+1)+1,999)),MapTable!$A:$A,1,0))),"맵없음",
  ""),
IF(ISERROR(FIND(",",S1400,FIND(",",S1400,FIND(",",S1400,FIND(",",S1400)+1)+1)+1)),
  IF(OR(ISERROR(VLOOKUP(LEFT(S1400,FIND(",",S1400)-1),MapTable!$A:$A,1,0)),ISERROR(VLOOKUP(TRIM(MID(S1400,FIND(",",S1400)+1,FIND(",",S1400,FIND(",",S1400)+1)-FIND(",",S1400)-1)),MapTable!$A:$A,1,0)),ISERROR(VLOOKUP(TRIM(MID(S1400,FIND(",",S1400,FIND(",",S1400)+1)+1,FIND(",",S1400,FIND(",",S1400,FIND(",",S1400)+1)+1)-FIND(",",S1400,FIND(",",S1400)+1)-1)),MapTable!$A:$A,1,0)),ISERROR(VLOOKUP(TRIM(MID(S1400,FIND(",",S1400,FIND(",",S1400,FIND(",",S1400)+1)+1)+1,999)),MapTable!$A:$A,1,0))),"맵없음",
  ""),
)))))</f>
        <v/>
      </c>
      <c r="Y1400" t="str">
        <f>IF(ISBLANK(X1400),"",IF(ISERROR(VLOOKUP(X1400,[3]DropTable!$A:$A,1,0)),"드랍없음",""))</f>
        <v/>
      </c>
      <c r="AA1400" t="str">
        <f>IF(ISBLANK(Z1400),"",IF(ISERROR(VLOOKUP(Z1400,[3]DropTable!$A:$A,1,0)),"드랍없음",""))</f>
        <v/>
      </c>
      <c r="AC1400">
        <v>8.1</v>
      </c>
    </row>
    <row r="1401" spans="1:29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114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P1401" t="b">
        <f t="shared" ca="1" si="44"/>
        <v>0</v>
      </c>
      <c r="T1401" t="str">
        <f>IF(ISBLANK(S1401),"",
IF(ISERROR(FIND(",",S1401)),
  IF(ISERROR(VLOOKUP(S1401,MapTable!$A:$A,1,0)),"맵없음",
  ""),
IF(ISERROR(FIND(",",S1401,FIND(",",S1401)+1)),
  IF(OR(ISERROR(VLOOKUP(LEFT(S1401,FIND(",",S1401)-1),MapTable!$A:$A,1,0)),ISERROR(VLOOKUP(TRIM(MID(S1401,FIND(",",S1401)+1,999)),MapTable!$A:$A,1,0))),"맵없음",
  ""),
IF(ISERROR(FIND(",",S1401,FIND(",",S1401,FIND(",",S1401)+1)+1)),
  IF(OR(ISERROR(VLOOKUP(LEFT(S1401,FIND(",",S1401)-1),MapTable!$A:$A,1,0)),ISERROR(VLOOKUP(TRIM(MID(S1401,FIND(",",S1401)+1,FIND(",",S1401,FIND(",",S1401)+1)-FIND(",",S1401)-1)),MapTable!$A:$A,1,0)),ISERROR(VLOOKUP(TRIM(MID(S1401,FIND(",",S1401,FIND(",",S1401)+1)+1,999)),MapTable!$A:$A,1,0))),"맵없음",
  ""),
IF(ISERROR(FIND(",",S1401,FIND(",",S1401,FIND(",",S1401,FIND(",",S1401)+1)+1)+1)),
  IF(OR(ISERROR(VLOOKUP(LEFT(S1401,FIND(",",S1401)-1),MapTable!$A:$A,1,0)),ISERROR(VLOOKUP(TRIM(MID(S1401,FIND(",",S1401)+1,FIND(",",S1401,FIND(",",S1401)+1)-FIND(",",S1401)-1)),MapTable!$A:$A,1,0)),ISERROR(VLOOKUP(TRIM(MID(S1401,FIND(",",S1401,FIND(",",S1401)+1)+1,FIND(",",S1401,FIND(",",S1401,FIND(",",S1401)+1)+1)-FIND(",",S1401,FIND(",",S1401)+1)-1)),MapTable!$A:$A,1,0)),ISERROR(VLOOKUP(TRIM(MID(S1401,FIND(",",S1401,FIND(",",S1401,FIND(",",S1401)+1)+1)+1,999)),MapTable!$A:$A,1,0))),"맵없음",
  ""),
)))))</f>
        <v/>
      </c>
      <c r="Y1401" t="str">
        <f>IF(ISBLANK(X1401),"",IF(ISERROR(VLOOKUP(X1401,[3]DropTable!$A:$A,1,0)),"드랍없음",""))</f>
        <v/>
      </c>
      <c r="AA1401" t="str">
        <f>IF(ISBLANK(Z1401),"",IF(ISERROR(VLOOKUP(Z1401,[3]DropTable!$A:$A,1,0)),"드랍없음",""))</f>
        <v/>
      </c>
      <c r="AC1401">
        <v>8.1</v>
      </c>
    </row>
    <row r="1402" spans="1:29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114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P1402" t="b">
        <f t="shared" ca="1" si="44"/>
        <v>0</v>
      </c>
      <c r="T1402" t="str">
        <f>IF(ISBLANK(S1402),"",
IF(ISERROR(FIND(",",S1402)),
  IF(ISERROR(VLOOKUP(S1402,MapTable!$A:$A,1,0)),"맵없음",
  ""),
IF(ISERROR(FIND(",",S1402,FIND(",",S1402)+1)),
  IF(OR(ISERROR(VLOOKUP(LEFT(S1402,FIND(",",S1402)-1),MapTable!$A:$A,1,0)),ISERROR(VLOOKUP(TRIM(MID(S1402,FIND(",",S1402)+1,999)),MapTable!$A:$A,1,0))),"맵없음",
  ""),
IF(ISERROR(FIND(",",S1402,FIND(",",S1402,FIND(",",S1402)+1)+1)),
  IF(OR(ISERROR(VLOOKUP(LEFT(S1402,FIND(",",S1402)-1),MapTable!$A:$A,1,0)),ISERROR(VLOOKUP(TRIM(MID(S1402,FIND(",",S1402)+1,FIND(",",S1402,FIND(",",S1402)+1)-FIND(",",S1402)-1)),MapTable!$A:$A,1,0)),ISERROR(VLOOKUP(TRIM(MID(S1402,FIND(",",S1402,FIND(",",S1402)+1)+1,999)),MapTable!$A:$A,1,0))),"맵없음",
  ""),
IF(ISERROR(FIND(",",S1402,FIND(",",S1402,FIND(",",S1402,FIND(",",S1402)+1)+1)+1)),
  IF(OR(ISERROR(VLOOKUP(LEFT(S1402,FIND(",",S1402)-1),MapTable!$A:$A,1,0)),ISERROR(VLOOKUP(TRIM(MID(S1402,FIND(",",S1402)+1,FIND(",",S1402,FIND(",",S1402)+1)-FIND(",",S1402)-1)),MapTable!$A:$A,1,0)),ISERROR(VLOOKUP(TRIM(MID(S1402,FIND(",",S1402,FIND(",",S1402)+1)+1,FIND(",",S1402,FIND(",",S1402,FIND(",",S1402)+1)+1)-FIND(",",S1402,FIND(",",S1402)+1)-1)),MapTable!$A:$A,1,0)),ISERROR(VLOOKUP(TRIM(MID(S1402,FIND(",",S1402,FIND(",",S1402,FIND(",",S1402)+1)+1)+1,999)),MapTable!$A:$A,1,0))),"맵없음",
  ""),
)))))</f>
        <v/>
      </c>
      <c r="Y1402" t="str">
        <f>IF(ISBLANK(X1402),"",IF(ISERROR(VLOOKUP(X1402,[3]DropTable!$A:$A,1,0)),"드랍없음",""))</f>
        <v/>
      </c>
      <c r="AA1402" t="str">
        <f>IF(ISBLANK(Z1402),"",IF(ISERROR(VLOOKUP(Z1402,[3]DropTable!$A:$A,1,0)),"드랍없음",""))</f>
        <v/>
      </c>
      <c r="AC1402">
        <v>8.1</v>
      </c>
    </row>
    <row r="1403" spans="1:29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114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P1403" t="b">
        <f t="shared" ca="1" si="44"/>
        <v>0</v>
      </c>
      <c r="T1403" t="str">
        <f>IF(ISBLANK(S1403),"",
IF(ISERROR(FIND(",",S1403)),
  IF(ISERROR(VLOOKUP(S1403,MapTable!$A:$A,1,0)),"맵없음",
  ""),
IF(ISERROR(FIND(",",S1403,FIND(",",S1403)+1)),
  IF(OR(ISERROR(VLOOKUP(LEFT(S1403,FIND(",",S1403)-1),MapTable!$A:$A,1,0)),ISERROR(VLOOKUP(TRIM(MID(S1403,FIND(",",S1403)+1,999)),MapTable!$A:$A,1,0))),"맵없음",
  ""),
IF(ISERROR(FIND(",",S1403,FIND(",",S1403,FIND(",",S1403)+1)+1)),
  IF(OR(ISERROR(VLOOKUP(LEFT(S1403,FIND(",",S1403)-1),MapTable!$A:$A,1,0)),ISERROR(VLOOKUP(TRIM(MID(S1403,FIND(",",S1403)+1,FIND(",",S1403,FIND(",",S1403)+1)-FIND(",",S1403)-1)),MapTable!$A:$A,1,0)),ISERROR(VLOOKUP(TRIM(MID(S1403,FIND(",",S1403,FIND(",",S1403)+1)+1,999)),MapTable!$A:$A,1,0))),"맵없음",
  ""),
IF(ISERROR(FIND(",",S1403,FIND(",",S1403,FIND(",",S1403,FIND(",",S1403)+1)+1)+1)),
  IF(OR(ISERROR(VLOOKUP(LEFT(S1403,FIND(",",S1403)-1),MapTable!$A:$A,1,0)),ISERROR(VLOOKUP(TRIM(MID(S1403,FIND(",",S1403)+1,FIND(",",S1403,FIND(",",S1403)+1)-FIND(",",S1403)-1)),MapTable!$A:$A,1,0)),ISERROR(VLOOKUP(TRIM(MID(S1403,FIND(",",S1403,FIND(",",S1403)+1)+1,FIND(",",S1403,FIND(",",S1403,FIND(",",S1403)+1)+1)-FIND(",",S1403,FIND(",",S1403)+1)-1)),MapTable!$A:$A,1,0)),ISERROR(VLOOKUP(TRIM(MID(S1403,FIND(",",S1403,FIND(",",S1403,FIND(",",S1403)+1)+1)+1,999)),MapTable!$A:$A,1,0))),"맵없음",
  ""),
)))))</f>
        <v/>
      </c>
      <c r="Y1403" t="str">
        <f>IF(ISBLANK(X1403),"",IF(ISERROR(VLOOKUP(X1403,[3]DropTable!$A:$A,1,0)),"드랍없음",""))</f>
        <v/>
      </c>
      <c r="AA1403" t="str">
        <f>IF(ISBLANK(Z1403),"",IF(ISERROR(VLOOKUP(Z1403,[3]DropTable!$A:$A,1,0)),"드랍없음",""))</f>
        <v/>
      </c>
      <c r="AC1403">
        <v>8.1</v>
      </c>
    </row>
    <row r="1404" spans="1:29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114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P1404" t="b">
        <f t="shared" ca="1" si="44"/>
        <v>0</v>
      </c>
      <c r="T1404" t="str">
        <f>IF(ISBLANK(S1404),"",
IF(ISERROR(FIND(",",S1404)),
  IF(ISERROR(VLOOKUP(S1404,MapTable!$A:$A,1,0)),"맵없음",
  ""),
IF(ISERROR(FIND(",",S1404,FIND(",",S1404)+1)),
  IF(OR(ISERROR(VLOOKUP(LEFT(S1404,FIND(",",S1404)-1),MapTable!$A:$A,1,0)),ISERROR(VLOOKUP(TRIM(MID(S1404,FIND(",",S1404)+1,999)),MapTable!$A:$A,1,0))),"맵없음",
  ""),
IF(ISERROR(FIND(",",S1404,FIND(",",S1404,FIND(",",S1404)+1)+1)),
  IF(OR(ISERROR(VLOOKUP(LEFT(S1404,FIND(",",S1404)-1),MapTable!$A:$A,1,0)),ISERROR(VLOOKUP(TRIM(MID(S1404,FIND(",",S1404)+1,FIND(",",S1404,FIND(",",S1404)+1)-FIND(",",S1404)-1)),MapTable!$A:$A,1,0)),ISERROR(VLOOKUP(TRIM(MID(S1404,FIND(",",S1404,FIND(",",S1404)+1)+1,999)),MapTable!$A:$A,1,0))),"맵없음",
  ""),
IF(ISERROR(FIND(",",S1404,FIND(",",S1404,FIND(",",S1404,FIND(",",S1404)+1)+1)+1)),
  IF(OR(ISERROR(VLOOKUP(LEFT(S1404,FIND(",",S1404)-1),MapTable!$A:$A,1,0)),ISERROR(VLOOKUP(TRIM(MID(S1404,FIND(",",S1404)+1,FIND(",",S1404,FIND(",",S1404)+1)-FIND(",",S1404)-1)),MapTable!$A:$A,1,0)),ISERROR(VLOOKUP(TRIM(MID(S1404,FIND(",",S1404,FIND(",",S1404)+1)+1,FIND(",",S1404,FIND(",",S1404,FIND(",",S1404)+1)+1)-FIND(",",S1404,FIND(",",S1404)+1)-1)),MapTable!$A:$A,1,0)),ISERROR(VLOOKUP(TRIM(MID(S1404,FIND(",",S1404,FIND(",",S1404,FIND(",",S1404)+1)+1)+1,999)),MapTable!$A:$A,1,0))),"맵없음",
  ""),
)))))</f>
        <v/>
      </c>
      <c r="Y1404" t="str">
        <f>IF(ISBLANK(X1404),"",IF(ISERROR(VLOOKUP(X1404,[3]DropTable!$A:$A,1,0)),"드랍없음",""))</f>
        <v/>
      </c>
      <c r="AA1404" t="str">
        <f>IF(ISBLANK(Z1404),"",IF(ISERROR(VLOOKUP(Z1404,[3]DropTable!$A:$A,1,0)),"드랍없음",""))</f>
        <v/>
      </c>
      <c r="AC1404">
        <v>8.1</v>
      </c>
    </row>
    <row r="1405" spans="1:29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114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P1405" t="b">
        <f t="shared" ca="1" si="44"/>
        <v>0</v>
      </c>
      <c r="T1405" t="str">
        <f>IF(ISBLANK(S1405),"",
IF(ISERROR(FIND(",",S1405)),
  IF(ISERROR(VLOOKUP(S1405,MapTable!$A:$A,1,0)),"맵없음",
  ""),
IF(ISERROR(FIND(",",S1405,FIND(",",S1405)+1)),
  IF(OR(ISERROR(VLOOKUP(LEFT(S1405,FIND(",",S1405)-1),MapTable!$A:$A,1,0)),ISERROR(VLOOKUP(TRIM(MID(S1405,FIND(",",S1405)+1,999)),MapTable!$A:$A,1,0))),"맵없음",
  ""),
IF(ISERROR(FIND(",",S1405,FIND(",",S1405,FIND(",",S1405)+1)+1)),
  IF(OR(ISERROR(VLOOKUP(LEFT(S1405,FIND(",",S1405)-1),MapTable!$A:$A,1,0)),ISERROR(VLOOKUP(TRIM(MID(S1405,FIND(",",S1405)+1,FIND(",",S1405,FIND(",",S1405)+1)-FIND(",",S1405)-1)),MapTable!$A:$A,1,0)),ISERROR(VLOOKUP(TRIM(MID(S1405,FIND(",",S1405,FIND(",",S1405)+1)+1,999)),MapTable!$A:$A,1,0))),"맵없음",
  ""),
IF(ISERROR(FIND(",",S1405,FIND(",",S1405,FIND(",",S1405,FIND(",",S1405)+1)+1)+1)),
  IF(OR(ISERROR(VLOOKUP(LEFT(S1405,FIND(",",S1405)-1),MapTable!$A:$A,1,0)),ISERROR(VLOOKUP(TRIM(MID(S1405,FIND(",",S1405)+1,FIND(",",S1405,FIND(",",S1405)+1)-FIND(",",S1405)-1)),MapTable!$A:$A,1,0)),ISERROR(VLOOKUP(TRIM(MID(S1405,FIND(",",S1405,FIND(",",S1405)+1)+1,FIND(",",S1405,FIND(",",S1405,FIND(",",S1405)+1)+1)-FIND(",",S1405,FIND(",",S1405)+1)-1)),MapTable!$A:$A,1,0)),ISERROR(VLOOKUP(TRIM(MID(S1405,FIND(",",S1405,FIND(",",S1405,FIND(",",S1405)+1)+1)+1,999)),MapTable!$A:$A,1,0))),"맵없음",
  ""),
)))))</f>
        <v/>
      </c>
      <c r="Y1405" t="str">
        <f>IF(ISBLANK(X1405),"",IF(ISERROR(VLOOKUP(X1405,[3]DropTable!$A:$A,1,0)),"드랍없음",""))</f>
        <v/>
      </c>
      <c r="AA1405" t="str">
        <f>IF(ISBLANK(Z1405),"",IF(ISERROR(VLOOKUP(Z1405,[3]DropTable!$A:$A,1,0)),"드랍없음",""))</f>
        <v/>
      </c>
      <c r="AC1405">
        <v>8.1</v>
      </c>
    </row>
    <row r="1406" spans="1:29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114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P1406" t="b">
        <f t="shared" ca="1" si="44"/>
        <v>0</v>
      </c>
      <c r="T1406" t="str">
        <f>IF(ISBLANK(S1406),"",
IF(ISERROR(FIND(",",S1406)),
  IF(ISERROR(VLOOKUP(S1406,MapTable!$A:$A,1,0)),"맵없음",
  ""),
IF(ISERROR(FIND(",",S1406,FIND(",",S1406)+1)),
  IF(OR(ISERROR(VLOOKUP(LEFT(S1406,FIND(",",S1406)-1),MapTable!$A:$A,1,0)),ISERROR(VLOOKUP(TRIM(MID(S1406,FIND(",",S1406)+1,999)),MapTable!$A:$A,1,0))),"맵없음",
  ""),
IF(ISERROR(FIND(",",S1406,FIND(",",S1406,FIND(",",S1406)+1)+1)),
  IF(OR(ISERROR(VLOOKUP(LEFT(S1406,FIND(",",S1406)-1),MapTable!$A:$A,1,0)),ISERROR(VLOOKUP(TRIM(MID(S1406,FIND(",",S1406)+1,FIND(",",S1406,FIND(",",S1406)+1)-FIND(",",S1406)-1)),MapTable!$A:$A,1,0)),ISERROR(VLOOKUP(TRIM(MID(S1406,FIND(",",S1406,FIND(",",S1406)+1)+1,999)),MapTable!$A:$A,1,0))),"맵없음",
  ""),
IF(ISERROR(FIND(",",S1406,FIND(",",S1406,FIND(",",S1406,FIND(",",S1406)+1)+1)+1)),
  IF(OR(ISERROR(VLOOKUP(LEFT(S1406,FIND(",",S1406)-1),MapTable!$A:$A,1,0)),ISERROR(VLOOKUP(TRIM(MID(S1406,FIND(",",S1406)+1,FIND(",",S1406,FIND(",",S1406)+1)-FIND(",",S1406)-1)),MapTable!$A:$A,1,0)),ISERROR(VLOOKUP(TRIM(MID(S1406,FIND(",",S1406,FIND(",",S1406)+1)+1,FIND(",",S1406,FIND(",",S1406,FIND(",",S1406)+1)+1)-FIND(",",S1406,FIND(",",S1406)+1)-1)),MapTable!$A:$A,1,0)),ISERROR(VLOOKUP(TRIM(MID(S1406,FIND(",",S1406,FIND(",",S1406,FIND(",",S1406)+1)+1)+1,999)),MapTable!$A:$A,1,0))),"맵없음",
  ""),
)))))</f>
        <v/>
      </c>
      <c r="Y1406" t="str">
        <f>IF(ISBLANK(X1406),"",IF(ISERROR(VLOOKUP(X1406,[3]DropTable!$A:$A,1,0)),"드랍없음",""))</f>
        <v/>
      </c>
      <c r="AA1406" t="str">
        <f>IF(ISBLANK(Z1406),"",IF(ISERROR(VLOOKUP(Z1406,[3]DropTable!$A:$A,1,0)),"드랍없음",""))</f>
        <v/>
      </c>
      <c r="AC1406">
        <v>8.1</v>
      </c>
    </row>
    <row r="1407" spans="1:29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114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P1407" t="b">
        <f t="shared" ca="1" si="44"/>
        <v>0</v>
      </c>
      <c r="T1407" t="str">
        <f>IF(ISBLANK(S1407),"",
IF(ISERROR(FIND(",",S1407)),
  IF(ISERROR(VLOOKUP(S1407,MapTable!$A:$A,1,0)),"맵없음",
  ""),
IF(ISERROR(FIND(",",S1407,FIND(",",S1407)+1)),
  IF(OR(ISERROR(VLOOKUP(LEFT(S1407,FIND(",",S1407)-1),MapTable!$A:$A,1,0)),ISERROR(VLOOKUP(TRIM(MID(S1407,FIND(",",S1407)+1,999)),MapTable!$A:$A,1,0))),"맵없음",
  ""),
IF(ISERROR(FIND(",",S1407,FIND(",",S1407,FIND(",",S1407)+1)+1)),
  IF(OR(ISERROR(VLOOKUP(LEFT(S1407,FIND(",",S1407)-1),MapTable!$A:$A,1,0)),ISERROR(VLOOKUP(TRIM(MID(S1407,FIND(",",S1407)+1,FIND(",",S1407,FIND(",",S1407)+1)-FIND(",",S1407)-1)),MapTable!$A:$A,1,0)),ISERROR(VLOOKUP(TRIM(MID(S1407,FIND(",",S1407,FIND(",",S1407)+1)+1,999)),MapTable!$A:$A,1,0))),"맵없음",
  ""),
IF(ISERROR(FIND(",",S1407,FIND(",",S1407,FIND(",",S1407,FIND(",",S1407)+1)+1)+1)),
  IF(OR(ISERROR(VLOOKUP(LEFT(S1407,FIND(",",S1407)-1),MapTable!$A:$A,1,0)),ISERROR(VLOOKUP(TRIM(MID(S1407,FIND(",",S1407)+1,FIND(",",S1407,FIND(",",S1407)+1)-FIND(",",S1407)-1)),MapTable!$A:$A,1,0)),ISERROR(VLOOKUP(TRIM(MID(S1407,FIND(",",S1407,FIND(",",S1407)+1)+1,FIND(",",S1407,FIND(",",S1407,FIND(",",S1407)+1)+1)-FIND(",",S1407,FIND(",",S1407)+1)-1)),MapTable!$A:$A,1,0)),ISERROR(VLOOKUP(TRIM(MID(S1407,FIND(",",S1407,FIND(",",S1407,FIND(",",S1407)+1)+1)+1,999)),MapTable!$A:$A,1,0))),"맵없음",
  ""),
)))))</f>
        <v/>
      </c>
      <c r="Y1407" t="str">
        <f>IF(ISBLANK(X1407),"",IF(ISERROR(VLOOKUP(X1407,[3]DropTable!$A:$A,1,0)),"드랍없음",""))</f>
        <v/>
      </c>
      <c r="AA1407" t="str">
        <f>IF(ISBLANK(Z1407),"",IF(ISERROR(VLOOKUP(Z1407,[3]DropTable!$A:$A,1,0)),"드랍없음",""))</f>
        <v/>
      </c>
      <c r="AC1407">
        <v>8.1</v>
      </c>
    </row>
    <row r="1408" spans="1:29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114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P1408" t="b">
        <f t="shared" ca="1" si="44"/>
        <v>0</v>
      </c>
      <c r="T1408" t="str">
        <f>IF(ISBLANK(S1408),"",
IF(ISERROR(FIND(",",S1408)),
  IF(ISERROR(VLOOKUP(S1408,MapTable!$A:$A,1,0)),"맵없음",
  ""),
IF(ISERROR(FIND(",",S1408,FIND(",",S1408)+1)),
  IF(OR(ISERROR(VLOOKUP(LEFT(S1408,FIND(",",S1408)-1),MapTable!$A:$A,1,0)),ISERROR(VLOOKUP(TRIM(MID(S1408,FIND(",",S1408)+1,999)),MapTable!$A:$A,1,0))),"맵없음",
  ""),
IF(ISERROR(FIND(",",S1408,FIND(",",S1408,FIND(",",S1408)+1)+1)),
  IF(OR(ISERROR(VLOOKUP(LEFT(S1408,FIND(",",S1408)-1),MapTable!$A:$A,1,0)),ISERROR(VLOOKUP(TRIM(MID(S1408,FIND(",",S1408)+1,FIND(",",S1408,FIND(",",S1408)+1)-FIND(",",S1408)-1)),MapTable!$A:$A,1,0)),ISERROR(VLOOKUP(TRIM(MID(S1408,FIND(",",S1408,FIND(",",S1408)+1)+1,999)),MapTable!$A:$A,1,0))),"맵없음",
  ""),
IF(ISERROR(FIND(",",S1408,FIND(",",S1408,FIND(",",S1408,FIND(",",S1408)+1)+1)+1)),
  IF(OR(ISERROR(VLOOKUP(LEFT(S1408,FIND(",",S1408)-1),MapTable!$A:$A,1,0)),ISERROR(VLOOKUP(TRIM(MID(S1408,FIND(",",S1408)+1,FIND(",",S1408,FIND(",",S1408)+1)-FIND(",",S1408)-1)),MapTable!$A:$A,1,0)),ISERROR(VLOOKUP(TRIM(MID(S1408,FIND(",",S1408,FIND(",",S1408)+1)+1,FIND(",",S1408,FIND(",",S1408,FIND(",",S1408)+1)+1)-FIND(",",S1408,FIND(",",S1408)+1)-1)),MapTable!$A:$A,1,0)),ISERROR(VLOOKUP(TRIM(MID(S1408,FIND(",",S1408,FIND(",",S1408,FIND(",",S1408)+1)+1)+1,999)),MapTable!$A:$A,1,0))),"맵없음",
  ""),
)))))</f>
        <v/>
      </c>
      <c r="Y1408" t="str">
        <f>IF(ISBLANK(X1408),"",IF(ISERROR(VLOOKUP(X1408,[3]DropTable!$A:$A,1,0)),"드랍없음",""))</f>
        <v/>
      </c>
      <c r="AA1408" t="str">
        <f>IF(ISBLANK(Z1408),"",IF(ISERROR(VLOOKUP(Z1408,[3]DropTable!$A:$A,1,0)),"드랍없음",""))</f>
        <v/>
      </c>
      <c r="AC1408">
        <v>8.1</v>
      </c>
    </row>
    <row r="1409" spans="1:29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114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P1409" t="b">
        <f t="shared" ca="1" si="44"/>
        <v>0</v>
      </c>
      <c r="T1409" t="str">
        <f>IF(ISBLANK(S1409),"",
IF(ISERROR(FIND(",",S1409)),
  IF(ISERROR(VLOOKUP(S1409,MapTable!$A:$A,1,0)),"맵없음",
  ""),
IF(ISERROR(FIND(",",S1409,FIND(",",S1409)+1)),
  IF(OR(ISERROR(VLOOKUP(LEFT(S1409,FIND(",",S1409)-1),MapTable!$A:$A,1,0)),ISERROR(VLOOKUP(TRIM(MID(S1409,FIND(",",S1409)+1,999)),MapTable!$A:$A,1,0))),"맵없음",
  ""),
IF(ISERROR(FIND(",",S1409,FIND(",",S1409,FIND(",",S1409)+1)+1)),
  IF(OR(ISERROR(VLOOKUP(LEFT(S1409,FIND(",",S1409)-1),MapTable!$A:$A,1,0)),ISERROR(VLOOKUP(TRIM(MID(S1409,FIND(",",S1409)+1,FIND(",",S1409,FIND(",",S1409)+1)-FIND(",",S1409)-1)),MapTable!$A:$A,1,0)),ISERROR(VLOOKUP(TRIM(MID(S1409,FIND(",",S1409,FIND(",",S1409)+1)+1,999)),MapTable!$A:$A,1,0))),"맵없음",
  ""),
IF(ISERROR(FIND(",",S1409,FIND(",",S1409,FIND(",",S1409,FIND(",",S1409)+1)+1)+1)),
  IF(OR(ISERROR(VLOOKUP(LEFT(S1409,FIND(",",S1409)-1),MapTable!$A:$A,1,0)),ISERROR(VLOOKUP(TRIM(MID(S1409,FIND(",",S1409)+1,FIND(",",S1409,FIND(",",S1409)+1)-FIND(",",S1409)-1)),MapTable!$A:$A,1,0)),ISERROR(VLOOKUP(TRIM(MID(S1409,FIND(",",S1409,FIND(",",S1409)+1)+1,FIND(",",S1409,FIND(",",S1409,FIND(",",S1409)+1)+1)-FIND(",",S1409,FIND(",",S1409)+1)-1)),MapTable!$A:$A,1,0)),ISERROR(VLOOKUP(TRIM(MID(S1409,FIND(",",S1409,FIND(",",S1409,FIND(",",S1409)+1)+1)+1,999)),MapTable!$A:$A,1,0))),"맵없음",
  ""),
)))))</f>
        <v/>
      </c>
      <c r="Y1409" t="str">
        <f>IF(ISBLANK(X1409),"",IF(ISERROR(VLOOKUP(X1409,[3]DropTable!$A:$A,1,0)),"드랍없음",""))</f>
        <v/>
      </c>
      <c r="AA1409" t="str">
        <f>IF(ISBLANK(Z1409),"",IF(ISERROR(VLOOKUP(Z1409,[3]DropTable!$A:$A,1,0)),"드랍없음",""))</f>
        <v/>
      </c>
      <c r="AC1409">
        <v>8.1</v>
      </c>
    </row>
    <row r="1410" spans="1:29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114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P1410" t="b">
        <f t="shared" ca="1" si="44"/>
        <v>0</v>
      </c>
      <c r="T1410" t="str">
        <f>IF(ISBLANK(S1410),"",
IF(ISERROR(FIND(",",S1410)),
  IF(ISERROR(VLOOKUP(S1410,MapTable!$A:$A,1,0)),"맵없음",
  ""),
IF(ISERROR(FIND(",",S1410,FIND(",",S1410)+1)),
  IF(OR(ISERROR(VLOOKUP(LEFT(S1410,FIND(",",S1410)-1),MapTable!$A:$A,1,0)),ISERROR(VLOOKUP(TRIM(MID(S1410,FIND(",",S1410)+1,999)),MapTable!$A:$A,1,0))),"맵없음",
  ""),
IF(ISERROR(FIND(",",S1410,FIND(",",S1410,FIND(",",S1410)+1)+1)),
  IF(OR(ISERROR(VLOOKUP(LEFT(S1410,FIND(",",S1410)-1),MapTable!$A:$A,1,0)),ISERROR(VLOOKUP(TRIM(MID(S1410,FIND(",",S1410)+1,FIND(",",S1410,FIND(",",S1410)+1)-FIND(",",S1410)-1)),MapTable!$A:$A,1,0)),ISERROR(VLOOKUP(TRIM(MID(S1410,FIND(",",S1410,FIND(",",S1410)+1)+1,999)),MapTable!$A:$A,1,0))),"맵없음",
  ""),
IF(ISERROR(FIND(",",S1410,FIND(",",S1410,FIND(",",S1410,FIND(",",S1410)+1)+1)+1)),
  IF(OR(ISERROR(VLOOKUP(LEFT(S1410,FIND(",",S1410)-1),MapTable!$A:$A,1,0)),ISERROR(VLOOKUP(TRIM(MID(S1410,FIND(",",S1410)+1,FIND(",",S1410,FIND(",",S1410)+1)-FIND(",",S1410)-1)),MapTable!$A:$A,1,0)),ISERROR(VLOOKUP(TRIM(MID(S1410,FIND(",",S1410,FIND(",",S1410)+1)+1,FIND(",",S1410,FIND(",",S1410,FIND(",",S1410)+1)+1)-FIND(",",S1410,FIND(",",S1410)+1)-1)),MapTable!$A:$A,1,0)),ISERROR(VLOOKUP(TRIM(MID(S1410,FIND(",",S1410,FIND(",",S1410,FIND(",",S1410)+1)+1)+1,999)),MapTable!$A:$A,1,0))),"맵없음",
  ""),
)))))</f>
        <v/>
      </c>
      <c r="Y1410" t="str">
        <f>IF(ISBLANK(X1410),"",IF(ISERROR(VLOOKUP(X1410,[3]DropTable!$A:$A,1,0)),"드랍없음",""))</f>
        <v/>
      </c>
      <c r="AA1410" t="str">
        <f>IF(ISBLANK(Z1410),"",IF(ISERROR(VLOOKUP(Z1410,[3]DropTable!$A:$A,1,0)),"드랍없음",""))</f>
        <v/>
      </c>
      <c r="AC1410">
        <v>8.1</v>
      </c>
    </row>
    <row r="1411" spans="1:29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114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P1411" t="b">
        <f t="shared" ca="1" si="44"/>
        <v>0</v>
      </c>
      <c r="T1411" t="str">
        <f>IF(ISBLANK(S1411),"",
IF(ISERROR(FIND(",",S1411)),
  IF(ISERROR(VLOOKUP(S1411,MapTable!$A:$A,1,0)),"맵없음",
  ""),
IF(ISERROR(FIND(",",S1411,FIND(",",S1411)+1)),
  IF(OR(ISERROR(VLOOKUP(LEFT(S1411,FIND(",",S1411)-1),MapTable!$A:$A,1,0)),ISERROR(VLOOKUP(TRIM(MID(S1411,FIND(",",S1411)+1,999)),MapTable!$A:$A,1,0))),"맵없음",
  ""),
IF(ISERROR(FIND(",",S1411,FIND(",",S1411,FIND(",",S1411)+1)+1)),
  IF(OR(ISERROR(VLOOKUP(LEFT(S1411,FIND(",",S1411)-1),MapTable!$A:$A,1,0)),ISERROR(VLOOKUP(TRIM(MID(S1411,FIND(",",S1411)+1,FIND(",",S1411,FIND(",",S1411)+1)-FIND(",",S1411)-1)),MapTable!$A:$A,1,0)),ISERROR(VLOOKUP(TRIM(MID(S1411,FIND(",",S1411,FIND(",",S1411)+1)+1,999)),MapTable!$A:$A,1,0))),"맵없음",
  ""),
IF(ISERROR(FIND(",",S1411,FIND(",",S1411,FIND(",",S1411,FIND(",",S1411)+1)+1)+1)),
  IF(OR(ISERROR(VLOOKUP(LEFT(S1411,FIND(",",S1411)-1),MapTable!$A:$A,1,0)),ISERROR(VLOOKUP(TRIM(MID(S1411,FIND(",",S1411)+1,FIND(",",S1411,FIND(",",S1411)+1)-FIND(",",S1411)-1)),MapTable!$A:$A,1,0)),ISERROR(VLOOKUP(TRIM(MID(S1411,FIND(",",S1411,FIND(",",S1411)+1)+1,FIND(",",S1411,FIND(",",S1411,FIND(",",S1411)+1)+1)-FIND(",",S1411,FIND(",",S1411)+1)-1)),MapTable!$A:$A,1,0)),ISERROR(VLOOKUP(TRIM(MID(S1411,FIND(",",S1411,FIND(",",S1411,FIND(",",S1411)+1)+1)+1,999)),MapTable!$A:$A,1,0))),"맵없음",
  ""),
)))))</f>
        <v/>
      </c>
      <c r="Y1411" t="str">
        <f>IF(ISBLANK(X1411),"",IF(ISERROR(VLOOKUP(X1411,[3]DropTable!$A:$A,1,0)),"드랍없음",""))</f>
        <v/>
      </c>
      <c r="AA1411" t="str">
        <f>IF(ISBLANK(Z1411),"",IF(ISERROR(VLOOKUP(Z1411,[3]DropTable!$A:$A,1,0)),"드랍없음",""))</f>
        <v/>
      </c>
      <c r="AC1411">
        <v>8.1</v>
      </c>
    </row>
    <row r="1412" spans="1:29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114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P1412" t="b">
        <f t="shared" ca="1" si="44"/>
        <v>0</v>
      </c>
      <c r="T1412" t="str">
        <f>IF(ISBLANK(S1412),"",
IF(ISERROR(FIND(",",S1412)),
  IF(ISERROR(VLOOKUP(S1412,MapTable!$A:$A,1,0)),"맵없음",
  ""),
IF(ISERROR(FIND(",",S1412,FIND(",",S1412)+1)),
  IF(OR(ISERROR(VLOOKUP(LEFT(S1412,FIND(",",S1412)-1),MapTable!$A:$A,1,0)),ISERROR(VLOOKUP(TRIM(MID(S1412,FIND(",",S1412)+1,999)),MapTable!$A:$A,1,0))),"맵없음",
  ""),
IF(ISERROR(FIND(",",S1412,FIND(",",S1412,FIND(",",S1412)+1)+1)),
  IF(OR(ISERROR(VLOOKUP(LEFT(S1412,FIND(",",S1412)-1),MapTable!$A:$A,1,0)),ISERROR(VLOOKUP(TRIM(MID(S1412,FIND(",",S1412)+1,FIND(",",S1412,FIND(",",S1412)+1)-FIND(",",S1412)-1)),MapTable!$A:$A,1,0)),ISERROR(VLOOKUP(TRIM(MID(S1412,FIND(",",S1412,FIND(",",S1412)+1)+1,999)),MapTable!$A:$A,1,0))),"맵없음",
  ""),
IF(ISERROR(FIND(",",S1412,FIND(",",S1412,FIND(",",S1412,FIND(",",S1412)+1)+1)+1)),
  IF(OR(ISERROR(VLOOKUP(LEFT(S1412,FIND(",",S1412)-1),MapTable!$A:$A,1,0)),ISERROR(VLOOKUP(TRIM(MID(S1412,FIND(",",S1412)+1,FIND(",",S1412,FIND(",",S1412)+1)-FIND(",",S1412)-1)),MapTable!$A:$A,1,0)),ISERROR(VLOOKUP(TRIM(MID(S1412,FIND(",",S1412,FIND(",",S1412)+1)+1,FIND(",",S1412,FIND(",",S1412,FIND(",",S1412)+1)+1)-FIND(",",S1412,FIND(",",S1412)+1)-1)),MapTable!$A:$A,1,0)),ISERROR(VLOOKUP(TRIM(MID(S1412,FIND(",",S1412,FIND(",",S1412,FIND(",",S1412)+1)+1)+1,999)),MapTable!$A:$A,1,0))),"맵없음",
  ""),
)))))</f>
        <v/>
      </c>
      <c r="Y1412" t="str">
        <f>IF(ISBLANK(X1412),"",IF(ISERROR(VLOOKUP(X1412,[3]DropTable!$A:$A,1,0)),"드랍없음",""))</f>
        <v/>
      </c>
      <c r="AA1412" t="str">
        <f>IF(ISBLANK(Z1412),"",IF(ISERROR(VLOOKUP(Z1412,[3]DropTable!$A:$A,1,0)),"드랍없음",""))</f>
        <v/>
      </c>
      <c r="AC1412">
        <v>8.1</v>
      </c>
    </row>
    <row r="1413" spans="1:29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114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P1413" t="b">
        <f t="shared" ca="1" si="44"/>
        <v>0</v>
      </c>
      <c r="T1413" t="str">
        <f>IF(ISBLANK(S1413),"",
IF(ISERROR(FIND(",",S1413)),
  IF(ISERROR(VLOOKUP(S1413,MapTable!$A:$A,1,0)),"맵없음",
  ""),
IF(ISERROR(FIND(",",S1413,FIND(",",S1413)+1)),
  IF(OR(ISERROR(VLOOKUP(LEFT(S1413,FIND(",",S1413)-1),MapTable!$A:$A,1,0)),ISERROR(VLOOKUP(TRIM(MID(S1413,FIND(",",S1413)+1,999)),MapTable!$A:$A,1,0))),"맵없음",
  ""),
IF(ISERROR(FIND(",",S1413,FIND(",",S1413,FIND(",",S1413)+1)+1)),
  IF(OR(ISERROR(VLOOKUP(LEFT(S1413,FIND(",",S1413)-1),MapTable!$A:$A,1,0)),ISERROR(VLOOKUP(TRIM(MID(S1413,FIND(",",S1413)+1,FIND(",",S1413,FIND(",",S1413)+1)-FIND(",",S1413)-1)),MapTable!$A:$A,1,0)),ISERROR(VLOOKUP(TRIM(MID(S1413,FIND(",",S1413,FIND(",",S1413)+1)+1,999)),MapTable!$A:$A,1,0))),"맵없음",
  ""),
IF(ISERROR(FIND(",",S1413,FIND(",",S1413,FIND(",",S1413,FIND(",",S1413)+1)+1)+1)),
  IF(OR(ISERROR(VLOOKUP(LEFT(S1413,FIND(",",S1413)-1),MapTable!$A:$A,1,0)),ISERROR(VLOOKUP(TRIM(MID(S1413,FIND(",",S1413)+1,FIND(",",S1413,FIND(",",S1413)+1)-FIND(",",S1413)-1)),MapTable!$A:$A,1,0)),ISERROR(VLOOKUP(TRIM(MID(S1413,FIND(",",S1413,FIND(",",S1413)+1)+1,FIND(",",S1413,FIND(",",S1413,FIND(",",S1413)+1)+1)-FIND(",",S1413,FIND(",",S1413)+1)-1)),MapTable!$A:$A,1,0)),ISERROR(VLOOKUP(TRIM(MID(S1413,FIND(",",S1413,FIND(",",S1413,FIND(",",S1413)+1)+1)+1,999)),MapTable!$A:$A,1,0))),"맵없음",
  ""),
)))))</f>
        <v/>
      </c>
      <c r="Y1413" t="str">
        <f>IF(ISBLANK(X1413),"",IF(ISERROR(VLOOKUP(X1413,[3]DropTable!$A:$A,1,0)),"드랍없음",""))</f>
        <v/>
      </c>
      <c r="AA1413" t="str">
        <f>IF(ISBLANK(Z1413),"",IF(ISERROR(VLOOKUP(Z1413,[3]DropTable!$A:$A,1,0)),"드랍없음",""))</f>
        <v/>
      </c>
      <c r="AC1413">
        <v>8.1</v>
      </c>
    </row>
    <row r="1414" spans="1:29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114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P1414" t="b">
        <f t="shared" ca="1" si="44"/>
        <v>0</v>
      </c>
      <c r="T1414" t="str">
        <f>IF(ISBLANK(S1414),"",
IF(ISERROR(FIND(",",S1414)),
  IF(ISERROR(VLOOKUP(S1414,MapTable!$A:$A,1,0)),"맵없음",
  ""),
IF(ISERROR(FIND(",",S1414,FIND(",",S1414)+1)),
  IF(OR(ISERROR(VLOOKUP(LEFT(S1414,FIND(",",S1414)-1),MapTable!$A:$A,1,0)),ISERROR(VLOOKUP(TRIM(MID(S1414,FIND(",",S1414)+1,999)),MapTable!$A:$A,1,0))),"맵없음",
  ""),
IF(ISERROR(FIND(",",S1414,FIND(",",S1414,FIND(",",S1414)+1)+1)),
  IF(OR(ISERROR(VLOOKUP(LEFT(S1414,FIND(",",S1414)-1),MapTable!$A:$A,1,0)),ISERROR(VLOOKUP(TRIM(MID(S1414,FIND(",",S1414)+1,FIND(",",S1414,FIND(",",S1414)+1)-FIND(",",S1414)-1)),MapTable!$A:$A,1,0)),ISERROR(VLOOKUP(TRIM(MID(S1414,FIND(",",S1414,FIND(",",S1414)+1)+1,999)),MapTable!$A:$A,1,0))),"맵없음",
  ""),
IF(ISERROR(FIND(",",S1414,FIND(",",S1414,FIND(",",S1414,FIND(",",S1414)+1)+1)+1)),
  IF(OR(ISERROR(VLOOKUP(LEFT(S1414,FIND(",",S1414)-1),MapTable!$A:$A,1,0)),ISERROR(VLOOKUP(TRIM(MID(S1414,FIND(",",S1414)+1,FIND(",",S1414,FIND(",",S1414)+1)-FIND(",",S1414)-1)),MapTable!$A:$A,1,0)),ISERROR(VLOOKUP(TRIM(MID(S1414,FIND(",",S1414,FIND(",",S1414)+1)+1,FIND(",",S1414,FIND(",",S1414,FIND(",",S1414)+1)+1)-FIND(",",S1414,FIND(",",S1414)+1)-1)),MapTable!$A:$A,1,0)),ISERROR(VLOOKUP(TRIM(MID(S1414,FIND(",",S1414,FIND(",",S1414,FIND(",",S1414)+1)+1)+1,999)),MapTable!$A:$A,1,0))),"맵없음",
  ""),
)))))</f>
        <v/>
      </c>
      <c r="Y1414" t="str">
        <f>IF(ISBLANK(X1414),"",IF(ISERROR(VLOOKUP(X1414,[3]DropTable!$A:$A,1,0)),"드랍없음",""))</f>
        <v/>
      </c>
      <c r="AA1414" t="str">
        <f>IF(ISBLANK(Z1414),"",IF(ISERROR(VLOOKUP(Z1414,[3]DropTable!$A:$A,1,0)),"드랍없음",""))</f>
        <v/>
      </c>
      <c r="AC1414">
        <v>8.1</v>
      </c>
    </row>
    <row r="1415" spans="1:29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114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P1415" t="b">
        <f t="shared" ca="1" si="44"/>
        <v>0</v>
      </c>
      <c r="T1415" t="str">
        <f>IF(ISBLANK(S1415),"",
IF(ISERROR(FIND(",",S1415)),
  IF(ISERROR(VLOOKUP(S1415,MapTable!$A:$A,1,0)),"맵없음",
  ""),
IF(ISERROR(FIND(",",S1415,FIND(",",S1415)+1)),
  IF(OR(ISERROR(VLOOKUP(LEFT(S1415,FIND(",",S1415)-1),MapTable!$A:$A,1,0)),ISERROR(VLOOKUP(TRIM(MID(S1415,FIND(",",S1415)+1,999)),MapTable!$A:$A,1,0))),"맵없음",
  ""),
IF(ISERROR(FIND(",",S1415,FIND(",",S1415,FIND(",",S1415)+1)+1)),
  IF(OR(ISERROR(VLOOKUP(LEFT(S1415,FIND(",",S1415)-1),MapTable!$A:$A,1,0)),ISERROR(VLOOKUP(TRIM(MID(S1415,FIND(",",S1415)+1,FIND(",",S1415,FIND(",",S1415)+1)-FIND(",",S1415)-1)),MapTable!$A:$A,1,0)),ISERROR(VLOOKUP(TRIM(MID(S1415,FIND(",",S1415,FIND(",",S1415)+1)+1,999)),MapTable!$A:$A,1,0))),"맵없음",
  ""),
IF(ISERROR(FIND(",",S1415,FIND(",",S1415,FIND(",",S1415,FIND(",",S1415)+1)+1)+1)),
  IF(OR(ISERROR(VLOOKUP(LEFT(S1415,FIND(",",S1415)-1),MapTable!$A:$A,1,0)),ISERROR(VLOOKUP(TRIM(MID(S1415,FIND(",",S1415)+1,FIND(",",S1415,FIND(",",S1415)+1)-FIND(",",S1415)-1)),MapTable!$A:$A,1,0)),ISERROR(VLOOKUP(TRIM(MID(S1415,FIND(",",S1415,FIND(",",S1415)+1)+1,FIND(",",S1415,FIND(",",S1415,FIND(",",S1415)+1)+1)-FIND(",",S1415,FIND(",",S1415)+1)-1)),MapTable!$A:$A,1,0)),ISERROR(VLOOKUP(TRIM(MID(S1415,FIND(",",S1415,FIND(",",S1415,FIND(",",S1415)+1)+1)+1,999)),MapTable!$A:$A,1,0))),"맵없음",
  ""),
)))))</f>
        <v/>
      </c>
      <c r="Y1415" t="str">
        <f>IF(ISBLANK(X1415),"",IF(ISERROR(VLOOKUP(X1415,[3]DropTable!$A:$A,1,0)),"드랍없음",""))</f>
        <v/>
      </c>
      <c r="AA1415" t="str">
        <f>IF(ISBLANK(Z1415),"",IF(ISERROR(VLOOKUP(Z1415,[3]DropTable!$A:$A,1,0)),"드랍없음",""))</f>
        <v/>
      </c>
      <c r="AC1415">
        <v>8.1</v>
      </c>
    </row>
    <row r="1416" spans="1:29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114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P1416" t="b">
        <f t="shared" ca="1" si="44"/>
        <v>0</v>
      </c>
      <c r="T1416" t="str">
        <f>IF(ISBLANK(S1416),"",
IF(ISERROR(FIND(",",S1416)),
  IF(ISERROR(VLOOKUP(S1416,MapTable!$A:$A,1,0)),"맵없음",
  ""),
IF(ISERROR(FIND(",",S1416,FIND(",",S1416)+1)),
  IF(OR(ISERROR(VLOOKUP(LEFT(S1416,FIND(",",S1416)-1),MapTable!$A:$A,1,0)),ISERROR(VLOOKUP(TRIM(MID(S1416,FIND(",",S1416)+1,999)),MapTable!$A:$A,1,0))),"맵없음",
  ""),
IF(ISERROR(FIND(",",S1416,FIND(",",S1416,FIND(",",S1416)+1)+1)),
  IF(OR(ISERROR(VLOOKUP(LEFT(S1416,FIND(",",S1416)-1),MapTable!$A:$A,1,0)),ISERROR(VLOOKUP(TRIM(MID(S1416,FIND(",",S1416)+1,FIND(",",S1416,FIND(",",S1416)+1)-FIND(",",S1416)-1)),MapTable!$A:$A,1,0)),ISERROR(VLOOKUP(TRIM(MID(S1416,FIND(",",S1416,FIND(",",S1416)+1)+1,999)),MapTable!$A:$A,1,0))),"맵없음",
  ""),
IF(ISERROR(FIND(",",S1416,FIND(",",S1416,FIND(",",S1416,FIND(",",S1416)+1)+1)+1)),
  IF(OR(ISERROR(VLOOKUP(LEFT(S1416,FIND(",",S1416)-1),MapTable!$A:$A,1,0)),ISERROR(VLOOKUP(TRIM(MID(S1416,FIND(",",S1416)+1,FIND(",",S1416,FIND(",",S1416)+1)-FIND(",",S1416)-1)),MapTable!$A:$A,1,0)),ISERROR(VLOOKUP(TRIM(MID(S1416,FIND(",",S1416,FIND(",",S1416)+1)+1,FIND(",",S1416,FIND(",",S1416,FIND(",",S1416)+1)+1)-FIND(",",S1416,FIND(",",S1416)+1)-1)),MapTable!$A:$A,1,0)),ISERROR(VLOOKUP(TRIM(MID(S1416,FIND(",",S1416,FIND(",",S1416,FIND(",",S1416)+1)+1)+1,999)),MapTable!$A:$A,1,0))),"맵없음",
  ""),
)))))</f>
        <v/>
      </c>
      <c r="Y1416" t="str">
        <f>IF(ISBLANK(X1416),"",IF(ISERROR(VLOOKUP(X1416,[3]DropTable!$A:$A,1,0)),"드랍없음",""))</f>
        <v/>
      </c>
      <c r="AA1416" t="str">
        <f>IF(ISBLANK(Z1416),"",IF(ISERROR(VLOOKUP(Z1416,[3]DropTable!$A:$A,1,0)),"드랍없음",""))</f>
        <v/>
      </c>
      <c r="AC1416">
        <v>8.1</v>
      </c>
    </row>
    <row r="1417" spans="1:29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114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P1417" t="b">
        <f t="shared" ca="1" si="44"/>
        <v>0</v>
      </c>
      <c r="T1417" t="str">
        <f>IF(ISBLANK(S1417),"",
IF(ISERROR(FIND(",",S1417)),
  IF(ISERROR(VLOOKUP(S1417,MapTable!$A:$A,1,0)),"맵없음",
  ""),
IF(ISERROR(FIND(",",S1417,FIND(",",S1417)+1)),
  IF(OR(ISERROR(VLOOKUP(LEFT(S1417,FIND(",",S1417)-1),MapTable!$A:$A,1,0)),ISERROR(VLOOKUP(TRIM(MID(S1417,FIND(",",S1417)+1,999)),MapTable!$A:$A,1,0))),"맵없음",
  ""),
IF(ISERROR(FIND(",",S1417,FIND(",",S1417,FIND(",",S1417)+1)+1)),
  IF(OR(ISERROR(VLOOKUP(LEFT(S1417,FIND(",",S1417)-1),MapTable!$A:$A,1,0)),ISERROR(VLOOKUP(TRIM(MID(S1417,FIND(",",S1417)+1,FIND(",",S1417,FIND(",",S1417)+1)-FIND(",",S1417)-1)),MapTable!$A:$A,1,0)),ISERROR(VLOOKUP(TRIM(MID(S1417,FIND(",",S1417,FIND(",",S1417)+1)+1,999)),MapTable!$A:$A,1,0))),"맵없음",
  ""),
IF(ISERROR(FIND(",",S1417,FIND(",",S1417,FIND(",",S1417,FIND(",",S1417)+1)+1)+1)),
  IF(OR(ISERROR(VLOOKUP(LEFT(S1417,FIND(",",S1417)-1),MapTable!$A:$A,1,0)),ISERROR(VLOOKUP(TRIM(MID(S1417,FIND(",",S1417)+1,FIND(",",S1417,FIND(",",S1417)+1)-FIND(",",S1417)-1)),MapTable!$A:$A,1,0)),ISERROR(VLOOKUP(TRIM(MID(S1417,FIND(",",S1417,FIND(",",S1417)+1)+1,FIND(",",S1417,FIND(",",S1417,FIND(",",S1417)+1)+1)-FIND(",",S1417,FIND(",",S1417)+1)-1)),MapTable!$A:$A,1,0)),ISERROR(VLOOKUP(TRIM(MID(S1417,FIND(",",S1417,FIND(",",S1417,FIND(",",S1417)+1)+1)+1,999)),MapTable!$A:$A,1,0))),"맵없음",
  ""),
)))))</f>
        <v/>
      </c>
      <c r="Y1417" t="str">
        <f>IF(ISBLANK(X1417),"",IF(ISERROR(VLOOKUP(X1417,[3]DropTable!$A:$A,1,0)),"드랍없음",""))</f>
        <v/>
      </c>
      <c r="AA1417" t="str">
        <f>IF(ISBLANK(Z1417),"",IF(ISERROR(VLOOKUP(Z1417,[3]DropTable!$A:$A,1,0)),"드랍없음",""))</f>
        <v/>
      </c>
      <c r="AC1417">
        <v>8.1</v>
      </c>
    </row>
    <row r="1418" spans="1:29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114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P1418" t="b">
        <f t="shared" ca="1" si="44"/>
        <v>0</v>
      </c>
      <c r="T1418" t="str">
        <f>IF(ISBLANK(S1418),"",
IF(ISERROR(FIND(",",S1418)),
  IF(ISERROR(VLOOKUP(S1418,MapTable!$A:$A,1,0)),"맵없음",
  ""),
IF(ISERROR(FIND(",",S1418,FIND(",",S1418)+1)),
  IF(OR(ISERROR(VLOOKUP(LEFT(S1418,FIND(",",S1418)-1),MapTable!$A:$A,1,0)),ISERROR(VLOOKUP(TRIM(MID(S1418,FIND(",",S1418)+1,999)),MapTable!$A:$A,1,0))),"맵없음",
  ""),
IF(ISERROR(FIND(",",S1418,FIND(",",S1418,FIND(",",S1418)+1)+1)),
  IF(OR(ISERROR(VLOOKUP(LEFT(S1418,FIND(",",S1418)-1),MapTable!$A:$A,1,0)),ISERROR(VLOOKUP(TRIM(MID(S1418,FIND(",",S1418)+1,FIND(",",S1418,FIND(",",S1418)+1)-FIND(",",S1418)-1)),MapTable!$A:$A,1,0)),ISERROR(VLOOKUP(TRIM(MID(S1418,FIND(",",S1418,FIND(",",S1418)+1)+1,999)),MapTable!$A:$A,1,0))),"맵없음",
  ""),
IF(ISERROR(FIND(",",S1418,FIND(",",S1418,FIND(",",S1418,FIND(",",S1418)+1)+1)+1)),
  IF(OR(ISERROR(VLOOKUP(LEFT(S1418,FIND(",",S1418)-1),MapTable!$A:$A,1,0)),ISERROR(VLOOKUP(TRIM(MID(S1418,FIND(",",S1418)+1,FIND(",",S1418,FIND(",",S1418)+1)-FIND(",",S1418)-1)),MapTable!$A:$A,1,0)),ISERROR(VLOOKUP(TRIM(MID(S1418,FIND(",",S1418,FIND(",",S1418)+1)+1,FIND(",",S1418,FIND(",",S1418,FIND(",",S1418)+1)+1)-FIND(",",S1418,FIND(",",S1418)+1)-1)),MapTable!$A:$A,1,0)),ISERROR(VLOOKUP(TRIM(MID(S1418,FIND(",",S1418,FIND(",",S1418,FIND(",",S1418)+1)+1)+1,999)),MapTable!$A:$A,1,0))),"맵없음",
  ""),
)))))</f>
        <v/>
      </c>
      <c r="Y1418" t="str">
        <f>IF(ISBLANK(X1418),"",IF(ISERROR(VLOOKUP(X1418,[3]DropTable!$A:$A,1,0)),"드랍없음",""))</f>
        <v/>
      </c>
      <c r="AA1418" t="str">
        <f>IF(ISBLANK(Z1418),"",IF(ISERROR(VLOOKUP(Z1418,[3]DropTable!$A:$A,1,0)),"드랍없음",""))</f>
        <v/>
      </c>
      <c r="AC1418">
        <v>8.1</v>
      </c>
    </row>
    <row r="1419" spans="1:29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114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P1419" t="b">
        <f t="shared" ca="1" si="44"/>
        <v>0</v>
      </c>
      <c r="T1419" t="str">
        <f>IF(ISBLANK(S1419),"",
IF(ISERROR(FIND(",",S1419)),
  IF(ISERROR(VLOOKUP(S1419,MapTable!$A:$A,1,0)),"맵없음",
  ""),
IF(ISERROR(FIND(",",S1419,FIND(",",S1419)+1)),
  IF(OR(ISERROR(VLOOKUP(LEFT(S1419,FIND(",",S1419)-1),MapTable!$A:$A,1,0)),ISERROR(VLOOKUP(TRIM(MID(S1419,FIND(",",S1419)+1,999)),MapTable!$A:$A,1,0))),"맵없음",
  ""),
IF(ISERROR(FIND(",",S1419,FIND(",",S1419,FIND(",",S1419)+1)+1)),
  IF(OR(ISERROR(VLOOKUP(LEFT(S1419,FIND(",",S1419)-1),MapTable!$A:$A,1,0)),ISERROR(VLOOKUP(TRIM(MID(S1419,FIND(",",S1419)+1,FIND(",",S1419,FIND(",",S1419)+1)-FIND(",",S1419)-1)),MapTable!$A:$A,1,0)),ISERROR(VLOOKUP(TRIM(MID(S1419,FIND(",",S1419,FIND(",",S1419)+1)+1,999)),MapTable!$A:$A,1,0))),"맵없음",
  ""),
IF(ISERROR(FIND(",",S1419,FIND(",",S1419,FIND(",",S1419,FIND(",",S1419)+1)+1)+1)),
  IF(OR(ISERROR(VLOOKUP(LEFT(S1419,FIND(",",S1419)-1),MapTable!$A:$A,1,0)),ISERROR(VLOOKUP(TRIM(MID(S1419,FIND(",",S1419)+1,FIND(",",S1419,FIND(",",S1419)+1)-FIND(",",S1419)-1)),MapTable!$A:$A,1,0)),ISERROR(VLOOKUP(TRIM(MID(S1419,FIND(",",S1419,FIND(",",S1419)+1)+1,FIND(",",S1419,FIND(",",S1419,FIND(",",S1419)+1)+1)-FIND(",",S1419,FIND(",",S1419)+1)-1)),MapTable!$A:$A,1,0)),ISERROR(VLOOKUP(TRIM(MID(S1419,FIND(",",S1419,FIND(",",S1419,FIND(",",S1419)+1)+1)+1,999)),MapTable!$A:$A,1,0))),"맵없음",
  ""),
)))))</f>
        <v/>
      </c>
      <c r="Y1419" t="str">
        <f>IF(ISBLANK(X1419),"",IF(ISERROR(VLOOKUP(X1419,[3]DropTable!$A:$A,1,0)),"드랍없음",""))</f>
        <v/>
      </c>
      <c r="AA1419" t="str">
        <f>IF(ISBLANK(Z1419),"",IF(ISERROR(VLOOKUP(Z1419,[3]DropTable!$A:$A,1,0)),"드랍없음",""))</f>
        <v/>
      </c>
      <c r="AC1419">
        <v>8.1</v>
      </c>
    </row>
    <row r="1420" spans="1:29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114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P1420" t="b">
        <f t="shared" ca="1" si="44"/>
        <v>0</v>
      </c>
      <c r="T1420" t="str">
        <f>IF(ISBLANK(S1420),"",
IF(ISERROR(FIND(",",S1420)),
  IF(ISERROR(VLOOKUP(S1420,MapTable!$A:$A,1,0)),"맵없음",
  ""),
IF(ISERROR(FIND(",",S1420,FIND(",",S1420)+1)),
  IF(OR(ISERROR(VLOOKUP(LEFT(S1420,FIND(",",S1420)-1),MapTable!$A:$A,1,0)),ISERROR(VLOOKUP(TRIM(MID(S1420,FIND(",",S1420)+1,999)),MapTable!$A:$A,1,0))),"맵없음",
  ""),
IF(ISERROR(FIND(",",S1420,FIND(",",S1420,FIND(",",S1420)+1)+1)),
  IF(OR(ISERROR(VLOOKUP(LEFT(S1420,FIND(",",S1420)-1),MapTable!$A:$A,1,0)),ISERROR(VLOOKUP(TRIM(MID(S1420,FIND(",",S1420)+1,FIND(",",S1420,FIND(",",S1420)+1)-FIND(",",S1420)-1)),MapTable!$A:$A,1,0)),ISERROR(VLOOKUP(TRIM(MID(S1420,FIND(",",S1420,FIND(",",S1420)+1)+1,999)),MapTable!$A:$A,1,0))),"맵없음",
  ""),
IF(ISERROR(FIND(",",S1420,FIND(",",S1420,FIND(",",S1420,FIND(",",S1420)+1)+1)+1)),
  IF(OR(ISERROR(VLOOKUP(LEFT(S1420,FIND(",",S1420)-1),MapTable!$A:$A,1,0)),ISERROR(VLOOKUP(TRIM(MID(S1420,FIND(",",S1420)+1,FIND(",",S1420,FIND(",",S1420)+1)-FIND(",",S1420)-1)),MapTable!$A:$A,1,0)),ISERROR(VLOOKUP(TRIM(MID(S1420,FIND(",",S1420,FIND(",",S1420)+1)+1,FIND(",",S1420,FIND(",",S1420,FIND(",",S1420)+1)+1)-FIND(",",S1420,FIND(",",S1420)+1)-1)),MapTable!$A:$A,1,0)),ISERROR(VLOOKUP(TRIM(MID(S1420,FIND(",",S1420,FIND(",",S1420,FIND(",",S1420)+1)+1)+1,999)),MapTable!$A:$A,1,0))),"맵없음",
  ""),
)))))</f>
        <v/>
      </c>
      <c r="Y1420" t="str">
        <f>IF(ISBLANK(X1420),"",IF(ISERROR(VLOOKUP(X1420,[3]DropTable!$A:$A,1,0)),"드랍없음",""))</f>
        <v/>
      </c>
      <c r="AA1420" t="str">
        <f>IF(ISBLANK(Z1420),"",IF(ISERROR(VLOOKUP(Z1420,[3]DropTable!$A:$A,1,0)),"드랍없음",""))</f>
        <v/>
      </c>
      <c r="AC1420">
        <v>8.1</v>
      </c>
    </row>
    <row r="1421" spans="1:29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114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P1421" t="b">
        <f t="shared" ca="1" si="44"/>
        <v>0</v>
      </c>
      <c r="T1421" t="str">
        <f>IF(ISBLANK(S1421),"",
IF(ISERROR(FIND(",",S1421)),
  IF(ISERROR(VLOOKUP(S1421,MapTable!$A:$A,1,0)),"맵없음",
  ""),
IF(ISERROR(FIND(",",S1421,FIND(",",S1421)+1)),
  IF(OR(ISERROR(VLOOKUP(LEFT(S1421,FIND(",",S1421)-1),MapTable!$A:$A,1,0)),ISERROR(VLOOKUP(TRIM(MID(S1421,FIND(",",S1421)+1,999)),MapTable!$A:$A,1,0))),"맵없음",
  ""),
IF(ISERROR(FIND(",",S1421,FIND(",",S1421,FIND(",",S1421)+1)+1)),
  IF(OR(ISERROR(VLOOKUP(LEFT(S1421,FIND(",",S1421)-1),MapTable!$A:$A,1,0)),ISERROR(VLOOKUP(TRIM(MID(S1421,FIND(",",S1421)+1,FIND(",",S1421,FIND(",",S1421)+1)-FIND(",",S1421)-1)),MapTable!$A:$A,1,0)),ISERROR(VLOOKUP(TRIM(MID(S1421,FIND(",",S1421,FIND(",",S1421)+1)+1,999)),MapTable!$A:$A,1,0))),"맵없음",
  ""),
IF(ISERROR(FIND(",",S1421,FIND(",",S1421,FIND(",",S1421,FIND(",",S1421)+1)+1)+1)),
  IF(OR(ISERROR(VLOOKUP(LEFT(S1421,FIND(",",S1421)-1),MapTable!$A:$A,1,0)),ISERROR(VLOOKUP(TRIM(MID(S1421,FIND(",",S1421)+1,FIND(",",S1421,FIND(",",S1421)+1)-FIND(",",S1421)-1)),MapTable!$A:$A,1,0)),ISERROR(VLOOKUP(TRIM(MID(S1421,FIND(",",S1421,FIND(",",S1421)+1)+1,FIND(",",S1421,FIND(",",S1421,FIND(",",S1421)+1)+1)-FIND(",",S1421,FIND(",",S1421)+1)-1)),MapTable!$A:$A,1,0)),ISERROR(VLOOKUP(TRIM(MID(S1421,FIND(",",S1421,FIND(",",S1421,FIND(",",S1421)+1)+1)+1,999)),MapTable!$A:$A,1,0))),"맵없음",
  ""),
)))))</f>
        <v/>
      </c>
      <c r="Y1421" t="str">
        <f>IF(ISBLANK(X1421),"",IF(ISERROR(VLOOKUP(X1421,[3]DropTable!$A:$A,1,0)),"드랍없음",""))</f>
        <v/>
      </c>
      <c r="AA1421" t="str">
        <f>IF(ISBLANK(Z1421),"",IF(ISERROR(VLOOKUP(Z1421,[3]DropTable!$A:$A,1,0)),"드랍없음",""))</f>
        <v/>
      </c>
      <c r="AC1421">
        <v>8.1</v>
      </c>
    </row>
    <row r="1422" spans="1:29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114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P1422" t="b">
        <f t="shared" ca="1" si="44"/>
        <v>0</v>
      </c>
      <c r="T1422" t="str">
        <f>IF(ISBLANK(S1422),"",
IF(ISERROR(FIND(",",S1422)),
  IF(ISERROR(VLOOKUP(S1422,MapTable!$A:$A,1,0)),"맵없음",
  ""),
IF(ISERROR(FIND(",",S1422,FIND(",",S1422)+1)),
  IF(OR(ISERROR(VLOOKUP(LEFT(S1422,FIND(",",S1422)-1),MapTable!$A:$A,1,0)),ISERROR(VLOOKUP(TRIM(MID(S1422,FIND(",",S1422)+1,999)),MapTable!$A:$A,1,0))),"맵없음",
  ""),
IF(ISERROR(FIND(",",S1422,FIND(",",S1422,FIND(",",S1422)+1)+1)),
  IF(OR(ISERROR(VLOOKUP(LEFT(S1422,FIND(",",S1422)-1),MapTable!$A:$A,1,0)),ISERROR(VLOOKUP(TRIM(MID(S1422,FIND(",",S1422)+1,FIND(",",S1422,FIND(",",S1422)+1)-FIND(",",S1422)-1)),MapTable!$A:$A,1,0)),ISERROR(VLOOKUP(TRIM(MID(S1422,FIND(",",S1422,FIND(",",S1422)+1)+1,999)),MapTable!$A:$A,1,0))),"맵없음",
  ""),
IF(ISERROR(FIND(",",S1422,FIND(",",S1422,FIND(",",S1422,FIND(",",S1422)+1)+1)+1)),
  IF(OR(ISERROR(VLOOKUP(LEFT(S1422,FIND(",",S1422)-1),MapTable!$A:$A,1,0)),ISERROR(VLOOKUP(TRIM(MID(S1422,FIND(",",S1422)+1,FIND(",",S1422,FIND(",",S1422)+1)-FIND(",",S1422)-1)),MapTable!$A:$A,1,0)),ISERROR(VLOOKUP(TRIM(MID(S1422,FIND(",",S1422,FIND(",",S1422)+1)+1,FIND(",",S1422,FIND(",",S1422,FIND(",",S1422)+1)+1)-FIND(",",S1422,FIND(",",S1422)+1)-1)),MapTable!$A:$A,1,0)),ISERROR(VLOOKUP(TRIM(MID(S1422,FIND(",",S1422,FIND(",",S1422,FIND(",",S1422)+1)+1)+1,999)),MapTable!$A:$A,1,0))),"맵없음",
  ""),
)))))</f>
        <v/>
      </c>
      <c r="Y1422" t="str">
        <f>IF(ISBLANK(X1422),"",IF(ISERROR(VLOOKUP(X1422,[3]DropTable!$A:$A,1,0)),"드랍없음",""))</f>
        <v/>
      </c>
      <c r="AA1422" t="str">
        <f>IF(ISBLANK(Z1422),"",IF(ISERROR(VLOOKUP(Z1422,[3]DropTable!$A:$A,1,0)),"드랍없음",""))</f>
        <v/>
      </c>
      <c r="AC1422">
        <v>8.1</v>
      </c>
    </row>
    <row r="1423" spans="1:29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114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P1423" t="b">
        <f t="shared" ca="1" si="44"/>
        <v>0</v>
      </c>
      <c r="T1423" t="str">
        <f>IF(ISBLANK(S1423),"",
IF(ISERROR(FIND(",",S1423)),
  IF(ISERROR(VLOOKUP(S1423,MapTable!$A:$A,1,0)),"맵없음",
  ""),
IF(ISERROR(FIND(",",S1423,FIND(",",S1423)+1)),
  IF(OR(ISERROR(VLOOKUP(LEFT(S1423,FIND(",",S1423)-1),MapTable!$A:$A,1,0)),ISERROR(VLOOKUP(TRIM(MID(S1423,FIND(",",S1423)+1,999)),MapTable!$A:$A,1,0))),"맵없음",
  ""),
IF(ISERROR(FIND(",",S1423,FIND(",",S1423,FIND(",",S1423)+1)+1)),
  IF(OR(ISERROR(VLOOKUP(LEFT(S1423,FIND(",",S1423)-1),MapTable!$A:$A,1,0)),ISERROR(VLOOKUP(TRIM(MID(S1423,FIND(",",S1423)+1,FIND(",",S1423,FIND(",",S1423)+1)-FIND(",",S1423)-1)),MapTable!$A:$A,1,0)),ISERROR(VLOOKUP(TRIM(MID(S1423,FIND(",",S1423,FIND(",",S1423)+1)+1,999)),MapTable!$A:$A,1,0))),"맵없음",
  ""),
IF(ISERROR(FIND(",",S1423,FIND(",",S1423,FIND(",",S1423,FIND(",",S1423)+1)+1)+1)),
  IF(OR(ISERROR(VLOOKUP(LEFT(S1423,FIND(",",S1423)-1),MapTable!$A:$A,1,0)),ISERROR(VLOOKUP(TRIM(MID(S1423,FIND(",",S1423)+1,FIND(",",S1423,FIND(",",S1423)+1)-FIND(",",S1423)-1)),MapTable!$A:$A,1,0)),ISERROR(VLOOKUP(TRIM(MID(S1423,FIND(",",S1423,FIND(",",S1423)+1)+1,FIND(",",S1423,FIND(",",S1423,FIND(",",S1423)+1)+1)-FIND(",",S1423,FIND(",",S1423)+1)-1)),MapTable!$A:$A,1,0)),ISERROR(VLOOKUP(TRIM(MID(S1423,FIND(",",S1423,FIND(",",S1423,FIND(",",S1423)+1)+1)+1,999)),MapTable!$A:$A,1,0))),"맵없음",
  ""),
)))))</f>
        <v/>
      </c>
      <c r="Y1423" t="str">
        <f>IF(ISBLANK(X1423),"",IF(ISERROR(VLOOKUP(X1423,[3]DropTable!$A:$A,1,0)),"드랍없음",""))</f>
        <v/>
      </c>
      <c r="AA1423" t="str">
        <f>IF(ISBLANK(Z1423),"",IF(ISERROR(VLOOKUP(Z1423,[3]DropTable!$A:$A,1,0)),"드랍없음",""))</f>
        <v/>
      </c>
      <c r="AC1423">
        <v>8.1</v>
      </c>
    </row>
    <row r="1424" spans="1:29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114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P1424" t="b">
        <f t="shared" ca="1" si="44"/>
        <v>0</v>
      </c>
      <c r="T1424" t="str">
        <f>IF(ISBLANK(S1424),"",
IF(ISERROR(FIND(",",S1424)),
  IF(ISERROR(VLOOKUP(S1424,MapTable!$A:$A,1,0)),"맵없음",
  ""),
IF(ISERROR(FIND(",",S1424,FIND(",",S1424)+1)),
  IF(OR(ISERROR(VLOOKUP(LEFT(S1424,FIND(",",S1424)-1),MapTable!$A:$A,1,0)),ISERROR(VLOOKUP(TRIM(MID(S1424,FIND(",",S1424)+1,999)),MapTable!$A:$A,1,0))),"맵없음",
  ""),
IF(ISERROR(FIND(",",S1424,FIND(",",S1424,FIND(",",S1424)+1)+1)),
  IF(OR(ISERROR(VLOOKUP(LEFT(S1424,FIND(",",S1424)-1),MapTable!$A:$A,1,0)),ISERROR(VLOOKUP(TRIM(MID(S1424,FIND(",",S1424)+1,FIND(",",S1424,FIND(",",S1424)+1)-FIND(",",S1424)-1)),MapTable!$A:$A,1,0)),ISERROR(VLOOKUP(TRIM(MID(S1424,FIND(",",S1424,FIND(",",S1424)+1)+1,999)),MapTable!$A:$A,1,0))),"맵없음",
  ""),
IF(ISERROR(FIND(",",S1424,FIND(",",S1424,FIND(",",S1424,FIND(",",S1424)+1)+1)+1)),
  IF(OR(ISERROR(VLOOKUP(LEFT(S1424,FIND(",",S1424)-1),MapTable!$A:$A,1,0)),ISERROR(VLOOKUP(TRIM(MID(S1424,FIND(",",S1424)+1,FIND(",",S1424,FIND(",",S1424)+1)-FIND(",",S1424)-1)),MapTable!$A:$A,1,0)),ISERROR(VLOOKUP(TRIM(MID(S1424,FIND(",",S1424,FIND(",",S1424)+1)+1,FIND(",",S1424,FIND(",",S1424,FIND(",",S1424)+1)+1)-FIND(",",S1424,FIND(",",S1424)+1)-1)),MapTable!$A:$A,1,0)),ISERROR(VLOOKUP(TRIM(MID(S1424,FIND(",",S1424,FIND(",",S1424,FIND(",",S1424)+1)+1)+1,999)),MapTable!$A:$A,1,0))),"맵없음",
  ""),
)))))</f>
        <v/>
      </c>
      <c r="Y1424" t="str">
        <f>IF(ISBLANK(X1424),"",IF(ISERROR(VLOOKUP(X1424,[3]DropTable!$A:$A,1,0)),"드랍없음",""))</f>
        <v/>
      </c>
      <c r="AA1424" t="str">
        <f>IF(ISBLANK(Z1424),"",IF(ISERROR(VLOOKUP(Z1424,[3]DropTable!$A:$A,1,0)),"드랍없음",""))</f>
        <v/>
      </c>
      <c r="AC1424">
        <v>8.1</v>
      </c>
    </row>
    <row r="1425" spans="1:29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114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P1425" t="b">
        <f t="shared" ref="P1425:P1488" ca="1" si="45">IF((COUNTIF(A:A,A1425)-1)=B1425,FALSE,
IF(O1425=12,TRUE,
IF(OFFSET(O1425,1,0)=12,TRUE)))</f>
        <v>0</v>
      </c>
      <c r="T1425" t="str">
        <f>IF(ISBLANK(S1425),"",
IF(ISERROR(FIND(",",S1425)),
  IF(ISERROR(VLOOKUP(S1425,MapTable!$A:$A,1,0)),"맵없음",
  ""),
IF(ISERROR(FIND(",",S1425,FIND(",",S1425)+1)),
  IF(OR(ISERROR(VLOOKUP(LEFT(S1425,FIND(",",S1425)-1),MapTable!$A:$A,1,0)),ISERROR(VLOOKUP(TRIM(MID(S1425,FIND(",",S1425)+1,999)),MapTable!$A:$A,1,0))),"맵없음",
  ""),
IF(ISERROR(FIND(",",S1425,FIND(",",S1425,FIND(",",S1425)+1)+1)),
  IF(OR(ISERROR(VLOOKUP(LEFT(S1425,FIND(",",S1425)-1),MapTable!$A:$A,1,0)),ISERROR(VLOOKUP(TRIM(MID(S1425,FIND(",",S1425)+1,FIND(",",S1425,FIND(",",S1425)+1)-FIND(",",S1425)-1)),MapTable!$A:$A,1,0)),ISERROR(VLOOKUP(TRIM(MID(S1425,FIND(",",S1425,FIND(",",S1425)+1)+1,999)),MapTable!$A:$A,1,0))),"맵없음",
  ""),
IF(ISERROR(FIND(",",S1425,FIND(",",S1425,FIND(",",S1425,FIND(",",S1425)+1)+1)+1)),
  IF(OR(ISERROR(VLOOKUP(LEFT(S1425,FIND(",",S1425)-1),MapTable!$A:$A,1,0)),ISERROR(VLOOKUP(TRIM(MID(S1425,FIND(",",S1425)+1,FIND(",",S1425,FIND(",",S1425)+1)-FIND(",",S1425)-1)),MapTable!$A:$A,1,0)),ISERROR(VLOOKUP(TRIM(MID(S1425,FIND(",",S1425,FIND(",",S1425)+1)+1,FIND(",",S1425,FIND(",",S1425,FIND(",",S1425)+1)+1)-FIND(",",S1425,FIND(",",S1425)+1)-1)),MapTable!$A:$A,1,0)),ISERROR(VLOOKUP(TRIM(MID(S1425,FIND(",",S1425,FIND(",",S1425,FIND(",",S1425)+1)+1)+1,999)),MapTable!$A:$A,1,0))),"맵없음",
  ""),
)))))</f>
        <v/>
      </c>
      <c r="Y1425" t="str">
        <f>IF(ISBLANK(X1425),"",IF(ISERROR(VLOOKUP(X1425,[3]DropTable!$A:$A,1,0)),"드랍없음",""))</f>
        <v/>
      </c>
      <c r="AA1425" t="str">
        <f>IF(ISBLANK(Z1425),"",IF(ISERROR(VLOOKUP(Z1425,[3]DropTable!$A:$A,1,0)),"드랍없음",""))</f>
        <v/>
      </c>
      <c r="AC1425">
        <v>8.1</v>
      </c>
    </row>
    <row r="1426" spans="1:29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114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P1426" t="b">
        <f t="shared" ca="1" si="45"/>
        <v>0</v>
      </c>
      <c r="T1426" t="str">
        <f>IF(ISBLANK(S1426),"",
IF(ISERROR(FIND(",",S1426)),
  IF(ISERROR(VLOOKUP(S1426,MapTable!$A:$A,1,0)),"맵없음",
  ""),
IF(ISERROR(FIND(",",S1426,FIND(",",S1426)+1)),
  IF(OR(ISERROR(VLOOKUP(LEFT(S1426,FIND(",",S1426)-1),MapTable!$A:$A,1,0)),ISERROR(VLOOKUP(TRIM(MID(S1426,FIND(",",S1426)+1,999)),MapTable!$A:$A,1,0))),"맵없음",
  ""),
IF(ISERROR(FIND(",",S1426,FIND(",",S1426,FIND(",",S1426)+1)+1)),
  IF(OR(ISERROR(VLOOKUP(LEFT(S1426,FIND(",",S1426)-1),MapTable!$A:$A,1,0)),ISERROR(VLOOKUP(TRIM(MID(S1426,FIND(",",S1426)+1,FIND(",",S1426,FIND(",",S1426)+1)-FIND(",",S1426)-1)),MapTable!$A:$A,1,0)),ISERROR(VLOOKUP(TRIM(MID(S1426,FIND(",",S1426,FIND(",",S1426)+1)+1,999)),MapTable!$A:$A,1,0))),"맵없음",
  ""),
IF(ISERROR(FIND(",",S1426,FIND(",",S1426,FIND(",",S1426,FIND(",",S1426)+1)+1)+1)),
  IF(OR(ISERROR(VLOOKUP(LEFT(S1426,FIND(",",S1426)-1),MapTable!$A:$A,1,0)),ISERROR(VLOOKUP(TRIM(MID(S1426,FIND(",",S1426)+1,FIND(",",S1426,FIND(",",S1426)+1)-FIND(",",S1426)-1)),MapTable!$A:$A,1,0)),ISERROR(VLOOKUP(TRIM(MID(S1426,FIND(",",S1426,FIND(",",S1426)+1)+1,FIND(",",S1426,FIND(",",S1426,FIND(",",S1426)+1)+1)-FIND(",",S1426,FIND(",",S1426)+1)-1)),MapTable!$A:$A,1,0)),ISERROR(VLOOKUP(TRIM(MID(S1426,FIND(",",S1426,FIND(",",S1426,FIND(",",S1426)+1)+1)+1,999)),MapTable!$A:$A,1,0))),"맵없음",
  ""),
)))))</f>
        <v/>
      </c>
      <c r="Y1426" t="str">
        <f>IF(ISBLANK(X1426),"",IF(ISERROR(VLOOKUP(X1426,[3]DropTable!$A:$A,1,0)),"드랍없음",""))</f>
        <v/>
      </c>
      <c r="AA1426" t="str">
        <f>IF(ISBLANK(Z1426),"",IF(ISERROR(VLOOKUP(Z1426,[3]DropTable!$A:$A,1,0)),"드랍없음",""))</f>
        <v/>
      </c>
      <c r="AC1426">
        <v>8.1</v>
      </c>
    </row>
    <row r="1427" spans="1:29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114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P1427" t="b">
        <f t="shared" ca="1" si="45"/>
        <v>0</v>
      </c>
      <c r="T1427" t="str">
        <f>IF(ISBLANK(S1427),"",
IF(ISERROR(FIND(",",S1427)),
  IF(ISERROR(VLOOKUP(S1427,MapTable!$A:$A,1,0)),"맵없음",
  ""),
IF(ISERROR(FIND(",",S1427,FIND(",",S1427)+1)),
  IF(OR(ISERROR(VLOOKUP(LEFT(S1427,FIND(",",S1427)-1),MapTable!$A:$A,1,0)),ISERROR(VLOOKUP(TRIM(MID(S1427,FIND(",",S1427)+1,999)),MapTable!$A:$A,1,0))),"맵없음",
  ""),
IF(ISERROR(FIND(",",S1427,FIND(",",S1427,FIND(",",S1427)+1)+1)),
  IF(OR(ISERROR(VLOOKUP(LEFT(S1427,FIND(",",S1427)-1),MapTable!$A:$A,1,0)),ISERROR(VLOOKUP(TRIM(MID(S1427,FIND(",",S1427)+1,FIND(",",S1427,FIND(",",S1427)+1)-FIND(",",S1427)-1)),MapTable!$A:$A,1,0)),ISERROR(VLOOKUP(TRIM(MID(S1427,FIND(",",S1427,FIND(",",S1427)+1)+1,999)),MapTable!$A:$A,1,0))),"맵없음",
  ""),
IF(ISERROR(FIND(",",S1427,FIND(",",S1427,FIND(",",S1427,FIND(",",S1427)+1)+1)+1)),
  IF(OR(ISERROR(VLOOKUP(LEFT(S1427,FIND(",",S1427)-1),MapTable!$A:$A,1,0)),ISERROR(VLOOKUP(TRIM(MID(S1427,FIND(",",S1427)+1,FIND(",",S1427,FIND(",",S1427)+1)-FIND(",",S1427)-1)),MapTable!$A:$A,1,0)),ISERROR(VLOOKUP(TRIM(MID(S1427,FIND(",",S1427,FIND(",",S1427)+1)+1,FIND(",",S1427,FIND(",",S1427,FIND(",",S1427)+1)+1)-FIND(",",S1427,FIND(",",S1427)+1)-1)),MapTable!$A:$A,1,0)),ISERROR(VLOOKUP(TRIM(MID(S1427,FIND(",",S1427,FIND(",",S1427,FIND(",",S1427)+1)+1)+1,999)),MapTable!$A:$A,1,0))),"맵없음",
  ""),
)))))</f>
        <v/>
      </c>
      <c r="Y1427" t="str">
        <f>IF(ISBLANK(X1427),"",IF(ISERROR(VLOOKUP(X1427,[3]DropTable!$A:$A,1,0)),"드랍없음",""))</f>
        <v/>
      </c>
      <c r="AA1427" t="str">
        <f>IF(ISBLANK(Z1427),"",IF(ISERROR(VLOOKUP(Z1427,[3]DropTable!$A:$A,1,0)),"드랍없음",""))</f>
        <v/>
      </c>
      <c r="AC1427">
        <v>8.1</v>
      </c>
    </row>
    <row r="1428" spans="1:29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114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P1428" t="b">
        <f t="shared" ca="1" si="45"/>
        <v>0</v>
      </c>
      <c r="T1428" t="str">
        <f>IF(ISBLANK(S1428),"",
IF(ISERROR(FIND(",",S1428)),
  IF(ISERROR(VLOOKUP(S1428,MapTable!$A:$A,1,0)),"맵없음",
  ""),
IF(ISERROR(FIND(",",S1428,FIND(",",S1428)+1)),
  IF(OR(ISERROR(VLOOKUP(LEFT(S1428,FIND(",",S1428)-1),MapTable!$A:$A,1,0)),ISERROR(VLOOKUP(TRIM(MID(S1428,FIND(",",S1428)+1,999)),MapTable!$A:$A,1,0))),"맵없음",
  ""),
IF(ISERROR(FIND(",",S1428,FIND(",",S1428,FIND(",",S1428)+1)+1)),
  IF(OR(ISERROR(VLOOKUP(LEFT(S1428,FIND(",",S1428)-1),MapTable!$A:$A,1,0)),ISERROR(VLOOKUP(TRIM(MID(S1428,FIND(",",S1428)+1,FIND(",",S1428,FIND(",",S1428)+1)-FIND(",",S1428)-1)),MapTable!$A:$A,1,0)),ISERROR(VLOOKUP(TRIM(MID(S1428,FIND(",",S1428,FIND(",",S1428)+1)+1,999)),MapTable!$A:$A,1,0))),"맵없음",
  ""),
IF(ISERROR(FIND(",",S1428,FIND(",",S1428,FIND(",",S1428,FIND(",",S1428)+1)+1)+1)),
  IF(OR(ISERROR(VLOOKUP(LEFT(S1428,FIND(",",S1428)-1),MapTable!$A:$A,1,0)),ISERROR(VLOOKUP(TRIM(MID(S1428,FIND(",",S1428)+1,FIND(",",S1428,FIND(",",S1428)+1)-FIND(",",S1428)-1)),MapTable!$A:$A,1,0)),ISERROR(VLOOKUP(TRIM(MID(S1428,FIND(",",S1428,FIND(",",S1428)+1)+1,FIND(",",S1428,FIND(",",S1428,FIND(",",S1428)+1)+1)-FIND(",",S1428,FIND(",",S1428)+1)-1)),MapTable!$A:$A,1,0)),ISERROR(VLOOKUP(TRIM(MID(S1428,FIND(",",S1428,FIND(",",S1428,FIND(",",S1428)+1)+1)+1,999)),MapTable!$A:$A,1,0))),"맵없음",
  ""),
)))))</f>
        <v/>
      </c>
      <c r="Y1428" t="str">
        <f>IF(ISBLANK(X1428),"",IF(ISERROR(VLOOKUP(X1428,[3]DropTable!$A:$A,1,0)),"드랍없음",""))</f>
        <v/>
      </c>
      <c r="AA1428" t="str">
        <f>IF(ISBLANK(Z1428),"",IF(ISERROR(VLOOKUP(Z1428,[3]DropTable!$A:$A,1,0)),"드랍없음",""))</f>
        <v/>
      </c>
      <c r="AC1428">
        <v>8.1</v>
      </c>
    </row>
    <row r="1429" spans="1:29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114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P1429" t="b">
        <f t="shared" ca="1" si="45"/>
        <v>0</v>
      </c>
      <c r="T1429" t="str">
        <f>IF(ISBLANK(S1429),"",
IF(ISERROR(FIND(",",S1429)),
  IF(ISERROR(VLOOKUP(S1429,MapTable!$A:$A,1,0)),"맵없음",
  ""),
IF(ISERROR(FIND(",",S1429,FIND(",",S1429)+1)),
  IF(OR(ISERROR(VLOOKUP(LEFT(S1429,FIND(",",S1429)-1),MapTable!$A:$A,1,0)),ISERROR(VLOOKUP(TRIM(MID(S1429,FIND(",",S1429)+1,999)),MapTable!$A:$A,1,0))),"맵없음",
  ""),
IF(ISERROR(FIND(",",S1429,FIND(",",S1429,FIND(",",S1429)+1)+1)),
  IF(OR(ISERROR(VLOOKUP(LEFT(S1429,FIND(",",S1429)-1),MapTable!$A:$A,1,0)),ISERROR(VLOOKUP(TRIM(MID(S1429,FIND(",",S1429)+1,FIND(",",S1429,FIND(",",S1429)+1)-FIND(",",S1429)-1)),MapTable!$A:$A,1,0)),ISERROR(VLOOKUP(TRIM(MID(S1429,FIND(",",S1429,FIND(",",S1429)+1)+1,999)),MapTable!$A:$A,1,0))),"맵없음",
  ""),
IF(ISERROR(FIND(",",S1429,FIND(",",S1429,FIND(",",S1429,FIND(",",S1429)+1)+1)+1)),
  IF(OR(ISERROR(VLOOKUP(LEFT(S1429,FIND(",",S1429)-1),MapTable!$A:$A,1,0)),ISERROR(VLOOKUP(TRIM(MID(S1429,FIND(",",S1429)+1,FIND(",",S1429,FIND(",",S1429)+1)-FIND(",",S1429)-1)),MapTable!$A:$A,1,0)),ISERROR(VLOOKUP(TRIM(MID(S1429,FIND(",",S1429,FIND(",",S1429)+1)+1,FIND(",",S1429,FIND(",",S1429,FIND(",",S1429)+1)+1)-FIND(",",S1429,FIND(",",S1429)+1)-1)),MapTable!$A:$A,1,0)),ISERROR(VLOOKUP(TRIM(MID(S1429,FIND(",",S1429,FIND(",",S1429,FIND(",",S1429)+1)+1)+1,999)),MapTable!$A:$A,1,0))),"맵없음",
  ""),
)))))</f>
        <v/>
      </c>
      <c r="Y1429" t="str">
        <f>IF(ISBLANK(X1429),"",IF(ISERROR(VLOOKUP(X1429,[3]DropTable!$A:$A,1,0)),"드랍없음",""))</f>
        <v/>
      </c>
      <c r="AA1429" t="str">
        <f>IF(ISBLANK(Z1429),"",IF(ISERROR(VLOOKUP(Z1429,[3]DropTable!$A:$A,1,0)),"드랍없음",""))</f>
        <v/>
      </c>
      <c r="AC1429">
        <v>8.1</v>
      </c>
    </row>
    <row r="1430" spans="1:29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114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P1430" t="b">
        <f t="shared" ca="1" si="45"/>
        <v>0</v>
      </c>
      <c r="T1430" t="str">
        <f>IF(ISBLANK(S1430),"",
IF(ISERROR(FIND(",",S1430)),
  IF(ISERROR(VLOOKUP(S1430,MapTable!$A:$A,1,0)),"맵없음",
  ""),
IF(ISERROR(FIND(",",S1430,FIND(",",S1430)+1)),
  IF(OR(ISERROR(VLOOKUP(LEFT(S1430,FIND(",",S1430)-1),MapTable!$A:$A,1,0)),ISERROR(VLOOKUP(TRIM(MID(S1430,FIND(",",S1430)+1,999)),MapTable!$A:$A,1,0))),"맵없음",
  ""),
IF(ISERROR(FIND(",",S1430,FIND(",",S1430,FIND(",",S1430)+1)+1)),
  IF(OR(ISERROR(VLOOKUP(LEFT(S1430,FIND(",",S1430)-1),MapTable!$A:$A,1,0)),ISERROR(VLOOKUP(TRIM(MID(S1430,FIND(",",S1430)+1,FIND(",",S1430,FIND(",",S1430)+1)-FIND(",",S1430)-1)),MapTable!$A:$A,1,0)),ISERROR(VLOOKUP(TRIM(MID(S1430,FIND(",",S1430,FIND(",",S1430)+1)+1,999)),MapTable!$A:$A,1,0))),"맵없음",
  ""),
IF(ISERROR(FIND(",",S1430,FIND(",",S1430,FIND(",",S1430,FIND(",",S1430)+1)+1)+1)),
  IF(OR(ISERROR(VLOOKUP(LEFT(S1430,FIND(",",S1430)-1),MapTable!$A:$A,1,0)),ISERROR(VLOOKUP(TRIM(MID(S1430,FIND(",",S1430)+1,FIND(",",S1430,FIND(",",S1430)+1)-FIND(",",S1430)-1)),MapTable!$A:$A,1,0)),ISERROR(VLOOKUP(TRIM(MID(S1430,FIND(",",S1430,FIND(",",S1430)+1)+1,FIND(",",S1430,FIND(",",S1430,FIND(",",S1430)+1)+1)-FIND(",",S1430,FIND(",",S1430)+1)-1)),MapTable!$A:$A,1,0)),ISERROR(VLOOKUP(TRIM(MID(S1430,FIND(",",S1430,FIND(",",S1430,FIND(",",S1430)+1)+1)+1,999)),MapTable!$A:$A,1,0))),"맵없음",
  ""),
)))))</f>
        <v/>
      </c>
      <c r="Y1430" t="str">
        <f>IF(ISBLANK(X1430),"",IF(ISERROR(VLOOKUP(X1430,[3]DropTable!$A:$A,1,0)),"드랍없음",""))</f>
        <v/>
      </c>
      <c r="AA1430" t="str">
        <f>IF(ISBLANK(Z1430),"",IF(ISERROR(VLOOKUP(Z1430,[3]DropTable!$A:$A,1,0)),"드랍없음",""))</f>
        <v/>
      </c>
      <c r="AC1430">
        <v>8.1</v>
      </c>
    </row>
    <row r="1431" spans="1:29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114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P1431" t="b">
        <f t="shared" ca="1" si="45"/>
        <v>0</v>
      </c>
      <c r="T1431" t="str">
        <f>IF(ISBLANK(S1431),"",
IF(ISERROR(FIND(",",S1431)),
  IF(ISERROR(VLOOKUP(S1431,MapTable!$A:$A,1,0)),"맵없음",
  ""),
IF(ISERROR(FIND(",",S1431,FIND(",",S1431)+1)),
  IF(OR(ISERROR(VLOOKUP(LEFT(S1431,FIND(",",S1431)-1),MapTable!$A:$A,1,0)),ISERROR(VLOOKUP(TRIM(MID(S1431,FIND(",",S1431)+1,999)),MapTable!$A:$A,1,0))),"맵없음",
  ""),
IF(ISERROR(FIND(",",S1431,FIND(",",S1431,FIND(",",S1431)+1)+1)),
  IF(OR(ISERROR(VLOOKUP(LEFT(S1431,FIND(",",S1431)-1),MapTable!$A:$A,1,0)),ISERROR(VLOOKUP(TRIM(MID(S1431,FIND(",",S1431)+1,FIND(",",S1431,FIND(",",S1431)+1)-FIND(",",S1431)-1)),MapTable!$A:$A,1,0)),ISERROR(VLOOKUP(TRIM(MID(S1431,FIND(",",S1431,FIND(",",S1431)+1)+1,999)),MapTable!$A:$A,1,0))),"맵없음",
  ""),
IF(ISERROR(FIND(",",S1431,FIND(",",S1431,FIND(",",S1431,FIND(",",S1431)+1)+1)+1)),
  IF(OR(ISERROR(VLOOKUP(LEFT(S1431,FIND(",",S1431)-1),MapTable!$A:$A,1,0)),ISERROR(VLOOKUP(TRIM(MID(S1431,FIND(",",S1431)+1,FIND(",",S1431,FIND(",",S1431)+1)-FIND(",",S1431)-1)),MapTable!$A:$A,1,0)),ISERROR(VLOOKUP(TRIM(MID(S1431,FIND(",",S1431,FIND(",",S1431)+1)+1,FIND(",",S1431,FIND(",",S1431,FIND(",",S1431)+1)+1)-FIND(",",S1431,FIND(",",S1431)+1)-1)),MapTable!$A:$A,1,0)),ISERROR(VLOOKUP(TRIM(MID(S1431,FIND(",",S1431,FIND(",",S1431,FIND(",",S1431)+1)+1)+1,999)),MapTable!$A:$A,1,0))),"맵없음",
  ""),
)))))</f>
        <v/>
      </c>
      <c r="Y1431" t="str">
        <f>IF(ISBLANK(X1431),"",IF(ISERROR(VLOOKUP(X1431,[3]DropTable!$A:$A,1,0)),"드랍없음",""))</f>
        <v/>
      </c>
      <c r="AA1431" t="str">
        <f>IF(ISBLANK(Z1431),"",IF(ISERROR(VLOOKUP(Z1431,[3]DropTable!$A:$A,1,0)),"드랍없음",""))</f>
        <v/>
      </c>
      <c r="AC1431">
        <v>8.1</v>
      </c>
    </row>
    <row r="1432" spans="1:29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114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P1432" t="b">
        <f t="shared" ca="1" si="45"/>
        <v>0</v>
      </c>
      <c r="T1432" t="str">
        <f>IF(ISBLANK(S1432),"",
IF(ISERROR(FIND(",",S1432)),
  IF(ISERROR(VLOOKUP(S1432,MapTable!$A:$A,1,0)),"맵없음",
  ""),
IF(ISERROR(FIND(",",S1432,FIND(",",S1432)+1)),
  IF(OR(ISERROR(VLOOKUP(LEFT(S1432,FIND(",",S1432)-1),MapTable!$A:$A,1,0)),ISERROR(VLOOKUP(TRIM(MID(S1432,FIND(",",S1432)+1,999)),MapTable!$A:$A,1,0))),"맵없음",
  ""),
IF(ISERROR(FIND(",",S1432,FIND(",",S1432,FIND(",",S1432)+1)+1)),
  IF(OR(ISERROR(VLOOKUP(LEFT(S1432,FIND(",",S1432)-1),MapTable!$A:$A,1,0)),ISERROR(VLOOKUP(TRIM(MID(S1432,FIND(",",S1432)+1,FIND(",",S1432,FIND(",",S1432)+1)-FIND(",",S1432)-1)),MapTable!$A:$A,1,0)),ISERROR(VLOOKUP(TRIM(MID(S1432,FIND(",",S1432,FIND(",",S1432)+1)+1,999)),MapTable!$A:$A,1,0))),"맵없음",
  ""),
IF(ISERROR(FIND(",",S1432,FIND(",",S1432,FIND(",",S1432,FIND(",",S1432)+1)+1)+1)),
  IF(OR(ISERROR(VLOOKUP(LEFT(S1432,FIND(",",S1432)-1),MapTable!$A:$A,1,0)),ISERROR(VLOOKUP(TRIM(MID(S1432,FIND(",",S1432)+1,FIND(",",S1432,FIND(",",S1432)+1)-FIND(",",S1432)-1)),MapTable!$A:$A,1,0)),ISERROR(VLOOKUP(TRIM(MID(S1432,FIND(",",S1432,FIND(",",S1432)+1)+1,FIND(",",S1432,FIND(",",S1432,FIND(",",S1432)+1)+1)-FIND(",",S1432,FIND(",",S1432)+1)-1)),MapTable!$A:$A,1,0)),ISERROR(VLOOKUP(TRIM(MID(S1432,FIND(",",S1432,FIND(",",S1432,FIND(",",S1432)+1)+1)+1,999)),MapTable!$A:$A,1,0))),"맵없음",
  ""),
)))))</f>
        <v/>
      </c>
      <c r="Y1432" t="str">
        <f>IF(ISBLANK(X1432),"",IF(ISERROR(VLOOKUP(X1432,[3]DropTable!$A:$A,1,0)),"드랍없음",""))</f>
        <v/>
      </c>
      <c r="AA1432" t="str">
        <f>IF(ISBLANK(Z1432),"",IF(ISERROR(VLOOKUP(Z1432,[3]DropTable!$A:$A,1,0)),"드랍없음",""))</f>
        <v/>
      </c>
      <c r="AC1432">
        <v>8.1</v>
      </c>
    </row>
    <row r="1433" spans="1:29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114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P1433" t="b">
        <f t="shared" ca="1" si="45"/>
        <v>0</v>
      </c>
      <c r="T1433" t="str">
        <f>IF(ISBLANK(S1433),"",
IF(ISERROR(FIND(",",S1433)),
  IF(ISERROR(VLOOKUP(S1433,MapTable!$A:$A,1,0)),"맵없음",
  ""),
IF(ISERROR(FIND(",",S1433,FIND(",",S1433)+1)),
  IF(OR(ISERROR(VLOOKUP(LEFT(S1433,FIND(",",S1433)-1),MapTable!$A:$A,1,0)),ISERROR(VLOOKUP(TRIM(MID(S1433,FIND(",",S1433)+1,999)),MapTable!$A:$A,1,0))),"맵없음",
  ""),
IF(ISERROR(FIND(",",S1433,FIND(",",S1433,FIND(",",S1433)+1)+1)),
  IF(OR(ISERROR(VLOOKUP(LEFT(S1433,FIND(",",S1433)-1),MapTable!$A:$A,1,0)),ISERROR(VLOOKUP(TRIM(MID(S1433,FIND(",",S1433)+1,FIND(",",S1433,FIND(",",S1433)+1)-FIND(",",S1433)-1)),MapTable!$A:$A,1,0)),ISERROR(VLOOKUP(TRIM(MID(S1433,FIND(",",S1433,FIND(",",S1433)+1)+1,999)),MapTable!$A:$A,1,0))),"맵없음",
  ""),
IF(ISERROR(FIND(",",S1433,FIND(",",S1433,FIND(",",S1433,FIND(",",S1433)+1)+1)+1)),
  IF(OR(ISERROR(VLOOKUP(LEFT(S1433,FIND(",",S1433)-1),MapTable!$A:$A,1,0)),ISERROR(VLOOKUP(TRIM(MID(S1433,FIND(",",S1433)+1,FIND(",",S1433,FIND(",",S1433)+1)-FIND(",",S1433)-1)),MapTable!$A:$A,1,0)),ISERROR(VLOOKUP(TRIM(MID(S1433,FIND(",",S1433,FIND(",",S1433)+1)+1,FIND(",",S1433,FIND(",",S1433,FIND(",",S1433)+1)+1)-FIND(",",S1433,FIND(",",S1433)+1)-1)),MapTable!$A:$A,1,0)),ISERROR(VLOOKUP(TRIM(MID(S1433,FIND(",",S1433,FIND(",",S1433,FIND(",",S1433)+1)+1)+1,999)),MapTable!$A:$A,1,0))),"맵없음",
  ""),
)))))</f>
        <v/>
      </c>
      <c r="Y1433" t="str">
        <f>IF(ISBLANK(X1433),"",IF(ISERROR(VLOOKUP(X1433,[3]DropTable!$A:$A,1,0)),"드랍없음",""))</f>
        <v/>
      </c>
      <c r="AA1433" t="str">
        <f>IF(ISBLANK(Z1433),"",IF(ISERROR(VLOOKUP(Z1433,[3]DropTable!$A:$A,1,0)),"드랍없음",""))</f>
        <v/>
      </c>
      <c r="AC1433">
        <v>8.1</v>
      </c>
    </row>
    <row r="1434" spans="1:29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114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P1434" t="b">
        <f t="shared" ca="1" si="45"/>
        <v>0</v>
      </c>
      <c r="T1434" t="str">
        <f>IF(ISBLANK(S1434),"",
IF(ISERROR(FIND(",",S1434)),
  IF(ISERROR(VLOOKUP(S1434,MapTable!$A:$A,1,0)),"맵없음",
  ""),
IF(ISERROR(FIND(",",S1434,FIND(",",S1434)+1)),
  IF(OR(ISERROR(VLOOKUP(LEFT(S1434,FIND(",",S1434)-1),MapTable!$A:$A,1,0)),ISERROR(VLOOKUP(TRIM(MID(S1434,FIND(",",S1434)+1,999)),MapTable!$A:$A,1,0))),"맵없음",
  ""),
IF(ISERROR(FIND(",",S1434,FIND(",",S1434,FIND(",",S1434)+1)+1)),
  IF(OR(ISERROR(VLOOKUP(LEFT(S1434,FIND(",",S1434)-1),MapTable!$A:$A,1,0)),ISERROR(VLOOKUP(TRIM(MID(S1434,FIND(",",S1434)+1,FIND(",",S1434,FIND(",",S1434)+1)-FIND(",",S1434)-1)),MapTable!$A:$A,1,0)),ISERROR(VLOOKUP(TRIM(MID(S1434,FIND(",",S1434,FIND(",",S1434)+1)+1,999)),MapTable!$A:$A,1,0))),"맵없음",
  ""),
IF(ISERROR(FIND(",",S1434,FIND(",",S1434,FIND(",",S1434,FIND(",",S1434)+1)+1)+1)),
  IF(OR(ISERROR(VLOOKUP(LEFT(S1434,FIND(",",S1434)-1),MapTable!$A:$A,1,0)),ISERROR(VLOOKUP(TRIM(MID(S1434,FIND(",",S1434)+1,FIND(",",S1434,FIND(",",S1434)+1)-FIND(",",S1434)-1)),MapTable!$A:$A,1,0)),ISERROR(VLOOKUP(TRIM(MID(S1434,FIND(",",S1434,FIND(",",S1434)+1)+1,FIND(",",S1434,FIND(",",S1434,FIND(",",S1434)+1)+1)-FIND(",",S1434,FIND(",",S1434)+1)-1)),MapTable!$A:$A,1,0)),ISERROR(VLOOKUP(TRIM(MID(S1434,FIND(",",S1434,FIND(",",S1434,FIND(",",S1434)+1)+1)+1,999)),MapTable!$A:$A,1,0))),"맵없음",
  ""),
)))))</f>
        <v/>
      </c>
      <c r="Y1434" t="str">
        <f>IF(ISBLANK(X1434),"",IF(ISERROR(VLOOKUP(X1434,[3]DropTable!$A:$A,1,0)),"드랍없음",""))</f>
        <v/>
      </c>
      <c r="AA1434" t="str">
        <f>IF(ISBLANK(Z1434),"",IF(ISERROR(VLOOKUP(Z1434,[3]DropTable!$A:$A,1,0)),"드랍없음",""))</f>
        <v/>
      </c>
      <c r="AC1434">
        <v>8.1</v>
      </c>
    </row>
    <row r="1435" spans="1:29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114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P1435" t="b">
        <f t="shared" ca="1" si="45"/>
        <v>0</v>
      </c>
      <c r="T1435" t="str">
        <f>IF(ISBLANK(S1435),"",
IF(ISERROR(FIND(",",S1435)),
  IF(ISERROR(VLOOKUP(S1435,MapTable!$A:$A,1,0)),"맵없음",
  ""),
IF(ISERROR(FIND(",",S1435,FIND(",",S1435)+1)),
  IF(OR(ISERROR(VLOOKUP(LEFT(S1435,FIND(",",S1435)-1),MapTable!$A:$A,1,0)),ISERROR(VLOOKUP(TRIM(MID(S1435,FIND(",",S1435)+1,999)),MapTable!$A:$A,1,0))),"맵없음",
  ""),
IF(ISERROR(FIND(",",S1435,FIND(",",S1435,FIND(",",S1435)+1)+1)),
  IF(OR(ISERROR(VLOOKUP(LEFT(S1435,FIND(",",S1435)-1),MapTable!$A:$A,1,0)),ISERROR(VLOOKUP(TRIM(MID(S1435,FIND(",",S1435)+1,FIND(",",S1435,FIND(",",S1435)+1)-FIND(",",S1435)-1)),MapTable!$A:$A,1,0)),ISERROR(VLOOKUP(TRIM(MID(S1435,FIND(",",S1435,FIND(",",S1435)+1)+1,999)),MapTable!$A:$A,1,0))),"맵없음",
  ""),
IF(ISERROR(FIND(",",S1435,FIND(",",S1435,FIND(",",S1435,FIND(",",S1435)+1)+1)+1)),
  IF(OR(ISERROR(VLOOKUP(LEFT(S1435,FIND(",",S1435)-1),MapTable!$A:$A,1,0)),ISERROR(VLOOKUP(TRIM(MID(S1435,FIND(",",S1435)+1,FIND(",",S1435,FIND(",",S1435)+1)-FIND(",",S1435)-1)),MapTable!$A:$A,1,0)),ISERROR(VLOOKUP(TRIM(MID(S1435,FIND(",",S1435,FIND(",",S1435)+1)+1,FIND(",",S1435,FIND(",",S1435,FIND(",",S1435)+1)+1)-FIND(",",S1435,FIND(",",S1435)+1)-1)),MapTable!$A:$A,1,0)),ISERROR(VLOOKUP(TRIM(MID(S1435,FIND(",",S1435,FIND(",",S1435,FIND(",",S1435)+1)+1)+1,999)),MapTable!$A:$A,1,0))),"맵없음",
  ""),
)))))</f>
        <v/>
      </c>
      <c r="Y1435" t="str">
        <f>IF(ISBLANK(X1435),"",IF(ISERROR(VLOOKUP(X1435,[3]DropTable!$A:$A,1,0)),"드랍없음",""))</f>
        <v/>
      </c>
      <c r="AA1435" t="str">
        <f>IF(ISBLANK(Z1435),"",IF(ISERROR(VLOOKUP(Z1435,[3]DropTable!$A:$A,1,0)),"드랍없음",""))</f>
        <v/>
      </c>
      <c r="AC1435">
        <v>8.1</v>
      </c>
    </row>
    <row r="1436" spans="1:29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114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P1436" t="b">
        <f t="shared" ca="1" si="45"/>
        <v>0</v>
      </c>
      <c r="T1436" t="str">
        <f>IF(ISBLANK(S1436),"",
IF(ISERROR(FIND(",",S1436)),
  IF(ISERROR(VLOOKUP(S1436,MapTable!$A:$A,1,0)),"맵없음",
  ""),
IF(ISERROR(FIND(",",S1436,FIND(",",S1436)+1)),
  IF(OR(ISERROR(VLOOKUP(LEFT(S1436,FIND(",",S1436)-1),MapTable!$A:$A,1,0)),ISERROR(VLOOKUP(TRIM(MID(S1436,FIND(",",S1436)+1,999)),MapTable!$A:$A,1,0))),"맵없음",
  ""),
IF(ISERROR(FIND(",",S1436,FIND(",",S1436,FIND(",",S1436)+1)+1)),
  IF(OR(ISERROR(VLOOKUP(LEFT(S1436,FIND(",",S1436)-1),MapTable!$A:$A,1,0)),ISERROR(VLOOKUP(TRIM(MID(S1436,FIND(",",S1436)+1,FIND(",",S1436,FIND(",",S1436)+1)-FIND(",",S1436)-1)),MapTable!$A:$A,1,0)),ISERROR(VLOOKUP(TRIM(MID(S1436,FIND(",",S1436,FIND(",",S1436)+1)+1,999)),MapTable!$A:$A,1,0))),"맵없음",
  ""),
IF(ISERROR(FIND(",",S1436,FIND(",",S1436,FIND(",",S1436,FIND(",",S1436)+1)+1)+1)),
  IF(OR(ISERROR(VLOOKUP(LEFT(S1436,FIND(",",S1436)-1),MapTable!$A:$A,1,0)),ISERROR(VLOOKUP(TRIM(MID(S1436,FIND(",",S1436)+1,FIND(",",S1436,FIND(",",S1436)+1)-FIND(",",S1436)-1)),MapTable!$A:$A,1,0)),ISERROR(VLOOKUP(TRIM(MID(S1436,FIND(",",S1436,FIND(",",S1436)+1)+1,FIND(",",S1436,FIND(",",S1436,FIND(",",S1436)+1)+1)-FIND(",",S1436,FIND(",",S1436)+1)-1)),MapTable!$A:$A,1,0)),ISERROR(VLOOKUP(TRIM(MID(S1436,FIND(",",S1436,FIND(",",S1436,FIND(",",S1436)+1)+1)+1,999)),MapTable!$A:$A,1,0))),"맵없음",
  ""),
)))))</f>
        <v/>
      </c>
      <c r="Y1436" t="str">
        <f>IF(ISBLANK(X1436),"",IF(ISERROR(VLOOKUP(X1436,[3]DropTable!$A:$A,1,0)),"드랍없음",""))</f>
        <v/>
      </c>
      <c r="AA1436" t="str">
        <f>IF(ISBLANK(Z1436),"",IF(ISERROR(VLOOKUP(Z1436,[3]DropTable!$A:$A,1,0)),"드랍없음",""))</f>
        <v/>
      </c>
      <c r="AC1436">
        <v>8.1</v>
      </c>
    </row>
    <row r="1437" spans="1:29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114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P1437" t="b">
        <f t="shared" ca="1" si="45"/>
        <v>0</v>
      </c>
      <c r="T1437" t="str">
        <f>IF(ISBLANK(S1437),"",
IF(ISERROR(FIND(",",S1437)),
  IF(ISERROR(VLOOKUP(S1437,MapTable!$A:$A,1,0)),"맵없음",
  ""),
IF(ISERROR(FIND(",",S1437,FIND(",",S1437)+1)),
  IF(OR(ISERROR(VLOOKUP(LEFT(S1437,FIND(",",S1437)-1),MapTable!$A:$A,1,0)),ISERROR(VLOOKUP(TRIM(MID(S1437,FIND(",",S1437)+1,999)),MapTable!$A:$A,1,0))),"맵없음",
  ""),
IF(ISERROR(FIND(",",S1437,FIND(",",S1437,FIND(",",S1437)+1)+1)),
  IF(OR(ISERROR(VLOOKUP(LEFT(S1437,FIND(",",S1437)-1),MapTable!$A:$A,1,0)),ISERROR(VLOOKUP(TRIM(MID(S1437,FIND(",",S1437)+1,FIND(",",S1437,FIND(",",S1437)+1)-FIND(",",S1437)-1)),MapTable!$A:$A,1,0)),ISERROR(VLOOKUP(TRIM(MID(S1437,FIND(",",S1437,FIND(",",S1437)+1)+1,999)),MapTable!$A:$A,1,0))),"맵없음",
  ""),
IF(ISERROR(FIND(",",S1437,FIND(",",S1437,FIND(",",S1437,FIND(",",S1437)+1)+1)+1)),
  IF(OR(ISERROR(VLOOKUP(LEFT(S1437,FIND(",",S1437)-1),MapTable!$A:$A,1,0)),ISERROR(VLOOKUP(TRIM(MID(S1437,FIND(",",S1437)+1,FIND(",",S1437,FIND(",",S1437)+1)-FIND(",",S1437)-1)),MapTable!$A:$A,1,0)),ISERROR(VLOOKUP(TRIM(MID(S1437,FIND(",",S1437,FIND(",",S1437)+1)+1,FIND(",",S1437,FIND(",",S1437,FIND(",",S1437)+1)+1)-FIND(",",S1437,FIND(",",S1437)+1)-1)),MapTable!$A:$A,1,0)),ISERROR(VLOOKUP(TRIM(MID(S1437,FIND(",",S1437,FIND(",",S1437,FIND(",",S1437)+1)+1)+1,999)),MapTable!$A:$A,1,0))),"맵없음",
  ""),
)))))</f>
        <v/>
      </c>
      <c r="Y1437" t="str">
        <f>IF(ISBLANK(X1437),"",IF(ISERROR(VLOOKUP(X1437,[3]DropTable!$A:$A,1,0)),"드랍없음",""))</f>
        <v/>
      </c>
      <c r="AA1437" t="str">
        <f>IF(ISBLANK(Z1437),"",IF(ISERROR(VLOOKUP(Z1437,[3]DropTable!$A:$A,1,0)),"드랍없음",""))</f>
        <v/>
      </c>
      <c r="AC1437">
        <v>8.1</v>
      </c>
    </row>
    <row r="1438" spans="1:29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114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P1438" t="b">
        <f t="shared" ca="1" si="45"/>
        <v>0</v>
      </c>
      <c r="T1438" t="str">
        <f>IF(ISBLANK(S1438),"",
IF(ISERROR(FIND(",",S1438)),
  IF(ISERROR(VLOOKUP(S1438,MapTable!$A:$A,1,0)),"맵없음",
  ""),
IF(ISERROR(FIND(",",S1438,FIND(",",S1438)+1)),
  IF(OR(ISERROR(VLOOKUP(LEFT(S1438,FIND(",",S1438)-1),MapTable!$A:$A,1,0)),ISERROR(VLOOKUP(TRIM(MID(S1438,FIND(",",S1438)+1,999)),MapTable!$A:$A,1,0))),"맵없음",
  ""),
IF(ISERROR(FIND(",",S1438,FIND(",",S1438,FIND(",",S1438)+1)+1)),
  IF(OR(ISERROR(VLOOKUP(LEFT(S1438,FIND(",",S1438)-1),MapTable!$A:$A,1,0)),ISERROR(VLOOKUP(TRIM(MID(S1438,FIND(",",S1438)+1,FIND(",",S1438,FIND(",",S1438)+1)-FIND(",",S1438)-1)),MapTable!$A:$A,1,0)),ISERROR(VLOOKUP(TRIM(MID(S1438,FIND(",",S1438,FIND(",",S1438)+1)+1,999)),MapTable!$A:$A,1,0))),"맵없음",
  ""),
IF(ISERROR(FIND(",",S1438,FIND(",",S1438,FIND(",",S1438,FIND(",",S1438)+1)+1)+1)),
  IF(OR(ISERROR(VLOOKUP(LEFT(S1438,FIND(",",S1438)-1),MapTable!$A:$A,1,0)),ISERROR(VLOOKUP(TRIM(MID(S1438,FIND(",",S1438)+1,FIND(",",S1438,FIND(",",S1438)+1)-FIND(",",S1438)-1)),MapTable!$A:$A,1,0)),ISERROR(VLOOKUP(TRIM(MID(S1438,FIND(",",S1438,FIND(",",S1438)+1)+1,FIND(",",S1438,FIND(",",S1438,FIND(",",S1438)+1)+1)-FIND(",",S1438,FIND(",",S1438)+1)-1)),MapTable!$A:$A,1,0)),ISERROR(VLOOKUP(TRIM(MID(S1438,FIND(",",S1438,FIND(",",S1438,FIND(",",S1438)+1)+1)+1,999)),MapTable!$A:$A,1,0))),"맵없음",
  ""),
)))))</f>
        <v/>
      </c>
      <c r="Y1438" t="str">
        <f>IF(ISBLANK(X1438),"",IF(ISERROR(VLOOKUP(X1438,[3]DropTable!$A:$A,1,0)),"드랍없음",""))</f>
        <v/>
      </c>
      <c r="AA1438" t="str">
        <f>IF(ISBLANK(Z1438),"",IF(ISERROR(VLOOKUP(Z1438,[3]DropTable!$A:$A,1,0)),"드랍없음",""))</f>
        <v/>
      </c>
      <c r="AC1438">
        <v>8.1</v>
      </c>
    </row>
    <row r="1439" spans="1:29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114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P1439" t="b">
        <f t="shared" ca="1" si="45"/>
        <v>0</v>
      </c>
      <c r="T1439" t="str">
        <f>IF(ISBLANK(S1439),"",
IF(ISERROR(FIND(",",S1439)),
  IF(ISERROR(VLOOKUP(S1439,MapTable!$A:$A,1,0)),"맵없음",
  ""),
IF(ISERROR(FIND(",",S1439,FIND(",",S1439)+1)),
  IF(OR(ISERROR(VLOOKUP(LEFT(S1439,FIND(",",S1439)-1),MapTable!$A:$A,1,0)),ISERROR(VLOOKUP(TRIM(MID(S1439,FIND(",",S1439)+1,999)),MapTable!$A:$A,1,0))),"맵없음",
  ""),
IF(ISERROR(FIND(",",S1439,FIND(",",S1439,FIND(",",S1439)+1)+1)),
  IF(OR(ISERROR(VLOOKUP(LEFT(S1439,FIND(",",S1439)-1),MapTable!$A:$A,1,0)),ISERROR(VLOOKUP(TRIM(MID(S1439,FIND(",",S1439)+1,FIND(",",S1439,FIND(",",S1439)+1)-FIND(",",S1439)-1)),MapTable!$A:$A,1,0)),ISERROR(VLOOKUP(TRIM(MID(S1439,FIND(",",S1439,FIND(",",S1439)+1)+1,999)),MapTable!$A:$A,1,0))),"맵없음",
  ""),
IF(ISERROR(FIND(",",S1439,FIND(",",S1439,FIND(",",S1439,FIND(",",S1439)+1)+1)+1)),
  IF(OR(ISERROR(VLOOKUP(LEFT(S1439,FIND(",",S1439)-1),MapTable!$A:$A,1,0)),ISERROR(VLOOKUP(TRIM(MID(S1439,FIND(",",S1439)+1,FIND(",",S1439,FIND(",",S1439)+1)-FIND(",",S1439)-1)),MapTable!$A:$A,1,0)),ISERROR(VLOOKUP(TRIM(MID(S1439,FIND(",",S1439,FIND(",",S1439)+1)+1,FIND(",",S1439,FIND(",",S1439,FIND(",",S1439)+1)+1)-FIND(",",S1439,FIND(",",S1439)+1)-1)),MapTable!$A:$A,1,0)),ISERROR(VLOOKUP(TRIM(MID(S1439,FIND(",",S1439,FIND(",",S1439,FIND(",",S1439)+1)+1)+1,999)),MapTable!$A:$A,1,0))),"맵없음",
  ""),
)))))</f>
        <v/>
      </c>
      <c r="Y1439" t="str">
        <f>IF(ISBLANK(X1439),"",IF(ISERROR(VLOOKUP(X1439,[3]DropTable!$A:$A,1,0)),"드랍없음",""))</f>
        <v/>
      </c>
      <c r="AA1439" t="str">
        <f>IF(ISBLANK(Z1439),"",IF(ISERROR(VLOOKUP(Z1439,[3]DropTable!$A:$A,1,0)),"드랍없음",""))</f>
        <v/>
      </c>
      <c r="AC1439">
        <v>8.1</v>
      </c>
    </row>
    <row r="1440" spans="1:29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114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P1440" t="b">
        <f t="shared" ca="1" si="45"/>
        <v>0</v>
      </c>
      <c r="T1440" t="str">
        <f>IF(ISBLANK(S1440),"",
IF(ISERROR(FIND(",",S1440)),
  IF(ISERROR(VLOOKUP(S1440,MapTable!$A:$A,1,0)),"맵없음",
  ""),
IF(ISERROR(FIND(",",S1440,FIND(",",S1440)+1)),
  IF(OR(ISERROR(VLOOKUP(LEFT(S1440,FIND(",",S1440)-1),MapTable!$A:$A,1,0)),ISERROR(VLOOKUP(TRIM(MID(S1440,FIND(",",S1440)+1,999)),MapTable!$A:$A,1,0))),"맵없음",
  ""),
IF(ISERROR(FIND(",",S1440,FIND(",",S1440,FIND(",",S1440)+1)+1)),
  IF(OR(ISERROR(VLOOKUP(LEFT(S1440,FIND(",",S1440)-1),MapTable!$A:$A,1,0)),ISERROR(VLOOKUP(TRIM(MID(S1440,FIND(",",S1440)+1,FIND(",",S1440,FIND(",",S1440)+1)-FIND(",",S1440)-1)),MapTable!$A:$A,1,0)),ISERROR(VLOOKUP(TRIM(MID(S1440,FIND(",",S1440,FIND(",",S1440)+1)+1,999)),MapTable!$A:$A,1,0))),"맵없음",
  ""),
IF(ISERROR(FIND(",",S1440,FIND(",",S1440,FIND(",",S1440,FIND(",",S1440)+1)+1)+1)),
  IF(OR(ISERROR(VLOOKUP(LEFT(S1440,FIND(",",S1440)-1),MapTable!$A:$A,1,0)),ISERROR(VLOOKUP(TRIM(MID(S1440,FIND(",",S1440)+1,FIND(",",S1440,FIND(",",S1440)+1)-FIND(",",S1440)-1)),MapTable!$A:$A,1,0)),ISERROR(VLOOKUP(TRIM(MID(S1440,FIND(",",S1440,FIND(",",S1440)+1)+1,FIND(",",S1440,FIND(",",S1440,FIND(",",S1440)+1)+1)-FIND(",",S1440,FIND(",",S1440)+1)-1)),MapTable!$A:$A,1,0)),ISERROR(VLOOKUP(TRIM(MID(S1440,FIND(",",S1440,FIND(",",S1440,FIND(",",S1440)+1)+1)+1,999)),MapTable!$A:$A,1,0))),"맵없음",
  ""),
)))))</f>
        <v/>
      </c>
      <c r="Y1440" t="str">
        <f>IF(ISBLANK(X1440),"",IF(ISERROR(VLOOKUP(X1440,[3]DropTable!$A:$A,1,0)),"드랍없음",""))</f>
        <v/>
      </c>
      <c r="AA1440" t="str">
        <f>IF(ISBLANK(Z1440),"",IF(ISERROR(VLOOKUP(Z1440,[3]DropTable!$A:$A,1,0)),"드랍없음",""))</f>
        <v/>
      </c>
      <c r="AC1440">
        <v>8.1</v>
      </c>
    </row>
    <row r="1441" spans="1:29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114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P1441" t="b">
        <f t="shared" ca="1" si="45"/>
        <v>0</v>
      </c>
      <c r="T1441" t="str">
        <f>IF(ISBLANK(S1441),"",
IF(ISERROR(FIND(",",S1441)),
  IF(ISERROR(VLOOKUP(S1441,MapTable!$A:$A,1,0)),"맵없음",
  ""),
IF(ISERROR(FIND(",",S1441,FIND(",",S1441)+1)),
  IF(OR(ISERROR(VLOOKUP(LEFT(S1441,FIND(",",S1441)-1),MapTable!$A:$A,1,0)),ISERROR(VLOOKUP(TRIM(MID(S1441,FIND(",",S1441)+1,999)),MapTable!$A:$A,1,0))),"맵없음",
  ""),
IF(ISERROR(FIND(",",S1441,FIND(",",S1441,FIND(",",S1441)+1)+1)),
  IF(OR(ISERROR(VLOOKUP(LEFT(S1441,FIND(",",S1441)-1),MapTable!$A:$A,1,0)),ISERROR(VLOOKUP(TRIM(MID(S1441,FIND(",",S1441)+1,FIND(",",S1441,FIND(",",S1441)+1)-FIND(",",S1441)-1)),MapTable!$A:$A,1,0)),ISERROR(VLOOKUP(TRIM(MID(S1441,FIND(",",S1441,FIND(",",S1441)+1)+1,999)),MapTable!$A:$A,1,0))),"맵없음",
  ""),
IF(ISERROR(FIND(",",S1441,FIND(",",S1441,FIND(",",S1441,FIND(",",S1441)+1)+1)+1)),
  IF(OR(ISERROR(VLOOKUP(LEFT(S1441,FIND(",",S1441)-1),MapTable!$A:$A,1,0)),ISERROR(VLOOKUP(TRIM(MID(S1441,FIND(",",S1441)+1,FIND(",",S1441,FIND(",",S1441)+1)-FIND(",",S1441)-1)),MapTable!$A:$A,1,0)),ISERROR(VLOOKUP(TRIM(MID(S1441,FIND(",",S1441,FIND(",",S1441)+1)+1,FIND(",",S1441,FIND(",",S1441,FIND(",",S1441)+1)+1)-FIND(",",S1441,FIND(",",S1441)+1)-1)),MapTable!$A:$A,1,0)),ISERROR(VLOOKUP(TRIM(MID(S1441,FIND(",",S1441,FIND(",",S1441,FIND(",",S1441)+1)+1)+1,999)),MapTable!$A:$A,1,0))),"맵없음",
  ""),
)))))</f>
        <v/>
      </c>
      <c r="Y1441" t="str">
        <f>IF(ISBLANK(X1441),"",IF(ISERROR(VLOOKUP(X1441,[3]DropTable!$A:$A,1,0)),"드랍없음",""))</f>
        <v/>
      </c>
      <c r="AA1441" t="str">
        <f>IF(ISBLANK(Z1441),"",IF(ISERROR(VLOOKUP(Z1441,[3]DropTable!$A:$A,1,0)),"드랍없음",""))</f>
        <v/>
      </c>
      <c r="AC1441">
        <v>8.1</v>
      </c>
    </row>
    <row r="1442" spans="1:29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114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P1442" t="b">
        <f t="shared" ca="1" si="45"/>
        <v>0</v>
      </c>
      <c r="T1442" t="str">
        <f>IF(ISBLANK(S1442),"",
IF(ISERROR(FIND(",",S1442)),
  IF(ISERROR(VLOOKUP(S1442,MapTable!$A:$A,1,0)),"맵없음",
  ""),
IF(ISERROR(FIND(",",S1442,FIND(",",S1442)+1)),
  IF(OR(ISERROR(VLOOKUP(LEFT(S1442,FIND(",",S1442)-1),MapTable!$A:$A,1,0)),ISERROR(VLOOKUP(TRIM(MID(S1442,FIND(",",S1442)+1,999)),MapTable!$A:$A,1,0))),"맵없음",
  ""),
IF(ISERROR(FIND(",",S1442,FIND(",",S1442,FIND(",",S1442)+1)+1)),
  IF(OR(ISERROR(VLOOKUP(LEFT(S1442,FIND(",",S1442)-1),MapTable!$A:$A,1,0)),ISERROR(VLOOKUP(TRIM(MID(S1442,FIND(",",S1442)+1,FIND(",",S1442,FIND(",",S1442)+1)-FIND(",",S1442)-1)),MapTable!$A:$A,1,0)),ISERROR(VLOOKUP(TRIM(MID(S1442,FIND(",",S1442,FIND(",",S1442)+1)+1,999)),MapTable!$A:$A,1,0))),"맵없음",
  ""),
IF(ISERROR(FIND(",",S1442,FIND(",",S1442,FIND(",",S1442,FIND(",",S1442)+1)+1)+1)),
  IF(OR(ISERROR(VLOOKUP(LEFT(S1442,FIND(",",S1442)-1),MapTable!$A:$A,1,0)),ISERROR(VLOOKUP(TRIM(MID(S1442,FIND(",",S1442)+1,FIND(",",S1442,FIND(",",S1442)+1)-FIND(",",S1442)-1)),MapTable!$A:$A,1,0)),ISERROR(VLOOKUP(TRIM(MID(S1442,FIND(",",S1442,FIND(",",S1442)+1)+1,FIND(",",S1442,FIND(",",S1442,FIND(",",S1442)+1)+1)-FIND(",",S1442,FIND(",",S1442)+1)-1)),MapTable!$A:$A,1,0)),ISERROR(VLOOKUP(TRIM(MID(S1442,FIND(",",S1442,FIND(",",S1442,FIND(",",S1442)+1)+1)+1,999)),MapTable!$A:$A,1,0))),"맵없음",
  ""),
)))))</f>
        <v/>
      </c>
      <c r="Y1442" t="str">
        <f>IF(ISBLANK(X1442),"",IF(ISERROR(VLOOKUP(X1442,[3]DropTable!$A:$A,1,0)),"드랍없음",""))</f>
        <v/>
      </c>
      <c r="AA1442" t="str">
        <f>IF(ISBLANK(Z1442),"",IF(ISERROR(VLOOKUP(Z1442,[3]DropTable!$A:$A,1,0)),"드랍없음",""))</f>
        <v/>
      </c>
      <c r="AC1442">
        <v>8.1</v>
      </c>
    </row>
    <row r="1443" spans="1:29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114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P1443" t="b">
        <f t="shared" ca="1" si="45"/>
        <v>0</v>
      </c>
      <c r="T1443" t="str">
        <f>IF(ISBLANK(S1443),"",
IF(ISERROR(FIND(",",S1443)),
  IF(ISERROR(VLOOKUP(S1443,MapTable!$A:$A,1,0)),"맵없음",
  ""),
IF(ISERROR(FIND(",",S1443,FIND(",",S1443)+1)),
  IF(OR(ISERROR(VLOOKUP(LEFT(S1443,FIND(",",S1443)-1),MapTable!$A:$A,1,0)),ISERROR(VLOOKUP(TRIM(MID(S1443,FIND(",",S1443)+1,999)),MapTable!$A:$A,1,0))),"맵없음",
  ""),
IF(ISERROR(FIND(",",S1443,FIND(",",S1443,FIND(",",S1443)+1)+1)),
  IF(OR(ISERROR(VLOOKUP(LEFT(S1443,FIND(",",S1443)-1),MapTable!$A:$A,1,0)),ISERROR(VLOOKUP(TRIM(MID(S1443,FIND(",",S1443)+1,FIND(",",S1443,FIND(",",S1443)+1)-FIND(",",S1443)-1)),MapTable!$A:$A,1,0)),ISERROR(VLOOKUP(TRIM(MID(S1443,FIND(",",S1443,FIND(",",S1443)+1)+1,999)),MapTable!$A:$A,1,0))),"맵없음",
  ""),
IF(ISERROR(FIND(",",S1443,FIND(",",S1443,FIND(",",S1443,FIND(",",S1443)+1)+1)+1)),
  IF(OR(ISERROR(VLOOKUP(LEFT(S1443,FIND(",",S1443)-1),MapTable!$A:$A,1,0)),ISERROR(VLOOKUP(TRIM(MID(S1443,FIND(",",S1443)+1,FIND(",",S1443,FIND(",",S1443)+1)-FIND(",",S1443)-1)),MapTable!$A:$A,1,0)),ISERROR(VLOOKUP(TRIM(MID(S1443,FIND(",",S1443,FIND(",",S1443)+1)+1,FIND(",",S1443,FIND(",",S1443,FIND(",",S1443)+1)+1)-FIND(",",S1443,FIND(",",S1443)+1)-1)),MapTable!$A:$A,1,0)),ISERROR(VLOOKUP(TRIM(MID(S1443,FIND(",",S1443,FIND(",",S1443,FIND(",",S1443)+1)+1)+1,999)),MapTable!$A:$A,1,0))),"맵없음",
  ""),
)))))</f>
        <v/>
      </c>
      <c r="Y1443" t="str">
        <f>IF(ISBLANK(X1443),"",IF(ISERROR(VLOOKUP(X1443,[3]DropTable!$A:$A,1,0)),"드랍없음",""))</f>
        <v/>
      </c>
      <c r="AA1443" t="str">
        <f>IF(ISBLANK(Z1443),"",IF(ISERROR(VLOOKUP(Z1443,[3]DropTable!$A:$A,1,0)),"드랍없음",""))</f>
        <v/>
      </c>
      <c r="AC1443">
        <v>8.1</v>
      </c>
    </row>
    <row r="1444" spans="1:29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114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P1444" t="b">
        <f t="shared" ca="1" si="45"/>
        <v>0</v>
      </c>
      <c r="T1444" t="str">
        <f>IF(ISBLANK(S1444),"",
IF(ISERROR(FIND(",",S1444)),
  IF(ISERROR(VLOOKUP(S1444,MapTable!$A:$A,1,0)),"맵없음",
  ""),
IF(ISERROR(FIND(",",S1444,FIND(",",S1444)+1)),
  IF(OR(ISERROR(VLOOKUP(LEFT(S1444,FIND(",",S1444)-1),MapTable!$A:$A,1,0)),ISERROR(VLOOKUP(TRIM(MID(S1444,FIND(",",S1444)+1,999)),MapTable!$A:$A,1,0))),"맵없음",
  ""),
IF(ISERROR(FIND(",",S1444,FIND(",",S1444,FIND(",",S1444)+1)+1)),
  IF(OR(ISERROR(VLOOKUP(LEFT(S1444,FIND(",",S1444)-1),MapTable!$A:$A,1,0)),ISERROR(VLOOKUP(TRIM(MID(S1444,FIND(",",S1444)+1,FIND(",",S1444,FIND(",",S1444)+1)-FIND(",",S1444)-1)),MapTable!$A:$A,1,0)),ISERROR(VLOOKUP(TRIM(MID(S1444,FIND(",",S1444,FIND(",",S1444)+1)+1,999)),MapTable!$A:$A,1,0))),"맵없음",
  ""),
IF(ISERROR(FIND(",",S1444,FIND(",",S1444,FIND(",",S1444,FIND(",",S1444)+1)+1)+1)),
  IF(OR(ISERROR(VLOOKUP(LEFT(S1444,FIND(",",S1444)-1),MapTable!$A:$A,1,0)),ISERROR(VLOOKUP(TRIM(MID(S1444,FIND(",",S1444)+1,FIND(",",S1444,FIND(",",S1444)+1)-FIND(",",S1444)-1)),MapTable!$A:$A,1,0)),ISERROR(VLOOKUP(TRIM(MID(S1444,FIND(",",S1444,FIND(",",S1444)+1)+1,FIND(",",S1444,FIND(",",S1444,FIND(",",S1444)+1)+1)-FIND(",",S1444,FIND(",",S1444)+1)-1)),MapTable!$A:$A,1,0)),ISERROR(VLOOKUP(TRIM(MID(S1444,FIND(",",S1444,FIND(",",S1444,FIND(",",S1444)+1)+1)+1,999)),MapTable!$A:$A,1,0))),"맵없음",
  ""),
)))))</f>
        <v/>
      </c>
      <c r="Y1444" t="str">
        <f>IF(ISBLANK(X1444),"",IF(ISERROR(VLOOKUP(X1444,[3]DropTable!$A:$A,1,0)),"드랍없음",""))</f>
        <v/>
      </c>
      <c r="AA1444" t="str">
        <f>IF(ISBLANK(Z1444),"",IF(ISERROR(VLOOKUP(Z1444,[3]DropTable!$A:$A,1,0)),"드랍없음",""))</f>
        <v/>
      </c>
      <c r="AC1444">
        <v>8.1</v>
      </c>
    </row>
    <row r="1445" spans="1:29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114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P1445" t="b">
        <f t="shared" ca="1" si="45"/>
        <v>0</v>
      </c>
      <c r="T1445" t="str">
        <f>IF(ISBLANK(S1445),"",
IF(ISERROR(FIND(",",S1445)),
  IF(ISERROR(VLOOKUP(S1445,MapTable!$A:$A,1,0)),"맵없음",
  ""),
IF(ISERROR(FIND(",",S1445,FIND(",",S1445)+1)),
  IF(OR(ISERROR(VLOOKUP(LEFT(S1445,FIND(",",S1445)-1),MapTable!$A:$A,1,0)),ISERROR(VLOOKUP(TRIM(MID(S1445,FIND(",",S1445)+1,999)),MapTable!$A:$A,1,0))),"맵없음",
  ""),
IF(ISERROR(FIND(",",S1445,FIND(",",S1445,FIND(",",S1445)+1)+1)),
  IF(OR(ISERROR(VLOOKUP(LEFT(S1445,FIND(",",S1445)-1),MapTable!$A:$A,1,0)),ISERROR(VLOOKUP(TRIM(MID(S1445,FIND(",",S1445)+1,FIND(",",S1445,FIND(",",S1445)+1)-FIND(",",S1445)-1)),MapTable!$A:$A,1,0)),ISERROR(VLOOKUP(TRIM(MID(S1445,FIND(",",S1445,FIND(",",S1445)+1)+1,999)),MapTable!$A:$A,1,0))),"맵없음",
  ""),
IF(ISERROR(FIND(",",S1445,FIND(",",S1445,FIND(",",S1445,FIND(",",S1445)+1)+1)+1)),
  IF(OR(ISERROR(VLOOKUP(LEFT(S1445,FIND(",",S1445)-1),MapTable!$A:$A,1,0)),ISERROR(VLOOKUP(TRIM(MID(S1445,FIND(",",S1445)+1,FIND(",",S1445,FIND(",",S1445)+1)-FIND(",",S1445)-1)),MapTable!$A:$A,1,0)),ISERROR(VLOOKUP(TRIM(MID(S1445,FIND(",",S1445,FIND(",",S1445)+1)+1,FIND(",",S1445,FIND(",",S1445,FIND(",",S1445)+1)+1)-FIND(",",S1445,FIND(",",S1445)+1)-1)),MapTable!$A:$A,1,0)),ISERROR(VLOOKUP(TRIM(MID(S1445,FIND(",",S1445,FIND(",",S1445,FIND(",",S1445)+1)+1)+1,999)),MapTable!$A:$A,1,0))),"맵없음",
  ""),
)))))</f>
        <v/>
      </c>
      <c r="Y1445" t="str">
        <f>IF(ISBLANK(X1445),"",IF(ISERROR(VLOOKUP(X1445,[3]DropTable!$A:$A,1,0)),"드랍없음",""))</f>
        <v/>
      </c>
      <c r="AA1445" t="str">
        <f>IF(ISBLANK(Z1445),"",IF(ISERROR(VLOOKUP(Z1445,[3]DropTable!$A:$A,1,0)),"드랍없음",""))</f>
        <v/>
      </c>
      <c r="AC1445">
        <v>8.1</v>
      </c>
    </row>
    <row r="1446" spans="1:29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114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P1446" t="b">
        <f t="shared" ca="1" si="45"/>
        <v>0</v>
      </c>
      <c r="T1446" t="str">
        <f>IF(ISBLANK(S1446),"",
IF(ISERROR(FIND(",",S1446)),
  IF(ISERROR(VLOOKUP(S1446,MapTable!$A:$A,1,0)),"맵없음",
  ""),
IF(ISERROR(FIND(",",S1446,FIND(",",S1446)+1)),
  IF(OR(ISERROR(VLOOKUP(LEFT(S1446,FIND(",",S1446)-1),MapTable!$A:$A,1,0)),ISERROR(VLOOKUP(TRIM(MID(S1446,FIND(",",S1446)+1,999)),MapTable!$A:$A,1,0))),"맵없음",
  ""),
IF(ISERROR(FIND(",",S1446,FIND(",",S1446,FIND(",",S1446)+1)+1)),
  IF(OR(ISERROR(VLOOKUP(LEFT(S1446,FIND(",",S1446)-1),MapTable!$A:$A,1,0)),ISERROR(VLOOKUP(TRIM(MID(S1446,FIND(",",S1446)+1,FIND(",",S1446,FIND(",",S1446)+1)-FIND(",",S1446)-1)),MapTable!$A:$A,1,0)),ISERROR(VLOOKUP(TRIM(MID(S1446,FIND(",",S1446,FIND(",",S1446)+1)+1,999)),MapTable!$A:$A,1,0))),"맵없음",
  ""),
IF(ISERROR(FIND(",",S1446,FIND(",",S1446,FIND(",",S1446,FIND(",",S1446)+1)+1)+1)),
  IF(OR(ISERROR(VLOOKUP(LEFT(S1446,FIND(",",S1446)-1),MapTable!$A:$A,1,0)),ISERROR(VLOOKUP(TRIM(MID(S1446,FIND(",",S1446)+1,FIND(",",S1446,FIND(",",S1446)+1)-FIND(",",S1446)-1)),MapTable!$A:$A,1,0)),ISERROR(VLOOKUP(TRIM(MID(S1446,FIND(",",S1446,FIND(",",S1446)+1)+1,FIND(",",S1446,FIND(",",S1446,FIND(",",S1446)+1)+1)-FIND(",",S1446,FIND(",",S1446)+1)-1)),MapTable!$A:$A,1,0)),ISERROR(VLOOKUP(TRIM(MID(S1446,FIND(",",S1446,FIND(",",S1446,FIND(",",S1446)+1)+1)+1,999)),MapTable!$A:$A,1,0))),"맵없음",
  ""),
)))))</f>
        <v/>
      </c>
      <c r="Y1446" t="str">
        <f>IF(ISBLANK(X1446),"",IF(ISERROR(VLOOKUP(X1446,[3]DropTable!$A:$A,1,0)),"드랍없음",""))</f>
        <v/>
      </c>
      <c r="AA1446" t="str">
        <f>IF(ISBLANK(Z1446),"",IF(ISERROR(VLOOKUP(Z1446,[3]DropTable!$A:$A,1,0)),"드랍없음",""))</f>
        <v/>
      </c>
      <c r="AC1446">
        <v>8.1</v>
      </c>
    </row>
    <row r="1447" spans="1:29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114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P1447" t="b">
        <f t="shared" ca="1" si="45"/>
        <v>0</v>
      </c>
      <c r="T1447" t="str">
        <f>IF(ISBLANK(S1447),"",
IF(ISERROR(FIND(",",S1447)),
  IF(ISERROR(VLOOKUP(S1447,MapTable!$A:$A,1,0)),"맵없음",
  ""),
IF(ISERROR(FIND(",",S1447,FIND(",",S1447)+1)),
  IF(OR(ISERROR(VLOOKUP(LEFT(S1447,FIND(",",S1447)-1),MapTable!$A:$A,1,0)),ISERROR(VLOOKUP(TRIM(MID(S1447,FIND(",",S1447)+1,999)),MapTable!$A:$A,1,0))),"맵없음",
  ""),
IF(ISERROR(FIND(",",S1447,FIND(",",S1447,FIND(",",S1447)+1)+1)),
  IF(OR(ISERROR(VLOOKUP(LEFT(S1447,FIND(",",S1447)-1),MapTable!$A:$A,1,0)),ISERROR(VLOOKUP(TRIM(MID(S1447,FIND(",",S1447)+1,FIND(",",S1447,FIND(",",S1447)+1)-FIND(",",S1447)-1)),MapTable!$A:$A,1,0)),ISERROR(VLOOKUP(TRIM(MID(S1447,FIND(",",S1447,FIND(",",S1447)+1)+1,999)),MapTable!$A:$A,1,0))),"맵없음",
  ""),
IF(ISERROR(FIND(",",S1447,FIND(",",S1447,FIND(",",S1447,FIND(",",S1447)+1)+1)+1)),
  IF(OR(ISERROR(VLOOKUP(LEFT(S1447,FIND(",",S1447)-1),MapTable!$A:$A,1,0)),ISERROR(VLOOKUP(TRIM(MID(S1447,FIND(",",S1447)+1,FIND(",",S1447,FIND(",",S1447)+1)-FIND(",",S1447)-1)),MapTable!$A:$A,1,0)),ISERROR(VLOOKUP(TRIM(MID(S1447,FIND(",",S1447,FIND(",",S1447)+1)+1,FIND(",",S1447,FIND(",",S1447,FIND(",",S1447)+1)+1)-FIND(",",S1447,FIND(",",S1447)+1)-1)),MapTable!$A:$A,1,0)),ISERROR(VLOOKUP(TRIM(MID(S1447,FIND(",",S1447,FIND(",",S1447,FIND(",",S1447)+1)+1)+1,999)),MapTable!$A:$A,1,0))),"맵없음",
  ""),
)))))</f>
        <v/>
      </c>
      <c r="Y1447" t="str">
        <f>IF(ISBLANK(X1447),"",IF(ISERROR(VLOOKUP(X1447,[3]DropTable!$A:$A,1,0)),"드랍없음",""))</f>
        <v/>
      </c>
      <c r="AA1447" t="str">
        <f>IF(ISBLANK(Z1447),"",IF(ISERROR(VLOOKUP(Z1447,[3]DropTable!$A:$A,1,0)),"드랍없음",""))</f>
        <v/>
      </c>
      <c r="AC1447">
        <v>8.1</v>
      </c>
    </row>
    <row r="1448" spans="1:29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114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P1448" t="b">
        <f t="shared" ca="1" si="45"/>
        <v>0</v>
      </c>
      <c r="T1448" t="str">
        <f>IF(ISBLANK(S1448),"",
IF(ISERROR(FIND(",",S1448)),
  IF(ISERROR(VLOOKUP(S1448,MapTable!$A:$A,1,0)),"맵없음",
  ""),
IF(ISERROR(FIND(",",S1448,FIND(",",S1448)+1)),
  IF(OR(ISERROR(VLOOKUP(LEFT(S1448,FIND(",",S1448)-1),MapTable!$A:$A,1,0)),ISERROR(VLOOKUP(TRIM(MID(S1448,FIND(",",S1448)+1,999)),MapTable!$A:$A,1,0))),"맵없음",
  ""),
IF(ISERROR(FIND(",",S1448,FIND(",",S1448,FIND(",",S1448)+1)+1)),
  IF(OR(ISERROR(VLOOKUP(LEFT(S1448,FIND(",",S1448)-1),MapTable!$A:$A,1,0)),ISERROR(VLOOKUP(TRIM(MID(S1448,FIND(",",S1448)+1,FIND(",",S1448,FIND(",",S1448)+1)-FIND(",",S1448)-1)),MapTable!$A:$A,1,0)),ISERROR(VLOOKUP(TRIM(MID(S1448,FIND(",",S1448,FIND(",",S1448)+1)+1,999)),MapTable!$A:$A,1,0))),"맵없음",
  ""),
IF(ISERROR(FIND(",",S1448,FIND(",",S1448,FIND(",",S1448,FIND(",",S1448)+1)+1)+1)),
  IF(OR(ISERROR(VLOOKUP(LEFT(S1448,FIND(",",S1448)-1),MapTable!$A:$A,1,0)),ISERROR(VLOOKUP(TRIM(MID(S1448,FIND(",",S1448)+1,FIND(",",S1448,FIND(",",S1448)+1)-FIND(",",S1448)-1)),MapTable!$A:$A,1,0)),ISERROR(VLOOKUP(TRIM(MID(S1448,FIND(",",S1448,FIND(",",S1448)+1)+1,FIND(",",S1448,FIND(",",S1448,FIND(",",S1448)+1)+1)-FIND(",",S1448,FIND(",",S1448)+1)-1)),MapTable!$A:$A,1,0)),ISERROR(VLOOKUP(TRIM(MID(S1448,FIND(",",S1448,FIND(",",S1448,FIND(",",S1448)+1)+1)+1,999)),MapTable!$A:$A,1,0))),"맵없음",
  ""),
)))))</f>
        <v/>
      </c>
      <c r="Y1448" t="str">
        <f>IF(ISBLANK(X1448),"",IF(ISERROR(VLOOKUP(X1448,[3]DropTable!$A:$A,1,0)),"드랍없음",""))</f>
        <v/>
      </c>
      <c r="AA1448" t="str">
        <f>IF(ISBLANK(Z1448),"",IF(ISERROR(VLOOKUP(Z1448,[3]DropTable!$A:$A,1,0)),"드랍없음",""))</f>
        <v/>
      </c>
      <c r="AC1448">
        <v>8.1</v>
      </c>
    </row>
    <row r="1449" spans="1:29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114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P1449" t="b">
        <f t="shared" ca="1" si="45"/>
        <v>0</v>
      </c>
      <c r="T1449" t="str">
        <f>IF(ISBLANK(S1449),"",
IF(ISERROR(FIND(",",S1449)),
  IF(ISERROR(VLOOKUP(S1449,MapTable!$A:$A,1,0)),"맵없음",
  ""),
IF(ISERROR(FIND(",",S1449,FIND(",",S1449)+1)),
  IF(OR(ISERROR(VLOOKUP(LEFT(S1449,FIND(",",S1449)-1),MapTable!$A:$A,1,0)),ISERROR(VLOOKUP(TRIM(MID(S1449,FIND(",",S1449)+1,999)),MapTable!$A:$A,1,0))),"맵없음",
  ""),
IF(ISERROR(FIND(",",S1449,FIND(",",S1449,FIND(",",S1449)+1)+1)),
  IF(OR(ISERROR(VLOOKUP(LEFT(S1449,FIND(",",S1449)-1),MapTable!$A:$A,1,0)),ISERROR(VLOOKUP(TRIM(MID(S1449,FIND(",",S1449)+1,FIND(",",S1449,FIND(",",S1449)+1)-FIND(",",S1449)-1)),MapTable!$A:$A,1,0)),ISERROR(VLOOKUP(TRIM(MID(S1449,FIND(",",S1449,FIND(",",S1449)+1)+1,999)),MapTable!$A:$A,1,0))),"맵없음",
  ""),
IF(ISERROR(FIND(",",S1449,FIND(",",S1449,FIND(",",S1449,FIND(",",S1449)+1)+1)+1)),
  IF(OR(ISERROR(VLOOKUP(LEFT(S1449,FIND(",",S1449)-1),MapTable!$A:$A,1,0)),ISERROR(VLOOKUP(TRIM(MID(S1449,FIND(",",S1449)+1,FIND(",",S1449,FIND(",",S1449)+1)-FIND(",",S1449)-1)),MapTable!$A:$A,1,0)),ISERROR(VLOOKUP(TRIM(MID(S1449,FIND(",",S1449,FIND(",",S1449)+1)+1,FIND(",",S1449,FIND(",",S1449,FIND(",",S1449)+1)+1)-FIND(",",S1449,FIND(",",S1449)+1)-1)),MapTable!$A:$A,1,0)),ISERROR(VLOOKUP(TRIM(MID(S1449,FIND(",",S1449,FIND(",",S1449,FIND(",",S1449)+1)+1)+1,999)),MapTable!$A:$A,1,0))),"맵없음",
  ""),
)))))</f>
        <v/>
      </c>
      <c r="Y1449" t="str">
        <f>IF(ISBLANK(X1449),"",IF(ISERROR(VLOOKUP(X1449,[3]DropTable!$A:$A,1,0)),"드랍없음",""))</f>
        <v/>
      </c>
      <c r="AA1449" t="str">
        <f>IF(ISBLANK(Z1449),"",IF(ISERROR(VLOOKUP(Z1449,[3]DropTable!$A:$A,1,0)),"드랍없음",""))</f>
        <v/>
      </c>
      <c r="AC1449">
        <v>8.1</v>
      </c>
    </row>
    <row r="1450" spans="1:29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114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P1450" t="b">
        <f t="shared" ca="1" si="45"/>
        <v>0</v>
      </c>
      <c r="T1450" t="str">
        <f>IF(ISBLANK(S1450),"",
IF(ISERROR(FIND(",",S1450)),
  IF(ISERROR(VLOOKUP(S1450,MapTable!$A:$A,1,0)),"맵없음",
  ""),
IF(ISERROR(FIND(",",S1450,FIND(",",S1450)+1)),
  IF(OR(ISERROR(VLOOKUP(LEFT(S1450,FIND(",",S1450)-1),MapTable!$A:$A,1,0)),ISERROR(VLOOKUP(TRIM(MID(S1450,FIND(",",S1450)+1,999)),MapTable!$A:$A,1,0))),"맵없음",
  ""),
IF(ISERROR(FIND(",",S1450,FIND(",",S1450,FIND(",",S1450)+1)+1)),
  IF(OR(ISERROR(VLOOKUP(LEFT(S1450,FIND(",",S1450)-1),MapTable!$A:$A,1,0)),ISERROR(VLOOKUP(TRIM(MID(S1450,FIND(",",S1450)+1,FIND(",",S1450,FIND(",",S1450)+1)-FIND(",",S1450)-1)),MapTable!$A:$A,1,0)),ISERROR(VLOOKUP(TRIM(MID(S1450,FIND(",",S1450,FIND(",",S1450)+1)+1,999)),MapTable!$A:$A,1,0))),"맵없음",
  ""),
IF(ISERROR(FIND(",",S1450,FIND(",",S1450,FIND(",",S1450,FIND(",",S1450)+1)+1)+1)),
  IF(OR(ISERROR(VLOOKUP(LEFT(S1450,FIND(",",S1450)-1),MapTable!$A:$A,1,0)),ISERROR(VLOOKUP(TRIM(MID(S1450,FIND(",",S1450)+1,FIND(",",S1450,FIND(",",S1450)+1)-FIND(",",S1450)-1)),MapTable!$A:$A,1,0)),ISERROR(VLOOKUP(TRIM(MID(S1450,FIND(",",S1450,FIND(",",S1450)+1)+1,FIND(",",S1450,FIND(",",S1450,FIND(",",S1450)+1)+1)-FIND(",",S1450,FIND(",",S1450)+1)-1)),MapTable!$A:$A,1,0)),ISERROR(VLOOKUP(TRIM(MID(S1450,FIND(",",S1450,FIND(",",S1450,FIND(",",S1450)+1)+1)+1,999)),MapTable!$A:$A,1,0))),"맵없음",
  ""),
)))))</f>
        <v/>
      </c>
      <c r="Y1450" t="str">
        <f>IF(ISBLANK(X1450),"",IF(ISERROR(VLOOKUP(X1450,[3]DropTable!$A:$A,1,0)),"드랍없음",""))</f>
        <v/>
      </c>
      <c r="AA1450" t="str">
        <f>IF(ISBLANK(Z1450),"",IF(ISERROR(VLOOKUP(Z1450,[3]DropTable!$A:$A,1,0)),"드랍없음",""))</f>
        <v/>
      </c>
      <c r="AC1450">
        <v>8.1</v>
      </c>
    </row>
    <row r="1451" spans="1:29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114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P1451" t="b">
        <f t="shared" ca="1" si="45"/>
        <v>0</v>
      </c>
      <c r="T1451" t="str">
        <f>IF(ISBLANK(S1451),"",
IF(ISERROR(FIND(",",S1451)),
  IF(ISERROR(VLOOKUP(S1451,MapTable!$A:$A,1,0)),"맵없음",
  ""),
IF(ISERROR(FIND(",",S1451,FIND(",",S1451)+1)),
  IF(OR(ISERROR(VLOOKUP(LEFT(S1451,FIND(",",S1451)-1),MapTable!$A:$A,1,0)),ISERROR(VLOOKUP(TRIM(MID(S1451,FIND(",",S1451)+1,999)),MapTable!$A:$A,1,0))),"맵없음",
  ""),
IF(ISERROR(FIND(",",S1451,FIND(",",S1451,FIND(",",S1451)+1)+1)),
  IF(OR(ISERROR(VLOOKUP(LEFT(S1451,FIND(",",S1451)-1),MapTable!$A:$A,1,0)),ISERROR(VLOOKUP(TRIM(MID(S1451,FIND(",",S1451)+1,FIND(",",S1451,FIND(",",S1451)+1)-FIND(",",S1451)-1)),MapTable!$A:$A,1,0)),ISERROR(VLOOKUP(TRIM(MID(S1451,FIND(",",S1451,FIND(",",S1451)+1)+1,999)),MapTable!$A:$A,1,0))),"맵없음",
  ""),
IF(ISERROR(FIND(",",S1451,FIND(",",S1451,FIND(",",S1451,FIND(",",S1451)+1)+1)+1)),
  IF(OR(ISERROR(VLOOKUP(LEFT(S1451,FIND(",",S1451)-1),MapTable!$A:$A,1,0)),ISERROR(VLOOKUP(TRIM(MID(S1451,FIND(",",S1451)+1,FIND(",",S1451,FIND(",",S1451)+1)-FIND(",",S1451)-1)),MapTable!$A:$A,1,0)),ISERROR(VLOOKUP(TRIM(MID(S1451,FIND(",",S1451,FIND(",",S1451)+1)+1,FIND(",",S1451,FIND(",",S1451,FIND(",",S1451)+1)+1)-FIND(",",S1451,FIND(",",S1451)+1)-1)),MapTable!$A:$A,1,0)),ISERROR(VLOOKUP(TRIM(MID(S1451,FIND(",",S1451,FIND(",",S1451,FIND(",",S1451)+1)+1)+1,999)),MapTable!$A:$A,1,0))),"맵없음",
  ""),
)))))</f>
        <v/>
      </c>
      <c r="Y1451" t="str">
        <f>IF(ISBLANK(X1451),"",IF(ISERROR(VLOOKUP(X1451,[3]DropTable!$A:$A,1,0)),"드랍없음",""))</f>
        <v/>
      </c>
      <c r="AA1451" t="str">
        <f>IF(ISBLANK(Z1451),"",IF(ISERROR(VLOOKUP(Z1451,[3]DropTable!$A:$A,1,0)),"드랍없음",""))</f>
        <v/>
      </c>
      <c r="AC1451">
        <v>8.1</v>
      </c>
    </row>
    <row r="1452" spans="1:29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114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P1452" t="b">
        <f t="shared" ca="1" si="45"/>
        <v>0</v>
      </c>
      <c r="T1452" t="str">
        <f>IF(ISBLANK(S1452),"",
IF(ISERROR(FIND(",",S1452)),
  IF(ISERROR(VLOOKUP(S1452,MapTable!$A:$A,1,0)),"맵없음",
  ""),
IF(ISERROR(FIND(",",S1452,FIND(",",S1452)+1)),
  IF(OR(ISERROR(VLOOKUP(LEFT(S1452,FIND(",",S1452)-1),MapTable!$A:$A,1,0)),ISERROR(VLOOKUP(TRIM(MID(S1452,FIND(",",S1452)+1,999)),MapTable!$A:$A,1,0))),"맵없음",
  ""),
IF(ISERROR(FIND(",",S1452,FIND(",",S1452,FIND(",",S1452)+1)+1)),
  IF(OR(ISERROR(VLOOKUP(LEFT(S1452,FIND(",",S1452)-1),MapTable!$A:$A,1,0)),ISERROR(VLOOKUP(TRIM(MID(S1452,FIND(",",S1452)+1,FIND(",",S1452,FIND(",",S1452)+1)-FIND(",",S1452)-1)),MapTable!$A:$A,1,0)),ISERROR(VLOOKUP(TRIM(MID(S1452,FIND(",",S1452,FIND(",",S1452)+1)+1,999)),MapTable!$A:$A,1,0))),"맵없음",
  ""),
IF(ISERROR(FIND(",",S1452,FIND(",",S1452,FIND(",",S1452,FIND(",",S1452)+1)+1)+1)),
  IF(OR(ISERROR(VLOOKUP(LEFT(S1452,FIND(",",S1452)-1),MapTable!$A:$A,1,0)),ISERROR(VLOOKUP(TRIM(MID(S1452,FIND(",",S1452)+1,FIND(",",S1452,FIND(",",S1452)+1)-FIND(",",S1452)-1)),MapTable!$A:$A,1,0)),ISERROR(VLOOKUP(TRIM(MID(S1452,FIND(",",S1452,FIND(",",S1452)+1)+1,FIND(",",S1452,FIND(",",S1452,FIND(",",S1452)+1)+1)-FIND(",",S1452,FIND(",",S1452)+1)-1)),MapTable!$A:$A,1,0)),ISERROR(VLOOKUP(TRIM(MID(S1452,FIND(",",S1452,FIND(",",S1452,FIND(",",S1452)+1)+1)+1,999)),MapTable!$A:$A,1,0))),"맵없음",
  ""),
)))))</f>
        <v/>
      </c>
      <c r="Y1452" t="str">
        <f>IF(ISBLANK(X1452),"",IF(ISERROR(VLOOKUP(X1452,[3]DropTable!$A:$A,1,0)),"드랍없음",""))</f>
        <v/>
      </c>
      <c r="AA1452" t="str">
        <f>IF(ISBLANK(Z1452),"",IF(ISERROR(VLOOKUP(Z1452,[3]DropTable!$A:$A,1,0)),"드랍없음",""))</f>
        <v/>
      </c>
      <c r="AC1452">
        <v>8.1</v>
      </c>
    </row>
    <row r="1453" spans="1:29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114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P1453" t="b">
        <f t="shared" ca="1" si="45"/>
        <v>0</v>
      </c>
      <c r="T1453" t="str">
        <f>IF(ISBLANK(S1453),"",
IF(ISERROR(FIND(",",S1453)),
  IF(ISERROR(VLOOKUP(S1453,MapTable!$A:$A,1,0)),"맵없음",
  ""),
IF(ISERROR(FIND(",",S1453,FIND(",",S1453)+1)),
  IF(OR(ISERROR(VLOOKUP(LEFT(S1453,FIND(",",S1453)-1),MapTable!$A:$A,1,0)),ISERROR(VLOOKUP(TRIM(MID(S1453,FIND(",",S1453)+1,999)),MapTable!$A:$A,1,0))),"맵없음",
  ""),
IF(ISERROR(FIND(",",S1453,FIND(",",S1453,FIND(",",S1453)+1)+1)),
  IF(OR(ISERROR(VLOOKUP(LEFT(S1453,FIND(",",S1453)-1),MapTable!$A:$A,1,0)),ISERROR(VLOOKUP(TRIM(MID(S1453,FIND(",",S1453)+1,FIND(",",S1453,FIND(",",S1453)+1)-FIND(",",S1453)-1)),MapTable!$A:$A,1,0)),ISERROR(VLOOKUP(TRIM(MID(S1453,FIND(",",S1453,FIND(",",S1453)+1)+1,999)),MapTable!$A:$A,1,0))),"맵없음",
  ""),
IF(ISERROR(FIND(",",S1453,FIND(",",S1453,FIND(",",S1453,FIND(",",S1453)+1)+1)+1)),
  IF(OR(ISERROR(VLOOKUP(LEFT(S1453,FIND(",",S1453)-1),MapTable!$A:$A,1,0)),ISERROR(VLOOKUP(TRIM(MID(S1453,FIND(",",S1453)+1,FIND(",",S1453,FIND(",",S1453)+1)-FIND(",",S1453)-1)),MapTable!$A:$A,1,0)),ISERROR(VLOOKUP(TRIM(MID(S1453,FIND(",",S1453,FIND(",",S1453)+1)+1,FIND(",",S1453,FIND(",",S1453,FIND(",",S1453)+1)+1)-FIND(",",S1453,FIND(",",S1453)+1)-1)),MapTable!$A:$A,1,0)),ISERROR(VLOOKUP(TRIM(MID(S1453,FIND(",",S1453,FIND(",",S1453,FIND(",",S1453)+1)+1)+1,999)),MapTable!$A:$A,1,0))),"맵없음",
  ""),
)))))</f>
        <v/>
      </c>
      <c r="Y1453" t="str">
        <f>IF(ISBLANK(X1453),"",IF(ISERROR(VLOOKUP(X1453,[3]DropTable!$A:$A,1,0)),"드랍없음",""))</f>
        <v/>
      </c>
      <c r="AA1453" t="str">
        <f>IF(ISBLANK(Z1453),"",IF(ISERROR(VLOOKUP(Z1453,[3]DropTable!$A:$A,1,0)),"드랍없음",""))</f>
        <v/>
      </c>
      <c r="AC1453">
        <v>8.1</v>
      </c>
    </row>
    <row r="1454" spans="1:29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114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P1454" t="b">
        <f t="shared" ca="1" si="45"/>
        <v>0</v>
      </c>
      <c r="T1454" t="str">
        <f>IF(ISBLANK(S1454),"",
IF(ISERROR(FIND(",",S1454)),
  IF(ISERROR(VLOOKUP(S1454,MapTable!$A:$A,1,0)),"맵없음",
  ""),
IF(ISERROR(FIND(",",S1454,FIND(",",S1454)+1)),
  IF(OR(ISERROR(VLOOKUP(LEFT(S1454,FIND(",",S1454)-1),MapTable!$A:$A,1,0)),ISERROR(VLOOKUP(TRIM(MID(S1454,FIND(",",S1454)+1,999)),MapTable!$A:$A,1,0))),"맵없음",
  ""),
IF(ISERROR(FIND(",",S1454,FIND(",",S1454,FIND(",",S1454)+1)+1)),
  IF(OR(ISERROR(VLOOKUP(LEFT(S1454,FIND(",",S1454)-1),MapTable!$A:$A,1,0)),ISERROR(VLOOKUP(TRIM(MID(S1454,FIND(",",S1454)+1,FIND(",",S1454,FIND(",",S1454)+1)-FIND(",",S1454)-1)),MapTable!$A:$A,1,0)),ISERROR(VLOOKUP(TRIM(MID(S1454,FIND(",",S1454,FIND(",",S1454)+1)+1,999)),MapTable!$A:$A,1,0))),"맵없음",
  ""),
IF(ISERROR(FIND(",",S1454,FIND(",",S1454,FIND(",",S1454,FIND(",",S1454)+1)+1)+1)),
  IF(OR(ISERROR(VLOOKUP(LEFT(S1454,FIND(",",S1454)-1),MapTable!$A:$A,1,0)),ISERROR(VLOOKUP(TRIM(MID(S1454,FIND(",",S1454)+1,FIND(",",S1454,FIND(",",S1454)+1)-FIND(",",S1454)-1)),MapTable!$A:$A,1,0)),ISERROR(VLOOKUP(TRIM(MID(S1454,FIND(",",S1454,FIND(",",S1454)+1)+1,FIND(",",S1454,FIND(",",S1454,FIND(",",S1454)+1)+1)-FIND(",",S1454,FIND(",",S1454)+1)-1)),MapTable!$A:$A,1,0)),ISERROR(VLOOKUP(TRIM(MID(S1454,FIND(",",S1454,FIND(",",S1454,FIND(",",S1454)+1)+1)+1,999)),MapTable!$A:$A,1,0))),"맵없음",
  ""),
)))))</f>
        <v/>
      </c>
      <c r="Y1454" t="str">
        <f>IF(ISBLANK(X1454),"",IF(ISERROR(VLOOKUP(X1454,[3]DropTable!$A:$A,1,0)),"드랍없음",""))</f>
        <v/>
      </c>
      <c r="AA1454" t="str">
        <f>IF(ISBLANK(Z1454),"",IF(ISERROR(VLOOKUP(Z1454,[3]DropTable!$A:$A,1,0)),"드랍없음",""))</f>
        <v/>
      </c>
      <c r="AC1454">
        <v>8.1</v>
      </c>
    </row>
    <row r="1455" spans="1:29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114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P1455" t="b">
        <f t="shared" ca="1" si="45"/>
        <v>0</v>
      </c>
      <c r="T1455" t="str">
        <f>IF(ISBLANK(S1455),"",
IF(ISERROR(FIND(",",S1455)),
  IF(ISERROR(VLOOKUP(S1455,MapTable!$A:$A,1,0)),"맵없음",
  ""),
IF(ISERROR(FIND(",",S1455,FIND(",",S1455)+1)),
  IF(OR(ISERROR(VLOOKUP(LEFT(S1455,FIND(",",S1455)-1),MapTable!$A:$A,1,0)),ISERROR(VLOOKUP(TRIM(MID(S1455,FIND(",",S1455)+1,999)),MapTable!$A:$A,1,0))),"맵없음",
  ""),
IF(ISERROR(FIND(",",S1455,FIND(",",S1455,FIND(",",S1455)+1)+1)),
  IF(OR(ISERROR(VLOOKUP(LEFT(S1455,FIND(",",S1455)-1),MapTable!$A:$A,1,0)),ISERROR(VLOOKUP(TRIM(MID(S1455,FIND(",",S1455)+1,FIND(",",S1455,FIND(",",S1455)+1)-FIND(",",S1455)-1)),MapTable!$A:$A,1,0)),ISERROR(VLOOKUP(TRIM(MID(S1455,FIND(",",S1455,FIND(",",S1455)+1)+1,999)),MapTable!$A:$A,1,0))),"맵없음",
  ""),
IF(ISERROR(FIND(",",S1455,FIND(",",S1455,FIND(",",S1455,FIND(",",S1455)+1)+1)+1)),
  IF(OR(ISERROR(VLOOKUP(LEFT(S1455,FIND(",",S1455)-1),MapTable!$A:$A,1,0)),ISERROR(VLOOKUP(TRIM(MID(S1455,FIND(",",S1455)+1,FIND(",",S1455,FIND(",",S1455)+1)-FIND(",",S1455)-1)),MapTable!$A:$A,1,0)),ISERROR(VLOOKUP(TRIM(MID(S1455,FIND(",",S1455,FIND(",",S1455)+1)+1,FIND(",",S1455,FIND(",",S1455,FIND(",",S1455)+1)+1)-FIND(",",S1455,FIND(",",S1455)+1)-1)),MapTable!$A:$A,1,0)),ISERROR(VLOOKUP(TRIM(MID(S1455,FIND(",",S1455,FIND(",",S1455,FIND(",",S1455)+1)+1)+1,999)),MapTable!$A:$A,1,0))),"맵없음",
  ""),
)))))</f>
        <v/>
      </c>
      <c r="Y1455" t="str">
        <f>IF(ISBLANK(X1455),"",IF(ISERROR(VLOOKUP(X1455,[3]DropTable!$A:$A,1,0)),"드랍없음",""))</f>
        <v/>
      </c>
      <c r="AA1455" t="str">
        <f>IF(ISBLANK(Z1455),"",IF(ISERROR(VLOOKUP(Z1455,[3]DropTable!$A:$A,1,0)),"드랍없음",""))</f>
        <v/>
      </c>
      <c r="AC1455">
        <v>8.1</v>
      </c>
    </row>
    <row r="1456" spans="1:29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114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P1456" t="b">
        <f t="shared" ca="1" si="45"/>
        <v>0</v>
      </c>
      <c r="T1456" t="str">
        <f>IF(ISBLANK(S1456),"",
IF(ISERROR(FIND(",",S1456)),
  IF(ISERROR(VLOOKUP(S1456,MapTable!$A:$A,1,0)),"맵없음",
  ""),
IF(ISERROR(FIND(",",S1456,FIND(",",S1456)+1)),
  IF(OR(ISERROR(VLOOKUP(LEFT(S1456,FIND(",",S1456)-1),MapTable!$A:$A,1,0)),ISERROR(VLOOKUP(TRIM(MID(S1456,FIND(",",S1456)+1,999)),MapTable!$A:$A,1,0))),"맵없음",
  ""),
IF(ISERROR(FIND(",",S1456,FIND(",",S1456,FIND(",",S1456)+1)+1)),
  IF(OR(ISERROR(VLOOKUP(LEFT(S1456,FIND(",",S1456)-1),MapTable!$A:$A,1,0)),ISERROR(VLOOKUP(TRIM(MID(S1456,FIND(",",S1456)+1,FIND(",",S1456,FIND(",",S1456)+1)-FIND(",",S1456)-1)),MapTable!$A:$A,1,0)),ISERROR(VLOOKUP(TRIM(MID(S1456,FIND(",",S1456,FIND(",",S1456)+1)+1,999)),MapTable!$A:$A,1,0))),"맵없음",
  ""),
IF(ISERROR(FIND(",",S1456,FIND(",",S1456,FIND(",",S1456,FIND(",",S1456)+1)+1)+1)),
  IF(OR(ISERROR(VLOOKUP(LEFT(S1456,FIND(",",S1456)-1),MapTable!$A:$A,1,0)),ISERROR(VLOOKUP(TRIM(MID(S1456,FIND(",",S1456)+1,FIND(",",S1456,FIND(",",S1456)+1)-FIND(",",S1456)-1)),MapTable!$A:$A,1,0)),ISERROR(VLOOKUP(TRIM(MID(S1456,FIND(",",S1456,FIND(",",S1456)+1)+1,FIND(",",S1456,FIND(",",S1456,FIND(",",S1456)+1)+1)-FIND(",",S1456,FIND(",",S1456)+1)-1)),MapTable!$A:$A,1,0)),ISERROR(VLOOKUP(TRIM(MID(S1456,FIND(",",S1456,FIND(",",S1456,FIND(",",S1456)+1)+1)+1,999)),MapTable!$A:$A,1,0))),"맵없음",
  ""),
)))))</f>
        <v/>
      </c>
      <c r="Y1456" t="str">
        <f>IF(ISBLANK(X1456),"",IF(ISERROR(VLOOKUP(X1456,[3]DropTable!$A:$A,1,0)),"드랍없음",""))</f>
        <v/>
      </c>
      <c r="AA1456" t="str">
        <f>IF(ISBLANK(Z1456),"",IF(ISERROR(VLOOKUP(Z1456,[3]DropTable!$A:$A,1,0)),"드랍없음",""))</f>
        <v/>
      </c>
      <c r="AC1456">
        <v>8.1</v>
      </c>
    </row>
    <row r="1457" spans="1:29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114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P1457" t="b">
        <f t="shared" ca="1" si="45"/>
        <v>0</v>
      </c>
      <c r="T1457" t="str">
        <f>IF(ISBLANK(S1457),"",
IF(ISERROR(FIND(",",S1457)),
  IF(ISERROR(VLOOKUP(S1457,MapTable!$A:$A,1,0)),"맵없음",
  ""),
IF(ISERROR(FIND(",",S1457,FIND(",",S1457)+1)),
  IF(OR(ISERROR(VLOOKUP(LEFT(S1457,FIND(",",S1457)-1),MapTable!$A:$A,1,0)),ISERROR(VLOOKUP(TRIM(MID(S1457,FIND(",",S1457)+1,999)),MapTable!$A:$A,1,0))),"맵없음",
  ""),
IF(ISERROR(FIND(",",S1457,FIND(",",S1457,FIND(",",S1457)+1)+1)),
  IF(OR(ISERROR(VLOOKUP(LEFT(S1457,FIND(",",S1457)-1),MapTable!$A:$A,1,0)),ISERROR(VLOOKUP(TRIM(MID(S1457,FIND(",",S1457)+1,FIND(",",S1457,FIND(",",S1457)+1)-FIND(",",S1457)-1)),MapTable!$A:$A,1,0)),ISERROR(VLOOKUP(TRIM(MID(S1457,FIND(",",S1457,FIND(",",S1457)+1)+1,999)),MapTable!$A:$A,1,0))),"맵없음",
  ""),
IF(ISERROR(FIND(",",S1457,FIND(",",S1457,FIND(",",S1457,FIND(",",S1457)+1)+1)+1)),
  IF(OR(ISERROR(VLOOKUP(LEFT(S1457,FIND(",",S1457)-1),MapTable!$A:$A,1,0)),ISERROR(VLOOKUP(TRIM(MID(S1457,FIND(",",S1457)+1,FIND(",",S1457,FIND(",",S1457)+1)-FIND(",",S1457)-1)),MapTable!$A:$A,1,0)),ISERROR(VLOOKUP(TRIM(MID(S1457,FIND(",",S1457,FIND(",",S1457)+1)+1,FIND(",",S1457,FIND(",",S1457,FIND(",",S1457)+1)+1)-FIND(",",S1457,FIND(",",S1457)+1)-1)),MapTable!$A:$A,1,0)),ISERROR(VLOOKUP(TRIM(MID(S1457,FIND(",",S1457,FIND(",",S1457,FIND(",",S1457)+1)+1)+1,999)),MapTable!$A:$A,1,0))),"맵없음",
  ""),
)))))</f>
        <v/>
      </c>
      <c r="Y1457" t="str">
        <f>IF(ISBLANK(X1457),"",IF(ISERROR(VLOOKUP(X1457,[3]DropTable!$A:$A,1,0)),"드랍없음",""))</f>
        <v/>
      </c>
      <c r="AA1457" t="str">
        <f>IF(ISBLANK(Z1457),"",IF(ISERROR(VLOOKUP(Z1457,[3]DropTable!$A:$A,1,0)),"드랍없음",""))</f>
        <v/>
      </c>
      <c r="AC1457">
        <v>8.1</v>
      </c>
    </row>
    <row r="1458" spans="1:29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114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P1458" t="b">
        <f t="shared" ca="1" si="45"/>
        <v>0</v>
      </c>
      <c r="T1458" t="str">
        <f>IF(ISBLANK(S1458),"",
IF(ISERROR(FIND(",",S1458)),
  IF(ISERROR(VLOOKUP(S1458,MapTable!$A:$A,1,0)),"맵없음",
  ""),
IF(ISERROR(FIND(",",S1458,FIND(",",S1458)+1)),
  IF(OR(ISERROR(VLOOKUP(LEFT(S1458,FIND(",",S1458)-1),MapTable!$A:$A,1,0)),ISERROR(VLOOKUP(TRIM(MID(S1458,FIND(",",S1458)+1,999)),MapTable!$A:$A,1,0))),"맵없음",
  ""),
IF(ISERROR(FIND(",",S1458,FIND(",",S1458,FIND(",",S1458)+1)+1)),
  IF(OR(ISERROR(VLOOKUP(LEFT(S1458,FIND(",",S1458)-1),MapTable!$A:$A,1,0)),ISERROR(VLOOKUP(TRIM(MID(S1458,FIND(",",S1458)+1,FIND(",",S1458,FIND(",",S1458)+1)-FIND(",",S1458)-1)),MapTable!$A:$A,1,0)),ISERROR(VLOOKUP(TRIM(MID(S1458,FIND(",",S1458,FIND(",",S1458)+1)+1,999)),MapTable!$A:$A,1,0))),"맵없음",
  ""),
IF(ISERROR(FIND(",",S1458,FIND(",",S1458,FIND(",",S1458,FIND(",",S1458)+1)+1)+1)),
  IF(OR(ISERROR(VLOOKUP(LEFT(S1458,FIND(",",S1458)-1),MapTable!$A:$A,1,0)),ISERROR(VLOOKUP(TRIM(MID(S1458,FIND(",",S1458)+1,FIND(",",S1458,FIND(",",S1458)+1)-FIND(",",S1458)-1)),MapTable!$A:$A,1,0)),ISERROR(VLOOKUP(TRIM(MID(S1458,FIND(",",S1458,FIND(",",S1458)+1)+1,FIND(",",S1458,FIND(",",S1458,FIND(",",S1458)+1)+1)-FIND(",",S1458,FIND(",",S1458)+1)-1)),MapTable!$A:$A,1,0)),ISERROR(VLOOKUP(TRIM(MID(S1458,FIND(",",S1458,FIND(",",S1458,FIND(",",S1458)+1)+1)+1,999)),MapTable!$A:$A,1,0))),"맵없음",
  ""),
)))))</f>
        <v/>
      </c>
      <c r="Y1458" t="str">
        <f>IF(ISBLANK(X1458),"",IF(ISERROR(VLOOKUP(X1458,[3]DropTable!$A:$A,1,0)),"드랍없음",""))</f>
        <v/>
      </c>
      <c r="AA1458" t="str">
        <f>IF(ISBLANK(Z1458),"",IF(ISERROR(VLOOKUP(Z1458,[3]DropTable!$A:$A,1,0)),"드랍없음",""))</f>
        <v/>
      </c>
      <c r="AC1458">
        <v>8.1</v>
      </c>
    </row>
    <row r="1459" spans="1:29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114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P1459" t="b">
        <f t="shared" ca="1" si="45"/>
        <v>0</v>
      </c>
      <c r="T1459" t="str">
        <f>IF(ISBLANK(S1459),"",
IF(ISERROR(FIND(",",S1459)),
  IF(ISERROR(VLOOKUP(S1459,MapTable!$A:$A,1,0)),"맵없음",
  ""),
IF(ISERROR(FIND(",",S1459,FIND(",",S1459)+1)),
  IF(OR(ISERROR(VLOOKUP(LEFT(S1459,FIND(",",S1459)-1),MapTable!$A:$A,1,0)),ISERROR(VLOOKUP(TRIM(MID(S1459,FIND(",",S1459)+1,999)),MapTable!$A:$A,1,0))),"맵없음",
  ""),
IF(ISERROR(FIND(",",S1459,FIND(",",S1459,FIND(",",S1459)+1)+1)),
  IF(OR(ISERROR(VLOOKUP(LEFT(S1459,FIND(",",S1459)-1),MapTable!$A:$A,1,0)),ISERROR(VLOOKUP(TRIM(MID(S1459,FIND(",",S1459)+1,FIND(",",S1459,FIND(",",S1459)+1)-FIND(",",S1459)-1)),MapTable!$A:$A,1,0)),ISERROR(VLOOKUP(TRIM(MID(S1459,FIND(",",S1459,FIND(",",S1459)+1)+1,999)),MapTable!$A:$A,1,0))),"맵없음",
  ""),
IF(ISERROR(FIND(",",S1459,FIND(",",S1459,FIND(",",S1459,FIND(",",S1459)+1)+1)+1)),
  IF(OR(ISERROR(VLOOKUP(LEFT(S1459,FIND(",",S1459)-1),MapTable!$A:$A,1,0)),ISERROR(VLOOKUP(TRIM(MID(S1459,FIND(",",S1459)+1,FIND(",",S1459,FIND(",",S1459)+1)-FIND(",",S1459)-1)),MapTable!$A:$A,1,0)),ISERROR(VLOOKUP(TRIM(MID(S1459,FIND(",",S1459,FIND(",",S1459)+1)+1,FIND(",",S1459,FIND(",",S1459,FIND(",",S1459)+1)+1)-FIND(",",S1459,FIND(",",S1459)+1)-1)),MapTable!$A:$A,1,0)),ISERROR(VLOOKUP(TRIM(MID(S1459,FIND(",",S1459,FIND(",",S1459,FIND(",",S1459)+1)+1)+1,999)),MapTable!$A:$A,1,0))),"맵없음",
  ""),
)))))</f>
        <v/>
      </c>
      <c r="Y1459" t="str">
        <f>IF(ISBLANK(X1459),"",IF(ISERROR(VLOOKUP(X1459,[3]DropTable!$A:$A,1,0)),"드랍없음",""))</f>
        <v/>
      </c>
      <c r="AA1459" t="str">
        <f>IF(ISBLANK(Z1459),"",IF(ISERROR(VLOOKUP(Z1459,[3]DropTable!$A:$A,1,0)),"드랍없음",""))</f>
        <v/>
      </c>
      <c r="AC1459">
        <v>8.1</v>
      </c>
    </row>
    <row r="1460" spans="1:29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114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P1460" t="b">
        <f t="shared" ca="1" si="45"/>
        <v>0</v>
      </c>
      <c r="T1460" t="str">
        <f>IF(ISBLANK(S1460),"",
IF(ISERROR(FIND(",",S1460)),
  IF(ISERROR(VLOOKUP(S1460,MapTable!$A:$A,1,0)),"맵없음",
  ""),
IF(ISERROR(FIND(",",S1460,FIND(",",S1460)+1)),
  IF(OR(ISERROR(VLOOKUP(LEFT(S1460,FIND(",",S1460)-1),MapTable!$A:$A,1,0)),ISERROR(VLOOKUP(TRIM(MID(S1460,FIND(",",S1460)+1,999)),MapTable!$A:$A,1,0))),"맵없음",
  ""),
IF(ISERROR(FIND(",",S1460,FIND(",",S1460,FIND(",",S1460)+1)+1)),
  IF(OR(ISERROR(VLOOKUP(LEFT(S1460,FIND(",",S1460)-1),MapTable!$A:$A,1,0)),ISERROR(VLOOKUP(TRIM(MID(S1460,FIND(",",S1460)+1,FIND(",",S1460,FIND(",",S1460)+1)-FIND(",",S1460)-1)),MapTable!$A:$A,1,0)),ISERROR(VLOOKUP(TRIM(MID(S1460,FIND(",",S1460,FIND(",",S1460)+1)+1,999)),MapTable!$A:$A,1,0))),"맵없음",
  ""),
IF(ISERROR(FIND(",",S1460,FIND(",",S1460,FIND(",",S1460,FIND(",",S1460)+1)+1)+1)),
  IF(OR(ISERROR(VLOOKUP(LEFT(S1460,FIND(",",S1460)-1),MapTable!$A:$A,1,0)),ISERROR(VLOOKUP(TRIM(MID(S1460,FIND(",",S1460)+1,FIND(",",S1460,FIND(",",S1460)+1)-FIND(",",S1460)-1)),MapTable!$A:$A,1,0)),ISERROR(VLOOKUP(TRIM(MID(S1460,FIND(",",S1460,FIND(",",S1460)+1)+1,FIND(",",S1460,FIND(",",S1460,FIND(",",S1460)+1)+1)-FIND(",",S1460,FIND(",",S1460)+1)-1)),MapTable!$A:$A,1,0)),ISERROR(VLOOKUP(TRIM(MID(S1460,FIND(",",S1460,FIND(",",S1460,FIND(",",S1460)+1)+1)+1,999)),MapTable!$A:$A,1,0))),"맵없음",
  ""),
)))))</f>
        <v/>
      </c>
      <c r="Y1460" t="str">
        <f>IF(ISBLANK(X1460),"",IF(ISERROR(VLOOKUP(X1460,[3]DropTable!$A:$A,1,0)),"드랍없음",""))</f>
        <v/>
      </c>
      <c r="AA1460" t="str">
        <f>IF(ISBLANK(Z1460),"",IF(ISERROR(VLOOKUP(Z1460,[3]DropTable!$A:$A,1,0)),"드랍없음",""))</f>
        <v/>
      </c>
      <c r="AC1460">
        <v>8.1</v>
      </c>
    </row>
    <row r="1461" spans="1:29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114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P1461" t="b">
        <f t="shared" ca="1" si="45"/>
        <v>0</v>
      </c>
      <c r="T1461" t="str">
        <f>IF(ISBLANK(S1461),"",
IF(ISERROR(FIND(",",S1461)),
  IF(ISERROR(VLOOKUP(S1461,MapTable!$A:$A,1,0)),"맵없음",
  ""),
IF(ISERROR(FIND(",",S1461,FIND(",",S1461)+1)),
  IF(OR(ISERROR(VLOOKUP(LEFT(S1461,FIND(",",S1461)-1),MapTable!$A:$A,1,0)),ISERROR(VLOOKUP(TRIM(MID(S1461,FIND(",",S1461)+1,999)),MapTable!$A:$A,1,0))),"맵없음",
  ""),
IF(ISERROR(FIND(",",S1461,FIND(",",S1461,FIND(",",S1461)+1)+1)),
  IF(OR(ISERROR(VLOOKUP(LEFT(S1461,FIND(",",S1461)-1),MapTable!$A:$A,1,0)),ISERROR(VLOOKUP(TRIM(MID(S1461,FIND(",",S1461)+1,FIND(",",S1461,FIND(",",S1461)+1)-FIND(",",S1461)-1)),MapTable!$A:$A,1,0)),ISERROR(VLOOKUP(TRIM(MID(S1461,FIND(",",S1461,FIND(",",S1461)+1)+1,999)),MapTable!$A:$A,1,0))),"맵없음",
  ""),
IF(ISERROR(FIND(",",S1461,FIND(",",S1461,FIND(",",S1461,FIND(",",S1461)+1)+1)+1)),
  IF(OR(ISERROR(VLOOKUP(LEFT(S1461,FIND(",",S1461)-1),MapTable!$A:$A,1,0)),ISERROR(VLOOKUP(TRIM(MID(S1461,FIND(",",S1461)+1,FIND(",",S1461,FIND(",",S1461)+1)-FIND(",",S1461)-1)),MapTable!$A:$A,1,0)),ISERROR(VLOOKUP(TRIM(MID(S1461,FIND(",",S1461,FIND(",",S1461)+1)+1,FIND(",",S1461,FIND(",",S1461,FIND(",",S1461)+1)+1)-FIND(",",S1461,FIND(",",S1461)+1)-1)),MapTable!$A:$A,1,0)),ISERROR(VLOOKUP(TRIM(MID(S1461,FIND(",",S1461,FIND(",",S1461,FIND(",",S1461)+1)+1)+1,999)),MapTable!$A:$A,1,0))),"맵없음",
  ""),
)))))</f>
        <v/>
      </c>
      <c r="Y1461" t="str">
        <f>IF(ISBLANK(X1461),"",IF(ISERROR(VLOOKUP(X1461,[3]DropTable!$A:$A,1,0)),"드랍없음",""))</f>
        <v/>
      </c>
      <c r="AA1461" t="str">
        <f>IF(ISBLANK(Z1461),"",IF(ISERROR(VLOOKUP(Z1461,[3]DropTable!$A:$A,1,0)),"드랍없음",""))</f>
        <v/>
      </c>
      <c r="AC1461">
        <v>8.1</v>
      </c>
    </row>
    <row r="1462" spans="1:29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114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P1462" t="b">
        <f t="shared" ca="1" si="45"/>
        <v>0</v>
      </c>
      <c r="T1462" t="str">
        <f>IF(ISBLANK(S1462),"",
IF(ISERROR(FIND(",",S1462)),
  IF(ISERROR(VLOOKUP(S1462,MapTable!$A:$A,1,0)),"맵없음",
  ""),
IF(ISERROR(FIND(",",S1462,FIND(",",S1462)+1)),
  IF(OR(ISERROR(VLOOKUP(LEFT(S1462,FIND(",",S1462)-1),MapTable!$A:$A,1,0)),ISERROR(VLOOKUP(TRIM(MID(S1462,FIND(",",S1462)+1,999)),MapTable!$A:$A,1,0))),"맵없음",
  ""),
IF(ISERROR(FIND(",",S1462,FIND(",",S1462,FIND(",",S1462)+1)+1)),
  IF(OR(ISERROR(VLOOKUP(LEFT(S1462,FIND(",",S1462)-1),MapTable!$A:$A,1,0)),ISERROR(VLOOKUP(TRIM(MID(S1462,FIND(",",S1462)+1,FIND(",",S1462,FIND(",",S1462)+1)-FIND(",",S1462)-1)),MapTable!$A:$A,1,0)),ISERROR(VLOOKUP(TRIM(MID(S1462,FIND(",",S1462,FIND(",",S1462)+1)+1,999)),MapTable!$A:$A,1,0))),"맵없음",
  ""),
IF(ISERROR(FIND(",",S1462,FIND(",",S1462,FIND(",",S1462,FIND(",",S1462)+1)+1)+1)),
  IF(OR(ISERROR(VLOOKUP(LEFT(S1462,FIND(",",S1462)-1),MapTable!$A:$A,1,0)),ISERROR(VLOOKUP(TRIM(MID(S1462,FIND(",",S1462)+1,FIND(",",S1462,FIND(",",S1462)+1)-FIND(",",S1462)-1)),MapTable!$A:$A,1,0)),ISERROR(VLOOKUP(TRIM(MID(S1462,FIND(",",S1462,FIND(",",S1462)+1)+1,FIND(",",S1462,FIND(",",S1462,FIND(",",S1462)+1)+1)-FIND(",",S1462,FIND(",",S1462)+1)-1)),MapTable!$A:$A,1,0)),ISERROR(VLOOKUP(TRIM(MID(S1462,FIND(",",S1462,FIND(",",S1462,FIND(",",S1462)+1)+1)+1,999)),MapTable!$A:$A,1,0))),"맵없음",
  ""),
)))))</f>
        <v/>
      </c>
      <c r="Y1462" t="str">
        <f>IF(ISBLANK(X1462),"",IF(ISERROR(VLOOKUP(X1462,[3]DropTable!$A:$A,1,0)),"드랍없음",""))</f>
        <v/>
      </c>
      <c r="AA1462" t="str">
        <f>IF(ISBLANK(Z1462),"",IF(ISERROR(VLOOKUP(Z1462,[3]DropTable!$A:$A,1,0)),"드랍없음",""))</f>
        <v/>
      </c>
      <c r="AC1462">
        <v>8.1</v>
      </c>
    </row>
    <row r="1463" spans="1:29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114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P1463" t="b">
        <f t="shared" ca="1" si="45"/>
        <v>0</v>
      </c>
      <c r="T1463" t="str">
        <f>IF(ISBLANK(S1463),"",
IF(ISERROR(FIND(",",S1463)),
  IF(ISERROR(VLOOKUP(S1463,MapTable!$A:$A,1,0)),"맵없음",
  ""),
IF(ISERROR(FIND(",",S1463,FIND(",",S1463)+1)),
  IF(OR(ISERROR(VLOOKUP(LEFT(S1463,FIND(",",S1463)-1),MapTable!$A:$A,1,0)),ISERROR(VLOOKUP(TRIM(MID(S1463,FIND(",",S1463)+1,999)),MapTable!$A:$A,1,0))),"맵없음",
  ""),
IF(ISERROR(FIND(",",S1463,FIND(",",S1463,FIND(",",S1463)+1)+1)),
  IF(OR(ISERROR(VLOOKUP(LEFT(S1463,FIND(",",S1463)-1),MapTable!$A:$A,1,0)),ISERROR(VLOOKUP(TRIM(MID(S1463,FIND(",",S1463)+1,FIND(",",S1463,FIND(",",S1463)+1)-FIND(",",S1463)-1)),MapTable!$A:$A,1,0)),ISERROR(VLOOKUP(TRIM(MID(S1463,FIND(",",S1463,FIND(",",S1463)+1)+1,999)),MapTable!$A:$A,1,0))),"맵없음",
  ""),
IF(ISERROR(FIND(",",S1463,FIND(",",S1463,FIND(",",S1463,FIND(",",S1463)+1)+1)+1)),
  IF(OR(ISERROR(VLOOKUP(LEFT(S1463,FIND(",",S1463)-1),MapTable!$A:$A,1,0)),ISERROR(VLOOKUP(TRIM(MID(S1463,FIND(",",S1463)+1,FIND(",",S1463,FIND(",",S1463)+1)-FIND(",",S1463)-1)),MapTable!$A:$A,1,0)),ISERROR(VLOOKUP(TRIM(MID(S1463,FIND(",",S1463,FIND(",",S1463)+1)+1,FIND(",",S1463,FIND(",",S1463,FIND(",",S1463)+1)+1)-FIND(",",S1463,FIND(",",S1463)+1)-1)),MapTable!$A:$A,1,0)),ISERROR(VLOOKUP(TRIM(MID(S1463,FIND(",",S1463,FIND(",",S1463,FIND(",",S1463)+1)+1)+1,999)),MapTable!$A:$A,1,0))),"맵없음",
  ""),
)))))</f>
        <v/>
      </c>
      <c r="Y1463" t="str">
        <f>IF(ISBLANK(X1463),"",IF(ISERROR(VLOOKUP(X1463,[3]DropTable!$A:$A,1,0)),"드랍없음",""))</f>
        <v/>
      </c>
      <c r="AA1463" t="str">
        <f>IF(ISBLANK(Z1463),"",IF(ISERROR(VLOOKUP(Z1463,[3]DropTable!$A:$A,1,0)),"드랍없음",""))</f>
        <v/>
      </c>
      <c r="AC1463">
        <v>8.1</v>
      </c>
    </row>
    <row r="1464" spans="1:29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114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P1464" t="b">
        <f t="shared" ca="1" si="45"/>
        <v>0</v>
      </c>
      <c r="T1464" t="str">
        <f>IF(ISBLANK(S1464),"",
IF(ISERROR(FIND(",",S1464)),
  IF(ISERROR(VLOOKUP(S1464,MapTable!$A:$A,1,0)),"맵없음",
  ""),
IF(ISERROR(FIND(",",S1464,FIND(",",S1464)+1)),
  IF(OR(ISERROR(VLOOKUP(LEFT(S1464,FIND(",",S1464)-1),MapTable!$A:$A,1,0)),ISERROR(VLOOKUP(TRIM(MID(S1464,FIND(",",S1464)+1,999)),MapTable!$A:$A,1,0))),"맵없음",
  ""),
IF(ISERROR(FIND(",",S1464,FIND(",",S1464,FIND(",",S1464)+1)+1)),
  IF(OR(ISERROR(VLOOKUP(LEFT(S1464,FIND(",",S1464)-1),MapTable!$A:$A,1,0)),ISERROR(VLOOKUP(TRIM(MID(S1464,FIND(",",S1464)+1,FIND(",",S1464,FIND(",",S1464)+1)-FIND(",",S1464)-1)),MapTable!$A:$A,1,0)),ISERROR(VLOOKUP(TRIM(MID(S1464,FIND(",",S1464,FIND(",",S1464)+1)+1,999)),MapTable!$A:$A,1,0))),"맵없음",
  ""),
IF(ISERROR(FIND(",",S1464,FIND(",",S1464,FIND(",",S1464,FIND(",",S1464)+1)+1)+1)),
  IF(OR(ISERROR(VLOOKUP(LEFT(S1464,FIND(",",S1464)-1),MapTable!$A:$A,1,0)),ISERROR(VLOOKUP(TRIM(MID(S1464,FIND(",",S1464)+1,FIND(",",S1464,FIND(",",S1464)+1)-FIND(",",S1464)-1)),MapTable!$A:$A,1,0)),ISERROR(VLOOKUP(TRIM(MID(S1464,FIND(",",S1464,FIND(",",S1464)+1)+1,FIND(",",S1464,FIND(",",S1464,FIND(",",S1464)+1)+1)-FIND(",",S1464,FIND(",",S1464)+1)-1)),MapTable!$A:$A,1,0)),ISERROR(VLOOKUP(TRIM(MID(S1464,FIND(",",S1464,FIND(",",S1464,FIND(",",S1464)+1)+1)+1,999)),MapTable!$A:$A,1,0))),"맵없음",
  ""),
)))))</f>
        <v/>
      </c>
      <c r="Y1464" t="str">
        <f>IF(ISBLANK(X1464),"",IF(ISERROR(VLOOKUP(X1464,[3]DropTable!$A:$A,1,0)),"드랍없음",""))</f>
        <v/>
      </c>
      <c r="AA1464" t="str">
        <f>IF(ISBLANK(Z1464),"",IF(ISERROR(VLOOKUP(Z1464,[3]DropTable!$A:$A,1,0)),"드랍없음",""))</f>
        <v/>
      </c>
      <c r="AC1464">
        <v>8.1</v>
      </c>
    </row>
    <row r="1465" spans="1:29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114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P1465" t="b">
        <f t="shared" ca="1" si="45"/>
        <v>0</v>
      </c>
      <c r="T1465" t="str">
        <f>IF(ISBLANK(S1465),"",
IF(ISERROR(FIND(",",S1465)),
  IF(ISERROR(VLOOKUP(S1465,MapTable!$A:$A,1,0)),"맵없음",
  ""),
IF(ISERROR(FIND(",",S1465,FIND(",",S1465)+1)),
  IF(OR(ISERROR(VLOOKUP(LEFT(S1465,FIND(",",S1465)-1),MapTable!$A:$A,1,0)),ISERROR(VLOOKUP(TRIM(MID(S1465,FIND(",",S1465)+1,999)),MapTable!$A:$A,1,0))),"맵없음",
  ""),
IF(ISERROR(FIND(",",S1465,FIND(",",S1465,FIND(",",S1465)+1)+1)),
  IF(OR(ISERROR(VLOOKUP(LEFT(S1465,FIND(",",S1465)-1),MapTable!$A:$A,1,0)),ISERROR(VLOOKUP(TRIM(MID(S1465,FIND(",",S1465)+1,FIND(",",S1465,FIND(",",S1465)+1)-FIND(",",S1465)-1)),MapTable!$A:$A,1,0)),ISERROR(VLOOKUP(TRIM(MID(S1465,FIND(",",S1465,FIND(",",S1465)+1)+1,999)),MapTable!$A:$A,1,0))),"맵없음",
  ""),
IF(ISERROR(FIND(",",S1465,FIND(",",S1465,FIND(",",S1465,FIND(",",S1465)+1)+1)+1)),
  IF(OR(ISERROR(VLOOKUP(LEFT(S1465,FIND(",",S1465)-1),MapTable!$A:$A,1,0)),ISERROR(VLOOKUP(TRIM(MID(S1465,FIND(",",S1465)+1,FIND(",",S1465,FIND(",",S1465)+1)-FIND(",",S1465)-1)),MapTable!$A:$A,1,0)),ISERROR(VLOOKUP(TRIM(MID(S1465,FIND(",",S1465,FIND(",",S1465)+1)+1,FIND(",",S1465,FIND(",",S1465,FIND(",",S1465)+1)+1)-FIND(",",S1465,FIND(",",S1465)+1)-1)),MapTable!$A:$A,1,0)),ISERROR(VLOOKUP(TRIM(MID(S1465,FIND(",",S1465,FIND(",",S1465,FIND(",",S1465)+1)+1)+1,999)),MapTable!$A:$A,1,0))),"맵없음",
  ""),
)))))</f>
        <v/>
      </c>
      <c r="Y1465" t="str">
        <f>IF(ISBLANK(X1465),"",IF(ISERROR(VLOOKUP(X1465,[3]DropTable!$A:$A,1,0)),"드랍없음",""))</f>
        <v/>
      </c>
      <c r="AA1465" t="str">
        <f>IF(ISBLANK(Z1465),"",IF(ISERROR(VLOOKUP(Z1465,[3]DropTable!$A:$A,1,0)),"드랍없음",""))</f>
        <v/>
      </c>
      <c r="AC1465">
        <v>8.1</v>
      </c>
    </row>
    <row r="1466" spans="1:29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114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P1466" t="b">
        <f t="shared" ca="1" si="45"/>
        <v>0</v>
      </c>
      <c r="T1466" t="str">
        <f>IF(ISBLANK(S1466),"",
IF(ISERROR(FIND(",",S1466)),
  IF(ISERROR(VLOOKUP(S1466,MapTable!$A:$A,1,0)),"맵없음",
  ""),
IF(ISERROR(FIND(",",S1466,FIND(",",S1466)+1)),
  IF(OR(ISERROR(VLOOKUP(LEFT(S1466,FIND(",",S1466)-1),MapTable!$A:$A,1,0)),ISERROR(VLOOKUP(TRIM(MID(S1466,FIND(",",S1466)+1,999)),MapTable!$A:$A,1,0))),"맵없음",
  ""),
IF(ISERROR(FIND(",",S1466,FIND(",",S1466,FIND(",",S1466)+1)+1)),
  IF(OR(ISERROR(VLOOKUP(LEFT(S1466,FIND(",",S1466)-1),MapTable!$A:$A,1,0)),ISERROR(VLOOKUP(TRIM(MID(S1466,FIND(",",S1466)+1,FIND(",",S1466,FIND(",",S1466)+1)-FIND(",",S1466)-1)),MapTable!$A:$A,1,0)),ISERROR(VLOOKUP(TRIM(MID(S1466,FIND(",",S1466,FIND(",",S1466)+1)+1,999)),MapTable!$A:$A,1,0))),"맵없음",
  ""),
IF(ISERROR(FIND(",",S1466,FIND(",",S1466,FIND(",",S1466,FIND(",",S1466)+1)+1)+1)),
  IF(OR(ISERROR(VLOOKUP(LEFT(S1466,FIND(",",S1466)-1),MapTable!$A:$A,1,0)),ISERROR(VLOOKUP(TRIM(MID(S1466,FIND(",",S1466)+1,FIND(",",S1466,FIND(",",S1466)+1)-FIND(",",S1466)-1)),MapTable!$A:$A,1,0)),ISERROR(VLOOKUP(TRIM(MID(S1466,FIND(",",S1466,FIND(",",S1466)+1)+1,FIND(",",S1466,FIND(",",S1466,FIND(",",S1466)+1)+1)-FIND(",",S1466,FIND(",",S1466)+1)-1)),MapTable!$A:$A,1,0)),ISERROR(VLOOKUP(TRIM(MID(S1466,FIND(",",S1466,FIND(",",S1466,FIND(",",S1466)+1)+1)+1,999)),MapTable!$A:$A,1,0))),"맵없음",
  ""),
)))))</f>
        <v/>
      </c>
      <c r="Y1466" t="str">
        <f>IF(ISBLANK(X1466),"",IF(ISERROR(VLOOKUP(X1466,[3]DropTable!$A:$A,1,0)),"드랍없음",""))</f>
        <v/>
      </c>
      <c r="AA1466" t="str">
        <f>IF(ISBLANK(Z1466),"",IF(ISERROR(VLOOKUP(Z1466,[3]DropTable!$A:$A,1,0)),"드랍없음",""))</f>
        <v/>
      </c>
      <c r="AC1466">
        <v>8.1</v>
      </c>
    </row>
    <row r="1467" spans="1:29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114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P1467" t="b">
        <f t="shared" ca="1" si="45"/>
        <v>0</v>
      </c>
      <c r="T1467" t="str">
        <f>IF(ISBLANK(S1467),"",
IF(ISERROR(FIND(",",S1467)),
  IF(ISERROR(VLOOKUP(S1467,MapTable!$A:$A,1,0)),"맵없음",
  ""),
IF(ISERROR(FIND(",",S1467,FIND(",",S1467)+1)),
  IF(OR(ISERROR(VLOOKUP(LEFT(S1467,FIND(",",S1467)-1),MapTable!$A:$A,1,0)),ISERROR(VLOOKUP(TRIM(MID(S1467,FIND(",",S1467)+1,999)),MapTable!$A:$A,1,0))),"맵없음",
  ""),
IF(ISERROR(FIND(",",S1467,FIND(",",S1467,FIND(",",S1467)+1)+1)),
  IF(OR(ISERROR(VLOOKUP(LEFT(S1467,FIND(",",S1467)-1),MapTable!$A:$A,1,0)),ISERROR(VLOOKUP(TRIM(MID(S1467,FIND(",",S1467)+1,FIND(",",S1467,FIND(",",S1467)+1)-FIND(",",S1467)-1)),MapTable!$A:$A,1,0)),ISERROR(VLOOKUP(TRIM(MID(S1467,FIND(",",S1467,FIND(",",S1467)+1)+1,999)),MapTable!$A:$A,1,0))),"맵없음",
  ""),
IF(ISERROR(FIND(",",S1467,FIND(",",S1467,FIND(",",S1467,FIND(",",S1467)+1)+1)+1)),
  IF(OR(ISERROR(VLOOKUP(LEFT(S1467,FIND(",",S1467)-1),MapTable!$A:$A,1,0)),ISERROR(VLOOKUP(TRIM(MID(S1467,FIND(",",S1467)+1,FIND(",",S1467,FIND(",",S1467)+1)-FIND(",",S1467)-1)),MapTable!$A:$A,1,0)),ISERROR(VLOOKUP(TRIM(MID(S1467,FIND(",",S1467,FIND(",",S1467)+1)+1,FIND(",",S1467,FIND(",",S1467,FIND(",",S1467)+1)+1)-FIND(",",S1467,FIND(",",S1467)+1)-1)),MapTable!$A:$A,1,0)),ISERROR(VLOOKUP(TRIM(MID(S1467,FIND(",",S1467,FIND(",",S1467,FIND(",",S1467)+1)+1)+1,999)),MapTable!$A:$A,1,0))),"맵없음",
  ""),
)))))</f>
        <v/>
      </c>
      <c r="Y1467" t="str">
        <f>IF(ISBLANK(X1467),"",IF(ISERROR(VLOOKUP(X1467,[3]DropTable!$A:$A,1,0)),"드랍없음",""))</f>
        <v/>
      </c>
      <c r="AA1467" t="str">
        <f>IF(ISBLANK(Z1467),"",IF(ISERROR(VLOOKUP(Z1467,[3]DropTable!$A:$A,1,0)),"드랍없음",""))</f>
        <v/>
      </c>
      <c r="AC1467">
        <v>8.1</v>
      </c>
    </row>
    <row r="1468" spans="1:29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114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P1468" t="b">
        <f t="shared" ca="1" si="45"/>
        <v>0</v>
      </c>
      <c r="T1468" t="str">
        <f>IF(ISBLANK(S1468),"",
IF(ISERROR(FIND(",",S1468)),
  IF(ISERROR(VLOOKUP(S1468,MapTable!$A:$A,1,0)),"맵없음",
  ""),
IF(ISERROR(FIND(",",S1468,FIND(",",S1468)+1)),
  IF(OR(ISERROR(VLOOKUP(LEFT(S1468,FIND(",",S1468)-1),MapTable!$A:$A,1,0)),ISERROR(VLOOKUP(TRIM(MID(S1468,FIND(",",S1468)+1,999)),MapTable!$A:$A,1,0))),"맵없음",
  ""),
IF(ISERROR(FIND(",",S1468,FIND(",",S1468,FIND(",",S1468)+1)+1)),
  IF(OR(ISERROR(VLOOKUP(LEFT(S1468,FIND(",",S1468)-1),MapTable!$A:$A,1,0)),ISERROR(VLOOKUP(TRIM(MID(S1468,FIND(",",S1468)+1,FIND(",",S1468,FIND(",",S1468)+1)-FIND(",",S1468)-1)),MapTable!$A:$A,1,0)),ISERROR(VLOOKUP(TRIM(MID(S1468,FIND(",",S1468,FIND(",",S1468)+1)+1,999)),MapTable!$A:$A,1,0))),"맵없음",
  ""),
IF(ISERROR(FIND(",",S1468,FIND(",",S1468,FIND(",",S1468,FIND(",",S1468)+1)+1)+1)),
  IF(OR(ISERROR(VLOOKUP(LEFT(S1468,FIND(",",S1468)-1),MapTable!$A:$A,1,0)),ISERROR(VLOOKUP(TRIM(MID(S1468,FIND(",",S1468)+1,FIND(",",S1468,FIND(",",S1468)+1)-FIND(",",S1468)-1)),MapTable!$A:$A,1,0)),ISERROR(VLOOKUP(TRIM(MID(S1468,FIND(",",S1468,FIND(",",S1468)+1)+1,FIND(",",S1468,FIND(",",S1468,FIND(",",S1468)+1)+1)-FIND(",",S1468,FIND(",",S1468)+1)-1)),MapTable!$A:$A,1,0)),ISERROR(VLOOKUP(TRIM(MID(S1468,FIND(",",S1468,FIND(",",S1468,FIND(",",S1468)+1)+1)+1,999)),MapTable!$A:$A,1,0))),"맵없음",
  ""),
)))))</f>
        <v/>
      </c>
      <c r="Y1468" t="str">
        <f>IF(ISBLANK(X1468),"",IF(ISERROR(VLOOKUP(X1468,[3]DropTable!$A:$A,1,0)),"드랍없음",""))</f>
        <v/>
      </c>
      <c r="AA1468" t="str">
        <f>IF(ISBLANK(Z1468),"",IF(ISERROR(VLOOKUP(Z1468,[3]DropTable!$A:$A,1,0)),"드랍없음",""))</f>
        <v/>
      </c>
      <c r="AC1468">
        <v>8.1</v>
      </c>
    </row>
    <row r="1469" spans="1:29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114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P1469" t="b">
        <f t="shared" ca="1" si="45"/>
        <v>0</v>
      </c>
      <c r="T1469" t="str">
        <f>IF(ISBLANK(S1469),"",
IF(ISERROR(FIND(",",S1469)),
  IF(ISERROR(VLOOKUP(S1469,MapTable!$A:$A,1,0)),"맵없음",
  ""),
IF(ISERROR(FIND(",",S1469,FIND(",",S1469)+1)),
  IF(OR(ISERROR(VLOOKUP(LEFT(S1469,FIND(",",S1469)-1),MapTable!$A:$A,1,0)),ISERROR(VLOOKUP(TRIM(MID(S1469,FIND(",",S1469)+1,999)),MapTable!$A:$A,1,0))),"맵없음",
  ""),
IF(ISERROR(FIND(",",S1469,FIND(",",S1469,FIND(",",S1469)+1)+1)),
  IF(OR(ISERROR(VLOOKUP(LEFT(S1469,FIND(",",S1469)-1),MapTable!$A:$A,1,0)),ISERROR(VLOOKUP(TRIM(MID(S1469,FIND(",",S1469)+1,FIND(",",S1469,FIND(",",S1469)+1)-FIND(",",S1469)-1)),MapTable!$A:$A,1,0)),ISERROR(VLOOKUP(TRIM(MID(S1469,FIND(",",S1469,FIND(",",S1469)+1)+1,999)),MapTable!$A:$A,1,0))),"맵없음",
  ""),
IF(ISERROR(FIND(",",S1469,FIND(",",S1469,FIND(",",S1469,FIND(",",S1469)+1)+1)+1)),
  IF(OR(ISERROR(VLOOKUP(LEFT(S1469,FIND(",",S1469)-1),MapTable!$A:$A,1,0)),ISERROR(VLOOKUP(TRIM(MID(S1469,FIND(",",S1469)+1,FIND(",",S1469,FIND(",",S1469)+1)-FIND(",",S1469)-1)),MapTable!$A:$A,1,0)),ISERROR(VLOOKUP(TRIM(MID(S1469,FIND(",",S1469,FIND(",",S1469)+1)+1,FIND(",",S1469,FIND(",",S1469,FIND(",",S1469)+1)+1)-FIND(",",S1469,FIND(",",S1469)+1)-1)),MapTable!$A:$A,1,0)),ISERROR(VLOOKUP(TRIM(MID(S1469,FIND(",",S1469,FIND(",",S1469,FIND(",",S1469)+1)+1)+1,999)),MapTable!$A:$A,1,0))),"맵없음",
  ""),
)))))</f>
        <v/>
      </c>
      <c r="Y1469" t="str">
        <f>IF(ISBLANK(X1469),"",IF(ISERROR(VLOOKUP(X1469,[3]DropTable!$A:$A,1,0)),"드랍없음",""))</f>
        <v/>
      </c>
      <c r="AA1469" t="str">
        <f>IF(ISBLANK(Z1469),"",IF(ISERROR(VLOOKUP(Z1469,[3]DropTable!$A:$A,1,0)),"드랍없음",""))</f>
        <v/>
      </c>
      <c r="AC1469">
        <v>8.1</v>
      </c>
    </row>
    <row r="1470" spans="1:29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114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P1470" t="b">
        <f t="shared" ca="1" si="45"/>
        <v>0</v>
      </c>
      <c r="T1470" t="str">
        <f>IF(ISBLANK(S1470),"",
IF(ISERROR(FIND(",",S1470)),
  IF(ISERROR(VLOOKUP(S1470,MapTable!$A:$A,1,0)),"맵없음",
  ""),
IF(ISERROR(FIND(",",S1470,FIND(",",S1470)+1)),
  IF(OR(ISERROR(VLOOKUP(LEFT(S1470,FIND(",",S1470)-1),MapTable!$A:$A,1,0)),ISERROR(VLOOKUP(TRIM(MID(S1470,FIND(",",S1470)+1,999)),MapTable!$A:$A,1,0))),"맵없음",
  ""),
IF(ISERROR(FIND(",",S1470,FIND(",",S1470,FIND(",",S1470)+1)+1)),
  IF(OR(ISERROR(VLOOKUP(LEFT(S1470,FIND(",",S1470)-1),MapTable!$A:$A,1,0)),ISERROR(VLOOKUP(TRIM(MID(S1470,FIND(",",S1470)+1,FIND(",",S1470,FIND(",",S1470)+1)-FIND(",",S1470)-1)),MapTable!$A:$A,1,0)),ISERROR(VLOOKUP(TRIM(MID(S1470,FIND(",",S1470,FIND(",",S1470)+1)+1,999)),MapTable!$A:$A,1,0))),"맵없음",
  ""),
IF(ISERROR(FIND(",",S1470,FIND(",",S1470,FIND(",",S1470,FIND(",",S1470)+1)+1)+1)),
  IF(OR(ISERROR(VLOOKUP(LEFT(S1470,FIND(",",S1470)-1),MapTable!$A:$A,1,0)),ISERROR(VLOOKUP(TRIM(MID(S1470,FIND(",",S1470)+1,FIND(",",S1470,FIND(",",S1470)+1)-FIND(",",S1470)-1)),MapTable!$A:$A,1,0)),ISERROR(VLOOKUP(TRIM(MID(S1470,FIND(",",S1470,FIND(",",S1470)+1)+1,FIND(",",S1470,FIND(",",S1470,FIND(",",S1470)+1)+1)-FIND(",",S1470,FIND(",",S1470)+1)-1)),MapTable!$A:$A,1,0)),ISERROR(VLOOKUP(TRIM(MID(S1470,FIND(",",S1470,FIND(",",S1470,FIND(",",S1470)+1)+1)+1,999)),MapTable!$A:$A,1,0))),"맵없음",
  ""),
)))))</f>
        <v/>
      </c>
      <c r="Y1470" t="str">
        <f>IF(ISBLANK(X1470),"",IF(ISERROR(VLOOKUP(X1470,[3]DropTable!$A:$A,1,0)),"드랍없음",""))</f>
        <v/>
      </c>
      <c r="AA1470" t="str">
        <f>IF(ISBLANK(Z1470),"",IF(ISERROR(VLOOKUP(Z1470,[3]DropTable!$A:$A,1,0)),"드랍없음",""))</f>
        <v/>
      </c>
      <c r="AC1470">
        <v>8.1</v>
      </c>
    </row>
    <row r="1471" spans="1:29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114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P1471" t="b">
        <f t="shared" ca="1" si="45"/>
        <v>0</v>
      </c>
      <c r="T1471" t="str">
        <f>IF(ISBLANK(S1471),"",
IF(ISERROR(FIND(",",S1471)),
  IF(ISERROR(VLOOKUP(S1471,MapTable!$A:$A,1,0)),"맵없음",
  ""),
IF(ISERROR(FIND(",",S1471,FIND(",",S1471)+1)),
  IF(OR(ISERROR(VLOOKUP(LEFT(S1471,FIND(",",S1471)-1),MapTable!$A:$A,1,0)),ISERROR(VLOOKUP(TRIM(MID(S1471,FIND(",",S1471)+1,999)),MapTable!$A:$A,1,0))),"맵없음",
  ""),
IF(ISERROR(FIND(",",S1471,FIND(",",S1471,FIND(",",S1471)+1)+1)),
  IF(OR(ISERROR(VLOOKUP(LEFT(S1471,FIND(",",S1471)-1),MapTable!$A:$A,1,0)),ISERROR(VLOOKUP(TRIM(MID(S1471,FIND(",",S1471)+1,FIND(",",S1471,FIND(",",S1471)+1)-FIND(",",S1471)-1)),MapTable!$A:$A,1,0)),ISERROR(VLOOKUP(TRIM(MID(S1471,FIND(",",S1471,FIND(",",S1471)+1)+1,999)),MapTable!$A:$A,1,0))),"맵없음",
  ""),
IF(ISERROR(FIND(",",S1471,FIND(",",S1471,FIND(",",S1471,FIND(",",S1471)+1)+1)+1)),
  IF(OR(ISERROR(VLOOKUP(LEFT(S1471,FIND(",",S1471)-1),MapTable!$A:$A,1,0)),ISERROR(VLOOKUP(TRIM(MID(S1471,FIND(",",S1471)+1,FIND(",",S1471,FIND(",",S1471)+1)-FIND(",",S1471)-1)),MapTable!$A:$A,1,0)),ISERROR(VLOOKUP(TRIM(MID(S1471,FIND(",",S1471,FIND(",",S1471)+1)+1,FIND(",",S1471,FIND(",",S1471,FIND(",",S1471)+1)+1)-FIND(",",S1471,FIND(",",S1471)+1)-1)),MapTable!$A:$A,1,0)),ISERROR(VLOOKUP(TRIM(MID(S1471,FIND(",",S1471,FIND(",",S1471,FIND(",",S1471)+1)+1)+1,999)),MapTable!$A:$A,1,0))),"맵없음",
  ""),
)))))</f>
        <v/>
      </c>
      <c r="Y1471" t="str">
        <f>IF(ISBLANK(X1471),"",IF(ISERROR(VLOOKUP(X1471,[3]DropTable!$A:$A,1,0)),"드랍없음",""))</f>
        <v/>
      </c>
      <c r="AA1471" t="str">
        <f>IF(ISBLANK(Z1471),"",IF(ISERROR(VLOOKUP(Z1471,[3]DropTable!$A:$A,1,0)),"드랍없음",""))</f>
        <v/>
      </c>
      <c r="AC1471">
        <v>8.1</v>
      </c>
    </row>
    <row r="1472" spans="1:29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114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P1472" t="b">
        <f t="shared" ca="1" si="45"/>
        <v>0</v>
      </c>
      <c r="T1472" t="str">
        <f>IF(ISBLANK(S1472),"",
IF(ISERROR(FIND(",",S1472)),
  IF(ISERROR(VLOOKUP(S1472,MapTable!$A:$A,1,0)),"맵없음",
  ""),
IF(ISERROR(FIND(",",S1472,FIND(",",S1472)+1)),
  IF(OR(ISERROR(VLOOKUP(LEFT(S1472,FIND(",",S1472)-1),MapTable!$A:$A,1,0)),ISERROR(VLOOKUP(TRIM(MID(S1472,FIND(",",S1472)+1,999)),MapTable!$A:$A,1,0))),"맵없음",
  ""),
IF(ISERROR(FIND(",",S1472,FIND(",",S1472,FIND(",",S1472)+1)+1)),
  IF(OR(ISERROR(VLOOKUP(LEFT(S1472,FIND(",",S1472)-1),MapTable!$A:$A,1,0)),ISERROR(VLOOKUP(TRIM(MID(S1472,FIND(",",S1472)+1,FIND(",",S1472,FIND(",",S1472)+1)-FIND(",",S1472)-1)),MapTable!$A:$A,1,0)),ISERROR(VLOOKUP(TRIM(MID(S1472,FIND(",",S1472,FIND(",",S1472)+1)+1,999)),MapTable!$A:$A,1,0))),"맵없음",
  ""),
IF(ISERROR(FIND(",",S1472,FIND(",",S1472,FIND(",",S1472,FIND(",",S1472)+1)+1)+1)),
  IF(OR(ISERROR(VLOOKUP(LEFT(S1472,FIND(",",S1472)-1),MapTable!$A:$A,1,0)),ISERROR(VLOOKUP(TRIM(MID(S1472,FIND(",",S1472)+1,FIND(",",S1472,FIND(",",S1472)+1)-FIND(",",S1472)-1)),MapTable!$A:$A,1,0)),ISERROR(VLOOKUP(TRIM(MID(S1472,FIND(",",S1472,FIND(",",S1472)+1)+1,FIND(",",S1472,FIND(",",S1472,FIND(",",S1472)+1)+1)-FIND(",",S1472,FIND(",",S1472)+1)-1)),MapTable!$A:$A,1,0)),ISERROR(VLOOKUP(TRIM(MID(S1472,FIND(",",S1472,FIND(",",S1472,FIND(",",S1472)+1)+1)+1,999)),MapTable!$A:$A,1,0))),"맵없음",
  ""),
)))))</f>
        <v/>
      </c>
      <c r="Y1472" t="str">
        <f>IF(ISBLANK(X1472),"",IF(ISERROR(VLOOKUP(X1472,[3]DropTable!$A:$A,1,0)),"드랍없음",""))</f>
        <v/>
      </c>
      <c r="AA1472" t="str">
        <f>IF(ISBLANK(Z1472),"",IF(ISERROR(VLOOKUP(Z1472,[3]DropTable!$A:$A,1,0)),"드랍없음",""))</f>
        <v/>
      </c>
      <c r="AC1472">
        <v>8.1</v>
      </c>
    </row>
    <row r="1473" spans="1:29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114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P1473" t="b">
        <f t="shared" ca="1" si="45"/>
        <v>0</v>
      </c>
      <c r="T1473" t="str">
        <f>IF(ISBLANK(S1473),"",
IF(ISERROR(FIND(",",S1473)),
  IF(ISERROR(VLOOKUP(S1473,MapTable!$A:$A,1,0)),"맵없음",
  ""),
IF(ISERROR(FIND(",",S1473,FIND(",",S1473)+1)),
  IF(OR(ISERROR(VLOOKUP(LEFT(S1473,FIND(",",S1473)-1),MapTable!$A:$A,1,0)),ISERROR(VLOOKUP(TRIM(MID(S1473,FIND(",",S1473)+1,999)),MapTable!$A:$A,1,0))),"맵없음",
  ""),
IF(ISERROR(FIND(",",S1473,FIND(",",S1473,FIND(",",S1473)+1)+1)),
  IF(OR(ISERROR(VLOOKUP(LEFT(S1473,FIND(",",S1473)-1),MapTable!$A:$A,1,0)),ISERROR(VLOOKUP(TRIM(MID(S1473,FIND(",",S1473)+1,FIND(",",S1473,FIND(",",S1473)+1)-FIND(",",S1473)-1)),MapTable!$A:$A,1,0)),ISERROR(VLOOKUP(TRIM(MID(S1473,FIND(",",S1473,FIND(",",S1473)+1)+1,999)),MapTable!$A:$A,1,0))),"맵없음",
  ""),
IF(ISERROR(FIND(",",S1473,FIND(",",S1473,FIND(",",S1473,FIND(",",S1473)+1)+1)+1)),
  IF(OR(ISERROR(VLOOKUP(LEFT(S1473,FIND(",",S1473)-1),MapTable!$A:$A,1,0)),ISERROR(VLOOKUP(TRIM(MID(S1473,FIND(",",S1473)+1,FIND(",",S1473,FIND(",",S1473)+1)-FIND(",",S1473)-1)),MapTable!$A:$A,1,0)),ISERROR(VLOOKUP(TRIM(MID(S1473,FIND(",",S1473,FIND(",",S1473)+1)+1,FIND(",",S1473,FIND(",",S1473,FIND(",",S1473)+1)+1)-FIND(",",S1473,FIND(",",S1473)+1)-1)),MapTable!$A:$A,1,0)),ISERROR(VLOOKUP(TRIM(MID(S1473,FIND(",",S1473,FIND(",",S1473,FIND(",",S1473)+1)+1)+1,999)),MapTable!$A:$A,1,0))),"맵없음",
  ""),
)))))</f>
        <v/>
      </c>
      <c r="Y1473" t="str">
        <f>IF(ISBLANK(X1473),"",IF(ISERROR(VLOOKUP(X1473,[3]DropTable!$A:$A,1,0)),"드랍없음",""))</f>
        <v/>
      </c>
      <c r="AA1473" t="str">
        <f>IF(ISBLANK(Z1473),"",IF(ISERROR(VLOOKUP(Z1473,[3]DropTable!$A:$A,1,0)),"드랍없음",""))</f>
        <v/>
      </c>
      <c r="AC1473">
        <v>8.1</v>
      </c>
    </row>
    <row r="1474" spans="1:29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114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P1474" t="b">
        <f t="shared" ca="1" si="45"/>
        <v>0</v>
      </c>
      <c r="T1474" t="str">
        <f>IF(ISBLANK(S1474),"",
IF(ISERROR(FIND(",",S1474)),
  IF(ISERROR(VLOOKUP(S1474,MapTable!$A:$A,1,0)),"맵없음",
  ""),
IF(ISERROR(FIND(",",S1474,FIND(",",S1474)+1)),
  IF(OR(ISERROR(VLOOKUP(LEFT(S1474,FIND(",",S1474)-1),MapTable!$A:$A,1,0)),ISERROR(VLOOKUP(TRIM(MID(S1474,FIND(",",S1474)+1,999)),MapTable!$A:$A,1,0))),"맵없음",
  ""),
IF(ISERROR(FIND(",",S1474,FIND(",",S1474,FIND(",",S1474)+1)+1)),
  IF(OR(ISERROR(VLOOKUP(LEFT(S1474,FIND(",",S1474)-1),MapTable!$A:$A,1,0)),ISERROR(VLOOKUP(TRIM(MID(S1474,FIND(",",S1474)+1,FIND(",",S1474,FIND(",",S1474)+1)-FIND(",",S1474)-1)),MapTable!$A:$A,1,0)),ISERROR(VLOOKUP(TRIM(MID(S1474,FIND(",",S1474,FIND(",",S1474)+1)+1,999)),MapTable!$A:$A,1,0))),"맵없음",
  ""),
IF(ISERROR(FIND(",",S1474,FIND(",",S1474,FIND(",",S1474,FIND(",",S1474)+1)+1)+1)),
  IF(OR(ISERROR(VLOOKUP(LEFT(S1474,FIND(",",S1474)-1),MapTable!$A:$A,1,0)),ISERROR(VLOOKUP(TRIM(MID(S1474,FIND(",",S1474)+1,FIND(",",S1474,FIND(",",S1474)+1)-FIND(",",S1474)-1)),MapTable!$A:$A,1,0)),ISERROR(VLOOKUP(TRIM(MID(S1474,FIND(",",S1474,FIND(",",S1474)+1)+1,FIND(",",S1474,FIND(",",S1474,FIND(",",S1474)+1)+1)-FIND(",",S1474,FIND(",",S1474)+1)-1)),MapTable!$A:$A,1,0)),ISERROR(VLOOKUP(TRIM(MID(S1474,FIND(",",S1474,FIND(",",S1474,FIND(",",S1474)+1)+1)+1,999)),MapTable!$A:$A,1,0))),"맵없음",
  ""),
)))))</f>
        <v/>
      </c>
      <c r="Y1474" t="str">
        <f>IF(ISBLANK(X1474),"",IF(ISERROR(VLOOKUP(X1474,[3]DropTable!$A:$A,1,0)),"드랍없음",""))</f>
        <v/>
      </c>
      <c r="AA1474" t="str">
        <f>IF(ISBLANK(Z1474),"",IF(ISERROR(VLOOKUP(Z1474,[3]DropTable!$A:$A,1,0)),"드랍없음",""))</f>
        <v/>
      </c>
      <c r="AC1474">
        <v>8.1</v>
      </c>
    </row>
    <row r="1475" spans="1:29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114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P1475" t="b">
        <f t="shared" ca="1" si="45"/>
        <v>0</v>
      </c>
      <c r="T1475" t="str">
        <f>IF(ISBLANK(S1475),"",
IF(ISERROR(FIND(",",S1475)),
  IF(ISERROR(VLOOKUP(S1475,MapTable!$A:$A,1,0)),"맵없음",
  ""),
IF(ISERROR(FIND(",",S1475,FIND(",",S1475)+1)),
  IF(OR(ISERROR(VLOOKUP(LEFT(S1475,FIND(",",S1475)-1),MapTable!$A:$A,1,0)),ISERROR(VLOOKUP(TRIM(MID(S1475,FIND(",",S1475)+1,999)),MapTable!$A:$A,1,0))),"맵없음",
  ""),
IF(ISERROR(FIND(",",S1475,FIND(",",S1475,FIND(",",S1475)+1)+1)),
  IF(OR(ISERROR(VLOOKUP(LEFT(S1475,FIND(",",S1475)-1),MapTable!$A:$A,1,0)),ISERROR(VLOOKUP(TRIM(MID(S1475,FIND(",",S1475)+1,FIND(",",S1475,FIND(",",S1475)+1)-FIND(",",S1475)-1)),MapTable!$A:$A,1,0)),ISERROR(VLOOKUP(TRIM(MID(S1475,FIND(",",S1475,FIND(",",S1475)+1)+1,999)),MapTable!$A:$A,1,0))),"맵없음",
  ""),
IF(ISERROR(FIND(",",S1475,FIND(",",S1475,FIND(",",S1475,FIND(",",S1475)+1)+1)+1)),
  IF(OR(ISERROR(VLOOKUP(LEFT(S1475,FIND(",",S1475)-1),MapTable!$A:$A,1,0)),ISERROR(VLOOKUP(TRIM(MID(S1475,FIND(",",S1475)+1,FIND(",",S1475,FIND(",",S1475)+1)-FIND(",",S1475)-1)),MapTable!$A:$A,1,0)),ISERROR(VLOOKUP(TRIM(MID(S1475,FIND(",",S1475,FIND(",",S1475)+1)+1,FIND(",",S1475,FIND(",",S1475,FIND(",",S1475)+1)+1)-FIND(",",S1475,FIND(",",S1475)+1)-1)),MapTable!$A:$A,1,0)),ISERROR(VLOOKUP(TRIM(MID(S1475,FIND(",",S1475,FIND(",",S1475,FIND(",",S1475)+1)+1)+1,999)),MapTable!$A:$A,1,0))),"맵없음",
  ""),
)))))</f>
        <v/>
      </c>
      <c r="Y1475" t="str">
        <f>IF(ISBLANK(X1475),"",IF(ISERROR(VLOOKUP(X1475,[3]DropTable!$A:$A,1,0)),"드랍없음",""))</f>
        <v/>
      </c>
      <c r="AA1475" t="str">
        <f>IF(ISBLANK(Z1475),"",IF(ISERROR(VLOOKUP(Z1475,[3]DropTable!$A:$A,1,0)),"드랍없음",""))</f>
        <v/>
      </c>
      <c r="AC1475">
        <v>8.1</v>
      </c>
    </row>
    <row r="1476" spans="1:29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114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P1476" t="b">
        <f t="shared" ca="1" si="45"/>
        <v>0</v>
      </c>
      <c r="T1476" t="str">
        <f>IF(ISBLANK(S1476),"",
IF(ISERROR(FIND(",",S1476)),
  IF(ISERROR(VLOOKUP(S1476,MapTable!$A:$A,1,0)),"맵없음",
  ""),
IF(ISERROR(FIND(",",S1476,FIND(",",S1476)+1)),
  IF(OR(ISERROR(VLOOKUP(LEFT(S1476,FIND(",",S1476)-1),MapTable!$A:$A,1,0)),ISERROR(VLOOKUP(TRIM(MID(S1476,FIND(",",S1476)+1,999)),MapTable!$A:$A,1,0))),"맵없음",
  ""),
IF(ISERROR(FIND(",",S1476,FIND(",",S1476,FIND(",",S1476)+1)+1)),
  IF(OR(ISERROR(VLOOKUP(LEFT(S1476,FIND(",",S1476)-1),MapTable!$A:$A,1,0)),ISERROR(VLOOKUP(TRIM(MID(S1476,FIND(",",S1476)+1,FIND(",",S1476,FIND(",",S1476)+1)-FIND(",",S1476)-1)),MapTable!$A:$A,1,0)),ISERROR(VLOOKUP(TRIM(MID(S1476,FIND(",",S1476,FIND(",",S1476)+1)+1,999)),MapTable!$A:$A,1,0))),"맵없음",
  ""),
IF(ISERROR(FIND(",",S1476,FIND(",",S1476,FIND(",",S1476,FIND(",",S1476)+1)+1)+1)),
  IF(OR(ISERROR(VLOOKUP(LEFT(S1476,FIND(",",S1476)-1),MapTable!$A:$A,1,0)),ISERROR(VLOOKUP(TRIM(MID(S1476,FIND(",",S1476)+1,FIND(",",S1476,FIND(",",S1476)+1)-FIND(",",S1476)-1)),MapTable!$A:$A,1,0)),ISERROR(VLOOKUP(TRIM(MID(S1476,FIND(",",S1476,FIND(",",S1476)+1)+1,FIND(",",S1476,FIND(",",S1476,FIND(",",S1476)+1)+1)-FIND(",",S1476,FIND(",",S1476)+1)-1)),MapTable!$A:$A,1,0)),ISERROR(VLOOKUP(TRIM(MID(S1476,FIND(",",S1476,FIND(",",S1476,FIND(",",S1476)+1)+1)+1,999)),MapTable!$A:$A,1,0))),"맵없음",
  ""),
)))))</f>
        <v/>
      </c>
      <c r="Y1476" t="str">
        <f>IF(ISBLANK(X1476),"",IF(ISERROR(VLOOKUP(X1476,[3]DropTable!$A:$A,1,0)),"드랍없음",""))</f>
        <v/>
      </c>
      <c r="AA1476" t="str">
        <f>IF(ISBLANK(Z1476),"",IF(ISERROR(VLOOKUP(Z1476,[3]DropTable!$A:$A,1,0)),"드랍없음",""))</f>
        <v/>
      </c>
      <c r="AC1476">
        <v>8.1</v>
      </c>
    </row>
    <row r="1477" spans="1:29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114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P1477" t="b">
        <f t="shared" ca="1" si="45"/>
        <v>0</v>
      </c>
      <c r="T1477" t="str">
        <f>IF(ISBLANK(S1477),"",
IF(ISERROR(FIND(",",S1477)),
  IF(ISERROR(VLOOKUP(S1477,MapTable!$A:$A,1,0)),"맵없음",
  ""),
IF(ISERROR(FIND(",",S1477,FIND(",",S1477)+1)),
  IF(OR(ISERROR(VLOOKUP(LEFT(S1477,FIND(",",S1477)-1),MapTable!$A:$A,1,0)),ISERROR(VLOOKUP(TRIM(MID(S1477,FIND(",",S1477)+1,999)),MapTable!$A:$A,1,0))),"맵없음",
  ""),
IF(ISERROR(FIND(",",S1477,FIND(",",S1477,FIND(",",S1477)+1)+1)),
  IF(OR(ISERROR(VLOOKUP(LEFT(S1477,FIND(",",S1477)-1),MapTable!$A:$A,1,0)),ISERROR(VLOOKUP(TRIM(MID(S1477,FIND(",",S1477)+1,FIND(",",S1477,FIND(",",S1477)+1)-FIND(",",S1477)-1)),MapTable!$A:$A,1,0)),ISERROR(VLOOKUP(TRIM(MID(S1477,FIND(",",S1477,FIND(",",S1477)+1)+1,999)),MapTable!$A:$A,1,0))),"맵없음",
  ""),
IF(ISERROR(FIND(",",S1477,FIND(",",S1477,FIND(",",S1477,FIND(",",S1477)+1)+1)+1)),
  IF(OR(ISERROR(VLOOKUP(LEFT(S1477,FIND(",",S1477)-1),MapTable!$A:$A,1,0)),ISERROR(VLOOKUP(TRIM(MID(S1477,FIND(",",S1477)+1,FIND(",",S1477,FIND(",",S1477)+1)-FIND(",",S1477)-1)),MapTable!$A:$A,1,0)),ISERROR(VLOOKUP(TRIM(MID(S1477,FIND(",",S1477,FIND(",",S1477)+1)+1,FIND(",",S1477,FIND(",",S1477,FIND(",",S1477)+1)+1)-FIND(",",S1477,FIND(",",S1477)+1)-1)),MapTable!$A:$A,1,0)),ISERROR(VLOOKUP(TRIM(MID(S1477,FIND(",",S1477,FIND(",",S1477,FIND(",",S1477)+1)+1)+1,999)),MapTable!$A:$A,1,0))),"맵없음",
  ""),
)))))</f>
        <v/>
      </c>
      <c r="Y1477" t="str">
        <f>IF(ISBLANK(X1477),"",IF(ISERROR(VLOOKUP(X1477,[3]DropTable!$A:$A,1,0)),"드랍없음",""))</f>
        <v/>
      </c>
      <c r="AA1477" t="str">
        <f>IF(ISBLANK(Z1477),"",IF(ISERROR(VLOOKUP(Z1477,[3]DropTable!$A:$A,1,0)),"드랍없음",""))</f>
        <v/>
      </c>
      <c r="AC1477">
        <v>8.1</v>
      </c>
    </row>
    <row r="1478" spans="1:29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114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P1478" t="b">
        <f t="shared" ca="1" si="45"/>
        <v>0</v>
      </c>
      <c r="T1478" t="str">
        <f>IF(ISBLANK(S1478),"",
IF(ISERROR(FIND(",",S1478)),
  IF(ISERROR(VLOOKUP(S1478,MapTable!$A:$A,1,0)),"맵없음",
  ""),
IF(ISERROR(FIND(",",S1478,FIND(",",S1478)+1)),
  IF(OR(ISERROR(VLOOKUP(LEFT(S1478,FIND(",",S1478)-1),MapTable!$A:$A,1,0)),ISERROR(VLOOKUP(TRIM(MID(S1478,FIND(",",S1478)+1,999)),MapTable!$A:$A,1,0))),"맵없음",
  ""),
IF(ISERROR(FIND(",",S1478,FIND(",",S1478,FIND(",",S1478)+1)+1)),
  IF(OR(ISERROR(VLOOKUP(LEFT(S1478,FIND(",",S1478)-1),MapTable!$A:$A,1,0)),ISERROR(VLOOKUP(TRIM(MID(S1478,FIND(",",S1478)+1,FIND(",",S1478,FIND(",",S1478)+1)-FIND(",",S1478)-1)),MapTable!$A:$A,1,0)),ISERROR(VLOOKUP(TRIM(MID(S1478,FIND(",",S1478,FIND(",",S1478)+1)+1,999)),MapTable!$A:$A,1,0))),"맵없음",
  ""),
IF(ISERROR(FIND(",",S1478,FIND(",",S1478,FIND(",",S1478,FIND(",",S1478)+1)+1)+1)),
  IF(OR(ISERROR(VLOOKUP(LEFT(S1478,FIND(",",S1478)-1),MapTable!$A:$A,1,0)),ISERROR(VLOOKUP(TRIM(MID(S1478,FIND(",",S1478)+1,FIND(",",S1478,FIND(",",S1478)+1)-FIND(",",S1478)-1)),MapTable!$A:$A,1,0)),ISERROR(VLOOKUP(TRIM(MID(S1478,FIND(",",S1478,FIND(",",S1478)+1)+1,FIND(",",S1478,FIND(",",S1478,FIND(",",S1478)+1)+1)-FIND(",",S1478,FIND(",",S1478)+1)-1)),MapTable!$A:$A,1,0)),ISERROR(VLOOKUP(TRIM(MID(S1478,FIND(",",S1478,FIND(",",S1478,FIND(",",S1478)+1)+1)+1,999)),MapTable!$A:$A,1,0))),"맵없음",
  ""),
)))))</f>
        <v/>
      </c>
      <c r="Y1478" t="str">
        <f>IF(ISBLANK(X1478),"",IF(ISERROR(VLOOKUP(X1478,[3]DropTable!$A:$A,1,0)),"드랍없음",""))</f>
        <v/>
      </c>
      <c r="AA1478" t="str">
        <f>IF(ISBLANK(Z1478),"",IF(ISERROR(VLOOKUP(Z1478,[3]DropTable!$A:$A,1,0)),"드랍없음",""))</f>
        <v/>
      </c>
      <c r="AC1478">
        <v>8.1</v>
      </c>
    </row>
    <row r="1479" spans="1:29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114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P1479" t="b">
        <f t="shared" ca="1" si="45"/>
        <v>0</v>
      </c>
      <c r="T1479" t="str">
        <f>IF(ISBLANK(S1479),"",
IF(ISERROR(FIND(",",S1479)),
  IF(ISERROR(VLOOKUP(S1479,MapTable!$A:$A,1,0)),"맵없음",
  ""),
IF(ISERROR(FIND(",",S1479,FIND(",",S1479)+1)),
  IF(OR(ISERROR(VLOOKUP(LEFT(S1479,FIND(",",S1479)-1),MapTable!$A:$A,1,0)),ISERROR(VLOOKUP(TRIM(MID(S1479,FIND(",",S1479)+1,999)),MapTable!$A:$A,1,0))),"맵없음",
  ""),
IF(ISERROR(FIND(",",S1479,FIND(",",S1479,FIND(",",S1479)+1)+1)),
  IF(OR(ISERROR(VLOOKUP(LEFT(S1479,FIND(",",S1479)-1),MapTable!$A:$A,1,0)),ISERROR(VLOOKUP(TRIM(MID(S1479,FIND(",",S1479)+1,FIND(",",S1479,FIND(",",S1479)+1)-FIND(",",S1479)-1)),MapTable!$A:$A,1,0)),ISERROR(VLOOKUP(TRIM(MID(S1479,FIND(",",S1479,FIND(",",S1479)+1)+1,999)),MapTable!$A:$A,1,0))),"맵없음",
  ""),
IF(ISERROR(FIND(",",S1479,FIND(",",S1479,FIND(",",S1479,FIND(",",S1479)+1)+1)+1)),
  IF(OR(ISERROR(VLOOKUP(LEFT(S1479,FIND(",",S1479)-1),MapTable!$A:$A,1,0)),ISERROR(VLOOKUP(TRIM(MID(S1479,FIND(",",S1479)+1,FIND(",",S1479,FIND(",",S1479)+1)-FIND(",",S1479)-1)),MapTable!$A:$A,1,0)),ISERROR(VLOOKUP(TRIM(MID(S1479,FIND(",",S1479,FIND(",",S1479)+1)+1,FIND(",",S1479,FIND(",",S1479,FIND(",",S1479)+1)+1)-FIND(",",S1479,FIND(",",S1479)+1)-1)),MapTable!$A:$A,1,0)),ISERROR(VLOOKUP(TRIM(MID(S1479,FIND(",",S1479,FIND(",",S1479,FIND(",",S1479)+1)+1)+1,999)),MapTable!$A:$A,1,0))),"맵없음",
  ""),
)))))</f>
        <v/>
      </c>
      <c r="Y1479" t="str">
        <f>IF(ISBLANK(X1479),"",IF(ISERROR(VLOOKUP(X1479,[3]DropTable!$A:$A,1,0)),"드랍없음",""))</f>
        <v/>
      </c>
      <c r="AA1479" t="str">
        <f>IF(ISBLANK(Z1479),"",IF(ISERROR(VLOOKUP(Z1479,[3]DropTable!$A:$A,1,0)),"드랍없음",""))</f>
        <v/>
      </c>
      <c r="AC1479">
        <v>8.1</v>
      </c>
    </row>
    <row r="1480" spans="1:29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114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P1480" t="b">
        <f t="shared" ca="1" si="45"/>
        <v>0</v>
      </c>
      <c r="T1480" t="str">
        <f>IF(ISBLANK(S1480),"",
IF(ISERROR(FIND(",",S1480)),
  IF(ISERROR(VLOOKUP(S1480,MapTable!$A:$A,1,0)),"맵없음",
  ""),
IF(ISERROR(FIND(",",S1480,FIND(",",S1480)+1)),
  IF(OR(ISERROR(VLOOKUP(LEFT(S1480,FIND(",",S1480)-1),MapTable!$A:$A,1,0)),ISERROR(VLOOKUP(TRIM(MID(S1480,FIND(",",S1480)+1,999)),MapTable!$A:$A,1,0))),"맵없음",
  ""),
IF(ISERROR(FIND(",",S1480,FIND(",",S1480,FIND(",",S1480)+1)+1)),
  IF(OR(ISERROR(VLOOKUP(LEFT(S1480,FIND(",",S1480)-1),MapTable!$A:$A,1,0)),ISERROR(VLOOKUP(TRIM(MID(S1480,FIND(",",S1480)+1,FIND(",",S1480,FIND(",",S1480)+1)-FIND(",",S1480)-1)),MapTable!$A:$A,1,0)),ISERROR(VLOOKUP(TRIM(MID(S1480,FIND(",",S1480,FIND(",",S1480)+1)+1,999)),MapTable!$A:$A,1,0))),"맵없음",
  ""),
IF(ISERROR(FIND(",",S1480,FIND(",",S1480,FIND(",",S1480,FIND(",",S1480)+1)+1)+1)),
  IF(OR(ISERROR(VLOOKUP(LEFT(S1480,FIND(",",S1480)-1),MapTable!$A:$A,1,0)),ISERROR(VLOOKUP(TRIM(MID(S1480,FIND(",",S1480)+1,FIND(",",S1480,FIND(",",S1480)+1)-FIND(",",S1480)-1)),MapTable!$A:$A,1,0)),ISERROR(VLOOKUP(TRIM(MID(S1480,FIND(",",S1480,FIND(",",S1480)+1)+1,FIND(",",S1480,FIND(",",S1480,FIND(",",S1480)+1)+1)-FIND(",",S1480,FIND(",",S1480)+1)-1)),MapTable!$A:$A,1,0)),ISERROR(VLOOKUP(TRIM(MID(S1480,FIND(",",S1480,FIND(",",S1480,FIND(",",S1480)+1)+1)+1,999)),MapTable!$A:$A,1,0))),"맵없음",
  ""),
)))))</f>
        <v/>
      </c>
      <c r="Y1480" t="str">
        <f>IF(ISBLANK(X1480),"",IF(ISERROR(VLOOKUP(X1480,[3]DropTable!$A:$A,1,0)),"드랍없음",""))</f>
        <v/>
      </c>
      <c r="AA1480" t="str">
        <f>IF(ISBLANK(Z1480),"",IF(ISERROR(VLOOKUP(Z1480,[3]DropTable!$A:$A,1,0)),"드랍없음",""))</f>
        <v/>
      </c>
      <c r="AC1480">
        <v>8.1</v>
      </c>
    </row>
    <row r="1481" spans="1:29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114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P1481" t="b">
        <f t="shared" ca="1" si="45"/>
        <v>0</v>
      </c>
      <c r="T1481" t="str">
        <f>IF(ISBLANK(S1481),"",
IF(ISERROR(FIND(",",S1481)),
  IF(ISERROR(VLOOKUP(S1481,MapTable!$A:$A,1,0)),"맵없음",
  ""),
IF(ISERROR(FIND(",",S1481,FIND(",",S1481)+1)),
  IF(OR(ISERROR(VLOOKUP(LEFT(S1481,FIND(",",S1481)-1),MapTable!$A:$A,1,0)),ISERROR(VLOOKUP(TRIM(MID(S1481,FIND(",",S1481)+1,999)),MapTable!$A:$A,1,0))),"맵없음",
  ""),
IF(ISERROR(FIND(",",S1481,FIND(",",S1481,FIND(",",S1481)+1)+1)),
  IF(OR(ISERROR(VLOOKUP(LEFT(S1481,FIND(",",S1481)-1),MapTable!$A:$A,1,0)),ISERROR(VLOOKUP(TRIM(MID(S1481,FIND(",",S1481)+1,FIND(",",S1481,FIND(",",S1481)+1)-FIND(",",S1481)-1)),MapTable!$A:$A,1,0)),ISERROR(VLOOKUP(TRIM(MID(S1481,FIND(",",S1481,FIND(",",S1481)+1)+1,999)),MapTable!$A:$A,1,0))),"맵없음",
  ""),
IF(ISERROR(FIND(",",S1481,FIND(",",S1481,FIND(",",S1481,FIND(",",S1481)+1)+1)+1)),
  IF(OR(ISERROR(VLOOKUP(LEFT(S1481,FIND(",",S1481)-1),MapTable!$A:$A,1,0)),ISERROR(VLOOKUP(TRIM(MID(S1481,FIND(",",S1481)+1,FIND(",",S1481,FIND(",",S1481)+1)-FIND(",",S1481)-1)),MapTable!$A:$A,1,0)),ISERROR(VLOOKUP(TRIM(MID(S1481,FIND(",",S1481,FIND(",",S1481)+1)+1,FIND(",",S1481,FIND(",",S1481,FIND(",",S1481)+1)+1)-FIND(",",S1481,FIND(",",S1481)+1)-1)),MapTable!$A:$A,1,0)),ISERROR(VLOOKUP(TRIM(MID(S1481,FIND(",",S1481,FIND(",",S1481,FIND(",",S1481)+1)+1)+1,999)),MapTable!$A:$A,1,0))),"맵없음",
  ""),
)))))</f>
        <v/>
      </c>
      <c r="Y1481" t="str">
        <f>IF(ISBLANK(X1481),"",IF(ISERROR(VLOOKUP(X1481,[3]DropTable!$A:$A,1,0)),"드랍없음",""))</f>
        <v/>
      </c>
      <c r="AA1481" t="str">
        <f>IF(ISBLANK(Z1481),"",IF(ISERROR(VLOOKUP(Z1481,[3]DropTable!$A:$A,1,0)),"드랍없음",""))</f>
        <v/>
      </c>
      <c r="AC1481">
        <v>8.1</v>
      </c>
    </row>
    <row r="1482" spans="1:29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114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P1482" t="b">
        <f t="shared" ca="1" si="45"/>
        <v>0</v>
      </c>
      <c r="T1482" t="str">
        <f>IF(ISBLANK(S1482),"",
IF(ISERROR(FIND(",",S1482)),
  IF(ISERROR(VLOOKUP(S1482,MapTable!$A:$A,1,0)),"맵없음",
  ""),
IF(ISERROR(FIND(",",S1482,FIND(",",S1482)+1)),
  IF(OR(ISERROR(VLOOKUP(LEFT(S1482,FIND(",",S1482)-1),MapTable!$A:$A,1,0)),ISERROR(VLOOKUP(TRIM(MID(S1482,FIND(",",S1482)+1,999)),MapTable!$A:$A,1,0))),"맵없음",
  ""),
IF(ISERROR(FIND(",",S1482,FIND(",",S1482,FIND(",",S1482)+1)+1)),
  IF(OR(ISERROR(VLOOKUP(LEFT(S1482,FIND(",",S1482)-1),MapTable!$A:$A,1,0)),ISERROR(VLOOKUP(TRIM(MID(S1482,FIND(",",S1482)+1,FIND(",",S1482,FIND(",",S1482)+1)-FIND(",",S1482)-1)),MapTable!$A:$A,1,0)),ISERROR(VLOOKUP(TRIM(MID(S1482,FIND(",",S1482,FIND(",",S1482)+1)+1,999)),MapTable!$A:$A,1,0))),"맵없음",
  ""),
IF(ISERROR(FIND(",",S1482,FIND(",",S1482,FIND(",",S1482,FIND(",",S1482)+1)+1)+1)),
  IF(OR(ISERROR(VLOOKUP(LEFT(S1482,FIND(",",S1482)-1),MapTable!$A:$A,1,0)),ISERROR(VLOOKUP(TRIM(MID(S1482,FIND(",",S1482)+1,FIND(",",S1482,FIND(",",S1482)+1)-FIND(",",S1482)-1)),MapTable!$A:$A,1,0)),ISERROR(VLOOKUP(TRIM(MID(S1482,FIND(",",S1482,FIND(",",S1482)+1)+1,FIND(",",S1482,FIND(",",S1482,FIND(",",S1482)+1)+1)-FIND(",",S1482,FIND(",",S1482)+1)-1)),MapTable!$A:$A,1,0)),ISERROR(VLOOKUP(TRIM(MID(S1482,FIND(",",S1482,FIND(",",S1482,FIND(",",S1482)+1)+1)+1,999)),MapTable!$A:$A,1,0))),"맵없음",
  ""),
)))))</f>
        <v/>
      </c>
      <c r="Y1482" t="str">
        <f>IF(ISBLANK(X1482),"",IF(ISERROR(VLOOKUP(X1482,[3]DropTable!$A:$A,1,0)),"드랍없음",""))</f>
        <v/>
      </c>
      <c r="AA1482" t="str">
        <f>IF(ISBLANK(Z1482),"",IF(ISERROR(VLOOKUP(Z1482,[3]DropTable!$A:$A,1,0)),"드랍없음",""))</f>
        <v/>
      </c>
      <c r="AC1482">
        <v>8.1</v>
      </c>
    </row>
    <row r="1483" spans="1:29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114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P1483" t="b">
        <f t="shared" ca="1" si="45"/>
        <v>0</v>
      </c>
      <c r="T1483" t="str">
        <f>IF(ISBLANK(S1483),"",
IF(ISERROR(FIND(",",S1483)),
  IF(ISERROR(VLOOKUP(S1483,MapTable!$A:$A,1,0)),"맵없음",
  ""),
IF(ISERROR(FIND(",",S1483,FIND(",",S1483)+1)),
  IF(OR(ISERROR(VLOOKUP(LEFT(S1483,FIND(",",S1483)-1),MapTable!$A:$A,1,0)),ISERROR(VLOOKUP(TRIM(MID(S1483,FIND(",",S1483)+1,999)),MapTable!$A:$A,1,0))),"맵없음",
  ""),
IF(ISERROR(FIND(",",S1483,FIND(",",S1483,FIND(",",S1483)+1)+1)),
  IF(OR(ISERROR(VLOOKUP(LEFT(S1483,FIND(",",S1483)-1),MapTable!$A:$A,1,0)),ISERROR(VLOOKUP(TRIM(MID(S1483,FIND(",",S1483)+1,FIND(",",S1483,FIND(",",S1483)+1)-FIND(",",S1483)-1)),MapTable!$A:$A,1,0)),ISERROR(VLOOKUP(TRIM(MID(S1483,FIND(",",S1483,FIND(",",S1483)+1)+1,999)),MapTable!$A:$A,1,0))),"맵없음",
  ""),
IF(ISERROR(FIND(",",S1483,FIND(",",S1483,FIND(",",S1483,FIND(",",S1483)+1)+1)+1)),
  IF(OR(ISERROR(VLOOKUP(LEFT(S1483,FIND(",",S1483)-1),MapTable!$A:$A,1,0)),ISERROR(VLOOKUP(TRIM(MID(S1483,FIND(",",S1483)+1,FIND(",",S1483,FIND(",",S1483)+1)-FIND(",",S1483)-1)),MapTable!$A:$A,1,0)),ISERROR(VLOOKUP(TRIM(MID(S1483,FIND(",",S1483,FIND(",",S1483)+1)+1,FIND(",",S1483,FIND(",",S1483,FIND(",",S1483)+1)+1)-FIND(",",S1483,FIND(",",S1483)+1)-1)),MapTable!$A:$A,1,0)),ISERROR(VLOOKUP(TRIM(MID(S1483,FIND(",",S1483,FIND(",",S1483,FIND(",",S1483)+1)+1)+1,999)),MapTable!$A:$A,1,0))),"맵없음",
  ""),
)))))</f>
        <v/>
      </c>
      <c r="Y1483" t="str">
        <f>IF(ISBLANK(X1483),"",IF(ISERROR(VLOOKUP(X1483,[3]DropTable!$A:$A,1,0)),"드랍없음",""))</f>
        <v/>
      </c>
      <c r="AA1483" t="str">
        <f>IF(ISBLANK(Z1483),"",IF(ISERROR(VLOOKUP(Z1483,[3]DropTable!$A:$A,1,0)),"드랍없음",""))</f>
        <v/>
      </c>
      <c r="AC1483">
        <v>8.1</v>
      </c>
    </row>
    <row r="1484" spans="1:29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114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P1484" t="b">
        <f t="shared" ca="1" si="45"/>
        <v>0</v>
      </c>
      <c r="T1484" t="str">
        <f>IF(ISBLANK(S1484),"",
IF(ISERROR(FIND(",",S1484)),
  IF(ISERROR(VLOOKUP(S1484,MapTable!$A:$A,1,0)),"맵없음",
  ""),
IF(ISERROR(FIND(",",S1484,FIND(",",S1484)+1)),
  IF(OR(ISERROR(VLOOKUP(LEFT(S1484,FIND(",",S1484)-1),MapTable!$A:$A,1,0)),ISERROR(VLOOKUP(TRIM(MID(S1484,FIND(",",S1484)+1,999)),MapTable!$A:$A,1,0))),"맵없음",
  ""),
IF(ISERROR(FIND(",",S1484,FIND(",",S1484,FIND(",",S1484)+1)+1)),
  IF(OR(ISERROR(VLOOKUP(LEFT(S1484,FIND(",",S1484)-1),MapTable!$A:$A,1,0)),ISERROR(VLOOKUP(TRIM(MID(S1484,FIND(",",S1484)+1,FIND(",",S1484,FIND(",",S1484)+1)-FIND(",",S1484)-1)),MapTable!$A:$A,1,0)),ISERROR(VLOOKUP(TRIM(MID(S1484,FIND(",",S1484,FIND(",",S1484)+1)+1,999)),MapTable!$A:$A,1,0))),"맵없음",
  ""),
IF(ISERROR(FIND(",",S1484,FIND(",",S1484,FIND(",",S1484,FIND(",",S1484)+1)+1)+1)),
  IF(OR(ISERROR(VLOOKUP(LEFT(S1484,FIND(",",S1484)-1),MapTable!$A:$A,1,0)),ISERROR(VLOOKUP(TRIM(MID(S1484,FIND(",",S1484)+1,FIND(",",S1484,FIND(",",S1484)+1)-FIND(",",S1484)-1)),MapTable!$A:$A,1,0)),ISERROR(VLOOKUP(TRIM(MID(S1484,FIND(",",S1484,FIND(",",S1484)+1)+1,FIND(",",S1484,FIND(",",S1484,FIND(",",S1484)+1)+1)-FIND(",",S1484,FIND(",",S1484)+1)-1)),MapTable!$A:$A,1,0)),ISERROR(VLOOKUP(TRIM(MID(S1484,FIND(",",S1484,FIND(",",S1484,FIND(",",S1484)+1)+1)+1,999)),MapTable!$A:$A,1,0))),"맵없음",
  ""),
)))))</f>
        <v/>
      </c>
      <c r="Y1484" t="str">
        <f>IF(ISBLANK(X1484),"",IF(ISERROR(VLOOKUP(X1484,[3]DropTable!$A:$A,1,0)),"드랍없음",""))</f>
        <v/>
      </c>
      <c r="AA1484" t="str">
        <f>IF(ISBLANK(Z1484),"",IF(ISERROR(VLOOKUP(Z1484,[3]DropTable!$A:$A,1,0)),"드랍없음",""))</f>
        <v/>
      </c>
      <c r="AC1484">
        <v>8.1</v>
      </c>
    </row>
    <row r="1485" spans="1:29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114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P1485" t="b">
        <f t="shared" ca="1" si="45"/>
        <v>0</v>
      </c>
      <c r="T1485" t="str">
        <f>IF(ISBLANK(S1485),"",
IF(ISERROR(FIND(",",S1485)),
  IF(ISERROR(VLOOKUP(S1485,MapTable!$A:$A,1,0)),"맵없음",
  ""),
IF(ISERROR(FIND(",",S1485,FIND(",",S1485)+1)),
  IF(OR(ISERROR(VLOOKUP(LEFT(S1485,FIND(",",S1485)-1),MapTable!$A:$A,1,0)),ISERROR(VLOOKUP(TRIM(MID(S1485,FIND(",",S1485)+1,999)),MapTable!$A:$A,1,0))),"맵없음",
  ""),
IF(ISERROR(FIND(",",S1485,FIND(",",S1485,FIND(",",S1485)+1)+1)),
  IF(OR(ISERROR(VLOOKUP(LEFT(S1485,FIND(",",S1485)-1),MapTable!$A:$A,1,0)),ISERROR(VLOOKUP(TRIM(MID(S1485,FIND(",",S1485)+1,FIND(",",S1485,FIND(",",S1485)+1)-FIND(",",S1485)-1)),MapTable!$A:$A,1,0)),ISERROR(VLOOKUP(TRIM(MID(S1485,FIND(",",S1485,FIND(",",S1485)+1)+1,999)),MapTable!$A:$A,1,0))),"맵없음",
  ""),
IF(ISERROR(FIND(",",S1485,FIND(",",S1485,FIND(",",S1485,FIND(",",S1485)+1)+1)+1)),
  IF(OR(ISERROR(VLOOKUP(LEFT(S1485,FIND(",",S1485)-1),MapTable!$A:$A,1,0)),ISERROR(VLOOKUP(TRIM(MID(S1485,FIND(",",S1485)+1,FIND(",",S1485,FIND(",",S1485)+1)-FIND(",",S1485)-1)),MapTable!$A:$A,1,0)),ISERROR(VLOOKUP(TRIM(MID(S1485,FIND(",",S1485,FIND(",",S1485)+1)+1,FIND(",",S1485,FIND(",",S1485,FIND(",",S1485)+1)+1)-FIND(",",S1485,FIND(",",S1485)+1)-1)),MapTable!$A:$A,1,0)),ISERROR(VLOOKUP(TRIM(MID(S1485,FIND(",",S1485,FIND(",",S1485,FIND(",",S1485)+1)+1)+1,999)),MapTable!$A:$A,1,0))),"맵없음",
  ""),
)))))</f>
        <v/>
      </c>
      <c r="Y1485" t="str">
        <f>IF(ISBLANK(X1485),"",IF(ISERROR(VLOOKUP(X1485,[3]DropTable!$A:$A,1,0)),"드랍없음",""))</f>
        <v/>
      </c>
      <c r="AA1485" t="str">
        <f>IF(ISBLANK(Z1485),"",IF(ISERROR(VLOOKUP(Z1485,[3]DropTable!$A:$A,1,0)),"드랍없음",""))</f>
        <v/>
      </c>
      <c r="AC1485">
        <v>8.1</v>
      </c>
    </row>
    <row r="1486" spans="1:29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114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P1486" t="b">
        <f t="shared" ca="1" si="45"/>
        <v>0</v>
      </c>
      <c r="T1486" t="str">
        <f>IF(ISBLANK(S1486),"",
IF(ISERROR(FIND(",",S1486)),
  IF(ISERROR(VLOOKUP(S1486,MapTable!$A:$A,1,0)),"맵없음",
  ""),
IF(ISERROR(FIND(",",S1486,FIND(",",S1486)+1)),
  IF(OR(ISERROR(VLOOKUP(LEFT(S1486,FIND(",",S1486)-1),MapTable!$A:$A,1,0)),ISERROR(VLOOKUP(TRIM(MID(S1486,FIND(",",S1486)+1,999)),MapTable!$A:$A,1,0))),"맵없음",
  ""),
IF(ISERROR(FIND(",",S1486,FIND(",",S1486,FIND(",",S1486)+1)+1)),
  IF(OR(ISERROR(VLOOKUP(LEFT(S1486,FIND(",",S1486)-1),MapTable!$A:$A,1,0)),ISERROR(VLOOKUP(TRIM(MID(S1486,FIND(",",S1486)+1,FIND(",",S1486,FIND(",",S1486)+1)-FIND(",",S1486)-1)),MapTable!$A:$A,1,0)),ISERROR(VLOOKUP(TRIM(MID(S1486,FIND(",",S1486,FIND(",",S1486)+1)+1,999)),MapTable!$A:$A,1,0))),"맵없음",
  ""),
IF(ISERROR(FIND(",",S1486,FIND(",",S1486,FIND(",",S1486,FIND(",",S1486)+1)+1)+1)),
  IF(OR(ISERROR(VLOOKUP(LEFT(S1486,FIND(",",S1486)-1),MapTable!$A:$A,1,0)),ISERROR(VLOOKUP(TRIM(MID(S1486,FIND(",",S1486)+1,FIND(",",S1486,FIND(",",S1486)+1)-FIND(",",S1486)-1)),MapTable!$A:$A,1,0)),ISERROR(VLOOKUP(TRIM(MID(S1486,FIND(",",S1486,FIND(",",S1486)+1)+1,FIND(",",S1486,FIND(",",S1486,FIND(",",S1486)+1)+1)-FIND(",",S1486,FIND(",",S1486)+1)-1)),MapTable!$A:$A,1,0)),ISERROR(VLOOKUP(TRIM(MID(S1486,FIND(",",S1486,FIND(",",S1486,FIND(",",S1486)+1)+1)+1,999)),MapTable!$A:$A,1,0))),"맵없음",
  ""),
)))))</f>
        <v/>
      </c>
      <c r="Y1486" t="str">
        <f>IF(ISBLANK(X1486),"",IF(ISERROR(VLOOKUP(X1486,[3]DropTable!$A:$A,1,0)),"드랍없음",""))</f>
        <v/>
      </c>
      <c r="AA1486" t="str">
        <f>IF(ISBLANK(Z1486),"",IF(ISERROR(VLOOKUP(Z1486,[3]DropTable!$A:$A,1,0)),"드랍없음",""))</f>
        <v/>
      </c>
      <c r="AC1486">
        <v>8.1</v>
      </c>
    </row>
    <row r="1487" spans="1:29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114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P1487" t="b">
        <f t="shared" ca="1" si="45"/>
        <v>0</v>
      </c>
      <c r="T1487" t="str">
        <f>IF(ISBLANK(S1487),"",
IF(ISERROR(FIND(",",S1487)),
  IF(ISERROR(VLOOKUP(S1487,MapTable!$A:$A,1,0)),"맵없음",
  ""),
IF(ISERROR(FIND(",",S1487,FIND(",",S1487)+1)),
  IF(OR(ISERROR(VLOOKUP(LEFT(S1487,FIND(",",S1487)-1),MapTable!$A:$A,1,0)),ISERROR(VLOOKUP(TRIM(MID(S1487,FIND(",",S1487)+1,999)),MapTable!$A:$A,1,0))),"맵없음",
  ""),
IF(ISERROR(FIND(",",S1487,FIND(",",S1487,FIND(",",S1487)+1)+1)),
  IF(OR(ISERROR(VLOOKUP(LEFT(S1487,FIND(",",S1487)-1),MapTable!$A:$A,1,0)),ISERROR(VLOOKUP(TRIM(MID(S1487,FIND(",",S1487)+1,FIND(",",S1487,FIND(",",S1487)+1)-FIND(",",S1487)-1)),MapTable!$A:$A,1,0)),ISERROR(VLOOKUP(TRIM(MID(S1487,FIND(",",S1487,FIND(",",S1487)+1)+1,999)),MapTable!$A:$A,1,0))),"맵없음",
  ""),
IF(ISERROR(FIND(",",S1487,FIND(",",S1487,FIND(",",S1487,FIND(",",S1487)+1)+1)+1)),
  IF(OR(ISERROR(VLOOKUP(LEFT(S1487,FIND(",",S1487)-1),MapTable!$A:$A,1,0)),ISERROR(VLOOKUP(TRIM(MID(S1487,FIND(",",S1487)+1,FIND(",",S1487,FIND(",",S1487)+1)-FIND(",",S1487)-1)),MapTable!$A:$A,1,0)),ISERROR(VLOOKUP(TRIM(MID(S1487,FIND(",",S1487,FIND(",",S1487)+1)+1,FIND(",",S1487,FIND(",",S1487,FIND(",",S1487)+1)+1)-FIND(",",S1487,FIND(",",S1487)+1)-1)),MapTable!$A:$A,1,0)),ISERROR(VLOOKUP(TRIM(MID(S1487,FIND(",",S1487,FIND(",",S1487,FIND(",",S1487)+1)+1)+1,999)),MapTable!$A:$A,1,0))),"맵없음",
  ""),
)))))</f>
        <v/>
      </c>
      <c r="Y1487" t="str">
        <f>IF(ISBLANK(X1487),"",IF(ISERROR(VLOOKUP(X1487,[3]DropTable!$A:$A,1,0)),"드랍없음",""))</f>
        <v/>
      </c>
      <c r="AA1487" t="str">
        <f>IF(ISBLANK(Z1487),"",IF(ISERROR(VLOOKUP(Z1487,[3]DropTable!$A:$A,1,0)),"드랍없음",""))</f>
        <v/>
      </c>
      <c r="AC1487">
        <v>8.1</v>
      </c>
    </row>
    <row r="1488" spans="1:29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114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P1488" t="b">
        <f t="shared" ca="1" si="45"/>
        <v>0</v>
      </c>
      <c r="T1488" t="str">
        <f>IF(ISBLANK(S1488),"",
IF(ISERROR(FIND(",",S1488)),
  IF(ISERROR(VLOOKUP(S1488,MapTable!$A:$A,1,0)),"맵없음",
  ""),
IF(ISERROR(FIND(",",S1488,FIND(",",S1488)+1)),
  IF(OR(ISERROR(VLOOKUP(LEFT(S1488,FIND(",",S1488)-1),MapTable!$A:$A,1,0)),ISERROR(VLOOKUP(TRIM(MID(S1488,FIND(",",S1488)+1,999)),MapTable!$A:$A,1,0))),"맵없음",
  ""),
IF(ISERROR(FIND(",",S1488,FIND(",",S1488,FIND(",",S1488)+1)+1)),
  IF(OR(ISERROR(VLOOKUP(LEFT(S1488,FIND(",",S1488)-1),MapTable!$A:$A,1,0)),ISERROR(VLOOKUP(TRIM(MID(S1488,FIND(",",S1488)+1,FIND(",",S1488,FIND(",",S1488)+1)-FIND(",",S1488)-1)),MapTable!$A:$A,1,0)),ISERROR(VLOOKUP(TRIM(MID(S1488,FIND(",",S1488,FIND(",",S1488)+1)+1,999)),MapTable!$A:$A,1,0))),"맵없음",
  ""),
IF(ISERROR(FIND(",",S1488,FIND(",",S1488,FIND(",",S1488,FIND(",",S1488)+1)+1)+1)),
  IF(OR(ISERROR(VLOOKUP(LEFT(S1488,FIND(",",S1488)-1),MapTable!$A:$A,1,0)),ISERROR(VLOOKUP(TRIM(MID(S1488,FIND(",",S1488)+1,FIND(",",S1488,FIND(",",S1488)+1)-FIND(",",S1488)-1)),MapTable!$A:$A,1,0)),ISERROR(VLOOKUP(TRIM(MID(S1488,FIND(",",S1488,FIND(",",S1488)+1)+1,FIND(",",S1488,FIND(",",S1488,FIND(",",S1488)+1)+1)-FIND(",",S1488,FIND(",",S1488)+1)-1)),MapTable!$A:$A,1,0)),ISERROR(VLOOKUP(TRIM(MID(S1488,FIND(",",S1488,FIND(",",S1488,FIND(",",S1488)+1)+1)+1,999)),MapTable!$A:$A,1,0))),"맵없음",
  ""),
)))))</f>
        <v/>
      </c>
      <c r="Y1488" t="str">
        <f>IF(ISBLANK(X1488),"",IF(ISERROR(VLOOKUP(X1488,[3]DropTable!$A:$A,1,0)),"드랍없음",""))</f>
        <v/>
      </c>
      <c r="AA1488" t="str">
        <f>IF(ISBLANK(Z1488),"",IF(ISERROR(VLOOKUP(Z1488,[3]DropTable!$A:$A,1,0)),"드랍없음",""))</f>
        <v/>
      </c>
      <c r="AC1488">
        <v>8.1</v>
      </c>
    </row>
    <row r="1489" spans="1:29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114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P1489" t="b">
        <f t="shared" ref="P1489:P1552" ca="1" si="46">IF((COUNTIF(A:A,A1489)-1)=B1489,FALSE,
IF(O1489=12,TRUE,
IF(OFFSET(O1489,1,0)=12,TRUE)))</f>
        <v>0</v>
      </c>
      <c r="T1489" t="str">
        <f>IF(ISBLANK(S1489),"",
IF(ISERROR(FIND(",",S1489)),
  IF(ISERROR(VLOOKUP(S1489,MapTable!$A:$A,1,0)),"맵없음",
  ""),
IF(ISERROR(FIND(",",S1489,FIND(",",S1489)+1)),
  IF(OR(ISERROR(VLOOKUP(LEFT(S1489,FIND(",",S1489)-1),MapTable!$A:$A,1,0)),ISERROR(VLOOKUP(TRIM(MID(S1489,FIND(",",S1489)+1,999)),MapTable!$A:$A,1,0))),"맵없음",
  ""),
IF(ISERROR(FIND(",",S1489,FIND(",",S1489,FIND(",",S1489)+1)+1)),
  IF(OR(ISERROR(VLOOKUP(LEFT(S1489,FIND(",",S1489)-1),MapTable!$A:$A,1,0)),ISERROR(VLOOKUP(TRIM(MID(S1489,FIND(",",S1489)+1,FIND(",",S1489,FIND(",",S1489)+1)-FIND(",",S1489)-1)),MapTable!$A:$A,1,0)),ISERROR(VLOOKUP(TRIM(MID(S1489,FIND(",",S1489,FIND(",",S1489)+1)+1,999)),MapTable!$A:$A,1,0))),"맵없음",
  ""),
IF(ISERROR(FIND(",",S1489,FIND(",",S1489,FIND(",",S1489,FIND(",",S1489)+1)+1)+1)),
  IF(OR(ISERROR(VLOOKUP(LEFT(S1489,FIND(",",S1489)-1),MapTable!$A:$A,1,0)),ISERROR(VLOOKUP(TRIM(MID(S1489,FIND(",",S1489)+1,FIND(",",S1489,FIND(",",S1489)+1)-FIND(",",S1489)-1)),MapTable!$A:$A,1,0)),ISERROR(VLOOKUP(TRIM(MID(S1489,FIND(",",S1489,FIND(",",S1489)+1)+1,FIND(",",S1489,FIND(",",S1489,FIND(",",S1489)+1)+1)-FIND(",",S1489,FIND(",",S1489)+1)-1)),MapTable!$A:$A,1,0)),ISERROR(VLOOKUP(TRIM(MID(S1489,FIND(",",S1489,FIND(",",S1489,FIND(",",S1489)+1)+1)+1,999)),MapTable!$A:$A,1,0))),"맵없음",
  ""),
)))))</f>
        <v/>
      </c>
      <c r="Y1489" t="str">
        <f>IF(ISBLANK(X1489),"",IF(ISERROR(VLOOKUP(X1489,[3]DropTable!$A:$A,1,0)),"드랍없음",""))</f>
        <v/>
      </c>
      <c r="AA1489" t="str">
        <f>IF(ISBLANK(Z1489),"",IF(ISERROR(VLOOKUP(Z1489,[3]DropTable!$A:$A,1,0)),"드랍없음",""))</f>
        <v/>
      </c>
      <c r="AC1489">
        <v>8.1</v>
      </c>
    </row>
    <row r="1490" spans="1:29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114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P1490" t="b">
        <f t="shared" ca="1" si="46"/>
        <v>0</v>
      </c>
      <c r="T1490" t="str">
        <f>IF(ISBLANK(S1490),"",
IF(ISERROR(FIND(",",S1490)),
  IF(ISERROR(VLOOKUP(S1490,MapTable!$A:$A,1,0)),"맵없음",
  ""),
IF(ISERROR(FIND(",",S1490,FIND(",",S1490)+1)),
  IF(OR(ISERROR(VLOOKUP(LEFT(S1490,FIND(",",S1490)-1),MapTable!$A:$A,1,0)),ISERROR(VLOOKUP(TRIM(MID(S1490,FIND(",",S1490)+1,999)),MapTable!$A:$A,1,0))),"맵없음",
  ""),
IF(ISERROR(FIND(",",S1490,FIND(",",S1490,FIND(",",S1490)+1)+1)),
  IF(OR(ISERROR(VLOOKUP(LEFT(S1490,FIND(",",S1490)-1),MapTable!$A:$A,1,0)),ISERROR(VLOOKUP(TRIM(MID(S1490,FIND(",",S1490)+1,FIND(",",S1490,FIND(",",S1490)+1)-FIND(",",S1490)-1)),MapTable!$A:$A,1,0)),ISERROR(VLOOKUP(TRIM(MID(S1490,FIND(",",S1490,FIND(",",S1490)+1)+1,999)),MapTable!$A:$A,1,0))),"맵없음",
  ""),
IF(ISERROR(FIND(",",S1490,FIND(",",S1490,FIND(",",S1490,FIND(",",S1490)+1)+1)+1)),
  IF(OR(ISERROR(VLOOKUP(LEFT(S1490,FIND(",",S1490)-1),MapTable!$A:$A,1,0)),ISERROR(VLOOKUP(TRIM(MID(S1490,FIND(",",S1490)+1,FIND(",",S1490,FIND(",",S1490)+1)-FIND(",",S1490)-1)),MapTable!$A:$A,1,0)),ISERROR(VLOOKUP(TRIM(MID(S1490,FIND(",",S1490,FIND(",",S1490)+1)+1,FIND(",",S1490,FIND(",",S1490,FIND(",",S1490)+1)+1)-FIND(",",S1490,FIND(",",S1490)+1)-1)),MapTable!$A:$A,1,0)),ISERROR(VLOOKUP(TRIM(MID(S1490,FIND(",",S1490,FIND(",",S1490,FIND(",",S1490)+1)+1)+1,999)),MapTable!$A:$A,1,0))),"맵없음",
  ""),
)))))</f>
        <v/>
      </c>
      <c r="Y1490" t="str">
        <f>IF(ISBLANK(X1490),"",IF(ISERROR(VLOOKUP(X1490,[3]DropTable!$A:$A,1,0)),"드랍없음",""))</f>
        <v/>
      </c>
      <c r="AA1490" t="str">
        <f>IF(ISBLANK(Z1490),"",IF(ISERROR(VLOOKUP(Z1490,[3]DropTable!$A:$A,1,0)),"드랍없음",""))</f>
        <v/>
      </c>
      <c r="AC1490">
        <v>8.1</v>
      </c>
    </row>
    <row r="1491" spans="1:29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114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P1491" t="b">
        <f t="shared" ca="1" si="46"/>
        <v>0</v>
      </c>
      <c r="T1491" t="str">
        <f>IF(ISBLANK(S1491),"",
IF(ISERROR(FIND(",",S1491)),
  IF(ISERROR(VLOOKUP(S1491,MapTable!$A:$A,1,0)),"맵없음",
  ""),
IF(ISERROR(FIND(",",S1491,FIND(",",S1491)+1)),
  IF(OR(ISERROR(VLOOKUP(LEFT(S1491,FIND(",",S1491)-1),MapTable!$A:$A,1,0)),ISERROR(VLOOKUP(TRIM(MID(S1491,FIND(",",S1491)+1,999)),MapTable!$A:$A,1,0))),"맵없음",
  ""),
IF(ISERROR(FIND(",",S1491,FIND(",",S1491,FIND(",",S1491)+1)+1)),
  IF(OR(ISERROR(VLOOKUP(LEFT(S1491,FIND(",",S1491)-1),MapTable!$A:$A,1,0)),ISERROR(VLOOKUP(TRIM(MID(S1491,FIND(",",S1491)+1,FIND(",",S1491,FIND(",",S1491)+1)-FIND(",",S1491)-1)),MapTable!$A:$A,1,0)),ISERROR(VLOOKUP(TRIM(MID(S1491,FIND(",",S1491,FIND(",",S1491)+1)+1,999)),MapTable!$A:$A,1,0))),"맵없음",
  ""),
IF(ISERROR(FIND(",",S1491,FIND(",",S1491,FIND(",",S1491,FIND(",",S1491)+1)+1)+1)),
  IF(OR(ISERROR(VLOOKUP(LEFT(S1491,FIND(",",S1491)-1),MapTable!$A:$A,1,0)),ISERROR(VLOOKUP(TRIM(MID(S1491,FIND(",",S1491)+1,FIND(",",S1491,FIND(",",S1491)+1)-FIND(",",S1491)-1)),MapTable!$A:$A,1,0)),ISERROR(VLOOKUP(TRIM(MID(S1491,FIND(",",S1491,FIND(",",S1491)+1)+1,FIND(",",S1491,FIND(",",S1491,FIND(",",S1491)+1)+1)-FIND(",",S1491,FIND(",",S1491)+1)-1)),MapTable!$A:$A,1,0)),ISERROR(VLOOKUP(TRIM(MID(S1491,FIND(",",S1491,FIND(",",S1491,FIND(",",S1491)+1)+1)+1,999)),MapTable!$A:$A,1,0))),"맵없음",
  ""),
)))))</f>
        <v/>
      </c>
      <c r="Y1491" t="str">
        <f>IF(ISBLANK(X1491),"",IF(ISERROR(VLOOKUP(X1491,[3]DropTable!$A:$A,1,0)),"드랍없음",""))</f>
        <v/>
      </c>
      <c r="AA1491" t="str">
        <f>IF(ISBLANK(Z1491),"",IF(ISERROR(VLOOKUP(Z1491,[3]DropTable!$A:$A,1,0)),"드랍없음",""))</f>
        <v/>
      </c>
      <c r="AC1491">
        <v>8.1</v>
      </c>
    </row>
    <row r="1492" spans="1:29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114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P1492" t="b">
        <f t="shared" ca="1" si="46"/>
        <v>0</v>
      </c>
      <c r="T1492" t="str">
        <f>IF(ISBLANK(S1492),"",
IF(ISERROR(FIND(",",S1492)),
  IF(ISERROR(VLOOKUP(S1492,MapTable!$A:$A,1,0)),"맵없음",
  ""),
IF(ISERROR(FIND(",",S1492,FIND(",",S1492)+1)),
  IF(OR(ISERROR(VLOOKUP(LEFT(S1492,FIND(",",S1492)-1),MapTable!$A:$A,1,0)),ISERROR(VLOOKUP(TRIM(MID(S1492,FIND(",",S1492)+1,999)),MapTable!$A:$A,1,0))),"맵없음",
  ""),
IF(ISERROR(FIND(",",S1492,FIND(",",S1492,FIND(",",S1492)+1)+1)),
  IF(OR(ISERROR(VLOOKUP(LEFT(S1492,FIND(",",S1492)-1),MapTable!$A:$A,1,0)),ISERROR(VLOOKUP(TRIM(MID(S1492,FIND(",",S1492)+1,FIND(",",S1492,FIND(",",S1492)+1)-FIND(",",S1492)-1)),MapTable!$A:$A,1,0)),ISERROR(VLOOKUP(TRIM(MID(S1492,FIND(",",S1492,FIND(",",S1492)+1)+1,999)),MapTable!$A:$A,1,0))),"맵없음",
  ""),
IF(ISERROR(FIND(",",S1492,FIND(",",S1492,FIND(",",S1492,FIND(",",S1492)+1)+1)+1)),
  IF(OR(ISERROR(VLOOKUP(LEFT(S1492,FIND(",",S1492)-1),MapTable!$A:$A,1,0)),ISERROR(VLOOKUP(TRIM(MID(S1492,FIND(",",S1492)+1,FIND(",",S1492,FIND(",",S1492)+1)-FIND(",",S1492)-1)),MapTable!$A:$A,1,0)),ISERROR(VLOOKUP(TRIM(MID(S1492,FIND(",",S1492,FIND(",",S1492)+1)+1,FIND(",",S1492,FIND(",",S1492,FIND(",",S1492)+1)+1)-FIND(",",S1492,FIND(",",S1492)+1)-1)),MapTable!$A:$A,1,0)),ISERROR(VLOOKUP(TRIM(MID(S1492,FIND(",",S1492,FIND(",",S1492,FIND(",",S1492)+1)+1)+1,999)),MapTable!$A:$A,1,0))),"맵없음",
  ""),
)))))</f>
        <v/>
      </c>
      <c r="Y1492" t="str">
        <f>IF(ISBLANK(X1492),"",IF(ISERROR(VLOOKUP(X1492,[3]DropTable!$A:$A,1,0)),"드랍없음",""))</f>
        <v/>
      </c>
      <c r="AA1492" t="str">
        <f>IF(ISBLANK(Z1492),"",IF(ISERROR(VLOOKUP(Z1492,[3]DropTable!$A:$A,1,0)),"드랍없음",""))</f>
        <v/>
      </c>
      <c r="AC1492">
        <v>8.1</v>
      </c>
    </row>
    <row r="1493" spans="1:29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114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P1493" t="b">
        <f t="shared" ca="1" si="46"/>
        <v>0</v>
      </c>
      <c r="T1493" t="str">
        <f>IF(ISBLANK(S1493),"",
IF(ISERROR(FIND(",",S1493)),
  IF(ISERROR(VLOOKUP(S1493,MapTable!$A:$A,1,0)),"맵없음",
  ""),
IF(ISERROR(FIND(",",S1493,FIND(",",S1493)+1)),
  IF(OR(ISERROR(VLOOKUP(LEFT(S1493,FIND(",",S1493)-1),MapTable!$A:$A,1,0)),ISERROR(VLOOKUP(TRIM(MID(S1493,FIND(",",S1493)+1,999)),MapTable!$A:$A,1,0))),"맵없음",
  ""),
IF(ISERROR(FIND(",",S1493,FIND(",",S1493,FIND(",",S1493)+1)+1)),
  IF(OR(ISERROR(VLOOKUP(LEFT(S1493,FIND(",",S1493)-1),MapTable!$A:$A,1,0)),ISERROR(VLOOKUP(TRIM(MID(S1493,FIND(",",S1493)+1,FIND(",",S1493,FIND(",",S1493)+1)-FIND(",",S1493)-1)),MapTable!$A:$A,1,0)),ISERROR(VLOOKUP(TRIM(MID(S1493,FIND(",",S1493,FIND(",",S1493)+1)+1,999)),MapTable!$A:$A,1,0))),"맵없음",
  ""),
IF(ISERROR(FIND(",",S1493,FIND(",",S1493,FIND(",",S1493,FIND(",",S1493)+1)+1)+1)),
  IF(OR(ISERROR(VLOOKUP(LEFT(S1493,FIND(",",S1493)-1),MapTable!$A:$A,1,0)),ISERROR(VLOOKUP(TRIM(MID(S1493,FIND(",",S1493)+1,FIND(",",S1493,FIND(",",S1493)+1)-FIND(",",S1493)-1)),MapTable!$A:$A,1,0)),ISERROR(VLOOKUP(TRIM(MID(S1493,FIND(",",S1493,FIND(",",S1493)+1)+1,FIND(",",S1493,FIND(",",S1493,FIND(",",S1493)+1)+1)-FIND(",",S1493,FIND(",",S1493)+1)-1)),MapTable!$A:$A,1,0)),ISERROR(VLOOKUP(TRIM(MID(S1493,FIND(",",S1493,FIND(",",S1493,FIND(",",S1493)+1)+1)+1,999)),MapTable!$A:$A,1,0))),"맵없음",
  ""),
)))))</f>
        <v/>
      </c>
      <c r="Y1493" t="str">
        <f>IF(ISBLANK(X1493),"",IF(ISERROR(VLOOKUP(X1493,[3]DropTable!$A:$A,1,0)),"드랍없음",""))</f>
        <v/>
      </c>
      <c r="AA1493" t="str">
        <f>IF(ISBLANK(Z1493),"",IF(ISERROR(VLOOKUP(Z1493,[3]DropTable!$A:$A,1,0)),"드랍없음",""))</f>
        <v/>
      </c>
      <c r="AC1493">
        <v>8.1</v>
      </c>
    </row>
    <row r="1494" spans="1:29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114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P1494" t="b">
        <f t="shared" ca="1" si="46"/>
        <v>0</v>
      </c>
      <c r="T1494" t="str">
        <f>IF(ISBLANK(S1494),"",
IF(ISERROR(FIND(",",S1494)),
  IF(ISERROR(VLOOKUP(S1494,MapTable!$A:$A,1,0)),"맵없음",
  ""),
IF(ISERROR(FIND(",",S1494,FIND(",",S1494)+1)),
  IF(OR(ISERROR(VLOOKUP(LEFT(S1494,FIND(",",S1494)-1),MapTable!$A:$A,1,0)),ISERROR(VLOOKUP(TRIM(MID(S1494,FIND(",",S1494)+1,999)),MapTable!$A:$A,1,0))),"맵없음",
  ""),
IF(ISERROR(FIND(",",S1494,FIND(",",S1494,FIND(",",S1494)+1)+1)),
  IF(OR(ISERROR(VLOOKUP(LEFT(S1494,FIND(",",S1494)-1),MapTable!$A:$A,1,0)),ISERROR(VLOOKUP(TRIM(MID(S1494,FIND(",",S1494)+1,FIND(",",S1494,FIND(",",S1494)+1)-FIND(",",S1494)-1)),MapTable!$A:$A,1,0)),ISERROR(VLOOKUP(TRIM(MID(S1494,FIND(",",S1494,FIND(",",S1494)+1)+1,999)),MapTable!$A:$A,1,0))),"맵없음",
  ""),
IF(ISERROR(FIND(",",S1494,FIND(",",S1494,FIND(",",S1494,FIND(",",S1494)+1)+1)+1)),
  IF(OR(ISERROR(VLOOKUP(LEFT(S1494,FIND(",",S1494)-1),MapTable!$A:$A,1,0)),ISERROR(VLOOKUP(TRIM(MID(S1494,FIND(",",S1494)+1,FIND(",",S1494,FIND(",",S1494)+1)-FIND(",",S1494)-1)),MapTable!$A:$A,1,0)),ISERROR(VLOOKUP(TRIM(MID(S1494,FIND(",",S1494,FIND(",",S1494)+1)+1,FIND(",",S1494,FIND(",",S1494,FIND(",",S1494)+1)+1)-FIND(",",S1494,FIND(",",S1494)+1)-1)),MapTable!$A:$A,1,0)),ISERROR(VLOOKUP(TRIM(MID(S1494,FIND(",",S1494,FIND(",",S1494,FIND(",",S1494)+1)+1)+1,999)),MapTable!$A:$A,1,0))),"맵없음",
  ""),
)))))</f>
        <v/>
      </c>
      <c r="Y1494" t="str">
        <f>IF(ISBLANK(X1494),"",IF(ISERROR(VLOOKUP(X1494,[3]DropTable!$A:$A,1,0)),"드랍없음",""))</f>
        <v/>
      </c>
      <c r="AA1494" t="str">
        <f>IF(ISBLANK(Z1494),"",IF(ISERROR(VLOOKUP(Z1494,[3]DropTable!$A:$A,1,0)),"드랍없음",""))</f>
        <v/>
      </c>
      <c r="AC1494">
        <v>8.1</v>
      </c>
    </row>
    <row r="1495" spans="1:29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114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P1495" t="b">
        <f t="shared" ca="1" si="46"/>
        <v>0</v>
      </c>
      <c r="T1495" t="str">
        <f>IF(ISBLANK(S1495),"",
IF(ISERROR(FIND(",",S1495)),
  IF(ISERROR(VLOOKUP(S1495,MapTable!$A:$A,1,0)),"맵없음",
  ""),
IF(ISERROR(FIND(",",S1495,FIND(",",S1495)+1)),
  IF(OR(ISERROR(VLOOKUP(LEFT(S1495,FIND(",",S1495)-1),MapTable!$A:$A,1,0)),ISERROR(VLOOKUP(TRIM(MID(S1495,FIND(",",S1495)+1,999)),MapTable!$A:$A,1,0))),"맵없음",
  ""),
IF(ISERROR(FIND(",",S1495,FIND(",",S1495,FIND(",",S1495)+1)+1)),
  IF(OR(ISERROR(VLOOKUP(LEFT(S1495,FIND(",",S1495)-1),MapTable!$A:$A,1,0)),ISERROR(VLOOKUP(TRIM(MID(S1495,FIND(",",S1495)+1,FIND(",",S1495,FIND(",",S1495)+1)-FIND(",",S1495)-1)),MapTable!$A:$A,1,0)),ISERROR(VLOOKUP(TRIM(MID(S1495,FIND(",",S1495,FIND(",",S1495)+1)+1,999)),MapTable!$A:$A,1,0))),"맵없음",
  ""),
IF(ISERROR(FIND(",",S1495,FIND(",",S1495,FIND(",",S1495,FIND(",",S1495)+1)+1)+1)),
  IF(OR(ISERROR(VLOOKUP(LEFT(S1495,FIND(",",S1495)-1),MapTable!$A:$A,1,0)),ISERROR(VLOOKUP(TRIM(MID(S1495,FIND(",",S1495)+1,FIND(",",S1495,FIND(",",S1495)+1)-FIND(",",S1495)-1)),MapTable!$A:$A,1,0)),ISERROR(VLOOKUP(TRIM(MID(S1495,FIND(",",S1495,FIND(",",S1495)+1)+1,FIND(",",S1495,FIND(",",S1495,FIND(",",S1495)+1)+1)-FIND(",",S1495,FIND(",",S1495)+1)-1)),MapTable!$A:$A,1,0)),ISERROR(VLOOKUP(TRIM(MID(S1495,FIND(",",S1495,FIND(",",S1495,FIND(",",S1495)+1)+1)+1,999)),MapTable!$A:$A,1,0))),"맵없음",
  ""),
)))))</f>
        <v/>
      </c>
      <c r="Y1495" t="str">
        <f>IF(ISBLANK(X1495),"",IF(ISERROR(VLOOKUP(X1495,[3]DropTable!$A:$A,1,0)),"드랍없음",""))</f>
        <v/>
      </c>
      <c r="AA1495" t="str">
        <f>IF(ISBLANK(Z1495),"",IF(ISERROR(VLOOKUP(Z1495,[3]DropTable!$A:$A,1,0)),"드랍없음",""))</f>
        <v/>
      </c>
      <c r="AC1495">
        <v>8.1</v>
      </c>
    </row>
    <row r="1496" spans="1:29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114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P1496" t="b">
        <f t="shared" ca="1" si="46"/>
        <v>0</v>
      </c>
      <c r="T1496" t="str">
        <f>IF(ISBLANK(S1496),"",
IF(ISERROR(FIND(",",S1496)),
  IF(ISERROR(VLOOKUP(S1496,MapTable!$A:$A,1,0)),"맵없음",
  ""),
IF(ISERROR(FIND(",",S1496,FIND(",",S1496)+1)),
  IF(OR(ISERROR(VLOOKUP(LEFT(S1496,FIND(",",S1496)-1),MapTable!$A:$A,1,0)),ISERROR(VLOOKUP(TRIM(MID(S1496,FIND(",",S1496)+1,999)),MapTable!$A:$A,1,0))),"맵없음",
  ""),
IF(ISERROR(FIND(",",S1496,FIND(",",S1496,FIND(",",S1496)+1)+1)),
  IF(OR(ISERROR(VLOOKUP(LEFT(S1496,FIND(",",S1496)-1),MapTable!$A:$A,1,0)),ISERROR(VLOOKUP(TRIM(MID(S1496,FIND(",",S1496)+1,FIND(",",S1496,FIND(",",S1496)+1)-FIND(",",S1496)-1)),MapTable!$A:$A,1,0)),ISERROR(VLOOKUP(TRIM(MID(S1496,FIND(",",S1496,FIND(",",S1496)+1)+1,999)),MapTable!$A:$A,1,0))),"맵없음",
  ""),
IF(ISERROR(FIND(",",S1496,FIND(",",S1496,FIND(",",S1496,FIND(",",S1496)+1)+1)+1)),
  IF(OR(ISERROR(VLOOKUP(LEFT(S1496,FIND(",",S1496)-1),MapTable!$A:$A,1,0)),ISERROR(VLOOKUP(TRIM(MID(S1496,FIND(",",S1496)+1,FIND(",",S1496,FIND(",",S1496)+1)-FIND(",",S1496)-1)),MapTable!$A:$A,1,0)),ISERROR(VLOOKUP(TRIM(MID(S1496,FIND(",",S1496,FIND(",",S1496)+1)+1,FIND(",",S1496,FIND(",",S1496,FIND(",",S1496)+1)+1)-FIND(",",S1496,FIND(",",S1496)+1)-1)),MapTable!$A:$A,1,0)),ISERROR(VLOOKUP(TRIM(MID(S1496,FIND(",",S1496,FIND(",",S1496,FIND(",",S1496)+1)+1)+1,999)),MapTable!$A:$A,1,0))),"맵없음",
  ""),
)))))</f>
        <v/>
      </c>
      <c r="Y1496" t="str">
        <f>IF(ISBLANK(X1496),"",IF(ISERROR(VLOOKUP(X1496,[3]DropTable!$A:$A,1,0)),"드랍없음",""))</f>
        <v/>
      </c>
      <c r="AA1496" t="str">
        <f>IF(ISBLANK(Z1496),"",IF(ISERROR(VLOOKUP(Z1496,[3]DropTable!$A:$A,1,0)),"드랍없음",""))</f>
        <v/>
      </c>
      <c r="AC1496">
        <v>8.1</v>
      </c>
    </row>
    <row r="1497" spans="1:29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114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P1497" t="b">
        <f t="shared" ca="1" si="46"/>
        <v>0</v>
      </c>
      <c r="T1497" t="str">
        <f>IF(ISBLANK(S1497),"",
IF(ISERROR(FIND(",",S1497)),
  IF(ISERROR(VLOOKUP(S1497,MapTable!$A:$A,1,0)),"맵없음",
  ""),
IF(ISERROR(FIND(",",S1497,FIND(",",S1497)+1)),
  IF(OR(ISERROR(VLOOKUP(LEFT(S1497,FIND(",",S1497)-1),MapTable!$A:$A,1,0)),ISERROR(VLOOKUP(TRIM(MID(S1497,FIND(",",S1497)+1,999)),MapTable!$A:$A,1,0))),"맵없음",
  ""),
IF(ISERROR(FIND(",",S1497,FIND(",",S1497,FIND(",",S1497)+1)+1)),
  IF(OR(ISERROR(VLOOKUP(LEFT(S1497,FIND(",",S1497)-1),MapTable!$A:$A,1,0)),ISERROR(VLOOKUP(TRIM(MID(S1497,FIND(",",S1497)+1,FIND(",",S1497,FIND(",",S1497)+1)-FIND(",",S1497)-1)),MapTable!$A:$A,1,0)),ISERROR(VLOOKUP(TRIM(MID(S1497,FIND(",",S1497,FIND(",",S1497)+1)+1,999)),MapTable!$A:$A,1,0))),"맵없음",
  ""),
IF(ISERROR(FIND(",",S1497,FIND(",",S1497,FIND(",",S1497,FIND(",",S1497)+1)+1)+1)),
  IF(OR(ISERROR(VLOOKUP(LEFT(S1497,FIND(",",S1497)-1),MapTable!$A:$A,1,0)),ISERROR(VLOOKUP(TRIM(MID(S1497,FIND(",",S1497)+1,FIND(",",S1497,FIND(",",S1497)+1)-FIND(",",S1497)-1)),MapTable!$A:$A,1,0)),ISERROR(VLOOKUP(TRIM(MID(S1497,FIND(",",S1497,FIND(",",S1497)+1)+1,FIND(",",S1497,FIND(",",S1497,FIND(",",S1497)+1)+1)-FIND(",",S1497,FIND(",",S1497)+1)-1)),MapTable!$A:$A,1,0)),ISERROR(VLOOKUP(TRIM(MID(S1497,FIND(",",S1497,FIND(",",S1497,FIND(",",S1497)+1)+1)+1,999)),MapTable!$A:$A,1,0))),"맵없음",
  ""),
)))))</f>
        <v/>
      </c>
      <c r="Y1497" t="str">
        <f>IF(ISBLANK(X1497),"",IF(ISERROR(VLOOKUP(X1497,[3]DropTable!$A:$A,1,0)),"드랍없음",""))</f>
        <v/>
      </c>
      <c r="AA1497" t="str">
        <f>IF(ISBLANK(Z1497),"",IF(ISERROR(VLOOKUP(Z1497,[3]DropTable!$A:$A,1,0)),"드랍없음",""))</f>
        <v/>
      </c>
      <c r="AC1497">
        <v>8.1</v>
      </c>
    </row>
    <row r="1498" spans="1:29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114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P1498" t="b">
        <f t="shared" ca="1" si="46"/>
        <v>0</v>
      </c>
      <c r="T1498" t="str">
        <f>IF(ISBLANK(S1498),"",
IF(ISERROR(FIND(",",S1498)),
  IF(ISERROR(VLOOKUP(S1498,MapTable!$A:$A,1,0)),"맵없음",
  ""),
IF(ISERROR(FIND(",",S1498,FIND(",",S1498)+1)),
  IF(OR(ISERROR(VLOOKUP(LEFT(S1498,FIND(",",S1498)-1),MapTable!$A:$A,1,0)),ISERROR(VLOOKUP(TRIM(MID(S1498,FIND(",",S1498)+1,999)),MapTable!$A:$A,1,0))),"맵없음",
  ""),
IF(ISERROR(FIND(",",S1498,FIND(",",S1498,FIND(",",S1498)+1)+1)),
  IF(OR(ISERROR(VLOOKUP(LEFT(S1498,FIND(",",S1498)-1),MapTable!$A:$A,1,0)),ISERROR(VLOOKUP(TRIM(MID(S1498,FIND(",",S1498)+1,FIND(",",S1498,FIND(",",S1498)+1)-FIND(",",S1498)-1)),MapTable!$A:$A,1,0)),ISERROR(VLOOKUP(TRIM(MID(S1498,FIND(",",S1498,FIND(",",S1498)+1)+1,999)),MapTable!$A:$A,1,0))),"맵없음",
  ""),
IF(ISERROR(FIND(",",S1498,FIND(",",S1498,FIND(",",S1498,FIND(",",S1498)+1)+1)+1)),
  IF(OR(ISERROR(VLOOKUP(LEFT(S1498,FIND(",",S1498)-1),MapTable!$A:$A,1,0)),ISERROR(VLOOKUP(TRIM(MID(S1498,FIND(",",S1498)+1,FIND(",",S1498,FIND(",",S1498)+1)-FIND(",",S1498)-1)),MapTable!$A:$A,1,0)),ISERROR(VLOOKUP(TRIM(MID(S1498,FIND(",",S1498,FIND(",",S1498)+1)+1,FIND(",",S1498,FIND(",",S1498,FIND(",",S1498)+1)+1)-FIND(",",S1498,FIND(",",S1498)+1)-1)),MapTable!$A:$A,1,0)),ISERROR(VLOOKUP(TRIM(MID(S1498,FIND(",",S1498,FIND(",",S1498,FIND(",",S1498)+1)+1)+1,999)),MapTable!$A:$A,1,0))),"맵없음",
  ""),
)))))</f>
        <v/>
      </c>
      <c r="Y1498" t="str">
        <f>IF(ISBLANK(X1498),"",IF(ISERROR(VLOOKUP(X1498,[3]DropTable!$A:$A,1,0)),"드랍없음",""))</f>
        <v/>
      </c>
      <c r="AA1498" t="str">
        <f>IF(ISBLANK(Z1498),"",IF(ISERROR(VLOOKUP(Z1498,[3]DropTable!$A:$A,1,0)),"드랍없음",""))</f>
        <v/>
      </c>
      <c r="AC1498">
        <v>8.1</v>
      </c>
    </row>
    <row r="1499" spans="1:29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114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P1499" t="b">
        <f t="shared" ca="1" si="46"/>
        <v>0</v>
      </c>
      <c r="T1499" t="str">
        <f>IF(ISBLANK(S1499),"",
IF(ISERROR(FIND(",",S1499)),
  IF(ISERROR(VLOOKUP(S1499,MapTable!$A:$A,1,0)),"맵없음",
  ""),
IF(ISERROR(FIND(",",S1499,FIND(",",S1499)+1)),
  IF(OR(ISERROR(VLOOKUP(LEFT(S1499,FIND(",",S1499)-1),MapTable!$A:$A,1,0)),ISERROR(VLOOKUP(TRIM(MID(S1499,FIND(",",S1499)+1,999)),MapTable!$A:$A,1,0))),"맵없음",
  ""),
IF(ISERROR(FIND(",",S1499,FIND(",",S1499,FIND(",",S1499)+1)+1)),
  IF(OR(ISERROR(VLOOKUP(LEFT(S1499,FIND(",",S1499)-1),MapTable!$A:$A,1,0)),ISERROR(VLOOKUP(TRIM(MID(S1499,FIND(",",S1499)+1,FIND(",",S1499,FIND(",",S1499)+1)-FIND(",",S1499)-1)),MapTable!$A:$A,1,0)),ISERROR(VLOOKUP(TRIM(MID(S1499,FIND(",",S1499,FIND(",",S1499)+1)+1,999)),MapTable!$A:$A,1,0))),"맵없음",
  ""),
IF(ISERROR(FIND(",",S1499,FIND(",",S1499,FIND(",",S1499,FIND(",",S1499)+1)+1)+1)),
  IF(OR(ISERROR(VLOOKUP(LEFT(S1499,FIND(",",S1499)-1),MapTable!$A:$A,1,0)),ISERROR(VLOOKUP(TRIM(MID(S1499,FIND(",",S1499)+1,FIND(",",S1499,FIND(",",S1499)+1)-FIND(",",S1499)-1)),MapTable!$A:$A,1,0)),ISERROR(VLOOKUP(TRIM(MID(S1499,FIND(",",S1499,FIND(",",S1499)+1)+1,FIND(",",S1499,FIND(",",S1499,FIND(",",S1499)+1)+1)-FIND(",",S1499,FIND(",",S1499)+1)-1)),MapTable!$A:$A,1,0)),ISERROR(VLOOKUP(TRIM(MID(S1499,FIND(",",S1499,FIND(",",S1499,FIND(",",S1499)+1)+1)+1,999)),MapTable!$A:$A,1,0))),"맵없음",
  ""),
)))))</f>
        <v/>
      </c>
      <c r="Y1499" t="str">
        <f>IF(ISBLANK(X1499),"",IF(ISERROR(VLOOKUP(X1499,[3]DropTable!$A:$A,1,0)),"드랍없음",""))</f>
        <v/>
      </c>
      <c r="AA1499" t="str">
        <f>IF(ISBLANK(Z1499),"",IF(ISERROR(VLOOKUP(Z1499,[3]DropTable!$A:$A,1,0)),"드랍없음",""))</f>
        <v/>
      </c>
      <c r="AC1499">
        <v>8.1</v>
      </c>
    </row>
    <row r="1500" spans="1:29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114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P1500" t="b">
        <f t="shared" ca="1" si="46"/>
        <v>0</v>
      </c>
      <c r="T1500" t="str">
        <f>IF(ISBLANK(S1500),"",
IF(ISERROR(FIND(",",S1500)),
  IF(ISERROR(VLOOKUP(S1500,MapTable!$A:$A,1,0)),"맵없음",
  ""),
IF(ISERROR(FIND(",",S1500,FIND(",",S1500)+1)),
  IF(OR(ISERROR(VLOOKUP(LEFT(S1500,FIND(",",S1500)-1),MapTable!$A:$A,1,0)),ISERROR(VLOOKUP(TRIM(MID(S1500,FIND(",",S1500)+1,999)),MapTable!$A:$A,1,0))),"맵없음",
  ""),
IF(ISERROR(FIND(",",S1500,FIND(",",S1500,FIND(",",S1500)+1)+1)),
  IF(OR(ISERROR(VLOOKUP(LEFT(S1500,FIND(",",S1500)-1),MapTable!$A:$A,1,0)),ISERROR(VLOOKUP(TRIM(MID(S1500,FIND(",",S1500)+1,FIND(",",S1500,FIND(",",S1500)+1)-FIND(",",S1500)-1)),MapTable!$A:$A,1,0)),ISERROR(VLOOKUP(TRIM(MID(S1500,FIND(",",S1500,FIND(",",S1500)+1)+1,999)),MapTable!$A:$A,1,0))),"맵없음",
  ""),
IF(ISERROR(FIND(",",S1500,FIND(",",S1500,FIND(",",S1500,FIND(",",S1500)+1)+1)+1)),
  IF(OR(ISERROR(VLOOKUP(LEFT(S1500,FIND(",",S1500)-1),MapTable!$A:$A,1,0)),ISERROR(VLOOKUP(TRIM(MID(S1500,FIND(",",S1500)+1,FIND(",",S1500,FIND(",",S1500)+1)-FIND(",",S1500)-1)),MapTable!$A:$A,1,0)),ISERROR(VLOOKUP(TRIM(MID(S1500,FIND(",",S1500,FIND(",",S1500)+1)+1,FIND(",",S1500,FIND(",",S1500,FIND(",",S1500)+1)+1)-FIND(",",S1500,FIND(",",S1500)+1)-1)),MapTable!$A:$A,1,0)),ISERROR(VLOOKUP(TRIM(MID(S1500,FIND(",",S1500,FIND(",",S1500,FIND(",",S1500)+1)+1)+1,999)),MapTable!$A:$A,1,0))),"맵없음",
  ""),
)))))</f>
        <v/>
      </c>
      <c r="Y1500" t="str">
        <f>IF(ISBLANK(X1500),"",IF(ISERROR(VLOOKUP(X1500,[3]DropTable!$A:$A,1,0)),"드랍없음",""))</f>
        <v/>
      </c>
      <c r="AA1500" t="str">
        <f>IF(ISBLANK(Z1500),"",IF(ISERROR(VLOOKUP(Z1500,[3]DropTable!$A:$A,1,0)),"드랍없음",""))</f>
        <v/>
      </c>
      <c r="AC1500">
        <v>8.1</v>
      </c>
    </row>
    <row r="1501" spans="1:29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114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P1501" t="b">
        <f t="shared" ca="1" si="46"/>
        <v>0</v>
      </c>
      <c r="T1501" t="str">
        <f>IF(ISBLANK(S1501),"",
IF(ISERROR(FIND(",",S1501)),
  IF(ISERROR(VLOOKUP(S1501,MapTable!$A:$A,1,0)),"맵없음",
  ""),
IF(ISERROR(FIND(",",S1501,FIND(",",S1501)+1)),
  IF(OR(ISERROR(VLOOKUP(LEFT(S1501,FIND(",",S1501)-1),MapTable!$A:$A,1,0)),ISERROR(VLOOKUP(TRIM(MID(S1501,FIND(",",S1501)+1,999)),MapTable!$A:$A,1,0))),"맵없음",
  ""),
IF(ISERROR(FIND(",",S1501,FIND(",",S1501,FIND(",",S1501)+1)+1)),
  IF(OR(ISERROR(VLOOKUP(LEFT(S1501,FIND(",",S1501)-1),MapTable!$A:$A,1,0)),ISERROR(VLOOKUP(TRIM(MID(S1501,FIND(",",S1501)+1,FIND(",",S1501,FIND(",",S1501)+1)-FIND(",",S1501)-1)),MapTable!$A:$A,1,0)),ISERROR(VLOOKUP(TRIM(MID(S1501,FIND(",",S1501,FIND(",",S1501)+1)+1,999)),MapTable!$A:$A,1,0))),"맵없음",
  ""),
IF(ISERROR(FIND(",",S1501,FIND(",",S1501,FIND(",",S1501,FIND(",",S1501)+1)+1)+1)),
  IF(OR(ISERROR(VLOOKUP(LEFT(S1501,FIND(",",S1501)-1),MapTable!$A:$A,1,0)),ISERROR(VLOOKUP(TRIM(MID(S1501,FIND(",",S1501)+1,FIND(",",S1501,FIND(",",S1501)+1)-FIND(",",S1501)-1)),MapTable!$A:$A,1,0)),ISERROR(VLOOKUP(TRIM(MID(S1501,FIND(",",S1501,FIND(",",S1501)+1)+1,FIND(",",S1501,FIND(",",S1501,FIND(",",S1501)+1)+1)-FIND(",",S1501,FIND(",",S1501)+1)-1)),MapTable!$A:$A,1,0)),ISERROR(VLOOKUP(TRIM(MID(S1501,FIND(",",S1501,FIND(",",S1501,FIND(",",S1501)+1)+1)+1,999)),MapTable!$A:$A,1,0))),"맵없음",
  ""),
)))))</f>
        <v/>
      </c>
      <c r="Y1501" t="str">
        <f>IF(ISBLANK(X1501),"",IF(ISERROR(VLOOKUP(X1501,[3]DropTable!$A:$A,1,0)),"드랍없음",""))</f>
        <v/>
      </c>
      <c r="AA1501" t="str">
        <f>IF(ISBLANK(Z1501),"",IF(ISERROR(VLOOKUP(Z1501,[3]DropTable!$A:$A,1,0)),"드랍없음",""))</f>
        <v/>
      </c>
      <c r="AC1501">
        <v>8.1</v>
      </c>
    </row>
    <row r="1502" spans="1:29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114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P1502" t="b">
        <f t="shared" ca="1" si="46"/>
        <v>0</v>
      </c>
      <c r="T1502" t="str">
        <f>IF(ISBLANK(S1502),"",
IF(ISERROR(FIND(",",S1502)),
  IF(ISERROR(VLOOKUP(S1502,MapTable!$A:$A,1,0)),"맵없음",
  ""),
IF(ISERROR(FIND(",",S1502,FIND(",",S1502)+1)),
  IF(OR(ISERROR(VLOOKUP(LEFT(S1502,FIND(",",S1502)-1),MapTable!$A:$A,1,0)),ISERROR(VLOOKUP(TRIM(MID(S1502,FIND(",",S1502)+1,999)),MapTable!$A:$A,1,0))),"맵없음",
  ""),
IF(ISERROR(FIND(",",S1502,FIND(",",S1502,FIND(",",S1502)+1)+1)),
  IF(OR(ISERROR(VLOOKUP(LEFT(S1502,FIND(",",S1502)-1),MapTable!$A:$A,1,0)),ISERROR(VLOOKUP(TRIM(MID(S1502,FIND(",",S1502)+1,FIND(",",S1502,FIND(",",S1502)+1)-FIND(",",S1502)-1)),MapTable!$A:$A,1,0)),ISERROR(VLOOKUP(TRIM(MID(S1502,FIND(",",S1502,FIND(",",S1502)+1)+1,999)),MapTable!$A:$A,1,0))),"맵없음",
  ""),
IF(ISERROR(FIND(",",S1502,FIND(",",S1502,FIND(",",S1502,FIND(",",S1502)+1)+1)+1)),
  IF(OR(ISERROR(VLOOKUP(LEFT(S1502,FIND(",",S1502)-1),MapTable!$A:$A,1,0)),ISERROR(VLOOKUP(TRIM(MID(S1502,FIND(",",S1502)+1,FIND(",",S1502,FIND(",",S1502)+1)-FIND(",",S1502)-1)),MapTable!$A:$A,1,0)),ISERROR(VLOOKUP(TRIM(MID(S1502,FIND(",",S1502,FIND(",",S1502)+1)+1,FIND(",",S1502,FIND(",",S1502,FIND(",",S1502)+1)+1)-FIND(",",S1502,FIND(",",S1502)+1)-1)),MapTable!$A:$A,1,0)),ISERROR(VLOOKUP(TRIM(MID(S1502,FIND(",",S1502,FIND(",",S1502,FIND(",",S1502)+1)+1)+1,999)),MapTable!$A:$A,1,0))),"맵없음",
  ""),
)))))</f>
        <v/>
      </c>
      <c r="Y1502" t="str">
        <f>IF(ISBLANK(X1502),"",IF(ISERROR(VLOOKUP(X1502,[3]DropTable!$A:$A,1,0)),"드랍없음",""))</f>
        <v/>
      </c>
      <c r="AA1502" t="str">
        <f>IF(ISBLANK(Z1502),"",IF(ISERROR(VLOOKUP(Z1502,[3]DropTable!$A:$A,1,0)),"드랍없음",""))</f>
        <v/>
      </c>
      <c r="AC1502">
        <v>8.1</v>
      </c>
    </row>
    <row r="1503" spans="1:29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114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P1503" t="b">
        <f t="shared" ca="1" si="46"/>
        <v>0</v>
      </c>
      <c r="T1503" t="str">
        <f>IF(ISBLANK(S1503),"",
IF(ISERROR(FIND(",",S1503)),
  IF(ISERROR(VLOOKUP(S1503,MapTable!$A:$A,1,0)),"맵없음",
  ""),
IF(ISERROR(FIND(",",S1503,FIND(",",S1503)+1)),
  IF(OR(ISERROR(VLOOKUP(LEFT(S1503,FIND(",",S1503)-1),MapTable!$A:$A,1,0)),ISERROR(VLOOKUP(TRIM(MID(S1503,FIND(",",S1503)+1,999)),MapTable!$A:$A,1,0))),"맵없음",
  ""),
IF(ISERROR(FIND(",",S1503,FIND(",",S1503,FIND(",",S1503)+1)+1)),
  IF(OR(ISERROR(VLOOKUP(LEFT(S1503,FIND(",",S1503)-1),MapTable!$A:$A,1,0)),ISERROR(VLOOKUP(TRIM(MID(S1503,FIND(",",S1503)+1,FIND(",",S1503,FIND(",",S1503)+1)-FIND(",",S1503)-1)),MapTable!$A:$A,1,0)),ISERROR(VLOOKUP(TRIM(MID(S1503,FIND(",",S1503,FIND(",",S1503)+1)+1,999)),MapTable!$A:$A,1,0))),"맵없음",
  ""),
IF(ISERROR(FIND(",",S1503,FIND(",",S1503,FIND(",",S1503,FIND(",",S1503)+1)+1)+1)),
  IF(OR(ISERROR(VLOOKUP(LEFT(S1503,FIND(",",S1503)-1),MapTable!$A:$A,1,0)),ISERROR(VLOOKUP(TRIM(MID(S1503,FIND(",",S1503)+1,FIND(",",S1503,FIND(",",S1503)+1)-FIND(",",S1503)-1)),MapTable!$A:$A,1,0)),ISERROR(VLOOKUP(TRIM(MID(S1503,FIND(",",S1503,FIND(",",S1503)+1)+1,FIND(",",S1503,FIND(",",S1503,FIND(",",S1503)+1)+1)-FIND(",",S1503,FIND(",",S1503)+1)-1)),MapTable!$A:$A,1,0)),ISERROR(VLOOKUP(TRIM(MID(S1503,FIND(",",S1503,FIND(",",S1503,FIND(",",S1503)+1)+1)+1,999)),MapTable!$A:$A,1,0))),"맵없음",
  ""),
)))))</f>
        <v/>
      </c>
      <c r="Y1503" t="str">
        <f>IF(ISBLANK(X1503),"",IF(ISERROR(VLOOKUP(X1503,[3]DropTable!$A:$A,1,0)),"드랍없음",""))</f>
        <v/>
      </c>
      <c r="AA1503" t="str">
        <f>IF(ISBLANK(Z1503),"",IF(ISERROR(VLOOKUP(Z1503,[3]DropTable!$A:$A,1,0)),"드랍없음",""))</f>
        <v/>
      </c>
      <c r="AC1503">
        <v>8.1</v>
      </c>
    </row>
    <row r="1504" spans="1:29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114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P1504" t="b">
        <f t="shared" ca="1" si="46"/>
        <v>0</v>
      </c>
      <c r="T1504" t="str">
        <f>IF(ISBLANK(S1504),"",
IF(ISERROR(FIND(",",S1504)),
  IF(ISERROR(VLOOKUP(S1504,MapTable!$A:$A,1,0)),"맵없음",
  ""),
IF(ISERROR(FIND(",",S1504,FIND(",",S1504)+1)),
  IF(OR(ISERROR(VLOOKUP(LEFT(S1504,FIND(",",S1504)-1),MapTable!$A:$A,1,0)),ISERROR(VLOOKUP(TRIM(MID(S1504,FIND(",",S1504)+1,999)),MapTable!$A:$A,1,0))),"맵없음",
  ""),
IF(ISERROR(FIND(",",S1504,FIND(",",S1504,FIND(",",S1504)+1)+1)),
  IF(OR(ISERROR(VLOOKUP(LEFT(S1504,FIND(",",S1504)-1),MapTable!$A:$A,1,0)),ISERROR(VLOOKUP(TRIM(MID(S1504,FIND(",",S1504)+1,FIND(",",S1504,FIND(",",S1504)+1)-FIND(",",S1504)-1)),MapTable!$A:$A,1,0)),ISERROR(VLOOKUP(TRIM(MID(S1504,FIND(",",S1504,FIND(",",S1504)+1)+1,999)),MapTable!$A:$A,1,0))),"맵없음",
  ""),
IF(ISERROR(FIND(",",S1504,FIND(",",S1504,FIND(",",S1504,FIND(",",S1504)+1)+1)+1)),
  IF(OR(ISERROR(VLOOKUP(LEFT(S1504,FIND(",",S1504)-1),MapTable!$A:$A,1,0)),ISERROR(VLOOKUP(TRIM(MID(S1504,FIND(",",S1504)+1,FIND(",",S1504,FIND(",",S1504)+1)-FIND(",",S1504)-1)),MapTable!$A:$A,1,0)),ISERROR(VLOOKUP(TRIM(MID(S1504,FIND(",",S1504,FIND(",",S1504)+1)+1,FIND(",",S1504,FIND(",",S1504,FIND(",",S1504)+1)+1)-FIND(",",S1504,FIND(",",S1504)+1)-1)),MapTable!$A:$A,1,0)),ISERROR(VLOOKUP(TRIM(MID(S1504,FIND(",",S1504,FIND(",",S1504,FIND(",",S1504)+1)+1)+1,999)),MapTable!$A:$A,1,0))),"맵없음",
  ""),
)))))</f>
        <v/>
      </c>
      <c r="Y1504" t="str">
        <f>IF(ISBLANK(X1504),"",IF(ISERROR(VLOOKUP(X1504,[3]DropTable!$A:$A,1,0)),"드랍없음",""))</f>
        <v/>
      </c>
      <c r="AA1504" t="str">
        <f>IF(ISBLANK(Z1504),"",IF(ISERROR(VLOOKUP(Z1504,[3]DropTable!$A:$A,1,0)),"드랍없음",""))</f>
        <v/>
      </c>
      <c r="AC1504">
        <v>8.1</v>
      </c>
    </row>
    <row r="1505" spans="1:29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114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P1505" t="b">
        <f t="shared" ca="1" si="46"/>
        <v>0</v>
      </c>
      <c r="T1505" t="str">
        <f>IF(ISBLANK(S1505),"",
IF(ISERROR(FIND(",",S1505)),
  IF(ISERROR(VLOOKUP(S1505,MapTable!$A:$A,1,0)),"맵없음",
  ""),
IF(ISERROR(FIND(",",S1505,FIND(",",S1505)+1)),
  IF(OR(ISERROR(VLOOKUP(LEFT(S1505,FIND(",",S1505)-1),MapTable!$A:$A,1,0)),ISERROR(VLOOKUP(TRIM(MID(S1505,FIND(",",S1505)+1,999)),MapTable!$A:$A,1,0))),"맵없음",
  ""),
IF(ISERROR(FIND(",",S1505,FIND(",",S1505,FIND(",",S1505)+1)+1)),
  IF(OR(ISERROR(VLOOKUP(LEFT(S1505,FIND(",",S1505)-1),MapTable!$A:$A,1,0)),ISERROR(VLOOKUP(TRIM(MID(S1505,FIND(",",S1505)+1,FIND(",",S1505,FIND(",",S1505)+1)-FIND(",",S1505)-1)),MapTable!$A:$A,1,0)),ISERROR(VLOOKUP(TRIM(MID(S1505,FIND(",",S1505,FIND(",",S1505)+1)+1,999)),MapTable!$A:$A,1,0))),"맵없음",
  ""),
IF(ISERROR(FIND(",",S1505,FIND(",",S1505,FIND(",",S1505,FIND(",",S1505)+1)+1)+1)),
  IF(OR(ISERROR(VLOOKUP(LEFT(S1505,FIND(",",S1505)-1),MapTable!$A:$A,1,0)),ISERROR(VLOOKUP(TRIM(MID(S1505,FIND(",",S1505)+1,FIND(",",S1505,FIND(",",S1505)+1)-FIND(",",S1505)-1)),MapTable!$A:$A,1,0)),ISERROR(VLOOKUP(TRIM(MID(S1505,FIND(",",S1505,FIND(",",S1505)+1)+1,FIND(",",S1505,FIND(",",S1505,FIND(",",S1505)+1)+1)-FIND(",",S1505,FIND(",",S1505)+1)-1)),MapTable!$A:$A,1,0)),ISERROR(VLOOKUP(TRIM(MID(S1505,FIND(",",S1505,FIND(",",S1505,FIND(",",S1505)+1)+1)+1,999)),MapTable!$A:$A,1,0))),"맵없음",
  ""),
)))))</f>
        <v/>
      </c>
      <c r="Y1505" t="str">
        <f>IF(ISBLANK(X1505),"",IF(ISERROR(VLOOKUP(X1505,[3]DropTable!$A:$A,1,0)),"드랍없음",""))</f>
        <v/>
      </c>
      <c r="AA1505" t="str">
        <f>IF(ISBLANK(Z1505),"",IF(ISERROR(VLOOKUP(Z1505,[3]DropTable!$A:$A,1,0)),"드랍없음",""))</f>
        <v/>
      </c>
      <c r="AC1505">
        <v>8.1</v>
      </c>
    </row>
    <row r="1506" spans="1:29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114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P1506" t="b">
        <f t="shared" ca="1" si="46"/>
        <v>0</v>
      </c>
      <c r="T1506" t="str">
        <f>IF(ISBLANK(S1506),"",
IF(ISERROR(FIND(",",S1506)),
  IF(ISERROR(VLOOKUP(S1506,MapTable!$A:$A,1,0)),"맵없음",
  ""),
IF(ISERROR(FIND(",",S1506,FIND(",",S1506)+1)),
  IF(OR(ISERROR(VLOOKUP(LEFT(S1506,FIND(",",S1506)-1),MapTable!$A:$A,1,0)),ISERROR(VLOOKUP(TRIM(MID(S1506,FIND(",",S1506)+1,999)),MapTable!$A:$A,1,0))),"맵없음",
  ""),
IF(ISERROR(FIND(",",S1506,FIND(",",S1506,FIND(",",S1506)+1)+1)),
  IF(OR(ISERROR(VLOOKUP(LEFT(S1506,FIND(",",S1506)-1),MapTable!$A:$A,1,0)),ISERROR(VLOOKUP(TRIM(MID(S1506,FIND(",",S1506)+1,FIND(",",S1506,FIND(",",S1506)+1)-FIND(",",S1506)-1)),MapTable!$A:$A,1,0)),ISERROR(VLOOKUP(TRIM(MID(S1506,FIND(",",S1506,FIND(",",S1506)+1)+1,999)),MapTable!$A:$A,1,0))),"맵없음",
  ""),
IF(ISERROR(FIND(",",S1506,FIND(",",S1506,FIND(",",S1506,FIND(",",S1506)+1)+1)+1)),
  IF(OR(ISERROR(VLOOKUP(LEFT(S1506,FIND(",",S1506)-1),MapTable!$A:$A,1,0)),ISERROR(VLOOKUP(TRIM(MID(S1506,FIND(",",S1506)+1,FIND(",",S1506,FIND(",",S1506)+1)-FIND(",",S1506)-1)),MapTable!$A:$A,1,0)),ISERROR(VLOOKUP(TRIM(MID(S1506,FIND(",",S1506,FIND(",",S1506)+1)+1,FIND(",",S1506,FIND(",",S1506,FIND(",",S1506)+1)+1)-FIND(",",S1506,FIND(",",S1506)+1)-1)),MapTable!$A:$A,1,0)),ISERROR(VLOOKUP(TRIM(MID(S1506,FIND(",",S1506,FIND(",",S1506,FIND(",",S1506)+1)+1)+1,999)),MapTable!$A:$A,1,0))),"맵없음",
  ""),
)))))</f>
        <v/>
      </c>
      <c r="Y1506" t="str">
        <f>IF(ISBLANK(X1506),"",IF(ISERROR(VLOOKUP(X1506,[3]DropTable!$A:$A,1,0)),"드랍없음",""))</f>
        <v/>
      </c>
      <c r="AA1506" t="str">
        <f>IF(ISBLANK(Z1506),"",IF(ISERROR(VLOOKUP(Z1506,[3]DropTable!$A:$A,1,0)),"드랍없음",""))</f>
        <v/>
      </c>
      <c r="AC1506">
        <v>8.1</v>
      </c>
    </row>
    <row r="1507" spans="1:29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114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P1507" t="b">
        <f t="shared" ca="1" si="46"/>
        <v>0</v>
      </c>
      <c r="T1507" t="str">
        <f>IF(ISBLANK(S1507),"",
IF(ISERROR(FIND(",",S1507)),
  IF(ISERROR(VLOOKUP(S1507,MapTable!$A:$A,1,0)),"맵없음",
  ""),
IF(ISERROR(FIND(",",S1507,FIND(",",S1507)+1)),
  IF(OR(ISERROR(VLOOKUP(LEFT(S1507,FIND(",",S1507)-1),MapTable!$A:$A,1,0)),ISERROR(VLOOKUP(TRIM(MID(S1507,FIND(",",S1507)+1,999)),MapTable!$A:$A,1,0))),"맵없음",
  ""),
IF(ISERROR(FIND(",",S1507,FIND(",",S1507,FIND(",",S1507)+1)+1)),
  IF(OR(ISERROR(VLOOKUP(LEFT(S1507,FIND(",",S1507)-1),MapTable!$A:$A,1,0)),ISERROR(VLOOKUP(TRIM(MID(S1507,FIND(",",S1507)+1,FIND(",",S1507,FIND(",",S1507)+1)-FIND(",",S1507)-1)),MapTable!$A:$A,1,0)),ISERROR(VLOOKUP(TRIM(MID(S1507,FIND(",",S1507,FIND(",",S1507)+1)+1,999)),MapTable!$A:$A,1,0))),"맵없음",
  ""),
IF(ISERROR(FIND(",",S1507,FIND(",",S1507,FIND(",",S1507,FIND(",",S1507)+1)+1)+1)),
  IF(OR(ISERROR(VLOOKUP(LEFT(S1507,FIND(",",S1507)-1),MapTable!$A:$A,1,0)),ISERROR(VLOOKUP(TRIM(MID(S1507,FIND(",",S1507)+1,FIND(",",S1507,FIND(",",S1507)+1)-FIND(",",S1507)-1)),MapTable!$A:$A,1,0)),ISERROR(VLOOKUP(TRIM(MID(S1507,FIND(",",S1507,FIND(",",S1507)+1)+1,FIND(",",S1507,FIND(",",S1507,FIND(",",S1507)+1)+1)-FIND(",",S1507,FIND(",",S1507)+1)-1)),MapTable!$A:$A,1,0)),ISERROR(VLOOKUP(TRIM(MID(S1507,FIND(",",S1507,FIND(",",S1507,FIND(",",S1507)+1)+1)+1,999)),MapTable!$A:$A,1,0))),"맵없음",
  ""),
)))))</f>
        <v/>
      </c>
      <c r="Y1507" t="str">
        <f>IF(ISBLANK(X1507),"",IF(ISERROR(VLOOKUP(X1507,[3]DropTable!$A:$A,1,0)),"드랍없음",""))</f>
        <v/>
      </c>
      <c r="AA1507" t="str">
        <f>IF(ISBLANK(Z1507),"",IF(ISERROR(VLOOKUP(Z1507,[3]DropTable!$A:$A,1,0)),"드랍없음",""))</f>
        <v/>
      </c>
      <c r="AC1507">
        <v>8.1</v>
      </c>
    </row>
    <row r="1508" spans="1:29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114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P1508" t="b">
        <f t="shared" ca="1" si="46"/>
        <v>0</v>
      </c>
      <c r="T1508" t="str">
        <f>IF(ISBLANK(S1508),"",
IF(ISERROR(FIND(",",S1508)),
  IF(ISERROR(VLOOKUP(S1508,MapTable!$A:$A,1,0)),"맵없음",
  ""),
IF(ISERROR(FIND(",",S1508,FIND(",",S1508)+1)),
  IF(OR(ISERROR(VLOOKUP(LEFT(S1508,FIND(",",S1508)-1),MapTable!$A:$A,1,0)),ISERROR(VLOOKUP(TRIM(MID(S1508,FIND(",",S1508)+1,999)),MapTable!$A:$A,1,0))),"맵없음",
  ""),
IF(ISERROR(FIND(",",S1508,FIND(",",S1508,FIND(",",S1508)+1)+1)),
  IF(OR(ISERROR(VLOOKUP(LEFT(S1508,FIND(",",S1508)-1),MapTable!$A:$A,1,0)),ISERROR(VLOOKUP(TRIM(MID(S1508,FIND(",",S1508)+1,FIND(",",S1508,FIND(",",S1508)+1)-FIND(",",S1508)-1)),MapTable!$A:$A,1,0)),ISERROR(VLOOKUP(TRIM(MID(S1508,FIND(",",S1508,FIND(",",S1508)+1)+1,999)),MapTable!$A:$A,1,0))),"맵없음",
  ""),
IF(ISERROR(FIND(",",S1508,FIND(",",S1508,FIND(",",S1508,FIND(",",S1508)+1)+1)+1)),
  IF(OR(ISERROR(VLOOKUP(LEFT(S1508,FIND(",",S1508)-1),MapTable!$A:$A,1,0)),ISERROR(VLOOKUP(TRIM(MID(S1508,FIND(",",S1508)+1,FIND(",",S1508,FIND(",",S1508)+1)-FIND(",",S1508)-1)),MapTable!$A:$A,1,0)),ISERROR(VLOOKUP(TRIM(MID(S1508,FIND(",",S1508,FIND(",",S1508)+1)+1,FIND(",",S1508,FIND(",",S1508,FIND(",",S1508)+1)+1)-FIND(",",S1508,FIND(",",S1508)+1)-1)),MapTable!$A:$A,1,0)),ISERROR(VLOOKUP(TRIM(MID(S1508,FIND(",",S1508,FIND(",",S1508,FIND(",",S1508)+1)+1)+1,999)),MapTable!$A:$A,1,0))),"맵없음",
  ""),
)))))</f>
        <v/>
      </c>
      <c r="Y1508" t="str">
        <f>IF(ISBLANK(X1508),"",IF(ISERROR(VLOOKUP(X1508,[3]DropTable!$A:$A,1,0)),"드랍없음",""))</f>
        <v/>
      </c>
      <c r="AA1508" t="str">
        <f>IF(ISBLANK(Z1508),"",IF(ISERROR(VLOOKUP(Z1508,[3]DropTable!$A:$A,1,0)),"드랍없음",""))</f>
        <v/>
      </c>
      <c r="AC1508">
        <v>8.1</v>
      </c>
    </row>
    <row r="1509" spans="1:29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114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P1509" t="b">
        <f t="shared" ca="1" si="46"/>
        <v>0</v>
      </c>
      <c r="T1509" t="str">
        <f>IF(ISBLANK(S1509),"",
IF(ISERROR(FIND(",",S1509)),
  IF(ISERROR(VLOOKUP(S1509,MapTable!$A:$A,1,0)),"맵없음",
  ""),
IF(ISERROR(FIND(",",S1509,FIND(",",S1509)+1)),
  IF(OR(ISERROR(VLOOKUP(LEFT(S1509,FIND(",",S1509)-1),MapTable!$A:$A,1,0)),ISERROR(VLOOKUP(TRIM(MID(S1509,FIND(",",S1509)+1,999)),MapTable!$A:$A,1,0))),"맵없음",
  ""),
IF(ISERROR(FIND(",",S1509,FIND(",",S1509,FIND(",",S1509)+1)+1)),
  IF(OR(ISERROR(VLOOKUP(LEFT(S1509,FIND(",",S1509)-1),MapTable!$A:$A,1,0)),ISERROR(VLOOKUP(TRIM(MID(S1509,FIND(",",S1509)+1,FIND(",",S1509,FIND(",",S1509)+1)-FIND(",",S1509)-1)),MapTable!$A:$A,1,0)),ISERROR(VLOOKUP(TRIM(MID(S1509,FIND(",",S1509,FIND(",",S1509)+1)+1,999)),MapTable!$A:$A,1,0))),"맵없음",
  ""),
IF(ISERROR(FIND(",",S1509,FIND(",",S1509,FIND(",",S1509,FIND(",",S1509)+1)+1)+1)),
  IF(OR(ISERROR(VLOOKUP(LEFT(S1509,FIND(",",S1509)-1),MapTable!$A:$A,1,0)),ISERROR(VLOOKUP(TRIM(MID(S1509,FIND(",",S1509)+1,FIND(",",S1509,FIND(",",S1509)+1)-FIND(",",S1509)-1)),MapTable!$A:$A,1,0)),ISERROR(VLOOKUP(TRIM(MID(S1509,FIND(",",S1509,FIND(",",S1509)+1)+1,FIND(",",S1509,FIND(",",S1509,FIND(",",S1509)+1)+1)-FIND(",",S1509,FIND(",",S1509)+1)-1)),MapTable!$A:$A,1,0)),ISERROR(VLOOKUP(TRIM(MID(S1509,FIND(",",S1509,FIND(",",S1509,FIND(",",S1509)+1)+1)+1,999)),MapTable!$A:$A,1,0))),"맵없음",
  ""),
)))))</f>
        <v/>
      </c>
      <c r="Y1509" t="str">
        <f>IF(ISBLANK(X1509),"",IF(ISERROR(VLOOKUP(X1509,[3]DropTable!$A:$A,1,0)),"드랍없음",""))</f>
        <v/>
      </c>
      <c r="AA1509" t="str">
        <f>IF(ISBLANK(Z1509),"",IF(ISERROR(VLOOKUP(Z1509,[3]DropTable!$A:$A,1,0)),"드랍없음",""))</f>
        <v/>
      </c>
      <c r="AC1509">
        <v>8.1</v>
      </c>
    </row>
    <row r="1510" spans="1:29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114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P1510" t="b">
        <f t="shared" ca="1" si="46"/>
        <v>0</v>
      </c>
      <c r="T1510" t="str">
        <f>IF(ISBLANK(S1510),"",
IF(ISERROR(FIND(",",S1510)),
  IF(ISERROR(VLOOKUP(S1510,MapTable!$A:$A,1,0)),"맵없음",
  ""),
IF(ISERROR(FIND(",",S1510,FIND(",",S1510)+1)),
  IF(OR(ISERROR(VLOOKUP(LEFT(S1510,FIND(",",S1510)-1),MapTable!$A:$A,1,0)),ISERROR(VLOOKUP(TRIM(MID(S1510,FIND(",",S1510)+1,999)),MapTable!$A:$A,1,0))),"맵없음",
  ""),
IF(ISERROR(FIND(",",S1510,FIND(",",S1510,FIND(",",S1510)+1)+1)),
  IF(OR(ISERROR(VLOOKUP(LEFT(S1510,FIND(",",S1510)-1),MapTable!$A:$A,1,0)),ISERROR(VLOOKUP(TRIM(MID(S1510,FIND(",",S1510)+1,FIND(",",S1510,FIND(",",S1510)+1)-FIND(",",S1510)-1)),MapTable!$A:$A,1,0)),ISERROR(VLOOKUP(TRIM(MID(S1510,FIND(",",S1510,FIND(",",S1510)+1)+1,999)),MapTable!$A:$A,1,0))),"맵없음",
  ""),
IF(ISERROR(FIND(",",S1510,FIND(",",S1510,FIND(",",S1510,FIND(",",S1510)+1)+1)+1)),
  IF(OR(ISERROR(VLOOKUP(LEFT(S1510,FIND(",",S1510)-1),MapTable!$A:$A,1,0)),ISERROR(VLOOKUP(TRIM(MID(S1510,FIND(",",S1510)+1,FIND(",",S1510,FIND(",",S1510)+1)-FIND(",",S1510)-1)),MapTable!$A:$A,1,0)),ISERROR(VLOOKUP(TRIM(MID(S1510,FIND(",",S1510,FIND(",",S1510)+1)+1,FIND(",",S1510,FIND(",",S1510,FIND(",",S1510)+1)+1)-FIND(",",S1510,FIND(",",S1510)+1)-1)),MapTable!$A:$A,1,0)),ISERROR(VLOOKUP(TRIM(MID(S1510,FIND(",",S1510,FIND(",",S1510,FIND(",",S1510)+1)+1)+1,999)),MapTable!$A:$A,1,0))),"맵없음",
  ""),
)))))</f>
        <v/>
      </c>
      <c r="Y1510" t="str">
        <f>IF(ISBLANK(X1510),"",IF(ISERROR(VLOOKUP(X1510,[3]DropTable!$A:$A,1,0)),"드랍없음",""))</f>
        <v/>
      </c>
      <c r="AA1510" t="str">
        <f>IF(ISBLANK(Z1510),"",IF(ISERROR(VLOOKUP(Z1510,[3]DropTable!$A:$A,1,0)),"드랍없음",""))</f>
        <v/>
      </c>
      <c r="AC1510">
        <v>8.1</v>
      </c>
    </row>
    <row r="1511" spans="1:29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114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P1511" t="b">
        <f t="shared" ca="1" si="46"/>
        <v>0</v>
      </c>
      <c r="T1511" t="str">
        <f>IF(ISBLANK(S1511),"",
IF(ISERROR(FIND(",",S1511)),
  IF(ISERROR(VLOOKUP(S1511,MapTable!$A:$A,1,0)),"맵없음",
  ""),
IF(ISERROR(FIND(",",S1511,FIND(",",S1511)+1)),
  IF(OR(ISERROR(VLOOKUP(LEFT(S1511,FIND(",",S1511)-1),MapTable!$A:$A,1,0)),ISERROR(VLOOKUP(TRIM(MID(S1511,FIND(",",S1511)+1,999)),MapTable!$A:$A,1,0))),"맵없음",
  ""),
IF(ISERROR(FIND(",",S1511,FIND(",",S1511,FIND(",",S1511)+1)+1)),
  IF(OR(ISERROR(VLOOKUP(LEFT(S1511,FIND(",",S1511)-1),MapTable!$A:$A,1,0)),ISERROR(VLOOKUP(TRIM(MID(S1511,FIND(",",S1511)+1,FIND(",",S1511,FIND(",",S1511)+1)-FIND(",",S1511)-1)),MapTable!$A:$A,1,0)),ISERROR(VLOOKUP(TRIM(MID(S1511,FIND(",",S1511,FIND(",",S1511)+1)+1,999)),MapTable!$A:$A,1,0))),"맵없음",
  ""),
IF(ISERROR(FIND(",",S1511,FIND(",",S1511,FIND(",",S1511,FIND(",",S1511)+1)+1)+1)),
  IF(OR(ISERROR(VLOOKUP(LEFT(S1511,FIND(",",S1511)-1),MapTable!$A:$A,1,0)),ISERROR(VLOOKUP(TRIM(MID(S1511,FIND(",",S1511)+1,FIND(",",S1511,FIND(",",S1511)+1)-FIND(",",S1511)-1)),MapTable!$A:$A,1,0)),ISERROR(VLOOKUP(TRIM(MID(S1511,FIND(",",S1511,FIND(",",S1511)+1)+1,FIND(",",S1511,FIND(",",S1511,FIND(",",S1511)+1)+1)-FIND(",",S1511,FIND(",",S1511)+1)-1)),MapTable!$A:$A,1,0)),ISERROR(VLOOKUP(TRIM(MID(S1511,FIND(",",S1511,FIND(",",S1511,FIND(",",S1511)+1)+1)+1,999)),MapTable!$A:$A,1,0))),"맵없음",
  ""),
)))))</f>
        <v/>
      </c>
      <c r="Y1511" t="str">
        <f>IF(ISBLANK(X1511),"",IF(ISERROR(VLOOKUP(X1511,[3]DropTable!$A:$A,1,0)),"드랍없음",""))</f>
        <v/>
      </c>
      <c r="AA1511" t="str">
        <f>IF(ISBLANK(Z1511),"",IF(ISERROR(VLOOKUP(Z1511,[3]DropTable!$A:$A,1,0)),"드랍없음",""))</f>
        <v/>
      </c>
      <c r="AC1511">
        <v>8.1</v>
      </c>
    </row>
    <row r="1512" spans="1:29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114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P1512" t="b">
        <f t="shared" ca="1" si="46"/>
        <v>0</v>
      </c>
      <c r="T1512" t="str">
        <f>IF(ISBLANK(S1512),"",
IF(ISERROR(FIND(",",S1512)),
  IF(ISERROR(VLOOKUP(S1512,MapTable!$A:$A,1,0)),"맵없음",
  ""),
IF(ISERROR(FIND(",",S1512,FIND(",",S1512)+1)),
  IF(OR(ISERROR(VLOOKUP(LEFT(S1512,FIND(",",S1512)-1),MapTable!$A:$A,1,0)),ISERROR(VLOOKUP(TRIM(MID(S1512,FIND(",",S1512)+1,999)),MapTable!$A:$A,1,0))),"맵없음",
  ""),
IF(ISERROR(FIND(",",S1512,FIND(",",S1512,FIND(",",S1512)+1)+1)),
  IF(OR(ISERROR(VLOOKUP(LEFT(S1512,FIND(",",S1512)-1),MapTable!$A:$A,1,0)),ISERROR(VLOOKUP(TRIM(MID(S1512,FIND(",",S1512)+1,FIND(",",S1512,FIND(",",S1512)+1)-FIND(",",S1512)-1)),MapTable!$A:$A,1,0)),ISERROR(VLOOKUP(TRIM(MID(S1512,FIND(",",S1512,FIND(",",S1512)+1)+1,999)),MapTable!$A:$A,1,0))),"맵없음",
  ""),
IF(ISERROR(FIND(",",S1512,FIND(",",S1512,FIND(",",S1512,FIND(",",S1512)+1)+1)+1)),
  IF(OR(ISERROR(VLOOKUP(LEFT(S1512,FIND(",",S1512)-1),MapTable!$A:$A,1,0)),ISERROR(VLOOKUP(TRIM(MID(S1512,FIND(",",S1512)+1,FIND(",",S1512,FIND(",",S1512)+1)-FIND(",",S1512)-1)),MapTable!$A:$A,1,0)),ISERROR(VLOOKUP(TRIM(MID(S1512,FIND(",",S1512,FIND(",",S1512)+1)+1,FIND(",",S1512,FIND(",",S1512,FIND(",",S1512)+1)+1)-FIND(",",S1512,FIND(",",S1512)+1)-1)),MapTable!$A:$A,1,0)),ISERROR(VLOOKUP(TRIM(MID(S1512,FIND(",",S1512,FIND(",",S1512,FIND(",",S1512)+1)+1)+1,999)),MapTable!$A:$A,1,0))),"맵없음",
  ""),
)))))</f>
        <v/>
      </c>
      <c r="Y1512" t="str">
        <f>IF(ISBLANK(X1512),"",IF(ISERROR(VLOOKUP(X1512,[3]DropTable!$A:$A,1,0)),"드랍없음",""))</f>
        <v/>
      </c>
      <c r="AA1512" t="str">
        <f>IF(ISBLANK(Z1512),"",IF(ISERROR(VLOOKUP(Z1512,[3]DropTable!$A:$A,1,0)),"드랍없음",""))</f>
        <v/>
      </c>
      <c r="AC1512">
        <v>8.1</v>
      </c>
    </row>
    <row r="1513" spans="1:29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114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P1513" t="b">
        <f t="shared" ca="1" si="46"/>
        <v>0</v>
      </c>
      <c r="T1513" t="str">
        <f>IF(ISBLANK(S1513),"",
IF(ISERROR(FIND(",",S1513)),
  IF(ISERROR(VLOOKUP(S1513,MapTable!$A:$A,1,0)),"맵없음",
  ""),
IF(ISERROR(FIND(",",S1513,FIND(",",S1513)+1)),
  IF(OR(ISERROR(VLOOKUP(LEFT(S1513,FIND(",",S1513)-1),MapTable!$A:$A,1,0)),ISERROR(VLOOKUP(TRIM(MID(S1513,FIND(",",S1513)+1,999)),MapTable!$A:$A,1,0))),"맵없음",
  ""),
IF(ISERROR(FIND(",",S1513,FIND(",",S1513,FIND(",",S1513)+1)+1)),
  IF(OR(ISERROR(VLOOKUP(LEFT(S1513,FIND(",",S1513)-1),MapTable!$A:$A,1,0)),ISERROR(VLOOKUP(TRIM(MID(S1513,FIND(",",S1513)+1,FIND(",",S1513,FIND(",",S1513)+1)-FIND(",",S1513)-1)),MapTable!$A:$A,1,0)),ISERROR(VLOOKUP(TRIM(MID(S1513,FIND(",",S1513,FIND(",",S1513)+1)+1,999)),MapTable!$A:$A,1,0))),"맵없음",
  ""),
IF(ISERROR(FIND(",",S1513,FIND(",",S1513,FIND(",",S1513,FIND(",",S1513)+1)+1)+1)),
  IF(OR(ISERROR(VLOOKUP(LEFT(S1513,FIND(",",S1513)-1),MapTable!$A:$A,1,0)),ISERROR(VLOOKUP(TRIM(MID(S1513,FIND(",",S1513)+1,FIND(",",S1513,FIND(",",S1513)+1)-FIND(",",S1513)-1)),MapTable!$A:$A,1,0)),ISERROR(VLOOKUP(TRIM(MID(S1513,FIND(",",S1513,FIND(",",S1513)+1)+1,FIND(",",S1513,FIND(",",S1513,FIND(",",S1513)+1)+1)-FIND(",",S1513,FIND(",",S1513)+1)-1)),MapTable!$A:$A,1,0)),ISERROR(VLOOKUP(TRIM(MID(S1513,FIND(",",S1513,FIND(",",S1513,FIND(",",S1513)+1)+1)+1,999)),MapTable!$A:$A,1,0))),"맵없음",
  ""),
)))))</f>
        <v/>
      </c>
      <c r="Y1513" t="str">
        <f>IF(ISBLANK(X1513),"",IF(ISERROR(VLOOKUP(X1513,[3]DropTable!$A:$A,1,0)),"드랍없음",""))</f>
        <v/>
      </c>
      <c r="AA1513" t="str">
        <f>IF(ISBLANK(Z1513),"",IF(ISERROR(VLOOKUP(Z1513,[3]DropTable!$A:$A,1,0)),"드랍없음",""))</f>
        <v/>
      </c>
      <c r="AC1513">
        <v>8.1</v>
      </c>
    </row>
    <row r="1514" spans="1:29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114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P1514" t="b">
        <f t="shared" ca="1" si="46"/>
        <v>0</v>
      </c>
      <c r="T1514" t="str">
        <f>IF(ISBLANK(S1514),"",
IF(ISERROR(FIND(",",S1514)),
  IF(ISERROR(VLOOKUP(S1514,MapTable!$A:$A,1,0)),"맵없음",
  ""),
IF(ISERROR(FIND(",",S1514,FIND(",",S1514)+1)),
  IF(OR(ISERROR(VLOOKUP(LEFT(S1514,FIND(",",S1514)-1),MapTable!$A:$A,1,0)),ISERROR(VLOOKUP(TRIM(MID(S1514,FIND(",",S1514)+1,999)),MapTable!$A:$A,1,0))),"맵없음",
  ""),
IF(ISERROR(FIND(",",S1514,FIND(",",S1514,FIND(",",S1514)+1)+1)),
  IF(OR(ISERROR(VLOOKUP(LEFT(S1514,FIND(",",S1514)-1),MapTable!$A:$A,1,0)),ISERROR(VLOOKUP(TRIM(MID(S1514,FIND(",",S1514)+1,FIND(",",S1514,FIND(",",S1514)+1)-FIND(",",S1514)-1)),MapTable!$A:$A,1,0)),ISERROR(VLOOKUP(TRIM(MID(S1514,FIND(",",S1514,FIND(",",S1514)+1)+1,999)),MapTable!$A:$A,1,0))),"맵없음",
  ""),
IF(ISERROR(FIND(",",S1514,FIND(",",S1514,FIND(",",S1514,FIND(",",S1514)+1)+1)+1)),
  IF(OR(ISERROR(VLOOKUP(LEFT(S1514,FIND(",",S1514)-1),MapTable!$A:$A,1,0)),ISERROR(VLOOKUP(TRIM(MID(S1514,FIND(",",S1514)+1,FIND(",",S1514,FIND(",",S1514)+1)-FIND(",",S1514)-1)),MapTable!$A:$A,1,0)),ISERROR(VLOOKUP(TRIM(MID(S1514,FIND(",",S1514,FIND(",",S1514)+1)+1,FIND(",",S1514,FIND(",",S1514,FIND(",",S1514)+1)+1)-FIND(",",S1514,FIND(",",S1514)+1)-1)),MapTable!$A:$A,1,0)),ISERROR(VLOOKUP(TRIM(MID(S1514,FIND(",",S1514,FIND(",",S1514,FIND(",",S1514)+1)+1)+1,999)),MapTable!$A:$A,1,0))),"맵없음",
  ""),
)))))</f>
        <v/>
      </c>
      <c r="Y1514" t="str">
        <f>IF(ISBLANK(X1514),"",IF(ISERROR(VLOOKUP(X1514,[3]DropTable!$A:$A,1,0)),"드랍없음",""))</f>
        <v/>
      </c>
      <c r="AA1514" t="str">
        <f>IF(ISBLANK(Z1514),"",IF(ISERROR(VLOOKUP(Z1514,[3]DropTable!$A:$A,1,0)),"드랍없음",""))</f>
        <v/>
      </c>
      <c r="AC1514">
        <v>8.1</v>
      </c>
    </row>
    <row r="1515" spans="1:29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114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P1515" t="b">
        <f t="shared" ca="1" si="46"/>
        <v>0</v>
      </c>
      <c r="T1515" t="str">
        <f>IF(ISBLANK(S1515),"",
IF(ISERROR(FIND(",",S1515)),
  IF(ISERROR(VLOOKUP(S1515,MapTable!$A:$A,1,0)),"맵없음",
  ""),
IF(ISERROR(FIND(",",S1515,FIND(",",S1515)+1)),
  IF(OR(ISERROR(VLOOKUP(LEFT(S1515,FIND(",",S1515)-1),MapTable!$A:$A,1,0)),ISERROR(VLOOKUP(TRIM(MID(S1515,FIND(",",S1515)+1,999)),MapTable!$A:$A,1,0))),"맵없음",
  ""),
IF(ISERROR(FIND(",",S1515,FIND(",",S1515,FIND(",",S1515)+1)+1)),
  IF(OR(ISERROR(VLOOKUP(LEFT(S1515,FIND(",",S1515)-1),MapTable!$A:$A,1,0)),ISERROR(VLOOKUP(TRIM(MID(S1515,FIND(",",S1515)+1,FIND(",",S1515,FIND(",",S1515)+1)-FIND(",",S1515)-1)),MapTable!$A:$A,1,0)),ISERROR(VLOOKUP(TRIM(MID(S1515,FIND(",",S1515,FIND(",",S1515)+1)+1,999)),MapTable!$A:$A,1,0))),"맵없음",
  ""),
IF(ISERROR(FIND(",",S1515,FIND(",",S1515,FIND(",",S1515,FIND(",",S1515)+1)+1)+1)),
  IF(OR(ISERROR(VLOOKUP(LEFT(S1515,FIND(",",S1515)-1),MapTable!$A:$A,1,0)),ISERROR(VLOOKUP(TRIM(MID(S1515,FIND(",",S1515)+1,FIND(",",S1515,FIND(",",S1515)+1)-FIND(",",S1515)-1)),MapTable!$A:$A,1,0)),ISERROR(VLOOKUP(TRIM(MID(S1515,FIND(",",S1515,FIND(",",S1515)+1)+1,FIND(",",S1515,FIND(",",S1515,FIND(",",S1515)+1)+1)-FIND(",",S1515,FIND(",",S1515)+1)-1)),MapTable!$A:$A,1,0)),ISERROR(VLOOKUP(TRIM(MID(S1515,FIND(",",S1515,FIND(",",S1515,FIND(",",S1515)+1)+1)+1,999)),MapTable!$A:$A,1,0))),"맵없음",
  ""),
)))))</f>
        <v/>
      </c>
      <c r="Y1515" t="str">
        <f>IF(ISBLANK(X1515),"",IF(ISERROR(VLOOKUP(X1515,[3]DropTable!$A:$A,1,0)),"드랍없음",""))</f>
        <v/>
      </c>
      <c r="AA1515" t="str">
        <f>IF(ISBLANK(Z1515),"",IF(ISERROR(VLOOKUP(Z1515,[3]DropTable!$A:$A,1,0)),"드랍없음",""))</f>
        <v/>
      </c>
      <c r="AC1515">
        <v>8.1</v>
      </c>
    </row>
    <row r="1516" spans="1:29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114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P1516" t="b">
        <f t="shared" ca="1" si="46"/>
        <v>0</v>
      </c>
      <c r="T1516" t="str">
        <f>IF(ISBLANK(S1516),"",
IF(ISERROR(FIND(",",S1516)),
  IF(ISERROR(VLOOKUP(S1516,MapTable!$A:$A,1,0)),"맵없음",
  ""),
IF(ISERROR(FIND(",",S1516,FIND(",",S1516)+1)),
  IF(OR(ISERROR(VLOOKUP(LEFT(S1516,FIND(",",S1516)-1),MapTable!$A:$A,1,0)),ISERROR(VLOOKUP(TRIM(MID(S1516,FIND(",",S1516)+1,999)),MapTable!$A:$A,1,0))),"맵없음",
  ""),
IF(ISERROR(FIND(",",S1516,FIND(",",S1516,FIND(",",S1516)+1)+1)),
  IF(OR(ISERROR(VLOOKUP(LEFT(S1516,FIND(",",S1516)-1),MapTable!$A:$A,1,0)),ISERROR(VLOOKUP(TRIM(MID(S1516,FIND(",",S1516)+1,FIND(",",S1516,FIND(",",S1516)+1)-FIND(",",S1516)-1)),MapTable!$A:$A,1,0)),ISERROR(VLOOKUP(TRIM(MID(S1516,FIND(",",S1516,FIND(",",S1516)+1)+1,999)),MapTable!$A:$A,1,0))),"맵없음",
  ""),
IF(ISERROR(FIND(",",S1516,FIND(",",S1516,FIND(",",S1516,FIND(",",S1516)+1)+1)+1)),
  IF(OR(ISERROR(VLOOKUP(LEFT(S1516,FIND(",",S1516)-1),MapTable!$A:$A,1,0)),ISERROR(VLOOKUP(TRIM(MID(S1516,FIND(",",S1516)+1,FIND(",",S1516,FIND(",",S1516)+1)-FIND(",",S1516)-1)),MapTable!$A:$A,1,0)),ISERROR(VLOOKUP(TRIM(MID(S1516,FIND(",",S1516,FIND(",",S1516)+1)+1,FIND(",",S1516,FIND(",",S1516,FIND(",",S1516)+1)+1)-FIND(",",S1516,FIND(",",S1516)+1)-1)),MapTable!$A:$A,1,0)),ISERROR(VLOOKUP(TRIM(MID(S1516,FIND(",",S1516,FIND(",",S1516,FIND(",",S1516)+1)+1)+1,999)),MapTable!$A:$A,1,0))),"맵없음",
  ""),
)))))</f>
        <v/>
      </c>
      <c r="Y1516" t="str">
        <f>IF(ISBLANK(X1516),"",IF(ISERROR(VLOOKUP(X1516,[3]DropTable!$A:$A,1,0)),"드랍없음",""))</f>
        <v/>
      </c>
      <c r="AA1516" t="str">
        <f>IF(ISBLANK(Z1516),"",IF(ISERROR(VLOOKUP(Z1516,[3]DropTable!$A:$A,1,0)),"드랍없음",""))</f>
        <v/>
      </c>
      <c r="AC1516">
        <v>8.1</v>
      </c>
    </row>
    <row r="1517" spans="1:29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114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P1517" t="b">
        <f t="shared" ca="1" si="46"/>
        <v>0</v>
      </c>
      <c r="T1517" t="str">
        <f>IF(ISBLANK(S1517),"",
IF(ISERROR(FIND(",",S1517)),
  IF(ISERROR(VLOOKUP(S1517,MapTable!$A:$A,1,0)),"맵없음",
  ""),
IF(ISERROR(FIND(",",S1517,FIND(",",S1517)+1)),
  IF(OR(ISERROR(VLOOKUP(LEFT(S1517,FIND(",",S1517)-1),MapTable!$A:$A,1,0)),ISERROR(VLOOKUP(TRIM(MID(S1517,FIND(",",S1517)+1,999)),MapTable!$A:$A,1,0))),"맵없음",
  ""),
IF(ISERROR(FIND(",",S1517,FIND(",",S1517,FIND(",",S1517)+1)+1)),
  IF(OR(ISERROR(VLOOKUP(LEFT(S1517,FIND(",",S1517)-1),MapTable!$A:$A,1,0)),ISERROR(VLOOKUP(TRIM(MID(S1517,FIND(",",S1517)+1,FIND(",",S1517,FIND(",",S1517)+1)-FIND(",",S1517)-1)),MapTable!$A:$A,1,0)),ISERROR(VLOOKUP(TRIM(MID(S1517,FIND(",",S1517,FIND(",",S1517)+1)+1,999)),MapTable!$A:$A,1,0))),"맵없음",
  ""),
IF(ISERROR(FIND(",",S1517,FIND(",",S1517,FIND(",",S1517,FIND(",",S1517)+1)+1)+1)),
  IF(OR(ISERROR(VLOOKUP(LEFT(S1517,FIND(",",S1517)-1),MapTable!$A:$A,1,0)),ISERROR(VLOOKUP(TRIM(MID(S1517,FIND(",",S1517)+1,FIND(",",S1517,FIND(",",S1517)+1)-FIND(",",S1517)-1)),MapTable!$A:$A,1,0)),ISERROR(VLOOKUP(TRIM(MID(S1517,FIND(",",S1517,FIND(",",S1517)+1)+1,FIND(",",S1517,FIND(",",S1517,FIND(",",S1517)+1)+1)-FIND(",",S1517,FIND(",",S1517)+1)-1)),MapTable!$A:$A,1,0)),ISERROR(VLOOKUP(TRIM(MID(S1517,FIND(",",S1517,FIND(",",S1517,FIND(",",S1517)+1)+1)+1,999)),MapTable!$A:$A,1,0))),"맵없음",
  ""),
)))))</f>
        <v/>
      </c>
      <c r="Y1517" t="str">
        <f>IF(ISBLANK(X1517),"",IF(ISERROR(VLOOKUP(X1517,[3]DropTable!$A:$A,1,0)),"드랍없음",""))</f>
        <v/>
      </c>
      <c r="AA1517" t="str">
        <f>IF(ISBLANK(Z1517),"",IF(ISERROR(VLOOKUP(Z1517,[3]DropTable!$A:$A,1,0)),"드랍없음",""))</f>
        <v/>
      </c>
      <c r="AC1517">
        <v>8.1</v>
      </c>
    </row>
    <row r="1518" spans="1:29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114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P1518" t="b">
        <f t="shared" ca="1" si="46"/>
        <v>0</v>
      </c>
      <c r="T1518" t="str">
        <f>IF(ISBLANK(S1518),"",
IF(ISERROR(FIND(",",S1518)),
  IF(ISERROR(VLOOKUP(S1518,MapTable!$A:$A,1,0)),"맵없음",
  ""),
IF(ISERROR(FIND(",",S1518,FIND(",",S1518)+1)),
  IF(OR(ISERROR(VLOOKUP(LEFT(S1518,FIND(",",S1518)-1),MapTable!$A:$A,1,0)),ISERROR(VLOOKUP(TRIM(MID(S1518,FIND(",",S1518)+1,999)),MapTable!$A:$A,1,0))),"맵없음",
  ""),
IF(ISERROR(FIND(",",S1518,FIND(",",S1518,FIND(",",S1518)+1)+1)),
  IF(OR(ISERROR(VLOOKUP(LEFT(S1518,FIND(",",S1518)-1),MapTable!$A:$A,1,0)),ISERROR(VLOOKUP(TRIM(MID(S1518,FIND(",",S1518)+1,FIND(",",S1518,FIND(",",S1518)+1)-FIND(",",S1518)-1)),MapTable!$A:$A,1,0)),ISERROR(VLOOKUP(TRIM(MID(S1518,FIND(",",S1518,FIND(",",S1518)+1)+1,999)),MapTable!$A:$A,1,0))),"맵없음",
  ""),
IF(ISERROR(FIND(",",S1518,FIND(",",S1518,FIND(",",S1518,FIND(",",S1518)+1)+1)+1)),
  IF(OR(ISERROR(VLOOKUP(LEFT(S1518,FIND(",",S1518)-1),MapTable!$A:$A,1,0)),ISERROR(VLOOKUP(TRIM(MID(S1518,FIND(",",S1518)+1,FIND(",",S1518,FIND(",",S1518)+1)-FIND(",",S1518)-1)),MapTable!$A:$A,1,0)),ISERROR(VLOOKUP(TRIM(MID(S1518,FIND(",",S1518,FIND(",",S1518)+1)+1,FIND(",",S1518,FIND(",",S1518,FIND(",",S1518)+1)+1)-FIND(",",S1518,FIND(",",S1518)+1)-1)),MapTable!$A:$A,1,0)),ISERROR(VLOOKUP(TRIM(MID(S1518,FIND(",",S1518,FIND(",",S1518,FIND(",",S1518)+1)+1)+1,999)),MapTable!$A:$A,1,0))),"맵없음",
  ""),
)))))</f>
        <v/>
      </c>
      <c r="Y1518" t="str">
        <f>IF(ISBLANK(X1518),"",IF(ISERROR(VLOOKUP(X1518,[3]DropTable!$A:$A,1,0)),"드랍없음",""))</f>
        <v/>
      </c>
      <c r="AA1518" t="str">
        <f>IF(ISBLANK(Z1518),"",IF(ISERROR(VLOOKUP(Z1518,[3]DropTable!$A:$A,1,0)),"드랍없음",""))</f>
        <v/>
      </c>
      <c r="AC1518">
        <v>8.1</v>
      </c>
    </row>
    <row r="1519" spans="1:29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114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P1519" t="b">
        <f t="shared" ca="1" si="46"/>
        <v>0</v>
      </c>
      <c r="T1519" t="str">
        <f>IF(ISBLANK(S1519),"",
IF(ISERROR(FIND(",",S1519)),
  IF(ISERROR(VLOOKUP(S1519,MapTable!$A:$A,1,0)),"맵없음",
  ""),
IF(ISERROR(FIND(",",S1519,FIND(",",S1519)+1)),
  IF(OR(ISERROR(VLOOKUP(LEFT(S1519,FIND(",",S1519)-1),MapTable!$A:$A,1,0)),ISERROR(VLOOKUP(TRIM(MID(S1519,FIND(",",S1519)+1,999)),MapTable!$A:$A,1,0))),"맵없음",
  ""),
IF(ISERROR(FIND(",",S1519,FIND(",",S1519,FIND(",",S1519)+1)+1)),
  IF(OR(ISERROR(VLOOKUP(LEFT(S1519,FIND(",",S1519)-1),MapTable!$A:$A,1,0)),ISERROR(VLOOKUP(TRIM(MID(S1519,FIND(",",S1519)+1,FIND(",",S1519,FIND(",",S1519)+1)-FIND(",",S1519)-1)),MapTable!$A:$A,1,0)),ISERROR(VLOOKUP(TRIM(MID(S1519,FIND(",",S1519,FIND(",",S1519)+1)+1,999)),MapTable!$A:$A,1,0))),"맵없음",
  ""),
IF(ISERROR(FIND(",",S1519,FIND(",",S1519,FIND(",",S1519,FIND(",",S1519)+1)+1)+1)),
  IF(OR(ISERROR(VLOOKUP(LEFT(S1519,FIND(",",S1519)-1),MapTable!$A:$A,1,0)),ISERROR(VLOOKUP(TRIM(MID(S1519,FIND(",",S1519)+1,FIND(",",S1519,FIND(",",S1519)+1)-FIND(",",S1519)-1)),MapTable!$A:$A,1,0)),ISERROR(VLOOKUP(TRIM(MID(S1519,FIND(",",S1519,FIND(",",S1519)+1)+1,FIND(",",S1519,FIND(",",S1519,FIND(",",S1519)+1)+1)-FIND(",",S1519,FIND(",",S1519)+1)-1)),MapTable!$A:$A,1,0)),ISERROR(VLOOKUP(TRIM(MID(S1519,FIND(",",S1519,FIND(",",S1519,FIND(",",S1519)+1)+1)+1,999)),MapTable!$A:$A,1,0))),"맵없음",
  ""),
)))))</f>
        <v/>
      </c>
      <c r="Y1519" t="str">
        <f>IF(ISBLANK(X1519),"",IF(ISERROR(VLOOKUP(X1519,[3]DropTable!$A:$A,1,0)),"드랍없음",""))</f>
        <v/>
      </c>
      <c r="AA1519" t="str">
        <f>IF(ISBLANK(Z1519),"",IF(ISERROR(VLOOKUP(Z1519,[3]DropTable!$A:$A,1,0)),"드랍없음",""))</f>
        <v/>
      </c>
      <c r="AC1519">
        <v>8.1</v>
      </c>
    </row>
    <row r="1520" spans="1:29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114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P1520" t="b">
        <f t="shared" ca="1" si="46"/>
        <v>0</v>
      </c>
      <c r="T1520" t="str">
        <f>IF(ISBLANK(S1520),"",
IF(ISERROR(FIND(",",S1520)),
  IF(ISERROR(VLOOKUP(S1520,MapTable!$A:$A,1,0)),"맵없음",
  ""),
IF(ISERROR(FIND(",",S1520,FIND(",",S1520)+1)),
  IF(OR(ISERROR(VLOOKUP(LEFT(S1520,FIND(",",S1520)-1),MapTable!$A:$A,1,0)),ISERROR(VLOOKUP(TRIM(MID(S1520,FIND(",",S1520)+1,999)),MapTable!$A:$A,1,0))),"맵없음",
  ""),
IF(ISERROR(FIND(",",S1520,FIND(",",S1520,FIND(",",S1520)+1)+1)),
  IF(OR(ISERROR(VLOOKUP(LEFT(S1520,FIND(",",S1520)-1),MapTable!$A:$A,1,0)),ISERROR(VLOOKUP(TRIM(MID(S1520,FIND(",",S1520)+1,FIND(",",S1520,FIND(",",S1520)+1)-FIND(",",S1520)-1)),MapTable!$A:$A,1,0)),ISERROR(VLOOKUP(TRIM(MID(S1520,FIND(",",S1520,FIND(",",S1520)+1)+1,999)),MapTable!$A:$A,1,0))),"맵없음",
  ""),
IF(ISERROR(FIND(",",S1520,FIND(",",S1520,FIND(",",S1520,FIND(",",S1520)+1)+1)+1)),
  IF(OR(ISERROR(VLOOKUP(LEFT(S1520,FIND(",",S1520)-1),MapTable!$A:$A,1,0)),ISERROR(VLOOKUP(TRIM(MID(S1520,FIND(",",S1520)+1,FIND(",",S1520,FIND(",",S1520)+1)-FIND(",",S1520)-1)),MapTable!$A:$A,1,0)),ISERROR(VLOOKUP(TRIM(MID(S1520,FIND(",",S1520,FIND(",",S1520)+1)+1,FIND(",",S1520,FIND(",",S1520,FIND(",",S1520)+1)+1)-FIND(",",S1520,FIND(",",S1520)+1)-1)),MapTable!$A:$A,1,0)),ISERROR(VLOOKUP(TRIM(MID(S1520,FIND(",",S1520,FIND(",",S1520,FIND(",",S1520)+1)+1)+1,999)),MapTable!$A:$A,1,0))),"맵없음",
  ""),
)))))</f>
        <v/>
      </c>
      <c r="Y1520" t="str">
        <f>IF(ISBLANK(X1520),"",IF(ISERROR(VLOOKUP(X1520,[3]DropTable!$A:$A,1,0)),"드랍없음",""))</f>
        <v/>
      </c>
      <c r="AA1520" t="str">
        <f>IF(ISBLANK(Z1520),"",IF(ISERROR(VLOOKUP(Z1520,[3]DropTable!$A:$A,1,0)),"드랍없음",""))</f>
        <v/>
      </c>
      <c r="AC1520">
        <v>8.1</v>
      </c>
    </row>
    <row r="1521" spans="1:29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114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P1521" t="b">
        <f t="shared" ca="1" si="46"/>
        <v>0</v>
      </c>
      <c r="T1521" t="str">
        <f>IF(ISBLANK(S1521),"",
IF(ISERROR(FIND(",",S1521)),
  IF(ISERROR(VLOOKUP(S1521,MapTable!$A:$A,1,0)),"맵없음",
  ""),
IF(ISERROR(FIND(",",S1521,FIND(",",S1521)+1)),
  IF(OR(ISERROR(VLOOKUP(LEFT(S1521,FIND(",",S1521)-1),MapTable!$A:$A,1,0)),ISERROR(VLOOKUP(TRIM(MID(S1521,FIND(",",S1521)+1,999)),MapTable!$A:$A,1,0))),"맵없음",
  ""),
IF(ISERROR(FIND(",",S1521,FIND(",",S1521,FIND(",",S1521)+1)+1)),
  IF(OR(ISERROR(VLOOKUP(LEFT(S1521,FIND(",",S1521)-1),MapTable!$A:$A,1,0)),ISERROR(VLOOKUP(TRIM(MID(S1521,FIND(",",S1521)+1,FIND(",",S1521,FIND(",",S1521)+1)-FIND(",",S1521)-1)),MapTable!$A:$A,1,0)),ISERROR(VLOOKUP(TRIM(MID(S1521,FIND(",",S1521,FIND(",",S1521)+1)+1,999)),MapTable!$A:$A,1,0))),"맵없음",
  ""),
IF(ISERROR(FIND(",",S1521,FIND(",",S1521,FIND(",",S1521,FIND(",",S1521)+1)+1)+1)),
  IF(OR(ISERROR(VLOOKUP(LEFT(S1521,FIND(",",S1521)-1),MapTable!$A:$A,1,0)),ISERROR(VLOOKUP(TRIM(MID(S1521,FIND(",",S1521)+1,FIND(",",S1521,FIND(",",S1521)+1)-FIND(",",S1521)-1)),MapTable!$A:$A,1,0)),ISERROR(VLOOKUP(TRIM(MID(S1521,FIND(",",S1521,FIND(",",S1521)+1)+1,FIND(",",S1521,FIND(",",S1521,FIND(",",S1521)+1)+1)-FIND(",",S1521,FIND(",",S1521)+1)-1)),MapTable!$A:$A,1,0)),ISERROR(VLOOKUP(TRIM(MID(S1521,FIND(",",S1521,FIND(",",S1521,FIND(",",S1521)+1)+1)+1,999)),MapTable!$A:$A,1,0))),"맵없음",
  ""),
)))))</f>
        <v/>
      </c>
      <c r="Y1521" t="str">
        <f>IF(ISBLANK(X1521),"",IF(ISERROR(VLOOKUP(X1521,[3]DropTable!$A:$A,1,0)),"드랍없음",""))</f>
        <v/>
      </c>
      <c r="AA1521" t="str">
        <f>IF(ISBLANK(Z1521),"",IF(ISERROR(VLOOKUP(Z1521,[3]DropTable!$A:$A,1,0)),"드랍없음",""))</f>
        <v/>
      </c>
      <c r="AC1521">
        <v>8.1</v>
      </c>
    </row>
    <row r="1522" spans="1:29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114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P1522" t="b">
        <f t="shared" ca="1" si="46"/>
        <v>0</v>
      </c>
      <c r="T1522" t="str">
        <f>IF(ISBLANK(S1522),"",
IF(ISERROR(FIND(",",S1522)),
  IF(ISERROR(VLOOKUP(S1522,MapTable!$A:$A,1,0)),"맵없음",
  ""),
IF(ISERROR(FIND(",",S1522,FIND(",",S1522)+1)),
  IF(OR(ISERROR(VLOOKUP(LEFT(S1522,FIND(",",S1522)-1),MapTable!$A:$A,1,0)),ISERROR(VLOOKUP(TRIM(MID(S1522,FIND(",",S1522)+1,999)),MapTable!$A:$A,1,0))),"맵없음",
  ""),
IF(ISERROR(FIND(",",S1522,FIND(",",S1522,FIND(",",S1522)+1)+1)),
  IF(OR(ISERROR(VLOOKUP(LEFT(S1522,FIND(",",S1522)-1),MapTable!$A:$A,1,0)),ISERROR(VLOOKUP(TRIM(MID(S1522,FIND(",",S1522)+1,FIND(",",S1522,FIND(",",S1522)+1)-FIND(",",S1522)-1)),MapTable!$A:$A,1,0)),ISERROR(VLOOKUP(TRIM(MID(S1522,FIND(",",S1522,FIND(",",S1522)+1)+1,999)),MapTable!$A:$A,1,0))),"맵없음",
  ""),
IF(ISERROR(FIND(",",S1522,FIND(",",S1522,FIND(",",S1522,FIND(",",S1522)+1)+1)+1)),
  IF(OR(ISERROR(VLOOKUP(LEFT(S1522,FIND(",",S1522)-1),MapTable!$A:$A,1,0)),ISERROR(VLOOKUP(TRIM(MID(S1522,FIND(",",S1522)+1,FIND(",",S1522,FIND(",",S1522)+1)-FIND(",",S1522)-1)),MapTable!$A:$A,1,0)),ISERROR(VLOOKUP(TRIM(MID(S1522,FIND(",",S1522,FIND(",",S1522)+1)+1,FIND(",",S1522,FIND(",",S1522,FIND(",",S1522)+1)+1)-FIND(",",S1522,FIND(",",S1522)+1)-1)),MapTable!$A:$A,1,0)),ISERROR(VLOOKUP(TRIM(MID(S1522,FIND(",",S1522,FIND(",",S1522,FIND(",",S1522)+1)+1)+1,999)),MapTable!$A:$A,1,0))),"맵없음",
  ""),
)))))</f>
        <v/>
      </c>
      <c r="Y1522" t="str">
        <f>IF(ISBLANK(X1522),"",IF(ISERROR(VLOOKUP(X1522,[3]DropTable!$A:$A,1,0)),"드랍없음",""))</f>
        <v/>
      </c>
      <c r="AA1522" t="str">
        <f>IF(ISBLANK(Z1522),"",IF(ISERROR(VLOOKUP(Z1522,[3]DropTable!$A:$A,1,0)),"드랍없음",""))</f>
        <v/>
      </c>
      <c r="AC1522">
        <v>8.1</v>
      </c>
    </row>
    <row r="1523" spans="1:29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114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P1523" t="b">
        <f t="shared" ca="1" si="46"/>
        <v>0</v>
      </c>
      <c r="T1523" t="str">
        <f>IF(ISBLANK(S1523),"",
IF(ISERROR(FIND(",",S1523)),
  IF(ISERROR(VLOOKUP(S1523,MapTable!$A:$A,1,0)),"맵없음",
  ""),
IF(ISERROR(FIND(",",S1523,FIND(",",S1523)+1)),
  IF(OR(ISERROR(VLOOKUP(LEFT(S1523,FIND(",",S1523)-1),MapTable!$A:$A,1,0)),ISERROR(VLOOKUP(TRIM(MID(S1523,FIND(",",S1523)+1,999)),MapTable!$A:$A,1,0))),"맵없음",
  ""),
IF(ISERROR(FIND(",",S1523,FIND(",",S1523,FIND(",",S1523)+1)+1)),
  IF(OR(ISERROR(VLOOKUP(LEFT(S1523,FIND(",",S1523)-1),MapTable!$A:$A,1,0)),ISERROR(VLOOKUP(TRIM(MID(S1523,FIND(",",S1523)+1,FIND(",",S1523,FIND(",",S1523)+1)-FIND(",",S1523)-1)),MapTable!$A:$A,1,0)),ISERROR(VLOOKUP(TRIM(MID(S1523,FIND(",",S1523,FIND(",",S1523)+1)+1,999)),MapTable!$A:$A,1,0))),"맵없음",
  ""),
IF(ISERROR(FIND(",",S1523,FIND(",",S1523,FIND(",",S1523,FIND(",",S1523)+1)+1)+1)),
  IF(OR(ISERROR(VLOOKUP(LEFT(S1523,FIND(",",S1523)-1),MapTable!$A:$A,1,0)),ISERROR(VLOOKUP(TRIM(MID(S1523,FIND(",",S1523)+1,FIND(",",S1523,FIND(",",S1523)+1)-FIND(",",S1523)-1)),MapTable!$A:$A,1,0)),ISERROR(VLOOKUP(TRIM(MID(S1523,FIND(",",S1523,FIND(",",S1523)+1)+1,FIND(",",S1523,FIND(",",S1523,FIND(",",S1523)+1)+1)-FIND(",",S1523,FIND(",",S1523)+1)-1)),MapTable!$A:$A,1,0)),ISERROR(VLOOKUP(TRIM(MID(S1523,FIND(",",S1523,FIND(",",S1523,FIND(",",S1523)+1)+1)+1,999)),MapTable!$A:$A,1,0))),"맵없음",
  ""),
)))))</f>
        <v/>
      </c>
      <c r="Y1523" t="str">
        <f>IF(ISBLANK(X1523),"",IF(ISERROR(VLOOKUP(X1523,[3]DropTable!$A:$A,1,0)),"드랍없음",""))</f>
        <v/>
      </c>
      <c r="AA1523" t="str">
        <f>IF(ISBLANK(Z1523),"",IF(ISERROR(VLOOKUP(Z1523,[3]DropTable!$A:$A,1,0)),"드랍없음",""))</f>
        <v/>
      </c>
      <c r="AC1523">
        <v>8.1</v>
      </c>
    </row>
    <row r="1524" spans="1:29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114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P1524" t="b">
        <f t="shared" ca="1" si="46"/>
        <v>0</v>
      </c>
      <c r="T1524" t="str">
        <f>IF(ISBLANK(S1524),"",
IF(ISERROR(FIND(",",S1524)),
  IF(ISERROR(VLOOKUP(S1524,MapTable!$A:$A,1,0)),"맵없음",
  ""),
IF(ISERROR(FIND(",",S1524,FIND(",",S1524)+1)),
  IF(OR(ISERROR(VLOOKUP(LEFT(S1524,FIND(",",S1524)-1),MapTable!$A:$A,1,0)),ISERROR(VLOOKUP(TRIM(MID(S1524,FIND(",",S1524)+1,999)),MapTable!$A:$A,1,0))),"맵없음",
  ""),
IF(ISERROR(FIND(",",S1524,FIND(",",S1524,FIND(",",S1524)+1)+1)),
  IF(OR(ISERROR(VLOOKUP(LEFT(S1524,FIND(",",S1524)-1),MapTable!$A:$A,1,0)),ISERROR(VLOOKUP(TRIM(MID(S1524,FIND(",",S1524)+1,FIND(",",S1524,FIND(",",S1524)+1)-FIND(",",S1524)-1)),MapTable!$A:$A,1,0)),ISERROR(VLOOKUP(TRIM(MID(S1524,FIND(",",S1524,FIND(",",S1524)+1)+1,999)),MapTable!$A:$A,1,0))),"맵없음",
  ""),
IF(ISERROR(FIND(",",S1524,FIND(",",S1524,FIND(",",S1524,FIND(",",S1524)+1)+1)+1)),
  IF(OR(ISERROR(VLOOKUP(LEFT(S1524,FIND(",",S1524)-1),MapTable!$A:$A,1,0)),ISERROR(VLOOKUP(TRIM(MID(S1524,FIND(",",S1524)+1,FIND(",",S1524,FIND(",",S1524)+1)-FIND(",",S1524)-1)),MapTable!$A:$A,1,0)),ISERROR(VLOOKUP(TRIM(MID(S1524,FIND(",",S1524,FIND(",",S1524)+1)+1,FIND(",",S1524,FIND(",",S1524,FIND(",",S1524)+1)+1)-FIND(",",S1524,FIND(",",S1524)+1)-1)),MapTable!$A:$A,1,0)),ISERROR(VLOOKUP(TRIM(MID(S1524,FIND(",",S1524,FIND(",",S1524,FIND(",",S1524)+1)+1)+1,999)),MapTable!$A:$A,1,0))),"맵없음",
  ""),
)))))</f>
        <v/>
      </c>
      <c r="Y1524" t="str">
        <f>IF(ISBLANK(X1524),"",IF(ISERROR(VLOOKUP(X1524,[3]DropTable!$A:$A,1,0)),"드랍없음",""))</f>
        <v/>
      </c>
      <c r="AA1524" t="str">
        <f>IF(ISBLANK(Z1524),"",IF(ISERROR(VLOOKUP(Z1524,[3]DropTable!$A:$A,1,0)),"드랍없음",""))</f>
        <v/>
      </c>
      <c r="AC1524">
        <v>8.1</v>
      </c>
    </row>
    <row r="1525" spans="1:29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114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P1525" t="b">
        <f t="shared" ca="1" si="46"/>
        <v>0</v>
      </c>
      <c r="T1525" t="str">
        <f>IF(ISBLANK(S1525),"",
IF(ISERROR(FIND(",",S1525)),
  IF(ISERROR(VLOOKUP(S1525,MapTable!$A:$A,1,0)),"맵없음",
  ""),
IF(ISERROR(FIND(",",S1525,FIND(",",S1525)+1)),
  IF(OR(ISERROR(VLOOKUP(LEFT(S1525,FIND(",",S1525)-1),MapTable!$A:$A,1,0)),ISERROR(VLOOKUP(TRIM(MID(S1525,FIND(",",S1525)+1,999)),MapTable!$A:$A,1,0))),"맵없음",
  ""),
IF(ISERROR(FIND(",",S1525,FIND(",",S1525,FIND(",",S1525)+1)+1)),
  IF(OR(ISERROR(VLOOKUP(LEFT(S1525,FIND(",",S1525)-1),MapTable!$A:$A,1,0)),ISERROR(VLOOKUP(TRIM(MID(S1525,FIND(",",S1525)+1,FIND(",",S1525,FIND(",",S1525)+1)-FIND(",",S1525)-1)),MapTable!$A:$A,1,0)),ISERROR(VLOOKUP(TRIM(MID(S1525,FIND(",",S1525,FIND(",",S1525)+1)+1,999)),MapTable!$A:$A,1,0))),"맵없음",
  ""),
IF(ISERROR(FIND(",",S1525,FIND(",",S1525,FIND(",",S1525,FIND(",",S1525)+1)+1)+1)),
  IF(OR(ISERROR(VLOOKUP(LEFT(S1525,FIND(",",S1525)-1),MapTable!$A:$A,1,0)),ISERROR(VLOOKUP(TRIM(MID(S1525,FIND(",",S1525)+1,FIND(",",S1525,FIND(",",S1525)+1)-FIND(",",S1525)-1)),MapTable!$A:$A,1,0)),ISERROR(VLOOKUP(TRIM(MID(S1525,FIND(",",S1525,FIND(",",S1525)+1)+1,FIND(",",S1525,FIND(",",S1525,FIND(",",S1525)+1)+1)-FIND(",",S1525,FIND(",",S1525)+1)-1)),MapTable!$A:$A,1,0)),ISERROR(VLOOKUP(TRIM(MID(S1525,FIND(",",S1525,FIND(",",S1525,FIND(",",S1525)+1)+1)+1,999)),MapTable!$A:$A,1,0))),"맵없음",
  ""),
)))))</f>
        <v/>
      </c>
      <c r="Y1525" t="str">
        <f>IF(ISBLANK(X1525),"",IF(ISERROR(VLOOKUP(X1525,[3]DropTable!$A:$A,1,0)),"드랍없음",""))</f>
        <v/>
      </c>
      <c r="AA1525" t="str">
        <f>IF(ISBLANK(Z1525),"",IF(ISERROR(VLOOKUP(Z1525,[3]DropTable!$A:$A,1,0)),"드랍없음",""))</f>
        <v/>
      </c>
      <c r="AC1525">
        <v>8.1</v>
      </c>
    </row>
    <row r="1526" spans="1:29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114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P1526" t="b">
        <f t="shared" ca="1" si="46"/>
        <v>0</v>
      </c>
      <c r="T1526" t="str">
        <f>IF(ISBLANK(S1526),"",
IF(ISERROR(FIND(",",S1526)),
  IF(ISERROR(VLOOKUP(S1526,MapTable!$A:$A,1,0)),"맵없음",
  ""),
IF(ISERROR(FIND(",",S1526,FIND(",",S1526)+1)),
  IF(OR(ISERROR(VLOOKUP(LEFT(S1526,FIND(",",S1526)-1),MapTable!$A:$A,1,0)),ISERROR(VLOOKUP(TRIM(MID(S1526,FIND(",",S1526)+1,999)),MapTable!$A:$A,1,0))),"맵없음",
  ""),
IF(ISERROR(FIND(",",S1526,FIND(",",S1526,FIND(",",S1526)+1)+1)),
  IF(OR(ISERROR(VLOOKUP(LEFT(S1526,FIND(",",S1526)-1),MapTable!$A:$A,1,0)),ISERROR(VLOOKUP(TRIM(MID(S1526,FIND(",",S1526)+1,FIND(",",S1526,FIND(",",S1526)+1)-FIND(",",S1526)-1)),MapTable!$A:$A,1,0)),ISERROR(VLOOKUP(TRIM(MID(S1526,FIND(",",S1526,FIND(",",S1526)+1)+1,999)),MapTable!$A:$A,1,0))),"맵없음",
  ""),
IF(ISERROR(FIND(",",S1526,FIND(",",S1526,FIND(",",S1526,FIND(",",S1526)+1)+1)+1)),
  IF(OR(ISERROR(VLOOKUP(LEFT(S1526,FIND(",",S1526)-1),MapTable!$A:$A,1,0)),ISERROR(VLOOKUP(TRIM(MID(S1526,FIND(",",S1526)+1,FIND(",",S1526,FIND(",",S1526)+1)-FIND(",",S1526)-1)),MapTable!$A:$A,1,0)),ISERROR(VLOOKUP(TRIM(MID(S1526,FIND(",",S1526,FIND(",",S1526)+1)+1,FIND(",",S1526,FIND(",",S1526,FIND(",",S1526)+1)+1)-FIND(",",S1526,FIND(",",S1526)+1)-1)),MapTable!$A:$A,1,0)),ISERROR(VLOOKUP(TRIM(MID(S1526,FIND(",",S1526,FIND(",",S1526,FIND(",",S1526)+1)+1)+1,999)),MapTable!$A:$A,1,0))),"맵없음",
  ""),
)))))</f>
        <v/>
      </c>
      <c r="Y1526" t="str">
        <f>IF(ISBLANK(X1526),"",IF(ISERROR(VLOOKUP(X1526,[3]DropTable!$A:$A,1,0)),"드랍없음",""))</f>
        <v/>
      </c>
      <c r="AA1526" t="str">
        <f>IF(ISBLANK(Z1526),"",IF(ISERROR(VLOOKUP(Z1526,[3]DropTable!$A:$A,1,0)),"드랍없음",""))</f>
        <v/>
      </c>
      <c r="AC1526">
        <v>8.1</v>
      </c>
    </row>
    <row r="1527" spans="1:29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114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P1527" t="b">
        <f t="shared" ca="1" si="46"/>
        <v>0</v>
      </c>
      <c r="T1527" t="str">
        <f>IF(ISBLANK(S1527),"",
IF(ISERROR(FIND(",",S1527)),
  IF(ISERROR(VLOOKUP(S1527,MapTable!$A:$A,1,0)),"맵없음",
  ""),
IF(ISERROR(FIND(",",S1527,FIND(",",S1527)+1)),
  IF(OR(ISERROR(VLOOKUP(LEFT(S1527,FIND(",",S1527)-1),MapTable!$A:$A,1,0)),ISERROR(VLOOKUP(TRIM(MID(S1527,FIND(",",S1527)+1,999)),MapTable!$A:$A,1,0))),"맵없음",
  ""),
IF(ISERROR(FIND(",",S1527,FIND(",",S1527,FIND(",",S1527)+1)+1)),
  IF(OR(ISERROR(VLOOKUP(LEFT(S1527,FIND(",",S1527)-1),MapTable!$A:$A,1,0)),ISERROR(VLOOKUP(TRIM(MID(S1527,FIND(",",S1527)+1,FIND(",",S1527,FIND(",",S1527)+1)-FIND(",",S1527)-1)),MapTable!$A:$A,1,0)),ISERROR(VLOOKUP(TRIM(MID(S1527,FIND(",",S1527,FIND(",",S1527)+1)+1,999)),MapTable!$A:$A,1,0))),"맵없음",
  ""),
IF(ISERROR(FIND(",",S1527,FIND(",",S1527,FIND(",",S1527,FIND(",",S1527)+1)+1)+1)),
  IF(OR(ISERROR(VLOOKUP(LEFT(S1527,FIND(",",S1527)-1),MapTable!$A:$A,1,0)),ISERROR(VLOOKUP(TRIM(MID(S1527,FIND(",",S1527)+1,FIND(",",S1527,FIND(",",S1527)+1)-FIND(",",S1527)-1)),MapTable!$A:$A,1,0)),ISERROR(VLOOKUP(TRIM(MID(S1527,FIND(",",S1527,FIND(",",S1527)+1)+1,FIND(",",S1527,FIND(",",S1527,FIND(",",S1527)+1)+1)-FIND(",",S1527,FIND(",",S1527)+1)-1)),MapTable!$A:$A,1,0)),ISERROR(VLOOKUP(TRIM(MID(S1527,FIND(",",S1527,FIND(",",S1527,FIND(",",S1527)+1)+1)+1,999)),MapTable!$A:$A,1,0))),"맵없음",
  ""),
)))))</f>
        <v/>
      </c>
      <c r="Y1527" t="str">
        <f>IF(ISBLANK(X1527),"",IF(ISERROR(VLOOKUP(X1527,[3]DropTable!$A:$A,1,0)),"드랍없음",""))</f>
        <v/>
      </c>
      <c r="AA1527" t="str">
        <f>IF(ISBLANK(Z1527),"",IF(ISERROR(VLOOKUP(Z1527,[3]DropTable!$A:$A,1,0)),"드랍없음",""))</f>
        <v/>
      </c>
      <c r="AC1527">
        <v>8.1</v>
      </c>
    </row>
    <row r="1528" spans="1:29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114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P1528" t="b">
        <f t="shared" ca="1" si="46"/>
        <v>0</v>
      </c>
      <c r="T1528" t="str">
        <f>IF(ISBLANK(S1528),"",
IF(ISERROR(FIND(",",S1528)),
  IF(ISERROR(VLOOKUP(S1528,MapTable!$A:$A,1,0)),"맵없음",
  ""),
IF(ISERROR(FIND(",",S1528,FIND(",",S1528)+1)),
  IF(OR(ISERROR(VLOOKUP(LEFT(S1528,FIND(",",S1528)-1),MapTable!$A:$A,1,0)),ISERROR(VLOOKUP(TRIM(MID(S1528,FIND(",",S1528)+1,999)),MapTable!$A:$A,1,0))),"맵없음",
  ""),
IF(ISERROR(FIND(",",S1528,FIND(",",S1528,FIND(",",S1528)+1)+1)),
  IF(OR(ISERROR(VLOOKUP(LEFT(S1528,FIND(",",S1528)-1),MapTable!$A:$A,1,0)),ISERROR(VLOOKUP(TRIM(MID(S1528,FIND(",",S1528)+1,FIND(",",S1528,FIND(",",S1528)+1)-FIND(",",S1528)-1)),MapTable!$A:$A,1,0)),ISERROR(VLOOKUP(TRIM(MID(S1528,FIND(",",S1528,FIND(",",S1528)+1)+1,999)),MapTable!$A:$A,1,0))),"맵없음",
  ""),
IF(ISERROR(FIND(",",S1528,FIND(",",S1528,FIND(",",S1528,FIND(",",S1528)+1)+1)+1)),
  IF(OR(ISERROR(VLOOKUP(LEFT(S1528,FIND(",",S1528)-1),MapTable!$A:$A,1,0)),ISERROR(VLOOKUP(TRIM(MID(S1528,FIND(",",S1528)+1,FIND(",",S1528,FIND(",",S1528)+1)-FIND(",",S1528)-1)),MapTable!$A:$A,1,0)),ISERROR(VLOOKUP(TRIM(MID(S1528,FIND(",",S1528,FIND(",",S1528)+1)+1,FIND(",",S1528,FIND(",",S1528,FIND(",",S1528)+1)+1)-FIND(",",S1528,FIND(",",S1528)+1)-1)),MapTable!$A:$A,1,0)),ISERROR(VLOOKUP(TRIM(MID(S1528,FIND(",",S1528,FIND(",",S1528,FIND(",",S1528)+1)+1)+1,999)),MapTable!$A:$A,1,0))),"맵없음",
  ""),
)))))</f>
        <v/>
      </c>
      <c r="Y1528" t="str">
        <f>IF(ISBLANK(X1528),"",IF(ISERROR(VLOOKUP(X1528,[3]DropTable!$A:$A,1,0)),"드랍없음",""))</f>
        <v/>
      </c>
      <c r="AA1528" t="str">
        <f>IF(ISBLANK(Z1528),"",IF(ISERROR(VLOOKUP(Z1528,[3]DropTable!$A:$A,1,0)),"드랍없음",""))</f>
        <v/>
      </c>
      <c r="AC1528">
        <v>8.1</v>
      </c>
    </row>
    <row r="1529" spans="1:29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114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P1529" t="b">
        <f t="shared" ca="1" si="46"/>
        <v>0</v>
      </c>
      <c r="T1529" t="str">
        <f>IF(ISBLANK(S1529),"",
IF(ISERROR(FIND(",",S1529)),
  IF(ISERROR(VLOOKUP(S1529,MapTable!$A:$A,1,0)),"맵없음",
  ""),
IF(ISERROR(FIND(",",S1529,FIND(",",S1529)+1)),
  IF(OR(ISERROR(VLOOKUP(LEFT(S1529,FIND(",",S1529)-1),MapTable!$A:$A,1,0)),ISERROR(VLOOKUP(TRIM(MID(S1529,FIND(",",S1529)+1,999)),MapTable!$A:$A,1,0))),"맵없음",
  ""),
IF(ISERROR(FIND(",",S1529,FIND(",",S1529,FIND(",",S1529)+1)+1)),
  IF(OR(ISERROR(VLOOKUP(LEFT(S1529,FIND(",",S1529)-1),MapTable!$A:$A,1,0)),ISERROR(VLOOKUP(TRIM(MID(S1529,FIND(",",S1529)+1,FIND(",",S1529,FIND(",",S1529)+1)-FIND(",",S1529)-1)),MapTable!$A:$A,1,0)),ISERROR(VLOOKUP(TRIM(MID(S1529,FIND(",",S1529,FIND(",",S1529)+1)+1,999)),MapTable!$A:$A,1,0))),"맵없음",
  ""),
IF(ISERROR(FIND(",",S1529,FIND(",",S1529,FIND(",",S1529,FIND(",",S1529)+1)+1)+1)),
  IF(OR(ISERROR(VLOOKUP(LEFT(S1529,FIND(",",S1529)-1),MapTable!$A:$A,1,0)),ISERROR(VLOOKUP(TRIM(MID(S1529,FIND(",",S1529)+1,FIND(",",S1529,FIND(",",S1529)+1)-FIND(",",S1529)-1)),MapTable!$A:$A,1,0)),ISERROR(VLOOKUP(TRIM(MID(S1529,FIND(",",S1529,FIND(",",S1529)+1)+1,FIND(",",S1529,FIND(",",S1529,FIND(",",S1529)+1)+1)-FIND(",",S1529,FIND(",",S1529)+1)-1)),MapTable!$A:$A,1,0)),ISERROR(VLOOKUP(TRIM(MID(S1529,FIND(",",S1529,FIND(",",S1529,FIND(",",S1529)+1)+1)+1,999)),MapTable!$A:$A,1,0))),"맵없음",
  ""),
)))))</f>
        <v/>
      </c>
      <c r="Y1529" t="str">
        <f>IF(ISBLANK(X1529),"",IF(ISERROR(VLOOKUP(X1529,[3]DropTable!$A:$A,1,0)),"드랍없음",""))</f>
        <v/>
      </c>
      <c r="AA1529" t="str">
        <f>IF(ISBLANK(Z1529),"",IF(ISERROR(VLOOKUP(Z1529,[3]DropTable!$A:$A,1,0)),"드랍없음",""))</f>
        <v/>
      </c>
      <c r="AC1529">
        <v>8.1</v>
      </c>
    </row>
    <row r="1530" spans="1:29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114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P1530" t="b">
        <f t="shared" ca="1" si="46"/>
        <v>0</v>
      </c>
      <c r="T1530" t="str">
        <f>IF(ISBLANK(S1530),"",
IF(ISERROR(FIND(",",S1530)),
  IF(ISERROR(VLOOKUP(S1530,MapTable!$A:$A,1,0)),"맵없음",
  ""),
IF(ISERROR(FIND(",",S1530,FIND(",",S1530)+1)),
  IF(OR(ISERROR(VLOOKUP(LEFT(S1530,FIND(",",S1530)-1),MapTable!$A:$A,1,0)),ISERROR(VLOOKUP(TRIM(MID(S1530,FIND(",",S1530)+1,999)),MapTable!$A:$A,1,0))),"맵없음",
  ""),
IF(ISERROR(FIND(",",S1530,FIND(",",S1530,FIND(",",S1530)+1)+1)),
  IF(OR(ISERROR(VLOOKUP(LEFT(S1530,FIND(",",S1530)-1),MapTable!$A:$A,1,0)),ISERROR(VLOOKUP(TRIM(MID(S1530,FIND(",",S1530)+1,FIND(",",S1530,FIND(",",S1530)+1)-FIND(",",S1530)-1)),MapTable!$A:$A,1,0)),ISERROR(VLOOKUP(TRIM(MID(S1530,FIND(",",S1530,FIND(",",S1530)+1)+1,999)),MapTable!$A:$A,1,0))),"맵없음",
  ""),
IF(ISERROR(FIND(",",S1530,FIND(",",S1530,FIND(",",S1530,FIND(",",S1530)+1)+1)+1)),
  IF(OR(ISERROR(VLOOKUP(LEFT(S1530,FIND(",",S1530)-1),MapTable!$A:$A,1,0)),ISERROR(VLOOKUP(TRIM(MID(S1530,FIND(",",S1530)+1,FIND(",",S1530,FIND(",",S1530)+1)-FIND(",",S1530)-1)),MapTable!$A:$A,1,0)),ISERROR(VLOOKUP(TRIM(MID(S1530,FIND(",",S1530,FIND(",",S1530)+1)+1,FIND(",",S1530,FIND(",",S1530,FIND(",",S1530)+1)+1)-FIND(",",S1530,FIND(",",S1530)+1)-1)),MapTable!$A:$A,1,0)),ISERROR(VLOOKUP(TRIM(MID(S1530,FIND(",",S1530,FIND(",",S1530,FIND(",",S1530)+1)+1)+1,999)),MapTable!$A:$A,1,0))),"맵없음",
  ""),
)))))</f>
        <v/>
      </c>
      <c r="Y1530" t="str">
        <f>IF(ISBLANK(X1530),"",IF(ISERROR(VLOOKUP(X1530,[3]DropTable!$A:$A,1,0)),"드랍없음",""))</f>
        <v/>
      </c>
      <c r="AA1530" t="str">
        <f>IF(ISBLANK(Z1530),"",IF(ISERROR(VLOOKUP(Z1530,[3]DropTable!$A:$A,1,0)),"드랍없음",""))</f>
        <v/>
      </c>
      <c r="AC1530">
        <v>8.1</v>
      </c>
    </row>
    <row r="1531" spans="1:29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114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P1531" t="b">
        <f t="shared" ca="1" si="46"/>
        <v>0</v>
      </c>
      <c r="T1531" t="str">
        <f>IF(ISBLANK(S1531),"",
IF(ISERROR(FIND(",",S1531)),
  IF(ISERROR(VLOOKUP(S1531,MapTable!$A:$A,1,0)),"맵없음",
  ""),
IF(ISERROR(FIND(",",S1531,FIND(",",S1531)+1)),
  IF(OR(ISERROR(VLOOKUP(LEFT(S1531,FIND(",",S1531)-1),MapTable!$A:$A,1,0)),ISERROR(VLOOKUP(TRIM(MID(S1531,FIND(",",S1531)+1,999)),MapTable!$A:$A,1,0))),"맵없음",
  ""),
IF(ISERROR(FIND(",",S1531,FIND(",",S1531,FIND(",",S1531)+1)+1)),
  IF(OR(ISERROR(VLOOKUP(LEFT(S1531,FIND(",",S1531)-1),MapTable!$A:$A,1,0)),ISERROR(VLOOKUP(TRIM(MID(S1531,FIND(",",S1531)+1,FIND(",",S1531,FIND(",",S1531)+1)-FIND(",",S1531)-1)),MapTable!$A:$A,1,0)),ISERROR(VLOOKUP(TRIM(MID(S1531,FIND(",",S1531,FIND(",",S1531)+1)+1,999)),MapTable!$A:$A,1,0))),"맵없음",
  ""),
IF(ISERROR(FIND(",",S1531,FIND(",",S1531,FIND(",",S1531,FIND(",",S1531)+1)+1)+1)),
  IF(OR(ISERROR(VLOOKUP(LEFT(S1531,FIND(",",S1531)-1),MapTable!$A:$A,1,0)),ISERROR(VLOOKUP(TRIM(MID(S1531,FIND(",",S1531)+1,FIND(",",S1531,FIND(",",S1531)+1)-FIND(",",S1531)-1)),MapTable!$A:$A,1,0)),ISERROR(VLOOKUP(TRIM(MID(S1531,FIND(",",S1531,FIND(",",S1531)+1)+1,FIND(",",S1531,FIND(",",S1531,FIND(",",S1531)+1)+1)-FIND(",",S1531,FIND(",",S1531)+1)-1)),MapTable!$A:$A,1,0)),ISERROR(VLOOKUP(TRIM(MID(S1531,FIND(",",S1531,FIND(",",S1531,FIND(",",S1531)+1)+1)+1,999)),MapTable!$A:$A,1,0))),"맵없음",
  ""),
)))))</f>
        <v/>
      </c>
      <c r="Y1531" t="str">
        <f>IF(ISBLANK(X1531),"",IF(ISERROR(VLOOKUP(X1531,[3]DropTable!$A:$A,1,0)),"드랍없음",""))</f>
        <v/>
      </c>
      <c r="AA1531" t="str">
        <f>IF(ISBLANK(Z1531),"",IF(ISERROR(VLOOKUP(Z1531,[3]DropTable!$A:$A,1,0)),"드랍없음",""))</f>
        <v/>
      </c>
      <c r="AC1531">
        <v>8.1</v>
      </c>
    </row>
    <row r="1532" spans="1:29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114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P1532" t="b">
        <f t="shared" ca="1" si="46"/>
        <v>0</v>
      </c>
      <c r="T1532" t="str">
        <f>IF(ISBLANK(S1532),"",
IF(ISERROR(FIND(",",S1532)),
  IF(ISERROR(VLOOKUP(S1532,MapTable!$A:$A,1,0)),"맵없음",
  ""),
IF(ISERROR(FIND(",",S1532,FIND(",",S1532)+1)),
  IF(OR(ISERROR(VLOOKUP(LEFT(S1532,FIND(",",S1532)-1),MapTable!$A:$A,1,0)),ISERROR(VLOOKUP(TRIM(MID(S1532,FIND(",",S1532)+1,999)),MapTable!$A:$A,1,0))),"맵없음",
  ""),
IF(ISERROR(FIND(",",S1532,FIND(",",S1532,FIND(",",S1532)+1)+1)),
  IF(OR(ISERROR(VLOOKUP(LEFT(S1532,FIND(",",S1532)-1),MapTable!$A:$A,1,0)),ISERROR(VLOOKUP(TRIM(MID(S1532,FIND(",",S1532)+1,FIND(",",S1532,FIND(",",S1532)+1)-FIND(",",S1532)-1)),MapTable!$A:$A,1,0)),ISERROR(VLOOKUP(TRIM(MID(S1532,FIND(",",S1532,FIND(",",S1532)+1)+1,999)),MapTable!$A:$A,1,0))),"맵없음",
  ""),
IF(ISERROR(FIND(",",S1532,FIND(",",S1532,FIND(",",S1532,FIND(",",S1532)+1)+1)+1)),
  IF(OR(ISERROR(VLOOKUP(LEFT(S1532,FIND(",",S1532)-1),MapTable!$A:$A,1,0)),ISERROR(VLOOKUP(TRIM(MID(S1532,FIND(",",S1532)+1,FIND(",",S1532,FIND(",",S1532)+1)-FIND(",",S1532)-1)),MapTable!$A:$A,1,0)),ISERROR(VLOOKUP(TRIM(MID(S1532,FIND(",",S1532,FIND(",",S1532)+1)+1,FIND(",",S1532,FIND(",",S1532,FIND(",",S1532)+1)+1)-FIND(",",S1532,FIND(",",S1532)+1)-1)),MapTable!$A:$A,1,0)),ISERROR(VLOOKUP(TRIM(MID(S1532,FIND(",",S1532,FIND(",",S1532,FIND(",",S1532)+1)+1)+1,999)),MapTable!$A:$A,1,0))),"맵없음",
  ""),
)))))</f>
        <v/>
      </c>
      <c r="Y1532" t="str">
        <f>IF(ISBLANK(X1532),"",IF(ISERROR(VLOOKUP(X1532,[3]DropTable!$A:$A,1,0)),"드랍없음",""))</f>
        <v/>
      </c>
      <c r="AA1532" t="str">
        <f>IF(ISBLANK(Z1532),"",IF(ISERROR(VLOOKUP(Z1532,[3]DropTable!$A:$A,1,0)),"드랍없음",""))</f>
        <v/>
      </c>
      <c r="AC1532">
        <v>8.1</v>
      </c>
    </row>
    <row r="1533" spans="1:29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114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P1533" t="b">
        <f t="shared" ca="1" si="46"/>
        <v>0</v>
      </c>
      <c r="T1533" t="str">
        <f>IF(ISBLANK(S1533),"",
IF(ISERROR(FIND(",",S1533)),
  IF(ISERROR(VLOOKUP(S1533,MapTable!$A:$A,1,0)),"맵없음",
  ""),
IF(ISERROR(FIND(",",S1533,FIND(",",S1533)+1)),
  IF(OR(ISERROR(VLOOKUP(LEFT(S1533,FIND(",",S1533)-1),MapTable!$A:$A,1,0)),ISERROR(VLOOKUP(TRIM(MID(S1533,FIND(",",S1533)+1,999)),MapTable!$A:$A,1,0))),"맵없음",
  ""),
IF(ISERROR(FIND(",",S1533,FIND(",",S1533,FIND(",",S1533)+1)+1)),
  IF(OR(ISERROR(VLOOKUP(LEFT(S1533,FIND(",",S1533)-1),MapTable!$A:$A,1,0)),ISERROR(VLOOKUP(TRIM(MID(S1533,FIND(",",S1533)+1,FIND(",",S1533,FIND(",",S1533)+1)-FIND(",",S1533)-1)),MapTable!$A:$A,1,0)),ISERROR(VLOOKUP(TRIM(MID(S1533,FIND(",",S1533,FIND(",",S1533)+1)+1,999)),MapTable!$A:$A,1,0))),"맵없음",
  ""),
IF(ISERROR(FIND(",",S1533,FIND(",",S1533,FIND(",",S1533,FIND(",",S1533)+1)+1)+1)),
  IF(OR(ISERROR(VLOOKUP(LEFT(S1533,FIND(",",S1533)-1),MapTable!$A:$A,1,0)),ISERROR(VLOOKUP(TRIM(MID(S1533,FIND(",",S1533)+1,FIND(",",S1533,FIND(",",S1533)+1)-FIND(",",S1533)-1)),MapTable!$A:$A,1,0)),ISERROR(VLOOKUP(TRIM(MID(S1533,FIND(",",S1533,FIND(",",S1533)+1)+1,FIND(",",S1533,FIND(",",S1533,FIND(",",S1533)+1)+1)-FIND(",",S1533,FIND(",",S1533)+1)-1)),MapTable!$A:$A,1,0)),ISERROR(VLOOKUP(TRIM(MID(S1533,FIND(",",S1533,FIND(",",S1533,FIND(",",S1533)+1)+1)+1,999)),MapTable!$A:$A,1,0))),"맵없음",
  ""),
)))))</f>
        <v/>
      </c>
      <c r="Y1533" t="str">
        <f>IF(ISBLANK(X1533),"",IF(ISERROR(VLOOKUP(X1533,[3]DropTable!$A:$A,1,0)),"드랍없음",""))</f>
        <v/>
      </c>
      <c r="AA1533" t="str">
        <f>IF(ISBLANK(Z1533),"",IF(ISERROR(VLOOKUP(Z1533,[3]DropTable!$A:$A,1,0)),"드랍없음",""))</f>
        <v/>
      </c>
      <c r="AC1533">
        <v>8.1</v>
      </c>
    </row>
    <row r="1534" spans="1:29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114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P1534" t="b">
        <f t="shared" ca="1" si="46"/>
        <v>0</v>
      </c>
      <c r="T1534" t="str">
        <f>IF(ISBLANK(S1534),"",
IF(ISERROR(FIND(",",S1534)),
  IF(ISERROR(VLOOKUP(S1534,MapTable!$A:$A,1,0)),"맵없음",
  ""),
IF(ISERROR(FIND(",",S1534,FIND(",",S1534)+1)),
  IF(OR(ISERROR(VLOOKUP(LEFT(S1534,FIND(",",S1534)-1),MapTable!$A:$A,1,0)),ISERROR(VLOOKUP(TRIM(MID(S1534,FIND(",",S1534)+1,999)),MapTable!$A:$A,1,0))),"맵없음",
  ""),
IF(ISERROR(FIND(",",S1534,FIND(",",S1534,FIND(",",S1534)+1)+1)),
  IF(OR(ISERROR(VLOOKUP(LEFT(S1534,FIND(",",S1534)-1),MapTable!$A:$A,1,0)),ISERROR(VLOOKUP(TRIM(MID(S1534,FIND(",",S1534)+1,FIND(",",S1534,FIND(",",S1534)+1)-FIND(",",S1534)-1)),MapTable!$A:$A,1,0)),ISERROR(VLOOKUP(TRIM(MID(S1534,FIND(",",S1534,FIND(",",S1534)+1)+1,999)),MapTable!$A:$A,1,0))),"맵없음",
  ""),
IF(ISERROR(FIND(",",S1534,FIND(",",S1534,FIND(",",S1534,FIND(",",S1534)+1)+1)+1)),
  IF(OR(ISERROR(VLOOKUP(LEFT(S1534,FIND(",",S1534)-1),MapTable!$A:$A,1,0)),ISERROR(VLOOKUP(TRIM(MID(S1534,FIND(",",S1534)+1,FIND(",",S1534,FIND(",",S1534)+1)-FIND(",",S1534)-1)),MapTable!$A:$A,1,0)),ISERROR(VLOOKUP(TRIM(MID(S1534,FIND(",",S1534,FIND(",",S1534)+1)+1,FIND(",",S1534,FIND(",",S1534,FIND(",",S1534)+1)+1)-FIND(",",S1534,FIND(",",S1534)+1)-1)),MapTable!$A:$A,1,0)),ISERROR(VLOOKUP(TRIM(MID(S1534,FIND(",",S1534,FIND(",",S1534,FIND(",",S1534)+1)+1)+1,999)),MapTable!$A:$A,1,0))),"맵없음",
  ""),
)))))</f>
        <v/>
      </c>
      <c r="Y1534" t="str">
        <f>IF(ISBLANK(X1534),"",IF(ISERROR(VLOOKUP(X1534,[3]DropTable!$A:$A,1,0)),"드랍없음",""))</f>
        <v/>
      </c>
      <c r="AA1534" t="str">
        <f>IF(ISBLANK(Z1534),"",IF(ISERROR(VLOOKUP(Z1534,[3]DropTable!$A:$A,1,0)),"드랍없음",""))</f>
        <v/>
      </c>
      <c r="AC1534">
        <v>8.1</v>
      </c>
    </row>
    <row r="1535" spans="1:29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114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P1535" t="b">
        <f t="shared" ca="1" si="46"/>
        <v>0</v>
      </c>
      <c r="T1535" t="str">
        <f>IF(ISBLANK(S1535),"",
IF(ISERROR(FIND(",",S1535)),
  IF(ISERROR(VLOOKUP(S1535,MapTable!$A:$A,1,0)),"맵없음",
  ""),
IF(ISERROR(FIND(",",S1535,FIND(",",S1535)+1)),
  IF(OR(ISERROR(VLOOKUP(LEFT(S1535,FIND(",",S1535)-1),MapTable!$A:$A,1,0)),ISERROR(VLOOKUP(TRIM(MID(S1535,FIND(",",S1535)+1,999)),MapTable!$A:$A,1,0))),"맵없음",
  ""),
IF(ISERROR(FIND(",",S1535,FIND(",",S1535,FIND(",",S1535)+1)+1)),
  IF(OR(ISERROR(VLOOKUP(LEFT(S1535,FIND(",",S1535)-1),MapTable!$A:$A,1,0)),ISERROR(VLOOKUP(TRIM(MID(S1535,FIND(",",S1535)+1,FIND(",",S1535,FIND(",",S1535)+1)-FIND(",",S1535)-1)),MapTable!$A:$A,1,0)),ISERROR(VLOOKUP(TRIM(MID(S1535,FIND(",",S1535,FIND(",",S1535)+1)+1,999)),MapTable!$A:$A,1,0))),"맵없음",
  ""),
IF(ISERROR(FIND(",",S1535,FIND(",",S1535,FIND(",",S1535,FIND(",",S1535)+1)+1)+1)),
  IF(OR(ISERROR(VLOOKUP(LEFT(S1535,FIND(",",S1535)-1),MapTable!$A:$A,1,0)),ISERROR(VLOOKUP(TRIM(MID(S1535,FIND(",",S1535)+1,FIND(",",S1535,FIND(",",S1535)+1)-FIND(",",S1535)-1)),MapTable!$A:$A,1,0)),ISERROR(VLOOKUP(TRIM(MID(S1535,FIND(",",S1535,FIND(",",S1535)+1)+1,FIND(",",S1535,FIND(",",S1535,FIND(",",S1535)+1)+1)-FIND(",",S1535,FIND(",",S1535)+1)-1)),MapTable!$A:$A,1,0)),ISERROR(VLOOKUP(TRIM(MID(S1535,FIND(",",S1535,FIND(",",S1535,FIND(",",S1535)+1)+1)+1,999)),MapTable!$A:$A,1,0))),"맵없음",
  ""),
)))))</f>
        <v/>
      </c>
      <c r="Y1535" t="str">
        <f>IF(ISBLANK(X1535),"",IF(ISERROR(VLOOKUP(X1535,[3]DropTable!$A:$A,1,0)),"드랍없음",""))</f>
        <v/>
      </c>
      <c r="AA1535" t="str">
        <f>IF(ISBLANK(Z1535),"",IF(ISERROR(VLOOKUP(Z1535,[3]DropTable!$A:$A,1,0)),"드랍없음",""))</f>
        <v/>
      </c>
      <c r="AC1535">
        <v>8.1</v>
      </c>
    </row>
    <row r="1536" spans="1:29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114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P1536" t="b">
        <f t="shared" ca="1" si="46"/>
        <v>0</v>
      </c>
      <c r="T1536" t="str">
        <f>IF(ISBLANK(S1536),"",
IF(ISERROR(FIND(",",S1536)),
  IF(ISERROR(VLOOKUP(S1536,MapTable!$A:$A,1,0)),"맵없음",
  ""),
IF(ISERROR(FIND(",",S1536,FIND(",",S1536)+1)),
  IF(OR(ISERROR(VLOOKUP(LEFT(S1536,FIND(",",S1536)-1),MapTable!$A:$A,1,0)),ISERROR(VLOOKUP(TRIM(MID(S1536,FIND(",",S1536)+1,999)),MapTable!$A:$A,1,0))),"맵없음",
  ""),
IF(ISERROR(FIND(",",S1536,FIND(",",S1536,FIND(",",S1536)+1)+1)),
  IF(OR(ISERROR(VLOOKUP(LEFT(S1536,FIND(",",S1536)-1),MapTable!$A:$A,1,0)),ISERROR(VLOOKUP(TRIM(MID(S1536,FIND(",",S1536)+1,FIND(",",S1536,FIND(",",S1536)+1)-FIND(",",S1536)-1)),MapTable!$A:$A,1,0)),ISERROR(VLOOKUP(TRIM(MID(S1536,FIND(",",S1536,FIND(",",S1536)+1)+1,999)),MapTable!$A:$A,1,0))),"맵없음",
  ""),
IF(ISERROR(FIND(",",S1536,FIND(",",S1536,FIND(",",S1536,FIND(",",S1536)+1)+1)+1)),
  IF(OR(ISERROR(VLOOKUP(LEFT(S1536,FIND(",",S1536)-1),MapTable!$A:$A,1,0)),ISERROR(VLOOKUP(TRIM(MID(S1536,FIND(",",S1536)+1,FIND(",",S1536,FIND(",",S1536)+1)-FIND(",",S1536)-1)),MapTable!$A:$A,1,0)),ISERROR(VLOOKUP(TRIM(MID(S1536,FIND(",",S1536,FIND(",",S1536)+1)+1,FIND(",",S1536,FIND(",",S1536,FIND(",",S1536)+1)+1)-FIND(",",S1536,FIND(",",S1536)+1)-1)),MapTable!$A:$A,1,0)),ISERROR(VLOOKUP(TRIM(MID(S1536,FIND(",",S1536,FIND(",",S1536,FIND(",",S1536)+1)+1)+1,999)),MapTable!$A:$A,1,0))),"맵없음",
  ""),
)))))</f>
        <v/>
      </c>
      <c r="Y1536" t="str">
        <f>IF(ISBLANK(X1536),"",IF(ISERROR(VLOOKUP(X1536,[3]DropTable!$A:$A,1,0)),"드랍없음",""))</f>
        <v/>
      </c>
      <c r="AA1536" t="str">
        <f>IF(ISBLANK(Z1536),"",IF(ISERROR(VLOOKUP(Z1536,[3]DropTable!$A:$A,1,0)),"드랍없음",""))</f>
        <v/>
      </c>
      <c r="AC1536">
        <v>8.1</v>
      </c>
    </row>
    <row r="1537" spans="1:29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114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P1537" t="b">
        <f t="shared" ca="1" si="46"/>
        <v>0</v>
      </c>
      <c r="T1537" t="str">
        <f>IF(ISBLANK(S1537),"",
IF(ISERROR(FIND(",",S1537)),
  IF(ISERROR(VLOOKUP(S1537,MapTable!$A:$A,1,0)),"맵없음",
  ""),
IF(ISERROR(FIND(",",S1537,FIND(",",S1537)+1)),
  IF(OR(ISERROR(VLOOKUP(LEFT(S1537,FIND(",",S1537)-1),MapTable!$A:$A,1,0)),ISERROR(VLOOKUP(TRIM(MID(S1537,FIND(",",S1537)+1,999)),MapTable!$A:$A,1,0))),"맵없음",
  ""),
IF(ISERROR(FIND(",",S1537,FIND(",",S1537,FIND(",",S1537)+1)+1)),
  IF(OR(ISERROR(VLOOKUP(LEFT(S1537,FIND(",",S1537)-1),MapTable!$A:$A,1,0)),ISERROR(VLOOKUP(TRIM(MID(S1537,FIND(",",S1537)+1,FIND(",",S1537,FIND(",",S1537)+1)-FIND(",",S1537)-1)),MapTable!$A:$A,1,0)),ISERROR(VLOOKUP(TRIM(MID(S1537,FIND(",",S1537,FIND(",",S1537)+1)+1,999)),MapTable!$A:$A,1,0))),"맵없음",
  ""),
IF(ISERROR(FIND(",",S1537,FIND(",",S1537,FIND(",",S1537,FIND(",",S1537)+1)+1)+1)),
  IF(OR(ISERROR(VLOOKUP(LEFT(S1537,FIND(",",S1537)-1),MapTable!$A:$A,1,0)),ISERROR(VLOOKUP(TRIM(MID(S1537,FIND(",",S1537)+1,FIND(",",S1537,FIND(",",S1537)+1)-FIND(",",S1537)-1)),MapTable!$A:$A,1,0)),ISERROR(VLOOKUP(TRIM(MID(S1537,FIND(",",S1537,FIND(",",S1537)+1)+1,FIND(",",S1537,FIND(",",S1537,FIND(",",S1537)+1)+1)-FIND(",",S1537,FIND(",",S1537)+1)-1)),MapTable!$A:$A,1,0)),ISERROR(VLOOKUP(TRIM(MID(S1537,FIND(",",S1537,FIND(",",S1537,FIND(",",S1537)+1)+1)+1,999)),MapTable!$A:$A,1,0))),"맵없음",
  ""),
)))))</f>
        <v/>
      </c>
      <c r="Y1537" t="str">
        <f>IF(ISBLANK(X1537),"",IF(ISERROR(VLOOKUP(X1537,[3]DropTable!$A:$A,1,0)),"드랍없음",""))</f>
        <v/>
      </c>
      <c r="AA1537" t="str">
        <f>IF(ISBLANK(Z1537),"",IF(ISERROR(VLOOKUP(Z1537,[3]DropTable!$A:$A,1,0)),"드랍없음",""))</f>
        <v/>
      </c>
      <c r="AC1537">
        <v>8.1</v>
      </c>
    </row>
    <row r="1538" spans="1:29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114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P1538" t="b">
        <f t="shared" ca="1" si="46"/>
        <v>0</v>
      </c>
      <c r="T1538" t="str">
        <f>IF(ISBLANK(S1538),"",
IF(ISERROR(FIND(",",S1538)),
  IF(ISERROR(VLOOKUP(S1538,MapTable!$A:$A,1,0)),"맵없음",
  ""),
IF(ISERROR(FIND(",",S1538,FIND(",",S1538)+1)),
  IF(OR(ISERROR(VLOOKUP(LEFT(S1538,FIND(",",S1538)-1),MapTable!$A:$A,1,0)),ISERROR(VLOOKUP(TRIM(MID(S1538,FIND(",",S1538)+1,999)),MapTable!$A:$A,1,0))),"맵없음",
  ""),
IF(ISERROR(FIND(",",S1538,FIND(",",S1538,FIND(",",S1538)+1)+1)),
  IF(OR(ISERROR(VLOOKUP(LEFT(S1538,FIND(",",S1538)-1),MapTable!$A:$A,1,0)),ISERROR(VLOOKUP(TRIM(MID(S1538,FIND(",",S1538)+1,FIND(",",S1538,FIND(",",S1538)+1)-FIND(",",S1538)-1)),MapTable!$A:$A,1,0)),ISERROR(VLOOKUP(TRIM(MID(S1538,FIND(",",S1538,FIND(",",S1538)+1)+1,999)),MapTable!$A:$A,1,0))),"맵없음",
  ""),
IF(ISERROR(FIND(",",S1538,FIND(",",S1538,FIND(",",S1538,FIND(",",S1538)+1)+1)+1)),
  IF(OR(ISERROR(VLOOKUP(LEFT(S1538,FIND(",",S1538)-1),MapTable!$A:$A,1,0)),ISERROR(VLOOKUP(TRIM(MID(S1538,FIND(",",S1538)+1,FIND(",",S1538,FIND(",",S1538)+1)-FIND(",",S1538)-1)),MapTable!$A:$A,1,0)),ISERROR(VLOOKUP(TRIM(MID(S1538,FIND(",",S1538,FIND(",",S1538)+1)+1,FIND(",",S1538,FIND(",",S1538,FIND(",",S1538)+1)+1)-FIND(",",S1538,FIND(",",S1538)+1)-1)),MapTable!$A:$A,1,0)),ISERROR(VLOOKUP(TRIM(MID(S1538,FIND(",",S1538,FIND(",",S1538,FIND(",",S1538)+1)+1)+1,999)),MapTable!$A:$A,1,0))),"맵없음",
  ""),
)))))</f>
        <v/>
      </c>
      <c r="Y1538" t="str">
        <f>IF(ISBLANK(X1538),"",IF(ISERROR(VLOOKUP(X1538,[3]DropTable!$A:$A,1,0)),"드랍없음",""))</f>
        <v/>
      </c>
      <c r="AA1538" t="str">
        <f>IF(ISBLANK(Z1538),"",IF(ISERROR(VLOOKUP(Z1538,[3]DropTable!$A:$A,1,0)),"드랍없음",""))</f>
        <v/>
      </c>
      <c r="AC1538">
        <v>8.1</v>
      </c>
    </row>
    <row r="1539" spans="1:29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114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P1539" t="b">
        <f t="shared" ca="1" si="46"/>
        <v>0</v>
      </c>
      <c r="T1539" t="str">
        <f>IF(ISBLANK(S1539),"",
IF(ISERROR(FIND(",",S1539)),
  IF(ISERROR(VLOOKUP(S1539,MapTable!$A:$A,1,0)),"맵없음",
  ""),
IF(ISERROR(FIND(",",S1539,FIND(",",S1539)+1)),
  IF(OR(ISERROR(VLOOKUP(LEFT(S1539,FIND(",",S1539)-1),MapTable!$A:$A,1,0)),ISERROR(VLOOKUP(TRIM(MID(S1539,FIND(",",S1539)+1,999)),MapTable!$A:$A,1,0))),"맵없음",
  ""),
IF(ISERROR(FIND(",",S1539,FIND(",",S1539,FIND(",",S1539)+1)+1)),
  IF(OR(ISERROR(VLOOKUP(LEFT(S1539,FIND(",",S1539)-1),MapTable!$A:$A,1,0)),ISERROR(VLOOKUP(TRIM(MID(S1539,FIND(",",S1539)+1,FIND(",",S1539,FIND(",",S1539)+1)-FIND(",",S1539)-1)),MapTable!$A:$A,1,0)),ISERROR(VLOOKUP(TRIM(MID(S1539,FIND(",",S1539,FIND(",",S1539)+1)+1,999)),MapTable!$A:$A,1,0))),"맵없음",
  ""),
IF(ISERROR(FIND(",",S1539,FIND(",",S1539,FIND(",",S1539,FIND(",",S1539)+1)+1)+1)),
  IF(OR(ISERROR(VLOOKUP(LEFT(S1539,FIND(",",S1539)-1),MapTable!$A:$A,1,0)),ISERROR(VLOOKUP(TRIM(MID(S1539,FIND(",",S1539)+1,FIND(",",S1539,FIND(",",S1539)+1)-FIND(",",S1539)-1)),MapTable!$A:$A,1,0)),ISERROR(VLOOKUP(TRIM(MID(S1539,FIND(",",S1539,FIND(",",S1539)+1)+1,FIND(",",S1539,FIND(",",S1539,FIND(",",S1539)+1)+1)-FIND(",",S1539,FIND(",",S1539)+1)-1)),MapTable!$A:$A,1,0)),ISERROR(VLOOKUP(TRIM(MID(S1539,FIND(",",S1539,FIND(",",S1539,FIND(",",S1539)+1)+1)+1,999)),MapTable!$A:$A,1,0))),"맵없음",
  ""),
)))))</f>
        <v/>
      </c>
      <c r="Y1539" t="str">
        <f>IF(ISBLANK(X1539),"",IF(ISERROR(VLOOKUP(X1539,[3]DropTable!$A:$A,1,0)),"드랍없음",""))</f>
        <v/>
      </c>
      <c r="AA1539" t="str">
        <f>IF(ISBLANK(Z1539),"",IF(ISERROR(VLOOKUP(Z1539,[3]DropTable!$A:$A,1,0)),"드랍없음",""))</f>
        <v/>
      </c>
      <c r="AC1539">
        <v>8.1</v>
      </c>
    </row>
    <row r="1540" spans="1:29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114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P1540" t="b">
        <f t="shared" ca="1" si="46"/>
        <v>0</v>
      </c>
      <c r="T1540" t="str">
        <f>IF(ISBLANK(S1540),"",
IF(ISERROR(FIND(",",S1540)),
  IF(ISERROR(VLOOKUP(S1540,MapTable!$A:$A,1,0)),"맵없음",
  ""),
IF(ISERROR(FIND(",",S1540,FIND(",",S1540)+1)),
  IF(OR(ISERROR(VLOOKUP(LEFT(S1540,FIND(",",S1540)-1),MapTable!$A:$A,1,0)),ISERROR(VLOOKUP(TRIM(MID(S1540,FIND(",",S1540)+1,999)),MapTable!$A:$A,1,0))),"맵없음",
  ""),
IF(ISERROR(FIND(",",S1540,FIND(",",S1540,FIND(",",S1540)+1)+1)),
  IF(OR(ISERROR(VLOOKUP(LEFT(S1540,FIND(",",S1540)-1),MapTable!$A:$A,1,0)),ISERROR(VLOOKUP(TRIM(MID(S1540,FIND(",",S1540)+1,FIND(",",S1540,FIND(",",S1540)+1)-FIND(",",S1540)-1)),MapTable!$A:$A,1,0)),ISERROR(VLOOKUP(TRIM(MID(S1540,FIND(",",S1540,FIND(",",S1540)+1)+1,999)),MapTable!$A:$A,1,0))),"맵없음",
  ""),
IF(ISERROR(FIND(",",S1540,FIND(",",S1540,FIND(",",S1540,FIND(",",S1540)+1)+1)+1)),
  IF(OR(ISERROR(VLOOKUP(LEFT(S1540,FIND(",",S1540)-1),MapTable!$A:$A,1,0)),ISERROR(VLOOKUP(TRIM(MID(S1540,FIND(",",S1540)+1,FIND(",",S1540,FIND(",",S1540)+1)-FIND(",",S1540)-1)),MapTable!$A:$A,1,0)),ISERROR(VLOOKUP(TRIM(MID(S1540,FIND(",",S1540,FIND(",",S1540)+1)+1,FIND(",",S1540,FIND(",",S1540,FIND(",",S1540)+1)+1)-FIND(",",S1540,FIND(",",S1540)+1)-1)),MapTable!$A:$A,1,0)),ISERROR(VLOOKUP(TRIM(MID(S1540,FIND(",",S1540,FIND(",",S1540,FIND(",",S1540)+1)+1)+1,999)),MapTable!$A:$A,1,0))),"맵없음",
  ""),
)))))</f>
        <v/>
      </c>
      <c r="Y1540" t="str">
        <f>IF(ISBLANK(X1540),"",IF(ISERROR(VLOOKUP(X1540,[3]DropTable!$A:$A,1,0)),"드랍없음",""))</f>
        <v/>
      </c>
      <c r="AA1540" t="str">
        <f>IF(ISBLANK(Z1540),"",IF(ISERROR(VLOOKUP(Z1540,[3]DropTable!$A:$A,1,0)),"드랍없음",""))</f>
        <v/>
      </c>
      <c r="AC1540">
        <v>8.1</v>
      </c>
    </row>
    <row r="1541" spans="1:29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114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P1541" t="b">
        <f t="shared" ca="1" si="46"/>
        <v>0</v>
      </c>
      <c r="T1541" t="str">
        <f>IF(ISBLANK(S1541),"",
IF(ISERROR(FIND(",",S1541)),
  IF(ISERROR(VLOOKUP(S1541,MapTable!$A:$A,1,0)),"맵없음",
  ""),
IF(ISERROR(FIND(",",S1541,FIND(",",S1541)+1)),
  IF(OR(ISERROR(VLOOKUP(LEFT(S1541,FIND(",",S1541)-1),MapTable!$A:$A,1,0)),ISERROR(VLOOKUP(TRIM(MID(S1541,FIND(",",S1541)+1,999)),MapTable!$A:$A,1,0))),"맵없음",
  ""),
IF(ISERROR(FIND(",",S1541,FIND(",",S1541,FIND(",",S1541)+1)+1)),
  IF(OR(ISERROR(VLOOKUP(LEFT(S1541,FIND(",",S1541)-1),MapTable!$A:$A,1,0)),ISERROR(VLOOKUP(TRIM(MID(S1541,FIND(",",S1541)+1,FIND(",",S1541,FIND(",",S1541)+1)-FIND(",",S1541)-1)),MapTable!$A:$A,1,0)),ISERROR(VLOOKUP(TRIM(MID(S1541,FIND(",",S1541,FIND(",",S1541)+1)+1,999)),MapTable!$A:$A,1,0))),"맵없음",
  ""),
IF(ISERROR(FIND(",",S1541,FIND(",",S1541,FIND(",",S1541,FIND(",",S1541)+1)+1)+1)),
  IF(OR(ISERROR(VLOOKUP(LEFT(S1541,FIND(",",S1541)-1),MapTable!$A:$A,1,0)),ISERROR(VLOOKUP(TRIM(MID(S1541,FIND(",",S1541)+1,FIND(",",S1541,FIND(",",S1541)+1)-FIND(",",S1541)-1)),MapTable!$A:$A,1,0)),ISERROR(VLOOKUP(TRIM(MID(S1541,FIND(",",S1541,FIND(",",S1541)+1)+1,FIND(",",S1541,FIND(",",S1541,FIND(",",S1541)+1)+1)-FIND(",",S1541,FIND(",",S1541)+1)-1)),MapTable!$A:$A,1,0)),ISERROR(VLOOKUP(TRIM(MID(S1541,FIND(",",S1541,FIND(",",S1541,FIND(",",S1541)+1)+1)+1,999)),MapTable!$A:$A,1,0))),"맵없음",
  ""),
)))))</f>
        <v/>
      </c>
      <c r="Y1541" t="str">
        <f>IF(ISBLANK(X1541),"",IF(ISERROR(VLOOKUP(X1541,[3]DropTable!$A:$A,1,0)),"드랍없음",""))</f>
        <v/>
      </c>
      <c r="AA1541" t="str">
        <f>IF(ISBLANK(Z1541),"",IF(ISERROR(VLOOKUP(Z1541,[3]DropTable!$A:$A,1,0)),"드랍없음",""))</f>
        <v/>
      </c>
      <c r="AC1541">
        <v>8.1</v>
      </c>
    </row>
    <row r="1542" spans="1:29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114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P1542" t="b">
        <f t="shared" ca="1" si="46"/>
        <v>0</v>
      </c>
      <c r="T1542" t="str">
        <f>IF(ISBLANK(S1542),"",
IF(ISERROR(FIND(",",S1542)),
  IF(ISERROR(VLOOKUP(S1542,MapTable!$A:$A,1,0)),"맵없음",
  ""),
IF(ISERROR(FIND(",",S1542,FIND(",",S1542)+1)),
  IF(OR(ISERROR(VLOOKUP(LEFT(S1542,FIND(",",S1542)-1),MapTable!$A:$A,1,0)),ISERROR(VLOOKUP(TRIM(MID(S1542,FIND(",",S1542)+1,999)),MapTable!$A:$A,1,0))),"맵없음",
  ""),
IF(ISERROR(FIND(",",S1542,FIND(",",S1542,FIND(",",S1542)+1)+1)),
  IF(OR(ISERROR(VLOOKUP(LEFT(S1542,FIND(",",S1542)-1),MapTable!$A:$A,1,0)),ISERROR(VLOOKUP(TRIM(MID(S1542,FIND(",",S1542)+1,FIND(",",S1542,FIND(",",S1542)+1)-FIND(",",S1542)-1)),MapTable!$A:$A,1,0)),ISERROR(VLOOKUP(TRIM(MID(S1542,FIND(",",S1542,FIND(",",S1542)+1)+1,999)),MapTable!$A:$A,1,0))),"맵없음",
  ""),
IF(ISERROR(FIND(",",S1542,FIND(",",S1542,FIND(",",S1542,FIND(",",S1542)+1)+1)+1)),
  IF(OR(ISERROR(VLOOKUP(LEFT(S1542,FIND(",",S1542)-1),MapTable!$A:$A,1,0)),ISERROR(VLOOKUP(TRIM(MID(S1542,FIND(",",S1542)+1,FIND(",",S1542,FIND(",",S1542)+1)-FIND(",",S1542)-1)),MapTable!$A:$A,1,0)),ISERROR(VLOOKUP(TRIM(MID(S1542,FIND(",",S1542,FIND(",",S1542)+1)+1,FIND(",",S1542,FIND(",",S1542,FIND(",",S1542)+1)+1)-FIND(",",S1542,FIND(",",S1542)+1)-1)),MapTable!$A:$A,1,0)),ISERROR(VLOOKUP(TRIM(MID(S1542,FIND(",",S1542,FIND(",",S1542,FIND(",",S1542)+1)+1)+1,999)),MapTable!$A:$A,1,0))),"맵없음",
  ""),
)))))</f>
        <v/>
      </c>
      <c r="Y1542" t="str">
        <f>IF(ISBLANK(X1542),"",IF(ISERROR(VLOOKUP(X1542,[3]DropTable!$A:$A,1,0)),"드랍없음",""))</f>
        <v/>
      </c>
      <c r="AA1542" t="str">
        <f>IF(ISBLANK(Z1542),"",IF(ISERROR(VLOOKUP(Z1542,[3]DropTable!$A:$A,1,0)),"드랍없음",""))</f>
        <v/>
      </c>
      <c r="AC1542">
        <v>8.1</v>
      </c>
    </row>
    <row r="1543" spans="1:29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114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P1543" t="b">
        <f t="shared" ca="1" si="46"/>
        <v>0</v>
      </c>
      <c r="T1543" t="str">
        <f>IF(ISBLANK(S1543),"",
IF(ISERROR(FIND(",",S1543)),
  IF(ISERROR(VLOOKUP(S1543,MapTable!$A:$A,1,0)),"맵없음",
  ""),
IF(ISERROR(FIND(",",S1543,FIND(",",S1543)+1)),
  IF(OR(ISERROR(VLOOKUP(LEFT(S1543,FIND(",",S1543)-1),MapTable!$A:$A,1,0)),ISERROR(VLOOKUP(TRIM(MID(S1543,FIND(",",S1543)+1,999)),MapTable!$A:$A,1,0))),"맵없음",
  ""),
IF(ISERROR(FIND(",",S1543,FIND(",",S1543,FIND(",",S1543)+1)+1)),
  IF(OR(ISERROR(VLOOKUP(LEFT(S1543,FIND(",",S1543)-1),MapTable!$A:$A,1,0)),ISERROR(VLOOKUP(TRIM(MID(S1543,FIND(",",S1543)+1,FIND(",",S1543,FIND(",",S1543)+1)-FIND(",",S1543)-1)),MapTable!$A:$A,1,0)),ISERROR(VLOOKUP(TRIM(MID(S1543,FIND(",",S1543,FIND(",",S1543)+1)+1,999)),MapTable!$A:$A,1,0))),"맵없음",
  ""),
IF(ISERROR(FIND(",",S1543,FIND(",",S1543,FIND(",",S1543,FIND(",",S1543)+1)+1)+1)),
  IF(OR(ISERROR(VLOOKUP(LEFT(S1543,FIND(",",S1543)-1),MapTable!$A:$A,1,0)),ISERROR(VLOOKUP(TRIM(MID(S1543,FIND(",",S1543)+1,FIND(",",S1543,FIND(",",S1543)+1)-FIND(",",S1543)-1)),MapTable!$A:$A,1,0)),ISERROR(VLOOKUP(TRIM(MID(S1543,FIND(",",S1543,FIND(",",S1543)+1)+1,FIND(",",S1543,FIND(",",S1543,FIND(",",S1543)+1)+1)-FIND(",",S1543,FIND(",",S1543)+1)-1)),MapTable!$A:$A,1,0)),ISERROR(VLOOKUP(TRIM(MID(S1543,FIND(",",S1543,FIND(",",S1543,FIND(",",S1543)+1)+1)+1,999)),MapTable!$A:$A,1,0))),"맵없음",
  ""),
)))))</f>
        <v/>
      </c>
      <c r="Y1543" t="str">
        <f>IF(ISBLANK(X1543),"",IF(ISERROR(VLOOKUP(X1543,[3]DropTable!$A:$A,1,0)),"드랍없음",""))</f>
        <v/>
      </c>
      <c r="AA1543" t="str">
        <f>IF(ISBLANK(Z1543),"",IF(ISERROR(VLOOKUP(Z1543,[3]DropTable!$A:$A,1,0)),"드랍없음",""))</f>
        <v/>
      </c>
      <c r="AC1543">
        <v>8.1</v>
      </c>
    </row>
    <row r="1544" spans="1:29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114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P1544" t="b">
        <f t="shared" ca="1" si="46"/>
        <v>0</v>
      </c>
      <c r="T1544" t="str">
        <f>IF(ISBLANK(S1544),"",
IF(ISERROR(FIND(",",S1544)),
  IF(ISERROR(VLOOKUP(S1544,MapTable!$A:$A,1,0)),"맵없음",
  ""),
IF(ISERROR(FIND(",",S1544,FIND(",",S1544)+1)),
  IF(OR(ISERROR(VLOOKUP(LEFT(S1544,FIND(",",S1544)-1),MapTable!$A:$A,1,0)),ISERROR(VLOOKUP(TRIM(MID(S1544,FIND(",",S1544)+1,999)),MapTable!$A:$A,1,0))),"맵없음",
  ""),
IF(ISERROR(FIND(",",S1544,FIND(",",S1544,FIND(",",S1544)+1)+1)),
  IF(OR(ISERROR(VLOOKUP(LEFT(S1544,FIND(",",S1544)-1),MapTable!$A:$A,1,0)),ISERROR(VLOOKUP(TRIM(MID(S1544,FIND(",",S1544)+1,FIND(",",S1544,FIND(",",S1544)+1)-FIND(",",S1544)-1)),MapTable!$A:$A,1,0)),ISERROR(VLOOKUP(TRIM(MID(S1544,FIND(",",S1544,FIND(",",S1544)+1)+1,999)),MapTable!$A:$A,1,0))),"맵없음",
  ""),
IF(ISERROR(FIND(",",S1544,FIND(",",S1544,FIND(",",S1544,FIND(",",S1544)+1)+1)+1)),
  IF(OR(ISERROR(VLOOKUP(LEFT(S1544,FIND(",",S1544)-1),MapTable!$A:$A,1,0)),ISERROR(VLOOKUP(TRIM(MID(S1544,FIND(",",S1544)+1,FIND(",",S1544,FIND(",",S1544)+1)-FIND(",",S1544)-1)),MapTable!$A:$A,1,0)),ISERROR(VLOOKUP(TRIM(MID(S1544,FIND(",",S1544,FIND(",",S1544)+1)+1,FIND(",",S1544,FIND(",",S1544,FIND(",",S1544)+1)+1)-FIND(",",S1544,FIND(",",S1544)+1)-1)),MapTable!$A:$A,1,0)),ISERROR(VLOOKUP(TRIM(MID(S1544,FIND(",",S1544,FIND(",",S1544,FIND(",",S1544)+1)+1)+1,999)),MapTable!$A:$A,1,0))),"맵없음",
  ""),
)))))</f>
        <v/>
      </c>
      <c r="Y1544" t="str">
        <f>IF(ISBLANK(X1544),"",IF(ISERROR(VLOOKUP(X1544,[3]DropTable!$A:$A,1,0)),"드랍없음",""))</f>
        <v/>
      </c>
      <c r="AA1544" t="str">
        <f>IF(ISBLANK(Z1544),"",IF(ISERROR(VLOOKUP(Z1544,[3]DropTable!$A:$A,1,0)),"드랍없음",""))</f>
        <v/>
      </c>
      <c r="AC1544">
        <v>8.1</v>
      </c>
    </row>
    <row r="1545" spans="1:29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114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P1545" t="b">
        <f t="shared" ca="1" si="46"/>
        <v>0</v>
      </c>
      <c r="T1545" t="str">
        <f>IF(ISBLANK(S1545),"",
IF(ISERROR(FIND(",",S1545)),
  IF(ISERROR(VLOOKUP(S1545,MapTable!$A:$A,1,0)),"맵없음",
  ""),
IF(ISERROR(FIND(",",S1545,FIND(",",S1545)+1)),
  IF(OR(ISERROR(VLOOKUP(LEFT(S1545,FIND(",",S1545)-1),MapTable!$A:$A,1,0)),ISERROR(VLOOKUP(TRIM(MID(S1545,FIND(",",S1545)+1,999)),MapTable!$A:$A,1,0))),"맵없음",
  ""),
IF(ISERROR(FIND(",",S1545,FIND(",",S1545,FIND(",",S1545)+1)+1)),
  IF(OR(ISERROR(VLOOKUP(LEFT(S1545,FIND(",",S1545)-1),MapTable!$A:$A,1,0)),ISERROR(VLOOKUP(TRIM(MID(S1545,FIND(",",S1545)+1,FIND(",",S1545,FIND(",",S1545)+1)-FIND(",",S1545)-1)),MapTable!$A:$A,1,0)),ISERROR(VLOOKUP(TRIM(MID(S1545,FIND(",",S1545,FIND(",",S1545)+1)+1,999)),MapTable!$A:$A,1,0))),"맵없음",
  ""),
IF(ISERROR(FIND(",",S1545,FIND(",",S1545,FIND(",",S1545,FIND(",",S1545)+1)+1)+1)),
  IF(OR(ISERROR(VLOOKUP(LEFT(S1545,FIND(",",S1545)-1),MapTable!$A:$A,1,0)),ISERROR(VLOOKUP(TRIM(MID(S1545,FIND(",",S1545)+1,FIND(",",S1545,FIND(",",S1545)+1)-FIND(",",S1545)-1)),MapTable!$A:$A,1,0)),ISERROR(VLOOKUP(TRIM(MID(S1545,FIND(",",S1545,FIND(",",S1545)+1)+1,FIND(",",S1545,FIND(",",S1545,FIND(",",S1545)+1)+1)-FIND(",",S1545,FIND(",",S1545)+1)-1)),MapTable!$A:$A,1,0)),ISERROR(VLOOKUP(TRIM(MID(S1545,FIND(",",S1545,FIND(",",S1545,FIND(",",S1545)+1)+1)+1,999)),MapTable!$A:$A,1,0))),"맵없음",
  ""),
)))))</f>
        <v/>
      </c>
      <c r="Y1545" t="str">
        <f>IF(ISBLANK(X1545),"",IF(ISERROR(VLOOKUP(X1545,[3]DropTable!$A:$A,1,0)),"드랍없음",""))</f>
        <v/>
      </c>
      <c r="AA1545" t="str">
        <f>IF(ISBLANK(Z1545),"",IF(ISERROR(VLOOKUP(Z1545,[3]DropTable!$A:$A,1,0)),"드랍없음",""))</f>
        <v/>
      </c>
      <c r="AC1545">
        <v>8.1</v>
      </c>
    </row>
    <row r="1546" spans="1:29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114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P1546" t="b">
        <f t="shared" ca="1" si="46"/>
        <v>0</v>
      </c>
      <c r="T1546" t="str">
        <f>IF(ISBLANK(S1546),"",
IF(ISERROR(FIND(",",S1546)),
  IF(ISERROR(VLOOKUP(S1546,MapTable!$A:$A,1,0)),"맵없음",
  ""),
IF(ISERROR(FIND(",",S1546,FIND(",",S1546)+1)),
  IF(OR(ISERROR(VLOOKUP(LEFT(S1546,FIND(",",S1546)-1),MapTable!$A:$A,1,0)),ISERROR(VLOOKUP(TRIM(MID(S1546,FIND(",",S1546)+1,999)),MapTable!$A:$A,1,0))),"맵없음",
  ""),
IF(ISERROR(FIND(",",S1546,FIND(",",S1546,FIND(",",S1546)+1)+1)),
  IF(OR(ISERROR(VLOOKUP(LEFT(S1546,FIND(",",S1546)-1),MapTable!$A:$A,1,0)),ISERROR(VLOOKUP(TRIM(MID(S1546,FIND(",",S1546)+1,FIND(",",S1546,FIND(",",S1546)+1)-FIND(",",S1546)-1)),MapTable!$A:$A,1,0)),ISERROR(VLOOKUP(TRIM(MID(S1546,FIND(",",S1546,FIND(",",S1546)+1)+1,999)),MapTable!$A:$A,1,0))),"맵없음",
  ""),
IF(ISERROR(FIND(",",S1546,FIND(",",S1546,FIND(",",S1546,FIND(",",S1546)+1)+1)+1)),
  IF(OR(ISERROR(VLOOKUP(LEFT(S1546,FIND(",",S1546)-1),MapTable!$A:$A,1,0)),ISERROR(VLOOKUP(TRIM(MID(S1546,FIND(",",S1546)+1,FIND(",",S1546,FIND(",",S1546)+1)-FIND(",",S1546)-1)),MapTable!$A:$A,1,0)),ISERROR(VLOOKUP(TRIM(MID(S1546,FIND(",",S1546,FIND(",",S1546)+1)+1,FIND(",",S1546,FIND(",",S1546,FIND(",",S1546)+1)+1)-FIND(",",S1546,FIND(",",S1546)+1)-1)),MapTable!$A:$A,1,0)),ISERROR(VLOOKUP(TRIM(MID(S1546,FIND(",",S1546,FIND(",",S1546,FIND(",",S1546)+1)+1)+1,999)),MapTable!$A:$A,1,0))),"맵없음",
  ""),
)))))</f>
        <v/>
      </c>
      <c r="Y1546" t="str">
        <f>IF(ISBLANK(X1546),"",IF(ISERROR(VLOOKUP(X1546,[3]DropTable!$A:$A,1,0)),"드랍없음",""))</f>
        <v/>
      </c>
      <c r="AA1546" t="str">
        <f>IF(ISBLANK(Z1546),"",IF(ISERROR(VLOOKUP(Z1546,[3]DropTable!$A:$A,1,0)),"드랍없음",""))</f>
        <v/>
      </c>
      <c r="AC1546">
        <v>8.1</v>
      </c>
    </row>
    <row r="1547" spans="1:29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114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P1547" t="b">
        <f t="shared" ca="1" si="46"/>
        <v>0</v>
      </c>
      <c r="T1547" t="str">
        <f>IF(ISBLANK(S1547),"",
IF(ISERROR(FIND(",",S1547)),
  IF(ISERROR(VLOOKUP(S1547,MapTable!$A:$A,1,0)),"맵없음",
  ""),
IF(ISERROR(FIND(",",S1547,FIND(",",S1547)+1)),
  IF(OR(ISERROR(VLOOKUP(LEFT(S1547,FIND(",",S1547)-1),MapTable!$A:$A,1,0)),ISERROR(VLOOKUP(TRIM(MID(S1547,FIND(",",S1547)+1,999)),MapTable!$A:$A,1,0))),"맵없음",
  ""),
IF(ISERROR(FIND(",",S1547,FIND(",",S1547,FIND(",",S1547)+1)+1)),
  IF(OR(ISERROR(VLOOKUP(LEFT(S1547,FIND(",",S1547)-1),MapTable!$A:$A,1,0)),ISERROR(VLOOKUP(TRIM(MID(S1547,FIND(",",S1547)+1,FIND(",",S1547,FIND(",",S1547)+1)-FIND(",",S1547)-1)),MapTable!$A:$A,1,0)),ISERROR(VLOOKUP(TRIM(MID(S1547,FIND(",",S1547,FIND(",",S1547)+1)+1,999)),MapTable!$A:$A,1,0))),"맵없음",
  ""),
IF(ISERROR(FIND(",",S1547,FIND(",",S1547,FIND(",",S1547,FIND(",",S1547)+1)+1)+1)),
  IF(OR(ISERROR(VLOOKUP(LEFT(S1547,FIND(",",S1547)-1),MapTable!$A:$A,1,0)),ISERROR(VLOOKUP(TRIM(MID(S1547,FIND(",",S1547)+1,FIND(",",S1547,FIND(",",S1547)+1)-FIND(",",S1547)-1)),MapTable!$A:$A,1,0)),ISERROR(VLOOKUP(TRIM(MID(S1547,FIND(",",S1547,FIND(",",S1547)+1)+1,FIND(",",S1547,FIND(",",S1547,FIND(",",S1547)+1)+1)-FIND(",",S1547,FIND(",",S1547)+1)-1)),MapTable!$A:$A,1,0)),ISERROR(VLOOKUP(TRIM(MID(S1547,FIND(",",S1547,FIND(",",S1547,FIND(",",S1547)+1)+1)+1,999)),MapTable!$A:$A,1,0))),"맵없음",
  ""),
)))))</f>
        <v/>
      </c>
      <c r="Y1547" t="str">
        <f>IF(ISBLANK(X1547),"",IF(ISERROR(VLOOKUP(X1547,[3]DropTable!$A:$A,1,0)),"드랍없음",""))</f>
        <v/>
      </c>
      <c r="AA1547" t="str">
        <f>IF(ISBLANK(Z1547),"",IF(ISERROR(VLOOKUP(Z1547,[3]DropTable!$A:$A,1,0)),"드랍없음",""))</f>
        <v/>
      </c>
      <c r="AC1547">
        <v>8.1</v>
      </c>
    </row>
    <row r="1548" spans="1:29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114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P1548" t="b">
        <f t="shared" ca="1" si="46"/>
        <v>0</v>
      </c>
      <c r="T1548" t="str">
        <f>IF(ISBLANK(S1548),"",
IF(ISERROR(FIND(",",S1548)),
  IF(ISERROR(VLOOKUP(S1548,MapTable!$A:$A,1,0)),"맵없음",
  ""),
IF(ISERROR(FIND(",",S1548,FIND(",",S1548)+1)),
  IF(OR(ISERROR(VLOOKUP(LEFT(S1548,FIND(",",S1548)-1),MapTable!$A:$A,1,0)),ISERROR(VLOOKUP(TRIM(MID(S1548,FIND(",",S1548)+1,999)),MapTable!$A:$A,1,0))),"맵없음",
  ""),
IF(ISERROR(FIND(",",S1548,FIND(",",S1548,FIND(",",S1548)+1)+1)),
  IF(OR(ISERROR(VLOOKUP(LEFT(S1548,FIND(",",S1548)-1),MapTable!$A:$A,1,0)),ISERROR(VLOOKUP(TRIM(MID(S1548,FIND(",",S1548)+1,FIND(",",S1548,FIND(",",S1548)+1)-FIND(",",S1548)-1)),MapTable!$A:$A,1,0)),ISERROR(VLOOKUP(TRIM(MID(S1548,FIND(",",S1548,FIND(",",S1548)+1)+1,999)),MapTable!$A:$A,1,0))),"맵없음",
  ""),
IF(ISERROR(FIND(",",S1548,FIND(",",S1548,FIND(",",S1548,FIND(",",S1548)+1)+1)+1)),
  IF(OR(ISERROR(VLOOKUP(LEFT(S1548,FIND(",",S1548)-1),MapTable!$A:$A,1,0)),ISERROR(VLOOKUP(TRIM(MID(S1548,FIND(",",S1548)+1,FIND(",",S1548,FIND(",",S1548)+1)-FIND(",",S1548)-1)),MapTable!$A:$A,1,0)),ISERROR(VLOOKUP(TRIM(MID(S1548,FIND(",",S1548,FIND(",",S1548)+1)+1,FIND(",",S1548,FIND(",",S1548,FIND(",",S1548)+1)+1)-FIND(",",S1548,FIND(",",S1548)+1)-1)),MapTable!$A:$A,1,0)),ISERROR(VLOOKUP(TRIM(MID(S1548,FIND(",",S1548,FIND(",",S1548,FIND(",",S1548)+1)+1)+1,999)),MapTable!$A:$A,1,0))),"맵없음",
  ""),
)))))</f>
        <v/>
      </c>
      <c r="Y1548" t="str">
        <f>IF(ISBLANK(X1548),"",IF(ISERROR(VLOOKUP(X1548,[3]DropTable!$A:$A,1,0)),"드랍없음",""))</f>
        <v/>
      </c>
      <c r="AA1548" t="str">
        <f>IF(ISBLANK(Z1548),"",IF(ISERROR(VLOOKUP(Z1548,[3]DropTable!$A:$A,1,0)),"드랍없음",""))</f>
        <v/>
      </c>
      <c r="AC1548">
        <v>8.1</v>
      </c>
    </row>
    <row r="1549" spans="1:29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114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P1549" t="b">
        <f t="shared" ca="1" si="46"/>
        <v>0</v>
      </c>
      <c r="T1549" t="str">
        <f>IF(ISBLANK(S1549),"",
IF(ISERROR(FIND(",",S1549)),
  IF(ISERROR(VLOOKUP(S1549,MapTable!$A:$A,1,0)),"맵없음",
  ""),
IF(ISERROR(FIND(",",S1549,FIND(",",S1549)+1)),
  IF(OR(ISERROR(VLOOKUP(LEFT(S1549,FIND(",",S1549)-1),MapTable!$A:$A,1,0)),ISERROR(VLOOKUP(TRIM(MID(S1549,FIND(",",S1549)+1,999)),MapTable!$A:$A,1,0))),"맵없음",
  ""),
IF(ISERROR(FIND(",",S1549,FIND(",",S1549,FIND(",",S1549)+1)+1)),
  IF(OR(ISERROR(VLOOKUP(LEFT(S1549,FIND(",",S1549)-1),MapTable!$A:$A,1,0)),ISERROR(VLOOKUP(TRIM(MID(S1549,FIND(",",S1549)+1,FIND(",",S1549,FIND(",",S1549)+1)-FIND(",",S1549)-1)),MapTable!$A:$A,1,0)),ISERROR(VLOOKUP(TRIM(MID(S1549,FIND(",",S1549,FIND(",",S1549)+1)+1,999)),MapTable!$A:$A,1,0))),"맵없음",
  ""),
IF(ISERROR(FIND(",",S1549,FIND(",",S1549,FIND(",",S1549,FIND(",",S1549)+1)+1)+1)),
  IF(OR(ISERROR(VLOOKUP(LEFT(S1549,FIND(",",S1549)-1),MapTable!$A:$A,1,0)),ISERROR(VLOOKUP(TRIM(MID(S1549,FIND(",",S1549)+1,FIND(",",S1549,FIND(",",S1549)+1)-FIND(",",S1549)-1)),MapTable!$A:$A,1,0)),ISERROR(VLOOKUP(TRIM(MID(S1549,FIND(",",S1549,FIND(",",S1549)+1)+1,FIND(",",S1549,FIND(",",S1549,FIND(",",S1549)+1)+1)-FIND(",",S1549,FIND(",",S1549)+1)-1)),MapTable!$A:$A,1,0)),ISERROR(VLOOKUP(TRIM(MID(S1549,FIND(",",S1549,FIND(",",S1549,FIND(",",S1549)+1)+1)+1,999)),MapTable!$A:$A,1,0))),"맵없음",
  ""),
)))))</f>
        <v/>
      </c>
      <c r="Y1549" t="str">
        <f>IF(ISBLANK(X1549),"",IF(ISERROR(VLOOKUP(X1549,[3]DropTable!$A:$A,1,0)),"드랍없음",""))</f>
        <v/>
      </c>
      <c r="AA1549" t="str">
        <f>IF(ISBLANK(Z1549),"",IF(ISERROR(VLOOKUP(Z1549,[3]DropTable!$A:$A,1,0)),"드랍없음",""))</f>
        <v/>
      </c>
      <c r="AC1549">
        <v>8.1</v>
      </c>
    </row>
    <row r="1550" spans="1:29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114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P1550" t="b">
        <f t="shared" ca="1" si="46"/>
        <v>0</v>
      </c>
      <c r="T1550" t="str">
        <f>IF(ISBLANK(S1550),"",
IF(ISERROR(FIND(",",S1550)),
  IF(ISERROR(VLOOKUP(S1550,MapTable!$A:$A,1,0)),"맵없음",
  ""),
IF(ISERROR(FIND(",",S1550,FIND(",",S1550)+1)),
  IF(OR(ISERROR(VLOOKUP(LEFT(S1550,FIND(",",S1550)-1),MapTable!$A:$A,1,0)),ISERROR(VLOOKUP(TRIM(MID(S1550,FIND(",",S1550)+1,999)),MapTable!$A:$A,1,0))),"맵없음",
  ""),
IF(ISERROR(FIND(",",S1550,FIND(",",S1550,FIND(",",S1550)+1)+1)),
  IF(OR(ISERROR(VLOOKUP(LEFT(S1550,FIND(",",S1550)-1),MapTable!$A:$A,1,0)),ISERROR(VLOOKUP(TRIM(MID(S1550,FIND(",",S1550)+1,FIND(",",S1550,FIND(",",S1550)+1)-FIND(",",S1550)-1)),MapTable!$A:$A,1,0)),ISERROR(VLOOKUP(TRIM(MID(S1550,FIND(",",S1550,FIND(",",S1550)+1)+1,999)),MapTable!$A:$A,1,0))),"맵없음",
  ""),
IF(ISERROR(FIND(",",S1550,FIND(",",S1550,FIND(",",S1550,FIND(",",S1550)+1)+1)+1)),
  IF(OR(ISERROR(VLOOKUP(LEFT(S1550,FIND(",",S1550)-1),MapTable!$A:$A,1,0)),ISERROR(VLOOKUP(TRIM(MID(S1550,FIND(",",S1550)+1,FIND(",",S1550,FIND(",",S1550)+1)-FIND(",",S1550)-1)),MapTable!$A:$A,1,0)),ISERROR(VLOOKUP(TRIM(MID(S1550,FIND(",",S1550,FIND(",",S1550)+1)+1,FIND(",",S1550,FIND(",",S1550,FIND(",",S1550)+1)+1)-FIND(",",S1550,FIND(",",S1550)+1)-1)),MapTable!$A:$A,1,0)),ISERROR(VLOOKUP(TRIM(MID(S1550,FIND(",",S1550,FIND(",",S1550,FIND(",",S1550)+1)+1)+1,999)),MapTable!$A:$A,1,0))),"맵없음",
  ""),
)))))</f>
        <v/>
      </c>
      <c r="Y1550" t="str">
        <f>IF(ISBLANK(X1550),"",IF(ISERROR(VLOOKUP(X1550,[3]DropTable!$A:$A,1,0)),"드랍없음",""))</f>
        <v/>
      </c>
      <c r="AA1550" t="str">
        <f>IF(ISBLANK(Z1550),"",IF(ISERROR(VLOOKUP(Z1550,[3]DropTable!$A:$A,1,0)),"드랍없음",""))</f>
        <v/>
      </c>
      <c r="AC1550">
        <v>8.1</v>
      </c>
    </row>
    <row r="1551" spans="1:29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114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P1551" t="b">
        <f t="shared" ca="1" si="46"/>
        <v>0</v>
      </c>
      <c r="T1551" t="str">
        <f>IF(ISBLANK(S1551),"",
IF(ISERROR(FIND(",",S1551)),
  IF(ISERROR(VLOOKUP(S1551,MapTable!$A:$A,1,0)),"맵없음",
  ""),
IF(ISERROR(FIND(",",S1551,FIND(",",S1551)+1)),
  IF(OR(ISERROR(VLOOKUP(LEFT(S1551,FIND(",",S1551)-1),MapTable!$A:$A,1,0)),ISERROR(VLOOKUP(TRIM(MID(S1551,FIND(",",S1551)+1,999)),MapTable!$A:$A,1,0))),"맵없음",
  ""),
IF(ISERROR(FIND(",",S1551,FIND(",",S1551,FIND(",",S1551)+1)+1)),
  IF(OR(ISERROR(VLOOKUP(LEFT(S1551,FIND(",",S1551)-1),MapTable!$A:$A,1,0)),ISERROR(VLOOKUP(TRIM(MID(S1551,FIND(",",S1551)+1,FIND(",",S1551,FIND(",",S1551)+1)-FIND(",",S1551)-1)),MapTable!$A:$A,1,0)),ISERROR(VLOOKUP(TRIM(MID(S1551,FIND(",",S1551,FIND(",",S1551)+1)+1,999)),MapTable!$A:$A,1,0))),"맵없음",
  ""),
IF(ISERROR(FIND(",",S1551,FIND(",",S1551,FIND(",",S1551,FIND(",",S1551)+1)+1)+1)),
  IF(OR(ISERROR(VLOOKUP(LEFT(S1551,FIND(",",S1551)-1),MapTable!$A:$A,1,0)),ISERROR(VLOOKUP(TRIM(MID(S1551,FIND(",",S1551)+1,FIND(",",S1551,FIND(",",S1551)+1)-FIND(",",S1551)-1)),MapTable!$A:$A,1,0)),ISERROR(VLOOKUP(TRIM(MID(S1551,FIND(",",S1551,FIND(",",S1551)+1)+1,FIND(",",S1551,FIND(",",S1551,FIND(",",S1551)+1)+1)-FIND(",",S1551,FIND(",",S1551)+1)-1)),MapTable!$A:$A,1,0)),ISERROR(VLOOKUP(TRIM(MID(S1551,FIND(",",S1551,FIND(",",S1551,FIND(",",S1551)+1)+1)+1,999)),MapTable!$A:$A,1,0))),"맵없음",
  ""),
)))))</f>
        <v/>
      </c>
      <c r="Y1551" t="str">
        <f>IF(ISBLANK(X1551),"",IF(ISERROR(VLOOKUP(X1551,[3]DropTable!$A:$A,1,0)),"드랍없음",""))</f>
        <v/>
      </c>
      <c r="AA1551" t="str">
        <f>IF(ISBLANK(Z1551),"",IF(ISERROR(VLOOKUP(Z1551,[3]DropTable!$A:$A,1,0)),"드랍없음",""))</f>
        <v/>
      </c>
      <c r="AC1551">
        <v>8.1</v>
      </c>
    </row>
    <row r="1552" spans="1:29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114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P1552" t="b">
        <f t="shared" ca="1" si="46"/>
        <v>0</v>
      </c>
      <c r="T1552" t="str">
        <f>IF(ISBLANK(S1552),"",
IF(ISERROR(FIND(",",S1552)),
  IF(ISERROR(VLOOKUP(S1552,MapTable!$A:$A,1,0)),"맵없음",
  ""),
IF(ISERROR(FIND(",",S1552,FIND(",",S1552)+1)),
  IF(OR(ISERROR(VLOOKUP(LEFT(S1552,FIND(",",S1552)-1),MapTable!$A:$A,1,0)),ISERROR(VLOOKUP(TRIM(MID(S1552,FIND(",",S1552)+1,999)),MapTable!$A:$A,1,0))),"맵없음",
  ""),
IF(ISERROR(FIND(",",S1552,FIND(",",S1552,FIND(",",S1552)+1)+1)),
  IF(OR(ISERROR(VLOOKUP(LEFT(S1552,FIND(",",S1552)-1),MapTable!$A:$A,1,0)),ISERROR(VLOOKUP(TRIM(MID(S1552,FIND(",",S1552)+1,FIND(",",S1552,FIND(",",S1552)+1)-FIND(",",S1552)-1)),MapTable!$A:$A,1,0)),ISERROR(VLOOKUP(TRIM(MID(S1552,FIND(",",S1552,FIND(",",S1552)+1)+1,999)),MapTable!$A:$A,1,0))),"맵없음",
  ""),
IF(ISERROR(FIND(",",S1552,FIND(",",S1552,FIND(",",S1552,FIND(",",S1552)+1)+1)+1)),
  IF(OR(ISERROR(VLOOKUP(LEFT(S1552,FIND(",",S1552)-1),MapTable!$A:$A,1,0)),ISERROR(VLOOKUP(TRIM(MID(S1552,FIND(",",S1552)+1,FIND(",",S1552,FIND(",",S1552)+1)-FIND(",",S1552)-1)),MapTable!$A:$A,1,0)),ISERROR(VLOOKUP(TRIM(MID(S1552,FIND(",",S1552,FIND(",",S1552)+1)+1,FIND(",",S1552,FIND(",",S1552,FIND(",",S1552)+1)+1)-FIND(",",S1552,FIND(",",S1552)+1)-1)),MapTable!$A:$A,1,0)),ISERROR(VLOOKUP(TRIM(MID(S1552,FIND(",",S1552,FIND(",",S1552,FIND(",",S1552)+1)+1)+1,999)),MapTable!$A:$A,1,0))),"맵없음",
  ""),
)))))</f>
        <v/>
      </c>
      <c r="Y1552" t="str">
        <f>IF(ISBLANK(X1552),"",IF(ISERROR(VLOOKUP(X1552,[3]DropTable!$A:$A,1,0)),"드랍없음",""))</f>
        <v/>
      </c>
      <c r="AA1552" t="str">
        <f>IF(ISBLANK(Z1552),"",IF(ISERROR(VLOOKUP(Z1552,[3]DropTable!$A:$A,1,0)),"드랍없음",""))</f>
        <v/>
      </c>
      <c r="AC1552">
        <v>8.1</v>
      </c>
    </row>
    <row r="1553" spans="1:29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114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P1553" t="b">
        <f t="shared" ref="P1553:P1616" ca="1" si="47">IF((COUNTIF(A:A,A1553)-1)=B1553,FALSE,
IF(O1553=12,TRUE,
IF(OFFSET(O1553,1,0)=12,TRUE)))</f>
        <v>0</v>
      </c>
      <c r="T1553" t="str">
        <f>IF(ISBLANK(S1553),"",
IF(ISERROR(FIND(",",S1553)),
  IF(ISERROR(VLOOKUP(S1553,MapTable!$A:$A,1,0)),"맵없음",
  ""),
IF(ISERROR(FIND(",",S1553,FIND(",",S1553)+1)),
  IF(OR(ISERROR(VLOOKUP(LEFT(S1553,FIND(",",S1553)-1),MapTable!$A:$A,1,0)),ISERROR(VLOOKUP(TRIM(MID(S1553,FIND(",",S1553)+1,999)),MapTable!$A:$A,1,0))),"맵없음",
  ""),
IF(ISERROR(FIND(",",S1553,FIND(",",S1553,FIND(",",S1553)+1)+1)),
  IF(OR(ISERROR(VLOOKUP(LEFT(S1553,FIND(",",S1553)-1),MapTable!$A:$A,1,0)),ISERROR(VLOOKUP(TRIM(MID(S1553,FIND(",",S1553)+1,FIND(",",S1553,FIND(",",S1553)+1)-FIND(",",S1553)-1)),MapTable!$A:$A,1,0)),ISERROR(VLOOKUP(TRIM(MID(S1553,FIND(",",S1553,FIND(",",S1553)+1)+1,999)),MapTable!$A:$A,1,0))),"맵없음",
  ""),
IF(ISERROR(FIND(",",S1553,FIND(",",S1553,FIND(",",S1553,FIND(",",S1553)+1)+1)+1)),
  IF(OR(ISERROR(VLOOKUP(LEFT(S1553,FIND(",",S1553)-1),MapTable!$A:$A,1,0)),ISERROR(VLOOKUP(TRIM(MID(S1553,FIND(",",S1553)+1,FIND(",",S1553,FIND(",",S1553)+1)-FIND(",",S1553)-1)),MapTable!$A:$A,1,0)),ISERROR(VLOOKUP(TRIM(MID(S1553,FIND(",",S1553,FIND(",",S1553)+1)+1,FIND(",",S1553,FIND(",",S1553,FIND(",",S1553)+1)+1)-FIND(",",S1553,FIND(",",S1553)+1)-1)),MapTable!$A:$A,1,0)),ISERROR(VLOOKUP(TRIM(MID(S1553,FIND(",",S1553,FIND(",",S1553,FIND(",",S1553)+1)+1)+1,999)),MapTable!$A:$A,1,0))),"맵없음",
  ""),
)))))</f>
        <v/>
      </c>
      <c r="Y1553" t="str">
        <f>IF(ISBLANK(X1553),"",IF(ISERROR(VLOOKUP(X1553,[3]DropTable!$A:$A,1,0)),"드랍없음",""))</f>
        <v/>
      </c>
      <c r="AA1553" t="str">
        <f>IF(ISBLANK(Z1553),"",IF(ISERROR(VLOOKUP(Z1553,[3]DropTable!$A:$A,1,0)),"드랍없음",""))</f>
        <v/>
      </c>
      <c r="AC1553">
        <v>8.1</v>
      </c>
    </row>
    <row r="1554" spans="1:29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114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P1554" t="b">
        <f t="shared" ca="1" si="47"/>
        <v>0</v>
      </c>
      <c r="T1554" t="str">
        <f>IF(ISBLANK(S1554),"",
IF(ISERROR(FIND(",",S1554)),
  IF(ISERROR(VLOOKUP(S1554,MapTable!$A:$A,1,0)),"맵없음",
  ""),
IF(ISERROR(FIND(",",S1554,FIND(",",S1554)+1)),
  IF(OR(ISERROR(VLOOKUP(LEFT(S1554,FIND(",",S1554)-1),MapTable!$A:$A,1,0)),ISERROR(VLOOKUP(TRIM(MID(S1554,FIND(",",S1554)+1,999)),MapTable!$A:$A,1,0))),"맵없음",
  ""),
IF(ISERROR(FIND(",",S1554,FIND(",",S1554,FIND(",",S1554)+1)+1)),
  IF(OR(ISERROR(VLOOKUP(LEFT(S1554,FIND(",",S1554)-1),MapTable!$A:$A,1,0)),ISERROR(VLOOKUP(TRIM(MID(S1554,FIND(",",S1554)+1,FIND(",",S1554,FIND(",",S1554)+1)-FIND(",",S1554)-1)),MapTable!$A:$A,1,0)),ISERROR(VLOOKUP(TRIM(MID(S1554,FIND(",",S1554,FIND(",",S1554)+1)+1,999)),MapTable!$A:$A,1,0))),"맵없음",
  ""),
IF(ISERROR(FIND(",",S1554,FIND(",",S1554,FIND(",",S1554,FIND(",",S1554)+1)+1)+1)),
  IF(OR(ISERROR(VLOOKUP(LEFT(S1554,FIND(",",S1554)-1),MapTable!$A:$A,1,0)),ISERROR(VLOOKUP(TRIM(MID(S1554,FIND(",",S1554)+1,FIND(",",S1554,FIND(",",S1554)+1)-FIND(",",S1554)-1)),MapTable!$A:$A,1,0)),ISERROR(VLOOKUP(TRIM(MID(S1554,FIND(",",S1554,FIND(",",S1554)+1)+1,FIND(",",S1554,FIND(",",S1554,FIND(",",S1554)+1)+1)-FIND(",",S1554,FIND(",",S1554)+1)-1)),MapTable!$A:$A,1,0)),ISERROR(VLOOKUP(TRIM(MID(S1554,FIND(",",S1554,FIND(",",S1554,FIND(",",S1554)+1)+1)+1,999)),MapTable!$A:$A,1,0))),"맵없음",
  ""),
)))))</f>
        <v/>
      </c>
      <c r="Y1554" t="str">
        <f>IF(ISBLANK(X1554),"",IF(ISERROR(VLOOKUP(X1554,[3]DropTable!$A:$A,1,0)),"드랍없음",""))</f>
        <v/>
      </c>
      <c r="AA1554" t="str">
        <f>IF(ISBLANK(Z1554),"",IF(ISERROR(VLOOKUP(Z1554,[3]DropTable!$A:$A,1,0)),"드랍없음",""))</f>
        <v/>
      </c>
      <c r="AC1554">
        <v>8.1</v>
      </c>
    </row>
    <row r="1555" spans="1:29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114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P1555" t="b">
        <f t="shared" ca="1" si="47"/>
        <v>0</v>
      </c>
      <c r="T1555" t="str">
        <f>IF(ISBLANK(S1555),"",
IF(ISERROR(FIND(",",S1555)),
  IF(ISERROR(VLOOKUP(S1555,MapTable!$A:$A,1,0)),"맵없음",
  ""),
IF(ISERROR(FIND(",",S1555,FIND(",",S1555)+1)),
  IF(OR(ISERROR(VLOOKUP(LEFT(S1555,FIND(",",S1555)-1),MapTable!$A:$A,1,0)),ISERROR(VLOOKUP(TRIM(MID(S1555,FIND(",",S1555)+1,999)),MapTable!$A:$A,1,0))),"맵없음",
  ""),
IF(ISERROR(FIND(",",S1555,FIND(",",S1555,FIND(",",S1555)+1)+1)),
  IF(OR(ISERROR(VLOOKUP(LEFT(S1555,FIND(",",S1555)-1),MapTable!$A:$A,1,0)),ISERROR(VLOOKUP(TRIM(MID(S1555,FIND(",",S1555)+1,FIND(",",S1555,FIND(",",S1555)+1)-FIND(",",S1555)-1)),MapTable!$A:$A,1,0)),ISERROR(VLOOKUP(TRIM(MID(S1555,FIND(",",S1555,FIND(",",S1555)+1)+1,999)),MapTable!$A:$A,1,0))),"맵없음",
  ""),
IF(ISERROR(FIND(",",S1555,FIND(",",S1555,FIND(",",S1555,FIND(",",S1555)+1)+1)+1)),
  IF(OR(ISERROR(VLOOKUP(LEFT(S1555,FIND(",",S1555)-1),MapTable!$A:$A,1,0)),ISERROR(VLOOKUP(TRIM(MID(S1555,FIND(",",S1555)+1,FIND(",",S1555,FIND(",",S1555)+1)-FIND(",",S1555)-1)),MapTable!$A:$A,1,0)),ISERROR(VLOOKUP(TRIM(MID(S1555,FIND(",",S1555,FIND(",",S1555)+1)+1,FIND(",",S1555,FIND(",",S1555,FIND(",",S1555)+1)+1)-FIND(",",S1555,FIND(",",S1555)+1)-1)),MapTable!$A:$A,1,0)),ISERROR(VLOOKUP(TRIM(MID(S1555,FIND(",",S1555,FIND(",",S1555,FIND(",",S1555)+1)+1)+1,999)),MapTable!$A:$A,1,0))),"맵없음",
  ""),
)))))</f>
        <v/>
      </c>
      <c r="Y1555" t="str">
        <f>IF(ISBLANK(X1555),"",IF(ISERROR(VLOOKUP(X1555,[3]DropTable!$A:$A,1,0)),"드랍없음",""))</f>
        <v/>
      </c>
      <c r="AA1555" t="str">
        <f>IF(ISBLANK(Z1555),"",IF(ISERROR(VLOOKUP(Z1555,[3]DropTable!$A:$A,1,0)),"드랍없음",""))</f>
        <v/>
      </c>
      <c r="AC1555">
        <v>8.1</v>
      </c>
    </row>
    <row r="1556" spans="1:29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114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P1556" t="b">
        <f t="shared" ca="1" si="47"/>
        <v>0</v>
      </c>
      <c r="T1556" t="str">
        <f>IF(ISBLANK(S1556),"",
IF(ISERROR(FIND(",",S1556)),
  IF(ISERROR(VLOOKUP(S1556,MapTable!$A:$A,1,0)),"맵없음",
  ""),
IF(ISERROR(FIND(",",S1556,FIND(",",S1556)+1)),
  IF(OR(ISERROR(VLOOKUP(LEFT(S1556,FIND(",",S1556)-1),MapTable!$A:$A,1,0)),ISERROR(VLOOKUP(TRIM(MID(S1556,FIND(",",S1556)+1,999)),MapTable!$A:$A,1,0))),"맵없음",
  ""),
IF(ISERROR(FIND(",",S1556,FIND(",",S1556,FIND(",",S1556)+1)+1)),
  IF(OR(ISERROR(VLOOKUP(LEFT(S1556,FIND(",",S1556)-1),MapTable!$A:$A,1,0)),ISERROR(VLOOKUP(TRIM(MID(S1556,FIND(",",S1556)+1,FIND(",",S1556,FIND(",",S1556)+1)-FIND(",",S1556)-1)),MapTable!$A:$A,1,0)),ISERROR(VLOOKUP(TRIM(MID(S1556,FIND(",",S1556,FIND(",",S1556)+1)+1,999)),MapTable!$A:$A,1,0))),"맵없음",
  ""),
IF(ISERROR(FIND(",",S1556,FIND(",",S1556,FIND(",",S1556,FIND(",",S1556)+1)+1)+1)),
  IF(OR(ISERROR(VLOOKUP(LEFT(S1556,FIND(",",S1556)-1),MapTable!$A:$A,1,0)),ISERROR(VLOOKUP(TRIM(MID(S1556,FIND(",",S1556)+1,FIND(",",S1556,FIND(",",S1556)+1)-FIND(",",S1556)-1)),MapTable!$A:$A,1,0)),ISERROR(VLOOKUP(TRIM(MID(S1556,FIND(",",S1556,FIND(",",S1556)+1)+1,FIND(",",S1556,FIND(",",S1556,FIND(",",S1556)+1)+1)-FIND(",",S1556,FIND(",",S1556)+1)-1)),MapTable!$A:$A,1,0)),ISERROR(VLOOKUP(TRIM(MID(S1556,FIND(",",S1556,FIND(",",S1556,FIND(",",S1556)+1)+1)+1,999)),MapTable!$A:$A,1,0))),"맵없음",
  ""),
)))))</f>
        <v/>
      </c>
      <c r="Y1556" t="str">
        <f>IF(ISBLANK(X1556),"",IF(ISERROR(VLOOKUP(X1556,[3]DropTable!$A:$A,1,0)),"드랍없음",""))</f>
        <v/>
      </c>
      <c r="AA1556" t="str">
        <f>IF(ISBLANK(Z1556),"",IF(ISERROR(VLOOKUP(Z1556,[3]DropTable!$A:$A,1,0)),"드랍없음",""))</f>
        <v/>
      </c>
      <c r="AC1556">
        <v>8.1</v>
      </c>
    </row>
    <row r="1557" spans="1:29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114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P1557" t="b">
        <f t="shared" ca="1" si="47"/>
        <v>0</v>
      </c>
      <c r="T1557" t="str">
        <f>IF(ISBLANK(S1557),"",
IF(ISERROR(FIND(",",S1557)),
  IF(ISERROR(VLOOKUP(S1557,MapTable!$A:$A,1,0)),"맵없음",
  ""),
IF(ISERROR(FIND(",",S1557,FIND(",",S1557)+1)),
  IF(OR(ISERROR(VLOOKUP(LEFT(S1557,FIND(",",S1557)-1),MapTable!$A:$A,1,0)),ISERROR(VLOOKUP(TRIM(MID(S1557,FIND(",",S1557)+1,999)),MapTable!$A:$A,1,0))),"맵없음",
  ""),
IF(ISERROR(FIND(",",S1557,FIND(",",S1557,FIND(",",S1557)+1)+1)),
  IF(OR(ISERROR(VLOOKUP(LEFT(S1557,FIND(",",S1557)-1),MapTable!$A:$A,1,0)),ISERROR(VLOOKUP(TRIM(MID(S1557,FIND(",",S1557)+1,FIND(",",S1557,FIND(",",S1557)+1)-FIND(",",S1557)-1)),MapTable!$A:$A,1,0)),ISERROR(VLOOKUP(TRIM(MID(S1557,FIND(",",S1557,FIND(",",S1557)+1)+1,999)),MapTable!$A:$A,1,0))),"맵없음",
  ""),
IF(ISERROR(FIND(",",S1557,FIND(",",S1557,FIND(",",S1557,FIND(",",S1557)+1)+1)+1)),
  IF(OR(ISERROR(VLOOKUP(LEFT(S1557,FIND(",",S1557)-1),MapTable!$A:$A,1,0)),ISERROR(VLOOKUP(TRIM(MID(S1557,FIND(",",S1557)+1,FIND(",",S1557,FIND(",",S1557)+1)-FIND(",",S1557)-1)),MapTable!$A:$A,1,0)),ISERROR(VLOOKUP(TRIM(MID(S1557,FIND(",",S1557,FIND(",",S1557)+1)+1,FIND(",",S1557,FIND(",",S1557,FIND(",",S1557)+1)+1)-FIND(",",S1557,FIND(",",S1557)+1)-1)),MapTable!$A:$A,1,0)),ISERROR(VLOOKUP(TRIM(MID(S1557,FIND(",",S1557,FIND(",",S1557,FIND(",",S1557)+1)+1)+1,999)),MapTable!$A:$A,1,0))),"맵없음",
  ""),
)))))</f>
        <v/>
      </c>
      <c r="Y1557" t="str">
        <f>IF(ISBLANK(X1557),"",IF(ISERROR(VLOOKUP(X1557,[3]DropTable!$A:$A,1,0)),"드랍없음",""))</f>
        <v/>
      </c>
      <c r="AA1557" t="str">
        <f>IF(ISBLANK(Z1557),"",IF(ISERROR(VLOOKUP(Z1557,[3]DropTable!$A:$A,1,0)),"드랍없음",""))</f>
        <v/>
      </c>
      <c r="AC1557">
        <v>8.1</v>
      </c>
    </row>
    <row r="1558" spans="1:29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114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P1558" t="b">
        <f t="shared" ca="1" si="47"/>
        <v>0</v>
      </c>
      <c r="T1558" t="str">
        <f>IF(ISBLANK(S1558),"",
IF(ISERROR(FIND(",",S1558)),
  IF(ISERROR(VLOOKUP(S1558,MapTable!$A:$A,1,0)),"맵없음",
  ""),
IF(ISERROR(FIND(",",S1558,FIND(",",S1558)+1)),
  IF(OR(ISERROR(VLOOKUP(LEFT(S1558,FIND(",",S1558)-1),MapTable!$A:$A,1,0)),ISERROR(VLOOKUP(TRIM(MID(S1558,FIND(",",S1558)+1,999)),MapTable!$A:$A,1,0))),"맵없음",
  ""),
IF(ISERROR(FIND(",",S1558,FIND(",",S1558,FIND(",",S1558)+1)+1)),
  IF(OR(ISERROR(VLOOKUP(LEFT(S1558,FIND(",",S1558)-1),MapTable!$A:$A,1,0)),ISERROR(VLOOKUP(TRIM(MID(S1558,FIND(",",S1558)+1,FIND(",",S1558,FIND(",",S1558)+1)-FIND(",",S1558)-1)),MapTable!$A:$A,1,0)),ISERROR(VLOOKUP(TRIM(MID(S1558,FIND(",",S1558,FIND(",",S1558)+1)+1,999)),MapTable!$A:$A,1,0))),"맵없음",
  ""),
IF(ISERROR(FIND(",",S1558,FIND(",",S1558,FIND(",",S1558,FIND(",",S1558)+1)+1)+1)),
  IF(OR(ISERROR(VLOOKUP(LEFT(S1558,FIND(",",S1558)-1),MapTable!$A:$A,1,0)),ISERROR(VLOOKUP(TRIM(MID(S1558,FIND(",",S1558)+1,FIND(",",S1558,FIND(",",S1558)+1)-FIND(",",S1558)-1)),MapTable!$A:$A,1,0)),ISERROR(VLOOKUP(TRIM(MID(S1558,FIND(",",S1558,FIND(",",S1558)+1)+1,FIND(",",S1558,FIND(",",S1558,FIND(",",S1558)+1)+1)-FIND(",",S1558,FIND(",",S1558)+1)-1)),MapTable!$A:$A,1,0)),ISERROR(VLOOKUP(TRIM(MID(S1558,FIND(",",S1558,FIND(",",S1558,FIND(",",S1558)+1)+1)+1,999)),MapTable!$A:$A,1,0))),"맵없음",
  ""),
)))))</f>
        <v/>
      </c>
      <c r="Y1558" t="str">
        <f>IF(ISBLANK(X1558),"",IF(ISERROR(VLOOKUP(X1558,[3]DropTable!$A:$A,1,0)),"드랍없음",""))</f>
        <v/>
      </c>
      <c r="AA1558" t="str">
        <f>IF(ISBLANK(Z1558),"",IF(ISERROR(VLOOKUP(Z1558,[3]DropTable!$A:$A,1,0)),"드랍없음",""))</f>
        <v/>
      </c>
      <c r="AC1558">
        <v>8.1</v>
      </c>
    </row>
    <row r="1559" spans="1:29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114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P1559" t="b">
        <f t="shared" ca="1" si="47"/>
        <v>0</v>
      </c>
      <c r="T1559" t="str">
        <f>IF(ISBLANK(S1559),"",
IF(ISERROR(FIND(",",S1559)),
  IF(ISERROR(VLOOKUP(S1559,MapTable!$A:$A,1,0)),"맵없음",
  ""),
IF(ISERROR(FIND(",",S1559,FIND(",",S1559)+1)),
  IF(OR(ISERROR(VLOOKUP(LEFT(S1559,FIND(",",S1559)-1),MapTable!$A:$A,1,0)),ISERROR(VLOOKUP(TRIM(MID(S1559,FIND(",",S1559)+1,999)),MapTable!$A:$A,1,0))),"맵없음",
  ""),
IF(ISERROR(FIND(",",S1559,FIND(",",S1559,FIND(",",S1559)+1)+1)),
  IF(OR(ISERROR(VLOOKUP(LEFT(S1559,FIND(",",S1559)-1),MapTable!$A:$A,1,0)),ISERROR(VLOOKUP(TRIM(MID(S1559,FIND(",",S1559)+1,FIND(",",S1559,FIND(",",S1559)+1)-FIND(",",S1559)-1)),MapTable!$A:$A,1,0)),ISERROR(VLOOKUP(TRIM(MID(S1559,FIND(",",S1559,FIND(",",S1559)+1)+1,999)),MapTable!$A:$A,1,0))),"맵없음",
  ""),
IF(ISERROR(FIND(",",S1559,FIND(",",S1559,FIND(",",S1559,FIND(",",S1559)+1)+1)+1)),
  IF(OR(ISERROR(VLOOKUP(LEFT(S1559,FIND(",",S1559)-1),MapTable!$A:$A,1,0)),ISERROR(VLOOKUP(TRIM(MID(S1559,FIND(",",S1559)+1,FIND(",",S1559,FIND(",",S1559)+1)-FIND(",",S1559)-1)),MapTable!$A:$A,1,0)),ISERROR(VLOOKUP(TRIM(MID(S1559,FIND(",",S1559,FIND(",",S1559)+1)+1,FIND(",",S1559,FIND(",",S1559,FIND(",",S1559)+1)+1)-FIND(",",S1559,FIND(",",S1559)+1)-1)),MapTable!$A:$A,1,0)),ISERROR(VLOOKUP(TRIM(MID(S1559,FIND(",",S1559,FIND(",",S1559,FIND(",",S1559)+1)+1)+1,999)),MapTable!$A:$A,1,0))),"맵없음",
  ""),
)))))</f>
        <v/>
      </c>
      <c r="Y1559" t="str">
        <f>IF(ISBLANK(X1559),"",IF(ISERROR(VLOOKUP(X1559,[3]DropTable!$A:$A,1,0)),"드랍없음",""))</f>
        <v/>
      </c>
      <c r="AA1559" t="str">
        <f>IF(ISBLANK(Z1559),"",IF(ISERROR(VLOOKUP(Z1559,[3]DropTable!$A:$A,1,0)),"드랍없음",""))</f>
        <v/>
      </c>
      <c r="AC1559">
        <v>8.1</v>
      </c>
    </row>
    <row r="1560" spans="1:29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114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P1560" t="b">
        <f t="shared" ca="1" si="47"/>
        <v>0</v>
      </c>
      <c r="T1560" t="str">
        <f>IF(ISBLANK(S1560),"",
IF(ISERROR(FIND(",",S1560)),
  IF(ISERROR(VLOOKUP(S1560,MapTable!$A:$A,1,0)),"맵없음",
  ""),
IF(ISERROR(FIND(",",S1560,FIND(",",S1560)+1)),
  IF(OR(ISERROR(VLOOKUP(LEFT(S1560,FIND(",",S1560)-1),MapTable!$A:$A,1,0)),ISERROR(VLOOKUP(TRIM(MID(S1560,FIND(",",S1560)+1,999)),MapTable!$A:$A,1,0))),"맵없음",
  ""),
IF(ISERROR(FIND(",",S1560,FIND(",",S1560,FIND(",",S1560)+1)+1)),
  IF(OR(ISERROR(VLOOKUP(LEFT(S1560,FIND(",",S1560)-1),MapTable!$A:$A,1,0)),ISERROR(VLOOKUP(TRIM(MID(S1560,FIND(",",S1560)+1,FIND(",",S1560,FIND(",",S1560)+1)-FIND(",",S1560)-1)),MapTable!$A:$A,1,0)),ISERROR(VLOOKUP(TRIM(MID(S1560,FIND(",",S1560,FIND(",",S1560)+1)+1,999)),MapTable!$A:$A,1,0))),"맵없음",
  ""),
IF(ISERROR(FIND(",",S1560,FIND(",",S1560,FIND(",",S1560,FIND(",",S1560)+1)+1)+1)),
  IF(OR(ISERROR(VLOOKUP(LEFT(S1560,FIND(",",S1560)-1),MapTable!$A:$A,1,0)),ISERROR(VLOOKUP(TRIM(MID(S1560,FIND(",",S1560)+1,FIND(",",S1560,FIND(",",S1560)+1)-FIND(",",S1560)-1)),MapTable!$A:$A,1,0)),ISERROR(VLOOKUP(TRIM(MID(S1560,FIND(",",S1560,FIND(",",S1560)+1)+1,FIND(",",S1560,FIND(",",S1560,FIND(",",S1560)+1)+1)-FIND(",",S1560,FIND(",",S1560)+1)-1)),MapTable!$A:$A,1,0)),ISERROR(VLOOKUP(TRIM(MID(S1560,FIND(",",S1560,FIND(",",S1560,FIND(",",S1560)+1)+1)+1,999)),MapTable!$A:$A,1,0))),"맵없음",
  ""),
)))))</f>
        <v/>
      </c>
      <c r="Y1560" t="str">
        <f>IF(ISBLANK(X1560),"",IF(ISERROR(VLOOKUP(X1560,[3]DropTable!$A:$A,1,0)),"드랍없음",""))</f>
        <v/>
      </c>
      <c r="AA1560" t="str">
        <f>IF(ISBLANK(Z1560),"",IF(ISERROR(VLOOKUP(Z1560,[3]DropTable!$A:$A,1,0)),"드랍없음",""))</f>
        <v/>
      </c>
      <c r="AC1560">
        <v>8.1</v>
      </c>
    </row>
    <row r="1561" spans="1:29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114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P1561" t="b">
        <f t="shared" ca="1" si="47"/>
        <v>0</v>
      </c>
      <c r="T1561" t="str">
        <f>IF(ISBLANK(S1561),"",
IF(ISERROR(FIND(",",S1561)),
  IF(ISERROR(VLOOKUP(S1561,MapTable!$A:$A,1,0)),"맵없음",
  ""),
IF(ISERROR(FIND(",",S1561,FIND(",",S1561)+1)),
  IF(OR(ISERROR(VLOOKUP(LEFT(S1561,FIND(",",S1561)-1),MapTable!$A:$A,1,0)),ISERROR(VLOOKUP(TRIM(MID(S1561,FIND(",",S1561)+1,999)),MapTable!$A:$A,1,0))),"맵없음",
  ""),
IF(ISERROR(FIND(",",S1561,FIND(",",S1561,FIND(",",S1561)+1)+1)),
  IF(OR(ISERROR(VLOOKUP(LEFT(S1561,FIND(",",S1561)-1),MapTable!$A:$A,1,0)),ISERROR(VLOOKUP(TRIM(MID(S1561,FIND(",",S1561)+1,FIND(",",S1561,FIND(",",S1561)+1)-FIND(",",S1561)-1)),MapTable!$A:$A,1,0)),ISERROR(VLOOKUP(TRIM(MID(S1561,FIND(",",S1561,FIND(",",S1561)+1)+1,999)),MapTable!$A:$A,1,0))),"맵없음",
  ""),
IF(ISERROR(FIND(",",S1561,FIND(",",S1561,FIND(",",S1561,FIND(",",S1561)+1)+1)+1)),
  IF(OR(ISERROR(VLOOKUP(LEFT(S1561,FIND(",",S1561)-1),MapTable!$A:$A,1,0)),ISERROR(VLOOKUP(TRIM(MID(S1561,FIND(",",S1561)+1,FIND(",",S1561,FIND(",",S1561)+1)-FIND(",",S1561)-1)),MapTable!$A:$A,1,0)),ISERROR(VLOOKUP(TRIM(MID(S1561,FIND(",",S1561,FIND(",",S1561)+1)+1,FIND(",",S1561,FIND(",",S1561,FIND(",",S1561)+1)+1)-FIND(",",S1561,FIND(",",S1561)+1)-1)),MapTable!$A:$A,1,0)),ISERROR(VLOOKUP(TRIM(MID(S1561,FIND(",",S1561,FIND(",",S1561,FIND(",",S1561)+1)+1)+1,999)),MapTable!$A:$A,1,0))),"맵없음",
  ""),
)))))</f>
        <v/>
      </c>
      <c r="Y1561" t="str">
        <f>IF(ISBLANK(X1561),"",IF(ISERROR(VLOOKUP(X1561,[3]DropTable!$A:$A,1,0)),"드랍없음",""))</f>
        <v/>
      </c>
      <c r="AA1561" t="str">
        <f>IF(ISBLANK(Z1561),"",IF(ISERROR(VLOOKUP(Z1561,[3]DropTable!$A:$A,1,0)),"드랍없음",""))</f>
        <v/>
      </c>
      <c r="AC1561">
        <v>8.1</v>
      </c>
    </row>
    <row r="1562" spans="1:29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114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P1562" t="b">
        <f t="shared" ca="1" si="47"/>
        <v>0</v>
      </c>
      <c r="T1562" t="str">
        <f>IF(ISBLANK(S1562),"",
IF(ISERROR(FIND(",",S1562)),
  IF(ISERROR(VLOOKUP(S1562,MapTable!$A:$A,1,0)),"맵없음",
  ""),
IF(ISERROR(FIND(",",S1562,FIND(",",S1562)+1)),
  IF(OR(ISERROR(VLOOKUP(LEFT(S1562,FIND(",",S1562)-1),MapTable!$A:$A,1,0)),ISERROR(VLOOKUP(TRIM(MID(S1562,FIND(",",S1562)+1,999)),MapTable!$A:$A,1,0))),"맵없음",
  ""),
IF(ISERROR(FIND(",",S1562,FIND(",",S1562,FIND(",",S1562)+1)+1)),
  IF(OR(ISERROR(VLOOKUP(LEFT(S1562,FIND(",",S1562)-1),MapTable!$A:$A,1,0)),ISERROR(VLOOKUP(TRIM(MID(S1562,FIND(",",S1562)+1,FIND(",",S1562,FIND(",",S1562)+1)-FIND(",",S1562)-1)),MapTable!$A:$A,1,0)),ISERROR(VLOOKUP(TRIM(MID(S1562,FIND(",",S1562,FIND(",",S1562)+1)+1,999)),MapTable!$A:$A,1,0))),"맵없음",
  ""),
IF(ISERROR(FIND(",",S1562,FIND(",",S1562,FIND(",",S1562,FIND(",",S1562)+1)+1)+1)),
  IF(OR(ISERROR(VLOOKUP(LEFT(S1562,FIND(",",S1562)-1),MapTable!$A:$A,1,0)),ISERROR(VLOOKUP(TRIM(MID(S1562,FIND(",",S1562)+1,FIND(",",S1562,FIND(",",S1562)+1)-FIND(",",S1562)-1)),MapTable!$A:$A,1,0)),ISERROR(VLOOKUP(TRIM(MID(S1562,FIND(",",S1562,FIND(",",S1562)+1)+1,FIND(",",S1562,FIND(",",S1562,FIND(",",S1562)+1)+1)-FIND(",",S1562,FIND(",",S1562)+1)-1)),MapTable!$A:$A,1,0)),ISERROR(VLOOKUP(TRIM(MID(S1562,FIND(",",S1562,FIND(",",S1562,FIND(",",S1562)+1)+1)+1,999)),MapTable!$A:$A,1,0))),"맵없음",
  ""),
)))))</f>
        <v/>
      </c>
      <c r="Y1562" t="str">
        <f>IF(ISBLANK(X1562),"",IF(ISERROR(VLOOKUP(X1562,[3]DropTable!$A:$A,1,0)),"드랍없음",""))</f>
        <v/>
      </c>
      <c r="AA1562" t="str">
        <f>IF(ISBLANK(Z1562),"",IF(ISERROR(VLOOKUP(Z1562,[3]DropTable!$A:$A,1,0)),"드랍없음",""))</f>
        <v/>
      </c>
      <c r="AC1562">
        <v>8.1</v>
      </c>
    </row>
    <row r="1563" spans="1:29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114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P1563" t="b">
        <f t="shared" ca="1" si="47"/>
        <v>0</v>
      </c>
      <c r="T1563" t="str">
        <f>IF(ISBLANK(S1563),"",
IF(ISERROR(FIND(",",S1563)),
  IF(ISERROR(VLOOKUP(S1563,MapTable!$A:$A,1,0)),"맵없음",
  ""),
IF(ISERROR(FIND(",",S1563,FIND(",",S1563)+1)),
  IF(OR(ISERROR(VLOOKUP(LEFT(S1563,FIND(",",S1563)-1),MapTable!$A:$A,1,0)),ISERROR(VLOOKUP(TRIM(MID(S1563,FIND(",",S1563)+1,999)),MapTable!$A:$A,1,0))),"맵없음",
  ""),
IF(ISERROR(FIND(",",S1563,FIND(",",S1563,FIND(",",S1563)+1)+1)),
  IF(OR(ISERROR(VLOOKUP(LEFT(S1563,FIND(",",S1563)-1),MapTable!$A:$A,1,0)),ISERROR(VLOOKUP(TRIM(MID(S1563,FIND(",",S1563)+1,FIND(",",S1563,FIND(",",S1563)+1)-FIND(",",S1563)-1)),MapTable!$A:$A,1,0)),ISERROR(VLOOKUP(TRIM(MID(S1563,FIND(",",S1563,FIND(",",S1563)+1)+1,999)),MapTable!$A:$A,1,0))),"맵없음",
  ""),
IF(ISERROR(FIND(",",S1563,FIND(",",S1563,FIND(",",S1563,FIND(",",S1563)+1)+1)+1)),
  IF(OR(ISERROR(VLOOKUP(LEFT(S1563,FIND(",",S1563)-1),MapTable!$A:$A,1,0)),ISERROR(VLOOKUP(TRIM(MID(S1563,FIND(",",S1563)+1,FIND(",",S1563,FIND(",",S1563)+1)-FIND(",",S1563)-1)),MapTable!$A:$A,1,0)),ISERROR(VLOOKUP(TRIM(MID(S1563,FIND(",",S1563,FIND(",",S1563)+1)+1,FIND(",",S1563,FIND(",",S1563,FIND(",",S1563)+1)+1)-FIND(",",S1563,FIND(",",S1563)+1)-1)),MapTable!$A:$A,1,0)),ISERROR(VLOOKUP(TRIM(MID(S1563,FIND(",",S1563,FIND(",",S1563,FIND(",",S1563)+1)+1)+1,999)),MapTable!$A:$A,1,0))),"맵없음",
  ""),
)))))</f>
        <v/>
      </c>
      <c r="Y1563" t="str">
        <f>IF(ISBLANK(X1563),"",IF(ISERROR(VLOOKUP(X1563,[3]DropTable!$A:$A,1,0)),"드랍없음",""))</f>
        <v/>
      </c>
      <c r="AA1563" t="str">
        <f>IF(ISBLANK(Z1563),"",IF(ISERROR(VLOOKUP(Z1563,[3]DropTable!$A:$A,1,0)),"드랍없음",""))</f>
        <v/>
      </c>
      <c r="AC1563">
        <v>8.1</v>
      </c>
    </row>
    <row r="1564" spans="1:29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114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P1564" t="b">
        <f t="shared" ca="1" si="47"/>
        <v>0</v>
      </c>
      <c r="T1564" t="str">
        <f>IF(ISBLANK(S1564),"",
IF(ISERROR(FIND(",",S1564)),
  IF(ISERROR(VLOOKUP(S1564,MapTable!$A:$A,1,0)),"맵없음",
  ""),
IF(ISERROR(FIND(",",S1564,FIND(",",S1564)+1)),
  IF(OR(ISERROR(VLOOKUP(LEFT(S1564,FIND(",",S1564)-1),MapTable!$A:$A,1,0)),ISERROR(VLOOKUP(TRIM(MID(S1564,FIND(",",S1564)+1,999)),MapTable!$A:$A,1,0))),"맵없음",
  ""),
IF(ISERROR(FIND(",",S1564,FIND(",",S1564,FIND(",",S1564)+1)+1)),
  IF(OR(ISERROR(VLOOKUP(LEFT(S1564,FIND(",",S1564)-1),MapTable!$A:$A,1,0)),ISERROR(VLOOKUP(TRIM(MID(S1564,FIND(",",S1564)+1,FIND(",",S1564,FIND(",",S1564)+1)-FIND(",",S1564)-1)),MapTable!$A:$A,1,0)),ISERROR(VLOOKUP(TRIM(MID(S1564,FIND(",",S1564,FIND(",",S1564)+1)+1,999)),MapTable!$A:$A,1,0))),"맵없음",
  ""),
IF(ISERROR(FIND(",",S1564,FIND(",",S1564,FIND(",",S1564,FIND(",",S1564)+1)+1)+1)),
  IF(OR(ISERROR(VLOOKUP(LEFT(S1564,FIND(",",S1564)-1),MapTable!$A:$A,1,0)),ISERROR(VLOOKUP(TRIM(MID(S1564,FIND(",",S1564)+1,FIND(",",S1564,FIND(",",S1564)+1)-FIND(",",S1564)-1)),MapTable!$A:$A,1,0)),ISERROR(VLOOKUP(TRIM(MID(S1564,FIND(",",S1564,FIND(",",S1564)+1)+1,FIND(",",S1564,FIND(",",S1564,FIND(",",S1564)+1)+1)-FIND(",",S1564,FIND(",",S1564)+1)-1)),MapTable!$A:$A,1,0)),ISERROR(VLOOKUP(TRIM(MID(S1564,FIND(",",S1564,FIND(",",S1564,FIND(",",S1564)+1)+1)+1,999)),MapTable!$A:$A,1,0))),"맵없음",
  ""),
)))))</f>
        <v/>
      </c>
      <c r="Y1564" t="str">
        <f>IF(ISBLANK(X1564),"",IF(ISERROR(VLOOKUP(X1564,[3]DropTable!$A:$A,1,0)),"드랍없음",""))</f>
        <v/>
      </c>
      <c r="AA1564" t="str">
        <f>IF(ISBLANK(Z1564),"",IF(ISERROR(VLOOKUP(Z1564,[3]DropTable!$A:$A,1,0)),"드랍없음",""))</f>
        <v/>
      </c>
      <c r="AC1564">
        <v>8.1</v>
      </c>
    </row>
    <row r="1565" spans="1:29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114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P1565" t="b">
        <f t="shared" ca="1" si="47"/>
        <v>0</v>
      </c>
      <c r="T1565" t="str">
        <f>IF(ISBLANK(S1565),"",
IF(ISERROR(FIND(",",S1565)),
  IF(ISERROR(VLOOKUP(S1565,MapTable!$A:$A,1,0)),"맵없음",
  ""),
IF(ISERROR(FIND(",",S1565,FIND(",",S1565)+1)),
  IF(OR(ISERROR(VLOOKUP(LEFT(S1565,FIND(",",S1565)-1),MapTable!$A:$A,1,0)),ISERROR(VLOOKUP(TRIM(MID(S1565,FIND(",",S1565)+1,999)),MapTable!$A:$A,1,0))),"맵없음",
  ""),
IF(ISERROR(FIND(",",S1565,FIND(",",S1565,FIND(",",S1565)+1)+1)),
  IF(OR(ISERROR(VLOOKUP(LEFT(S1565,FIND(",",S1565)-1),MapTable!$A:$A,1,0)),ISERROR(VLOOKUP(TRIM(MID(S1565,FIND(",",S1565)+1,FIND(",",S1565,FIND(",",S1565)+1)-FIND(",",S1565)-1)),MapTable!$A:$A,1,0)),ISERROR(VLOOKUP(TRIM(MID(S1565,FIND(",",S1565,FIND(",",S1565)+1)+1,999)),MapTable!$A:$A,1,0))),"맵없음",
  ""),
IF(ISERROR(FIND(",",S1565,FIND(",",S1565,FIND(",",S1565,FIND(",",S1565)+1)+1)+1)),
  IF(OR(ISERROR(VLOOKUP(LEFT(S1565,FIND(",",S1565)-1),MapTable!$A:$A,1,0)),ISERROR(VLOOKUP(TRIM(MID(S1565,FIND(",",S1565)+1,FIND(",",S1565,FIND(",",S1565)+1)-FIND(",",S1565)-1)),MapTable!$A:$A,1,0)),ISERROR(VLOOKUP(TRIM(MID(S1565,FIND(",",S1565,FIND(",",S1565)+1)+1,FIND(",",S1565,FIND(",",S1565,FIND(",",S1565)+1)+1)-FIND(",",S1565,FIND(",",S1565)+1)-1)),MapTable!$A:$A,1,0)),ISERROR(VLOOKUP(TRIM(MID(S1565,FIND(",",S1565,FIND(",",S1565,FIND(",",S1565)+1)+1)+1,999)),MapTable!$A:$A,1,0))),"맵없음",
  ""),
)))))</f>
        <v/>
      </c>
      <c r="Y1565" t="str">
        <f>IF(ISBLANK(X1565),"",IF(ISERROR(VLOOKUP(X1565,[3]DropTable!$A:$A,1,0)),"드랍없음",""))</f>
        <v/>
      </c>
      <c r="AA1565" t="str">
        <f>IF(ISBLANK(Z1565),"",IF(ISERROR(VLOOKUP(Z1565,[3]DropTable!$A:$A,1,0)),"드랍없음",""))</f>
        <v/>
      </c>
      <c r="AC1565">
        <v>8.1</v>
      </c>
    </row>
    <row r="1566" spans="1:29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114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P1566" t="b">
        <f t="shared" ca="1" si="47"/>
        <v>0</v>
      </c>
      <c r="T1566" t="str">
        <f>IF(ISBLANK(S1566),"",
IF(ISERROR(FIND(",",S1566)),
  IF(ISERROR(VLOOKUP(S1566,MapTable!$A:$A,1,0)),"맵없음",
  ""),
IF(ISERROR(FIND(",",S1566,FIND(",",S1566)+1)),
  IF(OR(ISERROR(VLOOKUP(LEFT(S1566,FIND(",",S1566)-1),MapTable!$A:$A,1,0)),ISERROR(VLOOKUP(TRIM(MID(S1566,FIND(",",S1566)+1,999)),MapTable!$A:$A,1,0))),"맵없음",
  ""),
IF(ISERROR(FIND(",",S1566,FIND(",",S1566,FIND(",",S1566)+1)+1)),
  IF(OR(ISERROR(VLOOKUP(LEFT(S1566,FIND(",",S1566)-1),MapTable!$A:$A,1,0)),ISERROR(VLOOKUP(TRIM(MID(S1566,FIND(",",S1566)+1,FIND(",",S1566,FIND(",",S1566)+1)-FIND(",",S1566)-1)),MapTable!$A:$A,1,0)),ISERROR(VLOOKUP(TRIM(MID(S1566,FIND(",",S1566,FIND(",",S1566)+1)+1,999)),MapTable!$A:$A,1,0))),"맵없음",
  ""),
IF(ISERROR(FIND(",",S1566,FIND(",",S1566,FIND(",",S1566,FIND(",",S1566)+1)+1)+1)),
  IF(OR(ISERROR(VLOOKUP(LEFT(S1566,FIND(",",S1566)-1),MapTable!$A:$A,1,0)),ISERROR(VLOOKUP(TRIM(MID(S1566,FIND(",",S1566)+1,FIND(",",S1566,FIND(",",S1566)+1)-FIND(",",S1566)-1)),MapTable!$A:$A,1,0)),ISERROR(VLOOKUP(TRIM(MID(S1566,FIND(",",S1566,FIND(",",S1566)+1)+1,FIND(",",S1566,FIND(",",S1566,FIND(",",S1566)+1)+1)-FIND(",",S1566,FIND(",",S1566)+1)-1)),MapTable!$A:$A,1,0)),ISERROR(VLOOKUP(TRIM(MID(S1566,FIND(",",S1566,FIND(",",S1566,FIND(",",S1566)+1)+1)+1,999)),MapTable!$A:$A,1,0))),"맵없음",
  ""),
)))))</f>
        <v/>
      </c>
      <c r="Y1566" t="str">
        <f>IF(ISBLANK(X1566),"",IF(ISERROR(VLOOKUP(X1566,[3]DropTable!$A:$A,1,0)),"드랍없음",""))</f>
        <v/>
      </c>
      <c r="AA1566" t="str">
        <f>IF(ISBLANK(Z1566),"",IF(ISERROR(VLOOKUP(Z1566,[3]DropTable!$A:$A,1,0)),"드랍없음",""))</f>
        <v/>
      </c>
      <c r="AC1566">
        <v>8.1</v>
      </c>
    </row>
    <row r="1567" spans="1:29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114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P1567" t="b">
        <f t="shared" ca="1" si="47"/>
        <v>0</v>
      </c>
      <c r="T1567" t="str">
        <f>IF(ISBLANK(S1567),"",
IF(ISERROR(FIND(",",S1567)),
  IF(ISERROR(VLOOKUP(S1567,MapTable!$A:$A,1,0)),"맵없음",
  ""),
IF(ISERROR(FIND(",",S1567,FIND(",",S1567)+1)),
  IF(OR(ISERROR(VLOOKUP(LEFT(S1567,FIND(",",S1567)-1),MapTable!$A:$A,1,0)),ISERROR(VLOOKUP(TRIM(MID(S1567,FIND(",",S1567)+1,999)),MapTable!$A:$A,1,0))),"맵없음",
  ""),
IF(ISERROR(FIND(",",S1567,FIND(",",S1567,FIND(",",S1567)+1)+1)),
  IF(OR(ISERROR(VLOOKUP(LEFT(S1567,FIND(",",S1567)-1),MapTable!$A:$A,1,0)),ISERROR(VLOOKUP(TRIM(MID(S1567,FIND(",",S1567)+1,FIND(",",S1567,FIND(",",S1567)+1)-FIND(",",S1567)-1)),MapTable!$A:$A,1,0)),ISERROR(VLOOKUP(TRIM(MID(S1567,FIND(",",S1567,FIND(",",S1567)+1)+1,999)),MapTable!$A:$A,1,0))),"맵없음",
  ""),
IF(ISERROR(FIND(",",S1567,FIND(",",S1567,FIND(",",S1567,FIND(",",S1567)+1)+1)+1)),
  IF(OR(ISERROR(VLOOKUP(LEFT(S1567,FIND(",",S1567)-1),MapTable!$A:$A,1,0)),ISERROR(VLOOKUP(TRIM(MID(S1567,FIND(",",S1567)+1,FIND(",",S1567,FIND(",",S1567)+1)-FIND(",",S1567)-1)),MapTable!$A:$A,1,0)),ISERROR(VLOOKUP(TRIM(MID(S1567,FIND(",",S1567,FIND(",",S1567)+1)+1,FIND(",",S1567,FIND(",",S1567,FIND(",",S1567)+1)+1)-FIND(",",S1567,FIND(",",S1567)+1)-1)),MapTable!$A:$A,1,0)),ISERROR(VLOOKUP(TRIM(MID(S1567,FIND(",",S1567,FIND(",",S1567,FIND(",",S1567)+1)+1)+1,999)),MapTable!$A:$A,1,0))),"맵없음",
  ""),
)))))</f>
        <v/>
      </c>
      <c r="Y1567" t="str">
        <f>IF(ISBLANK(X1567),"",IF(ISERROR(VLOOKUP(X1567,[3]DropTable!$A:$A,1,0)),"드랍없음",""))</f>
        <v/>
      </c>
      <c r="AA1567" t="str">
        <f>IF(ISBLANK(Z1567),"",IF(ISERROR(VLOOKUP(Z1567,[3]DropTable!$A:$A,1,0)),"드랍없음",""))</f>
        <v/>
      </c>
      <c r="AC1567">
        <v>8.1</v>
      </c>
    </row>
    <row r="1568" spans="1:29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114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P1568" t="b">
        <f t="shared" ca="1" si="47"/>
        <v>0</v>
      </c>
      <c r="T1568" t="str">
        <f>IF(ISBLANK(S1568),"",
IF(ISERROR(FIND(",",S1568)),
  IF(ISERROR(VLOOKUP(S1568,MapTable!$A:$A,1,0)),"맵없음",
  ""),
IF(ISERROR(FIND(",",S1568,FIND(",",S1568)+1)),
  IF(OR(ISERROR(VLOOKUP(LEFT(S1568,FIND(",",S1568)-1),MapTable!$A:$A,1,0)),ISERROR(VLOOKUP(TRIM(MID(S1568,FIND(",",S1568)+1,999)),MapTable!$A:$A,1,0))),"맵없음",
  ""),
IF(ISERROR(FIND(",",S1568,FIND(",",S1568,FIND(",",S1568)+1)+1)),
  IF(OR(ISERROR(VLOOKUP(LEFT(S1568,FIND(",",S1568)-1),MapTable!$A:$A,1,0)),ISERROR(VLOOKUP(TRIM(MID(S1568,FIND(",",S1568)+1,FIND(",",S1568,FIND(",",S1568)+1)-FIND(",",S1568)-1)),MapTable!$A:$A,1,0)),ISERROR(VLOOKUP(TRIM(MID(S1568,FIND(",",S1568,FIND(",",S1568)+1)+1,999)),MapTable!$A:$A,1,0))),"맵없음",
  ""),
IF(ISERROR(FIND(",",S1568,FIND(",",S1568,FIND(",",S1568,FIND(",",S1568)+1)+1)+1)),
  IF(OR(ISERROR(VLOOKUP(LEFT(S1568,FIND(",",S1568)-1),MapTable!$A:$A,1,0)),ISERROR(VLOOKUP(TRIM(MID(S1568,FIND(",",S1568)+1,FIND(",",S1568,FIND(",",S1568)+1)-FIND(",",S1568)-1)),MapTable!$A:$A,1,0)),ISERROR(VLOOKUP(TRIM(MID(S1568,FIND(",",S1568,FIND(",",S1568)+1)+1,FIND(",",S1568,FIND(",",S1568,FIND(",",S1568)+1)+1)-FIND(",",S1568,FIND(",",S1568)+1)-1)),MapTable!$A:$A,1,0)),ISERROR(VLOOKUP(TRIM(MID(S1568,FIND(",",S1568,FIND(",",S1568,FIND(",",S1568)+1)+1)+1,999)),MapTable!$A:$A,1,0))),"맵없음",
  ""),
)))))</f>
        <v/>
      </c>
      <c r="Y1568" t="str">
        <f>IF(ISBLANK(X1568),"",IF(ISERROR(VLOOKUP(X1568,[3]DropTable!$A:$A,1,0)),"드랍없음",""))</f>
        <v/>
      </c>
      <c r="AA1568" t="str">
        <f>IF(ISBLANK(Z1568),"",IF(ISERROR(VLOOKUP(Z1568,[3]DropTable!$A:$A,1,0)),"드랍없음",""))</f>
        <v/>
      </c>
      <c r="AC1568">
        <v>8.1</v>
      </c>
    </row>
    <row r="1569" spans="1:29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114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P1569" t="b">
        <f t="shared" ca="1" si="47"/>
        <v>0</v>
      </c>
      <c r="T1569" t="str">
        <f>IF(ISBLANK(S1569),"",
IF(ISERROR(FIND(",",S1569)),
  IF(ISERROR(VLOOKUP(S1569,MapTable!$A:$A,1,0)),"맵없음",
  ""),
IF(ISERROR(FIND(",",S1569,FIND(",",S1569)+1)),
  IF(OR(ISERROR(VLOOKUP(LEFT(S1569,FIND(",",S1569)-1),MapTable!$A:$A,1,0)),ISERROR(VLOOKUP(TRIM(MID(S1569,FIND(",",S1569)+1,999)),MapTable!$A:$A,1,0))),"맵없음",
  ""),
IF(ISERROR(FIND(",",S1569,FIND(",",S1569,FIND(",",S1569)+1)+1)),
  IF(OR(ISERROR(VLOOKUP(LEFT(S1569,FIND(",",S1569)-1),MapTable!$A:$A,1,0)),ISERROR(VLOOKUP(TRIM(MID(S1569,FIND(",",S1569)+1,FIND(",",S1569,FIND(",",S1569)+1)-FIND(",",S1569)-1)),MapTable!$A:$A,1,0)),ISERROR(VLOOKUP(TRIM(MID(S1569,FIND(",",S1569,FIND(",",S1569)+1)+1,999)),MapTable!$A:$A,1,0))),"맵없음",
  ""),
IF(ISERROR(FIND(",",S1569,FIND(",",S1569,FIND(",",S1569,FIND(",",S1569)+1)+1)+1)),
  IF(OR(ISERROR(VLOOKUP(LEFT(S1569,FIND(",",S1569)-1),MapTable!$A:$A,1,0)),ISERROR(VLOOKUP(TRIM(MID(S1569,FIND(",",S1569)+1,FIND(",",S1569,FIND(",",S1569)+1)-FIND(",",S1569)-1)),MapTable!$A:$A,1,0)),ISERROR(VLOOKUP(TRIM(MID(S1569,FIND(",",S1569,FIND(",",S1569)+1)+1,FIND(",",S1569,FIND(",",S1569,FIND(",",S1569)+1)+1)-FIND(",",S1569,FIND(",",S1569)+1)-1)),MapTable!$A:$A,1,0)),ISERROR(VLOOKUP(TRIM(MID(S1569,FIND(",",S1569,FIND(",",S1569,FIND(",",S1569)+1)+1)+1,999)),MapTable!$A:$A,1,0))),"맵없음",
  ""),
)))))</f>
        <v/>
      </c>
      <c r="Y1569" t="str">
        <f>IF(ISBLANK(X1569),"",IF(ISERROR(VLOOKUP(X1569,[3]DropTable!$A:$A,1,0)),"드랍없음",""))</f>
        <v/>
      </c>
      <c r="AA1569" t="str">
        <f>IF(ISBLANK(Z1569),"",IF(ISERROR(VLOOKUP(Z1569,[3]DropTable!$A:$A,1,0)),"드랍없음",""))</f>
        <v/>
      </c>
      <c r="AC1569">
        <v>8.1</v>
      </c>
    </row>
    <row r="1570" spans="1:29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114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P1570" t="b">
        <f t="shared" ca="1" si="47"/>
        <v>0</v>
      </c>
      <c r="T1570" t="str">
        <f>IF(ISBLANK(S1570),"",
IF(ISERROR(FIND(",",S1570)),
  IF(ISERROR(VLOOKUP(S1570,MapTable!$A:$A,1,0)),"맵없음",
  ""),
IF(ISERROR(FIND(",",S1570,FIND(",",S1570)+1)),
  IF(OR(ISERROR(VLOOKUP(LEFT(S1570,FIND(",",S1570)-1),MapTable!$A:$A,1,0)),ISERROR(VLOOKUP(TRIM(MID(S1570,FIND(",",S1570)+1,999)),MapTable!$A:$A,1,0))),"맵없음",
  ""),
IF(ISERROR(FIND(",",S1570,FIND(",",S1570,FIND(",",S1570)+1)+1)),
  IF(OR(ISERROR(VLOOKUP(LEFT(S1570,FIND(",",S1570)-1),MapTable!$A:$A,1,0)),ISERROR(VLOOKUP(TRIM(MID(S1570,FIND(",",S1570)+1,FIND(",",S1570,FIND(",",S1570)+1)-FIND(",",S1570)-1)),MapTable!$A:$A,1,0)),ISERROR(VLOOKUP(TRIM(MID(S1570,FIND(",",S1570,FIND(",",S1570)+1)+1,999)),MapTable!$A:$A,1,0))),"맵없음",
  ""),
IF(ISERROR(FIND(",",S1570,FIND(",",S1570,FIND(",",S1570,FIND(",",S1570)+1)+1)+1)),
  IF(OR(ISERROR(VLOOKUP(LEFT(S1570,FIND(",",S1570)-1),MapTable!$A:$A,1,0)),ISERROR(VLOOKUP(TRIM(MID(S1570,FIND(",",S1570)+1,FIND(",",S1570,FIND(",",S1570)+1)-FIND(",",S1570)-1)),MapTable!$A:$A,1,0)),ISERROR(VLOOKUP(TRIM(MID(S1570,FIND(",",S1570,FIND(",",S1570)+1)+1,FIND(",",S1570,FIND(",",S1570,FIND(",",S1570)+1)+1)-FIND(",",S1570,FIND(",",S1570)+1)-1)),MapTable!$A:$A,1,0)),ISERROR(VLOOKUP(TRIM(MID(S1570,FIND(",",S1570,FIND(",",S1570,FIND(",",S1570)+1)+1)+1,999)),MapTable!$A:$A,1,0))),"맵없음",
  ""),
)))))</f>
        <v/>
      </c>
      <c r="Y1570" t="str">
        <f>IF(ISBLANK(X1570),"",IF(ISERROR(VLOOKUP(X1570,[3]DropTable!$A:$A,1,0)),"드랍없음",""))</f>
        <v/>
      </c>
      <c r="AA1570" t="str">
        <f>IF(ISBLANK(Z1570),"",IF(ISERROR(VLOOKUP(Z1570,[3]DropTable!$A:$A,1,0)),"드랍없음",""))</f>
        <v/>
      </c>
      <c r="AC1570">
        <v>8.1</v>
      </c>
    </row>
    <row r="1571" spans="1:29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114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P1571" t="b">
        <f t="shared" ca="1" si="47"/>
        <v>0</v>
      </c>
      <c r="T1571" t="str">
        <f>IF(ISBLANK(S1571),"",
IF(ISERROR(FIND(",",S1571)),
  IF(ISERROR(VLOOKUP(S1571,MapTable!$A:$A,1,0)),"맵없음",
  ""),
IF(ISERROR(FIND(",",S1571,FIND(",",S1571)+1)),
  IF(OR(ISERROR(VLOOKUP(LEFT(S1571,FIND(",",S1571)-1),MapTable!$A:$A,1,0)),ISERROR(VLOOKUP(TRIM(MID(S1571,FIND(",",S1571)+1,999)),MapTable!$A:$A,1,0))),"맵없음",
  ""),
IF(ISERROR(FIND(",",S1571,FIND(",",S1571,FIND(",",S1571)+1)+1)),
  IF(OR(ISERROR(VLOOKUP(LEFT(S1571,FIND(",",S1571)-1),MapTable!$A:$A,1,0)),ISERROR(VLOOKUP(TRIM(MID(S1571,FIND(",",S1571)+1,FIND(",",S1571,FIND(",",S1571)+1)-FIND(",",S1571)-1)),MapTable!$A:$A,1,0)),ISERROR(VLOOKUP(TRIM(MID(S1571,FIND(",",S1571,FIND(",",S1571)+1)+1,999)),MapTable!$A:$A,1,0))),"맵없음",
  ""),
IF(ISERROR(FIND(",",S1571,FIND(",",S1571,FIND(",",S1571,FIND(",",S1571)+1)+1)+1)),
  IF(OR(ISERROR(VLOOKUP(LEFT(S1571,FIND(",",S1571)-1),MapTable!$A:$A,1,0)),ISERROR(VLOOKUP(TRIM(MID(S1571,FIND(",",S1571)+1,FIND(",",S1571,FIND(",",S1571)+1)-FIND(",",S1571)-1)),MapTable!$A:$A,1,0)),ISERROR(VLOOKUP(TRIM(MID(S1571,FIND(",",S1571,FIND(",",S1571)+1)+1,FIND(",",S1571,FIND(",",S1571,FIND(",",S1571)+1)+1)-FIND(",",S1571,FIND(",",S1571)+1)-1)),MapTable!$A:$A,1,0)),ISERROR(VLOOKUP(TRIM(MID(S1571,FIND(",",S1571,FIND(",",S1571,FIND(",",S1571)+1)+1)+1,999)),MapTable!$A:$A,1,0))),"맵없음",
  ""),
)))))</f>
        <v/>
      </c>
      <c r="Y1571" t="str">
        <f>IF(ISBLANK(X1571),"",IF(ISERROR(VLOOKUP(X1571,[3]DropTable!$A:$A,1,0)),"드랍없음",""))</f>
        <v/>
      </c>
      <c r="AA1571" t="str">
        <f>IF(ISBLANK(Z1571),"",IF(ISERROR(VLOOKUP(Z1571,[3]DropTable!$A:$A,1,0)),"드랍없음",""))</f>
        <v/>
      </c>
      <c r="AC1571">
        <v>8.1</v>
      </c>
    </row>
    <row r="1572" spans="1:29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114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P1572" t="b">
        <f t="shared" ca="1" si="47"/>
        <v>0</v>
      </c>
      <c r="T1572" t="str">
        <f>IF(ISBLANK(S1572),"",
IF(ISERROR(FIND(",",S1572)),
  IF(ISERROR(VLOOKUP(S1572,MapTable!$A:$A,1,0)),"맵없음",
  ""),
IF(ISERROR(FIND(",",S1572,FIND(",",S1572)+1)),
  IF(OR(ISERROR(VLOOKUP(LEFT(S1572,FIND(",",S1572)-1),MapTable!$A:$A,1,0)),ISERROR(VLOOKUP(TRIM(MID(S1572,FIND(",",S1572)+1,999)),MapTable!$A:$A,1,0))),"맵없음",
  ""),
IF(ISERROR(FIND(",",S1572,FIND(",",S1572,FIND(",",S1572)+1)+1)),
  IF(OR(ISERROR(VLOOKUP(LEFT(S1572,FIND(",",S1572)-1),MapTable!$A:$A,1,0)),ISERROR(VLOOKUP(TRIM(MID(S1572,FIND(",",S1572)+1,FIND(",",S1572,FIND(",",S1572)+1)-FIND(",",S1572)-1)),MapTable!$A:$A,1,0)),ISERROR(VLOOKUP(TRIM(MID(S1572,FIND(",",S1572,FIND(",",S1572)+1)+1,999)),MapTable!$A:$A,1,0))),"맵없음",
  ""),
IF(ISERROR(FIND(",",S1572,FIND(",",S1572,FIND(",",S1572,FIND(",",S1572)+1)+1)+1)),
  IF(OR(ISERROR(VLOOKUP(LEFT(S1572,FIND(",",S1572)-1),MapTable!$A:$A,1,0)),ISERROR(VLOOKUP(TRIM(MID(S1572,FIND(",",S1572)+1,FIND(",",S1572,FIND(",",S1572)+1)-FIND(",",S1572)-1)),MapTable!$A:$A,1,0)),ISERROR(VLOOKUP(TRIM(MID(S1572,FIND(",",S1572,FIND(",",S1572)+1)+1,FIND(",",S1572,FIND(",",S1572,FIND(",",S1572)+1)+1)-FIND(",",S1572,FIND(",",S1572)+1)-1)),MapTable!$A:$A,1,0)),ISERROR(VLOOKUP(TRIM(MID(S1572,FIND(",",S1572,FIND(",",S1572,FIND(",",S1572)+1)+1)+1,999)),MapTable!$A:$A,1,0))),"맵없음",
  ""),
)))))</f>
        <v/>
      </c>
      <c r="Y1572" t="str">
        <f>IF(ISBLANK(X1572),"",IF(ISERROR(VLOOKUP(X1572,[3]DropTable!$A:$A,1,0)),"드랍없음",""))</f>
        <v/>
      </c>
      <c r="AA1572" t="str">
        <f>IF(ISBLANK(Z1572),"",IF(ISERROR(VLOOKUP(Z1572,[3]DropTable!$A:$A,1,0)),"드랍없음",""))</f>
        <v/>
      </c>
      <c r="AC1572">
        <v>8.1</v>
      </c>
    </row>
    <row r="1573" spans="1:29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114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P1573" t="b">
        <f t="shared" ca="1" si="47"/>
        <v>0</v>
      </c>
      <c r="T1573" t="str">
        <f>IF(ISBLANK(S1573),"",
IF(ISERROR(FIND(",",S1573)),
  IF(ISERROR(VLOOKUP(S1573,MapTable!$A:$A,1,0)),"맵없음",
  ""),
IF(ISERROR(FIND(",",S1573,FIND(",",S1573)+1)),
  IF(OR(ISERROR(VLOOKUP(LEFT(S1573,FIND(",",S1573)-1),MapTable!$A:$A,1,0)),ISERROR(VLOOKUP(TRIM(MID(S1573,FIND(",",S1573)+1,999)),MapTable!$A:$A,1,0))),"맵없음",
  ""),
IF(ISERROR(FIND(",",S1573,FIND(",",S1573,FIND(",",S1573)+1)+1)),
  IF(OR(ISERROR(VLOOKUP(LEFT(S1573,FIND(",",S1573)-1),MapTable!$A:$A,1,0)),ISERROR(VLOOKUP(TRIM(MID(S1573,FIND(",",S1573)+1,FIND(",",S1573,FIND(",",S1573)+1)-FIND(",",S1573)-1)),MapTable!$A:$A,1,0)),ISERROR(VLOOKUP(TRIM(MID(S1573,FIND(",",S1573,FIND(",",S1573)+1)+1,999)),MapTable!$A:$A,1,0))),"맵없음",
  ""),
IF(ISERROR(FIND(",",S1573,FIND(",",S1573,FIND(",",S1573,FIND(",",S1573)+1)+1)+1)),
  IF(OR(ISERROR(VLOOKUP(LEFT(S1573,FIND(",",S1573)-1),MapTable!$A:$A,1,0)),ISERROR(VLOOKUP(TRIM(MID(S1573,FIND(",",S1573)+1,FIND(",",S1573,FIND(",",S1573)+1)-FIND(",",S1573)-1)),MapTable!$A:$A,1,0)),ISERROR(VLOOKUP(TRIM(MID(S1573,FIND(",",S1573,FIND(",",S1573)+1)+1,FIND(",",S1573,FIND(",",S1573,FIND(",",S1573)+1)+1)-FIND(",",S1573,FIND(",",S1573)+1)-1)),MapTable!$A:$A,1,0)),ISERROR(VLOOKUP(TRIM(MID(S1573,FIND(",",S1573,FIND(",",S1573,FIND(",",S1573)+1)+1)+1,999)),MapTable!$A:$A,1,0))),"맵없음",
  ""),
)))))</f>
        <v/>
      </c>
      <c r="Y1573" t="str">
        <f>IF(ISBLANK(X1573),"",IF(ISERROR(VLOOKUP(X1573,[3]DropTable!$A:$A,1,0)),"드랍없음",""))</f>
        <v/>
      </c>
      <c r="AA1573" t="str">
        <f>IF(ISBLANK(Z1573),"",IF(ISERROR(VLOOKUP(Z1573,[3]DropTable!$A:$A,1,0)),"드랍없음",""))</f>
        <v/>
      </c>
      <c r="AC1573">
        <v>8.1</v>
      </c>
    </row>
    <row r="1574" spans="1:29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114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P1574" t="b">
        <f t="shared" ca="1" si="47"/>
        <v>0</v>
      </c>
      <c r="T1574" t="str">
        <f>IF(ISBLANK(S1574),"",
IF(ISERROR(FIND(",",S1574)),
  IF(ISERROR(VLOOKUP(S1574,MapTable!$A:$A,1,0)),"맵없음",
  ""),
IF(ISERROR(FIND(",",S1574,FIND(",",S1574)+1)),
  IF(OR(ISERROR(VLOOKUP(LEFT(S1574,FIND(",",S1574)-1),MapTable!$A:$A,1,0)),ISERROR(VLOOKUP(TRIM(MID(S1574,FIND(",",S1574)+1,999)),MapTable!$A:$A,1,0))),"맵없음",
  ""),
IF(ISERROR(FIND(",",S1574,FIND(",",S1574,FIND(",",S1574)+1)+1)),
  IF(OR(ISERROR(VLOOKUP(LEFT(S1574,FIND(",",S1574)-1),MapTable!$A:$A,1,0)),ISERROR(VLOOKUP(TRIM(MID(S1574,FIND(",",S1574)+1,FIND(",",S1574,FIND(",",S1574)+1)-FIND(",",S1574)-1)),MapTable!$A:$A,1,0)),ISERROR(VLOOKUP(TRIM(MID(S1574,FIND(",",S1574,FIND(",",S1574)+1)+1,999)),MapTable!$A:$A,1,0))),"맵없음",
  ""),
IF(ISERROR(FIND(",",S1574,FIND(",",S1574,FIND(",",S1574,FIND(",",S1574)+1)+1)+1)),
  IF(OR(ISERROR(VLOOKUP(LEFT(S1574,FIND(",",S1574)-1),MapTable!$A:$A,1,0)),ISERROR(VLOOKUP(TRIM(MID(S1574,FIND(",",S1574)+1,FIND(",",S1574,FIND(",",S1574)+1)-FIND(",",S1574)-1)),MapTable!$A:$A,1,0)),ISERROR(VLOOKUP(TRIM(MID(S1574,FIND(",",S1574,FIND(",",S1574)+1)+1,FIND(",",S1574,FIND(",",S1574,FIND(",",S1574)+1)+1)-FIND(",",S1574,FIND(",",S1574)+1)-1)),MapTable!$A:$A,1,0)),ISERROR(VLOOKUP(TRIM(MID(S1574,FIND(",",S1574,FIND(",",S1574,FIND(",",S1574)+1)+1)+1,999)),MapTable!$A:$A,1,0))),"맵없음",
  ""),
)))))</f>
        <v/>
      </c>
      <c r="Y1574" t="str">
        <f>IF(ISBLANK(X1574),"",IF(ISERROR(VLOOKUP(X1574,[3]DropTable!$A:$A,1,0)),"드랍없음",""))</f>
        <v/>
      </c>
      <c r="AA1574" t="str">
        <f>IF(ISBLANK(Z1574),"",IF(ISERROR(VLOOKUP(Z1574,[3]DropTable!$A:$A,1,0)),"드랍없음",""))</f>
        <v/>
      </c>
      <c r="AC1574">
        <v>8.1</v>
      </c>
    </row>
    <row r="1575" spans="1:29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114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P1575" t="b">
        <f t="shared" ca="1" si="47"/>
        <v>0</v>
      </c>
      <c r="T1575" t="str">
        <f>IF(ISBLANK(S1575),"",
IF(ISERROR(FIND(",",S1575)),
  IF(ISERROR(VLOOKUP(S1575,MapTable!$A:$A,1,0)),"맵없음",
  ""),
IF(ISERROR(FIND(",",S1575,FIND(",",S1575)+1)),
  IF(OR(ISERROR(VLOOKUP(LEFT(S1575,FIND(",",S1575)-1),MapTable!$A:$A,1,0)),ISERROR(VLOOKUP(TRIM(MID(S1575,FIND(",",S1575)+1,999)),MapTable!$A:$A,1,0))),"맵없음",
  ""),
IF(ISERROR(FIND(",",S1575,FIND(",",S1575,FIND(",",S1575)+1)+1)),
  IF(OR(ISERROR(VLOOKUP(LEFT(S1575,FIND(",",S1575)-1),MapTable!$A:$A,1,0)),ISERROR(VLOOKUP(TRIM(MID(S1575,FIND(",",S1575)+1,FIND(",",S1575,FIND(",",S1575)+1)-FIND(",",S1575)-1)),MapTable!$A:$A,1,0)),ISERROR(VLOOKUP(TRIM(MID(S1575,FIND(",",S1575,FIND(",",S1575)+1)+1,999)),MapTable!$A:$A,1,0))),"맵없음",
  ""),
IF(ISERROR(FIND(",",S1575,FIND(",",S1575,FIND(",",S1575,FIND(",",S1575)+1)+1)+1)),
  IF(OR(ISERROR(VLOOKUP(LEFT(S1575,FIND(",",S1575)-1),MapTable!$A:$A,1,0)),ISERROR(VLOOKUP(TRIM(MID(S1575,FIND(",",S1575)+1,FIND(",",S1575,FIND(",",S1575)+1)-FIND(",",S1575)-1)),MapTable!$A:$A,1,0)),ISERROR(VLOOKUP(TRIM(MID(S1575,FIND(",",S1575,FIND(",",S1575)+1)+1,FIND(",",S1575,FIND(",",S1575,FIND(",",S1575)+1)+1)-FIND(",",S1575,FIND(",",S1575)+1)-1)),MapTable!$A:$A,1,0)),ISERROR(VLOOKUP(TRIM(MID(S1575,FIND(",",S1575,FIND(",",S1575,FIND(",",S1575)+1)+1)+1,999)),MapTable!$A:$A,1,0))),"맵없음",
  ""),
)))))</f>
        <v/>
      </c>
      <c r="Y1575" t="str">
        <f>IF(ISBLANK(X1575),"",IF(ISERROR(VLOOKUP(X1575,[3]DropTable!$A:$A,1,0)),"드랍없음",""))</f>
        <v/>
      </c>
      <c r="AA1575" t="str">
        <f>IF(ISBLANK(Z1575),"",IF(ISERROR(VLOOKUP(Z1575,[3]DropTable!$A:$A,1,0)),"드랍없음",""))</f>
        <v/>
      </c>
      <c r="AC1575">
        <v>8.1</v>
      </c>
    </row>
    <row r="1576" spans="1:29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114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P1576" t="b">
        <f t="shared" ca="1" si="47"/>
        <v>0</v>
      </c>
      <c r="T1576" t="str">
        <f>IF(ISBLANK(S1576),"",
IF(ISERROR(FIND(",",S1576)),
  IF(ISERROR(VLOOKUP(S1576,MapTable!$A:$A,1,0)),"맵없음",
  ""),
IF(ISERROR(FIND(",",S1576,FIND(",",S1576)+1)),
  IF(OR(ISERROR(VLOOKUP(LEFT(S1576,FIND(",",S1576)-1),MapTable!$A:$A,1,0)),ISERROR(VLOOKUP(TRIM(MID(S1576,FIND(",",S1576)+1,999)),MapTable!$A:$A,1,0))),"맵없음",
  ""),
IF(ISERROR(FIND(",",S1576,FIND(",",S1576,FIND(",",S1576)+1)+1)),
  IF(OR(ISERROR(VLOOKUP(LEFT(S1576,FIND(",",S1576)-1),MapTable!$A:$A,1,0)),ISERROR(VLOOKUP(TRIM(MID(S1576,FIND(",",S1576)+1,FIND(",",S1576,FIND(",",S1576)+1)-FIND(",",S1576)-1)),MapTable!$A:$A,1,0)),ISERROR(VLOOKUP(TRIM(MID(S1576,FIND(",",S1576,FIND(",",S1576)+1)+1,999)),MapTable!$A:$A,1,0))),"맵없음",
  ""),
IF(ISERROR(FIND(",",S1576,FIND(",",S1576,FIND(",",S1576,FIND(",",S1576)+1)+1)+1)),
  IF(OR(ISERROR(VLOOKUP(LEFT(S1576,FIND(",",S1576)-1),MapTable!$A:$A,1,0)),ISERROR(VLOOKUP(TRIM(MID(S1576,FIND(",",S1576)+1,FIND(",",S1576,FIND(",",S1576)+1)-FIND(",",S1576)-1)),MapTable!$A:$A,1,0)),ISERROR(VLOOKUP(TRIM(MID(S1576,FIND(",",S1576,FIND(",",S1576)+1)+1,FIND(",",S1576,FIND(",",S1576,FIND(",",S1576)+1)+1)-FIND(",",S1576,FIND(",",S1576)+1)-1)),MapTable!$A:$A,1,0)),ISERROR(VLOOKUP(TRIM(MID(S1576,FIND(",",S1576,FIND(",",S1576,FIND(",",S1576)+1)+1)+1,999)),MapTable!$A:$A,1,0))),"맵없음",
  ""),
)))))</f>
        <v/>
      </c>
      <c r="Y1576" t="str">
        <f>IF(ISBLANK(X1576),"",IF(ISERROR(VLOOKUP(X1576,[3]DropTable!$A:$A,1,0)),"드랍없음",""))</f>
        <v/>
      </c>
      <c r="AA1576" t="str">
        <f>IF(ISBLANK(Z1576),"",IF(ISERROR(VLOOKUP(Z1576,[3]DropTable!$A:$A,1,0)),"드랍없음",""))</f>
        <v/>
      </c>
      <c r="AC1576">
        <v>8.1</v>
      </c>
    </row>
    <row r="1577" spans="1:29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114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P1577" t="b">
        <f t="shared" ca="1" si="47"/>
        <v>0</v>
      </c>
      <c r="T1577" t="str">
        <f>IF(ISBLANK(S1577),"",
IF(ISERROR(FIND(",",S1577)),
  IF(ISERROR(VLOOKUP(S1577,MapTable!$A:$A,1,0)),"맵없음",
  ""),
IF(ISERROR(FIND(",",S1577,FIND(",",S1577)+1)),
  IF(OR(ISERROR(VLOOKUP(LEFT(S1577,FIND(",",S1577)-1),MapTable!$A:$A,1,0)),ISERROR(VLOOKUP(TRIM(MID(S1577,FIND(",",S1577)+1,999)),MapTable!$A:$A,1,0))),"맵없음",
  ""),
IF(ISERROR(FIND(",",S1577,FIND(",",S1577,FIND(",",S1577)+1)+1)),
  IF(OR(ISERROR(VLOOKUP(LEFT(S1577,FIND(",",S1577)-1),MapTable!$A:$A,1,0)),ISERROR(VLOOKUP(TRIM(MID(S1577,FIND(",",S1577)+1,FIND(",",S1577,FIND(",",S1577)+1)-FIND(",",S1577)-1)),MapTable!$A:$A,1,0)),ISERROR(VLOOKUP(TRIM(MID(S1577,FIND(",",S1577,FIND(",",S1577)+1)+1,999)),MapTable!$A:$A,1,0))),"맵없음",
  ""),
IF(ISERROR(FIND(",",S1577,FIND(",",S1577,FIND(",",S1577,FIND(",",S1577)+1)+1)+1)),
  IF(OR(ISERROR(VLOOKUP(LEFT(S1577,FIND(",",S1577)-1),MapTable!$A:$A,1,0)),ISERROR(VLOOKUP(TRIM(MID(S1577,FIND(",",S1577)+1,FIND(",",S1577,FIND(",",S1577)+1)-FIND(",",S1577)-1)),MapTable!$A:$A,1,0)),ISERROR(VLOOKUP(TRIM(MID(S1577,FIND(",",S1577,FIND(",",S1577)+1)+1,FIND(",",S1577,FIND(",",S1577,FIND(",",S1577)+1)+1)-FIND(",",S1577,FIND(",",S1577)+1)-1)),MapTable!$A:$A,1,0)),ISERROR(VLOOKUP(TRIM(MID(S1577,FIND(",",S1577,FIND(",",S1577,FIND(",",S1577)+1)+1)+1,999)),MapTable!$A:$A,1,0))),"맵없음",
  ""),
)))))</f>
        <v/>
      </c>
      <c r="Y1577" t="str">
        <f>IF(ISBLANK(X1577),"",IF(ISERROR(VLOOKUP(X1577,[3]DropTable!$A:$A,1,0)),"드랍없음",""))</f>
        <v/>
      </c>
      <c r="AA1577" t="str">
        <f>IF(ISBLANK(Z1577),"",IF(ISERROR(VLOOKUP(Z1577,[3]DropTable!$A:$A,1,0)),"드랍없음",""))</f>
        <v/>
      </c>
      <c r="AC1577">
        <v>8.1</v>
      </c>
    </row>
    <row r="1578" spans="1:29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114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P1578" t="b">
        <f t="shared" ca="1" si="47"/>
        <v>0</v>
      </c>
      <c r="T1578" t="str">
        <f>IF(ISBLANK(S1578),"",
IF(ISERROR(FIND(",",S1578)),
  IF(ISERROR(VLOOKUP(S1578,MapTable!$A:$A,1,0)),"맵없음",
  ""),
IF(ISERROR(FIND(",",S1578,FIND(",",S1578)+1)),
  IF(OR(ISERROR(VLOOKUP(LEFT(S1578,FIND(",",S1578)-1),MapTable!$A:$A,1,0)),ISERROR(VLOOKUP(TRIM(MID(S1578,FIND(",",S1578)+1,999)),MapTable!$A:$A,1,0))),"맵없음",
  ""),
IF(ISERROR(FIND(",",S1578,FIND(",",S1578,FIND(",",S1578)+1)+1)),
  IF(OR(ISERROR(VLOOKUP(LEFT(S1578,FIND(",",S1578)-1),MapTable!$A:$A,1,0)),ISERROR(VLOOKUP(TRIM(MID(S1578,FIND(",",S1578)+1,FIND(",",S1578,FIND(",",S1578)+1)-FIND(",",S1578)-1)),MapTable!$A:$A,1,0)),ISERROR(VLOOKUP(TRIM(MID(S1578,FIND(",",S1578,FIND(",",S1578)+1)+1,999)),MapTable!$A:$A,1,0))),"맵없음",
  ""),
IF(ISERROR(FIND(",",S1578,FIND(",",S1578,FIND(",",S1578,FIND(",",S1578)+1)+1)+1)),
  IF(OR(ISERROR(VLOOKUP(LEFT(S1578,FIND(",",S1578)-1),MapTable!$A:$A,1,0)),ISERROR(VLOOKUP(TRIM(MID(S1578,FIND(",",S1578)+1,FIND(",",S1578,FIND(",",S1578)+1)-FIND(",",S1578)-1)),MapTable!$A:$A,1,0)),ISERROR(VLOOKUP(TRIM(MID(S1578,FIND(",",S1578,FIND(",",S1578)+1)+1,FIND(",",S1578,FIND(",",S1578,FIND(",",S1578)+1)+1)-FIND(",",S1578,FIND(",",S1578)+1)-1)),MapTable!$A:$A,1,0)),ISERROR(VLOOKUP(TRIM(MID(S1578,FIND(",",S1578,FIND(",",S1578,FIND(",",S1578)+1)+1)+1,999)),MapTable!$A:$A,1,0))),"맵없음",
  ""),
)))))</f>
        <v/>
      </c>
      <c r="Y1578" t="str">
        <f>IF(ISBLANK(X1578),"",IF(ISERROR(VLOOKUP(X1578,[3]DropTable!$A:$A,1,0)),"드랍없음",""))</f>
        <v/>
      </c>
      <c r="AA1578" t="str">
        <f>IF(ISBLANK(Z1578),"",IF(ISERROR(VLOOKUP(Z1578,[3]DropTable!$A:$A,1,0)),"드랍없음",""))</f>
        <v/>
      </c>
      <c r="AC1578">
        <v>8.1</v>
      </c>
    </row>
    <row r="1579" spans="1:29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114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P1579" t="b">
        <f t="shared" ca="1" si="47"/>
        <v>0</v>
      </c>
      <c r="T1579" t="str">
        <f>IF(ISBLANK(S1579),"",
IF(ISERROR(FIND(",",S1579)),
  IF(ISERROR(VLOOKUP(S1579,MapTable!$A:$A,1,0)),"맵없음",
  ""),
IF(ISERROR(FIND(",",S1579,FIND(",",S1579)+1)),
  IF(OR(ISERROR(VLOOKUP(LEFT(S1579,FIND(",",S1579)-1),MapTable!$A:$A,1,0)),ISERROR(VLOOKUP(TRIM(MID(S1579,FIND(",",S1579)+1,999)),MapTable!$A:$A,1,0))),"맵없음",
  ""),
IF(ISERROR(FIND(",",S1579,FIND(",",S1579,FIND(",",S1579)+1)+1)),
  IF(OR(ISERROR(VLOOKUP(LEFT(S1579,FIND(",",S1579)-1),MapTable!$A:$A,1,0)),ISERROR(VLOOKUP(TRIM(MID(S1579,FIND(",",S1579)+1,FIND(",",S1579,FIND(",",S1579)+1)-FIND(",",S1579)-1)),MapTable!$A:$A,1,0)),ISERROR(VLOOKUP(TRIM(MID(S1579,FIND(",",S1579,FIND(",",S1579)+1)+1,999)),MapTable!$A:$A,1,0))),"맵없음",
  ""),
IF(ISERROR(FIND(",",S1579,FIND(",",S1579,FIND(",",S1579,FIND(",",S1579)+1)+1)+1)),
  IF(OR(ISERROR(VLOOKUP(LEFT(S1579,FIND(",",S1579)-1),MapTable!$A:$A,1,0)),ISERROR(VLOOKUP(TRIM(MID(S1579,FIND(",",S1579)+1,FIND(",",S1579,FIND(",",S1579)+1)-FIND(",",S1579)-1)),MapTable!$A:$A,1,0)),ISERROR(VLOOKUP(TRIM(MID(S1579,FIND(",",S1579,FIND(",",S1579)+1)+1,FIND(",",S1579,FIND(",",S1579,FIND(",",S1579)+1)+1)-FIND(",",S1579,FIND(",",S1579)+1)-1)),MapTable!$A:$A,1,0)),ISERROR(VLOOKUP(TRIM(MID(S1579,FIND(",",S1579,FIND(",",S1579,FIND(",",S1579)+1)+1)+1,999)),MapTable!$A:$A,1,0))),"맵없음",
  ""),
)))))</f>
        <v/>
      </c>
      <c r="Y1579" t="str">
        <f>IF(ISBLANK(X1579),"",IF(ISERROR(VLOOKUP(X1579,[3]DropTable!$A:$A,1,0)),"드랍없음",""))</f>
        <v/>
      </c>
      <c r="AA1579" t="str">
        <f>IF(ISBLANK(Z1579),"",IF(ISERROR(VLOOKUP(Z1579,[3]DropTable!$A:$A,1,0)),"드랍없음",""))</f>
        <v/>
      </c>
      <c r="AC1579">
        <v>8.1</v>
      </c>
    </row>
    <row r="1580" spans="1:29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114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P1580" t="b">
        <f t="shared" ca="1" si="47"/>
        <v>0</v>
      </c>
      <c r="T1580" t="str">
        <f>IF(ISBLANK(S1580),"",
IF(ISERROR(FIND(",",S1580)),
  IF(ISERROR(VLOOKUP(S1580,MapTable!$A:$A,1,0)),"맵없음",
  ""),
IF(ISERROR(FIND(",",S1580,FIND(",",S1580)+1)),
  IF(OR(ISERROR(VLOOKUP(LEFT(S1580,FIND(",",S1580)-1),MapTable!$A:$A,1,0)),ISERROR(VLOOKUP(TRIM(MID(S1580,FIND(",",S1580)+1,999)),MapTable!$A:$A,1,0))),"맵없음",
  ""),
IF(ISERROR(FIND(",",S1580,FIND(",",S1580,FIND(",",S1580)+1)+1)),
  IF(OR(ISERROR(VLOOKUP(LEFT(S1580,FIND(",",S1580)-1),MapTable!$A:$A,1,0)),ISERROR(VLOOKUP(TRIM(MID(S1580,FIND(",",S1580)+1,FIND(",",S1580,FIND(",",S1580)+1)-FIND(",",S1580)-1)),MapTable!$A:$A,1,0)),ISERROR(VLOOKUP(TRIM(MID(S1580,FIND(",",S1580,FIND(",",S1580)+1)+1,999)),MapTable!$A:$A,1,0))),"맵없음",
  ""),
IF(ISERROR(FIND(",",S1580,FIND(",",S1580,FIND(",",S1580,FIND(",",S1580)+1)+1)+1)),
  IF(OR(ISERROR(VLOOKUP(LEFT(S1580,FIND(",",S1580)-1),MapTable!$A:$A,1,0)),ISERROR(VLOOKUP(TRIM(MID(S1580,FIND(",",S1580)+1,FIND(",",S1580,FIND(",",S1580)+1)-FIND(",",S1580)-1)),MapTable!$A:$A,1,0)),ISERROR(VLOOKUP(TRIM(MID(S1580,FIND(",",S1580,FIND(",",S1580)+1)+1,FIND(",",S1580,FIND(",",S1580,FIND(",",S1580)+1)+1)-FIND(",",S1580,FIND(",",S1580)+1)-1)),MapTable!$A:$A,1,0)),ISERROR(VLOOKUP(TRIM(MID(S1580,FIND(",",S1580,FIND(",",S1580,FIND(",",S1580)+1)+1)+1,999)),MapTable!$A:$A,1,0))),"맵없음",
  ""),
)))))</f>
        <v/>
      </c>
      <c r="Y1580" t="str">
        <f>IF(ISBLANK(X1580),"",IF(ISERROR(VLOOKUP(X1580,[3]DropTable!$A:$A,1,0)),"드랍없음",""))</f>
        <v/>
      </c>
      <c r="AA1580" t="str">
        <f>IF(ISBLANK(Z1580),"",IF(ISERROR(VLOOKUP(Z1580,[3]DropTable!$A:$A,1,0)),"드랍없음",""))</f>
        <v/>
      </c>
      <c r="AC1580">
        <v>8.1</v>
      </c>
    </row>
    <row r="1581" spans="1:29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114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P1581" t="b">
        <f t="shared" ca="1" si="47"/>
        <v>0</v>
      </c>
      <c r="T1581" t="str">
        <f>IF(ISBLANK(S1581),"",
IF(ISERROR(FIND(",",S1581)),
  IF(ISERROR(VLOOKUP(S1581,MapTable!$A:$A,1,0)),"맵없음",
  ""),
IF(ISERROR(FIND(",",S1581,FIND(",",S1581)+1)),
  IF(OR(ISERROR(VLOOKUP(LEFT(S1581,FIND(",",S1581)-1),MapTable!$A:$A,1,0)),ISERROR(VLOOKUP(TRIM(MID(S1581,FIND(",",S1581)+1,999)),MapTable!$A:$A,1,0))),"맵없음",
  ""),
IF(ISERROR(FIND(",",S1581,FIND(",",S1581,FIND(",",S1581)+1)+1)),
  IF(OR(ISERROR(VLOOKUP(LEFT(S1581,FIND(",",S1581)-1),MapTable!$A:$A,1,0)),ISERROR(VLOOKUP(TRIM(MID(S1581,FIND(",",S1581)+1,FIND(",",S1581,FIND(",",S1581)+1)-FIND(",",S1581)-1)),MapTable!$A:$A,1,0)),ISERROR(VLOOKUP(TRIM(MID(S1581,FIND(",",S1581,FIND(",",S1581)+1)+1,999)),MapTable!$A:$A,1,0))),"맵없음",
  ""),
IF(ISERROR(FIND(",",S1581,FIND(",",S1581,FIND(",",S1581,FIND(",",S1581)+1)+1)+1)),
  IF(OR(ISERROR(VLOOKUP(LEFT(S1581,FIND(",",S1581)-1),MapTable!$A:$A,1,0)),ISERROR(VLOOKUP(TRIM(MID(S1581,FIND(",",S1581)+1,FIND(",",S1581,FIND(",",S1581)+1)-FIND(",",S1581)-1)),MapTable!$A:$A,1,0)),ISERROR(VLOOKUP(TRIM(MID(S1581,FIND(",",S1581,FIND(",",S1581)+1)+1,FIND(",",S1581,FIND(",",S1581,FIND(",",S1581)+1)+1)-FIND(",",S1581,FIND(",",S1581)+1)-1)),MapTable!$A:$A,1,0)),ISERROR(VLOOKUP(TRIM(MID(S1581,FIND(",",S1581,FIND(",",S1581,FIND(",",S1581)+1)+1)+1,999)),MapTable!$A:$A,1,0))),"맵없음",
  ""),
)))))</f>
        <v/>
      </c>
      <c r="Y1581" t="str">
        <f>IF(ISBLANK(X1581),"",IF(ISERROR(VLOOKUP(X1581,[3]DropTable!$A:$A,1,0)),"드랍없음",""))</f>
        <v/>
      </c>
      <c r="AA1581" t="str">
        <f>IF(ISBLANK(Z1581),"",IF(ISERROR(VLOOKUP(Z1581,[3]DropTable!$A:$A,1,0)),"드랍없음",""))</f>
        <v/>
      </c>
      <c r="AC1581">
        <v>8.1</v>
      </c>
    </row>
    <row r="1582" spans="1:29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114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P1582" t="b">
        <f t="shared" ca="1" si="47"/>
        <v>0</v>
      </c>
      <c r="T1582" t="str">
        <f>IF(ISBLANK(S1582),"",
IF(ISERROR(FIND(",",S1582)),
  IF(ISERROR(VLOOKUP(S1582,MapTable!$A:$A,1,0)),"맵없음",
  ""),
IF(ISERROR(FIND(",",S1582,FIND(",",S1582)+1)),
  IF(OR(ISERROR(VLOOKUP(LEFT(S1582,FIND(",",S1582)-1),MapTable!$A:$A,1,0)),ISERROR(VLOOKUP(TRIM(MID(S1582,FIND(",",S1582)+1,999)),MapTable!$A:$A,1,0))),"맵없음",
  ""),
IF(ISERROR(FIND(",",S1582,FIND(",",S1582,FIND(",",S1582)+1)+1)),
  IF(OR(ISERROR(VLOOKUP(LEFT(S1582,FIND(",",S1582)-1),MapTable!$A:$A,1,0)),ISERROR(VLOOKUP(TRIM(MID(S1582,FIND(",",S1582)+1,FIND(",",S1582,FIND(",",S1582)+1)-FIND(",",S1582)-1)),MapTable!$A:$A,1,0)),ISERROR(VLOOKUP(TRIM(MID(S1582,FIND(",",S1582,FIND(",",S1582)+1)+1,999)),MapTable!$A:$A,1,0))),"맵없음",
  ""),
IF(ISERROR(FIND(",",S1582,FIND(",",S1582,FIND(",",S1582,FIND(",",S1582)+1)+1)+1)),
  IF(OR(ISERROR(VLOOKUP(LEFT(S1582,FIND(",",S1582)-1),MapTable!$A:$A,1,0)),ISERROR(VLOOKUP(TRIM(MID(S1582,FIND(",",S1582)+1,FIND(",",S1582,FIND(",",S1582)+1)-FIND(",",S1582)-1)),MapTable!$A:$A,1,0)),ISERROR(VLOOKUP(TRIM(MID(S1582,FIND(",",S1582,FIND(",",S1582)+1)+1,FIND(",",S1582,FIND(",",S1582,FIND(",",S1582)+1)+1)-FIND(",",S1582,FIND(",",S1582)+1)-1)),MapTable!$A:$A,1,0)),ISERROR(VLOOKUP(TRIM(MID(S1582,FIND(",",S1582,FIND(",",S1582,FIND(",",S1582)+1)+1)+1,999)),MapTable!$A:$A,1,0))),"맵없음",
  ""),
)))))</f>
        <v/>
      </c>
      <c r="Y1582" t="str">
        <f>IF(ISBLANK(X1582),"",IF(ISERROR(VLOOKUP(X1582,[3]DropTable!$A:$A,1,0)),"드랍없음",""))</f>
        <v/>
      </c>
      <c r="AA1582" t="str">
        <f>IF(ISBLANK(Z1582),"",IF(ISERROR(VLOOKUP(Z1582,[3]DropTable!$A:$A,1,0)),"드랍없음",""))</f>
        <v/>
      </c>
      <c r="AC1582">
        <v>8.1</v>
      </c>
    </row>
    <row r="1583" spans="1:29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114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P1583" t="b">
        <f t="shared" ca="1" si="47"/>
        <v>0</v>
      </c>
      <c r="T1583" t="str">
        <f>IF(ISBLANK(S1583),"",
IF(ISERROR(FIND(",",S1583)),
  IF(ISERROR(VLOOKUP(S1583,MapTable!$A:$A,1,0)),"맵없음",
  ""),
IF(ISERROR(FIND(",",S1583,FIND(",",S1583)+1)),
  IF(OR(ISERROR(VLOOKUP(LEFT(S1583,FIND(",",S1583)-1),MapTable!$A:$A,1,0)),ISERROR(VLOOKUP(TRIM(MID(S1583,FIND(",",S1583)+1,999)),MapTable!$A:$A,1,0))),"맵없음",
  ""),
IF(ISERROR(FIND(",",S1583,FIND(",",S1583,FIND(",",S1583)+1)+1)),
  IF(OR(ISERROR(VLOOKUP(LEFT(S1583,FIND(",",S1583)-1),MapTable!$A:$A,1,0)),ISERROR(VLOOKUP(TRIM(MID(S1583,FIND(",",S1583)+1,FIND(",",S1583,FIND(",",S1583)+1)-FIND(",",S1583)-1)),MapTable!$A:$A,1,0)),ISERROR(VLOOKUP(TRIM(MID(S1583,FIND(",",S1583,FIND(",",S1583)+1)+1,999)),MapTable!$A:$A,1,0))),"맵없음",
  ""),
IF(ISERROR(FIND(",",S1583,FIND(",",S1583,FIND(",",S1583,FIND(",",S1583)+1)+1)+1)),
  IF(OR(ISERROR(VLOOKUP(LEFT(S1583,FIND(",",S1583)-1),MapTable!$A:$A,1,0)),ISERROR(VLOOKUP(TRIM(MID(S1583,FIND(",",S1583)+1,FIND(",",S1583,FIND(",",S1583)+1)-FIND(",",S1583)-1)),MapTable!$A:$A,1,0)),ISERROR(VLOOKUP(TRIM(MID(S1583,FIND(",",S1583,FIND(",",S1583)+1)+1,FIND(",",S1583,FIND(",",S1583,FIND(",",S1583)+1)+1)-FIND(",",S1583,FIND(",",S1583)+1)-1)),MapTable!$A:$A,1,0)),ISERROR(VLOOKUP(TRIM(MID(S1583,FIND(",",S1583,FIND(",",S1583,FIND(",",S1583)+1)+1)+1,999)),MapTable!$A:$A,1,0))),"맵없음",
  ""),
)))))</f>
        <v/>
      </c>
      <c r="Y1583" t="str">
        <f>IF(ISBLANK(X1583),"",IF(ISERROR(VLOOKUP(X1583,[3]DropTable!$A:$A,1,0)),"드랍없음",""))</f>
        <v/>
      </c>
      <c r="AA1583" t="str">
        <f>IF(ISBLANK(Z1583),"",IF(ISERROR(VLOOKUP(Z1583,[3]DropTable!$A:$A,1,0)),"드랍없음",""))</f>
        <v/>
      </c>
      <c r="AC1583">
        <v>8.1</v>
      </c>
    </row>
    <row r="1584" spans="1:29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114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P1584" t="b">
        <f t="shared" ca="1" si="47"/>
        <v>0</v>
      </c>
      <c r="T1584" t="str">
        <f>IF(ISBLANK(S1584),"",
IF(ISERROR(FIND(",",S1584)),
  IF(ISERROR(VLOOKUP(S1584,MapTable!$A:$A,1,0)),"맵없음",
  ""),
IF(ISERROR(FIND(",",S1584,FIND(",",S1584)+1)),
  IF(OR(ISERROR(VLOOKUP(LEFT(S1584,FIND(",",S1584)-1),MapTable!$A:$A,1,0)),ISERROR(VLOOKUP(TRIM(MID(S1584,FIND(",",S1584)+1,999)),MapTable!$A:$A,1,0))),"맵없음",
  ""),
IF(ISERROR(FIND(",",S1584,FIND(",",S1584,FIND(",",S1584)+1)+1)),
  IF(OR(ISERROR(VLOOKUP(LEFT(S1584,FIND(",",S1584)-1),MapTable!$A:$A,1,0)),ISERROR(VLOOKUP(TRIM(MID(S1584,FIND(",",S1584)+1,FIND(",",S1584,FIND(",",S1584)+1)-FIND(",",S1584)-1)),MapTable!$A:$A,1,0)),ISERROR(VLOOKUP(TRIM(MID(S1584,FIND(",",S1584,FIND(",",S1584)+1)+1,999)),MapTable!$A:$A,1,0))),"맵없음",
  ""),
IF(ISERROR(FIND(",",S1584,FIND(",",S1584,FIND(",",S1584,FIND(",",S1584)+1)+1)+1)),
  IF(OR(ISERROR(VLOOKUP(LEFT(S1584,FIND(",",S1584)-1),MapTable!$A:$A,1,0)),ISERROR(VLOOKUP(TRIM(MID(S1584,FIND(",",S1584)+1,FIND(",",S1584,FIND(",",S1584)+1)-FIND(",",S1584)-1)),MapTable!$A:$A,1,0)),ISERROR(VLOOKUP(TRIM(MID(S1584,FIND(",",S1584,FIND(",",S1584)+1)+1,FIND(",",S1584,FIND(",",S1584,FIND(",",S1584)+1)+1)-FIND(",",S1584,FIND(",",S1584)+1)-1)),MapTable!$A:$A,1,0)),ISERROR(VLOOKUP(TRIM(MID(S1584,FIND(",",S1584,FIND(",",S1584,FIND(",",S1584)+1)+1)+1,999)),MapTable!$A:$A,1,0))),"맵없음",
  ""),
)))))</f>
        <v/>
      </c>
      <c r="Y1584" t="str">
        <f>IF(ISBLANK(X1584),"",IF(ISERROR(VLOOKUP(X1584,[3]DropTable!$A:$A,1,0)),"드랍없음",""))</f>
        <v/>
      </c>
      <c r="AA1584" t="str">
        <f>IF(ISBLANK(Z1584),"",IF(ISERROR(VLOOKUP(Z1584,[3]DropTable!$A:$A,1,0)),"드랍없음",""))</f>
        <v/>
      </c>
      <c r="AC1584">
        <v>8.1</v>
      </c>
    </row>
    <row r="1585" spans="1:29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114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P1585" t="b">
        <f t="shared" ca="1" si="47"/>
        <v>0</v>
      </c>
      <c r="T1585" t="str">
        <f>IF(ISBLANK(S1585),"",
IF(ISERROR(FIND(",",S1585)),
  IF(ISERROR(VLOOKUP(S1585,MapTable!$A:$A,1,0)),"맵없음",
  ""),
IF(ISERROR(FIND(",",S1585,FIND(",",S1585)+1)),
  IF(OR(ISERROR(VLOOKUP(LEFT(S1585,FIND(",",S1585)-1),MapTable!$A:$A,1,0)),ISERROR(VLOOKUP(TRIM(MID(S1585,FIND(",",S1585)+1,999)),MapTable!$A:$A,1,0))),"맵없음",
  ""),
IF(ISERROR(FIND(",",S1585,FIND(",",S1585,FIND(",",S1585)+1)+1)),
  IF(OR(ISERROR(VLOOKUP(LEFT(S1585,FIND(",",S1585)-1),MapTable!$A:$A,1,0)),ISERROR(VLOOKUP(TRIM(MID(S1585,FIND(",",S1585)+1,FIND(",",S1585,FIND(",",S1585)+1)-FIND(",",S1585)-1)),MapTable!$A:$A,1,0)),ISERROR(VLOOKUP(TRIM(MID(S1585,FIND(",",S1585,FIND(",",S1585)+1)+1,999)),MapTable!$A:$A,1,0))),"맵없음",
  ""),
IF(ISERROR(FIND(",",S1585,FIND(",",S1585,FIND(",",S1585,FIND(",",S1585)+1)+1)+1)),
  IF(OR(ISERROR(VLOOKUP(LEFT(S1585,FIND(",",S1585)-1),MapTable!$A:$A,1,0)),ISERROR(VLOOKUP(TRIM(MID(S1585,FIND(",",S1585)+1,FIND(",",S1585,FIND(",",S1585)+1)-FIND(",",S1585)-1)),MapTable!$A:$A,1,0)),ISERROR(VLOOKUP(TRIM(MID(S1585,FIND(",",S1585,FIND(",",S1585)+1)+1,FIND(",",S1585,FIND(",",S1585,FIND(",",S1585)+1)+1)-FIND(",",S1585,FIND(",",S1585)+1)-1)),MapTable!$A:$A,1,0)),ISERROR(VLOOKUP(TRIM(MID(S1585,FIND(",",S1585,FIND(",",S1585,FIND(",",S1585)+1)+1)+1,999)),MapTable!$A:$A,1,0))),"맵없음",
  ""),
)))))</f>
        <v/>
      </c>
      <c r="Y1585" t="str">
        <f>IF(ISBLANK(X1585),"",IF(ISERROR(VLOOKUP(X1585,[3]DropTable!$A:$A,1,0)),"드랍없음",""))</f>
        <v/>
      </c>
      <c r="AA1585" t="str">
        <f>IF(ISBLANK(Z1585),"",IF(ISERROR(VLOOKUP(Z1585,[3]DropTable!$A:$A,1,0)),"드랍없음",""))</f>
        <v/>
      </c>
      <c r="AC1585">
        <v>8.1</v>
      </c>
    </row>
    <row r="1586" spans="1:29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114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P1586" t="b">
        <f t="shared" ca="1" si="47"/>
        <v>0</v>
      </c>
      <c r="T1586" t="str">
        <f>IF(ISBLANK(S1586),"",
IF(ISERROR(FIND(",",S1586)),
  IF(ISERROR(VLOOKUP(S1586,MapTable!$A:$A,1,0)),"맵없음",
  ""),
IF(ISERROR(FIND(",",S1586,FIND(",",S1586)+1)),
  IF(OR(ISERROR(VLOOKUP(LEFT(S1586,FIND(",",S1586)-1),MapTable!$A:$A,1,0)),ISERROR(VLOOKUP(TRIM(MID(S1586,FIND(",",S1586)+1,999)),MapTable!$A:$A,1,0))),"맵없음",
  ""),
IF(ISERROR(FIND(",",S1586,FIND(",",S1586,FIND(",",S1586)+1)+1)),
  IF(OR(ISERROR(VLOOKUP(LEFT(S1586,FIND(",",S1586)-1),MapTable!$A:$A,1,0)),ISERROR(VLOOKUP(TRIM(MID(S1586,FIND(",",S1586)+1,FIND(",",S1586,FIND(",",S1586)+1)-FIND(",",S1586)-1)),MapTable!$A:$A,1,0)),ISERROR(VLOOKUP(TRIM(MID(S1586,FIND(",",S1586,FIND(",",S1586)+1)+1,999)),MapTable!$A:$A,1,0))),"맵없음",
  ""),
IF(ISERROR(FIND(",",S1586,FIND(",",S1586,FIND(",",S1586,FIND(",",S1586)+1)+1)+1)),
  IF(OR(ISERROR(VLOOKUP(LEFT(S1586,FIND(",",S1586)-1),MapTable!$A:$A,1,0)),ISERROR(VLOOKUP(TRIM(MID(S1586,FIND(",",S1586)+1,FIND(",",S1586,FIND(",",S1586)+1)-FIND(",",S1586)-1)),MapTable!$A:$A,1,0)),ISERROR(VLOOKUP(TRIM(MID(S1586,FIND(",",S1586,FIND(",",S1586)+1)+1,FIND(",",S1586,FIND(",",S1586,FIND(",",S1586)+1)+1)-FIND(",",S1586,FIND(",",S1586)+1)-1)),MapTable!$A:$A,1,0)),ISERROR(VLOOKUP(TRIM(MID(S1586,FIND(",",S1586,FIND(",",S1586,FIND(",",S1586)+1)+1)+1,999)),MapTable!$A:$A,1,0))),"맵없음",
  ""),
)))))</f>
        <v/>
      </c>
      <c r="Y1586" t="str">
        <f>IF(ISBLANK(X1586),"",IF(ISERROR(VLOOKUP(X1586,[3]DropTable!$A:$A,1,0)),"드랍없음",""))</f>
        <v/>
      </c>
      <c r="AA1586" t="str">
        <f>IF(ISBLANK(Z1586),"",IF(ISERROR(VLOOKUP(Z1586,[3]DropTable!$A:$A,1,0)),"드랍없음",""))</f>
        <v/>
      </c>
      <c r="AC1586">
        <v>8.1</v>
      </c>
    </row>
    <row r="1587" spans="1:29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114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P1587" t="b">
        <f t="shared" ca="1" si="47"/>
        <v>0</v>
      </c>
      <c r="T1587" t="str">
        <f>IF(ISBLANK(S1587),"",
IF(ISERROR(FIND(",",S1587)),
  IF(ISERROR(VLOOKUP(S1587,MapTable!$A:$A,1,0)),"맵없음",
  ""),
IF(ISERROR(FIND(",",S1587,FIND(",",S1587)+1)),
  IF(OR(ISERROR(VLOOKUP(LEFT(S1587,FIND(",",S1587)-1),MapTable!$A:$A,1,0)),ISERROR(VLOOKUP(TRIM(MID(S1587,FIND(",",S1587)+1,999)),MapTable!$A:$A,1,0))),"맵없음",
  ""),
IF(ISERROR(FIND(",",S1587,FIND(",",S1587,FIND(",",S1587)+1)+1)),
  IF(OR(ISERROR(VLOOKUP(LEFT(S1587,FIND(",",S1587)-1),MapTable!$A:$A,1,0)),ISERROR(VLOOKUP(TRIM(MID(S1587,FIND(",",S1587)+1,FIND(",",S1587,FIND(",",S1587)+1)-FIND(",",S1587)-1)),MapTable!$A:$A,1,0)),ISERROR(VLOOKUP(TRIM(MID(S1587,FIND(",",S1587,FIND(",",S1587)+1)+1,999)),MapTable!$A:$A,1,0))),"맵없음",
  ""),
IF(ISERROR(FIND(",",S1587,FIND(",",S1587,FIND(",",S1587,FIND(",",S1587)+1)+1)+1)),
  IF(OR(ISERROR(VLOOKUP(LEFT(S1587,FIND(",",S1587)-1),MapTable!$A:$A,1,0)),ISERROR(VLOOKUP(TRIM(MID(S1587,FIND(",",S1587)+1,FIND(",",S1587,FIND(",",S1587)+1)-FIND(",",S1587)-1)),MapTable!$A:$A,1,0)),ISERROR(VLOOKUP(TRIM(MID(S1587,FIND(",",S1587,FIND(",",S1587)+1)+1,FIND(",",S1587,FIND(",",S1587,FIND(",",S1587)+1)+1)-FIND(",",S1587,FIND(",",S1587)+1)-1)),MapTable!$A:$A,1,0)),ISERROR(VLOOKUP(TRIM(MID(S1587,FIND(",",S1587,FIND(",",S1587,FIND(",",S1587)+1)+1)+1,999)),MapTable!$A:$A,1,0))),"맵없음",
  ""),
)))))</f>
        <v/>
      </c>
      <c r="Y1587" t="str">
        <f>IF(ISBLANK(X1587),"",IF(ISERROR(VLOOKUP(X1587,[3]DropTable!$A:$A,1,0)),"드랍없음",""))</f>
        <v/>
      </c>
      <c r="AA1587" t="str">
        <f>IF(ISBLANK(Z1587),"",IF(ISERROR(VLOOKUP(Z1587,[3]DropTable!$A:$A,1,0)),"드랍없음",""))</f>
        <v/>
      </c>
      <c r="AC1587">
        <v>8.1</v>
      </c>
    </row>
    <row r="1588" spans="1:29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114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P1588" t="b">
        <f t="shared" ca="1" si="47"/>
        <v>0</v>
      </c>
      <c r="T1588" t="str">
        <f>IF(ISBLANK(S1588),"",
IF(ISERROR(FIND(",",S1588)),
  IF(ISERROR(VLOOKUP(S1588,MapTable!$A:$A,1,0)),"맵없음",
  ""),
IF(ISERROR(FIND(",",S1588,FIND(",",S1588)+1)),
  IF(OR(ISERROR(VLOOKUP(LEFT(S1588,FIND(",",S1588)-1),MapTable!$A:$A,1,0)),ISERROR(VLOOKUP(TRIM(MID(S1588,FIND(",",S1588)+1,999)),MapTable!$A:$A,1,0))),"맵없음",
  ""),
IF(ISERROR(FIND(",",S1588,FIND(",",S1588,FIND(",",S1588)+1)+1)),
  IF(OR(ISERROR(VLOOKUP(LEFT(S1588,FIND(",",S1588)-1),MapTable!$A:$A,1,0)),ISERROR(VLOOKUP(TRIM(MID(S1588,FIND(",",S1588)+1,FIND(",",S1588,FIND(",",S1588)+1)-FIND(",",S1588)-1)),MapTable!$A:$A,1,0)),ISERROR(VLOOKUP(TRIM(MID(S1588,FIND(",",S1588,FIND(",",S1588)+1)+1,999)),MapTable!$A:$A,1,0))),"맵없음",
  ""),
IF(ISERROR(FIND(",",S1588,FIND(",",S1588,FIND(",",S1588,FIND(",",S1588)+1)+1)+1)),
  IF(OR(ISERROR(VLOOKUP(LEFT(S1588,FIND(",",S1588)-1),MapTable!$A:$A,1,0)),ISERROR(VLOOKUP(TRIM(MID(S1588,FIND(",",S1588)+1,FIND(",",S1588,FIND(",",S1588)+1)-FIND(",",S1588)-1)),MapTable!$A:$A,1,0)),ISERROR(VLOOKUP(TRIM(MID(S1588,FIND(",",S1588,FIND(",",S1588)+1)+1,FIND(",",S1588,FIND(",",S1588,FIND(",",S1588)+1)+1)-FIND(",",S1588,FIND(",",S1588)+1)-1)),MapTable!$A:$A,1,0)),ISERROR(VLOOKUP(TRIM(MID(S1588,FIND(",",S1588,FIND(",",S1588,FIND(",",S1588)+1)+1)+1,999)),MapTable!$A:$A,1,0))),"맵없음",
  ""),
)))))</f>
        <v/>
      </c>
      <c r="Y1588" t="str">
        <f>IF(ISBLANK(X1588),"",IF(ISERROR(VLOOKUP(X1588,[3]DropTable!$A:$A,1,0)),"드랍없음",""))</f>
        <v/>
      </c>
      <c r="AA1588" t="str">
        <f>IF(ISBLANK(Z1588),"",IF(ISERROR(VLOOKUP(Z1588,[3]DropTable!$A:$A,1,0)),"드랍없음",""))</f>
        <v/>
      </c>
      <c r="AC1588">
        <v>8.1</v>
      </c>
    </row>
    <row r="1589" spans="1:29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114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P1589" t="b">
        <f t="shared" ca="1" si="47"/>
        <v>0</v>
      </c>
      <c r="T1589" t="str">
        <f>IF(ISBLANK(S1589),"",
IF(ISERROR(FIND(",",S1589)),
  IF(ISERROR(VLOOKUP(S1589,MapTable!$A:$A,1,0)),"맵없음",
  ""),
IF(ISERROR(FIND(",",S1589,FIND(",",S1589)+1)),
  IF(OR(ISERROR(VLOOKUP(LEFT(S1589,FIND(",",S1589)-1),MapTable!$A:$A,1,0)),ISERROR(VLOOKUP(TRIM(MID(S1589,FIND(",",S1589)+1,999)),MapTable!$A:$A,1,0))),"맵없음",
  ""),
IF(ISERROR(FIND(",",S1589,FIND(",",S1589,FIND(",",S1589)+1)+1)),
  IF(OR(ISERROR(VLOOKUP(LEFT(S1589,FIND(",",S1589)-1),MapTable!$A:$A,1,0)),ISERROR(VLOOKUP(TRIM(MID(S1589,FIND(",",S1589)+1,FIND(",",S1589,FIND(",",S1589)+1)-FIND(",",S1589)-1)),MapTable!$A:$A,1,0)),ISERROR(VLOOKUP(TRIM(MID(S1589,FIND(",",S1589,FIND(",",S1589)+1)+1,999)),MapTable!$A:$A,1,0))),"맵없음",
  ""),
IF(ISERROR(FIND(",",S1589,FIND(",",S1589,FIND(",",S1589,FIND(",",S1589)+1)+1)+1)),
  IF(OR(ISERROR(VLOOKUP(LEFT(S1589,FIND(",",S1589)-1),MapTable!$A:$A,1,0)),ISERROR(VLOOKUP(TRIM(MID(S1589,FIND(",",S1589)+1,FIND(",",S1589,FIND(",",S1589)+1)-FIND(",",S1589)-1)),MapTable!$A:$A,1,0)),ISERROR(VLOOKUP(TRIM(MID(S1589,FIND(",",S1589,FIND(",",S1589)+1)+1,FIND(",",S1589,FIND(",",S1589,FIND(",",S1589)+1)+1)-FIND(",",S1589,FIND(",",S1589)+1)-1)),MapTable!$A:$A,1,0)),ISERROR(VLOOKUP(TRIM(MID(S1589,FIND(",",S1589,FIND(",",S1589,FIND(",",S1589)+1)+1)+1,999)),MapTable!$A:$A,1,0))),"맵없음",
  ""),
)))))</f>
        <v/>
      </c>
      <c r="Y1589" t="str">
        <f>IF(ISBLANK(X1589),"",IF(ISERROR(VLOOKUP(X1589,[3]DropTable!$A:$A,1,0)),"드랍없음",""))</f>
        <v/>
      </c>
      <c r="AA1589" t="str">
        <f>IF(ISBLANK(Z1589),"",IF(ISERROR(VLOOKUP(Z1589,[3]DropTable!$A:$A,1,0)),"드랍없음",""))</f>
        <v/>
      </c>
      <c r="AC1589">
        <v>8.1</v>
      </c>
    </row>
    <row r="1590" spans="1:29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114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P1590" t="b">
        <f t="shared" ca="1" si="47"/>
        <v>0</v>
      </c>
      <c r="T1590" t="str">
        <f>IF(ISBLANK(S1590),"",
IF(ISERROR(FIND(",",S1590)),
  IF(ISERROR(VLOOKUP(S1590,MapTable!$A:$A,1,0)),"맵없음",
  ""),
IF(ISERROR(FIND(",",S1590,FIND(",",S1590)+1)),
  IF(OR(ISERROR(VLOOKUP(LEFT(S1590,FIND(",",S1590)-1),MapTable!$A:$A,1,0)),ISERROR(VLOOKUP(TRIM(MID(S1590,FIND(",",S1590)+1,999)),MapTable!$A:$A,1,0))),"맵없음",
  ""),
IF(ISERROR(FIND(",",S1590,FIND(",",S1590,FIND(",",S1590)+1)+1)),
  IF(OR(ISERROR(VLOOKUP(LEFT(S1590,FIND(",",S1590)-1),MapTable!$A:$A,1,0)),ISERROR(VLOOKUP(TRIM(MID(S1590,FIND(",",S1590)+1,FIND(",",S1590,FIND(",",S1590)+1)-FIND(",",S1590)-1)),MapTable!$A:$A,1,0)),ISERROR(VLOOKUP(TRIM(MID(S1590,FIND(",",S1590,FIND(",",S1590)+1)+1,999)),MapTable!$A:$A,1,0))),"맵없음",
  ""),
IF(ISERROR(FIND(",",S1590,FIND(",",S1590,FIND(",",S1590,FIND(",",S1590)+1)+1)+1)),
  IF(OR(ISERROR(VLOOKUP(LEFT(S1590,FIND(",",S1590)-1),MapTable!$A:$A,1,0)),ISERROR(VLOOKUP(TRIM(MID(S1590,FIND(",",S1590)+1,FIND(",",S1590,FIND(",",S1590)+1)-FIND(",",S1590)-1)),MapTable!$A:$A,1,0)),ISERROR(VLOOKUP(TRIM(MID(S1590,FIND(",",S1590,FIND(",",S1590)+1)+1,FIND(",",S1590,FIND(",",S1590,FIND(",",S1590)+1)+1)-FIND(",",S1590,FIND(",",S1590)+1)-1)),MapTable!$A:$A,1,0)),ISERROR(VLOOKUP(TRIM(MID(S1590,FIND(",",S1590,FIND(",",S1590,FIND(",",S1590)+1)+1)+1,999)),MapTable!$A:$A,1,0))),"맵없음",
  ""),
)))))</f>
        <v/>
      </c>
      <c r="Y1590" t="str">
        <f>IF(ISBLANK(X1590),"",IF(ISERROR(VLOOKUP(X1590,[3]DropTable!$A:$A,1,0)),"드랍없음",""))</f>
        <v/>
      </c>
      <c r="AA1590" t="str">
        <f>IF(ISBLANK(Z1590),"",IF(ISERROR(VLOOKUP(Z1590,[3]DropTable!$A:$A,1,0)),"드랍없음",""))</f>
        <v/>
      </c>
      <c r="AC1590">
        <v>8.1</v>
      </c>
    </row>
    <row r="1591" spans="1:29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114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P1591" t="b">
        <f t="shared" ca="1" si="47"/>
        <v>0</v>
      </c>
      <c r="T1591" t="str">
        <f>IF(ISBLANK(S1591),"",
IF(ISERROR(FIND(",",S1591)),
  IF(ISERROR(VLOOKUP(S1591,MapTable!$A:$A,1,0)),"맵없음",
  ""),
IF(ISERROR(FIND(",",S1591,FIND(",",S1591)+1)),
  IF(OR(ISERROR(VLOOKUP(LEFT(S1591,FIND(",",S1591)-1),MapTable!$A:$A,1,0)),ISERROR(VLOOKUP(TRIM(MID(S1591,FIND(",",S1591)+1,999)),MapTable!$A:$A,1,0))),"맵없음",
  ""),
IF(ISERROR(FIND(",",S1591,FIND(",",S1591,FIND(",",S1591)+1)+1)),
  IF(OR(ISERROR(VLOOKUP(LEFT(S1591,FIND(",",S1591)-1),MapTable!$A:$A,1,0)),ISERROR(VLOOKUP(TRIM(MID(S1591,FIND(",",S1591)+1,FIND(",",S1591,FIND(",",S1591)+1)-FIND(",",S1591)-1)),MapTable!$A:$A,1,0)),ISERROR(VLOOKUP(TRIM(MID(S1591,FIND(",",S1591,FIND(",",S1591)+1)+1,999)),MapTable!$A:$A,1,0))),"맵없음",
  ""),
IF(ISERROR(FIND(",",S1591,FIND(",",S1591,FIND(",",S1591,FIND(",",S1591)+1)+1)+1)),
  IF(OR(ISERROR(VLOOKUP(LEFT(S1591,FIND(",",S1591)-1),MapTable!$A:$A,1,0)),ISERROR(VLOOKUP(TRIM(MID(S1591,FIND(",",S1591)+1,FIND(",",S1591,FIND(",",S1591)+1)-FIND(",",S1591)-1)),MapTable!$A:$A,1,0)),ISERROR(VLOOKUP(TRIM(MID(S1591,FIND(",",S1591,FIND(",",S1591)+1)+1,FIND(",",S1591,FIND(",",S1591,FIND(",",S1591)+1)+1)-FIND(",",S1591,FIND(",",S1591)+1)-1)),MapTable!$A:$A,1,0)),ISERROR(VLOOKUP(TRIM(MID(S1591,FIND(",",S1591,FIND(",",S1591,FIND(",",S1591)+1)+1)+1,999)),MapTable!$A:$A,1,0))),"맵없음",
  ""),
)))))</f>
        <v/>
      </c>
      <c r="Y1591" t="str">
        <f>IF(ISBLANK(X1591),"",IF(ISERROR(VLOOKUP(X1591,[3]DropTable!$A:$A,1,0)),"드랍없음",""))</f>
        <v/>
      </c>
      <c r="AA1591" t="str">
        <f>IF(ISBLANK(Z1591),"",IF(ISERROR(VLOOKUP(Z1591,[3]DropTable!$A:$A,1,0)),"드랍없음",""))</f>
        <v/>
      </c>
      <c r="AC1591">
        <v>8.1</v>
      </c>
    </row>
    <row r="1592" spans="1:29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114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P1592" t="b">
        <f t="shared" ca="1" si="47"/>
        <v>0</v>
      </c>
      <c r="T1592" t="str">
        <f>IF(ISBLANK(S1592),"",
IF(ISERROR(FIND(",",S1592)),
  IF(ISERROR(VLOOKUP(S1592,MapTable!$A:$A,1,0)),"맵없음",
  ""),
IF(ISERROR(FIND(",",S1592,FIND(",",S1592)+1)),
  IF(OR(ISERROR(VLOOKUP(LEFT(S1592,FIND(",",S1592)-1),MapTable!$A:$A,1,0)),ISERROR(VLOOKUP(TRIM(MID(S1592,FIND(",",S1592)+1,999)),MapTable!$A:$A,1,0))),"맵없음",
  ""),
IF(ISERROR(FIND(",",S1592,FIND(",",S1592,FIND(",",S1592)+1)+1)),
  IF(OR(ISERROR(VLOOKUP(LEFT(S1592,FIND(",",S1592)-1),MapTable!$A:$A,1,0)),ISERROR(VLOOKUP(TRIM(MID(S1592,FIND(",",S1592)+1,FIND(",",S1592,FIND(",",S1592)+1)-FIND(",",S1592)-1)),MapTable!$A:$A,1,0)),ISERROR(VLOOKUP(TRIM(MID(S1592,FIND(",",S1592,FIND(",",S1592)+1)+1,999)),MapTable!$A:$A,1,0))),"맵없음",
  ""),
IF(ISERROR(FIND(",",S1592,FIND(",",S1592,FIND(",",S1592,FIND(",",S1592)+1)+1)+1)),
  IF(OR(ISERROR(VLOOKUP(LEFT(S1592,FIND(",",S1592)-1),MapTable!$A:$A,1,0)),ISERROR(VLOOKUP(TRIM(MID(S1592,FIND(",",S1592)+1,FIND(",",S1592,FIND(",",S1592)+1)-FIND(",",S1592)-1)),MapTable!$A:$A,1,0)),ISERROR(VLOOKUP(TRIM(MID(S1592,FIND(",",S1592,FIND(",",S1592)+1)+1,FIND(",",S1592,FIND(",",S1592,FIND(",",S1592)+1)+1)-FIND(",",S1592,FIND(",",S1592)+1)-1)),MapTable!$A:$A,1,0)),ISERROR(VLOOKUP(TRIM(MID(S1592,FIND(",",S1592,FIND(",",S1592,FIND(",",S1592)+1)+1)+1,999)),MapTable!$A:$A,1,0))),"맵없음",
  ""),
)))))</f>
        <v/>
      </c>
      <c r="Y1592" t="str">
        <f>IF(ISBLANK(X1592),"",IF(ISERROR(VLOOKUP(X1592,[3]DropTable!$A:$A,1,0)),"드랍없음",""))</f>
        <v/>
      </c>
      <c r="AA1592" t="str">
        <f>IF(ISBLANK(Z1592),"",IF(ISERROR(VLOOKUP(Z1592,[3]DropTable!$A:$A,1,0)),"드랍없음",""))</f>
        <v/>
      </c>
      <c r="AC1592">
        <v>8.1</v>
      </c>
    </row>
    <row r="1593" spans="1:29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114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P1593" t="b">
        <f t="shared" ca="1" si="47"/>
        <v>0</v>
      </c>
      <c r="T1593" t="str">
        <f>IF(ISBLANK(S1593),"",
IF(ISERROR(FIND(",",S1593)),
  IF(ISERROR(VLOOKUP(S1593,MapTable!$A:$A,1,0)),"맵없음",
  ""),
IF(ISERROR(FIND(",",S1593,FIND(",",S1593)+1)),
  IF(OR(ISERROR(VLOOKUP(LEFT(S1593,FIND(",",S1593)-1),MapTable!$A:$A,1,0)),ISERROR(VLOOKUP(TRIM(MID(S1593,FIND(",",S1593)+1,999)),MapTable!$A:$A,1,0))),"맵없음",
  ""),
IF(ISERROR(FIND(",",S1593,FIND(",",S1593,FIND(",",S1593)+1)+1)),
  IF(OR(ISERROR(VLOOKUP(LEFT(S1593,FIND(",",S1593)-1),MapTable!$A:$A,1,0)),ISERROR(VLOOKUP(TRIM(MID(S1593,FIND(",",S1593)+1,FIND(",",S1593,FIND(",",S1593)+1)-FIND(",",S1593)-1)),MapTable!$A:$A,1,0)),ISERROR(VLOOKUP(TRIM(MID(S1593,FIND(",",S1593,FIND(",",S1593)+1)+1,999)),MapTable!$A:$A,1,0))),"맵없음",
  ""),
IF(ISERROR(FIND(",",S1593,FIND(",",S1593,FIND(",",S1593,FIND(",",S1593)+1)+1)+1)),
  IF(OR(ISERROR(VLOOKUP(LEFT(S1593,FIND(",",S1593)-1),MapTable!$A:$A,1,0)),ISERROR(VLOOKUP(TRIM(MID(S1593,FIND(",",S1593)+1,FIND(",",S1593,FIND(",",S1593)+1)-FIND(",",S1593)-1)),MapTable!$A:$A,1,0)),ISERROR(VLOOKUP(TRIM(MID(S1593,FIND(",",S1593,FIND(",",S1593)+1)+1,FIND(",",S1593,FIND(",",S1593,FIND(",",S1593)+1)+1)-FIND(",",S1593,FIND(",",S1593)+1)-1)),MapTable!$A:$A,1,0)),ISERROR(VLOOKUP(TRIM(MID(S1593,FIND(",",S1593,FIND(",",S1593,FIND(",",S1593)+1)+1)+1,999)),MapTable!$A:$A,1,0))),"맵없음",
  ""),
)))))</f>
        <v/>
      </c>
      <c r="Y1593" t="str">
        <f>IF(ISBLANK(X1593),"",IF(ISERROR(VLOOKUP(X1593,[3]DropTable!$A:$A,1,0)),"드랍없음",""))</f>
        <v/>
      </c>
      <c r="AA1593" t="str">
        <f>IF(ISBLANK(Z1593),"",IF(ISERROR(VLOOKUP(Z1593,[3]DropTable!$A:$A,1,0)),"드랍없음",""))</f>
        <v/>
      </c>
      <c r="AC1593">
        <v>8.1</v>
      </c>
    </row>
    <row r="1594" spans="1:29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114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P1594" t="b">
        <f t="shared" ca="1" si="47"/>
        <v>0</v>
      </c>
      <c r="T1594" t="str">
        <f>IF(ISBLANK(S1594),"",
IF(ISERROR(FIND(",",S1594)),
  IF(ISERROR(VLOOKUP(S1594,MapTable!$A:$A,1,0)),"맵없음",
  ""),
IF(ISERROR(FIND(",",S1594,FIND(",",S1594)+1)),
  IF(OR(ISERROR(VLOOKUP(LEFT(S1594,FIND(",",S1594)-1),MapTable!$A:$A,1,0)),ISERROR(VLOOKUP(TRIM(MID(S1594,FIND(",",S1594)+1,999)),MapTable!$A:$A,1,0))),"맵없음",
  ""),
IF(ISERROR(FIND(",",S1594,FIND(",",S1594,FIND(",",S1594)+1)+1)),
  IF(OR(ISERROR(VLOOKUP(LEFT(S1594,FIND(",",S1594)-1),MapTable!$A:$A,1,0)),ISERROR(VLOOKUP(TRIM(MID(S1594,FIND(",",S1594)+1,FIND(",",S1594,FIND(",",S1594)+1)-FIND(",",S1594)-1)),MapTable!$A:$A,1,0)),ISERROR(VLOOKUP(TRIM(MID(S1594,FIND(",",S1594,FIND(",",S1594)+1)+1,999)),MapTable!$A:$A,1,0))),"맵없음",
  ""),
IF(ISERROR(FIND(",",S1594,FIND(",",S1594,FIND(",",S1594,FIND(",",S1594)+1)+1)+1)),
  IF(OR(ISERROR(VLOOKUP(LEFT(S1594,FIND(",",S1594)-1),MapTable!$A:$A,1,0)),ISERROR(VLOOKUP(TRIM(MID(S1594,FIND(",",S1594)+1,FIND(",",S1594,FIND(",",S1594)+1)-FIND(",",S1594)-1)),MapTable!$A:$A,1,0)),ISERROR(VLOOKUP(TRIM(MID(S1594,FIND(",",S1594,FIND(",",S1594)+1)+1,FIND(",",S1594,FIND(",",S1594,FIND(",",S1594)+1)+1)-FIND(",",S1594,FIND(",",S1594)+1)-1)),MapTable!$A:$A,1,0)),ISERROR(VLOOKUP(TRIM(MID(S1594,FIND(",",S1594,FIND(",",S1594,FIND(",",S1594)+1)+1)+1,999)),MapTable!$A:$A,1,0))),"맵없음",
  ""),
)))))</f>
        <v/>
      </c>
      <c r="Y1594" t="str">
        <f>IF(ISBLANK(X1594),"",IF(ISERROR(VLOOKUP(X1594,[3]DropTable!$A:$A,1,0)),"드랍없음",""))</f>
        <v/>
      </c>
      <c r="AA1594" t="str">
        <f>IF(ISBLANK(Z1594),"",IF(ISERROR(VLOOKUP(Z1594,[3]DropTable!$A:$A,1,0)),"드랍없음",""))</f>
        <v/>
      </c>
      <c r="AC1594">
        <v>8.1</v>
      </c>
    </row>
    <row r="1595" spans="1:29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114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P1595" t="b">
        <f t="shared" ca="1" si="47"/>
        <v>0</v>
      </c>
      <c r="T1595" t="str">
        <f>IF(ISBLANK(S1595),"",
IF(ISERROR(FIND(",",S1595)),
  IF(ISERROR(VLOOKUP(S1595,MapTable!$A:$A,1,0)),"맵없음",
  ""),
IF(ISERROR(FIND(",",S1595,FIND(",",S1595)+1)),
  IF(OR(ISERROR(VLOOKUP(LEFT(S1595,FIND(",",S1595)-1),MapTable!$A:$A,1,0)),ISERROR(VLOOKUP(TRIM(MID(S1595,FIND(",",S1595)+1,999)),MapTable!$A:$A,1,0))),"맵없음",
  ""),
IF(ISERROR(FIND(",",S1595,FIND(",",S1595,FIND(",",S1595)+1)+1)),
  IF(OR(ISERROR(VLOOKUP(LEFT(S1595,FIND(",",S1595)-1),MapTable!$A:$A,1,0)),ISERROR(VLOOKUP(TRIM(MID(S1595,FIND(",",S1595)+1,FIND(",",S1595,FIND(",",S1595)+1)-FIND(",",S1595)-1)),MapTable!$A:$A,1,0)),ISERROR(VLOOKUP(TRIM(MID(S1595,FIND(",",S1595,FIND(",",S1595)+1)+1,999)),MapTable!$A:$A,1,0))),"맵없음",
  ""),
IF(ISERROR(FIND(",",S1595,FIND(",",S1595,FIND(",",S1595,FIND(",",S1595)+1)+1)+1)),
  IF(OR(ISERROR(VLOOKUP(LEFT(S1595,FIND(",",S1595)-1),MapTable!$A:$A,1,0)),ISERROR(VLOOKUP(TRIM(MID(S1595,FIND(",",S1595)+1,FIND(",",S1595,FIND(",",S1595)+1)-FIND(",",S1595)-1)),MapTable!$A:$A,1,0)),ISERROR(VLOOKUP(TRIM(MID(S1595,FIND(",",S1595,FIND(",",S1595)+1)+1,FIND(",",S1595,FIND(",",S1595,FIND(",",S1595)+1)+1)-FIND(",",S1595,FIND(",",S1595)+1)-1)),MapTable!$A:$A,1,0)),ISERROR(VLOOKUP(TRIM(MID(S1595,FIND(",",S1595,FIND(",",S1595,FIND(",",S1595)+1)+1)+1,999)),MapTable!$A:$A,1,0))),"맵없음",
  ""),
)))))</f>
        <v/>
      </c>
      <c r="Y1595" t="str">
        <f>IF(ISBLANK(X1595),"",IF(ISERROR(VLOOKUP(X1595,[3]DropTable!$A:$A,1,0)),"드랍없음",""))</f>
        <v/>
      </c>
      <c r="AA1595" t="str">
        <f>IF(ISBLANK(Z1595),"",IF(ISERROR(VLOOKUP(Z1595,[3]DropTable!$A:$A,1,0)),"드랍없음",""))</f>
        <v/>
      </c>
      <c r="AC1595">
        <v>8.1</v>
      </c>
    </row>
    <row r="1596" spans="1:29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114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P1596" t="b">
        <f t="shared" ca="1" si="47"/>
        <v>0</v>
      </c>
      <c r="T1596" t="str">
        <f>IF(ISBLANK(S1596),"",
IF(ISERROR(FIND(",",S1596)),
  IF(ISERROR(VLOOKUP(S1596,MapTable!$A:$A,1,0)),"맵없음",
  ""),
IF(ISERROR(FIND(",",S1596,FIND(",",S1596)+1)),
  IF(OR(ISERROR(VLOOKUP(LEFT(S1596,FIND(",",S1596)-1),MapTable!$A:$A,1,0)),ISERROR(VLOOKUP(TRIM(MID(S1596,FIND(",",S1596)+1,999)),MapTable!$A:$A,1,0))),"맵없음",
  ""),
IF(ISERROR(FIND(",",S1596,FIND(",",S1596,FIND(",",S1596)+1)+1)),
  IF(OR(ISERROR(VLOOKUP(LEFT(S1596,FIND(",",S1596)-1),MapTable!$A:$A,1,0)),ISERROR(VLOOKUP(TRIM(MID(S1596,FIND(",",S1596)+1,FIND(",",S1596,FIND(",",S1596)+1)-FIND(",",S1596)-1)),MapTable!$A:$A,1,0)),ISERROR(VLOOKUP(TRIM(MID(S1596,FIND(",",S1596,FIND(",",S1596)+1)+1,999)),MapTable!$A:$A,1,0))),"맵없음",
  ""),
IF(ISERROR(FIND(",",S1596,FIND(",",S1596,FIND(",",S1596,FIND(",",S1596)+1)+1)+1)),
  IF(OR(ISERROR(VLOOKUP(LEFT(S1596,FIND(",",S1596)-1),MapTable!$A:$A,1,0)),ISERROR(VLOOKUP(TRIM(MID(S1596,FIND(",",S1596)+1,FIND(",",S1596,FIND(",",S1596)+1)-FIND(",",S1596)-1)),MapTable!$A:$A,1,0)),ISERROR(VLOOKUP(TRIM(MID(S1596,FIND(",",S1596,FIND(",",S1596)+1)+1,FIND(",",S1596,FIND(",",S1596,FIND(",",S1596)+1)+1)-FIND(",",S1596,FIND(",",S1596)+1)-1)),MapTable!$A:$A,1,0)),ISERROR(VLOOKUP(TRIM(MID(S1596,FIND(",",S1596,FIND(",",S1596,FIND(",",S1596)+1)+1)+1,999)),MapTable!$A:$A,1,0))),"맵없음",
  ""),
)))))</f>
        <v/>
      </c>
      <c r="Y1596" t="str">
        <f>IF(ISBLANK(X1596),"",IF(ISERROR(VLOOKUP(X1596,[3]DropTable!$A:$A,1,0)),"드랍없음",""))</f>
        <v/>
      </c>
      <c r="AA1596" t="str">
        <f>IF(ISBLANK(Z1596),"",IF(ISERROR(VLOOKUP(Z1596,[3]DropTable!$A:$A,1,0)),"드랍없음",""))</f>
        <v/>
      </c>
      <c r="AC1596">
        <v>8.1</v>
      </c>
    </row>
    <row r="1597" spans="1:29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114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P1597" t="b">
        <f t="shared" ca="1" si="47"/>
        <v>0</v>
      </c>
      <c r="T1597" t="str">
        <f>IF(ISBLANK(S1597),"",
IF(ISERROR(FIND(",",S1597)),
  IF(ISERROR(VLOOKUP(S1597,MapTable!$A:$A,1,0)),"맵없음",
  ""),
IF(ISERROR(FIND(",",S1597,FIND(",",S1597)+1)),
  IF(OR(ISERROR(VLOOKUP(LEFT(S1597,FIND(",",S1597)-1),MapTable!$A:$A,1,0)),ISERROR(VLOOKUP(TRIM(MID(S1597,FIND(",",S1597)+1,999)),MapTable!$A:$A,1,0))),"맵없음",
  ""),
IF(ISERROR(FIND(",",S1597,FIND(",",S1597,FIND(",",S1597)+1)+1)),
  IF(OR(ISERROR(VLOOKUP(LEFT(S1597,FIND(",",S1597)-1),MapTable!$A:$A,1,0)),ISERROR(VLOOKUP(TRIM(MID(S1597,FIND(",",S1597)+1,FIND(",",S1597,FIND(",",S1597)+1)-FIND(",",S1597)-1)),MapTable!$A:$A,1,0)),ISERROR(VLOOKUP(TRIM(MID(S1597,FIND(",",S1597,FIND(",",S1597)+1)+1,999)),MapTable!$A:$A,1,0))),"맵없음",
  ""),
IF(ISERROR(FIND(",",S1597,FIND(",",S1597,FIND(",",S1597,FIND(",",S1597)+1)+1)+1)),
  IF(OR(ISERROR(VLOOKUP(LEFT(S1597,FIND(",",S1597)-1),MapTable!$A:$A,1,0)),ISERROR(VLOOKUP(TRIM(MID(S1597,FIND(",",S1597)+1,FIND(",",S1597,FIND(",",S1597)+1)-FIND(",",S1597)-1)),MapTable!$A:$A,1,0)),ISERROR(VLOOKUP(TRIM(MID(S1597,FIND(",",S1597,FIND(",",S1597)+1)+1,FIND(",",S1597,FIND(",",S1597,FIND(",",S1597)+1)+1)-FIND(",",S1597,FIND(",",S1597)+1)-1)),MapTable!$A:$A,1,0)),ISERROR(VLOOKUP(TRIM(MID(S1597,FIND(",",S1597,FIND(",",S1597,FIND(",",S1597)+1)+1)+1,999)),MapTable!$A:$A,1,0))),"맵없음",
  ""),
)))))</f>
        <v/>
      </c>
      <c r="Y1597" t="str">
        <f>IF(ISBLANK(X1597),"",IF(ISERROR(VLOOKUP(X1597,[3]DropTable!$A:$A,1,0)),"드랍없음",""))</f>
        <v/>
      </c>
      <c r="AA1597" t="str">
        <f>IF(ISBLANK(Z1597),"",IF(ISERROR(VLOOKUP(Z1597,[3]DropTable!$A:$A,1,0)),"드랍없음",""))</f>
        <v/>
      </c>
      <c r="AC1597">
        <v>8.1</v>
      </c>
    </row>
    <row r="1598" spans="1:29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114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P1598" t="b">
        <f t="shared" ca="1" si="47"/>
        <v>0</v>
      </c>
      <c r="T1598" t="str">
        <f>IF(ISBLANK(S1598),"",
IF(ISERROR(FIND(",",S1598)),
  IF(ISERROR(VLOOKUP(S1598,MapTable!$A:$A,1,0)),"맵없음",
  ""),
IF(ISERROR(FIND(",",S1598,FIND(",",S1598)+1)),
  IF(OR(ISERROR(VLOOKUP(LEFT(S1598,FIND(",",S1598)-1),MapTable!$A:$A,1,0)),ISERROR(VLOOKUP(TRIM(MID(S1598,FIND(",",S1598)+1,999)),MapTable!$A:$A,1,0))),"맵없음",
  ""),
IF(ISERROR(FIND(",",S1598,FIND(",",S1598,FIND(",",S1598)+1)+1)),
  IF(OR(ISERROR(VLOOKUP(LEFT(S1598,FIND(",",S1598)-1),MapTable!$A:$A,1,0)),ISERROR(VLOOKUP(TRIM(MID(S1598,FIND(",",S1598)+1,FIND(",",S1598,FIND(",",S1598)+1)-FIND(",",S1598)-1)),MapTable!$A:$A,1,0)),ISERROR(VLOOKUP(TRIM(MID(S1598,FIND(",",S1598,FIND(",",S1598)+1)+1,999)),MapTable!$A:$A,1,0))),"맵없음",
  ""),
IF(ISERROR(FIND(",",S1598,FIND(",",S1598,FIND(",",S1598,FIND(",",S1598)+1)+1)+1)),
  IF(OR(ISERROR(VLOOKUP(LEFT(S1598,FIND(",",S1598)-1),MapTable!$A:$A,1,0)),ISERROR(VLOOKUP(TRIM(MID(S1598,FIND(",",S1598)+1,FIND(",",S1598,FIND(",",S1598)+1)-FIND(",",S1598)-1)),MapTable!$A:$A,1,0)),ISERROR(VLOOKUP(TRIM(MID(S1598,FIND(",",S1598,FIND(",",S1598)+1)+1,FIND(",",S1598,FIND(",",S1598,FIND(",",S1598)+1)+1)-FIND(",",S1598,FIND(",",S1598)+1)-1)),MapTable!$A:$A,1,0)),ISERROR(VLOOKUP(TRIM(MID(S1598,FIND(",",S1598,FIND(",",S1598,FIND(",",S1598)+1)+1)+1,999)),MapTable!$A:$A,1,0))),"맵없음",
  ""),
)))))</f>
        <v/>
      </c>
      <c r="Y1598" t="str">
        <f>IF(ISBLANK(X1598),"",IF(ISERROR(VLOOKUP(X1598,[3]DropTable!$A:$A,1,0)),"드랍없음",""))</f>
        <v/>
      </c>
      <c r="AA1598" t="str">
        <f>IF(ISBLANK(Z1598),"",IF(ISERROR(VLOOKUP(Z1598,[3]DropTable!$A:$A,1,0)),"드랍없음",""))</f>
        <v/>
      </c>
      <c r="AC1598">
        <v>8.1</v>
      </c>
    </row>
    <row r="1599" spans="1:29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114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P1599" t="b">
        <f t="shared" ca="1" si="47"/>
        <v>0</v>
      </c>
      <c r="T1599" t="str">
        <f>IF(ISBLANK(S1599),"",
IF(ISERROR(FIND(",",S1599)),
  IF(ISERROR(VLOOKUP(S1599,MapTable!$A:$A,1,0)),"맵없음",
  ""),
IF(ISERROR(FIND(",",S1599,FIND(",",S1599)+1)),
  IF(OR(ISERROR(VLOOKUP(LEFT(S1599,FIND(",",S1599)-1),MapTable!$A:$A,1,0)),ISERROR(VLOOKUP(TRIM(MID(S1599,FIND(",",S1599)+1,999)),MapTable!$A:$A,1,0))),"맵없음",
  ""),
IF(ISERROR(FIND(",",S1599,FIND(",",S1599,FIND(",",S1599)+1)+1)),
  IF(OR(ISERROR(VLOOKUP(LEFT(S1599,FIND(",",S1599)-1),MapTable!$A:$A,1,0)),ISERROR(VLOOKUP(TRIM(MID(S1599,FIND(",",S1599)+1,FIND(",",S1599,FIND(",",S1599)+1)-FIND(",",S1599)-1)),MapTable!$A:$A,1,0)),ISERROR(VLOOKUP(TRIM(MID(S1599,FIND(",",S1599,FIND(",",S1599)+1)+1,999)),MapTable!$A:$A,1,0))),"맵없음",
  ""),
IF(ISERROR(FIND(",",S1599,FIND(",",S1599,FIND(",",S1599,FIND(",",S1599)+1)+1)+1)),
  IF(OR(ISERROR(VLOOKUP(LEFT(S1599,FIND(",",S1599)-1),MapTable!$A:$A,1,0)),ISERROR(VLOOKUP(TRIM(MID(S1599,FIND(",",S1599)+1,FIND(",",S1599,FIND(",",S1599)+1)-FIND(",",S1599)-1)),MapTable!$A:$A,1,0)),ISERROR(VLOOKUP(TRIM(MID(S1599,FIND(",",S1599,FIND(",",S1599)+1)+1,FIND(",",S1599,FIND(",",S1599,FIND(",",S1599)+1)+1)-FIND(",",S1599,FIND(",",S1599)+1)-1)),MapTable!$A:$A,1,0)),ISERROR(VLOOKUP(TRIM(MID(S1599,FIND(",",S1599,FIND(",",S1599,FIND(",",S1599)+1)+1)+1,999)),MapTable!$A:$A,1,0))),"맵없음",
  ""),
)))))</f>
        <v/>
      </c>
      <c r="Y1599" t="str">
        <f>IF(ISBLANK(X1599),"",IF(ISERROR(VLOOKUP(X1599,[3]DropTable!$A:$A,1,0)),"드랍없음",""))</f>
        <v/>
      </c>
      <c r="AA1599" t="str">
        <f>IF(ISBLANK(Z1599),"",IF(ISERROR(VLOOKUP(Z1599,[3]DropTable!$A:$A,1,0)),"드랍없음",""))</f>
        <v/>
      </c>
      <c r="AC1599">
        <v>8.1</v>
      </c>
    </row>
    <row r="1600" spans="1:29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114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P1600" t="b">
        <f t="shared" ca="1" si="47"/>
        <v>0</v>
      </c>
      <c r="T1600" t="str">
        <f>IF(ISBLANK(S1600),"",
IF(ISERROR(FIND(",",S1600)),
  IF(ISERROR(VLOOKUP(S1600,MapTable!$A:$A,1,0)),"맵없음",
  ""),
IF(ISERROR(FIND(",",S1600,FIND(",",S1600)+1)),
  IF(OR(ISERROR(VLOOKUP(LEFT(S1600,FIND(",",S1600)-1),MapTable!$A:$A,1,0)),ISERROR(VLOOKUP(TRIM(MID(S1600,FIND(",",S1600)+1,999)),MapTable!$A:$A,1,0))),"맵없음",
  ""),
IF(ISERROR(FIND(",",S1600,FIND(",",S1600,FIND(",",S1600)+1)+1)),
  IF(OR(ISERROR(VLOOKUP(LEFT(S1600,FIND(",",S1600)-1),MapTable!$A:$A,1,0)),ISERROR(VLOOKUP(TRIM(MID(S1600,FIND(",",S1600)+1,FIND(",",S1600,FIND(",",S1600)+1)-FIND(",",S1600)-1)),MapTable!$A:$A,1,0)),ISERROR(VLOOKUP(TRIM(MID(S1600,FIND(",",S1600,FIND(",",S1600)+1)+1,999)),MapTable!$A:$A,1,0))),"맵없음",
  ""),
IF(ISERROR(FIND(",",S1600,FIND(",",S1600,FIND(",",S1600,FIND(",",S1600)+1)+1)+1)),
  IF(OR(ISERROR(VLOOKUP(LEFT(S1600,FIND(",",S1600)-1),MapTable!$A:$A,1,0)),ISERROR(VLOOKUP(TRIM(MID(S1600,FIND(",",S1600)+1,FIND(",",S1600,FIND(",",S1600)+1)-FIND(",",S1600)-1)),MapTable!$A:$A,1,0)),ISERROR(VLOOKUP(TRIM(MID(S1600,FIND(",",S1600,FIND(",",S1600)+1)+1,FIND(",",S1600,FIND(",",S1600,FIND(",",S1600)+1)+1)-FIND(",",S1600,FIND(",",S1600)+1)-1)),MapTable!$A:$A,1,0)),ISERROR(VLOOKUP(TRIM(MID(S1600,FIND(",",S1600,FIND(",",S1600,FIND(",",S1600)+1)+1)+1,999)),MapTable!$A:$A,1,0))),"맵없음",
  ""),
)))))</f>
        <v/>
      </c>
      <c r="Y1600" t="str">
        <f>IF(ISBLANK(X1600),"",IF(ISERROR(VLOOKUP(X1600,[3]DropTable!$A:$A,1,0)),"드랍없음",""))</f>
        <v/>
      </c>
      <c r="AA1600" t="str">
        <f>IF(ISBLANK(Z1600),"",IF(ISERROR(VLOOKUP(Z1600,[3]DropTable!$A:$A,1,0)),"드랍없음",""))</f>
        <v/>
      </c>
      <c r="AC1600">
        <v>8.1</v>
      </c>
    </row>
    <row r="1601" spans="1:29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114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P1601" t="b">
        <f t="shared" ca="1" si="47"/>
        <v>0</v>
      </c>
      <c r="T1601" t="str">
        <f>IF(ISBLANK(S1601),"",
IF(ISERROR(FIND(",",S1601)),
  IF(ISERROR(VLOOKUP(S1601,MapTable!$A:$A,1,0)),"맵없음",
  ""),
IF(ISERROR(FIND(",",S1601,FIND(",",S1601)+1)),
  IF(OR(ISERROR(VLOOKUP(LEFT(S1601,FIND(",",S1601)-1),MapTable!$A:$A,1,0)),ISERROR(VLOOKUP(TRIM(MID(S1601,FIND(",",S1601)+1,999)),MapTable!$A:$A,1,0))),"맵없음",
  ""),
IF(ISERROR(FIND(",",S1601,FIND(",",S1601,FIND(",",S1601)+1)+1)),
  IF(OR(ISERROR(VLOOKUP(LEFT(S1601,FIND(",",S1601)-1),MapTable!$A:$A,1,0)),ISERROR(VLOOKUP(TRIM(MID(S1601,FIND(",",S1601)+1,FIND(",",S1601,FIND(",",S1601)+1)-FIND(",",S1601)-1)),MapTable!$A:$A,1,0)),ISERROR(VLOOKUP(TRIM(MID(S1601,FIND(",",S1601,FIND(",",S1601)+1)+1,999)),MapTable!$A:$A,1,0))),"맵없음",
  ""),
IF(ISERROR(FIND(",",S1601,FIND(",",S1601,FIND(",",S1601,FIND(",",S1601)+1)+1)+1)),
  IF(OR(ISERROR(VLOOKUP(LEFT(S1601,FIND(",",S1601)-1),MapTable!$A:$A,1,0)),ISERROR(VLOOKUP(TRIM(MID(S1601,FIND(",",S1601)+1,FIND(",",S1601,FIND(",",S1601)+1)-FIND(",",S1601)-1)),MapTable!$A:$A,1,0)),ISERROR(VLOOKUP(TRIM(MID(S1601,FIND(",",S1601,FIND(",",S1601)+1)+1,FIND(",",S1601,FIND(",",S1601,FIND(",",S1601)+1)+1)-FIND(",",S1601,FIND(",",S1601)+1)-1)),MapTable!$A:$A,1,0)),ISERROR(VLOOKUP(TRIM(MID(S1601,FIND(",",S1601,FIND(",",S1601,FIND(",",S1601)+1)+1)+1,999)),MapTable!$A:$A,1,0))),"맵없음",
  ""),
)))))</f>
        <v/>
      </c>
      <c r="Y1601" t="str">
        <f>IF(ISBLANK(X1601),"",IF(ISERROR(VLOOKUP(X1601,[3]DropTable!$A:$A,1,0)),"드랍없음",""))</f>
        <v/>
      </c>
      <c r="AA1601" t="str">
        <f>IF(ISBLANK(Z1601),"",IF(ISERROR(VLOOKUP(Z1601,[3]DropTable!$A:$A,1,0)),"드랍없음",""))</f>
        <v/>
      </c>
      <c r="AC1601">
        <v>8.1</v>
      </c>
    </row>
    <row r="1602" spans="1:29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114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P1602" t="b">
        <f t="shared" ca="1" si="47"/>
        <v>0</v>
      </c>
      <c r="T1602" t="str">
        <f>IF(ISBLANK(S1602),"",
IF(ISERROR(FIND(",",S1602)),
  IF(ISERROR(VLOOKUP(S1602,MapTable!$A:$A,1,0)),"맵없음",
  ""),
IF(ISERROR(FIND(",",S1602,FIND(",",S1602)+1)),
  IF(OR(ISERROR(VLOOKUP(LEFT(S1602,FIND(",",S1602)-1),MapTable!$A:$A,1,0)),ISERROR(VLOOKUP(TRIM(MID(S1602,FIND(",",S1602)+1,999)),MapTable!$A:$A,1,0))),"맵없음",
  ""),
IF(ISERROR(FIND(",",S1602,FIND(",",S1602,FIND(",",S1602)+1)+1)),
  IF(OR(ISERROR(VLOOKUP(LEFT(S1602,FIND(",",S1602)-1),MapTable!$A:$A,1,0)),ISERROR(VLOOKUP(TRIM(MID(S1602,FIND(",",S1602)+1,FIND(",",S1602,FIND(",",S1602)+1)-FIND(",",S1602)-1)),MapTable!$A:$A,1,0)),ISERROR(VLOOKUP(TRIM(MID(S1602,FIND(",",S1602,FIND(",",S1602)+1)+1,999)),MapTable!$A:$A,1,0))),"맵없음",
  ""),
IF(ISERROR(FIND(",",S1602,FIND(",",S1602,FIND(",",S1602,FIND(",",S1602)+1)+1)+1)),
  IF(OR(ISERROR(VLOOKUP(LEFT(S1602,FIND(",",S1602)-1),MapTable!$A:$A,1,0)),ISERROR(VLOOKUP(TRIM(MID(S1602,FIND(",",S1602)+1,FIND(",",S1602,FIND(",",S1602)+1)-FIND(",",S1602)-1)),MapTable!$A:$A,1,0)),ISERROR(VLOOKUP(TRIM(MID(S1602,FIND(",",S1602,FIND(",",S1602)+1)+1,FIND(",",S1602,FIND(",",S1602,FIND(",",S1602)+1)+1)-FIND(",",S1602,FIND(",",S1602)+1)-1)),MapTable!$A:$A,1,0)),ISERROR(VLOOKUP(TRIM(MID(S1602,FIND(",",S1602,FIND(",",S1602,FIND(",",S1602)+1)+1)+1,999)),MapTable!$A:$A,1,0))),"맵없음",
  ""),
)))))</f>
        <v/>
      </c>
      <c r="Y1602" t="str">
        <f>IF(ISBLANK(X1602),"",IF(ISERROR(VLOOKUP(X1602,[3]DropTable!$A:$A,1,0)),"드랍없음",""))</f>
        <v/>
      </c>
      <c r="AA1602" t="str">
        <f>IF(ISBLANK(Z1602),"",IF(ISERROR(VLOOKUP(Z1602,[3]DropTable!$A:$A,1,0)),"드랍없음",""))</f>
        <v/>
      </c>
      <c r="AC1602">
        <v>8.1</v>
      </c>
    </row>
    <row r="1603" spans="1:29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114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P1603" t="b">
        <f t="shared" ca="1" si="47"/>
        <v>0</v>
      </c>
      <c r="T1603" t="str">
        <f>IF(ISBLANK(S1603),"",
IF(ISERROR(FIND(",",S1603)),
  IF(ISERROR(VLOOKUP(S1603,MapTable!$A:$A,1,0)),"맵없음",
  ""),
IF(ISERROR(FIND(",",S1603,FIND(",",S1603)+1)),
  IF(OR(ISERROR(VLOOKUP(LEFT(S1603,FIND(",",S1603)-1),MapTable!$A:$A,1,0)),ISERROR(VLOOKUP(TRIM(MID(S1603,FIND(",",S1603)+1,999)),MapTable!$A:$A,1,0))),"맵없음",
  ""),
IF(ISERROR(FIND(",",S1603,FIND(",",S1603,FIND(",",S1603)+1)+1)),
  IF(OR(ISERROR(VLOOKUP(LEFT(S1603,FIND(",",S1603)-1),MapTable!$A:$A,1,0)),ISERROR(VLOOKUP(TRIM(MID(S1603,FIND(",",S1603)+1,FIND(",",S1603,FIND(",",S1603)+1)-FIND(",",S1603)-1)),MapTable!$A:$A,1,0)),ISERROR(VLOOKUP(TRIM(MID(S1603,FIND(",",S1603,FIND(",",S1603)+1)+1,999)),MapTable!$A:$A,1,0))),"맵없음",
  ""),
IF(ISERROR(FIND(",",S1603,FIND(",",S1603,FIND(",",S1603,FIND(",",S1603)+1)+1)+1)),
  IF(OR(ISERROR(VLOOKUP(LEFT(S1603,FIND(",",S1603)-1),MapTable!$A:$A,1,0)),ISERROR(VLOOKUP(TRIM(MID(S1603,FIND(",",S1603)+1,FIND(",",S1603,FIND(",",S1603)+1)-FIND(",",S1603)-1)),MapTable!$A:$A,1,0)),ISERROR(VLOOKUP(TRIM(MID(S1603,FIND(",",S1603,FIND(",",S1603)+1)+1,FIND(",",S1603,FIND(",",S1603,FIND(",",S1603)+1)+1)-FIND(",",S1603,FIND(",",S1603)+1)-1)),MapTable!$A:$A,1,0)),ISERROR(VLOOKUP(TRIM(MID(S1603,FIND(",",S1603,FIND(",",S1603,FIND(",",S1603)+1)+1)+1,999)),MapTable!$A:$A,1,0))),"맵없음",
  ""),
)))))</f>
        <v/>
      </c>
      <c r="Y1603" t="str">
        <f>IF(ISBLANK(X1603),"",IF(ISERROR(VLOOKUP(X1603,[3]DropTable!$A:$A,1,0)),"드랍없음",""))</f>
        <v/>
      </c>
      <c r="AA1603" t="str">
        <f>IF(ISBLANK(Z1603),"",IF(ISERROR(VLOOKUP(Z1603,[3]DropTable!$A:$A,1,0)),"드랍없음",""))</f>
        <v/>
      </c>
      <c r="AC1603">
        <v>8.1</v>
      </c>
    </row>
    <row r="1604" spans="1:29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114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P1604" t="b">
        <f t="shared" ca="1" si="47"/>
        <v>0</v>
      </c>
      <c r="T1604" t="str">
        <f>IF(ISBLANK(S1604),"",
IF(ISERROR(FIND(",",S1604)),
  IF(ISERROR(VLOOKUP(S1604,MapTable!$A:$A,1,0)),"맵없음",
  ""),
IF(ISERROR(FIND(",",S1604,FIND(",",S1604)+1)),
  IF(OR(ISERROR(VLOOKUP(LEFT(S1604,FIND(",",S1604)-1),MapTable!$A:$A,1,0)),ISERROR(VLOOKUP(TRIM(MID(S1604,FIND(",",S1604)+1,999)),MapTable!$A:$A,1,0))),"맵없음",
  ""),
IF(ISERROR(FIND(",",S1604,FIND(",",S1604,FIND(",",S1604)+1)+1)),
  IF(OR(ISERROR(VLOOKUP(LEFT(S1604,FIND(",",S1604)-1),MapTable!$A:$A,1,0)),ISERROR(VLOOKUP(TRIM(MID(S1604,FIND(",",S1604)+1,FIND(",",S1604,FIND(",",S1604)+1)-FIND(",",S1604)-1)),MapTable!$A:$A,1,0)),ISERROR(VLOOKUP(TRIM(MID(S1604,FIND(",",S1604,FIND(",",S1604)+1)+1,999)),MapTable!$A:$A,1,0))),"맵없음",
  ""),
IF(ISERROR(FIND(",",S1604,FIND(",",S1604,FIND(",",S1604,FIND(",",S1604)+1)+1)+1)),
  IF(OR(ISERROR(VLOOKUP(LEFT(S1604,FIND(",",S1604)-1),MapTable!$A:$A,1,0)),ISERROR(VLOOKUP(TRIM(MID(S1604,FIND(",",S1604)+1,FIND(",",S1604,FIND(",",S1604)+1)-FIND(",",S1604)-1)),MapTable!$A:$A,1,0)),ISERROR(VLOOKUP(TRIM(MID(S1604,FIND(",",S1604,FIND(",",S1604)+1)+1,FIND(",",S1604,FIND(",",S1604,FIND(",",S1604)+1)+1)-FIND(",",S1604,FIND(",",S1604)+1)-1)),MapTable!$A:$A,1,0)),ISERROR(VLOOKUP(TRIM(MID(S1604,FIND(",",S1604,FIND(",",S1604,FIND(",",S1604)+1)+1)+1,999)),MapTable!$A:$A,1,0))),"맵없음",
  ""),
)))))</f>
        <v/>
      </c>
      <c r="Y1604" t="str">
        <f>IF(ISBLANK(X1604),"",IF(ISERROR(VLOOKUP(X1604,[3]DropTable!$A:$A,1,0)),"드랍없음",""))</f>
        <v/>
      </c>
      <c r="AA1604" t="str">
        <f>IF(ISBLANK(Z1604),"",IF(ISERROR(VLOOKUP(Z1604,[3]DropTable!$A:$A,1,0)),"드랍없음",""))</f>
        <v/>
      </c>
      <c r="AC1604">
        <v>8.1</v>
      </c>
    </row>
    <row r="1605" spans="1:29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114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P1605" t="b">
        <f t="shared" ca="1" si="47"/>
        <v>0</v>
      </c>
      <c r="T1605" t="str">
        <f>IF(ISBLANK(S1605),"",
IF(ISERROR(FIND(",",S1605)),
  IF(ISERROR(VLOOKUP(S1605,MapTable!$A:$A,1,0)),"맵없음",
  ""),
IF(ISERROR(FIND(",",S1605,FIND(",",S1605)+1)),
  IF(OR(ISERROR(VLOOKUP(LEFT(S1605,FIND(",",S1605)-1),MapTable!$A:$A,1,0)),ISERROR(VLOOKUP(TRIM(MID(S1605,FIND(",",S1605)+1,999)),MapTable!$A:$A,1,0))),"맵없음",
  ""),
IF(ISERROR(FIND(",",S1605,FIND(",",S1605,FIND(",",S1605)+1)+1)),
  IF(OR(ISERROR(VLOOKUP(LEFT(S1605,FIND(",",S1605)-1),MapTable!$A:$A,1,0)),ISERROR(VLOOKUP(TRIM(MID(S1605,FIND(",",S1605)+1,FIND(",",S1605,FIND(",",S1605)+1)-FIND(",",S1605)-1)),MapTable!$A:$A,1,0)),ISERROR(VLOOKUP(TRIM(MID(S1605,FIND(",",S1605,FIND(",",S1605)+1)+1,999)),MapTable!$A:$A,1,0))),"맵없음",
  ""),
IF(ISERROR(FIND(",",S1605,FIND(",",S1605,FIND(",",S1605,FIND(",",S1605)+1)+1)+1)),
  IF(OR(ISERROR(VLOOKUP(LEFT(S1605,FIND(",",S1605)-1),MapTable!$A:$A,1,0)),ISERROR(VLOOKUP(TRIM(MID(S1605,FIND(",",S1605)+1,FIND(",",S1605,FIND(",",S1605)+1)-FIND(",",S1605)-1)),MapTable!$A:$A,1,0)),ISERROR(VLOOKUP(TRIM(MID(S1605,FIND(",",S1605,FIND(",",S1605)+1)+1,FIND(",",S1605,FIND(",",S1605,FIND(",",S1605)+1)+1)-FIND(",",S1605,FIND(",",S1605)+1)-1)),MapTable!$A:$A,1,0)),ISERROR(VLOOKUP(TRIM(MID(S1605,FIND(",",S1605,FIND(",",S1605,FIND(",",S1605)+1)+1)+1,999)),MapTable!$A:$A,1,0))),"맵없음",
  ""),
)))))</f>
        <v/>
      </c>
      <c r="Y1605" t="str">
        <f>IF(ISBLANK(X1605),"",IF(ISERROR(VLOOKUP(X1605,[3]DropTable!$A:$A,1,0)),"드랍없음",""))</f>
        <v/>
      </c>
      <c r="AA1605" t="str">
        <f>IF(ISBLANK(Z1605),"",IF(ISERROR(VLOOKUP(Z1605,[3]DropTable!$A:$A,1,0)),"드랍없음",""))</f>
        <v/>
      </c>
      <c r="AC1605">
        <v>8.1</v>
      </c>
    </row>
    <row r="1606" spans="1:29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114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P1606" t="b">
        <f t="shared" ca="1" si="47"/>
        <v>0</v>
      </c>
      <c r="T1606" t="str">
        <f>IF(ISBLANK(S1606),"",
IF(ISERROR(FIND(",",S1606)),
  IF(ISERROR(VLOOKUP(S1606,MapTable!$A:$A,1,0)),"맵없음",
  ""),
IF(ISERROR(FIND(",",S1606,FIND(",",S1606)+1)),
  IF(OR(ISERROR(VLOOKUP(LEFT(S1606,FIND(",",S1606)-1),MapTable!$A:$A,1,0)),ISERROR(VLOOKUP(TRIM(MID(S1606,FIND(",",S1606)+1,999)),MapTable!$A:$A,1,0))),"맵없음",
  ""),
IF(ISERROR(FIND(",",S1606,FIND(",",S1606,FIND(",",S1606)+1)+1)),
  IF(OR(ISERROR(VLOOKUP(LEFT(S1606,FIND(",",S1606)-1),MapTable!$A:$A,1,0)),ISERROR(VLOOKUP(TRIM(MID(S1606,FIND(",",S1606)+1,FIND(",",S1606,FIND(",",S1606)+1)-FIND(",",S1606)-1)),MapTable!$A:$A,1,0)),ISERROR(VLOOKUP(TRIM(MID(S1606,FIND(",",S1606,FIND(",",S1606)+1)+1,999)),MapTable!$A:$A,1,0))),"맵없음",
  ""),
IF(ISERROR(FIND(",",S1606,FIND(",",S1606,FIND(",",S1606,FIND(",",S1606)+1)+1)+1)),
  IF(OR(ISERROR(VLOOKUP(LEFT(S1606,FIND(",",S1606)-1),MapTable!$A:$A,1,0)),ISERROR(VLOOKUP(TRIM(MID(S1606,FIND(",",S1606)+1,FIND(",",S1606,FIND(",",S1606)+1)-FIND(",",S1606)-1)),MapTable!$A:$A,1,0)),ISERROR(VLOOKUP(TRIM(MID(S1606,FIND(",",S1606,FIND(",",S1606)+1)+1,FIND(",",S1606,FIND(",",S1606,FIND(",",S1606)+1)+1)-FIND(",",S1606,FIND(",",S1606)+1)-1)),MapTable!$A:$A,1,0)),ISERROR(VLOOKUP(TRIM(MID(S1606,FIND(",",S1606,FIND(",",S1606,FIND(",",S1606)+1)+1)+1,999)),MapTable!$A:$A,1,0))),"맵없음",
  ""),
)))))</f>
        <v/>
      </c>
      <c r="Y1606" t="str">
        <f>IF(ISBLANK(X1606),"",IF(ISERROR(VLOOKUP(X1606,[3]DropTable!$A:$A,1,0)),"드랍없음",""))</f>
        <v/>
      </c>
      <c r="AA1606" t="str">
        <f>IF(ISBLANK(Z1606),"",IF(ISERROR(VLOOKUP(Z1606,[3]DropTable!$A:$A,1,0)),"드랍없음",""))</f>
        <v/>
      </c>
      <c r="AC1606">
        <v>8.1</v>
      </c>
    </row>
    <row r="1607" spans="1:29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114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P1607" t="b">
        <f t="shared" ca="1" si="47"/>
        <v>0</v>
      </c>
      <c r="T1607" t="str">
        <f>IF(ISBLANK(S1607),"",
IF(ISERROR(FIND(",",S1607)),
  IF(ISERROR(VLOOKUP(S1607,MapTable!$A:$A,1,0)),"맵없음",
  ""),
IF(ISERROR(FIND(",",S1607,FIND(",",S1607)+1)),
  IF(OR(ISERROR(VLOOKUP(LEFT(S1607,FIND(",",S1607)-1),MapTable!$A:$A,1,0)),ISERROR(VLOOKUP(TRIM(MID(S1607,FIND(",",S1607)+1,999)),MapTable!$A:$A,1,0))),"맵없음",
  ""),
IF(ISERROR(FIND(",",S1607,FIND(",",S1607,FIND(",",S1607)+1)+1)),
  IF(OR(ISERROR(VLOOKUP(LEFT(S1607,FIND(",",S1607)-1),MapTable!$A:$A,1,0)),ISERROR(VLOOKUP(TRIM(MID(S1607,FIND(",",S1607)+1,FIND(",",S1607,FIND(",",S1607)+1)-FIND(",",S1607)-1)),MapTable!$A:$A,1,0)),ISERROR(VLOOKUP(TRIM(MID(S1607,FIND(",",S1607,FIND(",",S1607)+1)+1,999)),MapTable!$A:$A,1,0))),"맵없음",
  ""),
IF(ISERROR(FIND(",",S1607,FIND(",",S1607,FIND(",",S1607,FIND(",",S1607)+1)+1)+1)),
  IF(OR(ISERROR(VLOOKUP(LEFT(S1607,FIND(",",S1607)-1),MapTable!$A:$A,1,0)),ISERROR(VLOOKUP(TRIM(MID(S1607,FIND(",",S1607)+1,FIND(",",S1607,FIND(",",S1607)+1)-FIND(",",S1607)-1)),MapTable!$A:$A,1,0)),ISERROR(VLOOKUP(TRIM(MID(S1607,FIND(",",S1607,FIND(",",S1607)+1)+1,FIND(",",S1607,FIND(",",S1607,FIND(",",S1607)+1)+1)-FIND(",",S1607,FIND(",",S1607)+1)-1)),MapTable!$A:$A,1,0)),ISERROR(VLOOKUP(TRIM(MID(S1607,FIND(",",S1607,FIND(",",S1607,FIND(",",S1607)+1)+1)+1,999)),MapTable!$A:$A,1,0))),"맵없음",
  ""),
)))))</f>
        <v/>
      </c>
      <c r="Y1607" t="str">
        <f>IF(ISBLANK(X1607),"",IF(ISERROR(VLOOKUP(X1607,[3]DropTable!$A:$A,1,0)),"드랍없음",""))</f>
        <v/>
      </c>
      <c r="AA1607" t="str">
        <f>IF(ISBLANK(Z1607),"",IF(ISERROR(VLOOKUP(Z1607,[3]DropTable!$A:$A,1,0)),"드랍없음",""))</f>
        <v/>
      </c>
      <c r="AC1607">
        <v>8.1</v>
      </c>
    </row>
    <row r="1608" spans="1:29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114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P1608" t="b">
        <f t="shared" ca="1" si="47"/>
        <v>0</v>
      </c>
      <c r="T1608" t="str">
        <f>IF(ISBLANK(S1608),"",
IF(ISERROR(FIND(",",S1608)),
  IF(ISERROR(VLOOKUP(S1608,MapTable!$A:$A,1,0)),"맵없음",
  ""),
IF(ISERROR(FIND(",",S1608,FIND(",",S1608)+1)),
  IF(OR(ISERROR(VLOOKUP(LEFT(S1608,FIND(",",S1608)-1),MapTable!$A:$A,1,0)),ISERROR(VLOOKUP(TRIM(MID(S1608,FIND(",",S1608)+1,999)),MapTable!$A:$A,1,0))),"맵없음",
  ""),
IF(ISERROR(FIND(",",S1608,FIND(",",S1608,FIND(",",S1608)+1)+1)),
  IF(OR(ISERROR(VLOOKUP(LEFT(S1608,FIND(",",S1608)-1),MapTable!$A:$A,1,0)),ISERROR(VLOOKUP(TRIM(MID(S1608,FIND(",",S1608)+1,FIND(",",S1608,FIND(",",S1608)+1)-FIND(",",S1608)-1)),MapTable!$A:$A,1,0)),ISERROR(VLOOKUP(TRIM(MID(S1608,FIND(",",S1608,FIND(",",S1608)+1)+1,999)),MapTable!$A:$A,1,0))),"맵없음",
  ""),
IF(ISERROR(FIND(",",S1608,FIND(",",S1608,FIND(",",S1608,FIND(",",S1608)+1)+1)+1)),
  IF(OR(ISERROR(VLOOKUP(LEFT(S1608,FIND(",",S1608)-1),MapTable!$A:$A,1,0)),ISERROR(VLOOKUP(TRIM(MID(S1608,FIND(",",S1608)+1,FIND(",",S1608,FIND(",",S1608)+1)-FIND(",",S1608)-1)),MapTable!$A:$A,1,0)),ISERROR(VLOOKUP(TRIM(MID(S1608,FIND(",",S1608,FIND(",",S1608)+1)+1,FIND(",",S1608,FIND(",",S1608,FIND(",",S1608)+1)+1)-FIND(",",S1608,FIND(",",S1608)+1)-1)),MapTable!$A:$A,1,0)),ISERROR(VLOOKUP(TRIM(MID(S1608,FIND(",",S1608,FIND(",",S1608,FIND(",",S1608)+1)+1)+1,999)),MapTable!$A:$A,1,0))),"맵없음",
  ""),
)))))</f>
        <v/>
      </c>
      <c r="Y1608" t="str">
        <f>IF(ISBLANK(X1608),"",IF(ISERROR(VLOOKUP(X1608,[3]DropTable!$A:$A,1,0)),"드랍없음",""))</f>
        <v/>
      </c>
      <c r="AA1608" t="str">
        <f>IF(ISBLANK(Z1608),"",IF(ISERROR(VLOOKUP(Z1608,[3]DropTable!$A:$A,1,0)),"드랍없음",""))</f>
        <v/>
      </c>
      <c r="AC1608">
        <v>8.1</v>
      </c>
    </row>
    <row r="1609" spans="1:29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114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P1609" t="b">
        <f t="shared" ca="1" si="47"/>
        <v>0</v>
      </c>
      <c r="T1609" t="str">
        <f>IF(ISBLANK(S1609),"",
IF(ISERROR(FIND(",",S1609)),
  IF(ISERROR(VLOOKUP(S1609,MapTable!$A:$A,1,0)),"맵없음",
  ""),
IF(ISERROR(FIND(",",S1609,FIND(",",S1609)+1)),
  IF(OR(ISERROR(VLOOKUP(LEFT(S1609,FIND(",",S1609)-1),MapTable!$A:$A,1,0)),ISERROR(VLOOKUP(TRIM(MID(S1609,FIND(",",S1609)+1,999)),MapTable!$A:$A,1,0))),"맵없음",
  ""),
IF(ISERROR(FIND(",",S1609,FIND(",",S1609,FIND(",",S1609)+1)+1)),
  IF(OR(ISERROR(VLOOKUP(LEFT(S1609,FIND(",",S1609)-1),MapTable!$A:$A,1,0)),ISERROR(VLOOKUP(TRIM(MID(S1609,FIND(",",S1609)+1,FIND(",",S1609,FIND(",",S1609)+1)-FIND(",",S1609)-1)),MapTable!$A:$A,1,0)),ISERROR(VLOOKUP(TRIM(MID(S1609,FIND(",",S1609,FIND(",",S1609)+1)+1,999)),MapTable!$A:$A,1,0))),"맵없음",
  ""),
IF(ISERROR(FIND(",",S1609,FIND(",",S1609,FIND(",",S1609,FIND(",",S1609)+1)+1)+1)),
  IF(OR(ISERROR(VLOOKUP(LEFT(S1609,FIND(",",S1609)-1),MapTable!$A:$A,1,0)),ISERROR(VLOOKUP(TRIM(MID(S1609,FIND(",",S1609)+1,FIND(",",S1609,FIND(",",S1609)+1)-FIND(",",S1609)-1)),MapTable!$A:$A,1,0)),ISERROR(VLOOKUP(TRIM(MID(S1609,FIND(",",S1609,FIND(",",S1609)+1)+1,FIND(",",S1609,FIND(",",S1609,FIND(",",S1609)+1)+1)-FIND(",",S1609,FIND(",",S1609)+1)-1)),MapTable!$A:$A,1,0)),ISERROR(VLOOKUP(TRIM(MID(S1609,FIND(",",S1609,FIND(",",S1609,FIND(",",S1609)+1)+1)+1,999)),MapTable!$A:$A,1,0))),"맵없음",
  ""),
)))))</f>
        <v/>
      </c>
      <c r="Y1609" t="str">
        <f>IF(ISBLANK(X1609),"",IF(ISERROR(VLOOKUP(X1609,[3]DropTable!$A:$A,1,0)),"드랍없음",""))</f>
        <v/>
      </c>
      <c r="AA1609" t="str">
        <f>IF(ISBLANK(Z1609),"",IF(ISERROR(VLOOKUP(Z1609,[3]DropTable!$A:$A,1,0)),"드랍없음",""))</f>
        <v/>
      </c>
      <c r="AC1609">
        <v>8.1</v>
      </c>
    </row>
    <row r="1610" spans="1:29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114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P1610" t="b">
        <f t="shared" ca="1" si="47"/>
        <v>0</v>
      </c>
      <c r="T1610" t="str">
        <f>IF(ISBLANK(S1610),"",
IF(ISERROR(FIND(",",S1610)),
  IF(ISERROR(VLOOKUP(S1610,MapTable!$A:$A,1,0)),"맵없음",
  ""),
IF(ISERROR(FIND(",",S1610,FIND(",",S1610)+1)),
  IF(OR(ISERROR(VLOOKUP(LEFT(S1610,FIND(",",S1610)-1),MapTable!$A:$A,1,0)),ISERROR(VLOOKUP(TRIM(MID(S1610,FIND(",",S1610)+1,999)),MapTable!$A:$A,1,0))),"맵없음",
  ""),
IF(ISERROR(FIND(",",S1610,FIND(",",S1610,FIND(",",S1610)+1)+1)),
  IF(OR(ISERROR(VLOOKUP(LEFT(S1610,FIND(",",S1610)-1),MapTable!$A:$A,1,0)),ISERROR(VLOOKUP(TRIM(MID(S1610,FIND(",",S1610)+1,FIND(",",S1610,FIND(",",S1610)+1)-FIND(",",S1610)-1)),MapTable!$A:$A,1,0)),ISERROR(VLOOKUP(TRIM(MID(S1610,FIND(",",S1610,FIND(",",S1610)+1)+1,999)),MapTable!$A:$A,1,0))),"맵없음",
  ""),
IF(ISERROR(FIND(",",S1610,FIND(",",S1610,FIND(",",S1610,FIND(",",S1610)+1)+1)+1)),
  IF(OR(ISERROR(VLOOKUP(LEFT(S1610,FIND(",",S1610)-1),MapTable!$A:$A,1,0)),ISERROR(VLOOKUP(TRIM(MID(S1610,FIND(",",S1610)+1,FIND(",",S1610,FIND(",",S1610)+1)-FIND(",",S1610)-1)),MapTable!$A:$A,1,0)),ISERROR(VLOOKUP(TRIM(MID(S1610,FIND(",",S1610,FIND(",",S1610)+1)+1,FIND(",",S1610,FIND(",",S1610,FIND(",",S1610)+1)+1)-FIND(",",S1610,FIND(",",S1610)+1)-1)),MapTable!$A:$A,1,0)),ISERROR(VLOOKUP(TRIM(MID(S1610,FIND(",",S1610,FIND(",",S1610,FIND(",",S1610)+1)+1)+1,999)),MapTable!$A:$A,1,0))),"맵없음",
  ""),
)))))</f>
        <v/>
      </c>
      <c r="Y1610" t="str">
        <f>IF(ISBLANK(X1610),"",IF(ISERROR(VLOOKUP(X1610,[3]DropTable!$A:$A,1,0)),"드랍없음",""))</f>
        <v/>
      </c>
      <c r="AA1610" t="str">
        <f>IF(ISBLANK(Z1610),"",IF(ISERROR(VLOOKUP(Z1610,[3]DropTable!$A:$A,1,0)),"드랍없음",""))</f>
        <v/>
      </c>
      <c r="AC1610">
        <v>8.1</v>
      </c>
    </row>
    <row r="1611" spans="1:29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114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P1611" t="b">
        <f t="shared" ca="1" si="47"/>
        <v>0</v>
      </c>
      <c r="T1611" t="str">
        <f>IF(ISBLANK(S1611),"",
IF(ISERROR(FIND(",",S1611)),
  IF(ISERROR(VLOOKUP(S1611,MapTable!$A:$A,1,0)),"맵없음",
  ""),
IF(ISERROR(FIND(",",S1611,FIND(",",S1611)+1)),
  IF(OR(ISERROR(VLOOKUP(LEFT(S1611,FIND(",",S1611)-1),MapTable!$A:$A,1,0)),ISERROR(VLOOKUP(TRIM(MID(S1611,FIND(",",S1611)+1,999)),MapTable!$A:$A,1,0))),"맵없음",
  ""),
IF(ISERROR(FIND(",",S1611,FIND(",",S1611,FIND(",",S1611)+1)+1)),
  IF(OR(ISERROR(VLOOKUP(LEFT(S1611,FIND(",",S1611)-1),MapTable!$A:$A,1,0)),ISERROR(VLOOKUP(TRIM(MID(S1611,FIND(",",S1611)+1,FIND(",",S1611,FIND(",",S1611)+1)-FIND(",",S1611)-1)),MapTable!$A:$A,1,0)),ISERROR(VLOOKUP(TRIM(MID(S1611,FIND(",",S1611,FIND(",",S1611)+1)+1,999)),MapTable!$A:$A,1,0))),"맵없음",
  ""),
IF(ISERROR(FIND(",",S1611,FIND(",",S1611,FIND(",",S1611,FIND(",",S1611)+1)+1)+1)),
  IF(OR(ISERROR(VLOOKUP(LEFT(S1611,FIND(",",S1611)-1),MapTable!$A:$A,1,0)),ISERROR(VLOOKUP(TRIM(MID(S1611,FIND(",",S1611)+1,FIND(",",S1611,FIND(",",S1611)+1)-FIND(",",S1611)-1)),MapTable!$A:$A,1,0)),ISERROR(VLOOKUP(TRIM(MID(S1611,FIND(",",S1611,FIND(",",S1611)+1)+1,FIND(",",S1611,FIND(",",S1611,FIND(",",S1611)+1)+1)-FIND(",",S1611,FIND(",",S1611)+1)-1)),MapTable!$A:$A,1,0)),ISERROR(VLOOKUP(TRIM(MID(S1611,FIND(",",S1611,FIND(",",S1611,FIND(",",S1611)+1)+1)+1,999)),MapTable!$A:$A,1,0))),"맵없음",
  ""),
)))))</f>
        <v/>
      </c>
      <c r="Y1611" t="str">
        <f>IF(ISBLANK(X1611),"",IF(ISERROR(VLOOKUP(X1611,[3]DropTable!$A:$A,1,0)),"드랍없음",""))</f>
        <v/>
      </c>
      <c r="AA1611" t="str">
        <f>IF(ISBLANK(Z1611),"",IF(ISERROR(VLOOKUP(Z1611,[3]DropTable!$A:$A,1,0)),"드랍없음",""))</f>
        <v/>
      </c>
      <c r="AC1611">
        <v>8.1</v>
      </c>
    </row>
    <row r="1612" spans="1:29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114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P1612" t="b">
        <f t="shared" ca="1" si="47"/>
        <v>0</v>
      </c>
      <c r="T1612" t="str">
        <f>IF(ISBLANK(S1612),"",
IF(ISERROR(FIND(",",S1612)),
  IF(ISERROR(VLOOKUP(S1612,MapTable!$A:$A,1,0)),"맵없음",
  ""),
IF(ISERROR(FIND(",",S1612,FIND(",",S1612)+1)),
  IF(OR(ISERROR(VLOOKUP(LEFT(S1612,FIND(",",S1612)-1),MapTable!$A:$A,1,0)),ISERROR(VLOOKUP(TRIM(MID(S1612,FIND(",",S1612)+1,999)),MapTable!$A:$A,1,0))),"맵없음",
  ""),
IF(ISERROR(FIND(",",S1612,FIND(",",S1612,FIND(",",S1612)+1)+1)),
  IF(OR(ISERROR(VLOOKUP(LEFT(S1612,FIND(",",S1612)-1),MapTable!$A:$A,1,0)),ISERROR(VLOOKUP(TRIM(MID(S1612,FIND(",",S1612)+1,FIND(",",S1612,FIND(",",S1612)+1)-FIND(",",S1612)-1)),MapTable!$A:$A,1,0)),ISERROR(VLOOKUP(TRIM(MID(S1612,FIND(",",S1612,FIND(",",S1612)+1)+1,999)),MapTable!$A:$A,1,0))),"맵없음",
  ""),
IF(ISERROR(FIND(",",S1612,FIND(",",S1612,FIND(",",S1612,FIND(",",S1612)+1)+1)+1)),
  IF(OR(ISERROR(VLOOKUP(LEFT(S1612,FIND(",",S1612)-1),MapTable!$A:$A,1,0)),ISERROR(VLOOKUP(TRIM(MID(S1612,FIND(",",S1612)+1,FIND(",",S1612,FIND(",",S1612)+1)-FIND(",",S1612)-1)),MapTable!$A:$A,1,0)),ISERROR(VLOOKUP(TRIM(MID(S1612,FIND(",",S1612,FIND(",",S1612)+1)+1,FIND(",",S1612,FIND(",",S1612,FIND(",",S1612)+1)+1)-FIND(",",S1612,FIND(",",S1612)+1)-1)),MapTable!$A:$A,1,0)),ISERROR(VLOOKUP(TRIM(MID(S1612,FIND(",",S1612,FIND(",",S1612,FIND(",",S1612)+1)+1)+1,999)),MapTable!$A:$A,1,0))),"맵없음",
  ""),
)))))</f>
        <v/>
      </c>
      <c r="Y1612" t="str">
        <f>IF(ISBLANK(X1612),"",IF(ISERROR(VLOOKUP(X1612,[3]DropTable!$A:$A,1,0)),"드랍없음",""))</f>
        <v/>
      </c>
      <c r="AA1612" t="str">
        <f>IF(ISBLANK(Z1612),"",IF(ISERROR(VLOOKUP(Z1612,[3]DropTable!$A:$A,1,0)),"드랍없음",""))</f>
        <v/>
      </c>
      <c r="AC1612">
        <v>8.1</v>
      </c>
    </row>
    <row r="1613" spans="1:29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114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P1613" t="b">
        <f t="shared" ca="1" si="47"/>
        <v>0</v>
      </c>
      <c r="T1613" t="str">
        <f>IF(ISBLANK(S1613),"",
IF(ISERROR(FIND(",",S1613)),
  IF(ISERROR(VLOOKUP(S1613,MapTable!$A:$A,1,0)),"맵없음",
  ""),
IF(ISERROR(FIND(",",S1613,FIND(",",S1613)+1)),
  IF(OR(ISERROR(VLOOKUP(LEFT(S1613,FIND(",",S1613)-1),MapTable!$A:$A,1,0)),ISERROR(VLOOKUP(TRIM(MID(S1613,FIND(",",S1613)+1,999)),MapTable!$A:$A,1,0))),"맵없음",
  ""),
IF(ISERROR(FIND(",",S1613,FIND(",",S1613,FIND(",",S1613)+1)+1)),
  IF(OR(ISERROR(VLOOKUP(LEFT(S1613,FIND(",",S1613)-1),MapTable!$A:$A,1,0)),ISERROR(VLOOKUP(TRIM(MID(S1613,FIND(",",S1613)+1,FIND(",",S1613,FIND(",",S1613)+1)-FIND(",",S1613)-1)),MapTable!$A:$A,1,0)),ISERROR(VLOOKUP(TRIM(MID(S1613,FIND(",",S1613,FIND(",",S1613)+1)+1,999)),MapTable!$A:$A,1,0))),"맵없음",
  ""),
IF(ISERROR(FIND(",",S1613,FIND(",",S1613,FIND(",",S1613,FIND(",",S1613)+1)+1)+1)),
  IF(OR(ISERROR(VLOOKUP(LEFT(S1613,FIND(",",S1613)-1),MapTable!$A:$A,1,0)),ISERROR(VLOOKUP(TRIM(MID(S1613,FIND(",",S1613)+1,FIND(",",S1613,FIND(",",S1613)+1)-FIND(",",S1613)-1)),MapTable!$A:$A,1,0)),ISERROR(VLOOKUP(TRIM(MID(S1613,FIND(",",S1613,FIND(",",S1613)+1)+1,FIND(",",S1613,FIND(",",S1613,FIND(",",S1613)+1)+1)-FIND(",",S1613,FIND(",",S1613)+1)-1)),MapTable!$A:$A,1,0)),ISERROR(VLOOKUP(TRIM(MID(S1613,FIND(",",S1613,FIND(",",S1613,FIND(",",S1613)+1)+1)+1,999)),MapTable!$A:$A,1,0))),"맵없음",
  ""),
)))))</f>
        <v/>
      </c>
      <c r="Y1613" t="str">
        <f>IF(ISBLANK(X1613),"",IF(ISERROR(VLOOKUP(X1613,[3]DropTable!$A:$A,1,0)),"드랍없음",""))</f>
        <v/>
      </c>
      <c r="AA1613" t="str">
        <f>IF(ISBLANK(Z1613),"",IF(ISERROR(VLOOKUP(Z1613,[3]DropTable!$A:$A,1,0)),"드랍없음",""))</f>
        <v/>
      </c>
      <c r="AC1613">
        <v>8.1</v>
      </c>
    </row>
    <row r="1614" spans="1:29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114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P1614" t="b">
        <f t="shared" ca="1" si="47"/>
        <v>0</v>
      </c>
      <c r="T1614" t="str">
        <f>IF(ISBLANK(S1614),"",
IF(ISERROR(FIND(",",S1614)),
  IF(ISERROR(VLOOKUP(S1614,MapTable!$A:$A,1,0)),"맵없음",
  ""),
IF(ISERROR(FIND(",",S1614,FIND(",",S1614)+1)),
  IF(OR(ISERROR(VLOOKUP(LEFT(S1614,FIND(",",S1614)-1),MapTable!$A:$A,1,0)),ISERROR(VLOOKUP(TRIM(MID(S1614,FIND(",",S1614)+1,999)),MapTable!$A:$A,1,0))),"맵없음",
  ""),
IF(ISERROR(FIND(",",S1614,FIND(",",S1614,FIND(",",S1614)+1)+1)),
  IF(OR(ISERROR(VLOOKUP(LEFT(S1614,FIND(",",S1614)-1),MapTable!$A:$A,1,0)),ISERROR(VLOOKUP(TRIM(MID(S1614,FIND(",",S1614)+1,FIND(",",S1614,FIND(",",S1614)+1)-FIND(",",S1614)-1)),MapTable!$A:$A,1,0)),ISERROR(VLOOKUP(TRIM(MID(S1614,FIND(",",S1614,FIND(",",S1614)+1)+1,999)),MapTable!$A:$A,1,0))),"맵없음",
  ""),
IF(ISERROR(FIND(",",S1614,FIND(",",S1614,FIND(",",S1614,FIND(",",S1614)+1)+1)+1)),
  IF(OR(ISERROR(VLOOKUP(LEFT(S1614,FIND(",",S1614)-1),MapTable!$A:$A,1,0)),ISERROR(VLOOKUP(TRIM(MID(S1614,FIND(",",S1614)+1,FIND(",",S1614,FIND(",",S1614)+1)-FIND(",",S1614)-1)),MapTable!$A:$A,1,0)),ISERROR(VLOOKUP(TRIM(MID(S1614,FIND(",",S1614,FIND(",",S1614)+1)+1,FIND(",",S1614,FIND(",",S1614,FIND(",",S1614)+1)+1)-FIND(",",S1614,FIND(",",S1614)+1)-1)),MapTable!$A:$A,1,0)),ISERROR(VLOOKUP(TRIM(MID(S1614,FIND(",",S1614,FIND(",",S1614,FIND(",",S1614)+1)+1)+1,999)),MapTable!$A:$A,1,0))),"맵없음",
  ""),
)))))</f>
        <v/>
      </c>
      <c r="Y1614" t="str">
        <f>IF(ISBLANK(X1614),"",IF(ISERROR(VLOOKUP(X1614,[3]DropTable!$A:$A,1,0)),"드랍없음",""))</f>
        <v/>
      </c>
      <c r="AA1614" t="str">
        <f>IF(ISBLANK(Z1614),"",IF(ISERROR(VLOOKUP(Z1614,[3]DropTable!$A:$A,1,0)),"드랍없음",""))</f>
        <v/>
      </c>
      <c r="AC1614">
        <v>8.1</v>
      </c>
    </row>
    <row r="1615" spans="1:29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114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P1615" t="b">
        <f t="shared" ca="1" si="47"/>
        <v>0</v>
      </c>
      <c r="T1615" t="str">
        <f>IF(ISBLANK(S1615),"",
IF(ISERROR(FIND(",",S1615)),
  IF(ISERROR(VLOOKUP(S1615,MapTable!$A:$A,1,0)),"맵없음",
  ""),
IF(ISERROR(FIND(",",S1615,FIND(",",S1615)+1)),
  IF(OR(ISERROR(VLOOKUP(LEFT(S1615,FIND(",",S1615)-1),MapTable!$A:$A,1,0)),ISERROR(VLOOKUP(TRIM(MID(S1615,FIND(",",S1615)+1,999)),MapTable!$A:$A,1,0))),"맵없음",
  ""),
IF(ISERROR(FIND(",",S1615,FIND(",",S1615,FIND(",",S1615)+1)+1)),
  IF(OR(ISERROR(VLOOKUP(LEFT(S1615,FIND(",",S1615)-1),MapTable!$A:$A,1,0)),ISERROR(VLOOKUP(TRIM(MID(S1615,FIND(",",S1615)+1,FIND(",",S1615,FIND(",",S1615)+1)-FIND(",",S1615)-1)),MapTable!$A:$A,1,0)),ISERROR(VLOOKUP(TRIM(MID(S1615,FIND(",",S1615,FIND(",",S1615)+1)+1,999)),MapTable!$A:$A,1,0))),"맵없음",
  ""),
IF(ISERROR(FIND(",",S1615,FIND(",",S1615,FIND(",",S1615,FIND(",",S1615)+1)+1)+1)),
  IF(OR(ISERROR(VLOOKUP(LEFT(S1615,FIND(",",S1615)-1),MapTable!$A:$A,1,0)),ISERROR(VLOOKUP(TRIM(MID(S1615,FIND(",",S1615)+1,FIND(",",S1615,FIND(",",S1615)+1)-FIND(",",S1615)-1)),MapTable!$A:$A,1,0)),ISERROR(VLOOKUP(TRIM(MID(S1615,FIND(",",S1615,FIND(",",S1615)+1)+1,FIND(",",S1615,FIND(",",S1615,FIND(",",S1615)+1)+1)-FIND(",",S1615,FIND(",",S1615)+1)-1)),MapTable!$A:$A,1,0)),ISERROR(VLOOKUP(TRIM(MID(S1615,FIND(",",S1615,FIND(",",S1615,FIND(",",S1615)+1)+1)+1,999)),MapTable!$A:$A,1,0))),"맵없음",
  ""),
)))))</f>
        <v/>
      </c>
      <c r="Y1615" t="str">
        <f>IF(ISBLANK(X1615),"",IF(ISERROR(VLOOKUP(X1615,[3]DropTable!$A:$A,1,0)),"드랍없음",""))</f>
        <v/>
      </c>
      <c r="AA1615" t="str">
        <f>IF(ISBLANK(Z1615),"",IF(ISERROR(VLOOKUP(Z1615,[3]DropTable!$A:$A,1,0)),"드랍없음",""))</f>
        <v/>
      </c>
      <c r="AC1615">
        <v>8.1</v>
      </c>
    </row>
    <row r="1616" spans="1:29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114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P1616" t="b">
        <f t="shared" ca="1" si="47"/>
        <v>0</v>
      </c>
      <c r="T1616" t="str">
        <f>IF(ISBLANK(S1616),"",
IF(ISERROR(FIND(",",S1616)),
  IF(ISERROR(VLOOKUP(S1616,MapTable!$A:$A,1,0)),"맵없음",
  ""),
IF(ISERROR(FIND(",",S1616,FIND(",",S1616)+1)),
  IF(OR(ISERROR(VLOOKUP(LEFT(S1616,FIND(",",S1616)-1),MapTable!$A:$A,1,0)),ISERROR(VLOOKUP(TRIM(MID(S1616,FIND(",",S1616)+1,999)),MapTable!$A:$A,1,0))),"맵없음",
  ""),
IF(ISERROR(FIND(",",S1616,FIND(",",S1616,FIND(",",S1616)+1)+1)),
  IF(OR(ISERROR(VLOOKUP(LEFT(S1616,FIND(",",S1616)-1),MapTable!$A:$A,1,0)),ISERROR(VLOOKUP(TRIM(MID(S1616,FIND(",",S1616)+1,FIND(",",S1616,FIND(",",S1616)+1)-FIND(",",S1616)-1)),MapTable!$A:$A,1,0)),ISERROR(VLOOKUP(TRIM(MID(S1616,FIND(",",S1616,FIND(",",S1616)+1)+1,999)),MapTable!$A:$A,1,0))),"맵없음",
  ""),
IF(ISERROR(FIND(",",S1616,FIND(",",S1616,FIND(",",S1616,FIND(",",S1616)+1)+1)+1)),
  IF(OR(ISERROR(VLOOKUP(LEFT(S1616,FIND(",",S1616)-1),MapTable!$A:$A,1,0)),ISERROR(VLOOKUP(TRIM(MID(S1616,FIND(",",S1616)+1,FIND(",",S1616,FIND(",",S1616)+1)-FIND(",",S1616)-1)),MapTable!$A:$A,1,0)),ISERROR(VLOOKUP(TRIM(MID(S1616,FIND(",",S1616,FIND(",",S1616)+1)+1,FIND(",",S1616,FIND(",",S1616,FIND(",",S1616)+1)+1)-FIND(",",S1616,FIND(",",S1616)+1)-1)),MapTable!$A:$A,1,0)),ISERROR(VLOOKUP(TRIM(MID(S1616,FIND(",",S1616,FIND(",",S1616,FIND(",",S1616)+1)+1)+1,999)),MapTable!$A:$A,1,0))),"맵없음",
  ""),
)))))</f>
        <v/>
      </c>
      <c r="Y1616" t="str">
        <f>IF(ISBLANK(X1616),"",IF(ISERROR(VLOOKUP(X1616,[3]DropTable!$A:$A,1,0)),"드랍없음",""))</f>
        <v/>
      </c>
      <c r="AA1616" t="str">
        <f>IF(ISBLANK(Z1616),"",IF(ISERROR(VLOOKUP(Z1616,[3]DropTable!$A:$A,1,0)),"드랍없음",""))</f>
        <v/>
      </c>
      <c r="AC1616">
        <v>8.1</v>
      </c>
    </row>
    <row r="1617" spans="1:29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114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P1617" t="b">
        <f t="shared" ref="P1617:P1680" ca="1" si="48">IF((COUNTIF(A:A,A1617)-1)=B1617,FALSE,
IF(O1617=12,TRUE,
IF(OFFSET(O1617,1,0)=12,TRUE)))</f>
        <v>0</v>
      </c>
      <c r="T1617" t="str">
        <f>IF(ISBLANK(S1617),"",
IF(ISERROR(FIND(",",S1617)),
  IF(ISERROR(VLOOKUP(S1617,MapTable!$A:$A,1,0)),"맵없음",
  ""),
IF(ISERROR(FIND(",",S1617,FIND(",",S1617)+1)),
  IF(OR(ISERROR(VLOOKUP(LEFT(S1617,FIND(",",S1617)-1),MapTable!$A:$A,1,0)),ISERROR(VLOOKUP(TRIM(MID(S1617,FIND(",",S1617)+1,999)),MapTable!$A:$A,1,0))),"맵없음",
  ""),
IF(ISERROR(FIND(",",S1617,FIND(",",S1617,FIND(",",S1617)+1)+1)),
  IF(OR(ISERROR(VLOOKUP(LEFT(S1617,FIND(",",S1617)-1),MapTable!$A:$A,1,0)),ISERROR(VLOOKUP(TRIM(MID(S1617,FIND(",",S1617)+1,FIND(",",S1617,FIND(",",S1617)+1)-FIND(",",S1617)-1)),MapTable!$A:$A,1,0)),ISERROR(VLOOKUP(TRIM(MID(S1617,FIND(",",S1617,FIND(",",S1617)+1)+1,999)),MapTable!$A:$A,1,0))),"맵없음",
  ""),
IF(ISERROR(FIND(",",S1617,FIND(",",S1617,FIND(",",S1617,FIND(",",S1617)+1)+1)+1)),
  IF(OR(ISERROR(VLOOKUP(LEFT(S1617,FIND(",",S1617)-1),MapTable!$A:$A,1,0)),ISERROR(VLOOKUP(TRIM(MID(S1617,FIND(",",S1617)+1,FIND(",",S1617,FIND(",",S1617)+1)-FIND(",",S1617)-1)),MapTable!$A:$A,1,0)),ISERROR(VLOOKUP(TRIM(MID(S1617,FIND(",",S1617,FIND(",",S1617)+1)+1,FIND(",",S1617,FIND(",",S1617,FIND(",",S1617)+1)+1)-FIND(",",S1617,FIND(",",S1617)+1)-1)),MapTable!$A:$A,1,0)),ISERROR(VLOOKUP(TRIM(MID(S1617,FIND(",",S1617,FIND(",",S1617,FIND(",",S1617)+1)+1)+1,999)),MapTable!$A:$A,1,0))),"맵없음",
  ""),
)))))</f>
        <v/>
      </c>
      <c r="Y1617" t="str">
        <f>IF(ISBLANK(X1617),"",IF(ISERROR(VLOOKUP(X1617,[3]DropTable!$A:$A,1,0)),"드랍없음",""))</f>
        <v/>
      </c>
      <c r="AA1617" t="str">
        <f>IF(ISBLANK(Z1617),"",IF(ISERROR(VLOOKUP(Z1617,[3]DropTable!$A:$A,1,0)),"드랍없음",""))</f>
        <v/>
      </c>
      <c r="AC1617">
        <v>8.1</v>
      </c>
    </row>
    <row r="1618" spans="1:29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114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P1618" t="b">
        <f t="shared" ca="1" si="48"/>
        <v>0</v>
      </c>
      <c r="T1618" t="str">
        <f>IF(ISBLANK(S1618),"",
IF(ISERROR(FIND(",",S1618)),
  IF(ISERROR(VLOOKUP(S1618,MapTable!$A:$A,1,0)),"맵없음",
  ""),
IF(ISERROR(FIND(",",S1618,FIND(",",S1618)+1)),
  IF(OR(ISERROR(VLOOKUP(LEFT(S1618,FIND(",",S1618)-1),MapTable!$A:$A,1,0)),ISERROR(VLOOKUP(TRIM(MID(S1618,FIND(",",S1618)+1,999)),MapTable!$A:$A,1,0))),"맵없음",
  ""),
IF(ISERROR(FIND(",",S1618,FIND(",",S1618,FIND(",",S1618)+1)+1)),
  IF(OR(ISERROR(VLOOKUP(LEFT(S1618,FIND(",",S1618)-1),MapTable!$A:$A,1,0)),ISERROR(VLOOKUP(TRIM(MID(S1618,FIND(",",S1618)+1,FIND(",",S1618,FIND(",",S1618)+1)-FIND(",",S1618)-1)),MapTable!$A:$A,1,0)),ISERROR(VLOOKUP(TRIM(MID(S1618,FIND(",",S1618,FIND(",",S1618)+1)+1,999)),MapTable!$A:$A,1,0))),"맵없음",
  ""),
IF(ISERROR(FIND(",",S1618,FIND(",",S1618,FIND(",",S1618,FIND(",",S1618)+1)+1)+1)),
  IF(OR(ISERROR(VLOOKUP(LEFT(S1618,FIND(",",S1618)-1),MapTable!$A:$A,1,0)),ISERROR(VLOOKUP(TRIM(MID(S1618,FIND(",",S1618)+1,FIND(",",S1618,FIND(",",S1618)+1)-FIND(",",S1618)-1)),MapTable!$A:$A,1,0)),ISERROR(VLOOKUP(TRIM(MID(S1618,FIND(",",S1618,FIND(",",S1618)+1)+1,FIND(",",S1618,FIND(",",S1618,FIND(",",S1618)+1)+1)-FIND(",",S1618,FIND(",",S1618)+1)-1)),MapTable!$A:$A,1,0)),ISERROR(VLOOKUP(TRIM(MID(S1618,FIND(",",S1618,FIND(",",S1618,FIND(",",S1618)+1)+1)+1,999)),MapTable!$A:$A,1,0))),"맵없음",
  ""),
)))))</f>
        <v/>
      </c>
      <c r="Y1618" t="str">
        <f>IF(ISBLANK(X1618),"",IF(ISERROR(VLOOKUP(X1618,[3]DropTable!$A:$A,1,0)),"드랍없음",""))</f>
        <v/>
      </c>
      <c r="AA1618" t="str">
        <f>IF(ISBLANK(Z1618),"",IF(ISERROR(VLOOKUP(Z1618,[3]DropTable!$A:$A,1,0)),"드랍없음",""))</f>
        <v/>
      </c>
      <c r="AC1618">
        <v>8.1</v>
      </c>
    </row>
    <row r="1619" spans="1:29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114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P1619" t="b">
        <f t="shared" ca="1" si="48"/>
        <v>0</v>
      </c>
      <c r="T1619" t="str">
        <f>IF(ISBLANK(S1619),"",
IF(ISERROR(FIND(",",S1619)),
  IF(ISERROR(VLOOKUP(S1619,MapTable!$A:$A,1,0)),"맵없음",
  ""),
IF(ISERROR(FIND(",",S1619,FIND(",",S1619)+1)),
  IF(OR(ISERROR(VLOOKUP(LEFT(S1619,FIND(",",S1619)-1),MapTable!$A:$A,1,0)),ISERROR(VLOOKUP(TRIM(MID(S1619,FIND(",",S1619)+1,999)),MapTable!$A:$A,1,0))),"맵없음",
  ""),
IF(ISERROR(FIND(",",S1619,FIND(",",S1619,FIND(",",S1619)+1)+1)),
  IF(OR(ISERROR(VLOOKUP(LEFT(S1619,FIND(",",S1619)-1),MapTable!$A:$A,1,0)),ISERROR(VLOOKUP(TRIM(MID(S1619,FIND(",",S1619)+1,FIND(",",S1619,FIND(",",S1619)+1)-FIND(",",S1619)-1)),MapTable!$A:$A,1,0)),ISERROR(VLOOKUP(TRIM(MID(S1619,FIND(",",S1619,FIND(",",S1619)+1)+1,999)),MapTable!$A:$A,1,0))),"맵없음",
  ""),
IF(ISERROR(FIND(",",S1619,FIND(",",S1619,FIND(",",S1619,FIND(",",S1619)+1)+1)+1)),
  IF(OR(ISERROR(VLOOKUP(LEFT(S1619,FIND(",",S1619)-1),MapTable!$A:$A,1,0)),ISERROR(VLOOKUP(TRIM(MID(S1619,FIND(",",S1619)+1,FIND(",",S1619,FIND(",",S1619)+1)-FIND(",",S1619)-1)),MapTable!$A:$A,1,0)),ISERROR(VLOOKUP(TRIM(MID(S1619,FIND(",",S1619,FIND(",",S1619)+1)+1,FIND(",",S1619,FIND(",",S1619,FIND(",",S1619)+1)+1)-FIND(",",S1619,FIND(",",S1619)+1)-1)),MapTable!$A:$A,1,0)),ISERROR(VLOOKUP(TRIM(MID(S1619,FIND(",",S1619,FIND(",",S1619,FIND(",",S1619)+1)+1)+1,999)),MapTable!$A:$A,1,0))),"맵없음",
  ""),
)))))</f>
        <v/>
      </c>
      <c r="Y1619" t="str">
        <f>IF(ISBLANK(X1619),"",IF(ISERROR(VLOOKUP(X1619,[3]DropTable!$A:$A,1,0)),"드랍없음",""))</f>
        <v/>
      </c>
      <c r="AA1619" t="str">
        <f>IF(ISBLANK(Z1619),"",IF(ISERROR(VLOOKUP(Z1619,[3]DropTable!$A:$A,1,0)),"드랍없음",""))</f>
        <v/>
      </c>
      <c r="AC1619">
        <v>8.1</v>
      </c>
    </row>
    <row r="1620" spans="1:29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114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P1620" t="b">
        <f t="shared" ca="1" si="48"/>
        <v>0</v>
      </c>
      <c r="T1620" t="str">
        <f>IF(ISBLANK(S1620),"",
IF(ISERROR(FIND(",",S1620)),
  IF(ISERROR(VLOOKUP(S1620,MapTable!$A:$A,1,0)),"맵없음",
  ""),
IF(ISERROR(FIND(",",S1620,FIND(",",S1620)+1)),
  IF(OR(ISERROR(VLOOKUP(LEFT(S1620,FIND(",",S1620)-1),MapTable!$A:$A,1,0)),ISERROR(VLOOKUP(TRIM(MID(S1620,FIND(",",S1620)+1,999)),MapTable!$A:$A,1,0))),"맵없음",
  ""),
IF(ISERROR(FIND(",",S1620,FIND(",",S1620,FIND(",",S1620)+1)+1)),
  IF(OR(ISERROR(VLOOKUP(LEFT(S1620,FIND(",",S1620)-1),MapTable!$A:$A,1,0)),ISERROR(VLOOKUP(TRIM(MID(S1620,FIND(",",S1620)+1,FIND(",",S1620,FIND(",",S1620)+1)-FIND(",",S1620)-1)),MapTable!$A:$A,1,0)),ISERROR(VLOOKUP(TRIM(MID(S1620,FIND(",",S1620,FIND(",",S1620)+1)+1,999)),MapTable!$A:$A,1,0))),"맵없음",
  ""),
IF(ISERROR(FIND(",",S1620,FIND(",",S1620,FIND(",",S1620,FIND(",",S1620)+1)+1)+1)),
  IF(OR(ISERROR(VLOOKUP(LEFT(S1620,FIND(",",S1620)-1),MapTable!$A:$A,1,0)),ISERROR(VLOOKUP(TRIM(MID(S1620,FIND(",",S1620)+1,FIND(",",S1620,FIND(",",S1620)+1)-FIND(",",S1620)-1)),MapTable!$A:$A,1,0)),ISERROR(VLOOKUP(TRIM(MID(S1620,FIND(",",S1620,FIND(",",S1620)+1)+1,FIND(",",S1620,FIND(",",S1620,FIND(",",S1620)+1)+1)-FIND(",",S1620,FIND(",",S1620)+1)-1)),MapTable!$A:$A,1,0)),ISERROR(VLOOKUP(TRIM(MID(S1620,FIND(",",S1620,FIND(",",S1620,FIND(",",S1620)+1)+1)+1,999)),MapTable!$A:$A,1,0))),"맵없음",
  ""),
)))))</f>
        <v/>
      </c>
      <c r="Y1620" t="str">
        <f>IF(ISBLANK(X1620),"",IF(ISERROR(VLOOKUP(X1620,[3]DropTable!$A:$A,1,0)),"드랍없음",""))</f>
        <v/>
      </c>
      <c r="AA1620" t="str">
        <f>IF(ISBLANK(Z1620),"",IF(ISERROR(VLOOKUP(Z1620,[3]DropTable!$A:$A,1,0)),"드랍없음",""))</f>
        <v/>
      </c>
      <c r="AC1620">
        <v>8.1</v>
      </c>
    </row>
    <row r="1621" spans="1:29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114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P1621" t="b">
        <f t="shared" ca="1" si="48"/>
        <v>0</v>
      </c>
      <c r="T1621" t="str">
        <f>IF(ISBLANK(S1621),"",
IF(ISERROR(FIND(",",S1621)),
  IF(ISERROR(VLOOKUP(S1621,MapTable!$A:$A,1,0)),"맵없음",
  ""),
IF(ISERROR(FIND(",",S1621,FIND(",",S1621)+1)),
  IF(OR(ISERROR(VLOOKUP(LEFT(S1621,FIND(",",S1621)-1),MapTable!$A:$A,1,0)),ISERROR(VLOOKUP(TRIM(MID(S1621,FIND(",",S1621)+1,999)),MapTable!$A:$A,1,0))),"맵없음",
  ""),
IF(ISERROR(FIND(",",S1621,FIND(",",S1621,FIND(",",S1621)+1)+1)),
  IF(OR(ISERROR(VLOOKUP(LEFT(S1621,FIND(",",S1621)-1),MapTable!$A:$A,1,0)),ISERROR(VLOOKUP(TRIM(MID(S1621,FIND(",",S1621)+1,FIND(",",S1621,FIND(",",S1621)+1)-FIND(",",S1621)-1)),MapTable!$A:$A,1,0)),ISERROR(VLOOKUP(TRIM(MID(S1621,FIND(",",S1621,FIND(",",S1621)+1)+1,999)),MapTable!$A:$A,1,0))),"맵없음",
  ""),
IF(ISERROR(FIND(",",S1621,FIND(",",S1621,FIND(",",S1621,FIND(",",S1621)+1)+1)+1)),
  IF(OR(ISERROR(VLOOKUP(LEFT(S1621,FIND(",",S1621)-1),MapTable!$A:$A,1,0)),ISERROR(VLOOKUP(TRIM(MID(S1621,FIND(",",S1621)+1,FIND(",",S1621,FIND(",",S1621)+1)-FIND(",",S1621)-1)),MapTable!$A:$A,1,0)),ISERROR(VLOOKUP(TRIM(MID(S1621,FIND(",",S1621,FIND(",",S1621)+1)+1,FIND(",",S1621,FIND(",",S1621,FIND(",",S1621)+1)+1)-FIND(",",S1621,FIND(",",S1621)+1)-1)),MapTable!$A:$A,1,0)),ISERROR(VLOOKUP(TRIM(MID(S1621,FIND(",",S1621,FIND(",",S1621,FIND(",",S1621)+1)+1)+1,999)),MapTable!$A:$A,1,0))),"맵없음",
  ""),
)))))</f>
        <v/>
      </c>
      <c r="Y1621" t="str">
        <f>IF(ISBLANK(X1621),"",IF(ISERROR(VLOOKUP(X1621,[3]DropTable!$A:$A,1,0)),"드랍없음",""))</f>
        <v/>
      </c>
      <c r="AA1621" t="str">
        <f>IF(ISBLANK(Z1621),"",IF(ISERROR(VLOOKUP(Z1621,[3]DropTable!$A:$A,1,0)),"드랍없음",""))</f>
        <v/>
      </c>
      <c r="AC1621">
        <v>8.1</v>
      </c>
    </row>
    <row r="1622" spans="1:29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114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P1622" t="b">
        <f t="shared" ca="1" si="48"/>
        <v>0</v>
      </c>
      <c r="T1622" t="str">
        <f>IF(ISBLANK(S1622),"",
IF(ISERROR(FIND(",",S1622)),
  IF(ISERROR(VLOOKUP(S1622,MapTable!$A:$A,1,0)),"맵없음",
  ""),
IF(ISERROR(FIND(",",S1622,FIND(",",S1622)+1)),
  IF(OR(ISERROR(VLOOKUP(LEFT(S1622,FIND(",",S1622)-1),MapTable!$A:$A,1,0)),ISERROR(VLOOKUP(TRIM(MID(S1622,FIND(",",S1622)+1,999)),MapTable!$A:$A,1,0))),"맵없음",
  ""),
IF(ISERROR(FIND(",",S1622,FIND(",",S1622,FIND(",",S1622)+1)+1)),
  IF(OR(ISERROR(VLOOKUP(LEFT(S1622,FIND(",",S1622)-1),MapTable!$A:$A,1,0)),ISERROR(VLOOKUP(TRIM(MID(S1622,FIND(",",S1622)+1,FIND(",",S1622,FIND(",",S1622)+1)-FIND(",",S1622)-1)),MapTable!$A:$A,1,0)),ISERROR(VLOOKUP(TRIM(MID(S1622,FIND(",",S1622,FIND(",",S1622)+1)+1,999)),MapTable!$A:$A,1,0))),"맵없음",
  ""),
IF(ISERROR(FIND(",",S1622,FIND(",",S1622,FIND(",",S1622,FIND(",",S1622)+1)+1)+1)),
  IF(OR(ISERROR(VLOOKUP(LEFT(S1622,FIND(",",S1622)-1),MapTable!$A:$A,1,0)),ISERROR(VLOOKUP(TRIM(MID(S1622,FIND(",",S1622)+1,FIND(",",S1622,FIND(",",S1622)+1)-FIND(",",S1622)-1)),MapTable!$A:$A,1,0)),ISERROR(VLOOKUP(TRIM(MID(S1622,FIND(",",S1622,FIND(",",S1622)+1)+1,FIND(",",S1622,FIND(",",S1622,FIND(",",S1622)+1)+1)-FIND(",",S1622,FIND(",",S1622)+1)-1)),MapTable!$A:$A,1,0)),ISERROR(VLOOKUP(TRIM(MID(S1622,FIND(",",S1622,FIND(",",S1622,FIND(",",S1622)+1)+1)+1,999)),MapTable!$A:$A,1,0))),"맵없음",
  ""),
)))))</f>
        <v/>
      </c>
      <c r="Y1622" t="str">
        <f>IF(ISBLANK(X1622),"",IF(ISERROR(VLOOKUP(X1622,[3]DropTable!$A:$A,1,0)),"드랍없음",""))</f>
        <v/>
      </c>
      <c r="AA1622" t="str">
        <f>IF(ISBLANK(Z1622),"",IF(ISERROR(VLOOKUP(Z1622,[3]DropTable!$A:$A,1,0)),"드랍없음",""))</f>
        <v/>
      </c>
      <c r="AC1622">
        <v>8.1</v>
      </c>
    </row>
    <row r="1623" spans="1:29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114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P1623" t="b">
        <f t="shared" ca="1" si="48"/>
        <v>0</v>
      </c>
      <c r="T1623" t="str">
        <f>IF(ISBLANK(S1623),"",
IF(ISERROR(FIND(",",S1623)),
  IF(ISERROR(VLOOKUP(S1623,MapTable!$A:$A,1,0)),"맵없음",
  ""),
IF(ISERROR(FIND(",",S1623,FIND(",",S1623)+1)),
  IF(OR(ISERROR(VLOOKUP(LEFT(S1623,FIND(",",S1623)-1),MapTable!$A:$A,1,0)),ISERROR(VLOOKUP(TRIM(MID(S1623,FIND(",",S1623)+1,999)),MapTable!$A:$A,1,0))),"맵없음",
  ""),
IF(ISERROR(FIND(",",S1623,FIND(",",S1623,FIND(",",S1623)+1)+1)),
  IF(OR(ISERROR(VLOOKUP(LEFT(S1623,FIND(",",S1623)-1),MapTable!$A:$A,1,0)),ISERROR(VLOOKUP(TRIM(MID(S1623,FIND(",",S1623)+1,FIND(",",S1623,FIND(",",S1623)+1)-FIND(",",S1623)-1)),MapTable!$A:$A,1,0)),ISERROR(VLOOKUP(TRIM(MID(S1623,FIND(",",S1623,FIND(",",S1623)+1)+1,999)),MapTable!$A:$A,1,0))),"맵없음",
  ""),
IF(ISERROR(FIND(",",S1623,FIND(",",S1623,FIND(",",S1623,FIND(",",S1623)+1)+1)+1)),
  IF(OR(ISERROR(VLOOKUP(LEFT(S1623,FIND(",",S1623)-1),MapTable!$A:$A,1,0)),ISERROR(VLOOKUP(TRIM(MID(S1623,FIND(",",S1623)+1,FIND(",",S1623,FIND(",",S1623)+1)-FIND(",",S1623)-1)),MapTable!$A:$A,1,0)),ISERROR(VLOOKUP(TRIM(MID(S1623,FIND(",",S1623,FIND(",",S1623)+1)+1,FIND(",",S1623,FIND(",",S1623,FIND(",",S1623)+1)+1)-FIND(",",S1623,FIND(",",S1623)+1)-1)),MapTable!$A:$A,1,0)),ISERROR(VLOOKUP(TRIM(MID(S1623,FIND(",",S1623,FIND(",",S1623,FIND(",",S1623)+1)+1)+1,999)),MapTable!$A:$A,1,0))),"맵없음",
  ""),
)))))</f>
        <v/>
      </c>
      <c r="Y1623" t="str">
        <f>IF(ISBLANK(X1623),"",IF(ISERROR(VLOOKUP(X1623,[3]DropTable!$A:$A,1,0)),"드랍없음",""))</f>
        <v/>
      </c>
      <c r="AA1623" t="str">
        <f>IF(ISBLANK(Z1623),"",IF(ISERROR(VLOOKUP(Z1623,[3]DropTable!$A:$A,1,0)),"드랍없음",""))</f>
        <v/>
      </c>
      <c r="AC1623">
        <v>8.1</v>
      </c>
    </row>
    <row r="1624" spans="1:29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114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P1624" t="b">
        <f t="shared" ca="1" si="48"/>
        <v>0</v>
      </c>
      <c r="T1624" t="str">
        <f>IF(ISBLANK(S1624),"",
IF(ISERROR(FIND(",",S1624)),
  IF(ISERROR(VLOOKUP(S1624,MapTable!$A:$A,1,0)),"맵없음",
  ""),
IF(ISERROR(FIND(",",S1624,FIND(",",S1624)+1)),
  IF(OR(ISERROR(VLOOKUP(LEFT(S1624,FIND(",",S1624)-1),MapTable!$A:$A,1,0)),ISERROR(VLOOKUP(TRIM(MID(S1624,FIND(",",S1624)+1,999)),MapTable!$A:$A,1,0))),"맵없음",
  ""),
IF(ISERROR(FIND(",",S1624,FIND(",",S1624,FIND(",",S1624)+1)+1)),
  IF(OR(ISERROR(VLOOKUP(LEFT(S1624,FIND(",",S1624)-1),MapTable!$A:$A,1,0)),ISERROR(VLOOKUP(TRIM(MID(S1624,FIND(",",S1624)+1,FIND(",",S1624,FIND(",",S1624)+1)-FIND(",",S1624)-1)),MapTable!$A:$A,1,0)),ISERROR(VLOOKUP(TRIM(MID(S1624,FIND(",",S1624,FIND(",",S1624)+1)+1,999)),MapTable!$A:$A,1,0))),"맵없음",
  ""),
IF(ISERROR(FIND(",",S1624,FIND(",",S1624,FIND(",",S1624,FIND(",",S1624)+1)+1)+1)),
  IF(OR(ISERROR(VLOOKUP(LEFT(S1624,FIND(",",S1624)-1),MapTable!$A:$A,1,0)),ISERROR(VLOOKUP(TRIM(MID(S1624,FIND(",",S1624)+1,FIND(",",S1624,FIND(",",S1624)+1)-FIND(",",S1624)-1)),MapTable!$A:$A,1,0)),ISERROR(VLOOKUP(TRIM(MID(S1624,FIND(",",S1624,FIND(",",S1624)+1)+1,FIND(",",S1624,FIND(",",S1624,FIND(",",S1624)+1)+1)-FIND(",",S1624,FIND(",",S1624)+1)-1)),MapTable!$A:$A,1,0)),ISERROR(VLOOKUP(TRIM(MID(S1624,FIND(",",S1624,FIND(",",S1624,FIND(",",S1624)+1)+1)+1,999)),MapTable!$A:$A,1,0))),"맵없음",
  ""),
)))))</f>
        <v/>
      </c>
      <c r="Y1624" t="str">
        <f>IF(ISBLANK(X1624),"",IF(ISERROR(VLOOKUP(X1624,[3]DropTable!$A:$A,1,0)),"드랍없음",""))</f>
        <v/>
      </c>
      <c r="AA1624" t="str">
        <f>IF(ISBLANK(Z1624),"",IF(ISERROR(VLOOKUP(Z1624,[3]DropTable!$A:$A,1,0)),"드랍없음",""))</f>
        <v/>
      </c>
      <c r="AC1624">
        <v>8.1</v>
      </c>
    </row>
    <row r="1625" spans="1:29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114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P1625" t="b">
        <f t="shared" ca="1" si="48"/>
        <v>0</v>
      </c>
      <c r="T1625" t="str">
        <f>IF(ISBLANK(S1625),"",
IF(ISERROR(FIND(",",S1625)),
  IF(ISERROR(VLOOKUP(S1625,MapTable!$A:$A,1,0)),"맵없음",
  ""),
IF(ISERROR(FIND(",",S1625,FIND(",",S1625)+1)),
  IF(OR(ISERROR(VLOOKUP(LEFT(S1625,FIND(",",S1625)-1),MapTable!$A:$A,1,0)),ISERROR(VLOOKUP(TRIM(MID(S1625,FIND(",",S1625)+1,999)),MapTable!$A:$A,1,0))),"맵없음",
  ""),
IF(ISERROR(FIND(",",S1625,FIND(",",S1625,FIND(",",S1625)+1)+1)),
  IF(OR(ISERROR(VLOOKUP(LEFT(S1625,FIND(",",S1625)-1),MapTable!$A:$A,1,0)),ISERROR(VLOOKUP(TRIM(MID(S1625,FIND(",",S1625)+1,FIND(",",S1625,FIND(",",S1625)+1)-FIND(",",S1625)-1)),MapTable!$A:$A,1,0)),ISERROR(VLOOKUP(TRIM(MID(S1625,FIND(",",S1625,FIND(",",S1625)+1)+1,999)),MapTable!$A:$A,1,0))),"맵없음",
  ""),
IF(ISERROR(FIND(",",S1625,FIND(",",S1625,FIND(",",S1625,FIND(",",S1625)+1)+1)+1)),
  IF(OR(ISERROR(VLOOKUP(LEFT(S1625,FIND(",",S1625)-1),MapTable!$A:$A,1,0)),ISERROR(VLOOKUP(TRIM(MID(S1625,FIND(",",S1625)+1,FIND(",",S1625,FIND(",",S1625)+1)-FIND(",",S1625)-1)),MapTable!$A:$A,1,0)),ISERROR(VLOOKUP(TRIM(MID(S1625,FIND(",",S1625,FIND(",",S1625)+1)+1,FIND(",",S1625,FIND(",",S1625,FIND(",",S1625)+1)+1)-FIND(",",S1625,FIND(",",S1625)+1)-1)),MapTable!$A:$A,1,0)),ISERROR(VLOOKUP(TRIM(MID(S1625,FIND(",",S1625,FIND(",",S1625,FIND(",",S1625)+1)+1)+1,999)),MapTable!$A:$A,1,0))),"맵없음",
  ""),
)))))</f>
        <v/>
      </c>
      <c r="Y1625" t="str">
        <f>IF(ISBLANK(X1625),"",IF(ISERROR(VLOOKUP(X1625,[3]DropTable!$A:$A,1,0)),"드랍없음",""))</f>
        <v/>
      </c>
      <c r="AA1625" t="str">
        <f>IF(ISBLANK(Z1625),"",IF(ISERROR(VLOOKUP(Z1625,[3]DropTable!$A:$A,1,0)),"드랍없음",""))</f>
        <v/>
      </c>
      <c r="AC1625">
        <v>8.1</v>
      </c>
    </row>
    <row r="1626" spans="1:29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114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P1626" t="b">
        <f t="shared" ca="1" si="48"/>
        <v>0</v>
      </c>
      <c r="T1626" t="str">
        <f>IF(ISBLANK(S1626),"",
IF(ISERROR(FIND(",",S1626)),
  IF(ISERROR(VLOOKUP(S1626,MapTable!$A:$A,1,0)),"맵없음",
  ""),
IF(ISERROR(FIND(",",S1626,FIND(",",S1626)+1)),
  IF(OR(ISERROR(VLOOKUP(LEFT(S1626,FIND(",",S1626)-1),MapTable!$A:$A,1,0)),ISERROR(VLOOKUP(TRIM(MID(S1626,FIND(",",S1626)+1,999)),MapTable!$A:$A,1,0))),"맵없음",
  ""),
IF(ISERROR(FIND(",",S1626,FIND(",",S1626,FIND(",",S1626)+1)+1)),
  IF(OR(ISERROR(VLOOKUP(LEFT(S1626,FIND(",",S1626)-1),MapTable!$A:$A,1,0)),ISERROR(VLOOKUP(TRIM(MID(S1626,FIND(",",S1626)+1,FIND(",",S1626,FIND(",",S1626)+1)-FIND(",",S1626)-1)),MapTable!$A:$A,1,0)),ISERROR(VLOOKUP(TRIM(MID(S1626,FIND(",",S1626,FIND(",",S1626)+1)+1,999)),MapTable!$A:$A,1,0))),"맵없음",
  ""),
IF(ISERROR(FIND(",",S1626,FIND(",",S1626,FIND(",",S1626,FIND(",",S1626)+1)+1)+1)),
  IF(OR(ISERROR(VLOOKUP(LEFT(S1626,FIND(",",S1626)-1),MapTable!$A:$A,1,0)),ISERROR(VLOOKUP(TRIM(MID(S1626,FIND(",",S1626)+1,FIND(",",S1626,FIND(",",S1626)+1)-FIND(",",S1626)-1)),MapTable!$A:$A,1,0)),ISERROR(VLOOKUP(TRIM(MID(S1626,FIND(",",S1626,FIND(",",S1626)+1)+1,FIND(",",S1626,FIND(",",S1626,FIND(",",S1626)+1)+1)-FIND(",",S1626,FIND(",",S1626)+1)-1)),MapTable!$A:$A,1,0)),ISERROR(VLOOKUP(TRIM(MID(S1626,FIND(",",S1626,FIND(",",S1626,FIND(",",S1626)+1)+1)+1,999)),MapTable!$A:$A,1,0))),"맵없음",
  ""),
)))))</f>
        <v/>
      </c>
      <c r="Y1626" t="str">
        <f>IF(ISBLANK(X1626),"",IF(ISERROR(VLOOKUP(X1626,[3]DropTable!$A:$A,1,0)),"드랍없음",""))</f>
        <v/>
      </c>
      <c r="AA1626" t="str">
        <f>IF(ISBLANK(Z1626),"",IF(ISERROR(VLOOKUP(Z1626,[3]DropTable!$A:$A,1,0)),"드랍없음",""))</f>
        <v/>
      </c>
      <c r="AC1626">
        <v>8.1</v>
      </c>
    </row>
    <row r="1627" spans="1:29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114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P1627" t="b">
        <f t="shared" ca="1" si="48"/>
        <v>0</v>
      </c>
      <c r="T1627" t="str">
        <f>IF(ISBLANK(S1627),"",
IF(ISERROR(FIND(",",S1627)),
  IF(ISERROR(VLOOKUP(S1627,MapTable!$A:$A,1,0)),"맵없음",
  ""),
IF(ISERROR(FIND(",",S1627,FIND(",",S1627)+1)),
  IF(OR(ISERROR(VLOOKUP(LEFT(S1627,FIND(",",S1627)-1),MapTable!$A:$A,1,0)),ISERROR(VLOOKUP(TRIM(MID(S1627,FIND(",",S1627)+1,999)),MapTable!$A:$A,1,0))),"맵없음",
  ""),
IF(ISERROR(FIND(",",S1627,FIND(",",S1627,FIND(",",S1627)+1)+1)),
  IF(OR(ISERROR(VLOOKUP(LEFT(S1627,FIND(",",S1627)-1),MapTable!$A:$A,1,0)),ISERROR(VLOOKUP(TRIM(MID(S1627,FIND(",",S1627)+1,FIND(",",S1627,FIND(",",S1627)+1)-FIND(",",S1627)-1)),MapTable!$A:$A,1,0)),ISERROR(VLOOKUP(TRIM(MID(S1627,FIND(",",S1627,FIND(",",S1627)+1)+1,999)),MapTable!$A:$A,1,0))),"맵없음",
  ""),
IF(ISERROR(FIND(",",S1627,FIND(",",S1627,FIND(",",S1627,FIND(",",S1627)+1)+1)+1)),
  IF(OR(ISERROR(VLOOKUP(LEFT(S1627,FIND(",",S1627)-1),MapTable!$A:$A,1,0)),ISERROR(VLOOKUP(TRIM(MID(S1627,FIND(",",S1627)+1,FIND(",",S1627,FIND(",",S1627)+1)-FIND(",",S1627)-1)),MapTable!$A:$A,1,0)),ISERROR(VLOOKUP(TRIM(MID(S1627,FIND(",",S1627,FIND(",",S1627)+1)+1,FIND(",",S1627,FIND(",",S1627,FIND(",",S1627)+1)+1)-FIND(",",S1627,FIND(",",S1627)+1)-1)),MapTable!$A:$A,1,0)),ISERROR(VLOOKUP(TRIM(MID(S1627,FIND(",",S1627,FIND(",",S1627,FIND(",",S1627)+1)+1)+1,999)),MapTable!$A:$A,1,0))),"맵없음",
  ""),
)))))</f>
        <v/>
      </c>
      <c r="Y1627" t="str">
        <f>IF(ISBLANK(X1627),"",IF(ISERROR(VLOOKUP(X1627,[3]DropTable!$A:$A,1,0)),"드랍없음",""))</f>
        <v/>
      </c>
      <c r="AA1627" t="str">
        <f>IF(ISBLANK(Z1627),"",IF(ISERROR(VLOOKUP(Z1627,[3]DropTable!$A:$A,1,0)),"드랍없음",""))</f>
        <v/>
      </c>
      <c r="AC1627">
        <v>8.1</v>
      </c>
    </row>
    <row r="1628" spans="1:29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114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P1628" t="b">
        <f t="shared" ca="1" si="48"/>
        <v>0</v>
      </c>
      <c r="T1628" t="str">
        <f>IF(ISBLANK(S1628),"",
IF(ISERROR(FIND(",",S1628)),
  IF(ISERROR(VLOOKUP(S1628,MapTable!$A:$A,1,0)),"맵없음",
  ""),
IF(ISERROR(FIND(",",S1628,FIND(",",S1628)+1)),
  IF(OR(ISERROR(VLOOKUP(LEFT(S1628,FIND(",",S1628)-1),MapTable!$A:$A,1,0)),ISERROR(VLOOKUP(TRIM(MID(S1628,FIND(",",S1628)+1,999)),MapTable!$A:$A,1,0))),"맵없음",
  ""),
IF(ISERROR(FIND(",",S1628,FIND(",",S1628,FIND(",",S1628)+1)+1)),
  IF(OR(ISERROR(VLOOKUP(LEFT(S1628,FIND(",",S1628)-1),MapTable!$A:$A,1,0)),ISERROR(VLOOKUP(TRIM(MID(S1628,FIND(",",S1628)+1,FIND(",",S1628,FIND(",",S1628)+1)-FIND(",",S1628)-1)),MapTable!$A:$A,1,0)),ISERROR(VLOOKUP(TRIM(MID(S1628,FIND(",",S1628,FIND(",",S1628)+1)+1,999)),MapTable!$A:$A,1,0))),"맵없음",
  ""),
IF(ISERROR(FIND(",",S1628,FIND(",",S1628,FIND(",",S1628,FIND(",",S1628)+1)+1)+1)),
  IF(OR(ISERROR(VLOOKUP(LEFT(S1628,FIND(",",S1628)-1),MapTable!$A:$A,1,0)),ISERROR(VLOOKUP(TRIM(MID(S1628,FIND(",",S1628)+1,FIND(",",S1628,FIND(",",S1628)+1)-FIND(",",S1628)-1)),MapTable!$A:$A,1,0)),ISERROR(VLOOKUP(TRIM(MID(S1628,FIND(",",S1628,FIND(",",S1628)+1)+1,FIND(",",S1628,FIND(",",S1628,FIND(",",S1628)+1)+1)-FIND(",",S1628,FIND(",",S1628)+1)-1)),MapTable!$A:$A,1,0)),ISERROR(VLOOKUP(TRIM(MID(S1628,FIND(",",S1628,FIND(",",S1628,FIND(",",S1628)+1)+1)+1,999)),MapTable!$A:$A,1,0))),"맵없음",
  ""),
)))))</f>
        <v/>
      </c>
      <c r="Y1628" t="str">
        <f>IF(ISBLANK(X1628),"",IF(ISERROR(VLOOKUP(X1628,[3]DropTable!$A:$A,1,0)),"드랍없음",""))</f>
        <v/>
      </c>
      <c r="AA1628" t="str">
        <f>IF(ISBLANK(Z1628),"",IF(ISERROR(VLOOKUP(Z1628,[3]DropTable!$A:$A,1,0)),"드랍없음",""))</f>
        <v/>
      </c>
      <c r="AC1628">
        <v>8.1</v>
      </c>
    </row>
    <row r="1629" spans="1:29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114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P1629" t="b">
        <f t="shared" ca="1" si="48"/>
        <v>0</v>
      </c>
      <c r="T1629" t="str">
        <f>IF(ISBLANK(S1629),"",
IF(ISERROR(FIND(",",S1629)),
  IF(ISERROR(VLOOKUP(S1629,MapTable!$A:$A,1,0)),"맵없음",
  ""),
IF(ISERROR(FIND(",",S1629,FIND(",",S1629)+1)),
  IF(OR(ISERROR(VLOOKUP(LEFT(S1629,FIND(",",S1629)-1),MapTable!$A:$A,1,0)),ISERROR(VLOOKUP(TRIM(MID(S1629,FIND(",",S1629)+1,999)),MapTable!$A:$A,1,0))),"맵없음",
  ""),
IF(ISERROR(FIND(",",S1629,FIND(",",S1629,FIND(",",S1629)+1)+1)),
  IF(OR(ISERROR(VLOOKUP(LEFT(S1629,FIND(",",S1629)-1),MapTable!$A:$A,1,0)),ISERROR(VLOOKUP(TRIM(MID(S1629,FIND(",",S1629)+1,FIND(",",S1629,FIND(",",S1629)+1)-FIND(",",S1629)-1)),MapTable!$A:$A,1,0)),ISERROR(VLOOKUP(TRIM(MID(S1629,FIND(",",S1629,FIND(",",S1629)+1)+1,999)),MapTable!$A:$A,1,0))),"맵없음",
  ""),
IF(ISERROR(FIND(",",S1629,FIND(",",S1629,FIND(",",S1629,FIND(",",S1629)+1)+1)+1)),
  IF(OR(ISERROR(VLOOKUP(LEFT(S1629,FIND(",",S1629)-1),MapTable!$A:$A,1,0)),ISERROR(VLOOKUP(TRIM(MID(S1629,FIND(",",S1629)+1,FIND(",",S1629,FIND(",",S1629)+1)-FIND(",",S1629)-1)),MapTable!$A:$A,1,0)),ISERROR(VLOOKUP(TRIM(MID(S1629,FIND(",",S1629,FIND(",",S1629)+1)+1,FIND(",",S1629,FIND(",",S1629,FIND(",",S1629)+1)+1)-FIND(",",S1629,FIND(",",S1629)+1)-1)),MapTable!$A:$A,1,0)),ISERROR(VLOOKUP(TRIM(MID(S1629,FIND(",",S1629,FIND(",",S1629,FIND(",",S1629)+1)+1)+1,999)),MapTable!$A:$A,1,0))),"맵없음",
  ""),
)))))</f>
        <v/>
      </c>
      <c r="Y1629" t="str">
        <f>IF(ISBLANK(X1629),"",IF(ISERROR(VLOOKUP(X1629,[3]DropTable!$A:$A,1,0)),"드랍없음",""))</f>
        <v/>
      </c>
      <c r="AA1629" t="str">
        <f>IF(ISBLANK(Z1629),"",IF(ISERROR(VLOOKUP(Z1629,[3]DropTable!$A:$A,1,0)),"드랍없음",""))</f>
        <v/>
      </c>
      <c r="AC1629">
        <v>8.1</v>
      </c>
    </row>
    <row r="1630" spans="1:29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114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P1630" t="b">
        <f t="shared" ca="1" si="48"/>
        <v>0</v>
      </c>
      <c r="T1630" t="str">
        <f>IF(ISBLANK(S1630),"",
IF(ISERROR(FIND(",",S1630)),
  IF(ISERROR(VLOOKUP(S1630,MapTable!$A:$A,1,0)),"맵없음",
  ""),
IF(ISERROR(FIND(",",S1630,FIND(",",S1630)+1)),
  IF(OR(ISERROR(VLOOKUP(LEFT(S1630,FIND(",",S1630)-1),MapTable!$A:$A,1,0)),ISERROR(VLOOKUP(TRIM(MID(S1630,FIND(",",S1630)+1,999)),MapTable!$A:$A,1,0))),"맵없음",
  ""),
IF(ISERROR(FIND(",",S1630,FIND(",",S1630,FIND(",",S1630)+1)+1)),
  IF(OR(ISERROR(VLOOKUP(LEFT(S1630,FIND(",",S1630)-1),MapTable!$A:$A,1,0)),ISERROR(VLOOKUP(TRIM(MID(S1630,FIND(",",S1630)+1,FIND(",",S1630,FIND(",",S1630)+1)-FIND(",",S1630)-1)),MapTable!$A:$A,1,0)),ISERROR(VLOOKUP(TRIM(MID(S1630,FIND(",",S1630,FIND(",",S1630)+1)+1,999)),MapTable!$A:$A,1,0))),"맵없음",
  ""),
IF(ISERROR(FIND(",",S1630,FIND(",",S1630,FIND(",",S1630,FIND(",",S1630)+1)+1)+1)),
  IF(OR(ISERROR(VLOOKUP(LEFT(S1630,FIND(",",S1630)-1),MapTable!$A:$A,1,0)),ISERROR(VLOOKUP(TRIM(MID(S1630,FIND(",",S1630)+1,FIND(",",S1630,FIND(",",S1630)+1)-FIND(",",S1630)-1)),MapTable!$A:$A,1,0)),ISERROR(VLOOKUP(TRIM(MID(S1630,FIND(",",S1630,FIND(",",S1630)+1)+1,FIND(",",S1630,FIND(",",S1630,FIND(",",S1630)+1)+1)-FIND(",",S1630,FIND(",",S1630)+1)-1)),MapTable!$A:$A,1,0)),ISERROR(VLOOKUP(TRIM(MID(S1630,FIND(",",S1630,FIND(",",S1630,FIND(",",S1630)+1)+1)+1,999)),MapTable!$A:$A,1,0))),"맵없음",
  ""),
)))))</f>
        <v/>
      </c>
      <c r="Y1630" t="str">
        <f>IF(ISBLANK(X1630),"",IF(ISERROR(VLOOKUP(X1630,[3]DropTable!$A:$A,1,0)),"드랍없음",""))</f>
        <v/>
      </c>
      <c r="AA1630" t="str">
        <f>IF(ISBLANK(Z1630),"",IF(ISERROR(VLOOKUP(Z1630,[3]DropTable!$A:$A,1,0)),"드랍없음",""))</f>
        <v/>
      </c>
      <c r="AC1630">
        <v>8.1</v>
      </c>
    </row>
    <row r="1631" spans="1:29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114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P1631" t="b">
        <f t="shared" ca="1" si="48"/>
        <v>0</v>
      </c>
      <c r="T1631" t="str">
        <f>IF(ISBLANK(S1631),"",
IF(ISERROR(FIND(",",S1631)),
  IF(ISERROR(VLOOKUP(S1631,MapTable!$A:$A,1,0)),"맵없음",
  ""),
IF(ISERROR(FIND(",",S1631,FIND(",",S1631)+1)),
  IF(OR(ISERROR(VLOOKUP(LEFT(S1631,FIND(",",S1631)-1),MapTable!$A:$A,1,0)),ISERROR(VLOOKUP(TRIM(MID(S1631,FIND(",",S1631)+1,999)),MapTable!$A:$A,1,0))),"맵없음",
  ""),
IF(ISERROR(FIND(",",S1631,FIND(",",S1631,FIND(",",S1631)+1)+1)),
  IF(OR(ISERROR(VLOOKUP(LEFT(S1631,FIND(",",S1631)-1),MapTable!$A:$A,1,0)),ISERROR(VLOOKUP(TRIM(MID(S1631,FIND(",",S1631)+1,FIND(",",S1631,FIND(",",S1631)+1)-FIND(",",S1631)-1)),MapTable!$A:$A,1,0)),ISERROR(VLOOKUP(TRIM(MID(S1631,FIND(",",S1631,FIND(",",S1631)+1)+1,999)),MapTable!$A:$A,1,0))),"맵없음",
  ""),
IF(ISERROR(FIND(",",S1631,FIND(",",S1631,FIND(",",S1631,FIND(",",S1631)+1)+1)+1)),
  IF(OR(ISERROR(VLOOKUP(LEFT(S1631,FIND(",",S1631)-1),MapTable!$A:$A,1,0)),ISERROR(VLOOKUP(TRIM(MID(S1631,FIND(",",S1631)+1,FIND(",",S1631,FIND(",",S1631)+1)-FIND(",",S1631)-1)),MapTable!$A:$A,1,0)),ISERROR(VLOOKUP(TRIM(MID(S1631,FIND(",",S1631,FIND(",",S1631)+1)+1,FIND(",",S1631,FIND(",",S1631,FIND(",",S1631)+1)+1)-FIND(",",S1631,FIND(",",S1631)+1)-1)),MapTable!$A:$A,1,0)),ISERROR(VLOOKUP(TRIM(MID(S1631,FIND(",",S1631,FIND(",",S1631,FIND(",",S1631)+1)+1)+1,999)),MapTable!$A:$A,1,0))),"맵없음",
  ""),
)))))</f>
        <v/>
      </c>
      <c r="Y1631" t="str">
        <f>IF(ISBLANK(X1631),"",IF(ISERROR(VLOOKUP(X1631,[3]DropTable!$A:$A,1,0)),"드랍없음",""))</f>
        <v/>
      </c>
      <c r="AA1631" t="str">
        <f>IF(ISBLANK(Z1631),"",IF(ISERROR(VLOOKUP(Z1631,[3]DropTable!$A:$A,1,0)),"드랍없음",""))</f>
        <v/>
      </c>
      <c r="AC1631">
        <v>8.1</v>
      </c>
    </row>
    <row r="1632" spans="1:29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114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P1632" t="b">
        <f t="shared" ca="1" si="48"/>
        <v>0</v>
      </c>
      <c r="T1632" t="str">
        <f>IF(ISBLANK(S1632),"",
IF(ISERROR(FIND(",",S1632)),
  IF(ISERROR(VLOOKUP(S1632,MapTable!$A:$A,1,0)),"맵없음",
  ""),
IF(ISERROR(FIND(",",S1632,FIND(",",S1632)+1)),
  IF(OR(ISERROR(VLOOKUP(LEFT(S1632,FIND(",",S1632)-1),MapTable!$A:$A,1,0)),ISERROR(VLOOKUP(TRIM(MID(S1632,FIND(",",S1632)+1,999)),MapTable!$A:$A,1,0))),"맵없음",
  ""),
IF(ISERROR(FIND(",",S1632,FIND(",",S1632,FIND(",",S1632)+1)+1)),
  IF(OR(ISERROR(VLOOKUP(LEFT(S1632,FIND(",",S1632)-1),MapTable!$A:$A,1,0)),ISERROR(VLOOKUP(TRIM(MID(S1632,FIND(",",S1632)+1,FIND(",",S1632,FIND(",",S1632)+1)-FIND(",",S1632)-1)),MapTable!$A:$A,1,0)),ISERROR(VLOOKUP(TRIM(MID(S1632,FIND(",",S1632,FIND(",",S1632)+1)+1,999)),MapTable!$A:$A,1,0))),"맵없음",
  ""),
IF(ISERROR(FIND(",",S1632,FIND(",",S1632,FIND(",",S1632,FIND(",",S1632)+1)+1)+1)),
  IF(OR(ISERROR(VLOOKUP(LEFT(S1632,FIND(",",S1632)-1),MapTable!$A:$A,1,0)),ISERROR(VLOOKUP(TRIM(MID(S1632,FIND(",",S1632)+1,FIND(",",S1632,FIND(",",S1632)+1)-FIND(",",S1632)-1)),MapTable!$A:$A,1,0)),ISERROR(VLOOKUP(TRIM(MID(S1632,FIND(",",S1632,FIND(",",S1632)+1)+1,FIND(",",S1632,FIND(",",S1632,FIND(",",S1632)+1)+1)-FIND(",",S1632,FIND(",",S1632)+1)-1)),MapTable!$A:$A,1,0)),ISERROR(VLOOKUP(TRIM(MID(S1632,FIND(",",S1632,FIND(",",S1632,FIND(",",S1632)+1)+1)+1,999)),MapTable!$A:$A,1,0))),"맵없음",
  ""),
)))))</f>
        <v/>
      </c>
      <c r="Y1632" t="str">
        <f>IF(ISBLANK(X1632),"",IF(ISERROR(VLOOKUP(X1632,[3]DropTable!$A:$A,1,0)),"드랍없음",""))</f>
        <v/>
      </c>
      <c r="AA1632" t="str">
        <f>IF(ISBLANK(Z1632),"",IF(ISERROR(VLOOKUP(Z1632,[3]DropTable!$A:$A,1,0)),"드랍없음",""))</f>
        <v/>
      </c>
      <c r="AC1632">
        <v>8.1</v>
      </c>
    </row>
    <row r="1633" spans="1:29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114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P1633" t="b">
        <f t="shared" ca="1" si="48"/>
        <v>0</v>
      </c>
      <c r="T1633" t="str">
        <f>IF(ISBLANK(S1633),"",
IF(ISERROR(FIND(",",S1633)),
  IF(ISERROR(VLOOKUP(S1633,MapTable!$A:$A,1,0)),"맵없음",
  ""),
IF(ISERROR(FIND(",",S1633,FIND(",",S1633)+1)),
  IF(OR(ISERROR(VLOOKUP(LEFT(S1633,FIND(",",S1633)-1),MapTable!$A:$A,1,0)),ISERROR(VLOOKUP(TRIM(MID(S1633,FIND(",",S1633)+1,999)),MapTable!$A:$A,1,0))),"맵없음",
  ""),
IF(ISERROR(FIND(",",S1633,FIND(",",S1633,FIND(",",S1633)+1)+1)),
  IF(OR(ISERROR(VLOOKUP(LEFT(S1633,FIND(",",S1633)-1),MapTable!$A:$A,1,0)),ISERROR(VLOOKUP(TRIM(MID(S1633,FIND(",",S1633)+1,FIND(",",S1633,FIND(",",S1633)+1)-FIND(",",S1633)-1)),MapTable!$A:$A,1,0)),ISERROR(VLOOKUP(TRIM(MID(S1633,FIND(",",S1633,FIND(",",S1633)+1)+1,999)),MapTable!$A:$A,1,0))),"맵없음",
  ""),
IF(ISERROR(FIND(",",S1633,FIND(",",S1633,FIND(",",S1633,FIND(",",S1633)+1)+1)+1)),
  IF(OR(ISERROR(VLOOKUP(LEFT(S1633,FIND(",",S1633)-1),MapTable!$A:$A,1,0)),ISERROR(VLOOKUP(TRIM(MID(S1633,FIND(",",S1633)+1,FIND(",",S1633,FIND(",",S1633)+1)-FIND(",",S1633)-1)),MapTable!$A:$A,1,0)),ISERROR(VLOOKUP(TRIM(MID(S1633,FIND(",",S1633,FIND(",",S1633)+1)+1,FIND(",",S1633,FIND(",",S1633,FIND(",",S1633)+1)+1)-FIND(",",S1633,FIND(",",S1633)+1)-1)),MapTable!$A:$A,1,0)),ISERROR(VLOOKUP(TRIM(MID(S1633,FIND(",",S1633,FIND(",",S1633,FIND(",",S1633)+1)+1)+1,999)),MapTable!$A:$A,1,0))),"맵없음",
  ""),
)))))</f>
        <v/>
      </c>
      <c r="Y1633" t="str">
        <f>IF(ISBLANK(X1633),"",IF(ISERROR(VLOOKUP(X1633,[3]DropTable!$A:$A,1,0)),"드랍없음",""))</f>
        <v/>
      </c>
      <c r="AA1633" t="str">
        <f>IF(ISBLANK(Z1633),"",IF(ISERROR(VLOOKUP(Z1633,[3]DropTable!$A:$A,1,0)),"드랍없음",""))</f>
        <v/>
      </c>
      <c r="AC1633">
        <v>8.1</v>
      </c>
    </row>
    <row r="1634" spans="1:29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114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P1634" t="b">
        <f t="shared" ca="1" si="48"/>
        <v>0</v>
      </c>
      <c r="T1634" t="str">
        <f>IF(ISBLANK(S1634),"",
IF(ISERROR(FIND(",",S1634)),
  IF(ISERROR(VLOOKUP(S1634,MapTable!$A:$A,1,0)),"맵없음",
  ""),
IF(ISERROR(FIND(",",S1634,FIND(",",S1634)+1)),
  IF(OR(ISERROR(VLOOKUP(LEFT(S1634,FIND(",",S1634)-1),MapTable!$A:$A,1,0)),ISERROR(VLOOKUP(TRIM(MID(S1634,FIND(",",S1634)+1,999)),MapTable!$A:$A,1,0))),"맵없음",
  ""),
IF(ISERROR(FIND(",",S1634,FIND(",",S1634,FIND(",",S1634)+1)+1)),
  IF(OR(ISERROR(VLOOKUP(LEFT(S1634,FIND(",",S1634)-1),MapTable!$A:$A,1,0)),ISERROR(VLOOKUP(TRIM(MID(S1634,FIND(",",S1634)+1,FIND(",",S1634,FIND(",",S1634)+1)-FIND(",",S1634)-1)),MapTable!$A:$A,1,0)),ISERROR(VLOOKUP(TRIM(MID(S1634,FIND(",",S1634,FIND(",",S1634)+1)+1,999)),MapTable!$A:$A,1,0))),"맵없음",
  ""),
IF(ISERROR(FIND(",",S1634,FIND(",",S1634,FIND(",",S1634,FIND(",",S1634)+1)+1)+1)),
  IF(OR(ISERROR(VLOOKUP(LEFT(S1634,FIND(",",S1634)-1),MapTable!$A:$A,1,0)),ISERROR(VLOOKUP(TRIM(MID(S1634,FIND(",",S1634)+1,FIND(",",S1634,FIND(",",S1634)+1)-FIND(",",S1634)-1)),MapTable!$A:$A,1,0)),ISERROR(VLOOKUP(TRIM(MID(S1634,FIND(",",S1634,FIND(",",S1634)+1)+1,FIND(",",S1634,FIND(",",S1634,FIND(",",S1634)+1)+1)-FIND(",",S1634,FIND(",",S1634)+1)-1)),MapTable!$A:$A,1,0)),ISERROR(VLOOKUP(TRIM(MID(S1634,FIND(",",S1634,FIND(",",S1634,FIND(",",S1634)+1)+1)+1,999)),MapTable!$A:$A,1,0))),"맵없음",
  ""),
)))))</f>
        <v/>
      </c>
      <c r="Y1634" t="str">
        <f>IF(ISBLANK(X1634),"",IF(ISERROR(VLOOKUP(X1634,[3]DropTable!$A:$A,1,0)),"드랍없음",""))</f>
        <v/>
      </c>
      <c r="AA1634" t="str">
        <f>IF(ISBLANK(Z1634),"",IF(ISERROR(VLOOKUP(Z1634,[3]DropTable!$A:$A,1,0)),"드랍없음",""))</f>
        <v/>
      </c>
      <c r="AC1634">
        <v>8.1</v>
      </c>
    </row>
    <row r="1635" spans="1:29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114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P1635" t="b">
        <f t="shared" ca="1" si="48"/>
        <v>0</v>
      </c>
      <c r="T1635" t="str">
        <f>IF(ISBLANK(S1635),"",
IF(ISERROR(FIND(",",S1635)),
  IF(ISERROR(VLOOKUP(S1635,MapTable!$A:$A,1,0)),"맵없음",
  ""),
IF(ISERROR(FIND(",",S1635,FIND(",",S1635)+1)),
  IF(OR(ISERROR(VLOOKUP(LEFT(S1635,FIND(",",S1635)-1),MapTable!$A:$A,1,0)),ISERROR(VLOOKUP(TRIM(MID(S1635,FIND(",",S1635)+1,999)),MapTable!$A:$A,1,0))),"맵없음",
  ""),
IF(ISERROR(FIND(",",S1635,FIND(",",S1635,FIND(",",S1635)+1)+1)),
  IF(OR(ISERROR(VLOOKUP(LEFT(S1635,FIND(",",S1635)-1),MapTable!$A:$A,1,0)),ISERROR(VLOOKUP(TRIM(MID(S1635,FIND(",",S1635)+1,FIND(",",S1635,FIND(",",S1635)+1)-FIND(",",S1635)-1)),MapTable!$A:$A,1,0)),ISERROR(VLOOKUP(TRIM(MID(S1635,FIND(",",S1635,FIND(",",S1635)+1)+1,999)),MapTable!$A:$A,1,0))),"맵없음",
  ""),
IF(ISERROR(FIND(",",S1635,FIND(",",S1635,FIND(",",S1635,FIND(",",S1635)+1)+1)+1)),
  IF(OR(ISERROR(VLOOKUP(LEFT(S1635,FIND(",",S1635)-1),MapTable!$A:$A,1,0)),ISERROR(VLOOKUP(TRIM(MID(S1635,FIND(",",S1635)+1,FIND(",",S1635,FIND(",",S1635)+1)-FIND(",",S1635)-1)),MapTable!$A:$A,1,0)),ISERROR(VLOOKUP(TRIM(MID(S1635,FIND(",",S1635,FIND(",",S1635)+1)+1,FIND(",",S1635,FIND(",",S1635,FIND(",",S1635)+1)+1)-FIND(",",S1635,FIND(",",S1635)+1)-1)),MapTable!$A:$A,1,0)),ISERROR(VLOOKUP(TRIM(MID(S1635,FIND(",",S1635,FIND(",",S1635,FIND(",",S1635)+1)+1)+1,999)),MapTable!$A:$A,1,0))),"맵없음",
  ""),
)))))</f>
        <v/>
      </c>
      <c r="Y1635" t="str">
        <f>IF(ISBLANK(X1635),"",IF(ISERROR(VLOOKUP(X1635,[3]DropTable!$A:$A,1,0)),"드랍없음",""))</f>
        <v/>
      </c>
      <c r="AA1635" t="str">
        <f>IF(ISBLANK(Z1635),"",IF(ISERROR(VLOOKUP(Z1635,[3]DropTable!$A:$A,1,0)),"드랍없음",""))</f>
        <v/>
      </c>
      <c r="AC1635">
        <v>8.1</v>
      </c>
    </row>
    <row r="1636" spans="1:29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114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P1636" t="b">
        <f t="shared" ca="1" si="48"/>
        <v>0</v>
      </c>
      <c r="T1636" t="str">
        <f>IF(ISBLANK(S1636),"",
IF(ISERROR(FIND(",",S1636)),
  IF(ISERROR(VLOOKUP(S1636,MapTable!$A:$A,1,0)),"맵없음",
  ""),
IF(ISERROR(FIND(",",S1636,FIND(",",S1636)+1)),
  IF(OR(ISERROR(VLOOKUP(LEFT(S1636,FIND(",",S1636)-1),MapTable!$A:$A,1,0)),ISERROR(VLOOKUP(TRIM(MID(S1636,FIND(",",S1636)+1,999)),MapTable!$A:$A,1,0))),"맵없음",
  ""),
IF(ISERROR(FIND(",",S1636,FIND(",",S1636,FIND(",",S1636)+1)+1)),
  IF(OR(ISERROR(VLOOKUP(LEFT(S1636,FIND(",",S1636)-1),MapTable!$A:$A,1,0)),ISERROR(VLOOKUP(TRIM(MID(S1636,FIND(",",S1636)+1,FIND(",",S1636,FIND(",",S1636)+1)-FIND(",",S1636)-1)),MapTable!$A:$A,1,0)),ISERROR(VLOOKUP(TRIM(MID(S1636,FIND(",",S1636,FIND(",",S1636)+1)+1,999)),MapTable!$A:$A,1,0))),"맵없음",
  ""),
IF(ISERROR(FIND(",",S1636,FIND(",",S1636,FIND(",",S1636,FIND(",",S1636)+1)+1)+1)),
  IF(OR(ISERROR(VLOOKUP(LEFT(S1636,FIND(",",S1636)-1),MapTable!$A:$A,1,0)),ISERROR(VLOOKUP(TRIM(MID(S1636,FIND(",",S1636)+1,FIND(",",S1636,FIND(",",S1636)+1)-FIND(",",S1636)-1)),MapTable!$A:$A,1,0)),ISERROR(VLOOKUP(TRIM(MID(S1636,FIND(",",S1636,FIND(",",S1636)+1)+1,FIND(",",S1636,FIND(",",S1636,FIND(",",S1636)+1)+1)-FIND(",",S1636,FIND(",",S1636)+1)-1)),MapTable!$A:$A,1,0)),ISERROR(VLOOKUP(TRIM(MID(S1636,FIND(",",S1636,FIND(",",S1636,FIND(",",S1636)+1)+1)+1,999)),MapTable!$A:$A,1,0))),"맵없음",
  ""),
)))))</f>
        <v/>
      </c>
      <c r="Y1636" t="str">
        <f>IF(ISBLANK(X1636),"",IF(ISERROR(VLOOKUP(X1636,[3]DropTable!$A:$A,1,0)),"드랍없음",""))</f>
        <v/>
      </c>
      <c r="AA1636" t="str">
        <f>IF(ISBLANK(Z1636),"",IF(ISERROR(VLOOKUP(Z1636,[3]DropTable!$A:$A,1,0)),"드랍없음",""))</f>
        <v/>
      </c>
      <c r="AC1636">
        <v>8.1</v>
      </c>
    </row>
    <row r="1637" spans="1:29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114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P1637" t="b">
        <f t="shared" ca="1" si="48"/>
        <v>0</v>
      </c>
      <c r="T1637" t="str">
        <f>IF(ISBLANK(S1637),"",
IF(ISERROR(FIND(",",S1637)),
  IF(ISERROR(VLOOKUP(S1637,MapTable!$A:$A,1,0)),"맵없음",
  ""),
IF(ISERROR(FIND(",",S1637,FIND(",",S1637)+1)),
  IF(OR(ISERROR(VLOOKUP(LEFT(S1637,FIND(",",S1637)-1),MapTable!$A:$A,1,0)),ISERROR(VLOOKUP(TRIM(MID(S1637,FIND(",",S1637)+1,999)),MapTable!$A:$A,1,0))),"맵없음",
  ""),
IF(ISERROR(FIND(",",S1637,FIND(",",S1637,FIND(",",S1637)+1)+1)),
  IF(OR(ISERROR(VLOOKUP(LEFT(S1637,FIND(",",S1637)-1),MapTable!$A:$A,1,0)),ISERROR(VLOOKUP(TRIM(MID(S1637,FIND(",",S1637)+1,FIND(",",S1637,FIND(",",S1637)+1)-FIND(",",S1637)-1)),MapTable!$A:$A,1,0)),ISERROR(VLOOKUP(TRIM(MID(S1637,FIND(",",S1637,FIND(",",S1637)+1)+1,999)),MapTable!$A:$A,1,0))),"맵없음",
  ""),
IF(ISERROR(FIND(",",S1637,FIND(",",S1637,FIND(",",S1637,FIND(",",S1637)+1)+1)+1)),
  IF(OR(ISERROR(VLOOKUP(LEFT(S1637,FIND(",",S1637)-1),MapTable!$A:$A,1,0)),ISERROR(VLOOKUP(TRIM(MID(S1637,FIND(",",S1637)+1,FIND(",",S1637,FIND(",",S1637)+1)-FIND(",",S1637)-1)),MapTable!$A:$A,1,0)),ISERROR(VLOOKUP(TRIM(MID(S1637,FIND(",",S1637,FIND(",",S1637)+1)+1,FIND(",",S1637,FIND(",",S1637,FIND(",",S1637)+1)+1)-FIND(",",S1637,FIND(",",S1637)+1)-1)),MapTable!$A:$A,1,0)),ISERROR(VLOOKUP(TRIM(MID(S1637,FIND(",",S1637,FIND(",",S1637,FIND(",",S1637)+1)+1)+1,999)),MapTable!$A:$A,1,0))),"맵없음",
  ""),
)))))</f>
        <v/>
      </c>
      <c r="Y1637" t="str">
        <f>IF(ISBLANK(X1637),"",IF(ISERROR(VLOOKUP(X1637,[3]DropTable!$A:$A,1,0)),"드랍없음",""))</f>
        <v/>
      </c>
      <c r="AA1637" t="str">
        <f>IF(ISBLANK(Z1637),"",IF(ISERROR(VLOOKUP(Z1637,[3]DropTable!$A:$A,1,0)),"드랍없음",""))</f>
        <v/>
      </c>
      <c r="AC1637">
        <v>8.1</v>
      </c>
    </row>
    <row r="1638" spans="1:29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114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P1638" t="b">
        <f t="shared" ca="1" si="48"/>
        <v>0</v>
      </c>
      <c r="T1638" t="str">
        <f>IF(ISBLANK(S1638),"",
IF(ISERROR(FIND(",",S1638)),
  IF(ISERROR(VLOOKUP(S1638,MapTable!$A:$A,1,0)),"맵없음",
  ""),
IF(ISERROR(FIND(",",S1638,FIND(",",S1638)+1)),
  IF(OR(ISERROR(VLOOKUP(LEFT(S1638,FIND(",",S1638)-1),MapTable!$A:$A,1,0)),ISERROR(VLOOKUP(TRIM(MID(S1638,FIND(",",S1638)+1,999)),MapTable!$A:$A,1,0))),"맵없음",
  ""),
IF(ISERROR(FIND(",",S1638,FIND(",",S1638,FIND(",",S1638)+1)+1)),
  IF(OR(ISERROR(VLOOKUP(LEFT(S1638,FIND(",",S1638)-1),MapTable!$A:$A,1,0)),ISERROR(VLOOKUP(TRIM(MID(S1638,FIND(",",S1638)+1,FIND(",",S1638,FIND(",",S1638)+1)-FIND(",",S1638)-1)),MapTable!$A:$A,1,0)),ISERROR(VLOOKUP(TRIM(MID(S1638,FIND(",",S1638,FIND(",",S1638)+1)+1,999)),MapTable!$A:$A,1,0))),"맵없음",
  ""),
IF(ISERROR(FIND(",",S1638,FIND(",",S1638,FIND(",",S1638,FIND(",",S1638)+1)+1)+1)),
  IF(OR(ISERROR(VLOOKUP(LEFT(S1638,FIND(",",S1638)-1),MapTable!$A:$A,1,0)),ISERROR(VLOOKUP(TRIM(MID(S1638,FIND(",",S1638)+1,FIND(",",S1638,FIND(",",S1638)+1)-FIND(",",S1638)-1)),MapTable!$A:$A,1,0)),ISERROR(VLOOKUP(TRIM(MID(S1638,FIND(",",S1638,FIND(",",S1638)+1)+1,FIND(",",S1638,FIND(",",S1638,FIND(",",S1638)+1)+1)-FIND(",",S1638,FIND(",",S1638)+1)-1)),MapTable!$A:$A,1,0)),ISERROR(VLOOKUP(TRIM(MID(S1638,FIND(",",S1638,FIND(",",S1638,FIND(",",S1638)+1)+1)+1,999)),MapTable!$A:$A,1,0))),"맵없음",
  ""),
)))))</f>
        <v/>
      </c>
      <c r="Y1638" t="str">
        <f>IF(ISBLANK(X1638),"",IF(ISERROR(VLOOKUP(X1638,[3]DropTable!$A:$A,1,0)),"드랍없음",""))</f>
        <v/>
      </c>
      <c r="AA1638" t="str">
        <f>IF(ISBLANK(Z1638),"",IF(ISERROR(VLOOKUP(Z1638,[3]DropTable!$A:$A,1,0)),"드랍없음",""))</f>
        <v/>
      </c>
      <c r="AC1638">
        <v>8.1</v>
      </c>
    </row>
    <row r="1639" spans="1:29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114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P1639" t="b">
        <f t="shared" ca="1" si="48"/>
        <v>0</v>
      </c>
      <c r="T1639" t="str">
        <f>IF(ISBLANK(S1639),"",
IF(ISERROR(FIND(",",S1639)),
  IF(ISERROR(VLOOKUP(S1639,MapTable!$A:$A,1,0)),"맵없음",
  ""),
IF(ISERROR(FIND(",",S1639,FIND(",",S1639)+1)),
  IF(OR(ISERROR(VLOOKUP(LEFT(S1639,FIND(",",S1639)-1),MapTable!$A:$A,1,0)),ISERROR(VLOOKUP(TRIM(MID(S1639,FIND(",",S1639)+1,999)),MapTable!$A:$A,1,0))),"맵없음",
  ""),
IF(ISERROR(FIND(",",S1639,FIND(",",S1639,FIND(",",S1639)+1)+1)),
  IF(OR(ISERROR(VLOOKUP(LEFT(S1639,FIND(",",S1639)-1),MapTable!$A:$A,1,0)),ISERROR(VLOOKUP(TRIM(MID(S1639,FIND(",",S1639)+1,FIND(",",S1639,FIND(",",S1639)+1)-FIND(",",S1639)-1)),MapTable!$A:$A,1,0)),ISERROR(VLOOKUP(TRIM(MID(S1639,FIND(",",S1639,FIND(",",S1639)+1)+1,999)),MapTable!$A:$A,1,0))),"맵없음",
  ""),
IF(ISERROR(FIND(",",S1639,FIND(",",S1639,FIND(",",S1639,FIND(",",S1639)+1)+1)+1)),
  IF(OR(ISERROR(VLOOKUP(LEFT(S1639,FIND(",",S1639)-1),MapTable!$A:$A,1,0)),ISERROR(VLOOKUP(TRIM(MID(S1639,FIND(",",S1639)+1,FIND(",",S1639,FIND(",",S1639)+1)-FIND(",",S1639)-1)),MapTable!$A:$A,1,0)),ISERROR(VLOOKUP(TRIM(MID(S1639,FIND(",",S1639,FIND(",",S1639)+1)+1,FIND(",",S1639,FIND(",",S1639,FIND(",",S1639)+1)+1)-FIND(",",S1639,FIND(",",S1639)+1)-1)),MapTable!$A:$A,1,0)),ISERROR(VLOOKUP(TRIM(MID(S1639,FIND(",",S1639,FIND(",",S1639,FIND(",",S1639)+1)+1)+1,999)),MapTable!$A:$A,1,0))),"맵없음",
  ""),
)))))</f>
        <v/>
      </c>
      <c r="Y1639" t="str">
        <f>IF(ISBLANK(X1639),"",IF(ISERROR(VLOOKUP(X1639,[3]DropTable!$A:$A,1,0)),"드랍없음",""))</f>
        <v/>
      </c>
      <c r="AA1639" t="str">
        <f>IF(ISBLANK(Z1639),"",IF(ISERROR(VLOOKUP(Z1639,[3]DropTable!$A:$A,1,0)),"드랍없음",""))</f>
        <v/>
      </c>
      <c r="AC1639">
        <v>8.1</v>
      </c>
    </row>
    <row r="1640" spans="1:29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114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P1640" t="b">
        <f t="shared" ca="1" si="48"/>
        <v>0</v>
      </c>
      <c r="T1640" t="str">
        <f>IF(ISBLANK(S1640),"",
IF(ISERROR(FIND(",",S1640)),
  IF(ISERROR(VLOOKUP(S1640,MapTable!$A:$A,1,0)),"맵없음",
  ""),
IF(ISERROR(FIND(",",S1640,FIND(",",S1640)+1)),
  IF(OR(ISERROR(VLOOKUP(LEFT(S1640,FIND(",",S1640)-1),MapTable!$A:$A,1,0)),ISERROR(VLOOKUP(TRIM(MID(S1640,FIND(",",S1640)+1,999)),MapTable!$A:$A,1,0))),"맵없음",
  ""),
IF(ISERROR(FIND(",",S1640,FIND(",",S1640,FIND(",",S1640)+1)+1)),
  IF(OR(ISERROR(VLOOKUP(LEFT(S1640,FIND(",",S1640)-1),MapTable!$A:$A,1,0)),ISERROR(VLOOKUP(TRIM(MID(S1640,FIND(",",S1640)+1,FIND(",",S1640,FIND(",",S1640)+1)-FIND(",",S1640)-1)),MapTable!$A:$A,1,0)),ISERROR(VLOOKUP(TRIM(MID(S1640,FIND(",",S1640,FIND(",",S1640)+1)+1,999)),MapTable!$A:$A,1,0))),"맵없음",
  ""),
IF(ISERROR(FIND(",",S1640,FIND(",",S1640,FIND(",",S1640,FIND(",",S1640)+1)+1)+1)),
  IF(OR(ISERROR(VLOOKUP(LEFT(S1640,FIND(",",S1640)-1),MapTable!$A:$A,1,0)),ISERROR(VLOOKUP(TRIM(MID(S1640,FIND(",",S1640)+1,FIND(",",S1640,FIND(",",S1640)+1)-FIND(",",S1640)-1)),MapTable!$A:$A,1,0)),ISERROR(VLOOKUP(TRIM(MID(S1640,FIND(",",S1640,FIND(",",S1640)+1)+1,FIND(",",S1640,FIND(",",S1640,FIND(",",S1640)+1)+1)-FIND(",",S1640,FIND(",",S1640)+1)-1)),MapTable!$A:$A,1,0)),ISERROR(VLOOKUP(TRIM(MID(S1640,FIND(",",S1640,FIND(",",S1640,FIND(",",S1640)+1)+1)+1,999)),MapTable!$A:$A,1,0))),"맵없음",
  ""),
)))))</f>
        <v/>
      </c>
      <c r="Y1640" t="str">
        <f>IF(ISBLANK(X1640),"",IF(ISERROR(VLOOKUP(X1640,[3]DropTable!$A:$A,1,0)),"드랍없음",""))</f>
        <v/>
      </c>
      <c r="AA1640" t="str">
        <f>IF(ISBLANK(Z1640),"",IF(ISERROR(VLOOKUP(Z1640,[3]DropTable!$A:$A,1,0)),"드랍없음",""))</f>
        <v/>
      </c>
      <c r="AC1640">
        <v>8.1</v>
      </c>
    </row>
    <row r="1641" spans="1:29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114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P1641" t="b">
        <f t="shared" ca="1" si="48"/>
        <v>0</v>
      </c>
      <c r="T1641" t="str">
        <f>IF(ISBLANK(S1641),"",
IF(ISERROR(FIND(",",S1641)),
  IF(ISERROR(VLOOKUP(S1641,MapTable!$A:$A,1,0)),"맵없음",
  ""),
IF(ISERROR(FIND(",",S1641,FIND(",",S1641)+1)),
  IF(OR(ISERROR(VLOOKUP(LEFT(S1641,FIND(",",S1641)-1),MapTable!$A:$A,1,0)),ISERROR(VLOOKUP(TRIM(MID(S1641,FIND(",",S1641)+1,999)),MapTable!$A:$A,1,0))),"맵없음",
  ""),
IF(ISERROR(FIND(",",S1641,FIND(",",S1641,FIND(",",S1641)+1)+1)),
  IF(OR(ISERROR(VLOOKUP(LEFT(S1641,FIND(",",S1641)-1),MapTable!$A:$A,1,0)),ISERROR(VLOOKUP(TRIM(MID(S1641,FIND(",",S1641)+1,FIND(",",S1641,FIND(",",S1641)+1)-FIND(",",S1641)-1)),MapTable!$A:$A,1,0)),ISERROR(VLOOKUP(TRIM(MID(S1641,FIND(",",S1641,FIND(",",S1641)+1)+1,999)),MapTable!$A:$A,1,0))),"맵없음",
  ""),
IF(ISERROR(FIND(",",S1641,FIND(",",S1641,FIND(",",S1641,FIND(",",S1641)+1)+1)+1)),
  IF(OR(ISERROR(VLOOKUP(LEFT(S1641,FIND(",",S1641)-1),MapTable!$A:$A,1,0)),ISERROR(VLOOKUP(TRIM(MID(S1641,FIND(",",S1641)+1,FIND(",",S1641,FIND(",",S1641)+1)-FIND(",",S1641)-1)),MapTable!$A:$A,1,0)),ISERROR(VLOOKUP(TRIM(MID(S1641,FIND(",",S1641,FIND(",",S1641)+1)+1,FIND(",",S1641,FIND(",",S1641,FIND(",",S1641)+1)+1)-FIND(",",S1641,FIND(",",S1641)+1)-1)),MapTable!$A:$A,1,0)),ISERROR(VLOOKUP(TRIM(MID(S1641,FIND(",",S1641,FIND(",",S1641,FIND(",",S1641)+1)+1)+1,999)),MapTable!$A:$A,1,0))),"맵없음",
  ""),
)))))</f>
        <v/>
      </c>
      <c r="Y1641" t="str">
        <f>IF(ISBLANK(X1641),"",IF(ISERROR(VLOOKUP(X1641,[3]DropTable!$A:$A,1,0)),"드랍없음",""))</f>
        <v/>
      </c>
      <c r="AA1641" t="str">
        <f>IF(ISBLANK(Z1641),"",IF(ISERROR(VLOOKUP(Z1641,[3]DropTable!$A:$A,1,0)),"드랍없음",""))</f>
        <v/>
      </c>
      <c r="AC1641">
        <v>8.1</v>
      </c>
    </row>
    <row r="1642" spans="1:29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114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P1642" t="b">
        <f t="shared" ca="1" si="48"/>
        <v>0</v>
      </c>
      <c r="T1642" t="str">
        <f>IF(ISBLANK(S1642),"",
IF(ISERROR(FIND(",",S1642)),
  IF(ISERROR(VLOOKUP(S1642,MapTable!$A:$A,1,0)),"맵없음",
  ""),
IF(ISERROR(FIND(",",S1642,FIND(",",S1642)+1)),
  IF(OR(ISERROR(VLOOKUP(LEFT(S1642,FIND(",",S1642)-1),MapTable!$A:$A,1,0)),ISERROR(VLOOKUP(TRIM(MID(S1642,FIND(",",S1642)+1,999)),MapTable!$A:$A,1,0))),"맵없음",
  ""),
IF(ISERROR(FIND(",",S1642,FIND(",",S1642,FIND(",",S1642)+1)+1)),
  IF(OR(ISERROR(VLOOKUP(LEFT(S1642,FIND(",",S1642)-1),MapTable!$A:$A,1,0)),ISERROR(VLOOKUP(TRIM(MID(S1642,FIND(",",S1642)+1,FIND(",",S1642,FIND(",",S1642)+1)-FIND(",",S1642)-1)),MapTable!$A:$A,1,0)),ISERROR(VLOOKUP(TRIM(MID(S1642,FIND(",",S1642,FIND(",",S1642)+1)+1,999)),MapTable!$A:$A,1,0))),"맵없음",
  ""),
IF(ISERROR(FIND(",",S1642,FIND(",",S1642,FIND(",",S1642,FIND(",",S1642)+1)+1)+1)),
  IF(OR(ISERROR(VLOOKUP(LEFT(S1642,FIND(",",S1642)-1),MapTable!$A:$A,1,0)),ISERROR(VLOOKUP(TRIM(MID(S1642,FIND(",",S1642)+1,FIND(",",S1642,FIND(",",S1642)+1)-FIND(",",S1642)-1)),MapTable!$A:$A,1,0)),ISERROR(VLOOKUP(TRIM(MID(S1642,FIND(",",S1642,FIND(",",S1642)+1)+1,FIND(",",S1642,FIND(",",S1642,FIND(",",S1642)+1)+1)-FIND(",",S1642,FIND(",",S1642)+1)-1)),MapTable!$A:$A,1,0)),ISERROR(VLOOKUP(TRIM(MID(S1642,FIND(",",S1642,FIND(",",S1642,FIND(",",S1642)+1)+1)+1,999)),MapTable!$A:$A,1,0))),"맵없음",
  ""),
)))))</f>
        <v/>
      </c>
      <c r="Y1642" t="str">
        <f>IF(ISBLANK(X1642),"",IF(ISERROR(VLOOKUP(X1642,[3]DropTable!$A:$A,1,0)),"드랍없음",""))</f>
        <v/>
      </c>
      <c r="AA1642" t="str">
        <f>IF(ISBLANK(Z1642),"",IF(ISERROR(VLOOKUP(Z1642,[3]DropTable!$A:$A,1,0)),"드랍없음",""))</f>
        <v/>
      </c>
      <c r="AC1642">
        <v>8.1</v>
      </c>
    </row>
    <row r="1643" spans="1:29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114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P1643" t="b">
        <f t="shared" ca="1" si="48"/>
        <v>0</v>
      </c>
      <c r="T1643" t="str">
        <f>IF(ISBLANK(S1643),"",
IF(ISERROR(FIND(",",S1643)),
  IF(ISERROR(VLOOKUP(S1643,MapTable!$A:$A,1,0)),"맵없음",
  ""),
IF(ISERROR(FIND(",",S1643,FIND(",",S1643)+1)),
  IF(OR(ISERROR(VLOOKUP(LEFT(S1643,FIND(",",S1643)-1),MapTable!$A:$A,1,0)),ISERROR(VLOOKUP(TRIM(MID(S1643,FIND(",",S1643)+1,999)),MapTable!$A:$A,1,0))),"맵없음",
  ""),
IF(ISERROR(FIND(",",S1643,FIND(",",S1643,FIND(",",S1643)+1)+1)),
  IF(OR(ISERROR(VLOOKUP(LEFT(S1643,FIND(",",S1643)-1),MapTable!$A:$A,1,0)),ISERROR(VLOOKUP(TRIM(MID(S1643,FIND(",",S1643)+1,FIND(",",S1643,FIND(",",S1643)+1)-FIND(",",S1643)-1)),MapTable!$A:$A,1,0)),ISERROR(VLOOKUP(TRIM(MID(S1643,FIND(",",S1643,FIND(",",S1643)+1)+1,999)),MapTable!$A:$A,1,0))),"맵없음",
  ""),
IF(ISERROR(FIND(",",S1643,FIND(",",S1643,FIND(",",S1643,FIND(",",S1643)+1)+1)+1)),
  IF(OR(ISERROR(VLOOKUP(LEFT(S1643,FIND(",",S1643)-1),MapTable!$A:$A,1,0)),ISERROR(VLOOKUP(TRIM(MID(S1643,FIND(",",S1643)+1,FIND(",",S1643,FIND(",",S1643)+1)-FIND(",",S1643)-1)),MapTable!$A:$A,1,0)),ISERROR(VLOOKUP(TRIM(MID(S1643,FIND(",",S1643,FIND(",",S1643)+1)+1,FIND(",",S1643,FIND(",",S1643,FIND(",",S1643)+1)+1)-FIND(",",S1643,FIND(",",S1643)+1)-1)),MapTable!$A:$A,1,0)),ISERROR(VLOOKUP(TRIM(MID(S1643,FIND(",",S1643,FIND(",",S1643,FIND(",",S1643)+1)+1)+1,999)),MapTable!$A:$A,1,0))),"맵없음",
  ""),
)))))</f>
        <v/>
      </c>
      <c r="Y1643" t="str">
        <f>IF(ISBLANK(X1643),"",IF(ISERROR(VLOOKUP(X1643,[3]DropTable!$A:$A,1,0)),"드랍없음",""))</f>
        <v/>
      </c>
      <c r="AA1643" t="str">
        <f>IF(ISBLANK(Z1643),"",IF(ISERROR(VLOOKUP(Z1643,[3]DropTable!$A:$A,1,0)),"드랍없음",""))</f>
        <v/>
      </c>
      <c r="AC1643">
        <v>8.1</v>
      </c>
    </row>
    <row r="1644" spans="1:29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114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P1644" t="b">
        <f t="shared" ca="1" si="48"/>
        <v>0</v>
      </c>
      <c r="T1644" t="str">
        <f>IF(ISBLANK(S1644),"",
IF(ISERROR(FIND(",",S1644)),
  IF(ISERROR(VLOOKUP(S1644,MapTable!$A:$A,1,0)),"맵없음",
  ""),
IF(ISERROR(FIND(",",S1644,FIND(",",S1644)+1)),
  IF(OR(ISERROR(VLOOKUP(LEFT(S1644,FIND(",",S1644)-1),MapTable!$A:$A,1,0)),ISERROR(VLOOKUP(TRIM(MID(S1644,FIND(",",S1644)+1,999)),MapTable!$A:$A,1,0))),"맵없음",
  ""),
IF(ISERROR(FIND(",",S1644,FIND(",",S1644,FIND(",",S1644)+1)+1)),
  IF(OR(ISERROR(VLOOKUP(LEFT(S1644,FIND(",",S1644)-1),MapTable!$A:$A,1,0)),ISERROR(VLOOKUP(TRIM(MID(S1644,FIND(",",S1644)+1,FIND(",",S1644,FIND(",",S1644)+1)-FIND(",",S1644)-1)),MapTable!$A:$A,1,0)),ISERROR(VLOOKUP(TRIM(MID(S1644,FIND(",",S1644,FIND(",",S1644)+1)+1,999)),MapTable!$A:$A,1,0))),"맵없음",
  ""),
IF(ISERROR(FIND(",",S1644,FIND(",",S1644,FIND(",",S1644,FIND(",",S1644)+1)+1)+1)),
  IF(OR(ISERROR(VLOOKUP(LEFT(S1644,FIND(",",S1644)-1),MapTable!$A:$A,1,0)),ISERROR(VLOOKUP(TRIM(MID(S1644,FIND(",",S1644)+1,FIND(",",S1644,FIND(",",S1644)+1)-FIND(",",S1644)-1)),MapTable!$A:$A,1,0)),ISERROR(VLOOKUP(TRIM(MID(S1644,FIND(",",S1644,FIND(",",S1644)+1)+1,FIND(",",S1644,FIND(",",S1644,FIND(",",S1644)+1)+1)-FIND(",",S1644,FIND(",",S1644)+1)-1)),MapTable!$A:$A,1,0)),ISERROR(VLOOKUP(TRIM(MID(S1644,FIND(",",S1644,FIND(",",S1644,FIND(",",S1644)+1)+1)+1,999)),MapTable!$A:$A,1,0))),"맵없음",
  ""),
)))))</f>
        <v/>
      </c>
      <c r="Y1644" t="str">
        <f>IF(ISBLANK(X1644),"",IF(ISERROR(VLOOKUP(X1644,[3]DropTable!$A:$A,1,0)),"드랍없음",""))</f>
        <v/>
      </c>
      <c r="AA1644" t="str">
        <f>IF(ISBLANK(Z1644),"",IF(ISERROR(VLOOKUP(Z1644,[3]DropTable!$A:$A,1,0)),"드랍없음",""))</f>
        <v/>
      </c>
      <c r="AC1644">
        <v>8.1</v>
      </c>
    </row>
    <row r="1645" spans="1:29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114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P1645" t="b">
        <f t="shared" ca="1" si="48"/>
        <v>0</v>
      </c>
      <c r="T1645" t="str">
        <f>IF(ISBLANK(S1645),"",
IF(ISERROR(FIND(",",S1645)),
  IF(ISERROR(VLOOKUP(S1645,MapTable!$A:$A,1,0)),"맵없음",
  ""),
IF(ISERROR(FIND(",",S1645,FIND(",",S1645)+1)),
  IF(OR(ISERROR(VLOOKUP(LEFT(S1645,FIND(",",S1645)-1),MapTable!$A:$A,1,0)),ISERROR(VLOOKUP(TRIM(MID(S1645,FIND(",",S1645)+1,999)),MapTable!$A:$A,1,0))),"맵없음",
  ""),
IF(ISERROR(FIND(",",S1645,FIND(",",S1645,FIND(",",S1645)+1)+1)),
  IF(OR(ISERROR(VLOOKUP(LEFT(S1645,FIND(",",S1645)-1),MapTable!$A:$A,1,0)),ISERROR(VLOOKUP(TRIM(MID(S1645,FIND(",",S1645)+1,FIND(",",S1645,FIND(",",S1645)+1)-FIND(",",S1645)-1)),MapTable!$A:$A,1,0)),ISERROR(VLOOKUP(TRIM(MID(S1645,FIND(",",S1645,FIND(",",S1645)+1)+1,999)),MapTable!$A:$A,1,0))),"맵없음",
  ""),
IF(ISERROR(FIND(",",S1645,FIND(",",S1645,FIND(",",S1645,FIND(",",S1645)+1)+1)+1)),
  IF(OR(ISERROR(VLOOKUP(LEFT(S1645,FIND(",",S1645)-1),MapTable!$A:$A,1,0)),ISERROR(VLOOKUP(TRIM(MID(S1645,FIND(",",S1645)+1,FIND(",",S1645,FIND(",",S1645)+1)-FIND(",",S1645)-1)),MapTable!$A:$A,1,0)),ISERROR(VLOOKUP(TRIM(MID(S1645,FIND(",",S1645,FIND(",",S1645)+1)+1,FIND(",",S1645,FIND(",",S1645,FIND(",",S1645)+1)+1)-FIND(",",S1645,FIND(",",S1645)+1)-1)),MapTable!$A:$A,1,0)),ISERROR(VLOOKUP(TRIM(MID(S1645,FIND(",",S1645,FIND(",",S1645,FIND(",",S1645)+1)+1)+1,999)),MapTable!$A:$A,1,0))),"맵없음",
  ""),
)))))</f>
        <v/>
      </c>
      <c r="Y1645" t="str">
        <f>IF(ISBLANK(X1645),"",IF(ISERROR(VLOOKUP(X1645,[3]DropTable!$A:$A,1,0)),"드랍없음",""))</f>
        <v/>
      </c>
      <c r="AA1645" t="str">
        <f>IF(ISBLANK(Z1645),"",IF(ISERROR(VLOOKUP(Z1645,[3]DropTable!$A:$A,1,0)),"드랍없음",""))</f>
        <v/>
      </c>
      <c r="AC1645">
        <v>8.1</v>
      </c>
    </row>
    <row r="1646" spans="1:29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114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P1646" t="b">
        <f t="shared" ca="1" si="48"/>
        <v>0</v>
      </c>
      <c r="T1646" t="str">
        <f>IF(ISBLANK(S1646),"",
IF(ISERROR(FIND(",",S1646)),
  IF(ISERROR(VLOOKUP(S1646,MapTable!$A:$A,1,0)),"맵없음",
  ""),
IF(ISERROR(FIND(",",S1646,FIND(",",S1646)+1)),
  IF(OR(ISERROR(VLOOKUP(LEFT(S1646,FIND(",",S1646)-1),MapTable!$A:$A,1,0)),ISERROR(VLOOKUP(TRIM(MID(S1646,FIND(",",S1646)+1,999)),MapTable!$A:$A,1,0))),"맵없음",
  ""),
IF(ISERROR(FIND(",",S1646,FIND(",",S1646,FIND(",",S1646)+1)+1)),
  IF(OR(ISERROR(VLOOKUP(LEFT(S1646,FIND(",",S1646)-1),MapTable!$A:$A,1,0)),ISERROR(VLOOKUP(TRIM(MID(S1646,FIND(",",S1646)+1,FIND(",",S1646,FIND(",",S1646)+1)-FIND(",",S1646)-1)),MapTable!$A:$A,1,0)),ISERROR(VLOOKUP(TRIM(MID(S1646,FIND(",",S1646,FIND(",",S1646)+1)+1,999)),MapTable!$A:$A,1,0))),"맵없음",
  ""),
IF(ISERROR(FIND(",",S1646,FIND(",",S1646,FIND(",",S1646,FIND(",",S1646)+1)+1)+1)),
  IF(OR(ISERROR(VLOOKUP(LEFT(S1646,FIND(",",S1646)-1),MapTable!$A:$A,1,0)),ISERROR(VLOOKUP(TRIM(MID(S1646,FIND(",",S1646)+1,FIND(",",S1646,FIND(",",S1646)+1)-FIND(",",S1646)-1)),MapTable!$A:$A,1,0)),ISERROR(VLOOKUP(TRIM(MID(S1646,FIND(",",S1646,FIND(",",S1646)+1)+1,FIND(",",S1646,FIND(",",S1646,FIND(",",S1646)+1)+1)-FIND(",",S1646,FIND(",",S1646)+1)-1)),MapTable!$A:$A,1,0)),ISERROR(VLOOKUP(TRIM(MID(S1646,FIND(",",S1646,FIND(",",S1646,FIND(",",S1646)+1)+1)+1,999)),MapTable!$A:$A,1,0))),"맵없음",
  ""),
)))))</f>
        <v/>
      </c>
      <c r="Y1646" t="str">
        <f>IF(ISBLANK(X1646),"",IF(ISERROR(VLOOKUP(X1646,[3]DropTable!$A:$A,1,0)),"드랍없음",""))</f>
        <v/>
      </c>
      <c r="AA1646" t="str">
        <f>IF(ISBLANK(Z1646),"",IF(ISERROR(VLOOKUP(Z1646,[3]DropTable!$A:$A,1,0)),"드랍없음",""))</f>
        <v/>
      </c>
      <c r="AC1646">
        <v>8.1</v>
      </c>
    </row>
    <row r="1647" spans="1:29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114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P1647" t="b">
        <f t="shared" ca="1" si="48"/>
        <v>0</v>
      </c>
      <c r="T1647" t="str">
        <f>IF(ISBLANK(S1647),"",
IF(ISERROR(FIND(",",S1647)),
  IF(ISERROR(VLOOKUP(S1647,MapTable!$A:$A,1,0)),"맵없음",
  ""),
IF(ISERROR(FIND(",",S1647,FIND(",",S1647)+1)),
  IF(OR(ISERROR(VLOOKUP(LEFT(S1647,FIND(",",S1647)-1),MapTable!$A:$A,1,0)),ISERROR(VLOOKUP(TRIM(MID(S1647,FIND(",",S1647)+1,999)),MapTable!$A:$A,1,0))),"맵없음",
  ""),
IF(ISERROR(FIND(",",S1647,FIND(",",S1647,FIND(",",S1647)+1)+1)),
  IF(OR(ISERROR(VLOOKUP(LEFT(S1647,FIND(",",S1647)-1),MapTable!$A:$A,1,0)),ISERROR(VLOOKUP(TRIM(MID(S1647,FIND(",",S1647)+1,FIND(",",S1647,FIND(",",S1647)+1)-FIND(",",S1647)-1)),MapTable!$A:$A,1,0)),ISERROR(VLOOKUP(TRIM(MID(S1647,FIND(",",S1647,FIND(",",S1647)+1)+1,999)),MapTable!$A:$A,1,0))),"맵없음",
  ""),
IF(ISERROR(FIND(",",S1647,FIND(",",S1647,FIND(",",S1647,FIND(",",S1647)+1)+1)+1)),
  IF(OR(ISERROR(VLOOKUP(LEFT(S1647,FIND(",",S1647)-1),MapTable!$A:$A,1,0)),ISERROR(VLOOKUP(TRIM(MID(S1647,FIND(",",S1647)+1,FIND(",",S1647,FIND(",",S1647)+1)-FIND(",",S1647)-1)),MapTable!$A:$A,1,0)),ISERROR(VLOOKUP(TRIM(MID(S1647,FIND(",",S1647,FIND(",",S1647)+1)+1,FIND(",",S1647,FIND(",",S1647,FIND(",",S1647)+1)+1)-FIND(",",S1647,FIND(",",S1647)+1)-1)),MapTable!$A:$A,1,0)),ISERROR(VLOOKUP(TRIM(MID(S1647,FIND(",",S1647,FIND(",",S1647,FIND(",",S1647)+1)+1)+1,999)),MapTable!$A:$A,1,0))),"맵없음",
  ""),
)))))</f>
        <v/>
      </c>
      <c r="Y1647" t="str">
        <f>IF(ISBLANK(X1647),"",IF(ISERROR(VLOOKUP(X1647,[3]DropTable!$A:$A,1,0)),"드랍없음",""))</f>
        <v/>
      </c>
      <c r="AA1647" t="str">
        <f>IF(ISBLANK(Z1647),"",IF(ISERROR(VLOOKUP(Z1647,[3]DropTable!$A:$A,1,0)),"드랍없음",""))</f>
        <v/>
      </c>
      <c r="AC1647">
        <v>8.1</v>
      </c>
    </row>
    <row r="1648" spans="1:29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114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P1648" t="b">
        <f t="shared" ca="1" si="48"/>
        <v>0</v>
      </c>
      <c r="T1648" t="str">
        <f>IF(ISBLANK(S1648),"",
IF(ISERROR(FIND(",",S1648)),
  IF(ISERROR(VLOOKUP(S1648,MapTable!$A:$A,1,0)),"맵없음",
  ""),
IF(ISERROR(FIND(",",S1648,FIND(",",S1648)+1)),
  IF(OR(ISERROR(VLOOKUP(LEFT(S1648,FIND(",",S1648)-1),MapTable!$A:$A,1,0)),ISERROR(VLOOKUP(TRIM(MID(S1648,FIND(",",S1648)+1,999)),MapTable!$A:$A,1,0))),"맵없음",
  ""),
IF(ISERROR(FIND(",",S1648,FIND(",",S1648,FIND(",",S1648)+1)+1)),
  IF(OR(ISERROR(VLOOKUP(LEFT(S1648,FIND(",",S1648)-1),MapTable!$A:$A,1,0)),ISERROR(VLOOKUP(TRIM(MID(S1648,FIND(",",S1648)+1,FIND(",",S1648,FIND(",",S1648)+1)-FIND(",",S1648)-1)),MapTable!$A:$A,1,0)),ISERROR(VLOOKUP(TRIM(MID(S1648,FIND(",",S1648,FIND(",",S1648)+1)+1,999)),MapTable!$A:$A,1,0))),"맵없음",
  ""),
IF(ISERROR(FIND(",",S1648,FIND(",",S1648,FIND(",",S1648,FIND(",",S1648)+1)+1)+1)),
  IF(OR(ISERROR(VLOOKUP(LEFT(S1648,FIND(",",S1648)-1),MapTable!$A:$A,1,0)),ISERROR(VLOOKUP(TRIM(MID(S1648,FIND(",",S1648)+1,FIND(",",S1648,FIND(",",S1648)+1)-FIND(",",S1648)-1)),MapTable!$A:$A,1,0)),ISERROR(VLOOKUP(TRIM(MID(S1648,FIND(",",S1648,FIND(",",S1648)+1)+1,FIND(",",S1648,FIND(",",S1648,FIND(",",S1648)+1)+1)-FIND(",",S1648,FIND(",",S1648)+1)-1)),MapTable!$A:$A,1,0)),ISERROR(VLOOKUP(TRIM(MID(S1648,FIND(",",S1648,FIND(",",S1648,FIND(",",S1648)+1)+1)+1,999)),MapTable!$A:$A,1,0))),"맵없음",
  ""),
)))))</f>
        <v/>
      </c>
      <c r="Y1648" t="str">
        <f>IF(ISBLANK(X1648),"",IF(ISERROR(VLOOKUP(X1648,[3]DropTable!$A:$A,1,0)),"드랍없음",""))</f>
        <v/>
      </c>
      <c r="AA1648" t="str">
        <f>IF(ISBLANK(Z1648),"",IF(ISERROR(VLOOKUP(Z1648,[3]DropTable!$A:$A,1,0)),"드랍없음",""))</f>
        <v/>
      </c>
      <c r="AC1648">
        <v>8.1</v>
      </c>
    </row>
    <row r="1649" spans="1:29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114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P1649" t="b">
        <f t="shared" ca="1" si="48"/>
        <v>0</v>
      </c>
      <c r="T1649" t="str">
        <f>IF(ISBLANK(S1649),"",
IF(ISERROR(FIND(",",S1649)),
  IF(ISERROR(VLOOKUP(S1649,MapTable!$A:$A,1,0)),"맵없음",
  ""),
IF(ISERROR(FIND(",",S1649,FIND(",",S1649)+1)),
  IF(OR(ISERROR(VLOOKUP(LEFT(S1649,FIND(",",S1649)-1),MapTable!$A:$A,1,0)),ISERROR(VLOOKUP(TRIM(MID(S1649,FIND(",",S1649)+1,999)),MapTable!$A:$A,1,0))),"맵없음",
  ""),
IF(ISERROR(FIND(",",S1649,FIND(",",S1649,FIND(",",S1649)+1)+1)),
  IF(OR(ISERROR(VLOOKUP(LEFT(S1649,FIND(",",S1649)-1),MapTable!$A:$A,1,0)),ISERROR(VLOOKUP(TRIM(MID(S1649,FIND(",",S1649)+1,FIND(",",S1649,FIND(",",S1649)+1)-FIND(",",S1649)-1)),MapTable!$A:$A,1,0)),ISERROR(VLOOKUP(TRIM(MID(S1649,FIND(",",S1649,FIND(",",S1649)+1)+1,999)),MapTable!$A:$A,1,0))),"맵없음",
  ""),
IF(ISERROR(FIND(",",S1649,FIND(",",S1649,FIND(",",S1649,FIND(",",S1649)+1)+1)+1)),
  IF(OR(ISERROR(VLOOKUP(LEFT(S1649,FIND(",",S1649)-1),MapTable!$A:$A,1,0)),ISERROR(VLOOKUP(TRIM(MID(S1649,FIND(",",S1649)+1,FIND(",",S1649,FIND(",",S1649)+1)-FIND(",",S1649)-1)),MapTable!$A:$A,1,0)),ISERROR(VLOOKUP(TRIM(MID(S1649,FIND(",",S1649,FIND(",",S1649)+1)+1,FIND(",",S1649,FIND(",",S1649,FIND(",",S1649)+1)+1)-FIND(",",S1649,FIND(",",S1649)+1)-1)),MapTable!$A:$A,1,0)),ISERROR(VLOOKUP(TRIM(MID(S1649,FIND(",",S1649,FIND(",",S1649,FIND(",",S1649)+1)+1)+1,999)),MapTable!$A:$A,1,0))),"맵없음",
  ""),
)))))</f>
        <v/>
      </c>
      <c r="Y1649" t="str">
        <f>IF(ISBLANK(X1649),"",IF(ISERROR(VLOOKUP(X1649,[3]DropTable!$A:$A,1,0)),"드랍없음",""))</f>
        <v/>
      </c>
      <c r="AA1649" t="str">
        <f>IF(ISBLANK(Z1649),"",IF(ISERROR(VLOOKUP(Z1649,[3]DropTable!$A:$A,1,0)),"드랍없음",""))</f>
        <v/>
      </c>
      <c r="AC1649">
        <v>8.1</v>
      </c>
    </row>
    <row r="1650" spans="1:29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114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P1650" t="b">
        <f t="shared" ca="1" si="48"/>
        <v>0</v>
      </c>
      <c r="T1650" t="str">
        <f>IF(ISBLANK(S1650),"",
IF(ISERROR(FIND(",",S1650)),
  IF(ISERROR(VLOOKUP(S1650,MapTable!$A:$A,1,0)),"맵없음",
  ""),
IF(ISERROR(FIND(",",S1650,FIND(",",S1650)+1)),
  IF(OR(ISERROR(VLOOKUP(LEFT(S1650,FIND(",",S1650)-1),MapTable!$A:$A,1,0)),ISERROR(VLOOKUP(TRIM(MID(S1650,FIND(",",S1650)+1,999)),MapTable!$A:$A,1,0))),"맵없음",
  ""),
IF(ISERROR(FIND(",",S1650,FIND(",",S1650,FIND(",",S1650)+1)+1)),
  IF(OR(ISERROR(VLOOKUP(LEFT(S1650,FIND(",",S1650)-1),MapTable!$A:$A,1,0)),ISERROR(VLOOKUP(TRIM(MID(S1650,FIND(",",S1650)+1,FIND(",",S1650,FIND(",",S1650)+1)-FIND(",",S1650)-1)),MapTable!$A:$A,1,0)),ISERROR(VLOOKUP(TRIM(MID(S1650,FIND(",",S1650,FIND(",",S1650)+1)+1,999)),MapTable!$A:$A,1,0))),"맵없음",
  ""),
IF(ISERROR(FIND(",",S1650,FIND(",",S1650,FIND(",",S1650,FIND(",",S1650)+1)+1)+1)),
  IF(OR(ISERROR(VLOOKUP(LEFT(S1650,FIND(",",S1650)-1),MapTable!$A:$A,1,0)),ISERROR(VLOOKUP(TRIM(MID(S1650,FIND(",",S1650)+1,FIND(",",S1650,FIND(",",S1650)+1)-FIND(",",S1650)-1)),MapTable!$A:$A,1,0)),ISERROR(VLOOKUP(TRIM(MID(S1650,FIND(",",S1650,FIND(",",S1650)+1)+1,FIND(",",S1650,FIND(",",S1650,FIND(",",S1650)+1)+1)-FIND(",",S1650,FIND(",",S1650)+1)-1)),MapTable!$A:$A,1,0)),ISERROR(VLOOKUP(TRIM(MID(S1650,FIND(",",S1650,FIND(",",S1650,FIND(",",S1650)+1)+1)+1,999)),MapTable!$A:$A,1,0))),"맵없음",
  ""),
)))))</f>
        <v/>
      </c>
      <c r="Y1650" t="str">
        <f>IF(ISBLANK(X1650),"",IF(ISERROR(VLOOKUP(X1650,[3]DropTable!$A:$A,1,0)),"드랍없음",""))</f>
        <v/>
      </c>
      <c r="AA1650" t="str">
        <f>IF(ISBLANK(Z1650),"",IF(ISERROR(VLOOKUP(Z1650,[3]DropTable!$A:$A,1,0)),"드랍없음",""))</f>
        <v/>
      </c>
      <c r="AC1650">
        <v>8.1</v>
      </c>
    </row>
    <row r="1651" spans="1:29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114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P1651" t="b">
        <f t="shared" ca="1" si="48"/>
        <v>0</v>
      </c>
      <c r="T1651" t="str">
        <f>IF(ISBLANK(S1651),"",
IF(ISERROR(FIND(",",S1651)),
  IF(ISERROR(VLOOKUP(S1651,MapTable!$A:$A,1,0)),"맵없음",
  ""),
IF(ISERROR(FIND(",",S1651,FIND(",",S1651)+1)),
  IF(OR(ISERROR(VLOOKUP(LEFT(S1651,FIND(",",S1651)-1),MapTable!$A:$A,1,0)),ISERROR(VLOOKUP(TRIM(MID(S1651,FIND(",",S1651)+1,999)),MapTable!$A:$A,1,0))),"맵없음",
  ""),
IF(ISERROR(FIND(",",S1651,FIND(",",S1651,FIND(",",S1651)+1)+1)),
  IF(OR(ISERROR(VLOOKUP(LEFT(S1651,FIND(",",S1651)-1),MapTable!$A:$A,1,0)),ISERROR(VLOOKUP(TRIM(MID(S1651,FIND(",",S1651)+1,FIND(",",S1651,FIND(",",S1651)+1)-FIND(",",S1651)-1)),MapTable!$A:$A,1,0)),ISERROR(VLOOKUP(TRIM(MID(S1651,FIND(",",S1651,FIND(",",S1651)+1)+1,999)),MapTable!$A:$A,1,0))),"맵없음",
  ""),
IF(ISERROR(FIND(",",S1651,FIND(",",S1651,FIND(",",S1651,FIND(",",S1651)+1)+1)+1)),
  IF(OR(ISERROR(VLOOKUP(LEFT(S1651,FIND(",",S1651)-1),MapTable!$A:$A,1,0)),ISERROR(VLOOKUP(TRIM(MID(S1651,FIND(",",S1651)+1,FIND(",",S1651,FIND(",",S1651)+1)-FIND(",",S1651)-1)),MapTable!$A:$A,1,0)),ISERROR(VLOOKUP(TRIM(MID(S1651,FIND(",",S1651,FIND(",",S1651)+1)+1,FIND(",",S1651,FIND(",",S1651,FIND(",",S1651)+1)+1)-FIND(",",S1651,FIND(",",S1651)+1)-1)),MapTable!$A:$A,1,0)),ISERROR(VLOOKUP(TRIM(MID(S1651,FIND(",",S1651,FIND(",",S1651,FIND(",",S1651)+1)+1)+1,999)),MapTable!$A:$A,1,0))),"맵없음",
  ""),
)))))</f>
        <v/>
      </c>
      <c r="Y1651" t="str">
        <f>IF(ISBLANK(X1651),"",IF(ISERROR(VLOOKUP(X1651,[3]DropTable!$A:$A,1,0)),"드랍없음",""))</f>
        <v/>
      </c>
      <c r="AA1651" t="str">
        <f>IF(ISBLANK(Z1651),"",IF(ISERROR(VLOOKUP(Z1651,[3]DropTable!$A:$A,1,0)),"드랍없음",""))</f>
        <v/>
      </c>
      <c r="AC1651">
        <v>8.1</v>
      </c>
    </row>
    <row r="1652" spans="1:29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114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P1652" t="b">
        <f t="shared" ca="1" si="48"/>
        <v>0</v>
      </c>
      <c r="T1652" t="str">
        <f>IF(ISBLANK(S1652),"",
IF(ISERROR(FIND(",",S1652)),
  IF(ISERROR(VLOOKUP(S1652,MapTable!$A:$A,1,0)),"맵없음",
  ""),
IF(ISERROR(FIND(",",S1652,FIND(",",S1652)+1)),
  IF(OR(ISERROR(VLOOKUP(LEFT(S1652,FIND(",",S1652)-1),MapTable!$A:$A,1,0)),ISERROR(VLOOKUP(TRIM(MID(S1652,FIND(",",S1652)+1,999)),MapTable!$A:$A,1,0))),"맵없음",
  ""),
IF(ISERROR(FIND(",",S1652,FIND(",",S1652,FIND(",",S1652)+1)+1)),
  IF(OR(ISERROR(VLOOKUP(LEFT(S1652,FIND(",",S1652)-1),MapTable!$A:$A,1,0)),ISERROR(VLOOKUP(TRIM(MID(S1652,FIND(",",S1652)+1,FIND(",",S1652,FIND(",",S1652)+1)-FIND(",",S1652)-1)),MapTable!$A:$A,1,0)),ISERROR(VLOOKUP(TRIM(MID(S1652,FIND(",",S1652,FIND(",",S1652)+1)+1,999)),MapTable!$A:$A,1,0))),"맵없음",
  ""),
IF(ISERROR(FIND(",",S1652,FIND(",",S1652,FIND(",",S1652,FIND(",",S1652)+1)+1)+1)),
  IF(OR(ISERROR(VLOOKUP(LEFT(S1652,FIND(",",S1652)-1),MapTable!$A:$A,1,0)),ISERROR(VLOOKUP(TRIM(MID(S1652,FIND(",",S1652)+1,FIND(",",S1652,FIND(",",S1652)+1)-FIND(",",S1652)-1)),MapTable!$A:$A,1,0)),ISERROR(VLOOKUP(TRIM(MID(S1652,FIND(",",S1652,FIND(",",S1652)+1)+1,FIND(",",S1652,FIND(",",S1652,FIND(",",S1652)+1)+1)-FIND(",",S1652,FIND(",",S1652)+1)-1)),MapTable!$A:$A,1,0)),ISERROR(VLOOKUP(TRIM(MID(S1652,FIND(",",S1652,FIND(",",S1652,FIND(",",S1652)+1)+1)+1,999)),MapTable!$A:$A,1,0))),"맵없음",
  ""),
)))))</f>
        <v/>
      </c>
      <c r="Y1652" t="str">
        <f>IF(ISBLANK(X1652),"",IF(ISERROR(VLOOKUP(X1652,[3]DropTable!$A:$A,1,0)),"드랍없음",""))</f>
        <v/>
      </c>
      <c r="AA1652" t="str">
        <f>IF(ISBLANK(Z1652),"",IF(ISERROR(VLOOKUP(Z1652,[3]DropTable!$A:$A,1,0)),"드랍없음",""))</f>
        <v/>
      </c>
      <c r="AC1652">
        <v>8.1</v>
      </c>
    </row>
    <row r="1653" spans="1:29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114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P1653" t="b">
        <f t="shared" ca="1" si="48"/>
        <v>0</v>
      </c>
      <c r="T1653" t="str">
        <f>IF(ISBLANK(S1653),"",
IF(ISERROR(FIND(",",S1653)),
  IF(ISERROR(VLOOKUP(S1653,MapTable!$A:$A,1,0)),"맵없음",
  ""),
IF(ISERROR(FIND(",",S1653,FIND(",",S1653)+1)),
  IF(OR(ISERROR(VLOOKUP(LEFT(S1653,FIND(",",S1653)-1),MapTable!$A:$A,1,0)),ISERROR(VLOOKUP(TRIM(MID(S1653,FIND(",",S1653)+1,999)),MapTable!$A:$A,1,0))),"맵없음",
  ""),
IF(ISERROR(FIND(",",S1653,FIND(",",S1653,FIND(",",S1653)+1)+1)),
  IF(OR(ISERROR(VLOOKUP(LEFT(S1653,FIND(",",S1653)-1),MapTable!$A:$A,1,0)),ISERROR(VLOOKUP(TRIM(MID(S1653,FIND(",",S1653)+1,FIND(",",S1653,FIND(",",S1653)+1)-FIND(",",S1653)-1)),MapTable!$A:$A,1,0)),ISERROR(VLOOKUP(TRIM(MID(S1653,FIND(",",S1653,FIND(",",S1653)+1)+1,999)),MapTable!$A:$A,1,0))),"맵없음",
  ""),
IF(ISERROR(FIND(",",S1653,FIND(",",S1653,FIND(",",S1653,FIND(",",S1653)+1)+1)+1)),
  IF(OR(ISERROR(VLOOKUP(LEFT(S1653,FIND(",",S1653)-1),MapTable!$A:$A,1,0)),ISERROR(VLOOKUP(TRIM(MID(S1653,FIND(",",S1653)+1,FIND(",",S1653,FIND(",",S1653)+1)-FIND(",",S1653)-1)),MapTable!$A:$A,1,0)),ISERROR(VLOOKUP(TRIM(MID(S1653,FIND(",",S1653,FIND(",",S1653)+1)+1,FIND(",",S1653,FIND(",",S1653,FIND(",",S1653)+1)+1)-FIND(",",S1653,FIND(",",S1653)+1)-1)),MapTable!$A:$A,1,0)),ISERROR(VLOOKUP(TRIM(MID(S1653,FIND(",",S1653,FIND(",",S1653,FIND(",",S1653)+1)+1)+1,999)),MapTable!$A:$A,1,0))),"맵없음",
  ""),
)))))</f>
        <v/>
      </c>
      <c r="Y1653" t="str">
        <f>IF(ISBLANK(X1653),"",IF(ISERROR(VLOOKUP(X1653,[3]DropTable!$A:$A,1,0)),"드랍없음",""))</f>
        <v/>
      </c>
      <c r="AA1653" t="str">
        <f>IF(ISBLANK(Z1653),"",IF(ISERROR(VLOOKUP(Z1653,[3]DropTable!$A:$A,1,0)),"드랍없음",""))</f>
        <v/>
      </c>
      <c r="AC1653">
        <v>8.1</v>
      </c>
    </row>
    <row r="1654" spans="1:29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114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P1654" t="b">
        <f t="shared" ca="1" si="48"/>
        <v>0</v>
      </c>
      <c r="T1654" t="str">
        <f>IF(ISBLANK(S1654),"",
IF(ISERROR(FIND(",",S1654)),
  IF(ISERROR(VLOOKUP(S1654,MapTable!$A:$A,1,0)),"맵없음",
  ""),
IF(ISERROR(FIND(",",S1654,FIND(",",S1654)+1)),
  IF(OR(ISERROR(VLOOKUP(LEFT(S1654,FIND(",",S1654)-1),MapTable!$A:$A,1,0)),ISERROR(VLOOKUP(TRIM(MID(S1654,FIND(",",S1654)+1,999)),MapTable!$A:$A,1,0))),"맵없음",
  ""),
IF(ISERROR(FIND(",",S1654,FIND(",",S1654,FIND(",",S1654)+1)+1)),
  IF(OR(ISERROR(VLOOKUP(LEFT(S1654,FIND(",",S1654)-1),MapTable!$A:$A,1,0)),ISERROR(VLOOKUP(TRIM(MID(S1654,FIND(",",S1654)+1,FIND(",",S1654,FIND(",",S1654)+1)-FIND(",",S1654)-1)),MapTable!$A:$A,1,0)),ISERROR(VLOOKUP(TRIM(MID(S1654,FIND(",",S1654,FIND(",",S1654)+1)+1,999)),MapTable!$A:$A,1,0))),"맵없음",
  ""),
IF(ISERROR(FIND(",",S1654,FIND(",",S1654,FIND(",",S1654,FIND(",",S1654)+1)+1)+1)),
  IF(OR(ISERROR(VLOOKUP(LEFT(S1654,FIND(",",S1654)-1),MapTable!$A:$A,1,0)),ISERROR(VLOOKUP(TRIM(MID(S1654,FIND(",",S1654)+1,FIND(",",S1654,FIND(",",S1654)+1)-FIND(",",S1654)-1)),MapTable!$A:$A,1,0)),ISERROR(VLOOKUP(TRIM(MID(S1654,FIND(",",S1654,FIND(",",S1654)+1)+1,FIND(",",S1654,FIND(",",S1654,FIND(",",S1654)+1)+1)-FIND(",",S1654,FIND(",",S1654)+1)-1)),MapTable!$A:$A,1,0)),ISERROR(VLOOKUP(TRIM(MID(S1654,FIND(",",S1654,FIND(",",S1654,FIND(",",S1654)+1)+1)+1,999)),MapTable!$A:$A,1,0))),"맵없음",
  ""),
)))))</f>
        <v/>
      </c>
      <c r="Y1654" t="str">
        <f>IF(ISBLANK(X1654),"",IF(ISERROR(VLOOKUP(X1654,[3]DropTable!$A:$A,1,0)),"드랍없음",""))</f>
        <v/>
      </c>
      <c r="AA1654" t="str">
        <f>IF(ISBLANK(Z1654),"",IF(ISERROR(VLOOKUP(Z1654,[3]DropTable!$A:$A,1,0)),"드랍없음",""))</f>
        <v/>
      </c>
      <c r="AC1654">
        <v>8.1</v>
      </c>
    </row>
    <row r="1655" spans="1:29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114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P1655" t="b">
        <f t="shared" ca="1" si="48"/>
        <v>0</v>
      </c>
      <c r="T1655" t="str">
        <f>IF(ISBLANK(S1655),"",
IF(ISERROR(FIND(",",S1655)),
  IF(ISERROR(VLOOKUP(S1655,MapTable!$A:$A,1,0)),"맵없음",
  ""),
IF(ISERROR(FIND(",",S1655,FIND(",",S1655)+1)),
  IF(OR(ISERROR(VLOOKUP(LEFT(S1655,FIND(",",S1655)-1),MapTable!$A:$A,1,0)),ISERROR(VLOOKUP(TRIM(MID(S1655,FIND(",",S1655)+1,999)),MapTable!$A:$A,1,0))),"맵없음",
  ""),
IF(ISERROR(FIND(",",S1655,FIND(",",S1655,FIND(",",S1655)+1)+1)),
  IF(OR(ISERROR(VLOOKUP(LEFT(S1655,FIND(",",S1655)-1),MapTable!$A:$A,1,0)),ISERROR(VLOOKUP(TRIM(MID(S1655,FIND(",",S1655)+1,FIND(",",S1655,FIND(",",S1655)+1)-FIND(",",S1655)-1)),MapTable!$A:$A,1,0)),ISERROR(VLOOKUP(TRIM(MID(S1655,FIND(",",S1655,FIND(",",S1655)+1)+1,999)),MapTable!$A:$A,1,0))),"맵없음",
  ""),
IF(ISERROR(FIND(",",S1655,FIND(",",S1655,FIND(",",S1655,FIND(",",S1655)+1)+1)+1)),
  IF(OR(ISERROR(VLOOKUP(LEFT(S1655,FIND(",",S1655)-1),MapTable!$A:$A,1,0)),ISERROR(VLOOKUP(TRIM(MID(S1655,FIND(",",S1655)+1,FIND(",",S1655,FIND(",",S1655)+1)-FIND(",",S1655)-1)),MapTable!$A:$A,1,0)),ISERROR(VLOOKUP(TRIM(MID(S1655,FIND(",",S1655,FIND(",",S1655)+1)+1,FIND(",",S1655,FIND(",",S1655,FIND(",",S1655)+1)+1)-FIND(",",S1655,FIND(",",S1655)+1)-1)),MapTable!$A:$A,1,0)),ISERROR(VLOOKUP(TRIM(MID(S1655,FIND(",",S1655,FIND(",",S1655,FIND(",",S1655)+1)+1)+1,999)),MapTable!$A:$A,1,0))),"맵없음",
  ""),
)))))</f>
        <v/>
      </c>
      <c r="Y1655" t="str">
        <f>IF(ISBLANK(X1655),"",IF(ISERROR(VLOOKUP(X1655,[3]DropTable!$A:$A,1,0)),"드랍없음",""))</f>
        <v/>
      </c>
      <c r="AA1655" t="str">
        <f>IF(ISBLANK(Z1655),"",IF(ISERROR(VLOOKUP(Z1655,[3]DropTable!$A:$A,1,0)),"드랍없음",""))</f>
        <v/>
      </c>
      <c r="AC1655">
        <v>8.1</v>
      </c>
    </row>
    <row r="1656" spans="1:29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114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P1656" t="b">
        <f t="shared" ca="1" si="48"/>
        <v>0</v>
      </c>
      <c r="T1656" t="str">
        <f>IF(ISBLANK(S1656),"",
IF(ISERROR(FIND(",",S1656)),
  IF(ISERROR(VLOOKUP(S1656,MapTable!$A:$A,1,0)),"맵없음",
  ""),
IF(ISERROR(FIND(",",S1656,FIND(",",S1656)+1)),
  IF(OR(ISERROR(VLOOKUP(LEFT(S1656,FIND(",",S1656)-1),MapTable!$A:$A,1,0)),ISERROR(VLOOKUP(TRIM(MID(S1656,FIND(",",S1656)+1,999)),MapTable!$A:$A,1,0))),"맵없음",
  ""),
IF(ISERROR(FIND(",",S1656,FIND(",",S1656,FIND(",",S1656)+1)+1)),
  IF(OR(ISERROR(VLOOKUP(LEFT(S1656,FIND(",",S1656)-1),MapTable!$A:$A,1,0)),ISERROR(VLOOKUP(TRIM(MID(S1656,FIND(",",S1656)+1,FIND(",",S1656,FIND(",",S1656)+1)-FIND(",",S1656)-1)),MapTable!$A:$A,1,0)),ISERROR(VLOOKUP(TRIM(MID(S1656,FIND(",",S1656,FIND(",",S1656)+1)+1,999)),MapTable!$A:$A,1,0))),"맵없음",
  ""),
IF(ISERROR(FIND(",",S1656,FIND(",",S1656,FIND(",",S1656,FIND(",",S1656)+1)+1)+1)),
  IF(OR(ISERROR(VLOOKUP(LEFT(S1656,FIND(",",S1656)-1),MapTable!$A:$A,1,0)),ISERROR(VLOOKUP(TRIM(MID(S1656,FIND(",",S1656)+1,FIND(",",S1656,FIND(",",S1656)+1)-FIND(",",S1656)-1)),MapTable!$A:$A,1,0)),ISERROR(VLOOKUP(TRIM(MID(S1656,FIND(",",S1656,FIND(",",S1656)+1)+1,FIND(",",S1656,FIND(",",S1656,FIND(",",S1656)+1)+1)-FIND(",",S1656,FIND(",",S1656)+1)-1)),MapTable!$A:$A,1,0)),ISERROR(VLOOKUP(TRIM(MID(S1656,FIND(",",S1656,FIND(",",S1656,FIND(",",S1656)+1)+1)+1,999)),MapTable!$A:$A,1,0))),"맵없음",
  ""),
)))))</f>
        <v/>
      </c>
      <c r="Y1656" t="str">
        <f>IF(ISBLANK(X1656),"",IF(ISERROR(VLOOKUP(X1656,[3]DropTable!$A:$A,1,0)),"드랍없음",""))</f>
        <v/>
      </c>
      <c r="AA1656" t="str">
        <f>IF(ISBLANK(Z1656),"",IF(ISERROR(VLOOKUP(Z1656,[3]DropTable!$A:$A,1,0)),"드랍없음",""))</f>
        <v/>
      </c>
      <c r="AC1656">
        <v>8.1</v>
      </c>
    </row>
    <row r="1657" spans="1:29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114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P1657" t="b">
        <f t="shared" ca="1" si="48"/>
        <v>0</v>
      </c>
      <c r="T1657" t="str">
        <f>IF(ISBLANK(S1657),"",
IF(ISERROR(FIND(",",S1657)),
  IF(ISERROR(VLOOKUP(S1657,MapTable!$A:$A,1,0)),"맵없음",
  ""),
IF(ISERROR(FIND(",",S1657,FIND(",",S1657)+1)),
  IF(OR(ISERROR(VLOOKUP(LEFT(S1657,FIND(",",S1657)-1),MapTable!$A:$A,1,0)),ISERROR(VLOOKUP(TRIM(MID(S1657,FIND(",",S1657)+1,999)),MapTable!$A:$A,1,0))),"맵없음",
  ""),
IF(ISERROR(FIND(",",S1657,FIND(",",S1657,FIND(",",S1657)+1)+1)),
  IF(OR(ISERROR(VLOOKUP(LEFT(S1657,FIND(",",S1657)-1),MapTable!$A:$A,1,0)),ISERROR(VLOOKUP(TRIM(MID(S1657,FIND(",",S1657)+1,FIND(",",S1657,FIND(",",S1657)+1)-FIND(",",S1657)-1)),MapTable!$A:$A,1,0)),ISERROR(VLOOKUP(TRIM(MID(S1657,FIND(",",S1657,FIND(",",S1657)+1)+1,999)),MapTable!$A:$A,1,0))),"맵없음",
  ""),
IF(ISERROR(FIND(",",S1657,FIND(",",S1657,FIND(",",S1657,FIND(",",S1657)+1)+1)+1)),
  IF(OR(ISERROR(VLOOKUP(LEFT(S1657,FIND(",",S1657)-1),MapTable!$A:$A,1,0)),ISERROR(VLOOKUP(TRIM(MID(S1657,FIND(",",S1657)+1,FIND(",",S1657,FIND(",",S1657)+1)-FIND(",",S1657)-1)),MapTable!$A:$A,1,0)),ISERROR(VLOOKUP(TRIM(MID(S1657,FIND(",",S1657,FIND(",",S1657)+1)+1,FIND(",",S1657,FIND(",",S1657,FIND(",",S1657)+1)+1)-FIND(",",S1657,FIND(",",S1657)+1)-1)),MapTable!$A:$A,1,0)),ISERROR(VLOOKUP(TRIM(MID(S1657,FIND(",",S1657,FIND(",",S1657,FIND(",",S1657)+1)+1)+1,999)),MapTable!$A:$A,1,0))),"맵없음",
  ""),
)))))</f>
        <v/>
      </c>
      <c r="Y1657" t="str">
        <f>IF(ISBLANK(X1657),"",IF(ISERROR(VLOOKUP(X1657,[3]DropTable!$A:$A,1,0)),"드랍없음",""))</f>
        <v/>
      </c>
      <c r="AA1657" t="str">
        <f>IF(ISBLANK(Z1657),"",IF(ISERROR(VLOOKUP(Z1657,[3]DropTable!$A:$A,1,0)),"드랍없음",""))</f>
        <v/>
      </c>
      <c r="AC1657">
        <v>8.1</v>
      </c>
    </row>
    <row r="1658" spans="1:29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114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P1658" t="b">
        <f t="shared" ca="1" si="48"/>
        <v>0</v>
      </c>
      <c r="T1658" t="str">
        <f>IF(ISBLANK(S1658),"",
IF(ISERROR(FIND(",",S1658)),
  IF(ISERROR(VLOOKUP(S1658,MapTable!$A:$A,1,0)),"맵없음",
  ""),
IF(ISERROR(FIND(",",S1658,FIND(",",S1658)+1)),
  IF(OR(ISERROR(VLOOKUP(LEFT(S1658,FIND(",",S1658)-1),MapTable!$A:$A,1,0)),ISERROR(VLOOKUP(TRIM(MID(S1658,FIND(",",S1658)+1,999)),MapTable!$A:$A,1,0))),"맵없음",
  ""),
IF(ISERROR(FIND(",",S1658,FIND(",",S1658,FIND(",",S1658)+1)+1)),
  IF(OR(ISERROR(VLOOKUP(LEFT(S1658,FIND(",",S1658)-1),MapTable!$A:$A,1,0)),ISERROR(VLOOKUP(TRIM(MID(S1658,FIND(",",S1658)+1,FIND(",",S1658,FIND(",",S1658)+1)-FIND(",",S1658)-1)),MapTable!$A:$A,1,0)),ISERROR(VLOOKUP(TRIM(MID(S1658,FIND(",",S1658,FIND(",",S1658)+1)+1,999)),MapTable!$A:$A,1,0))),"맵없음",
  ""),
IF(ISERROR(FIND(",",S1658,FIND(",",S1658,FIND(",",S1658,FIND(",",S1658)+1)+1)+1)),
  IF(OR(ISERROR(VLOOKUP(LEFT(S1658,FIND(",",S1658)-1),MapTable!$A:$A,1,0)),ISERROR(VLOOKUP(TRIM(MID(S1658,FIND(",",S1658)+1,FIND(",",S1658,FIND(",",S1658)+1)-FIND(",",S1658)-1)),MapTable!$A:$A,1,0)),ISERROR(VLOOKUP(TRIM(MID(S1658,FIND(",",S1658,FIND(",",S1658)+1)+1,FIND(",",S1658,FIND(",",S1658,FIND(",",S1658)+1)+1)-FIND(",",S1658,FIND(",",S1658)+1)-1)),MapTable!$A:$A,1,0)),ISERROR(VLOOKUP(TRIM(MID(S1658,FIND(",",S1658,FIND(",",S1658,FIND(",",S1658)+1)+1)+1,999)),MapTable!$A:$A,1,0))),"맵없음",
  ""),
)))))</f>
        <v/>
      </c>
      <c r="Y1658" t="str">
        <f>IF(ISBLANK(X1658),"",IF(ISERROR(VLOOKUP(X1658,[3]DropTable!$A:$A,1,0)),"드랍없음",""))</f>
        <v/>
      </c>
      <c r="AA1658" t="str">
        <f>IF(ISBLANK(Z1658),"",IF(ISERROR(VLOOKUP(Z1658,[3]DropTable!$A:$A,1,0)),"드랍없음",""))</f>
        <v/>
      </c>
      <c r="AC1658">
        <v>8.1</v>
      </c>
    </row>
    <row r="1659" spans="1:29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114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P1659" t="b">
        <f t="shared" ca="1" si="48"/>
        <v>0</v>
      </c>
      <c r="T1659" t="str">
        <f>IF(ISBLANK(S1659),"",
IF(ISERROR(FIND(",",S1659)),
  IF(ISERROR(VLOOKUP(S1659,MapTable!$A:$A,1,0)),"맵없음",
  ""),
IF(ISERROR(FIND(",",S1659,FIND(",",S1659)+1)),
  IF(OR(ISERROR(VLOOKUP(LEFT(S1659,FIND(",",S1659)-1),MapTable!$A:$A,1,0)),ISERROR(VLOOKUP(TRIM(MID(S1659,FIND(",",S1659)+1,999)),MapTable!$A:$A,1,0))),"맵없음",
  ""),
IF(ISERROR(FIND(",",S1659,FIND(",",S1659,FIND(",",S1659)+1)+1)),
  IF(OR(ISERROR(VLOOKUP(LEFT(S1659,FIND(",",S1659)-1),MapTable!$A:$A,1,0)),ISERROR(VLOOKUP(TRIM(MID(S1659,FIND(",",S1659)+1,FIND(",",S1659,FIND(",",S1659)+1)-FIND(",",S1659)-1)),MapTable!$A:$A,1,0)),ISERROR(VLOOKUP(TRIM(MID(S1659,FIND(",",S1659,FIND(",",S1659)+1)+1,999)),MapTable!$A:$A,1,0))),"맵없음",
  ""),
IF(ISERROR(FIND(",",S1659,FIND(",",S1659,FIND(",",S1659,FIND(",",S1659)+1)+1)+1)),
  IF(OR(ISERROR(VLOOKUP(LEFT(S1659,FIND(",",S1659)-1),MapTable!$A:$A,1,0)),ISERROR(VLOOKUP(TRIM(MID(S1659,FIND(",",S1659)+1,FIND(",",S1659,FIND(",",S1659)+1)-FIND(",",S1659)-1)),MapTable!$A:$A,1,0)),ISERROR(VLOOKUP(TRIM(MID(S1659,FIND(",",S1659,FIND(",",S1659)+1)+1,FIND(",",S1659,FIND(",",S1659,FIND(",",S1659)+1)+1)-FIND(",",S1659,FIND(",",S1659)+1)-1)),MapTable!$A:$A,1,0)),ISERROR(VLOOKUP(TRIM(MID(S1659,FIND(",",S1659,FIND(",",S1659,FIND(",",S1659)+1)+1)+1,999)),MapTable!$A:$A,1,0))),"맵없음",
  ""),
)))))</f>
        <v/>
      </c>
      <c r="Y1659" t="str">
        <f>IF(ISBLANK(X1659),"",IF(ISERROR(VLOOKUP(X1659,[3]DropTable!$A:$A,1,0)),"드랍없음",""))</f>
        <v/>
      </c>
      <c r="AA1659" t="str">
        <f>IF(ISBLANK(Z1659),"",IF(ISERROR(VLOOKUP(Z1659,[3]DropTable!$A:$A,1,0)),"드랍없음",""))</f>
        <v/>
      </c>
      <c r="AC1659">
        <v>8.1</v>
      </c>
    </row>
    <row r="1660" spans="1:29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114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P1660" t="b">
        <f t="shared" ca="1" si="48"/>
        <v>0</v>
      </c>
      <c r="T1660" t="str">
        <f>IF(ISBLANK(S1660),"",
IF(ISERROR(FIND(",",S1660)),
  IF(ISERROR(VLOOKUP(S1660,MapTable!$A:$A,1,0)),"맵없음",
  ""),
IF(ISERROR(FIND(",",S1660,FIND(",",S1660)+1)),
  IF(OR(ISERROR(VLOOKUP(LEFT(S1660,FIND(",",S1660)-1),MapTable!$A:$A,1,0)),ISERROR(VLOOKUP(TRIM(MID(S1660,FIND(",",S1660)+1,999)),MapTable!$A:$A,1,0))),"맵없음",
  ""),
IF(ISERROR(FIND(",",S1660,FIND(",",S1660,FIND(",",S1660)+1)+1)),
  IF(OR(ISERROR(VLOOKUP(LEFT(S1660,FIND(",",S1660)-1),MapTable!$A:$A,1,0)),ISERROR(VLOOKUP(TRIM(MID(S1660,FIND(",",S1660)+1,FIND(",",S1660,FIND(",",S1660)+1)-FIND(",",S1660)-1)),MapTable!$A:$A,1,0)),ISERROR(VLOOKUP(TRIM(MID(S1660,FIND(",",S1660,FIND(",",S1660)+1)+1,999)),MapTable!$A:$A,1,0))),"맵없음",
  ""),
IF(ISERROR(FIND(",",S1660,FIND(",",S1660,FIND(",",S1660,FIND(",",S1660)+1)+1)+1)),
  IF(OR(ISERROR(VLOOKUP(LEFT(S1660,FIND(",",S1660)-1),MapTable!$A:$A,1,0)),ISERROR(VLOOKUP(TRIM(MID(S1660,FIND(",",S1660)+1,FIND(",",S1660,FIND(",",S1660)+1)-FIND(",",S1660)-1)),MapTable!$A:$A,1,0)),ISERROR(VLOOKUP(TRIM(MID(S1660,FIND(",",S1660,FIND(",",S1660)+1)+1,FIND(",",S1660,FIND(",",S1660,FIND(",",S1660)+1)+1)-FIND(",",S1660,FIND(",",S1660)+1)-1)),MapTable!$A:$A,1,0)),ISERROR(VLOOKUP(TRIM(MID(S1660,FIND(",",S1660,FIND(",",S1660,FIND(",",S1660)+1)+1)+1,999)),MapTable!$A:$A,1,0))),"맵없음",
  ""),
)))))</f>
        <v/>
      </c>
      <c r="Y1660" t="str">
        <f>IF(ISBLANK(X1660),"",IF(ISERROR(VLOOKUP(X1660,[3]DropTable!$A:$A,1,0)),"드랍없음",""))</f>
        <v/>
      </c>
      <c r="AA1660" t="str">
        <f>IF(ISBLANK(Z1660),"",IF(ISERROR(VLOOKUP(Z1660,[3]DropTable!$A:$A,1,0)),"드랍없음",""))</f>
        <v/>
      </c>
      <c r="AC1660">
        <v>8.1</v>
      </c>
    </row>
    <row r="1661" spans="1:29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114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P1661" t="b">
        <f t="shared" ca="1" si="48"/>
        <v>0</v>
      </c>
      <c r="T1661" t="str">
        <f>IF(ISBLANK(S1661),"",
IF(ISERROR(FIND(",",S1661)),
  IF(ISERROR(VLOOKUP(S1661,MapTable!$A:$A,1,0)),"맵없음",
  ""),
IF(ISERROR(FIND(",",S1661,FIND(",",S1661)+1)),
  IF(OR(ISERROR(VLOOKUP(LEFT(S1661,FIND(",",S1661)-1),MapTable!$A:$A,1,0)),ISERROR(VLOOKUP(TRIM(MID(S1661,FIND(",",S1661)+1,999)),MapTable!$A:$A,1,0))),"맵없음",
  ""),
IF(ISERROR(FIND(",",S1661,FIND(",",S1661,FIND(",",S1661)+1)+1)),
  IF(OR(ISERROR(VLOOKUP(LEFT(S1661,FIND(",",S1661)-1),MapTable!$A:$A,1,0)),ISERROR(VLOOKUP(TRIM(MID(S1661,FIND(",",S1661)+1,FIND(",",S1661,FIND(",",S1661)+1)-FIND(",",S1661)-1)),MapTable!$A:$A,1,0)),ISERROR(VLOOKUP(TRIM(MID(S1661,FIND(",",S1661,FIND(",",S1661)+1)+1,999)),MapTable!$A:$A,1,0))),"맵없음",
  ""),
IF(ISERROR(FIND(",",S1661,FIND(",",S1661,FIND(",",S1661,FIND(",",S1661)+1)+1)+1)),
  IF(OR(ISERROR(VLOOKUP(LEFT(S1661,FIND(",",S1661)-1),MapTable!$A:$A,1,0)),ISERROR(VLOOKUP(TRIM(MID(S1661,FIND(",",S1661)+1,FIND(",",S1661,FIND(",",S1661)+1)-FIND(",",S1661)-1)),MapTable!$A:$A,1,0)),ISERROR(VLOOKUP(TRIM(MID(S1661,FIND(",",S1661,FIND(",",S1661)+1)+1,FIND(",",S1661,FIND(",",S1661,FIND(",",S1661)+1)+1)-FIND(",",S1661,FIND(",",S1661)+1)-1)),MapTable!$A:$A,1,0)),ISERROR(VLOOKUP(TRIM(MID(S1661,FIND(",",S1661,FIND(",",S1661,FIND(",",S1661)+1)+1)+1,999)),MapTable!$A:$A,1,0))),"맵없음",
  ""),
)))))</f>
        <v/>
      </c>
      <c r="Y1661" t="str">
        <f>IF(ISBLANK(X1661),"",IF(ISERROR(VLOOKUP(X1661,[3]DropTable!$A:$A,1,0)),"드랍없음",""))</f>
        <v/>
      </c>
      <c r="AA1661" t="str">
        <f>IF(ISBLANK(Z1661),"",IF(ISERROR(VLOOKUP(Z1661,[3]DropTable!$A:$A,1,0)),"드랍없음",""))</f>
        <v/>
      </c>
      <c r="AC1661">
        <v>8.1</v>
      </c>
    </row>
    <row r="1662" spans="1:29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114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P1662" t="b">
        <f t="shared" ca="1" si="48"/>
        <v>0</v>
      </c>
      <c r="T1662" t="str">
        <f>IF(ISBLANK(S1662),"",
IF(ISERROR(FIND(",",S1662)),
  IF(ISERROR(VLOOKUP(S1662,MapTable!$A:$A,1,0)),"맵없음",
  ""),
IF(ISERROR(FIND(",",S1662,FIND(",",S1662)+1)),
  IF(OR(ISERROR(VLOOKUP(LEFT(S1662,FIND(",",S1662)-1),MapTable!$A:$A,1,0)),ISERROR(VLOOKUP(TRIM(MID(S1662,FIND(",",S1662)+1,999)),MapTable!$A:$A,1,0))),"맵없음",
  ""),
IF(ISERROR(FIND(",",S1662,FIND(",",S1662,FIND(",",S1662)+1)+1)),
  IF(OR(ISERROR(VLOOKUP(LEFT(S1662,FIND(",",S1662)-1),MapTable!$A:$A,1,0)),ISERROR(VLOOKUP(TRIM(MID(S1662,FIND(",",S1662)+1,FIND(",",S1662,FIND(",",S1662)+1)-FIND(",",S1662)-1)),MapTable!$A:$A,1,0)),ISERROR(VLOOKUP(TRIM(MID(S1662,FIND(",",S1662,FIND(",",S1662)+1)+1,999)),MapTable!$A:$A,1,0))),"맵없음",
  ""),
IF(ISERROR(FIND(",",S1662,FIND(",",S1662,FIND(",",S1662,FIND(",",S1662)+1)+1)+1)),
  IF(OR(ISERROR(VLOOKUP(LEFT(S1662,FIND(",",S1662)-1),MapTable!$A:$A,1,0)),ISERROR(VLOOKUP(TRIM(MID(S1662,FIND(",",S1662)+1,FIND(",",S1662,FIND(",",S1662)+1)-FIND(",",S1662)-1)),MapTable!$A:$A,1,0)),ISERROR(VLOOKUP(TRIM(MID(S1662,FIND(",",S1662,FIND(",",S1662)+1)+1,FIND(",",S1662,FIND(",",S1662,FIND(",",S1662)+1)+1)-FIND(",",S1662,FIND(",",S1662)+1)-1)),MapTable!$A:$A,1,0)),ISERROR(VLOOKUP(TRIM(MID(S1662,FIND(",",S1662,FIND(",",S1662,FIND(",",S1662)+1)+1)+1,999)),MapTable!$A:$A,1,0))),"맵없음",
  ""),
)))))</f>
        <v/>
      </c>
      <c r="Y1662" t="str">
        <f>IF(ISBLANK(X1662),"",IF(ISERROR(VLOOKUP(X1662,[3]DropTable!$A:$A,1,0)),"드랍없음",""))</f>
        <v/>
      </c>
      <c r="AA1662" t="str">
        <f>IF(ISBLANK(Z1662),"",IF(ISERROR(VLOOKUP(Z1662,[3]DropTable!$A:$A,1,0)),"드랍없음",""))</f>
        <v/>
      </c>
      <c r="AC1662">
        <v>8.1</v>
      </c>
    </row>
    <row r="1663" spans="1:29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114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P1663" t="b">
        <f t="shared" ca="1" si="48"/>
        <v>0</v>
      </c>
      <c r="T1663" t="str">
        <f>IF(ISBLANK(S1663),"",
IF(ISERROR(FIND(",",S1663)),
  IF(ISERROR(VLOOKUP(S1663,MapTable!$A:$A,1,0)),"맵없음",
  ""),
IF(ISERROR(FIND(",",S1663,FIND(",",S1663)+1)),
  IF(OR(ISERROR(VLOOKUP(LEFT(S1663,FIND(",",S1663)-1),MapTable!$A:$A,1,0)),ISERROR(VLOOKUP(TRIM(MID(S1663,FIND(",",S1663)+1,999)),MapTable!$A:$A,1,0))),"맵없음",
  ""),
IF(ISERROR(FIND(",",S1663,FIND(",",S1663,FIND(",",S1663)+1)+1)),
  IF(OR(ISERROR(VLOOKUP(LEFT(S1663,FIND(",",S1663)-1),MapTable!$A:$A,1,0)),ISERROR(VLOOKUP(TRIM(MID(S1663,FIND(",",S1663)+1,FIND(",",S1663,FIND(",",S1663)+1)-FIND(",",S1663)-1)),MapTable!$A:$A,1,0)),ISERROR(VLOOKUP(TRIM(MID(S1663,FIND(",",S1663,FIND(",",S1663)+1)+1,999)),MapTable!$A:$A,1,0))),"맵없음",
  ""),
IF(ISERROR(FIND(",",S1663,FIND(",",S1663,FIND(",",S1663,FIND(",",S1663)+1)+1)+1)),
  IF(OR(ISERROR(VLOOKUP(LEFT(S1663,FIND(",",S1663)-1),MapTable!$A:$A,1,0)),ISERROR(VLOOKUP(TRIM(MID(S1663,FIND(",",S1663)+1,FIND(",",S1663,FIND(",",S1663)+1)-FIND(",",S1663)-1)),MapTable!$A:$A,1,0)),ISERROR(VLOOKUP(TRIM(MID(S1663,FIND(",",S1663,FIND(",",S1663)+1)+1,FIND(",",S1663,FIND(",",S1663,FIND(",",S1663)+1)+1)-FIND(",",S1663,FIND(",",S1663)+1)-1)),MapTable!$A:$A,1,0)),ISERROR(VLOOKUP(TRIM(MID(S1663,FIND(",",S1663,FIND(",",S1663,FIND(",",S1663)+1)+1)+1,999)),MapTable!$A:$A,1,0))),"맵없음",
  ""),
)))))</f>
        <v/>
      </c>
      <c r="Y1663" t="str">
        <f>IF(ISBLANK(X1663),"",IF(ISERROR(VLOOKUP(X1663,[3]DropTable!$A:$A,1,0)),"드랍없음",""))</f>
        <v/>
      </c>
      <c r="AA1663" t="str">
        <f>IF(ISBLANK(Z1663),"",IF(ISERROR(VLOOKUP(Z1663,[3]DropTable!$A:$A,1,0)),"드랍없음",""))</f>
        <v/>
      </c>
      <c r="AC1663">
        <v>8.1</v>
      </c>
    </row>
    <row r="1664" spans="1:29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114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P1664" t="b">
        <f t="shared" ca="1" si="48"/>
        <v>0</v>
      </c>
      <c r="T1664" t="str">
        <f>IF(ISBLANK(S1664),"",
IF(ISERROR(FIND(",",S1664)),
  IF(ISERROR(VLOOKUP(S1664,MapTable!$A:$A,1,0)),"맵없음",
  ""),
IF(ISERROR(FIND(",",S1664,FIND(",",S1664)+1)),
  IF(OR(ISERROR(VLOOKUP(LEFT(S1664,FIND(",",S1664)-1),MapTable!$A:$A,1,0)),ISERROR(VLOOKUP(TRIM(MID(S1664,FIND(",",S1664)+1,999)),MapTable!$A:$A,1,0))),"맵없음",
  ""),
IF(ISERROR(FIND(",",S1664,FIND(",",S1664,FIND(",",S1664)+1)+1)),
  IF(OR(ISERROR(VLOOKUP(LEFT(S1664,FIND(",",S1664)-1),MapTable!$A:$A,1,0)),ISERROR(VLOOKUP(TRIM(MID(S1664,FIND(",",S1664)+1,FIND(",",S1664,FIND(",",S1664)+1)-FIND(",",S1664)-1)),MapTable!$A:$A,1,0)),ISERROR(VLOOKUP(TRIM(MID(S1664,FIND(",",S1664,FIND(",",S1664)+1)+1,999)),MapTable!$A:$A,1,0))),"맵없음",
  ""),
IF(ISERROR(FIND(",",S1664,FIND(",",S1664,FIND(",",S1664,FIND(",",S1664)+1)+1)+1)),
  IF(OR(ISERROR(VLOOKUP(LEFT(S1664,FIND(",",S1664)-1),MapTable!$A:$A,1,0)),ISERROR(VLOOKUP(TRIM(MID(S1664,FIND(",",S1664)+1,FIND(",",S1664,FIND(",",S1664)+1)-FIND(",",S1664)-1)),MapTable!$A:$A,1,0)),ISERROR(VLOOKUP(TRIM(MID(S1664,FIND(",",S1664,FIND(",",S1664)+1)+1,FIND(",",S1664,FIND(",",S1664,FIND(",",S1664)+1)+1)-FIND(",",S1664,FIND(",",S1664)+1)-1)),MapTable!$A:$A,1,0)),ISERROR(VLOOKUP(TRIM(MID(S1664,FIND(",",S1664,FIND(",",S1664,FIND(",",S1664)+1)+1)+1,999)),MapTable!$A:$A,1,0))),"맵없음",
  ""),
)))))</f>
        <v/>
      </c>
      <c r="Y1664" t="str">
        <f>IF(ISBLANK(X1664),"",IF(ISERROR(VLOOKUP(X1664,[3]DropTable!$A:$A,1,0)),"드랍없음",""))</f>
        <v/>
      </c>
      <c r="AA1664" t="str">
        <f>IF(ISBLANK(Z1664),"",IF(ISERROR(VLOOKUP(Z1664,[3]DropTable!$A:$A,1,0)),"드랍없음",""))</f>
        <v/>
      </c>
      <c r="AC1664">
        <v>8.1</v>
      </c>
    </row>
    <row r="1665" spans="1:29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114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P1665" t="b">
        <f t="shared" ca="1" si="48"/>
        <v>0</v>
      </c>
      <c r="T1665" t="str">
        <f>IF(ISBLANK(S1665),"",
IF(ISERROR(FIND(",",S1665)),
  IF(ISERROR(VLOOKUP(S1665,MapTable!$A:$A,1,0)),"맵없음",
  ""),
IF(ISERROR(FIND(",",S1665,FIND(",",S1665)+1)),
  IF(OR(ISERROR(VLOOKUP(LEFT(S1665,FIND(",",S1665)-1),MapTable!$A:$A,1,0)),ISERROR(VLOOKUP(TRIM(MID(S1665,FIND(",",S1665)+1,999)),MapTable!$A:$A,1,0))),"맵없음",
  ""),
IF(ISERROR(FIND(",",S1665,FIND(",",S1665,FIND(",",S1665)+1)+1)),
  IF(OR(ISERROR(VLOOKUP(LEFT(S1665,FIND(",",S1665)-1),MapTable!$A:$A,1,0)),ISERROR(VLOOKUP(TRIM(MID(S1665,FIND(",",S1665)+1,FIND(",",S1665,FIND(",",S1665)+1)-FIND(",",S1665)-1)),MapTable!$A:$A,1,0)),ISERROR(VLOOKUP(TRIM(MID(S1665,FIND(",",S1665,FIND(",",S1665)+1)+1,999)),MapTable!$A:$A,1,0))),"맵없음",
  ""),
IF(ISERROR(FIND(",",S1665,FIND(",",S1665,FIND(",",S1665,FIND(",",S1665)+1)+1)+1)),
  IF(OR(ISERROR(VLOOKUP(LEFT(S1665,FIND(",",S1665)-1),MapTable!$A:$A,1,0)),ISERROR(VLOOKUP(TRIM(MID(S1665,FIND(",",S1665)+1,FIND(",",S1665,FIND(",",S1665)+1)-FIND(",",S1665)-1)),MapTable!$A:$A,1,0)),ISERROR(VLOOKUP(TRIM(MID(S1665,FIND(",",S1665,FIND(",",S1665)+1)+1,FIND(",",S1665,FIND(",",S1665,FIND(",",S1665)+1)+1)-FIND(",",S1665,FIND(",",S1665)+1)-1)),MapTable!$A:$A,1,0)),ISERROR(VLOOKUP(TRIM(MID(S1665,FIND(",",S1665,FIND(",",S1665,FIND(",",S1665)+1)+1)+1,999)),MapTable!$A:$A,1,0))),"맵없음",
  ""),
)))))</f>
        <v/>
      </c>
      <c r="Y1665" t="str">
        <f>IF(ISBLANK(X1665),"",IF(ISERROR(VLOOKUP(X1665,[3]DropTable!$A:$A,1,0)),"드랍없음",""))</f>
        <v/>
      </c>
      <c r="AA1665" t="str">
        <f>IF(ISBLANK(Z1665),"",IF(ISERROR(VLOOKUP(Z1665,[3]DropTable!$A:$A,1,0)),"드랍없음",""))</f>
        <v/>
      </c>
      <c r="AC1665">
        <v>8.1</v>
      </c>
    </row>
    <row r="1666" spans="1:29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114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P1666" t="b">
        <f t="shared" ca="1" si="48"/>
        <v>0</v>
      </c>
      <c r="T1666" t="str">
        <f>IF(ISBLANK(S1666),"",
IF(ISERROR(FIND(",",S1666)),
  IF(ISERROR(VLOOKUP(S1666,MapTable!$A:$A,1,0)),"맵없음",
  ""),
IF(ISERROR(FIND(",",S1666,FIND(",",S1666)+1)),
  IF(OR(ISERROR(VLOOKUP(LEFT(S1666,FIND(",",S1666)-1),MapTable!$A:$A,1,0)),ISERROR(VLOOKUP(TRIM(MID(S1666,FIND(",",S1666)+1,999)),MapTable!$A:$A,1,0))),"맵없음",
  ""),
IF(ISERROR(FIND(",",S1666,FIND(",",S1666,FIND(",",S1666)+1)+1)),
  IF(OR(ISERROR(VLOOKUP(LEFT(S1666,FIND(",",S1666)-1),MapTable!$A:$A,1,0)),ISERROR(VLOOKUP(TRIM(MID(S1666,FIND(",",S1666)+1,FIND(",",S1666,FIND(",",S1666)+1)-FIND(",",S1666)-1)),MapTable!$A:$A,1,0)),ISERROR(VLOOKUP(TRIM(MID(S1666,FIND(",",S1666,FIND(",",S1666)+1)+1,999)),MapTable!$A:$A,1,0))),"맵없음",
  ""),
IF(ISERROR(FIND(",",S1666,FIND(",",S1666,FIND(",",S1666,FIND(",",S1666)+1)+1)+1)),
  IF(OR(ISERROR(VLOOKUP(LEFT(S1666,FIND(",",S1666)-1),MapTable!$A:$A,1,0)),ISERROR(VLOOKUP(TRIM(MID(S1666,FIND(",",S1666)+1,FIND(",",S1666,FIND(",",S1666)+1)-FIND(",",S1666)-1)),MapTable!$A:$A,1,0)),ISERROR(VLOOKUP(TRIM(MID(S1666,FIND(",",S1666,FIND(",",S1666)+1)+1,FIND(",",S1666,FIND(",",S1666,FIND(",",S1666)+1)+1)-FIND(",",S1666,FIND(",",S1666)+1)-1)),MapTable!$A:$A,1,0)),ISERROR(VLOOKUP(TRIM(MID(S1666,FIND(",",S1666,FIND(",",S1666,FIND(",",S1666)+1)+1)+1,999)),MapTable!$A:$A,1,0))),"맵없음",
  ""),
)))))</f>
        <v/>
      </c>
      <c r="Y1666" t="str">
        <f>IF(ISBLANK(X1666),"",IF(ISERROR(VLOOKUP(X1666,[3]DropTable!$A:$A,1,0)),"드랍없음",""))</f>
        <v/>
      </c>
      <c r="AA1666" t="str">
        <f>IF(ISBLANK(Z1666),"",IF(ISERROR(VLOOKUP(Z1666,[3]DropTable!$A:$A,1,0)),"드랍없음",""))</f>
        <v/>
      </c>
      <c r="AC1666">
        <v>8.1</v>
      </c>
    </row>
    <row r="1667" spans="1:29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114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P1667" t="b">
        <f t="shared" ca="1" si="48"/>
        <v>0</v>
      </c>
      <c r="T1667" t="str">
        <f>IF(ISBLANK(S1667),"",
IF(ISERROR(FIND(",",S1667)),
  IF(ISERROR(VLOOKUP(S1667,MapTable!$A:$A,1,0)),"맵없음",
  ""),
IF(ISERROR(FIND(",",S1667,FIND(",",S1667)+1)),
  IF(OR(ISERROR(VLOOKUP(LEFT(S1667,FIND(",",S1667)-1),MapTable!$A:$A,1,0)),ISERROR(VLOOKUP(TRIM(MID(S1667,FIND(",",S1667)+1,999)),MapTable!$A:$A,1,0))),"맵없음",
  ""),
IF(ISERROR(FIND(",",S1667,FIND(",",S1667,FIND(",",S1667)+1)+1)),
  IF(OR(ISERROR(VLOOKUP(LEFT(S1667,FIND(",",S1667)-1),MapTable!$A:$A,1,0)),ISERROR(VLOOKUP(TRIM(MID(S1667,FIND(",",S1667)+1,FIND(",",S1667,FIND(",",S1667)+1)-FIND(",",S1667)-1)),MapTable!$A:$A,1,0)),ISERROR(VLOOKUP(TRIM(MID(S1667,FIND(",",S1667,FIND(",",S1667)+1)+1,999)),MapTable!$A:$A,1,0))),"맵없음",
  ""),
IF(ISERROR(FIND(",",S1667,FIND(",",S1667,FIND(",",S1667,FIND(",",S1667)+1)+1)+1)),
  IF(OR(ISERROR(VLOOKUP(LEFT(S1667,FIND(",",S1667)-1),MapTable!$A:$A,1,0)),ISERROR(VLOOKUP(TRIM(MID(S1667,FIND(",",S1667)+1,FIND(",",S1667,FIND(",",S1667)+1)-FIND(",",S1667)-1)),MapTable!$A:$A,1,0)),ISERROR(VLOOKUP(TRIM(MID(S1667,FIND(",",S1667,FIND(",",S1667)+1)+1,FIND(",",S1667,FIND(",",S1667,FIND(",",S1667)+1)+1)-FIND(",",S1667,FIND(",",S1667)+1)-1)),MapTable!$A:$A,1,0)),ISERROR(VLOOKUP(TRIM(MID(S1667,FIND(",",S1667,FIND(",",S1667,FIND(",",S1667)+1)+1)+1,999)),MapTable!$A:$A,1,0))),"맵없음",
  ""),
)))))</f>
        <v/>
      </c>
      <c r="Y1667" t="str">
        <f>IF(ISBLANK(X1667),"",IF(ISERROR(VLOOKUP(X1667,[3]DropTable!$A:$A,1,0)),"드랍없음",""))</f>
        <v/>
      </c>
      <c r="AA1667" t="str">
        <f>IF(ISBLANK(Z1667),"",IF(ISERROR(VLOOKUP(Z1667,[3]DropTable!$A:$A,1,0)),"드랍없음",""))</f>
        <v/>
      </c>
      <c r="AC1667">
        <v>8.1</v>
      </c>
    </row>
    <row r="1668" spans="1:29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114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P1668" t="b">
        <f t="shared" ca="1" si="48"/>
        <v>0</v>
      </c>
      <c r="T1668" t="str">
        <f>IF(ISBLANK(S1668),"",
IF(ISERROR(FIND(",",S1668)),
  IF(ISERROR(VLOOKUP(S1668,MapTable!$A:$A,1,0)),"맵없음",
  ""),
IF(ISERROR(FIND(",",S1668,FIND(",",S1668)+1)),
  IF(OR(ISERROR(VLOOKUP(LEFT(S1668,FIND(",",S1668)-1),MapTable!$A:$A,1,0)),ISERROR(VLOOKUP(TRIM(MID(S1668,FIND(",",S1668)+1,999)),MapTable!$A:$A,1,0))),"맵없음",
  ""),
IF(ISERROR(FIND(",",S1668,FIND(",",S1668,FIND(",",S1668)+1)+1)),
  IF(OR(ISERROR(VLOOKUP(LEFT(S1668,FIND(",",S1668)-1),MapTable!$A:$A,1,0)),ISERROR(VLOOKUP(TRIM(MID(S1668,FIND(",",S1668)+1,FIND(",",S1668,FIND(",",S1668)+1)-FIND(",",S1668)-1)),MapTable!$A:$A,1,0)),ISERROR(VLOOKUP(TRIM(MID(S1668,FIND(",",S1668,FIND(",",S1668)+1)+1,999)),MapTable!$A:$A,1,0))),"맵없음",
  ""),
IF(ISERROR(FIND(",",S1668,FIND(",",S1668,FIND(",",S1668,FIND(",",S1668)+1)+1)+1)),
  IF(OR(ISERROR(VLOOKUP(LEFT(S1668,FIND(",",S1668)-1),MapTable!$A:$A,1,0)),ISERROR(VLOOKUP(TRIM(MID(S1668,FIND(",",S1668)+1,FIND(",",S1668,FIND(",",S1668)+1)-FIND(",",S1668)-1)),MapTable!$A:$A,1,0)),ISERROR(VLOOKUP(TRIM(MID(S1668,FIND(",",S1668,FIND(",",S1668)+1)+1,FIND(",",S1668,FIND(",",S1668,FIND(",",S1668)+1)+1)-FIND(",",S1668,FIND(",",S1668)+1)-1)),MapTable!$A:$A,1,0)),ISERROR(VLOOKUP(TRIM(MID(S1668,FIND(",",S1668,FIND(",",S1668,FIND(",",S1668)+1)+1)+1,999)),MapTable!$A:$A,1,0))),"맵없음",
  ""),
)))))</f>
        <v/>
      </c>
      <c r="Y1668" t="str">
        <f>IF(ISBLANK(X1668),"",IF(ISERROR(VLOOKUP(X1668,[3]DropTable!$A:$A,1,0)),"드랍없음",""))</f>
        <v/>
      </c>
      <c r="AA1668" t="str">
        <f>IF(ISBLANK(Z1668),"",IF(ISERROR(VLOOKUP(Z1668,[3]DropTable!$A:$A,1,0)),"드랍없음",""))</f>
        <v/>
      </c>
      <c r="AC1668">
        <v>8.1</v>
      </c>
    </row>
    <row r="1669" spans="1:29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114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P1669" t="b">
        <f t="shared" ca="1" si="48"/>
        <v>0</v>
      </c>
      <c r="T1669" t="str">
        <f>IF(ISBLANK(S1669),"",
IF(ISERROR(FIND(",",S1669)),
  IF(ISERROR(VLOOKUP(S1669,MapTable!$A:$A,1,0)),"맵없음",
  ""),
IF(ISERROR(FIND(",",S1669,FIND(",",S1669)+1)),
  IF(OR(ISERROR(VLOOKUP(LEFT(S1669,FIND(",",S1669)-1),MapTable!$A:$A,1,0)),ISERROR(VLOOKUP(TRIM(MID(S1669,FIND(",",S1669)+1,999)),MapTable!$A:$A,1,0))),"맵없음",
  ""),
IF(ISERROR(FIND(",",S1669,FIND(",",S1669,FIND(",",S1669)+1)+1)),
  IF(OR(ISERROR(VLOOKUP(LEFT(S1669,FIND(",",S1669)-1),MapTable!$A:$A,1,0)),ISERROR(VLOOKUP(TRIM(MID(S1669,FIND(",",S1669)+1,FIND(",",S1669,FIND(",",S1669)+1)-FIND(",",S1669)-1)),MapTable!$A:$A,1,0)),ISERROR(VLOOKUP(TRIM(MID(S1669,FIND(",",S1669,FIND(",",S1669)+1)+1,999)),MapTable!$A:$A,1,0))),"맵없음",
  ""),
IF(ISERROR(FIND(",",S1669,FIND(",",S1669,FIND(",",S1669,FIND(",",S1669)+1)+1)+1)),
  IF(OR(ISERROR(VLOOKUP(LEFT(S1669,FIND(",",S1669)-1),MapTable!$A:$A,1,0)),ISERROR(VLOOKUP(TRIM(MID(S1669,FIND(",",S1669)+1,FIND(",",S1669,FIND(",",S1669)+1)-FIND(",",S1669)-1)),MapTable!$A:$A,1,0)),ISERROR(VLOOKUP(TRIM(MID(S1669,FIND(",",S1669,FIND(",",S1669)+1)+1,FIND(",",S1669,FIND(",",S1669,FIND(",",S1669)+1)+1)-FIND(",",S1669,FIND(",",S1669)+1)-1)),MapTable!$A:$A,1,0)),ISERROR(VLOOKUP(TRIM(MID(S1669,FIND(",",S1669,FIND(",",S1669,FIND(",",S1669)+1)+1)+1,999)),MapTable!$A:$A,1,0))),"맵없음",
  ""),
)))))</f>
        <v/>
      </c>
      <c r="Y1669" t="str">
        <f>IF(ISBLANK(X1669),"",IF(ISERROR(VLOOKUP(X1669,[3]DropTable!$A:$A,1,0)),"드랍없음",""))</f>
        <v/>
      </c>
      <c r="AA1669" t="str">
        <f>IF(ISBLANK(Z1669),"",IF(ISERROR(VLOOKUP(Z1669,[3]DropTable!$A:$A,1,0)),"드랍없음",""))</f>
        <v/>
      </c>
      <c r="AC1669">
        <v>8.1</v>
      </c>
    </row>
    <row r="1670" spans="1:29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114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P1670" t="b">
        <f t="shared" ca="1" si="48"/>
        <v>0</v>
      </c>
      <c r="T1670" t="str">
        <f>IF(ISBLANK(S1670),"",
IF(ISERROR(FIND(",",S1670)),
  IF(ISERROR(VLOOKUP(S1670,MapTable!$A:$A,1,0)),"맵없음",
  ""),
IF(ISERROR(FIND(",",S1670,FIND(",",S1670)+1)),
  IF(OR(ISERROR(VLOOKUP(LEFT(S1670,FIND(",",S1670)-1),MapTable!$A:$A,1,0)),ISERROR(VLOOKUP(TRIM(MID(S1670,FIND(",",S1670)+1,999)),MapTable!$A:$A,1,0))),"맵없음",
  ""),
IF(ISERROR(FIND(",",S1670,FIND(",",S1670,FIND(",",S1670)+1)+1)),
  IF(OR(ISERROR(VLOOKUP(LEFT(S1670,FIND(",",S1670)-1),MapTable!$A:$A,1,0)),ISERROR(VLOOKUP(TRIM(MID(S1670,FIND(",",S1670)+1,FIND(",",S1670,FIND(",",S1670)+1)-FIND(",",S1670)-1)),MapTable!$A:$A,1,0)),ISERROR(VLOOKUP(TRIM(MID(S1670,FIND(",",S1670,FIND(",",S1670)+1)+1,999)),MapTable!$A:$A,1,0))),"맵없음",
  ""),
IF(ISERROR(FIND(",",S1670,FIND(",",S1670,FIND(",",S1670,FIND(",",S1670)+1)+1)+1)),
  IF(OR(ISERROR(VLOOKUP(LEFT(S1670,FIND(",",S1670)-1),MapTable!$A:$A,1,0)),ISERROR(VLOOKUP(TRIM(MID(S1670,FIND(",",S1670)+1,FIND(",",S1670,FIND(",",S1670)+1)-FIND(",",S1670)-1)),MapTable!$A:$A,1,0)),ISERROR(VLOOKUP(TRIM(MID(S1670,FIND(",",S1670,FIND(",",S1670)+1)+1,FIND(",",S1670,FIND(",",S1670,FIND(",",S1670)+1)+1)-FIND(",",S1670,FIND(",",S1670)+1)-1)),MapTable!$A:$A,1,0)),ISERROR(VLOOKUP(TRIM(MID(S1670,FIND(",",S1670,FIND(",",S1670,FIND(",",S1670)+1)+1)+1,999)),MapTable!$A:$A,1,0))),"맵없음",
  ""),
)))))</f>
        <v/>
      </c>
      <c r="Y1670" t="str">
        <f>IF(ISBLANK(X1670),"",IF(ISERROR(VLOOKUP(X1670,[3]DropTable!$A:$A,1,0)),"드랍없음",""))</f>
        <v/>
      </c>
      <c r="AA1670" t="str">
        <f>IF(ISBLANK(Z1670),"",IF(ISERROR(VLOOKUP(Z1670,[3]DropTable!$A:$A,1,0)),"드랍없음",""))</f>
        <v/>
      </c>
      <c r="AC1670">
        <v>8.1</v>
      </c>
    </row>
    <row r="1671" spans="1:29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114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P1671" t="b">
        <f t="shared" ca="1" si="48"/>
        <v>0</v>
      </c>
      <c r="T1671" t="str">
        <f>IF(ISBLANK(S1671),"",
IF(ISERROR(FIND(",",S1671)),
  IF(ISERROR(VLOOKUP(S1671,MapTable!$A:$A,1,0)),"맵없음",
  ""),
IF(ISERROR(FIND(",",S1671,FIND(",",S1671)+1)),
  IF(OR(ISERROR(VLOOKUP(LEFT(S1671,FIND(",",S1671)-1),MapTable!$A:$A,1,0)),ISERROR(VLOOKUP(TRIM(MID(S1671,FIND(",",S1671)+1,999)),MapTable!$A:$A,1,0))),"맵없음",
  ""),
IF(ISERROR(FIND(",",S1671,FIND(",",S1671,FIND(",",S1671)+1)+1)),
  IF(OR(ISERROR(VLOOKUP(LEFT(S1671,FIND(",",S1671)-1),MapTable!$A:$A,1,0)),ISERROR(VLOOKUP(TRIM(MID(S1671,FIND(",",S1671)+1,FIND(",",S1671,FIND(",",S1671)+1)-FIND(",",S1671)-1)),MapTable!$A:$A,1,0)),ISERROR(VLOOKUP(TRIM(MID(S1671,FIND(",",S1671,FIND(",",S1671)+1)+1,999)),MapTable!$A:$A,1,0))),"맵없음",
  ""),
IF(ISERROR(FIND(",",S1671,FIND(",",S1671,FIND(",",S1671,FIND(",",S1671)+1)+1)+1)),
  IF(OR(ISERROR(VLOOKUP(LEFT(S1671,FIND(",",S1671)-1),MapTable!$A:$A,1,0)),ISERROR(VLOOKUP(TRIM(MID(S1671,FIND(",",S1671)+1,FIND(",",S1671,FIND(",",S1671)+1)-FIND(",",S1671)-1)),MapTable!$A:$A,1,0)),ISERROR(VLOOKUP(TRIM(MID(S1671,FIND(",",S1671,FIND(",",S1671)+1)+1,FIND(",",S1671,FIND(",",S1671,FIND(",",S1671)+1)+1)-FIND(",",S1671,FIND(",",S1671)+1)-1)),MapTable!$A:$A,1,0)),ISERROR(VLOOKUP(TRIM(MID(S1671,FIND(",",S1671,FIND(",",S1671,FIND(",",S1671)+1)+1)+1,999)),MapTable!$A:$A,1,0))),"맵없음",
  ""),
)))))</f>
        <v/>
      </c>
      <c r="Y1671" t="str">
        <f>IF(ISBLANK(X1671),"",IF(ISERROR(VLOOKUP(X1671,[3]DropTable!$A:$A,1,0)),"드랍없음",""))</f>
        <v/>
      </c>
      <c r="AA1671" t="str">
        <f>IF(ISBLANK(Z1671),"",IF(ISERROR(VLOOKUP(Z1671,[3]DropTable!$A:$A,1,0)),"드랍없음",""))</f>
        <v/>
      </c>
      <c r="AC1671">
        <v>8.1</v>
      </c>
    </row>
    <row r="1672" spans="1:29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114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P1672" t="b">
        <f t="shared" ca="1" si="48"/>
        <v>0</v>
      </c>
      <c r="T1672" t="str">
        <f>IF(ISBLANK(S1672),"",
IF(ISERROR(FIND(",",S1672)),
  IF(ISERROR(VLOOKUP(S1672,MapTable!$A:$A,1,0)),"맵없음",
  ""),
IF(ISERROR(FIND(",",S1672,FIND(",",S1672)+1)),
  IF(OR(ISERROR(VLOOKUP(LEFT(S1672,FIND(",",S1672)-1),MapTable!$A:$A,1,0)),ISERROR(VLOOKUP(TRIM(MID(S1672,FIND(",",S1672)+1,999)),MapTable!$A:$A,1,0))),"맵없음",
  ""),
IF(ISERROR(FIND(",",S1672,FIND(",",S1672,FIND(",",S1672)+1)+1)),
  IF(OR(ISERROR(VLOOKUP(LEFT(S1672,FIND(",",S1672)-1),MapTable!$A:$A,1,0)),ISERROR(VLOOKUP(TRIM(MID(S1672,FIND(",",S1672)+1,FIND(",",S1672,FIND(",",S1672)+1)-FIND(",",S1672)-1)),MapTable!$A:$A,1,0)),ISERROR(VLOOKUP(TRIM(MID(S1672,FIND(",",S1672,FIND(",",S1672)+1)+1,999)),MapTable!$A:$A,1,0))),"맵없음",
  ""),
IF(ISERROR(FIND(",",S1672,FIND(",",S1672,FIND(",",S1672,FIND(",",S1672)+1)+1)+1)),
  IF(OR(ISERROR(VLOOKUP(LEFT(S1672,FIND(",",S1672)-1),MapTable!$A:$A,1,0)),ISERROR(VLOOKUP(TRIM(MID(S1672,FIND(",",S1672)+1,FIND(",",S1672,FIND(",",S1672)+1)-FIND(",",S1672)-1)),MapTable!$A:$A,1,0)),ISERROR(VLOOKUP(TRIM(MID(S1672,FIND(",",S1672,FIND(",",S1672)+1)+1,FIND(",",S1672,FIND(",",S1672,FIND(",",S1672)+1)+1)-FIND(",",S1672,FIND(",",S1672)+1)-1)),MapTable!$A:$A,1,0)),ISERROR(VLOOKUP(TRIM(MID(S1672,FIND(",",S1672,FIND(",",S1672,FIND(",",S1672)+1)+1)+1,999)),MapTable!$A:$A,1,0))),"맵없음",
  ""),
)))))</f>
        <v/>
      </c>
      <c r="Y1672" t="str">
        <f>IF(ISBLANK(X1672),"",IF(ISERROR(VLOOKUP(X1672,[3]DropTable!$A:$A,1,0)),"드랍없음",""))</f>
        <v/>
      </c>
      <c r="AA1672" t="str">
        <f>IF(ISBLANK(Z1672),"",IF(ISERROR(VLOOKUP(Z1672,[3]DropTable!$A:$A,1,0)),"드랍없음",""))</f>
        <v/>
      </c>
      <c r="AC1672">
        <v>8.1</v>
      </c>
    </row>
    <row r="1673" spans="1:29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114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P1673" t="b">
        <f t="shared" ca="1" si="48"/>
        <v>0</v>
      </c>
      <c r="T1673" t="str">
        <f>IF(ISBLANK(S1673),"",
IF(ISERROR(FIND(",",S1673)),
  IF(ISERROR(VLOOKUP(S1673,MapTable!$A:$A,1,0)),"맵없음",
  ""),
IF(ISERROR(FIND(",",S1673,FIND(",",S1673)+1)),
  IF(OR(ISERROR(VLOOKUP(LEFT(S1673,FIND(",",S1673)-1),MapTable!$A:$A,1,0)),ISERROR(VLOOKUP(TRIM(MID(S1673,FIND(",",S1673)+1,999)),MapTable!$A:$A,1,0))),"맵없음",
  ""),
IF(ISERROR(FIND(",",S1673,FIND(",",S1673,FIND(",",S1673)+1)+1)),
  IF(OR(ISERROR(VLOOKUP(LEFT(S1673,FIND(",",S1673)-1),MapTable!$A:$A,1,0)),ISERROR(VLOOKUP(TRIM(MID(S1673,FIND(",",S1673)+1,FIND(",",S1673,FIND(",",S1673)+1)-FIND(",",S1673)-1)),MapTable!$A:$A,1,0)),ISERROR(VLOOKUP(TRIM(MID(S1673,FIND(",",S1673,FIND(",",S1673)+1)+1,999)),MapTable!$A:$A,1,0))),"맵없음",
  ""),
IF(ISERROR(FIND(",",S1673,FIND(",",S1673,FIND(",",S1673,FIND(",",S1673)+1)+1)+1)),
  IF(OR(ISERROR(VLOOKUP(LEFT(S1673,FIND(",",S1673)-1),MapTable!$A:$A,1,0)),ISERROR(VLOOKUP(TRIM(MID(S1673,FIND(",",S1673)+1,FIND(",",S1673,FIND(",",S1673)+1)-FIND(",",S1673)-1)),MapTable!$A:$A,1,0)),ISERROR(VLOOKUP(TRIM(MID(S1673,FIND(",",S1673,FIND(",",S1673)+1)+1,FIND(",",S1673,FIND(",",S1673,FIND(",",S1673)+1)+1)-FIND(",",S1673,FIND(",",S1673)+1)-1)),MapTable!$A:$A,1,0)),ISERROR(VLOOKUP(TRIM(MID(S1673,FIND(",",S1673,FIND(",",S1673,FIND(",",S1673)+1)+1)+1,999)),MapTable!$A:$A,1,0))),"맵없음",
  ""),
)))))</f>
        <v/>
      </c>
      <c r="Y1673" t="str">
        <f>IF(ISBLANK(X1673),"",IF(ISERROR(VLOOKUP(X1673,[3]DropTable!$A:$A,1,0)),"드랍없음",""))</f>
        <v/>
      </c>
      <c r="AA1673" t="str">
        <f>IF(ISBLANK(Z1673),"",IF(ISERROR(VLOOKUP(Z1673,[3]DropTable!$A:$A,1,0)),"드랍없음",""))</f>
        <v/>
      </c>
      <c r="AC1673">
        <v>8.1</v>
      </c>
    </row>
    <row r="1674" spans="1:29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114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P1674" t="b">
        <f t="shared" ca="1" si="48"/>
        <v>0</v>
      </c>
      <c r="T1674" t="str">
        <f>IF(ISBLANK(S1674),"",
IF(ISERROR(FIND(",",S1674)),
  IF(ISERROR(VLOOKUP(S1674,MapTable!$A:$A,1,0)),"맵없음",
  ""),
IF(ISERROR(FIND(",",S1674,FIND(",",S1674)+1)),
  IF(OR(ISERROR(VLOOKUP(LEFT(S1674,FIND(",",S1674)-1),MapTable!$A:$A,1,0)),ISERROR(VLOOKUP(TRIM(MID(S1674,FIND(",",S1674)+1,999)),MapTable!$A:$A,1,0))),"맵없음",
  ""),
IF(ISERROR(FIND(",",S1674,FIND(",",S1674,FIND(",",S1674)+1)+1)),
  IF(OR(ISERROR(VLOOKUP(LEFT(S1674,FIND(",",S1674)-1),MapTable!$A:$A,1,0)),ISERROR(VLOOKUP(TRIM(MID(S1674,FIND(",",S1674)+1,FIND(",",S1674,FIND(",",S1674)+1)-FIND(",",S1674)-1)),MapTable!$A:$A,1,0)),ISERROR(VLOOKUP(TRIM(MID(S1674,FIND(",",S1674,FIND(",",S1674)+1)+1,999)),MapTable!$A:$A,1,0))),"맵없음",
  ""),
IF(ISERROR(FIND(",",S1674,FIND(",",S1674,FIND(",",S1674,FIND(",",S1674)+1)+1)+1)),
  IF(OR(ISERROR(VLOOKUP(LEFT(S1674,FIND(",",S1674)-1),MapTable!$A:$A,1,0)),ISERROR(VLOOKUP(TRIM(MID(S1674,FIND(",",S1674)+1,FIND(",",S1674,FIND(",",S1674)+1)-FIND(",",S1674)-1)),MapTable!$A:$A,1,0)),ISERROR(VLOOKUP(TRIM(MID(S1674,FIND(",",S1674,FIND(",",S1674)+1)+1,FIND(",",S1674,FIND(",",S1674,FIND(",",S1674)+1)+1)-FIND(",",S1674,FIND(",",S1674)+1)-1)),MapTable!$A:$A,1,0)),ISERROR(VLOOKUP(TRIM(MID(S1674,FIND(",",S1674,FIND(",",S1674,FIND(",",S1674)+1)+1)+1,999)),MapTable!$A:$A,1,0))),"맵없음",
  ""),
)))))</f>
        <v/>
      </c>
      <c r="Y1674" t="str">
        <f>IF(ISBLANK(X1674),"",IF(ISERROR(VLOOKUP(X1674,[3]DropTable!$A:$A,1,0)),"드랍없음",""))</f>
        <v/>
      </c>
      <c r="AA1674" t="str">
        <f>IF(ISBLANK(Z1674),"",IF(ISERROR(VLOOKUP(Z1674,[3]DropTable!$A:$A,1,0)),"드랍없음",""))</f>
        <v/>
      </c>
      <c r="AC1674">
        <v>8.1</v>
      </c>
    </row>
    <row r="1675" spans="1:29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114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P1675" t="b">
        <f t="shared" ca="1" si="48"/>
        <v>0</v>
      </c>
      <c r="T1675" t="str">
        <f>IF(ISBLANK(S1675),"",
IF(ISERROR(FIND(",",S1675)),
  IF(ISERROR(VLOOKUP(S1675,MapTable!$A:$A,1,0)),"맵없음",
  ""),
IF(ISERROR(FIND(",",S1675,FIND(",",S1675)+1)),
  IF(OR(ISERROR(VLOOKUP(LEFT(S1675,FIND(",",S1675)-1),MapTable!$A:$A,1,0)),ISERROR(VLOOKUP(TRIM(MID(S1675,FIND(",",S1675)+1,999)),MapTable!$A:$A,1,0))),"맵없음",
  ""),
IF(ISERROR(FIND(",",S1675,FIND(",",S1675,FIND(",",S1675)+1)+1)),
  IF(OR(ISERROR(VLOOKUP(LEFT(S1675,FIND(",",S1675)-1),MapTable!$A:$A,1,0)),ISERROR(VLOOKUP(TRIM(MID(S1675,FIND(",",S1675)+1,FIND(",",S1675,FIND(",",S1675)+1)-FIND(",",S1675)-1)),MapTable!$A:$A,1,0)),ISERROR(VLOOKUP(TRIM(MID(S1675,FIND(",",S1675,FIND(",",S1675)+1)+1,999)),MapTable!$A:$A,1,0))),"맵없음",
  ""),
IF(ISERROR(FIND(",",S1675,FIND(",",S1675,FIND(",",S1675,FIND(",",S1675)+1)+1)+1)),
  IF(OR(ISERROR(VLOOKUP(LEFT(S1675,FIND(",",S1675)-1),MapTable!$A:$A,1,0)),ISERROR(VLOOKUP(TRIM(MID(S1675,FIND(",",S1675)+1,FIND(",",S1675,FIND(",",S1675)+1)-FIND(",",S1675)-1)),MapTable!$A:$A,1,0)),ISERROR(VLOOKUP(TRIM(MID(S1675,FIND(",",S1675,FIND(",",S1675)+1)+1,FIND(",",S1675,FIND(",",S1675,FIND(",",S1675)+1)+1)-FIND(",",S1675,FIND(",",S1675)+1)-1)),MapTable!$A:$A,1,0)),ISERROR(VLOOKUP(TRIM(MID(S1675,FIND(",",S1675,FIND(",",S1675,FIND(",",S1675)+1)+1)+1,999)),MapTable!$A:$A,1,0))),"맵없음",
  ""),
)))))</f>
        <v/>
      </c>
      <c r="Y1675" t="str">
        <f>IF(ISBLANK(X1675),"",IF(ISERROR(VLOOKUP(X1675,[3]DropTable!$A:$A,1,0)),"드랍없음",""))</f>
        <v/>
      </c>
      <c r="AA1675" t="str">
        <f>IF(ISBLANK(Z1675),"",IF(ISERROR(VLOOKUP(Z1675,[3]DropTable!$A:$A,1,0)),"드랍없음",""))</f>
        <v/>
      </c>
      <c r="AC1675">
        <v>8.1</v>
      </c>
    </row>
    <row r="1676" spans="1:29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114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P1676" t="b">
        <f t="shared" ca="1" si="48"/>
        <v>0</v>
      </c>
      <c r="T1676" t="str">
        <f>IF(ISBLANK(S1676),"",
IF(ISERROR(FIND(",",S1676)),
  IF(ISERROR(VLOOKUP(S1676,MapTable!$A:$A,1,0)),"맵없음",
  ""),
IF(ISERROR(FIND(",",S1676,FIND(",",S1676)+1)),
  IF(OR(ISERROR(VLOOKUP(LEFT(S1676,FIND(",",S1676)-1),MapTable!$A:$A,1,0)),ISERROR(VLOOKUP(TRIM(MID(S1676,FIND(",",S1676)+1,999)),MapTable!$A:$A,1,0))),"맵없음",
  ""),
IF(ISERROR(FIND(",",S1676,FIND(",",S1676,FIND(",",S1676)+1)+1)),
  IF(OR(ISERROR(VLOOKUP(LEFT(S1676,FIND(",",S1676)-1),MapTable!$A:$A,1,0)),ISERROR(VLOOKUP(TRIM(MID(S1676,FIND(",",S1676)+1,FIND(",",S1676,FIND(",",S1676)+1)-FIND(",",S1676)-1)),MapTable!$A:$A,1,0)),ISERROR(VLOOKUP(TRIM(MID(S1676,FIND(",",S1676,FIND(",",S1676)+1)+1,999)),MapTable!$A:$A,1,0))),"맵없음",
  ""),
IF(ISERROR(FIND(",",S1676,FIND(",",S1676,FIND(",",S1676,FIND(",",S1676)+1)+1)+1)),
  IF(OR(ISERROR(VLOOKUP(LEFT(S1676,FIND(",",S1676)-1),MapTable!$A:$A,1,0)),ISERROR(VLOOKUP(TRIM(MID(S1676,FIND(",",S1676)+1,FIND(",",S1676,FIND(",",S1676)+1)-FIND(",",S1676)-1)),MapTable!$A:$A,1,0)),ISERROR(VLOOKUP(TRIM(MID(S1676,FIND(",",S1676,FIND(",",S1676)+1)+1,FIND(",",S1676,FIND(",",S1676,FIND(",",S1676)+1)+1)-FIND(",",S1676,FIND(",",S1676)+1)-1)),MapTable!$A:$A,1,0)),ISERROR(VLOOKUP(TRIM(MID(S1676,FIND(",",S1676,FIND(",",S1676,FIND(",",S1676)+1)+1)+1,999)),MapTable!$A:$A,1,0))),"맵없음",
  ""),
)))))</f>
        <v/>
      </c>
      <c r="Y1676" t="str">
        <f>IF(ISBLANK(X1676),"",IF(ISERROR(VLOOKUP(X1676,[3]DropTable!$A:$A,1,0)),"드랍없음",""))</f>
        <v/>
      </c>
      <c r="AA1676" t="str">
        <f>IF(ISBLANK(Z1676),"",IF(ISERROR(VLOOKUP(Z1676,[3]DropTable!$A:$A,1,0)),"드랍없음",""))</f>
        <v/>
      </c>
      <c r="AC1676">
        <v>8.1</v>
      </c>
    </row>
    <row r="1677" spans="1:29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114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P1677" t="b">
        <f t="shared" ca="1" si="48"/>
        <v>0</v>
      </c>
      <c r="T1677" t="str">
        <f>IF(ISBLANK(S1677),"",
IF(ISERROR(FIND(",",S1677)),
  IF(ISERROR(VLOOKUP(S1677,MapTable!$A:$A,1,0)),"맵없음",
  ""),
IF(ISERROR(FIND(",",S1677,FIND(",",S1677)+1)),
  IF(OR(ISERROR(VLOOKUP(LEFT(S1677,FIND(",",S1677)-1),MapTable!$A:$A,1,0)),ISERROR(VLOOKUP(TRIM(MID(S1677,FIND(",",S1677)+1,999)),MapTable!$A:$A,1,0))),"맵없음",
  ""),
IF(ISERROR(FIND(",",S1677,FIND(",",S1677,FIND(",",S1677)+1)+1)),
  IF(OR(ISERROR(VLOOKUP(LEFT(S1677,FIND(",",S1677)-1),MapTable!$A:$A,1,0)),ISERROR(VLOOKUP(TRIM(MID(S1677,FIND(",",S1677)+1,FIND(",",S1677,FIND(",",S1677)+1)-FIND(",",S1677)-1)),MapTable!$A:$A,1,0)),ISERROR(VLOOKUP(TRIM(MID(S1677,FIND(",",S1677,FIND(",",S1677)+1)+1,999)),MapTable!$A:$A,1,0))),"맵없음",
  ""),
IF(ISERROR(FIND(",",S1677,FIND(",",S1677,FIND(",",S1677,FIND(",",S1677)+1)+1)+1)),
  IF(OR(ISERROR(VLOOKUP(LEFT(S1677,FIND(",",S1677)-1),MapTable!$A:$A,1,0)),ISERROR(VLOOKUP(TRIM(MID(S1677,FIND(",",S1677)+1,FIND(",",S1677,FIND(",",S1677)+1)-FIND(",",S1677)-1)),MapTable!$A:$A,1,0)),ISERROR(VLOOKUP(TRIM(MID(S1677,FIND(",",S1677,FIND(",",S1677)+1)+1,FIND(",",S1677,FIND(",",S1677,FIND(",",S1677)+1)+1)-FIND(",",S1677,FIND(",",S1677)+1)-1)),MapTable!$A:$A,1,0)),ISERROR(VLOOKUP(TRIM(MID(S1677,FIND(",",S1677,FIND(",",S1677,FIND(",",S1677)+1)+1)+1,999)),MapTable!$A:$A,1,0))),"맵없음",
  ""),
)))))</f>
        <v/>
      </c>
      <c r="Y1677" t="str">
        <f>IF(ISBLANK(X1677),"",IF(ISERROR(VLOOKUP(X1677,[3]DropTable!$A:$A,1,0)),"드랍없음",""))</f>
        <v/>
      </c>
      <c r="AA1677" t="str">
        <f>IF(ISBLANK(Z1677),"",IF(ISERROR(VLOOKUP(Z1677,[3]DropTable!$A:$A,1,0)),"드랍없음",""))</f>
        <v/>
      </c>
      <c r="AC1677">
        <v>8.1</v>
      </c>
    </row>
    <row r="1678" spans="1:29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114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P1678" t="b">
        <f t="shared" ca="1" si="48"/>
        <v>0</v>
      </c>
      <c r="T1678" t="str">
        <f>IF(ISBLANK(S1678),"",
IF(ISERROR(FIND(",",S1678)),
  IF(ISERROR(VLOOKUP(S1678,MapTable!$A:$A,1,0)),"맵없음",
  ""),
IF(ISERROR(FIND(",",S1678,FIND(",",S1678)+1)),
  IF(OR(ISERROR(VLOOKUP(LEFT(S1678,FIND(",",S1678)-1),MapTable!$A:$A,1,0)),ISERROR(VLOOKUP(TRIM(MID(S1678,FIND(",",S1678)+1,999)),MapTable!$A:$A,1,0))),"맵없음",
  ""),
IF(ISERROR(FIND(",",S1678,FIND(",",S1678,FIND(",",S1678)+1)+1)),
  IF(OR(ISERROR(VLOOKUP(LEFT(S1678,FIND(",",S1678)-1),MapTable!$A:$A,1,0)),ISERROR(VLOOKUP(TRIM(MID(S1678,FIND(",",S1678)+1,FIND(",",S1678,FIND(",",S1678)+1)-FIND(",",S1678)-1)),MapTable!$A:$A,1,0)),ISERROR(VLOOKUP(TRIM(MID(S1678,FIND(",",S1678,FIND(",",S1678)+1)+1,999)),MapTable!$A:$A,1,0))),"맵없음",
  ""),
IF(ISERROR(FIND(",",S1678,FIND(",",S1678,FIND(",",S1678,FIND(",",S1678)+1)+1)+1)),
  IF(OR(ISERROR(VLOOKUP(LEFT(S1678,FIND(",",S1678)-1),MapTable!$A:$A,1,0)),ISERROR(VLOOKUP(TRIM(MID(S1678,FIND(",",S1678)+1,FIND(",",S1678,FIND(",",S1678)+1)-FIND(",",S1678)-1)),MapTable!$A:$A,1,0)),ISERROR(VLOOKUP(TRIM(MID(S1678,FIND(",",S1678,FIND(",",S1678)+1)+1,FIND(",",S1678,FIND(",",S1678,FIND(",",S1678)+1)+1)-FIND(",",S1678,FIND(",",S1678)+1)-1)),MapTable!$A:$A,1,0)),ISERROR(VLOOKUP(TRIM(MID(S1678,FIND(",",S1678,FIND(",",S1678,FIND(",",S1678)+1)+1)+1,999)),MapTable!$A:$A,1,0))),"맵없음",
  ""),
)))))</f>
        <v/>
      </c>
      <c r="Y1678" t="str">
        <f>IF(ISBLANK(X1678),"",IF(ISERROR(VLOOKUP(X1678,[3]DropTable!$A:$A,1,0)),"드랍없음",""))</f>
        <v/>
      </c>
      <c r="AA1678" t="str">
        <f>IF(ISBLANK(Z1678),"",IF(ISERROR(VLOOKUP(Z1678,[3]DropTable!$A:$A,1,0)),"드랍없음",""))</f>
        <v/>
      </c>
      <c r="AC1678">
        <v>8.1</v>
      </c>
    </row>
    <row r="1679" spans="1:29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114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P1679" t="b">
        <f t="shared" ca="1" si="48"/>
        <v>0</v>
      </c>
      <c r="T1679" t="str">
        <f>IF(ISBLANK(S1679),"",
IF(ISERROR(FIND(",",S1679)),
  IF(ISERROR(VLOOKUP(S1679,MapTable!$A:$A,1,0)),"맵없음",
  ""),
IF(ISERROR(FIND(",",S1679,FIND(",",S1679)+1)),
  IF(OR(ISERROR(VLOOKUP(LEFT(S1679,FIND(",",S1679)-1),MapTable!$A:$A,1,0)),ISERROR(VLOOKUP(TRIM(MID(S1679,FIND(",",S1679)+1,999)),MapTable!$A:$A,1,0))),"맵없음",
  ""),
IF(ISERROR(FIND(",",S1679,FIND(",",S1679,FIND(",",S1679)+1)+1)),
  IF(OR(ISERROR(VLOOKUP(LEFT(S1679,FIND(",",S1679)-1),MapTable!$A:$A,1,0)),ISERROR(VLOOKUP(TRIM(MID(S1679,FIND(",",S1679)+1,FIND(",",S1679,FIND(",",S1679)+1)-FIND(",",S1679)-1)),MapTable!$A:$A,1,0)),ISERROR(VLOOKUP(TRIM(MID(S1679,FIND(",",S1679,FIND(",",S1679)+1)+1,999)),MapTable!$A:$A,1,0))),"맵없음",
  ""),
IF(ISERROR(FIND(",",S1679,FIND(",",S1679,FIND(",",S1679,FIND(",",S1679)+1)+1)+1)),
  IF(OR(ISERROR(VLOOKUP(LEFT(S1679,FIND(",",S1679)-1),MapTable!$A:$A,1,0)),ISERROR(VLOOKUP(TRIM(MID(S1679,FIND(",",S1679)+1,FIND(",",S1679,FIND(",",S1679)+1)-FIND(",",S1679)-1)),MapTable!$A:$A,1,0)),ISERROR(VLOOKUP(TRIM(MID(S1679,FIND(",",S1679,FIND(",",S1679)+1)+1,FIND(",",S1679,FIND(",",S1679,FIND(",",S1679)+1)+1)-FIND(",",S1679,FIND(",",S1679)+1)-1)),MapTable!$A:$A,1,0)),ISERROR(VLOOKUP(TRIM(MID(S1679,FIND(",",S1679,FIND(",",S1679,FIND(",",S1679)+1)+1)+1,999)),MapTable!$A:$A,1,0))),"맵없음",
  ""),
)))))</f>
        <v/>
      </c>
      <c r="Y1679" t="str">
        <f>IF(ISBLANK(X1679),"",IF(ISERROR(VLOOKUP(X1679,[3]DropTable!$A:$A,1,0)),"드랍없음",""))</f>
        <v/>
      </c>
      <c r="AA1679" t="str">
        <f>IF(ISBLANK(Z1679),"",IF(ISERROR(VLOOKUP(Z1679,[3]DropTable!$A:$A,1,0)),"드랍없음",""))</f>
        <v/>
      </c>
      <c r="AC1679">
        <v>8.1</v>
      </c>
    </row>
    <row r="1680" spans="1:29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114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P1680" t="b">
        <f t="shared" ca="1" si="48"/>
        <v>0</v>
      </c>
      <c r="T1680" t="str">
        <f>IF(ISBLANK(S1680),"",
IF(ISERROR(FIND(",",S1680)),
  IF(ISERROR(VLOOKUP(S1680,MapTable!$A:$A,1,0)),"맵없음",
  ""),
IF(ISERROR(FIND(",",S1680,FIND(",",S1680)+1)),
  IF(OR(ISERROR(VLOOKUP(LEFT(S1680,FIND(",",S1680)-1),MapTable!$A:$A,1,0)),ISERROR(VLOOKUP(TRIM(MID(S1680,FIND(",",S1680)+1,999)),MapTable!$A:$A,1,0))),"맵없음",
  ""),
IF(ISERROR(FIND(",",S1680,FIND(",",S1680,FIND(",",S1680)+1)+1)),
  IF(OR(ISERROR(VLOOKUP(LEFT(S1680,FIND(",",S1680)-1),MapTable!$A:$A,1,0)),ISERROR(VLOOKUP(TRIM(MID(S1680,FIND(",",S1680)+1,FIND(",",S1680,FIND(",",S1680)+1)-FIND(",",S1680)-1)),MapTable!$A:$A,1,0)),ISERROR(VLOOKUP(TRIM(MID(S1680,FIND(",",S1680,FIND(",",S1680)+1)+1,999)),MapTable!$A:$A,1,0))),"맵없음",
  ""),
IF(ISERROR(FIND(",",S1680,FIND(",",S1680,FIND(",",S1680,FIND(",",S1680)+1)+1)+1)),
  IF(OR(ISERROR(VLOOKUP(LEFT(S1680,FIND(",",S1680)-1),MapTable!$A:$A,1,0)),ISERROR(VLOOKUP(TRIM(MID(S1680,FIND(",",S1680)+1,FIND(",",S1680,FIND(",",S1680)+1)-FIND(",",S1680)-1)),MapTable!$A:$A,1,0)),ISERROR(VLOOKUP(TRIM(MID(S1680,FIND(",",S1680,FIND(",",S1680)+1)+1,FIND(",",S1680,FIND(",",S1680,FIND(",",S1680)+1)+1)-FIND(",",S1680,FIND(",",S1680)+1)-1)),MapTable!$A:$A,1,0)),ISERROR(VLOOKUP(TRIM(MID(S1680,FIND(",",S1680,FIND(",",S1680,FIND(",",S1680)+1)+1)+1,999)),MapTable!$A:$A,1,0))),"맵없음",
  ""),
)))))</f>
        <v/>
      </c>
      <c r="Y1680" t="str">
        <f>IF(ISBLANK(X1680),"",IF(ISERROR(VLOOKUP(X1680,[3]DropTable!$A:$A,1,0)),"드랍없음",""))</f>
        <v/>
      </c>
      <c r="AA1680" t="str">
        <f>IF(ISBLANK(Z1680),"",IF(ISERROR(VLOOKUP(Z1680,[3]DropTable!$A:$A,1,0)),"드랍없음",""))</f>
        <v/>
      </c>
      <c r="AC1680">
        <v>8.1</v>
      </c>
    </row>
    <row r="1681" spans="1:29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114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P1681" t="b">
        <f t="shared" ref="P1681:P1744" ca="1" si="49">IF((COUNTIF(A:A,A1681)-1)=B1681,FALSE,
IF(O1681=12,TRUE,
IF(OFFSET(O1681,1,0)=12,TRUE)))</f>
        <v>0</v>
      </c>
      <c r="T1681" t="str">
        <f>IF(ISBLANK(S1681),"",
IF(ISERROR(FIND(",",S1681)),
  IF(ISERROR(VLOOKUP(S1681,MapTable!$A:$A,1,0)),"맵없음",
  ""),
IF(ISERROR(FIND(",",S1681,FIND(",",S1681)+1)),
  IF(OR(ISERROR(VLOOKUP(LEFT(S1681,FIND(",",S1681)-1),MapTable!$A:$A,1,0)),ISERROR(VLOOKUP(TRIM(MID(S1681,FIND(",",S1681)+1,999)),MapTable!$A:$A,1,0))),"맵없음",
  ""),
IF(ISERROR(FIND(",",S1681,FIND(",",S1681,FIND(",",S1681)+1)+1)),
  IF(OR(ISERROR(VLOOKUP(LEFT(S1681,FIND(",",S1681)-1),MapTable!$A:$A,1,0)),ISERROR(VLOOKUP(TRIM(MID(S1681,FIND(",",S1681)+1,FIND(",",S1681,FIND(",",S1681)+1)-FIND(",",S1681)-1)),MapTable!$A:$A,1,0)),ISERROR(VLOOKUP(TRIM(MID(S1681,FIND(",",S1681,FIND(",",S1681)+1)+1,999)),MapTable!$A:$A,1,0))),"맵없음",
  ""),
IF(ISERROR(FIND(",",S1681,FIND(",",S1681,FIND(",",S1681,FIND(",",S1681)+1)+1)+1)),
  IF(OR(ISERROR(VLOOKUP(LEFT(S1681,FIND(",",S1681)-1),MapTable!$A:$A,1,0)),ISERROR(VLOOKUP(TRIM(MID(S1681,FIND(",",S1681)+1,FIND(",",S1681,FIND(",",S1681)+1)-FIND(",",S1681)-1)),MapTable!$A:$A,1,0)),ISERROR(VLOOKUP(TRIM(MID(S1681,FIND(",",S1681,FIND(",",S1681)+1)+1,FIND(",",S1681,FIND(",",S1681,FIND(",",S1681)+1)+1)-FIND(",",S1681,FIND(",",S1681)+1)-1)),MapTable!$A:$A,1,0)),ISERROR(VLOOKUP(TRIM(MID(S1681,FIND(",",S1681,FIND(",",S1681,FIND(",",S1681)+1)+1)+1,999)),MapTable!$A:$A,1,0))),"맵없음",
  ""),
)))))</f>
        <v/>
      </c>
      <c r="Y1681" t="str">
        <f>IF(ISBLANK(X1681),"",IF(ISERROR(VLOOKUP(X1681,[3]DropTable!$A:$A,1,0)),"드랍없음",""))</f>
        <v/>
      </c>
      <c r="AA1681" t="str">
        <f>IF(ISBLANK(Z1681),"",IF(ISERROR(VLOOKUP(Z1681,[3]DropTable!$A:$A,1,0)),"드랍없음",""))</f>
        <v/>
      </c>
      <c r="AC1681">
        <v>8.1</v>
      </c>
    </row>
    <row r="1682" spans="1:29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114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P1682" t="b">
        <f t="shared" ca="1" si="49"/>
        <v>0</v>
      </c>
      <c r="T1682" t="str">
        <f>IF(ISBLANK(S1682),"",
IF(ISERROR(FIND(",",S1682)),
  IF(ISERROR(VLOOKUP(S1682,MapTable!$A:$A,1,0)),"맵없음",
  ""),
IF(ISERROR(FIND(",",S1682,FIND(",",S1682)+1)),
  IF(OR(ISERROR(VLOOKUP(LEFT(S1682,FIND(",",S1682)-1),MapTable!$A:$A,1,0)),ISERROR(VLOOKUP(TRIM(MID(S1682,FIND(",",S1682)+1,999)),MapTable!$A:$A,1,0))),"맵없음",
  ""),
IF(ISERROR(FIND(",",S1682,FIND(",",S1682,FIND(",",S1682)+1)+1)),
  IF(OR(ISERROR(VLOOKUP(LEFT(S1682,FIND(",",S1682)-1),MapTable!$A:$A,1,0)),ISERROR(VLOOKUP(TRIM(MID(S1682,FIND(",",S1682)+1,FIND(",",S1682,FIND(",",S1682)+1)-FIND(",",S1682)-1)),MapTable!$A:$A,1,0)),ISERROR(VLOOKUP(TRIM(MID(S1682,FIND(",",S1682,FIND(",",S1682)+1)+1,999)),MapTable!$A:$A,1,0))),"맵없음",
  ""),
IF(ISERROR(FIND(",",S1682,FIND(",",S1682,FIND(",",S1682,FIND(",",S1682)+1)+1)+1)),
  IF(OR(ISERROR(VLOOKUP(LEFT(S1682,FIND(",",S1682)-1),MapTable!$A:$A,1,0)),ISERROR(VLOOKUP(TRIM(MID(S1682,FIND(",",S1682)+1,FIND(",",S1682,FIND(",",S1682)+1)-FIND(",",S1682)-1)),MapTable!$A:$A,1,0)),ISERROR(VLOOKUP(TRIM(MID(S1682,FIND(",",S1682,FIND(",",S1682)+1)+1,FIND(",",S1682,FIND(",",S1682,FIND(",",S1682)+1)+1)-FIND(",",S1682,FIND(",",S1682)+1)-1)),MapTable!$A:$A,1,0)),ISERROR(VLOOKUP(TRIM(MID(S1682,FIND(",",S1682,FIND(",",S1682,FIND(",",S1682)+1)+1)+1,999)),MapTable!$A:$A,1,0))),"맵없음",
  ""),
)))))</f>
        <v/>
      </c>
      <c r="Y1682" t="str">
        <f>IF(ISBLANK(X1682),"",IF(ISERROR(VLOOKUP(X1682,[3]DropTable!$A:$A,1,0)),"드랍없음",""))</f>
        <v/>
      </c>
      <c r="AA1682" t="str">
        <f>IF(ISBLANK(Z1682),"",IF(ISERROR(VLOOKUP(Z1682,[3]DropTable!$A:$A,1,0)),"드랍없음",""))</f>
        <v/>
      </c>
      <c r="AC1682">
        <v>8.1</v>
      </c>
    </row>
    <row r="1683" spans="1:29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114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P1683" t="b">
        <f t="shared" ca="1" si="49"/>
        <v>0</v>
      </c>
      <c r="T1683" t="str">
        <f>IF(ISBLANK(S1683),"",
IF(ISERROR(FIND(",",S1683)),
  IF(ISERROR(VLOOKUP(S1683,MapTable!$A:$A,1,0)),"맵없음",
  ""),
IF(ISERROR(FIND(",",S1683,FIND(",",S1683)+1)),
  IF(OR(ISERROR(VLOOKUP(LEFT(S1683,FIND(",",S1683)-1),MapTable!$A:$A,1,0)),ISERROR(VLOOKUP(TRIM(MID(S1683,FIND(",",S1683)+1,999)),MapTable!$A:$A,1,0))),"맵없음",
  ""),
IF(ISERROR(FIND(",",S1683,FIND(",",S1683,FIND(",",S1683)+1)+1)),
  IF(OR(ISERROR(VLOOKUP(LEFT(S1683,FIND(",",S1683)-1),MapTable!$A:$A,1,0)),ISERROR(VLOOKUP(TRIM(MID(S1683,FIND(",",S1683)+1,FIND(",",S1683,FIND(",",S1683)+1)-FIND(",",S1683)-1)),MapTable!$A:$A,1,0)),ISERROR(VLOOKUP(TRIM(MID(S1683,FIND(",",S1683,FIND(",",S1683)+1)+1,999)),MapTable!$A:$A,1,0))),"맵없음",
  ""),
IF(ISERROR(FIND(",",S1683,FIND(",",S1683,FIND(",",S1683,FIND(",",S1683)+1)+1)+1)),
  IF(OR(ISERROR(VLOOKUP(LEFT(S1683,FIND(",",S1683)-1),MapTable!$A:$A,1,0)),ISERROR(VLOOKUP(TRIM(MID(S1683,FIND(",",S1683)+1,FIND(",",S1683,FIND(",",S1683)+1)-FIND(",",S1683)-1)),MapTable!$A:$A,1,0)),ISERROR(VLOOKUP(TRIM(MID(S1683,FIND(",",S1683,FIND(",",S1683)+1)+1,FIND(",",S1683,FIND(",",S1683,FIND(",",S1683)+1)+1)-FIND(",",S1683,FIND(",",S1683)+1)-1)),MapTable!$A:$A,1,0)),ISERROR(VLOOKUP(TRIM(MID(S1683,FIND(",",S1683,FIND(",",S1683,FIND(",",S1683)+1)+1)+1,999)),MapTable!$A:$A,1,0))),"맵없음",
  ""),
)))))</f>
        <v/>
      </c>
      <c r="Y1683" t="str">
        <f>IF(ISBLANK(X1683),"",IF(ISERROR(VLOOKUP(X1683,[3]DropTable!$A:$A,1,0)),"드랍없음",""))</f>
        <v/>
      </c>
      <c r="AA1683" t="str">
        <f>IF(ISBLANK(Z1683),"",IF(ISERROR(VLOOKUP(Z1683,[3]DropTable!$A:$A,1,0)),"드랍없음",""))</f>
        <v/>
      </c>
      <c r="AC1683">
        <v>8.1</v>
      </c>
    </row>
    <row r="1684" spans="1:29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114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P1684" t="b">
        <f t="shared" ca="1" si="49"/>
        <v>0</v>
      </c>
      <c r="T1684" t="str">
        <f>IF(ISBLANK(S1684),"",
IF(ISERROR(FIND(",",S1684)),
  IF(ISERROR(VLOOKUP(S1684,MapTable!$A:$A,1,0)),"맵없음",
  ""),
IF(ISERROR(FIND(",",S1684,FIND(",",S1684)+1)),
  IF(OR(ISERROR(VLOOKUP(LEFT(S1684,FIND(",",S1684)-1),MapTable!$A:$A,1,0)),ISERROR(VLOOKUP(TRIM(MID(S1684,FIND(",",S1684)+1,999)),MapTable!$A:$A,1,0))),"맵없음",
  ""),
IF(ISERROR(FIND(",",S1684,FIND(",",S1684,FIND(",",S1684)+1)+1)),
  IF(OR(ISERROR(VLOOKUP(LEFT(S1684,FIND(",",S1684)-1),MapTable!$A:$A,1,0)),ISERROR(VLOOKUP(TRIM(MID(S1684,FIND(",",S1684)+1,FIND(",",S1684,FIND(",",S1684)+1)-FIND(",",S1684)-1)),MapTable!$A:$A,1,0)),ISERROR(VLOOKUP(TRIM(MID(S1684,FIND(",",S1684,FIND(",",S1684)+1)+1,999)),MapTable!$A:$A,1,0))),"맵없음",
  ""),
IF(ISERROR(FIND(",",S1684,FIND(",",S1684,FIND(",",S1684,FIND(",",S1684)+1)+1)+1)),
  IF(OR(ISERROR(VLOOKUP(LEFT(S1684,FIND(",",S1684)-1),MapTable!$A:$A,1,0)),ISERROR(VLOOKUP(TRIM(MID(S1684,FIND(",",S1684)+1,FIND(",",S1684,FIND(",",S1684)+1)-FIND(",",S1684)-1)),MapTable!$A:$A,1,0)),ISERROR(VLOOKUP(TRIM(MID(S1684,FIND(",",S1684,FIND(",",S1684)+1)+1,FIND(",",S1684,FIND(",",S1684,FIND(",",S1684)+1)+1)-FIND(",",S1684,FIND(",",S1684)+1)-1)),MapTable!$A:$A,1,0)),ISERROR(VLOOKUP(TRIM(MID(S1684,FIND(",",S1684,FIND(",",S1684,FIND(",",S1684)+1)+1)+1,999)),MapTable!$A:$A,1,0))),"맵없음",
  ""),
)))))</f>
        <v/>
      </c>
      <c r="Y1684" t="str">
        <f>IF(ISBLANK(X1684),"",IF(ISERROR(VLOOKUP(X1684,[3]DropTable!$A:$A,1,0)),"드랍없음",""))</f>
        <v/>
      </c>
      <c r="AA1684" t="str">
        <f>IF(ISBLANK(Z1684),"",IF(ISERROR(VLOOKUP(Z1684,[3]DropTable!$A:$A,1,0)),"드랍없음",""))</f>
        <v/>
      </c>
      <c r="AC1684">
        <v>8.1</v>
      </c>
    </row>
    <row r="1685" spans="1:29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114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P1685" t="b">
        <f t="shared" ca="1" si="49"/>
        <v>0</v>
      </c>
      <c r="T1685" t="str">
        <f>IF(ISBLANK(S1685),"",
IF(ISERROR(FIND(",",S1685)),
  IF(ISERROR(VLOOKUP(S1685,MapTable!$A:$A,1,0)),"맵없음",
  ""),
IF(ISERROR(FIND(",",S1685,FIND(",",S1685)+1)),
  IF(OR(ISERROR(VLOOKUP(LEFT(S1685,FIND(",",S1685)-1),MapTable!$A:$A,1,0)),ISERROR(VLOOKUP(TRIM(MID(S1685,FIND(",",S1685)+1,999)),MapTable!$A:$A,1,0))),"맵없음",
  ""),
IF(ISERROR(FIND(",",S1685,FIND(",",S1685,FIND(",",S1685)+1)+1)),
  IF(OR(ISERROR(VLOOKUP(LEFT(S1685,FIND(",",S1685)-1),MapTable!$A:$A,1,0)),ISERROR(VLOOKUP(TRIM(MID(S1685,FIND(",",S1685)+1,FIND(",",S1685,FIND(",",S1685)+1)-FIND(",",S1685)-1)),MapTable!$A:$A,1,0)),ISERROR(VLOOKUP(TRIM(MID(S1685,FIND(",",S1685,FIND(",",S1685)+1)+1,999)),MapTable!$A:$A,1,0))),"맵없음",
  ""),
IF(ISERROR(FIND(",",S1685,FIND(",",S1685,FIND(",",S1685,FIND(",",S1685)+1)+1)+1)),
  IF(OR(ISERROR(VLOOKUP(LEFT(S1685,FIND(",",S1685)-1),MapTable!$A:$A,1,0)),ISERROR(VLOOKUP(TRIM(MID(S1685,FIND(",",S1685)+1,FIND(",",S1685,FIND(",",S1685)+1)-FIND(",",S1685)-1)),MapTable!$A:$A,1,0)),ISERROR(VLOOKUP(TRIM(MID(S1685,FIND(",",S1685,FIND(",",S1685)+1)+1,FIND(",",S1685,FIND(",",S1685,FIND(",",S1685)+1)+1)-FIND(",",S1685,FIND(",",S1685)+1)-1)),MapTable!$A:$A,1,0)),ISERROR(VLOOKUP(TRIM(MID(S1685,FIND(",",S1685,FIND(",",S1685,FIND(",",S1685)+1)+1)+1,999)),MapTable!$A:$A,1,0))),"맵없음",
  ""),
)))))</f>
        <v/>
      </c>
      <c r="Y1685" t="str">
        <f>IF(ISBLANK(X1685),"",IF(ISERROR(VLOOKUP(X1685,[3]DropTable!$A:$A,1,0)),"드랍없음",""))</f>
        <v/>
      </c>
      <c r="AA1685" t="str">
        <f>IF(ISBLANK(Z1685),"",IF(ISERROR(VLOOKUP(Z1685,[3]DropTable!$A:$A,1,0)),"드랍없음",""))</f>
        <v/>
      </c>
      <c r="AC1685">
        <v>8.1</v>
      </c>
    </row>
    <row r="1686" spans="1:29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114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P1686" t="b">
        <f t="shared" ca="1" si="49"/>
        <v>0</v>
      </c>
      <c r="T1686" t="str">
        <f>IF(ISBLANK(S1686),"",
IF(ISERROR(FIND(",",S1686)),
  IF(ISERROR(VLOOKUP(S1686,MapTable!$A:$A,1,0)),"맵없음",
  ""),
IF(ISERROR(FIND(",",S1686,FIND(",",S1686)+1)),
  IF(OR(ISERROR(VLOOKUP(LEFT(S1686,FIND(",",S1686)-1),MapTable!$A:$A,1,0)),ISERROR(VLOOKUP(TRIM(MID(S1686,FIND(",",S1686)+1,999)),MapTable!$A:$A,1,0))),"맵없음",
  ""),
IF(ISERROR(FIND(",",S1686,FIND(",",S1686,FIND(",",S1686)+1)+1)),
  IF(OR(ISERROR(VLOOKUP(LEFT(S1686,FIND(",",S1686)-1),MapTable!$A:$A,1,0)),ISERROR(VLOOKUP(TRIM(MID(S1686,FIND(",",S1686)+1,FIND(",",S1686,FIND(",",S1686)+1)-FIND(",",S1686)-1)),MapTable!$A:$A,1,0)),ISERROR(VLOOKUP(TRIM(MID(S1686,FIND(",",S1686,FIND(",",S1686)+1)+1,999)),MapTable!$A:$A,1,0))),"맵없음",
  ""),
IF(ISERROR(FIND(",",S1686,FIND(",",S1686,FIND(",",S1686,FIND(",",S1686)+1)+1)+1)),
  IF(OR(ISERROR(VLOOKUP(LEFT(S1686,FIND(",",S1686)-1),MapTable!$A:$A,1,0)),ISERROR(VLOOKUP(TRIM(MID(S1686,FIND(",",S1686)+1,FIND(",",S1686,FIND(",",S1686)+1)-FIND(",",S1686)-1)),MapTable!$A:$A,1,0)),ISERROR(VLOOKUP(TRIM(MID(S1686,FIND(",",S1686,FIND(",",S1686)+1)+1,FIND(",",S1686,FIND(",",S1686,FIND(",",S1686)+1)+1)-FIND(",",S1686,FIND(",",S1686)+1)-1)),MapTable!$A:$A,1,0)),ISERROR(VLOOKUP(TRIM(MID(S1686,FIND(",",S1686,FIND(",",S1686,FIND(",",S1686)+1)+1)+1,999)),MapTable!$A:$A,1,0))),"맵없음",
  ""),
)))))</f>
        <v/>
      </c>
      <c r="Y1686" t="str">
        <f>IF(ISBLANK(X1686),"",IF(ISERROR(VLOOKUP(X1686,[3]DropTable!$A:$A,1,0)),"드랍없음",""))</f>
        <v/>
      </c>
      <c r="AA1686" t="str">
        <f>IF(ISBLANK(Z1686),"",IF(ISERROR(VLOOKUP(Z1686,[3]DropTable!$A:$A,1,0)),"드랍없음",""))</f>
        <v/>
      </c>
      <c r="AC1686">
        <v>8.1</v>
      </c>
    </row>
    <row r="1687" spans="1:29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114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P1687" t="b">
        <f t="shared" ca="1" si="49"/>
        <v>0</v>
      </c>
      <c r="T1687" t="str">
        <f>IF(ISBLANK(S1687),"",
IF(ISERROR(FIND(",",S1687)),
  IF(ISERROR(VLOOKUP(S1687,MapTable!$A:$A,1,0)),"맵없음",
  ""),
IF(ISERROR(FIND(",",S1687,FIND(",",S1687)+1)),
  IF(OR(ISERROR(VLOOKUP(LEFT(S1687,FIND(",",S1687)-1),MapTable!$A:$A,1,0)),ISERROR(VLOOKUP(TRIM(MID(S1687,FIND(",",S1687)+1,999)),MapTable!$A:$A,1,0))),"맵없음",
  ""),
IF(ISERROR(FIND(",",S1687,FIND(",",S1687,FIND(",",S1687)+1)+1)),
  IF(OR(ISERROR(VLOOKUP(LEFT(S1687,FIND(",",S1687)-1),MapTable!$A:$A,1,0)),ISERROR(VLOOKUP(TRIM(MID(S1687,FIND(",",S1687)+1,FIND(",",S1687,FIND(",",S1687)+1)-FIND(",",S1687)-1)),MapTable!$A:$A,1,0)),ISERROR(VLOOKUP(TRIM(MID(S1687,FIND(",",S1687,FIND(",",S1687)+1)+1,999)),MapTable!$A:$A,1,0))),"맵없음",
  ""),
IF(ISERROR(FIND(",",S1687,FIND(",",S1687,FIND(",",S1687,FIND(",",S1687)+1)+1)+1)),
  IF(OR(ISERROR(VLOOKUP(LEFT(S1687,FIND(",",S1687)-1),MapTable!$A:$A,1,0)),ISERROR(VLOOKUP(TRIM(MID(S1687,FIND(",",S1687)+1,FIND(",",S1687,FIND(",",S1687)+1)-FIND(",",S1687)-1)),MapTable!$A:$A,1,0)),ISERROR(VLOOKUP(TRIM(MID(S1687,FIND(",",S1687,FIND(",",S1687)+1)+1,FIND(",",S1687,FIND(",",S1687,FIND(",",S1687)+1)+1)-FIND(",",S1687,FIND(",",S1687)+1)-1)),MapTable!$A:$A,1,0)),ISERROR(VLOOKUP(TRIM(MID(S1687,FIND(",",S1687,FIND(",",S1687,FIND(",",S1687)+1)+1)+1,999)),MapTable!$A:$A,1,0))),"맵없음",
  ""),
)))))</f>
        <v/>
      </c>
      <c r="Y1687" t="str">
        <f>IF(ISBLANK(X1687),"",IF(ISERROR(VLOOKUP(X1687,[3]DropTable!$A:$A,1,0)),"드랍없음",""))</f>
        <v/>
      </c>
      <c r="AA1687" t="str">
        <f>IF(ISBLANK(Z1687),"",IF(ISERROR(VLOOKUP(Z1687,[3]DropTable!$A:$A,1,0)),"드랍없음",""))</f>
        <v/>
      </c>
      <c r="AC1687">
        <v>8.1</v>
      </c>
    </row>
    <row r="1688" spans="1:29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114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P1688" t="b">
        <f t="shared" ca="1" si="49"/>
        <v>0</v>
      </c>
      <c r="T1688" t="str">
        <f>IF(ISBLANK(S1688),"",
IF(ISERROR(FIND(",",S1688)),
  IF(ISERROR(VLOOKUP(S1688,MapTable!$A:$A,1,0)),"맵없음",
  ""),
IF(ISERROR(FIND(",",S1688,FIND(",",S1688)+1)),
  IF(OR(ISERROR(VLOOKUP(LEFT(S1688,FIND(",",S1688)-1),MapTable!$A:$A,1,0)),ISERROR(VLOOKUP(TRIM(MID(S1688,FIND(",",S1688)+1,999)),MapTable!$A:$A,1,0))),"맵없음",
  ""),
IF(ISERROR(FIND(",",S1688,FIND(",",S1688,FIND(",",S1688)+1)+1)),
  IF(OR(ISERROR(VLOOKUP(LEFT(S1688,FIND(",",S1688)-1),MapTable!$A:$A,1,0)),ISERROR(VLOOKUP(TRIM(MID(S1688,FIND(",",S1688)+1,FIND(",",S1688,FIND(",",S1688)+1)-FIND(",",S1688)-1)),MapTable!$A:$A,1,0)),ISERROR(VLOOKUP(TRIM(MID(S1688,FIND(",",S1688,FIND(",",S1688)+1)+1,999)),MapTable!$A:$A,1,0))),"맵없음",
  ""),
IF(ISERROR(FIND(",",S1688,FIND(",",S1688,FIND(",",S1688,FIND(",",S1688)+1)+1)+1)),
  IF(OR(ISERROR(VLOOKUP(LEFT(S1688,FIND(",",S1688)-1),MapTable!$A:$A,1,0)),ISERROR(VLOOKUP(TRIM(MID(S1688,FIND(",",S1688)+1,FIND(",",S1688,FIND(",",S1688)+1)-FIND(",",S1688)-1)),MapTable!$A:$A,1,0)),ISERROR(VLOOKUP(TRIM(MID(S1688,FIND(",",S1688,FIND(",",S1688)+1)+1,FIND(",",S1688,FIND(",",S1688,FIND(",",S1688)+1)+1)-FIND(",",S1688,FIND(",",S1688)+1)-1)),MapTable!$A:$A,1,0)),ISERROR(VLOOKUP(TRIM(MID(S1688,FIND(",",S1688,FIND(",",S1688,FIND(",",S1688)+1)+1)+1,999)),MapTable!$A:$A,1,0))),"맵없음",
  ""),
)))))</f>
        <v/>
      </c>
      <c r="Y1688" t="str">
        <f>IF(ISBLANK(X1688),"",IF(ISERROR(VLOOKUP(X1688,[3]DropTable!$A:$A,1,0)),"드랍없음",""))</f>
        <v/>
      </c>
      <c r="AA1688" t="str">
        <f>IF(ISBLANK(Z1688),"",IF(ISERROR(VLOOKUP(Z1688,[3]DropTable!$A:$A,1,0)),"드랍없음",""))</f>
        <v/>
      </c>
      <c r="AC1688">
        <v>8.1</v>
      </c>
    </row>
    <row r="1689" spans="1:29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114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P1689" t="b">
        <f t="shared" ca="1" si="49"/>
        <v>0</v>
      </c>
      <c r="T1689" t="str">
        <f>IF(ISBLANK(S1689),"",
IF(ISERROR(FIND(",",S1689)),
  IF(ISERROR(VLOOKUP(S1689,MapTable!$A:$A,1,0)),"맵없음",
  ""),
IF(ISERROR(FIND(",",S1689,FIND(",",S1689)+1)),
  IF(OR(ISERROR(VLOOKUP(LEFT(S1689,FIND(",",S1689)-1),MapTable!$A:$A,1,0)),ISERROR(VLOOKUP(TRIM(MID(S1689,FIND(",",S1689)+1,999)),MapTable!$A:$A,1,0))),"맵없음",
  ""),
IF(ISERROR(FIND(",",S1689,FIND(",",S1689,FIND(",",S1689)+1)+1)),
  IF(OR(ISERROR(VLOOKUP(LEFT(S1689,FIND(",",S1689)-1),MapTable!$A:$A,1,0)),ISERROR(VLOOKUP(TRIM(MID(S1689,FIND(",",S1689)+1,FIND(",",S1689,FIND(",",S1689)+1)-FIND(",",S1689)-1)),MapTable!$A:$A,1,0)),ISERROR(VLOOKUP(TRIM(MID(S1689,FIND(",",S1689,FIND(",",S1689)+1)+1,999)),MapTable!$A:$A,1,0))),"맵없음",
  ""),
IF(ISERROR(FIND(",",S1689,FIND(",",S1689,FIND(",",S1689,FIND(",",S1689)+1)+1)+1)),
  IF(OR(ISERROR(VLOOKUP(LEFT(S1689,FIND(",",S1689)-1),MapTable!$A:$A,1,0)),ISERROR(VLOOKUP(TRIM(MID(S1689,FIND(",",S1689)+1,FIND(",",S1689,FIND(",",S1689)+1)-FIND(",",S1689)-1)),MapTable!$A:$A,1,0)),ISERROR(VLOOKUP(TRIM(MID(S1689,FIND(",",S1689,FIND(",",S1689)+1)+1,FIND(",",S1689,FIND(",",S1689,FIND(",",S1689)+1)+1)-FIND(",",S1689,FIND(",",S1689)+1)-1)),MapTable!$A:$A,1,0)),ISERROR(VLOOKUP(TRIM(MID(S1689,FIND(",",S1689,FIND(",",S1689,FIND(",",S1689)+1)+1)+1,999)),MapTable!$A:$A,1,0))),"맵없음",
  ""),
)))))</f>
        <v/>
      </c>
      <c r="Y1689" t="str">
        <f>IF(ISBLANK(X1689),"",IF(ISERROR(VLOOKUP(X1689,[3]DropTable!$A:$A,1,0)),"드랍없음",""))</f>
        <v/>
      </c>
      <c r="AA1689" t="str">
        <f>IF(ISBLANK(Z1689),"",IF(ISERROR(VLOOKUP(Z1689,[3]DropTable!$A:$A,1,0)),"드랍없음",""))</f>
        <v/>
      </c>
      <c r="AC1689">
        <v>8.1</v>
      </c>
    </row>
    <row r="1690" spans="1:29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114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P1690" t="b">
        <f t="shared" ca="1" si="49"/>
        <v>0</v>
      </c>
      <c r="T1690" t="str">
        <f>IF(ISBLANK(S1690),"",
IF(ISERROR(FIND(",",S1690)),
  IF(ISERROR(VLOOKUP(S1690,MapTable!$A:$A,1,0)),"맵없음",
  ""),
IF(ISERROR(FIND(",",S1690,FIND(",",S1690)+1)),
  IF(OR(ISERROR(VLOOKUP(LEFT(S1690,FIND(",",S1690)-1),MapTable!$A:$A,1,0)),ISERROR(VLOOKUP(TRIM(MID(S1690,FIND(",",S1690)+1,999)),MapTable!$A:$A,1,0))),"맵없음",
  ""),
IF(ISERROR(FIND(",",S1690,FIND(",",S1690,FIND(",",S1690)+1)+1)),
  IF(OR(ISERROR(VLOOKUP(LEFT(S1690,FIND(",",S1690)-1),MapTable!$A:$A,1,0)),ISERROR(VLOOKUP(TRIM(MID(S1690,FIND(",",S1690)+1,FIND(",",S1690,FIND(",",S1690)+1)-FIND(",",S1690)-1)),MapTable!$A:$A,1,0)),ISERROR(VLOOKUP(TRIM(MID(S1690,FIND(",",S1690,FIND(",",S1690)+1)+1,999)),MapTable!$A:$A,1,0))),"맵없음",
  ""),
IF(ISERROR(FIND(",",S1690,FIND(",",S1690,FIND(",",S1690,FIND(",",S1690)+1)+1)+1)),
  IF(OR(ISERROR(VLOOKUP(LEFT(S1690,FIND(",",S1690)-1),MapTable!$A:$A,1,0)),ISERROR(VLOOKUP(TRIM(MID(S1690,FIND(",",S1690)+1,FIND(",",S1690,FIND(",",S1690)+1)-FIND(",",S1690)-1)),MapTable!$A:$A,1,0)),ISERROR(VLOOKUP(TRIM(MID(S1690,FIND(",",S1690,FIND(",",S1690)+1)+1,FIND(",",S1690,FIND(",",S1690,FIND(",",S1690)+1)+1)-FIND(",",S1690,FIND(",",S1690)+1)-1)),MapTable!$A:$A,1,0)),ISERROR(VLOOKUP(TRIM(MID(S1690,FIND(",",S1690,FIND(",",S1690,FIND(",",S1690)+1)+1)+1,999)),MapTable!$A:$A,1,0))),"맵없음",
  ""),
)))))</f>
        <v/>
      </c>
      <c r="Y1690" t="str">
        <f>IF(ISBLANK(X1690),"",IF(ISERROR(VLOOKUP(X1690,[3]DropTable!$A:$A,1,0)),"드랍없음",""))</f>
        <v/>
      </c>
      <c r="AA1690" t="str">
        <f>IF(ISBLANK(Z1690),"",IF(ISERROR(VLOOKUP(Z1690,[3]DropTable!$A:$A,1,0)),"드랍없음",""))</f>
        <v/>
      </c>
      <c r="AC1690">
        <v>8.1</v>
      </c>
    </row>
    <row r="1691" spans="1:29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114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P1691" t="b">
        <f t="shared" ca="1" si="49"/>
        <v>0</v>
      </c>
      <c r="T1691" t="str">
        <f>IF(ISBLANK(S1691),"",
IF(ISERROR(FIND(",",S1691)),
  IF(ISERROR(VLOOKUP(S1691,MapTable!$A:$A,1,0)),"맵없음",
  ""),
IF(ISERROR(FIND(",",S1691,FIND(",",S1691)+1)),
  IF(OR(ISERROR(VLOOKUP(LEFT(S1691,FIND(",",S1691)-1),MapTable!$A:$A,1,0)),ISERROR(VLOOKUP(TRIM(MID(S1691,FIND(",",S1691)+1,999)),MapTable!$A:$A,1,0))),"맵없음",
  ""),
IF(ISERROR(FIND(",",S1691,FIND(",",S1691,FIND(",",S1691)+1)+1)),
  IF(OR(ISERROR(VLOOKUP(LEFT(S1691,FIND(",",S1691)-1),MapTable!$A:$A,1,0)),ISERROR(VLOOKUP(TRIM(MID(S1691,FIND(",",S1691)+1,FIND(",",S1691,FIND(",",S1691)+1)-FIND(",",S1691)-1)),MapTable!$A:$A,1,0)),ISERROR(VLOOKUP(TRIM(MID(S1691,FIND(",",S1691,FIND(",",S1691)+1)+1,999)),MapTable!$A:$A,1,0))),"맵없음",
  ""),
IF(ISERROR(FIND(",",S1691,FIND(",",S1691,FIND(",",S1691,FIND(",",S1691)+1)+1)+1)),
  IF(OR(ISERROR(VLOOKUP(LEFT(S1691,FIND(",",S1691)-1),MapTable!$A:$A,1,0)),ISERROR(VLOOKUP(TRIM(MID(S1691,FIND(",",S1691)+1,FIND(",",S1691,FIND(",",S1691)+1)-FIND(",",S1691)-1)),MapTable!$A:$A,1,0)),ISERROR(VLOOKUP(TRIM(MID(S1691,FIND(",",S1691,FIND(",",S1691)+1)+1,FIND(",",S1691,FIND(",",S1691,FIND(",",S1691)+1)+1)-FIND(",",S1691,FIND(",",S1691)+1)-1)),MapTable!$A:$A,1,0)),ISERROR(VLOOKUP(TRIM(MID(S1691,FIND(",",S1691,FIND(",",S1691,FIND(",",S1691)+1)+1)+1,999)),MapTable!$A:$A,1,0))),"맵없음",
  ""),
)))))</f>
        <v/>
      </c>
      <c r="Y1691" t="str">
        <f>IF(ISBLANK(X1691),"",IF(ISERROR(VLOOKUP(X1691,[3]DropTable!$A:$A,1,0)),"드랍없음",""))</f>
        <v/>
      </c>
      <c r="AA1691" t="str">
        <f>IF(ISBLANK(Z1691),"",IF(ISERROR(VLOOKUP(Z1691,[3]DropTable!$A:$A,1,0)),"드랍없음",""))</f>
        <v/>
      </c>
      <c r="AC1691">
        <v>8.1</v>
      </c>
    </row>
    <row r="1692" spans="1:29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114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P1692" t="b">
        <f t="shared" ca="1" si="49"/>
        <v>0</v>
      </c>
      <c r="T1692" t="str">
        <f>IF(ISBLANK(S1692),"",
IF(ISERROR(FIND(",",S1692)),
  IF(ISERROR(VLOOKUP(S1692,MapTable!$A:$A,1,0)),"맵없음",
  ""),
IF(ISERROR(FIND(",",S1692,FIND(",",S1692)+1)),
  IF(OR(ISERROR(VLOOKUP(LEFT(S1692,FIND(",",S1692)-1),MapTable!$A:$A,1,0)),ISERROR(VLOOKUP(TRIM(MID(S1692,FIND(",",S1692)+1,999)),MapTable!$A:$A,1,0))),"맵없음",
  ""),
IF(ISERROR(FIND(",",S1692,FIND(",",S1692,FIND(",",S1692)+1)+1)),
  IF(OR(ISERROR(VLOOKUP(LEFT(S1692,FIND(",",S1692)-1),MapTable!$A:$A,1,0)),ISERROR(VLOOKUP(TRIM(MID(S1692,FIND(",",S1692)+1,FIND(",",S1692,FIND(",",S1692)+1)-FIND(",",S1692)-1)),MapTable!$A:$A,1,0)),ISERROR(VLOOKUP(TRIM(MID(S1692,FIND(",",S1692,FIND(",",S1692)+1)+1,999)),MapTable!$A:$A,1,0))),"맵없음",
  ""),
IF(ISERROR(FIND(",",S1692,FIND(",",S1692,FIND(",",S1692,FIND(",",S1692)+1)+1)+1)),
  IF(OR(ISERROR(VLOOKUP(LEFT(S1692,FIND(",",S1692)-1),MapTable!$A:$A,1,0)),ISERROR(VLOOKUP(TRIM(MID(S1692,FIND(",",S1692)+1,FIND(",",S1692,FIND(",",S1692)+1)-FIND(",",S1692)-1)),MapTable!$A:$A,1,0)),ISERROR(VLOOKUP(TRIM(MID(S1692,FIND(",",S1692,FIND(",",S1692)+1)+1,FIND(",",S1692,FIND(",",S1692,FIND(",",S1692)+1)+1)-FIND(",",S1692,FIND(",",S1692)+1)-1)),MapTable!$A:$A,1,0)),ISERROR(VLOOKUP(TRIM(MID(S1692,FIND(",",S1692,FIND(",",S1692,FIND(",",S1692)+1)+1)+1,999)),MapTable!$A:$A,1,0))),"맵없음",
  ""),
)))))</f>
        <v/>
      </c>
      <c r="Y1692" t="str">
        <f>IF(ISBLANK(X1692),"",IF(ISERROR(VLOOKUP(X1692,[3]DropTable!$A:$A,1,0)),"드랍없음",""))</f>
        <v/>
      </c>
      <c r="AA1692" t="str">
        <f>IF(ISBLANK(Z1692),"",IF(ISERROR(VLOOKUP(Z1692,[3]DropTable!$A:$A,1,0)),"드랍없음",""))</f>
        <v/>
      </c>
      <c r="AC1692">
        <v>8.1</v>
      </c>
    </row>
    <row r="1693" spans="1:29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114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P1693" t="b">
        <f t="shared" ca="1" si="49"/>
        <v>0</v>
      </c>
      <c r="T1693" t="str">
        <f>IF(ISBLANK(S1693),"",
IF(ISERROR(FIND(",",S1693)),
  IF(ISERROR(VLOOKUP(S1693,MapTable!$A:$A,1,0)),"맵없음",
  ""),
IF(ISERROR(FIND(",",S1693,FIND(",",S1693)+1)),
  IF(OR(ISERROR(VLOOKUP(LEFT(S1693,FIND(",",S1693)-1),MapTable!$A:$A,1,0)),ISERROR(VLOOKUP(TRIM(MID(S1693,FIND(",",S1693)+1,999)),MapTable!$A:$A,1,0))),"맵없음",
  ""),
IF(ISERROR(FIND(",",S1693,FIND(",",S1693,FIND(",",S1693)+1)+1)),
  IF(OR(ISERROR(VLOOKUP(LEFT(S1693,FIND(",",S1693)-1),MapTable!$A:$A,1,0)),ISERROR(VLOOKUP(TRIM(MID(S1693,FIND(",",S1693)+1,FIND(",",S1693,FIND(",",S1693)+1)-FIND(",",S1693)-1)),MapTable!$A:$A,1,0)),ISERROR(VLOOKUP(TRIM(MID(S1693,FIND(",",S1693,FIND(",",S1693)+1)+1,999)),MapTable!$A:$A,1,0))),"맵없음",
  ""),
IF(ISERROR(FIND(",",S1693,FIND(",",S1693,FIND(",",S1693,FIND(",",S1693)+1)+1)+1)),
  IF(OR(ISERROR(VLOOKUP(LEFT(S1693,FIND(",",S1693)-1),MapTable!$A:$A,1,0)),ISERROR(VLOOKUP(TRIM(MID(S1693,FIND(",",S1693)+1,FIND(",",S1693,FIND(",",S1693)+1)-FIND(",",S1693)-1)),MapTable!$A:$A,1,0)),ISERROR(VLOOKUP(TRIM(MID(S1693,FIND(",",S1693,FIND(",",S1693)+1)+1,FIND(",",S1693,FIND(",",S1693,FIND(",",S1693)+1)+1)-FIND(",",S1693,FIND(",",S1693)+1)-1)),MapTable!$A:$A,1,0)),ISERROR(VLOOKUP(TRIM(MID(S1693,FIND(",",S1693,FIND(",",S1693,FIND(",",S1693)+1)+1)+1,999)),MapTable!$A:$A,1,0))),"맵없음",
  ""),
)))))</f>
        <v/>
      </c>
      <c r="Y1693" t="str">
        <f>IF(ISBLANK(X1693),"",IF(ISERROR(VLOOKUP(X1693,[3]DropTable!$A:$A,1,0)),"드랍없음",""))</f>
        <v/>
      </c>
      <c r="AA1693" t="str">
        <f>IF(ISBLANK(Z1693),"",IF(ISERROR(VLOOKUP(Z1693,[3]DropTable!$A:$A,1,0)),"드랍없음",""))</f>
        <v/>
      </c>
      <c r="AC1693">
        <v>8.1</v>
      </c>
    </row>
    <row r="1694" spans="1:29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114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P1694" t="b">
        <f t="shared" ca="1" si="49"/>
        <v>0</v>
      </c>
      <c r="T1694" t="str">
        <f>IF(ISBLANK(S1694),"",
IF(ISERROR(FIND(",",S1694)),
  IF(ISERROR(VLOOKUP(S1694,MapTable!$A:$A,1,0)),"맵없음",
  ""),
IF(ISERROR(FIND(",",S1694,FIND(",",S1694)+1)),
  IF(OR(ISERROR(VLOOKUP(LEFT(S1694,FIND(",",S1694)-1),MapTable!$A:$A,1,0)),ISERROR(VLOOKUP(TRIM(MID(S1694,FIND(",",S1694)+1,999)),MapTable!$A:$A,1,0))),"맵없음",
  ""),
IF(ISERROR(FIND(",",S1694,FIND(",",S1694,FIND(",",S1694)+1)+1)),
  IF(OR(ISERROR(VLOOKUP(LEFT(S1694,FIND(",",S1694)-1),MapTable!$A:$A,1,0)),ISERROR(VLOOKUP(TRIM(MID(S1694,FIND(",",S1694)+1,FIND(",",S1694,FIND(",",S1694)+1)-FIND(",",S1694)-1)),MapTable!$A:$A,1,0)),ISERROR(VLOOKUP(TRIM(MID(S1694,FIND(",",S1694,FIND(",",S1694)+1)+1,999)),MapTable!$A:$A,1,0))),"맵없음",
  ""),
IF(ISERROR(FIND(",",S1694,FIND(",",S1694,FIND(",",S1694,FIND(",",S1694)+1)+1)+1)),
  IF(OR(ISERROR(VLOOKUP(LEFT(S1694,FIND(",",S1694)-1),MapTable!$A:$A,1,0)),ISERROR(VLOOKUP(TRIM(MID(S1694,FIND(",",S1694)+1,FIND(",",S1694,FIND(",",S1694)+1)-FIND(",",S1694)-1)),MapTable!$A:$A,1,0)),ISERROR(VLOOKUP(TRIM(MID(S1694,FIND(",",S1694,FIND(",",S1694)+1)+1,FIND(",",S1694,FIND(",",S1694,FIND(",",S1694)+1)+1)-FIND(",",S1694,FIND(",",S1694)+1)-1)),MapTable!$A:$A,1,0)),ISERROR(VLOOKUP(TRIM(MID(S1694,FIND(",",S1694,FIND(",",S1694,FIND(",",S1694)+1)+1)+1,999)),MapTable!$A:$A,1,0))),"맵없음",
  ""),
)))))</f>
        <v/>
      </c>
      <c r="Y1694" t="str">
        <f>IF(ISBLANK(X1694),"",IF(ISERROR(VLOOKUP(X1694,[3]DropTable!$A:$A,1,0)),"드랍없음",""))</f>
        <v/>
      </c>
      <c r="AA1694" t="str">
        <f>IF(ISBLANK(Z1694),"",IF(ISERROR(VLOOKUP(Z1694,[3]DropTable!$A:$A,1,0)),"드랍없음",""))</f>
        <v/>
      </c>
      <c r="AC1694">
        <v>8.1</v>
      </c>
    </row>
    <row r="1695" spans="1:29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114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P1695" t="b">
        <f t="shared" ca="1" si="49"/>
        <v>0</v>
      </c>
      <c r="T1695" t="str">
        <f>IF(ISBLANK(S1695),"",
IF(ISERROR(FIND(",",S1695)),
  IF(ISERROR(VLOOKUP(S1695,MapTable!$A:$A,1,0)),"맵없음",
  ""),
IF(ISERROR(FIND(",",S1695,FIND(",",S1695)+1)),
  IF(OR(ISERROR(VLOOKUP(LEFT(S1695,FIND(",",S1695)-1),MapTable!$A:$A,1,0)),ISERROR(VLOOKUP(TRIM(MID(S1695,FIND(",",S1695)+1,999)),MapTable!$A:$A,1,0))),"맵없음",
  ""),
IF(ISERROR(FIND(",",S1695,FIND(",",S1695,FIND(",",S1695)+1)+1)),
  IF(OR(ISERROR(VLOOKUP(LEFT(S1695,FIND(",",S1695)-1),MapTable!$A:$A,1,0)),ISERROR(VLOOKUP(TRIM(MID(S1695,FIND(",",S1695)+1,FIND(",",S1695,FIND(",",S1695)+1)-FIND(",",S1695)-1)),MapTable!$A:$A,1,0)),ISERROR(VLOOKUP(TRIM(MID(S1695,FIND(",",S1695,FIND(",",S1695)+1)+1,999)),MapTable!$A:$A,1,0))),"맵없음",
  ""),
IF(ISERROR(FIND(",",S1695,FIND(",",S1695,FIND(",",S1695,FIND(",",S1695)+1)+1)+1)),
  IF(OR(ISERROR(VLOOKUP(LEFT(S1695,FIND(",",S1695)-1),MapTable!$A:$A,1,0)),ISERROR(VLOOKUP(TRIM(MID(S1695,FIND(",",S1695)+1,FIND(",",S1695,FIND(",",S1695)+1)-FIND(",",S1695)-1)),MapTable!$A:$A,1,0)),ISERROR(VLOOKUP(TRIM(MID(S1695,FIND(",",S1695,FIND(",",S1695)+1)+1,FIND(",",S1695,FIND(",",S1695,FIND(",",S1695)+1)+1)-FIND(",",S1695,FIND(",",S1695)+1)-1)),MapTable!$A:$A,1,0)),ISERROR(VLOOKUP(TRIM(MID(S1695,FIND(",",S1695,FIND(",",S1695,FIND(",",S1695)+1)+1)+1,999)),MapTable!$A:$A,1,0))),"맵없음",
  ""),
)))))</f>
        <v/>
      </c>
      <c r="Y1695" t="str">
        <f>IF(ISBLANK(X1695),"",IF(ISERROR(VLOOKUP(X1695,[3]DropTable!$A:$A,1,0)),"드랍없음",""))</f>
        <v/>
      </c>
      <c r="AA1695" t="str">
        <f>IF(ISBLANK(Z1695),"",IF(ISERROR(VLOOKUP(Z1695,[3]DropTable!$A:$A,1,0)),"드랍없음",""))</f>
        <v/>
      </c>
      <c r="AC1695">
        <v>8.1</v>
      </c>
    </row>
    <row r="1696" spans="1:29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114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P1696" t="b">
        <f t="shared" ca="1" si="49"/>
        <v>0</v>
      </c>
      <c r="T1696" t="str">
        <f>IF(ISBLANK(S1696),"",
IF(ISERROR(FIND(",",S1696)),
  IF(ISERROR(VLOOKUP(S1696,MapTable!$A:$A,1,0)),"맵없음",
  ""),
IF(ISERROR(FIND(",",S1696,FIND(",",S1696)+1)),
  IF(OR(ISERROR(VLOOKUP(LEFT(S1696,FIND(",",S1696)-1),MapTable!$A:$A,1,0)),ISERROR(VLOOKUP(TRIM(MID(S1696,FIND(",",S1696)+1,999)),MapTable!$A:$A,1,0))),"맵없음",
  ""),
IF(ISERROR(FIND(",",S1696,FIND(",",S1696,FIND(",",S1696)+1)+1)),
  IF(OR(ISERROR(VLOOKUP(LEFT(S1696,FIND(",",S1696)-1),MapTable!$A:$A,1,0)),ISERROR(VLOOKUP(TRIM(MID(S1696,FIND(",",S1696)+1,FIND(",",S1696,FIND(",",S1696)+1)-FIND(",",S1696)-1)),MapTable!$A:$A,1,0)),ISERROR(VLOOKUP(TRIM(MID(S1696,FIND(",",S1696,FIND(",",S1696)+1)+1,999)),MapTable!$A:$A,1,0))),"맵없음",
  ""),
IF(ISERROR(FIND(",",S1696,FIND(",",S1696,FIND(",",S1696,FIND(",",S1696)+1)+1)+1)),
  IF(OR(ISERROR(VLOOKUP(LEFT(S1696,FIND(",",S1696)-1),MapTable!$A:$A,1,0)),ISERROR(VLOOKUP(TRIM(MID(S1696,FIND(",",S1696)+1,FIND(",",S1696,FIND(",",S1696)+1)-FIND(",",S1696)-1)),MapTable!$A:$A,1,0)),ISERROR(VLOOKUP(TRIM(MID(S1696,FIND(",",S1696,FIND(",",S1696)+1)+1,FIND(",",S1696,FIND(",",S1696,FIND(",",S1696)+1)+1)-FIND(",",S1696,FIND(",",S1696)+1)-1)),MapTable!$A:$A,1,0)),ISERROR(VLOOKUP(TRIM(MID(S1696,FIND(",",S1696,FIND(",",S1696,FIND(",",S1696)+1)+1)+1,999)),MapTable!$A:$A,1,0))),"맵없음",
  ""),
)))))</f>
        <v/>
      </c>
      <c r="Y1696" t="str">
        <f>IF(ISBLANK(X1696),"",IF(ISERROR(VLOOKUP(X1696,[3]DropTable!$A:$A,1,0)),"드랍없음",""))</f>
        <v/>
      </c>
      <c r="AA1696" t="str">
        <f>IF(ISBLANK(Z1696),"",IF(ISERROR(VLOOKUP(Z1696,[3]DropTable!$A:$A,1,0)),"드랍없음",""))</f>
        <v/>
      </c>
      <c r="AC1696">
        <v>8.1</v>
      </c>
    </row>
    <row r="1697" spans="1:29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114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P1697" t="b">
        <f t="shared" ca="1" si="49"/>
        <v>0</v>
      </c>
      <c r="T1697" t="str">
        <f>IF(ISBLANK(S1697),"",
IF(ISERROR(FIND(",",S1697)),
  IF(ISERROR(VLOOKUP(S1697,MapTable!$A:$A,1,0)),"맵없음",
  ""),
IF(ISERROR(FIND(",",S1697,FIND(",",S1697)+1)),
  IF(OR(ISERROR(VLOOKUP(LEFT(S1697,FIND(",",S1697)-1),MapTable!$A:$A,1,0)),ISERROR(VLOOKUP(TRIM(MID(S1697,FIND(",",S1697)+1,999)),MapTable!$A:$A,1,0))),"맵없음",
  ""),
IF(ISERROR(FIND(",",S1697,FIND(",",S1697,FIND(",",S1697)+1)+1)),
  IF(OR(ISERROR(VLOOKUP(LEFT(S1697,FIND(",",S1697)-1),MapTable!$A:$A,1,0)),ISERROR(VLOOKUP(TRIM(MID(S1697,FIND(",",S1697)+1,FIND(",",S1697,FIND(",",S1697)+1)-FIND(",",S1697)-1)),MapTable!$A:$A,1,0)),ISERROR(VLOOKUP(TRIM(MID(S1697,FIND(",",S1697,FIND(",",S1697)+1)+1,999)),MapTable!$A:$A,1,0))),"맵없음",
  ""),
IF(ISERROR(FIND(",",S1697,FIND(",",S1697,FIND(",",S1697,FIND(",",S1697)+1)+1)+1)),
  IF(OR(ISERROR(VLOOKUP(LEFT(S1697,FIND(",",S1697)-1),MapTable!$A:$A,1,0)),ISERROR(VLOOKUP(TRIM(MID(S1697,FIND(",",S1697)+1,FIND(",",S1697,FIND(",",S1697)+1)-FIND(",",S1697)-1)),MapTable!$A:$A,1,0)),ISERROR(VLOOKUP(TRIM(MID(S1697,FIND(",",S1697,FIND(",",S1697)+1)+1,FIND(",",S1697,FIND(",",S1697,FIND(",",S1697)+1)+1)-FIND(",",S1697,FIND(",",S1697)+1)-1)),MapTable!$A:$A,1,0)),ISERROR(VLOOKUP(TRIM(MID(S1697,FIND(",",S1697,FIND(",",S1697,FIND(",",S1697)+1)+1)+1,999)),MapTable!$A:$A,1,0))),"맵없음",
  ""),
)))))</f>
        <v/>
      </c>
      <c r="Y1697" t="str">
        <f>IF(ISBLANK(X1697),"",IF(ISERROR(VLOOKUP(X1697,[3]DropTable!$A:$A,1,0)),"드랍없음",""))</f>
        <v/>
      </c>
      <c r="AA1697" t="str">
        <f>IF(ISBLANK(Z1697),"",IF(ISERROR(VLOOKUP(Z1697,[3]DropTable!$A:$A,1,0)),"드랍없음",""))</f>
        <v/>
      </c>
      <c r="AC1697">
        <v>8.1</v>
      </c>
    </row>
    <row r="1698" spans="1:29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114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P1698" t="b">
        <f t="shared" ca="1" si="49"/>
        <v>0</v>
      </c>
      <c r="T1698" t="str">
        <f>IF(ISBLANK(S1698),"",
IF(ISERROR(FIND(",",S1698)),
  IF(ISERROR(VLOOKUP(S1698,MapTable!$A:$A,1,0)),"맵없음",
  ""),
IF(ISERROR(FIND(",",S1698,FIND(",",S1698)+1)),
  IF(OR(ISERROR(VLOOKUP(LEFT(S1698,FIND(",",S1698)-1),MapTable!$A:$A,1,0)),ISERROR(VLOOKUP(TRIM(MID(S1698,FIND(",",S1698)+1,999)),MapTable!$A:$A,1,0))),"맵없음",
  ""),
IF(ISERROR(FIND(",",S1698,FIND(",",S1698,FIND(",",S1698)+1)+1)),
  IF(OR(ISERROR(VLOOKUP(LEFT(S1698,FIND(",",S1698)-1),MapTable!$A:$A,1,0)),ISERROR(VLOOKUP(TRIM(MID(S1698,FIND(",",S1698)+1,FIND(",",S1698,FIND(",",S1698)+1)-FIND(",",S1698)-1)),MapTable!$A:$A,1,0)),ISERROR(VLOOKUP(TRIM(MID(S1698,FIND(",",S1698,FIND(",",S1698)+1)+1,999)),MapTable!$A:$A,1,0))),"맵없음",
  ""),
IF(ISERROR(FIND(",",S1698,FIND(",",S1698,FIND(",",S1698,FIND(",",S1698)+1)+1)+1)),
  IF(OR(ISERROR(VLOOKUP(LEFT(S1698,FIND(",",S1698)-1),MapTable!$A:$A,1,0)),ISERROR(VLOOKUP(TRIM(MID(S1698,FIND(",",S1698)+1,FIND(",",S1698,FIND(",",S1698)+1)-FIND(",",S1698)-1)),MapTable!$A:$A,1,0)),ISERROR(VLOOKUP(TRIM(MID(S1698,FIND(",",S1698,FIND(",",S1698)+1)+1,FIND(",",S1698,FIND(",",S1698,FIND(",",S1698)+1)+1)-FIND(",",S1698,FIND(",",S1698)+1)-1)),MapTable!$A:$A,1,0)),ISERROR(VLOOKUP(TRIM(MID(S1698,FIND(",",S1698,FIND(",",S1698,FIND(",",S1698)+1)+1)+1,999)),MapTable!$A:$A,1,0))),"맵없음",
  ""),
)))))</f>
        <v/>
      </c>
      <c r="Y1698" t="str">
        <f>IF(ISBLANK(X1698),"",IF(ISERROR(VLOOKUP(X1698,[3]DropTable!$A:$A,1,0)),"드랍없음",""))</f>
        <v/>
      </c>
      <c r="AA1698" t="str">
        <f>IF(ISBLANK(Z1698),"",IF(ISERROR(VLOOKUP(Z1698,[3]DropTable!$A:$A,1,0)),"드랍없음",""))</f>
        <v/>
      </c>
      <c r="AC1698">
        <v>8.1</v>
      </c>
    </row>
    <row r="1699" spans="1:29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114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P1699" t="b">
        <f t="shared" ca="1" si="49"/>
        <v>0</v>
      </c>
      <c r="T1699" t="str">
        <f>IF(ISBLANK(S1699),"",
IF(ISERROR(FIND(",",S1699)),
  IF(ISERROR(VLOOKUP(S1699,MapTable!$A:$A,1,0)),"맵없음",
  ""),
IF(ISERROR(FIND(",",S1699,FIND(",",S1699)+1)),
  IF(OR(ISERROR(VLOOKUP(LEFT(S1699,FIND(",",S1699)-1),MapTable!$A:$A,1,0)),ISERROR(VLOOKUP(TRIM(MID(S1699,FIND(",",S1699)+1,999)),MapTable!$A:$A,1,0))),"맵없음",
  ""),
IF(ISERROR(FIND(",",S1699,FIND(",",S1699,FIND(",",S1699)+1)+1)),
  IF(OR(ISERROR(VLOOKUP(LEFT(S1699,FIND(",",S1699)-1),MapTable!$A:$A,1,0)),ISERROR(VLOOKUP(TRIM(MID(S1699,FIND(",",S1699)+1,FIND(",",S1699,FIND(",",S1699)+1)-FIND(",",S1699)-1)),MapTable!$A:$A,1,0)),ISERROR(VLOOKUP(TRIM(MID(S1699,FIND(",",S1699,FIND(",",S1699)+1)+1,999)),MapTable!$A:$A,1,0))),"맵없음",
  ""),
IF(ISERROR(FIND(",",S1699,FIND(",",S1699,FIND(",",S1699,FIND(",",S1699)+1)+1)+1)),
  IF(OR(ISERROR(VLOOKUP(LEFT(S1699,FIND(",",S1699)-1),MapTable!$A:$A,1,0)),ISERROR(VLOOKUP(TRIM(MID(S1699,FIND(",",S1699)+1,FIND(",",S1699,FIND(",",S1699)+1)-FIND(",",S1699)-1)),MapTable!$A:$A,1,0)),ISERROR(VLOOKUP(TRIM(MID(S1699,FIND(",",S1699,FIND(",",S1699)+1)+1,FIND(",",S1699,FIND(",",S1699,FIND(",",S1699)+1)+1)-FIND(",",S1699,FIND(",",S1699)+1)-1)),MapTable!$A:$A,1,0)),ISERROR(VLOOKUP(TRIM(MID(S1699,FIND(",",S1699,FIND(",",S1699,FIND(",",S1699)+1)+1)+1,999)),MapTable!$A:$A,1,0))),"맵없음",
  ""),
)))))</f>
        <v/>
      </c>
      <c r="Y1699" t="str">
        <f>IF(ISBLANK(X1699),"",IF(ISERROR(VLOOKUP(X1699,[3]DropTable!$A:$A,1,0)),"드랍없음",""))</f>
        <v/>
      </c>
      <c r="AA1699" t="str">
        <f>IF(ISBLANK(Z1699),"",IF(ISERROR(VLOOKUP(Z1699,[3]DropTable!$A:$A,1,0)),"드랍없음",""))</f>
        <v/>
      </c>
      <c r="AC1699">
        <v>8.1</v>
      </c>
    </row>
    <row r="1700" spans="1:29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114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P1700" t="b">
        <f t="shared" ca="1" si="49"/>
        <v>0</v>
      </c>
      <c r="T1700" t="str">
        <f>IF(ISBLANK(S1700),"",
IF(ISERROR(FIND(",",S1700)),
  IF(ISERROR(VLOOKUP(S1700,MapTable!$A:$A,1,0)),"맵없음",
  ""),
IF(ISERROR(FIND(",",S1700,FIND(",",S1700)+1)),
  IF(OR(ISERROR(VLOOKUP(LEFT(S1700,FIND(",",S1700)-1),MapTable!$A:$A,1,0)),ISERROR(VLOOKUP(TRIM(MID(S1700,FIND(",",S1700)+1,999)),MapTable!$A:$A,1,0))),"맵없음",
  ""),
IF(ISERROR(FIND(",",S1700,FIND(",",S1700,FIND(",",S1700)+1)+1)),
  IF(OR(ISERROR(VLOOKUP(LEFT(S1700,FIND(",",S1700)-1),MapTable!$A:$A,1,0)),ISERROR(VLOOKUP(TRIM(MID(S1700,FIND(",",S1700)+1,FIND(",",S1700,FIND(",",S1700)+1)-FIND(",",S1700)-1)),MapTable!$A:$A,1,0)),ISERROR(VLOOKUP(TRIM(MID(S1700,FIND(",",S1700,FIND(",",S1700)+1)+1,999)),MapTable!$A:$A,1,0))),"맵없음",
  ""),
IF(ISERROR(FIND(",",S1700,FIND(",",S1700,FIND(",",S1700,FIND(",",S1700)+1)+1)+1)),
  IF(OR(ISERROR(VLOOKUP(LEFT(S1700,FIND(",",S1700)-1),MapTable!$A:$A,1,0)),ISERROR(VLOOKUP(TRIM(MID(S1700,FIND(",",S1700)+1,FIND(",",S1700,FIND(",",S1700)+1)-FIND(",",S1700)-1)),MapTable!$A:$A,1,0)),ISERROR(VLOOKUP(TRIM(MID(S1700,FIND(",",S1700,FIND(",",S1700)+1)+1,FIND(",",S1700,FIND(",",S1700,FIND(",",S1700)+1)+1)-FIND(",",S1700,FIND(",",S1700)+1)-1)),MapTable!$A:$A,1,0)),ISERROR(VLOOKUP(TRIM(MID(S1700,FIND(",",S1700,FIND(",",S1700,FIND(",",S1700)+1)+1)+1,999)),MapTable!$A:$A,1,0))),"맵없음",
  ""),
)))))</f>
        <v/>
      </c>
      <c r="Y1700" t="str">
        <f>IF(ISBLANK(X1700),"",IF(ISERROR(VLOOKUP(X1700,[3]DropTable!$A:$A,1,0)),"드랍없음",""))</f>
        <v/>
      </c>
      <c r="AA1700" t="str">
        <f>IF(ISBLANK(Z1700),"",IF(ISERROR(VLOOKUP(Z1700,[3]DropTable!$A:$A,1,0)),"드랍없음",""))</f>
        <v/>
      </c>
      <c r="AC1700">
        <v>8.1</v>
      </c>
    </row>
    <row r="1701" spans="1:29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114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P1701" t="b">
        <f t="shared" ca="1" si="49"/>
        <v>0</v>
      </c>
      <c r="T1701" t="str">
        <f>IF(ISBLANK(S1701),"",
IF(ISERROR(FIND(",",S1701)),
  IF(ISERROR(VLOOKUP(S1701,MapTable!$A:$A,1,0)),"맵없음",
  ""),
IF(ISERROR(FIND(",",S1701,FIND(",",S1701)+1)),
  IF(OR(ISERROR(VLOOKUP(LEFT(S1701,FIND(",",S1701)-1),MapTable!$A:$A,1,0)),ISERROR(VLOOKUP(TRIM(MID(S1701,FIND(",",S1701)+1,999)),MapTable!$A:$A,1,0))),"맵없음",
  ""),
IF(ISERROR(FIND(",",S1701,FIND(",",S1701,FIND(",",S1701)+1)+1)),
  IF(OR(ISERROR(VLOOKUP(LEFT(S1701,FIND(",",S1701)-1),MapTable!$A:$A,1,0)),ISERROR(VLOOKUP(TRIM(MID(S1701,FIND(",",S1701)+1,FIND(",",S1701,FIND(",",S1701)+1)-FIND(",",S1701)-1)),MapTable!$A:$A,1,0)),ISERROR(VLOOKUP(TRIM(MID(S1701,FIND(",",S1701,FIND(",",S1701)+1)+1,999)),MapTable!$A:$A,1,0))),"맵없음",
  ""),
IF(ISERROR(FIND(",",S1701,FIND(",",S1701,FIND(",",S1701,FIND(",",S1701)+1)+1)+1)),
  IF(OR(ISERROR(VLOOKUP(LEFT(S1701,FIND(",",S1701)-1),MapTable!$A:$A,1,0)),ISERROR(VLOOKUP(TRIM(MID(S1701,FIND(",",S1701)+1,FIND(",",S1701,FIND(",",S1701)+1)-FIND(",",S1701)-1)),MapTable!$A:$A,1,0)),ISERROR(VLOOKUP(TRIM(MID(S1701,FIND(",",S1701,FIND(",",S1701)+1)+1,FIND(",",S1701,FIND(",",S1701,FIND(",",S1701)+1)+1)-FIND(",",S1701,FIND(",",S1701)+1)-1)),MapTable!$A:$A,1,0)),ISERROR(VLOOKUP(TRIM(MID(S1701,FIND(",",S1701,FIND(",",S1701,FIND(",",S1701)+1)+1)+1,999)),MapTable!$A:$A,1,0))),"맵없음",
  ""),
)))))</f>
        <v/>
      </c>
      <c r="Y1701" t="str">
        <f>IF(ISBLANK(X1701),"",IF(ISERROR(VLOOKUP(X1701,[3]DropTable!$A:$A,1,0)),"드랍없음",""))</f>
        <v/>
      </c>
      <c r="AA1701" t="str">
        <f>IF(ISBLANK(Z1701),"",IF(ISERROR(VLOOKUP(Z1701,[3]DropTable!$A:$A,1,0)),"드랍없음",""))</f>
        <v/>
      </c>
      <c r="AC1701">
        <v>8.1</v>
      </c>
    </row>
    <row r="1702" spans="1:29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114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P1702" t="b">
        <f t="shared" ca="1" si="49"/>
        <v>0</v>
      </c>
      <c r="T1702" t="str">
        <f>IF(ISBLANK(S1702),"",
IF(ISERROR(FIND(",",S1702)),
  IF(ISERROR(VLOOKUP(S1702,MapTable!$A:$A,1,0)),"맵없음",
  ""),
IF(ISERROR(FIND(",",S1702,FIND(",",S1702)+1)),
  IF(OR(ISERROR(VLOOKUP(LEFT(S1702,FIND(",",S1702)-1),MapTable!$A:$A,1,0)),ISERROR(VLOOKUP(TRIM(MID(S1702,FIND(",",S1702)+1,999)),MapTable!$A:$A,1,0))),"맵없음",
  ""),
IF(ISERROR(FIND(",",S1702,FIND(",",S1702,FIND(",",S1702)+1)+1)),
  IF(OR(ISERROR(VLOOKUP(LEFT(S1702,FIND(",",S1702)-1),MapTable!$A:$A,1,0)),ISERROR(VLOOKUP(TRIM(MID(S1702,FIND(",",S1702)+1,FIND(",",S1702,FIND(",",S1702)+1)-FIND(",",S1702)-1)),MapTable!$A:$A,1,0)),ISERROR(VLOOKUP(TRIM(MID(S1702,FIND(",",S1702,FIND(",",S1702)+1)+1,999)),MapTable!$A:$A,1,0))),"맵없음",
  ""),
IF(ISERROR(FIND(",",S1702,FIND(",",S1702,FIND(",",S1702,FIND(",",S1702)+1)+1)+1)),
  IF(OR(ISERROR(VLOOKUP(LEFT(S1702,FIND(",",S1702)-1),MapTable!$A:$A,1,0)),ISERROR(VLOOKUP(TRIM(MID(S1702,FIND(",",S1702)+1,FIND(",",S1702,FIND(",",S1702)+1)-FIND(",",S1702)-1)),MapTable!$A:$A,1,0)),ISERROR(VLOOKUP(TRIM(MID(S1702,FIND(",",S1702,FIND(",",S1702)+1)+1,FIND(",",S1702,FIND(",",S1702,FIND(",",S1702)+1)+1)-FIND(",",S1702,FIND(",",S1702)+1)-1)),MapTable!$A:$A,1,0)),ISERROR(VLOOKUP(TRIM(MID(S1702,FIND(",",S1702,FIND(",",S1702,FIND(",",S1702)+1)+1)+1,999)),MapTable!$A:$A,1,0))),"맵없음",
  ""),
)))))</f>
        <v/>
      </c>
      <c r="Y1702" t="str">
        <f>IF(ISBLANK(X1702),"",IF(ISERROR(VLOOKUP(X1702,[3]DropTable!$A:$A,1,0)),"드랍없음",""))</f>
        <v/>
      </c>
      <c r="AA1702" t="str">
        <f>IF(ISBLANK(Z1702),"",IF(ISERROR(VLOOKUP(Z1702,[3]DropTable!$A:$A,1,0)),"드랍없음",""))</f>
        <v/>
      </c>
      <c r="AC1702">
        <v>8.1</v>
      </c>
    </row>
    <row r="1703" spans="1:29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114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P1703" t="b">
        <f t="shared" ca="1" si="49"/>
        <v>0</v>
      </c>
      <c r="T1703" t="str">
        <f>IF(ISBLANK(S1703),"",
IF(ISERROR(FIND(",",S1703)),
  IF(ISERROR(VLOOKUP(S1703,MapTable!$A:$A,1,0)),"맵없음",
  ""),
IF(ISERROR(FIND(",",S1703,FIND(",",S1703)+1)),
  IF(OR(ISERROR(VLOOKUP(LEFT(S1703,FIND(",",S1703)-1),MapTable!$A:$A,1,0)),ISERROR(VLOOKUP(TRIM(MID(S1703,FIND(",",S1703)+1,999)),MapTable!$A:$A,1,0))),"맵없음",
  ""),
IF(ISERROR(FIND(",",S1703,FIND(",",S1703,FIND(",",S1703)+1)+1)),
  IF(OR(ISERROR(VLOOKUP(LEFT(S1703,FIND(",",S1703)-1),MapTable!$A:$A,1,0)),ISERROR(VLOOKUP(TRIM(MID(S1703,FIND(",",S1703)+1,FIND(",",S1703,FIND(",",S1703)+1)-FIND(",",S1703)-1)),MapTable!$A:$A,1,0)),ISERROR(VLOOKUP(TRIM(MID(S1703,FIND(",",S1703,FIND(",",S1703)+1)+1,999)),MapTable!$A:$A,1,0))),"맵없음",
  ""),
IF(ISERROR(FIND(",",S1703,FIND(",",S1703,FIND(",",S1703,FIND(",",S1703)+1)+1)+1)),
  IF(OR(ISERROR(VLOOKUP(LEFT(S1703,FIND(",",S1703)-1),MapTable!$A:$A,1,0)),ISERROR(VLOOKUP(TRIM(MID(S1703,FIND(",",S1703)+1,FIND(",",S1703,FIND(",",S1703)+1)-FIND(",",S1703)-1)),MapTable!$A:$A,1,0)),ISERROR(VLOOKUP(TRIM(MID(S1703,FIND(",",S1703,FIND(",",S1703)+1)+1,FIND(",",S1703,FIND(",",S1703,FIND(",",S1703)+1)+1)-FIND(",",S1703,FIND(",",S1703)+1)-1)),MapTable!$A:$A,1,0)),ISERROR(VLOOKUP(TRIM(MID(S1703,FIND(",",S1703,FIND(",",S1703,FIND(",",S1703)+1)+1)+1,999)),MapTable!$A:$A,1,0))),"맵없음",
  ""),
)))))</f>
        <v/>
      </c>
      <c r="Y1703" t="str">
        <f>IF(ISBLANK(X1703),"",IF(ISERROR(VLOOKUP(X1703,[3]DropTable!$A:$A,1,0)),"드랍없음",""))</f>
        <v/>
      </c>
      <c r="AA1703" t="str">
        <f>IF(ISBLANK(Z1703),"",IF(ISERROR(VLOOKUP(Z1703,[3]DropTable!$A:$A,1,0)),"드랍없음",""))</f>
        <v/>
      </c>
      <c r="AC1703">
        <v>8.1</v>
      </c>
    </row>
    <row r="1704" spans="1:29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114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P1704" t="b">
        <f t="shared" ca="1" si="49"/>
        <v>0</v>
      </c>
      <c r="T1704" t="str">
        <f>IF(ISBLANK(S1704),"",
IF(ISERROR(FIND(",",S1704)),
  IF(ISERROR(VLOOKUP(S1704,MapTable!$A:$A,1,0)),"맵없음",
  ""),
IF(ISERROR(FIND(",",S1704,FIND(",",S1704)+1)),
  IF(OR(ISERROR(VLOOKUP(LEFT(S1704,FIND(",",S1704)-1),MapTable!$A:$A,1,0)),ISERROR(VLOOKUP(TRIM(MID(S1704,FIND(",",S1704)+1,999)),MapTable!$A:$A,1,0))),"맵없음",
  ""),
IF(ISERROR(FIND(",",S1704,FIND(",",S1704,FIND(",",S1704)+1)+1)),
  IF(OR(ISERROR(VLOOKUP(LEFT(S1704,FIND(",",S1704)-1),MapTable!$A:$A,1,0)),ISERROR(VLOOKUP(TRIM(MID(S1704,FIND(",",S1704)+1,FIND(",",S1704,FIND(",",S1704)+1)-FIND(",",S1704)-1)),MapTable!$A:$A,1,0)),ISERROR(VLOOKUP(TRIM(MID(S1704,FIND(",",S1704,FIND(",",S1704)+1)+1,999)),MapTable!$A:$A,1,0))),"맵없음",
  ""),
IF(ISERROR(FIND(",",S1704,FIND(",",S1704,FIND(",",S1704,FIND(",",S1704)+1)+1)+1)),
  IF(OR(ISERROR(VLOOKUP(LEFT(S1704,FIND(",",S1704)-1),MapTable!$A:$A,1,0)),ISERROR(VLOOKUP(TRIM(MID(S1704,FIND(",",S1704)+1,FIND(",",S1704,FIND(",",S1704)+1)-FIND(",",S1704)-1)),MapTable!$A:$A,1,0)),ISERROR(VLOOKUP(TRIM(MID(S1704,FIND(",",S1704,FIND(",",S1704)+1)+1,FIND(",",S1704,FIND(",",S1704,FIND(",",S1704)+1)+1)-FIND(",",S1704,FIND(",",S1704)+1)-1)),MapTable!$A:$A,1,0)),ISERROR(VLOOKUP(TRIM(MID(S1704,FIND(",",S1704,FIND(",",S1704,FIND(",",S1704)+1)+1)+1,999)),MapTable!$A:$A,1,0))),"맵없음",
  ""),
)))))</f>
        <v/>
      </c>
      <c r="Y1704" t="str">
        <f>IF(ISBLANK(X1704),"",IF(ISERROR(VLOOKUP(X1704,[3]DropTable!$A:$A,1,0)),"드랍없음",""))</f>
        <v/>
      </c>
      <c r="AA1704" t="str">
        <f>IF(ISBLANK(Z1704),"",IF(ISERROR(VLOOKUP(Z1704,[3]DropTable!$A:$A,1,0)),"드랍없음",""))</f>
        <v/>
      </c>
      <c r="AC1704">
        <v>8.1</v>
      </c>
    </row>
    <row r="1705" spans="1:29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114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P1705" t="b">
        <f t="shared" ca="1" si="49"/>
        <v>0</v>
      </c>
      <c r="T1705" t="str">
        <f>IF(ISBLANK(S1705),"",
IF(ISERROR(FIND(",",S1705)),
  IF(ISERROR(VLOOKUP(S1705,MapTable!$A:$A,1,0)),"맵없음",
  ""),
IF(ISERROR(FIND(",",S1705,FIND(",",S1705)+1)),
  IF(OR(ISERROR(VLOOKUP(LEFT(S1705,FIND(",",S1705)-1),MapTable!$A:$A,1,0)),ISERROR(VLOOKUP(TRIM(MID(S1705,FIND(",",S1705)+1,999)),MapTable!$A:$A,1,0))),"맵없음",
  ""),
IF(ISERROR(FIND(",",S1705,FIND(",",S1705,FIND(",",S1705)+1)+1)),
  IF(OR(ISERROR(VLOOKUP(LEFT(S1705,FIND(",",S1705)-1),MapTable!$A:$A,1,0)),ISERROR(VLOOKUP(TRIM(MID(S1705,FIND(",",S1705)+1,FIND(",",S1705,FIND(",",S1705)+1)-FIND(",",S1705)-1)),MapTable!$A:$A,1,0)),ISERROR(VLOOKUP(TRIM(MID(S1705,FIND(",",S1705,FIND(",",S1705)+1)+1,999)),MapTable!$A:$A,1,0))),"맵없음",
  ""),
IF(ISERROR(FIND(",",S1705,FIND(",",S1705,FIND(",",S1705,FIND(",",S1705)+1)+1)+1)),
  IF(OR(ISERROR(VLOOKUP(LEFT(S1705,FIND(",",S1705)-1),MapTable!$A:$A,1,0)),ISERROR(VLOOKUP(TRIM(MID(S1705,FIND(",",S1705)+1,FIND(",",S1705,FIND(",",S1705)+1)-FIND(",",S1705)-1)),MapTable!$A:$A,1,0)),ISERROR(VLOOKUP(TRIM(MID(S1705,FIND(",",S1705,FIND(",",S1705)+1)+1,FIND(",",S1705,FIND(",",S1705,FIND(",",S1705)+1)+1)-FIND(",",S1705,FIND(",",S1705)+1)-1)),MapTable!$A:$A,1,0)),ISERROR(VLOOKUP(TRIM(MID(S1705,FIND(",",S1705,FIND(",",S1705,FIND(",",S1705)+1)+1)+1,999)),MapTable!$A:$A,1,0))),"맵없음",
  ""),
)))))</f>
        <v/>
      </c>
      <c r="Y1705" t="str">
        <f>IF(ISBLANK(X1705),"",IF(ISERROR(VLOOKUP(X1705,[3]DropTable!$A:$A,1,0)),"드랍없음",""))</f>
        <v/>
      </c>
      <c r="AA1705" t="str">
        <f>IF(ISBLANK(Z1705),"",IF(ISERROR(VLOOKUP(Z1705,[3]DropTable!$A:$A,1,0)),"드랍없음",""))</f>
        <v/>
      </c>
      <c r="AC1705">
        <v>8.1</v>
      </c>
    </row>
    <row r="1706" spans="1:29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114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P1706" t="b">
        <f t="shared" ca="1" si="49"/>
        <v>0</v>
      </c>
      <c r="T1706" t="str">
        <f>IF(ISBLANK(S1706),"",
IF(ISERROR(FIND(",",S1706)),
  IF(ISERROR(VLOOKUP(S1706,MapTable!$A:$A,1,0)),"맵없음",
  ""),
IF(ISERROR(FIND(",",S1706,FIND(",",S1706)+1)),
  IF(OR(ISERROR(VLOOKUP(LEFT(S1706,FIND(",",S1706)-1),MapTable!$A:$A,1,0)),ISERROR(VLOOKUP(TRIM(MID(S1706,FIND(",",S1706)+1,999)),MapTable!$A:$A,1,0))),"맵없음",
  ""),
IF(ISERROR(FIND(",",S1706,FIND(",",S1706,FIND(",",S1706)+1)+1)),
  IF(OR(ISERROR(VLOOKUP(LEFT(S1706,FIND(",",S1706)-1),MapTable!$A:$A,1,0)),ISERROR(VLOOKUP(TRIM(MID(S1706,FIND(",",S1706)+1,FIND(",",S1706,FIND(",",S1706)+1)-FIND(",",S1706)-1)),MapTable!$A:$A,1,0)),ISERROR(VLOOKUP(TRIM(MID(S1706,FIND(",",S1706,FIND(",",S1706)+1)+1,999)),MapTable!$A:$A,1,0))),"맵없음",
  ""),
IF(ISERROR(FIND(",",S1706,FIND(",",S1706,FIND(",",S1706,FIND(",",S1706)+1)+1)+1)),
  IF(OR(ISERROR(VLOOKUP(LEFT(S1706,FIND(",",S1706)-1),MapTable!$A:$A,1,0)),ISERROR(VLOOKUP(TRIM(MID(S1706,FIND(",",S1706)+1,FIND(",",S1706,FIND(",",S1706)+1)-FIND(",",S1706)-1)),MapTable!$A:$A,1,0)),ISERROR(VLOOKUP(TRIM(MID(S1706,FIND(",",S1706,FIND(",",S1706)+1)+1,FIND(",",S1706,FIND(",",S1706,FIND(",",S1706)+1)+1)-FIND(",",S1706,FIND(",",S1706)+1)-1)),MapTable!$A:$A,1,0)),ISERROR(VLOOKUP(TRIM(MID(S1706,FIND(",",S1706,FIND(",",S1706,FIND(",",S1706)+1)+1)+1,999)),MapTable!$A:$A,1,0))),"맵없음",
  ""),
)))))</f>
        <v/>
      </c>
      <c r="Y1706" t="str">
        <f>IF(ISBLANK(X1706),"",IF(ISERROR(VLOOKUP(X1706,[3]DropTable!$A:$A,1,0)),"드랍없음",""))</f>
        <v/>
      </c>
      <c r="AA1706" t="str">
        <f>IF(ISBLANK(Z1706),"",IF(ISERROR(VLOOKUP(Z1706,[3]DropTable!$A:$A,1,0)),"드랍없음",""))</f>
        <v/>
      </c>
      <c r="AC1706">
        <v>8.1</v>
      </c>
    </row>
    <row r="1707" spans="1:29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114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P1707" t="b">
        <f t="shared" ca="1" si="49"/>
        <v>0</v>
      </c>
      <c r="T1707" t="str">
        <f>IF(ISBLANK(S1707),"",
IF(ISERROR(FIND(",",S1707)),
  IF(ISERROR(VLOOKUP(S1707,MapTable!$A:$A,1,0)),"맵없음",
  ""),
IF(ISERROR(FIND(",",S1707,FIND(",",S1707)+1)),
  IF(OR(ISERROR(VLOOKUP(LEFT(S1707,FIND(",",S1707)-1),MapTable!$A:$A,1,0)),ISERROR(VLOOKUP(TRIM(MID(S1707,FIND(",",S1707)+1,999)),MapTable!$A:$A,1,0))),"맵없음",
  ""),
IF(ISERROR(FIND(",",S1707,FIND(",",S1707,FIND(",",S1707)+1)+1)),
  IF(OR(ISERROR(VLOOKUP(LEFT(S1707,FIND(",",S1707)-1),MapTable!$A:$A,1,0)),ISERROR(VLOOKUP(TRIM(MID(S1707,FIND(",",S1707)+1,FIND(",",S1707,FIND(",",S1707)+1)-FIND(",",S1707)-1)),MapTable!$A:$A,1,0)),ISERROR(VLOOKUP(TRIM(MID(S1707,FIND(",",S1707,FIND(",",S1707)+1)+1,999)),MapTable!$A:$A,1,0))),"맵없음",
  ""),
IF(ISERROR(FIND(",",S1707,FIND(",",S1707,FIND(",",S1707,FIND(",",S1707)+1)+1)+1)),
  IF(OR(ISERROR(VLOOKUP(LEFT(S1707,FIND(",",S1707)-1),MapTable!$A:$A,1,0)),ISERROR(VLOOKUP(TRIM(MID(S1707,FIND(",",S1707)+1,FIND(",",S1707,FIND(",",S1707)+1)-FIND(",",S1707)-1)),MapTable!$A:$A,1,0)),ISERROR(VLOOKUP(TRIM(MID(S1707,FIND(",",S1707,FIND(",",S1707)+1)+1,FIND(",",S1707,FIND(",",S1707,FIND(",",S1707)+1)+1)-FIND(",",S1707,FIND(",",S1707)+1)-1)),MapTable!$A:$A,1,0)),ISERROR(VLOOKUP(TRIM(MID(S1707,FIND(",",S1707,FIND(",",S1707,FIND(",",S1707)+1)+1)+1,999)),MapTable!$A:$A,1,0))),"맵없음",
  ""),
)))))</f>
        <v/>
      </c>
      <c r="Y1707" t="str">
        <f>IF(ISBLANK(X1707),"",IF(ISERROR(VLOOKUP(X1707,[3]DropTable!$A:$A,1,0)),"드랍없음",""))</f>
        <v/>
      </c>
      <c r="AA1707" t="str">
        <f>IF(ISBLANK(Z1707),"",IF(ISERROR(VLOOKUP(Z1707,[3]DropTable!$A:$A,1,0)),"드랍없음",""))</f>
        <v/>
      </c>
      <c r="AC1707">
        <v>8.1</v>
      </c>
    </row>
    <row r="1708" spans="1:29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114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P1708" t="b">
        <f t="shared" ca="1" si="49"/>
        <v>0</v>
      </c>
      <c r="T1708" t="str">
        <f>IF(ISBLANK(S1708),"",
IF(ISERROR(FIND(",",S1708)),
  IF(ISERROR(VLOOKUP(S1708,MapTable!$A:$A,1,0)),"맵없음",
  ""),
IF(ISERROR(FIND(",",S1708,FIND(",",S1708)+1)),
  IF(OR(ISERROR(VLOOKUP(LEFT(S1708,FIND(",",S1708)-1),MapTable!$A:$A,1,0)),ISERROR(VLOOKUP(TRIM(MID(S1708,FIND(",",S1708)+1,999)),MapTable!$A:$A,1,0))),"맵없음",
  ""),
IF(ISERROR(FIND(",",S1708,FIND(",",S1708,FIND(",",S1708)+1)+1)),
  IF(OR(ISERROR(VLOOKUP(LEFT(S1708,FIND(",",S1708)-1),MapTable!$A:$A,1,0)),ISERROR(VLOOKUP(TRIM(MID(S1708,FIND(",",S1708)+1,FIND(",",S1708,FIND(",",S1708)+1)-FIND(",",S1708)-1)),MapTable!$A:$A,1,0)),ISERROR(VLOOKUP(TRIM(MID(S1708,FIND(",",S1708,FIND(",",S1708)+1)+1,999)),MapTable!$A:$A,1,0))),"맵없음",
  ""),
IF(ISERROR(FIND(",",S1708,FIND(",",S1708,FIND(",",S1708,FIND(",",S1708)+1)+1)+1)),
  IF(OR(ISERROR(VLOOKUP(LEFT(S1708,FIND(",",S1708)-1),MapTable!$A:$A,1,0)),ISERROR(VLOOKUP(TRIM(MID(S1708,FIND(",",S1708)+1,FIND(",",S1708,FIND(",",S1708)+1)-FIND(",",S1708)-1)),MapTable!$A:$A,1,0)),ISERROR(VLOOKUP(TRIM(MID(S1708,FIND(",",S1708,FIND(",",S1708)+1)+1,FIND(",",S1708,FIND(",",S1708,FIND(",",S1708)+1)+1)-FIND(",",S1708,FIND(",",S1708)+1)-1)),MapTable!$A:$A,1,0)),ISERROR(VLOOKUP(TRIM(MID(S1708,FIND(",",S1708,FIND(",",S1708,FIND(",",S1708)+1)+1)+1,999)),MapTable!$A:$A,1,0))),"맵없음",
  ""),
)))))</f>
        <v/>
      </c>
      <c r="Y1708" t="str">
        <f>IF(ISBLANK(X1708),"",IF(ISERROR(VLOOKUP(X1708,[3]DropTable!$A:$A,1,0)),"드랍없음",""))</f>
        <v/>
      </c>
      <c r="AA1708" t="str">
        <f>IF(ISBLANK(Z1708),"",IF(ISERROR(VLOOKUP(Z1708,[3]DropTable!$A:$A,1,0)),"드랍없음",""))</f>
        <v/>
      </c>
      <c r="AC1708">
        <v>8.1</v>
      </c>
    </row>
    <row r="1709" spans="1:29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114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P1709" t="b">
        <f t="shared" ca="1" si="49"/>
        <v>0</v>
      </c>
      <c r="T1709" t="str">
        <f>IF(ISBLANK(S1709),"",
IF(ISERROR(FIND(",",S1709)),
  IF(ISERROR(VLOOKUP(S1709,MapTable!$A:$A,1,0)),"맵없음",
  ""),
IF(ISERROR(FIND(",",S1709,FIND(",",S1709)+1)),
  IF(OR(ISERROR(VLOOKUP(LEFT(S1709,FIND(",",S1709)-1),MapTable!$A:$A,1,0)),ISERROR(VLOOKUP(TRIM(MID(S1709,FIND(",",S1709)+1,999)),MapTable!$A:$A,1,0))),"맵없음",
  ""),
IF(ISERROR(FIND(",",S1709,FIND(",",S1709,FIND(",",S1709)+1)+1)),
  IF(OR(ISERROR(VLOOKUP(LEFT(S1709,FIND(",",S1709)-1),MapTable!$A:$A,1,0)),ISERROR(VLOOKUP(TRIM(MID(S1709,FIND(",",S1709)+1,FIND(",",S1709,FIND(",",S1709)+1)-FIND(",",S1709)-1)),MapTable!$A:$A,1,0)),ISERROR(VLOOKUP(TRIM(MID(S1709,FIND(",",S1709,FIND(",",S1709)+1)+1,999)),MapTable!$A:$A,1,0))),"맵없음",
  ""),
IF(ISERROR(FIND(",",S1709,FIND(",",S1709,FIND(",",S1709,FIND(",",S1709)+1)+1)+1)),
  IF(OR(ISERROR(VLOOKUP(LEFT(S1709,FIND(",",S1709)-1),MapTable!$A:$A,1,0)),ISERROR(VLOOKUP(TRIM(MID(S1709,FIND(",",S1709)+1,FIND(",",S1709,FIND(",",S1709)+1)-FIND(",",S1709)-1)),MapTable!$A:$A,1,0)),ISERROR(VLOOKUP(TRIM(MID(S1709,FIND(",",S1709,FIND(",",S1709)+1)+1,FIND(",",S1709,FIND(",",S1709,FIND(",",S1709)+1)+1)-FIND(",",S1709,FIND(",",S1709)+1)-1)),MapTable!$A:$A,1,0)),ISERROR(VLOOKUP(TRIM(MID(S1709,FIND(",",S1709,FIND(",",S1709,FIND(",",S1709)+1)+1)+1,999)),MapTable!$A:$A,1,0))),"맵없음",
  ""),
)))))</f>
        <v/>
      </c>
      <c r="Y1709" t="str">
        <f>IF(ISBLANK(X1709),"",IF(ISERROR(VLOOKUP(X1709,[3]DropTable!$A:$A,1,0)),"드랍없음",""))</f>
        <v/>
      </c>
      <c r="AA1709" t="str">
        <f>IF(ISBLANK(Z1709),"",IF(ISERROR(VLOOKUP(Z1709,[3]DropTable!$A:$A,1,0)),"드랍없음",""))</f>
        <v/>
      </c>
      <c r="AC1709">
        <v>8.1</v>
      </c>
    </row>
    <row r="1710" spans="1:29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114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P1710" t="b">
        <f t="shared" ca="1" si="49"/>
        <v>0</v>
      </c>
      <c r="T1710" t="str">
        <f>IF(ISBLANK(S1710),"",
IF(ISERROR(FIND(",",S1710)),
  IF(ISERROR(VLOOKUP(S1710,MapTable!$A:$A,1,0)),"맵없음",
  ""),
IF(ISERROR(FIND(",",S1710,FIND(",",S1710)+1)),
  IF(OR(ISERROR(VLOOKUP(LEFT(S1710,FIND(",",S1710)-1),MapTable!$A:$A,1,0)),ISERROR(VLOOKUP(TRIM(MID(S1710,FIND(",",S1710)+1,999)),MapTable!$A:$A,1,0))),"맵없음",
  ""),
IF(ISERROR(FIND(",",S1710,FIND(",",S1710,FIND(",",S1710)+1)+1)),
  IF(OR(ISERROR(VLOOKUP(LEFT(S1710,FIND(",",S1710)-1),MapTable!$A:$A,1,0)),ISERROR(VLOOKUP(TRIM(MID(S1710,FIND(",",S1710)+1,FIND(",",S1710,FIND(",",S1710)+1)-FIND(",",S1710)-1)),MapTable!$A:$A,1,0)),ISERROR(VLOOKUP(TRIM(MID(S1710,FIND(",",S1710,FIND(",",S1710)+1)+1,999)),MapTable!$A:$A,1,0))),"맵없음",
  ""),
IF(ISERROR(FIND(",",S1710,FIND(",",S1710,FIND(",",S1710,FIND(",",S1710)+1)+1)+1)),
  IF(OR(ISERROR(VLOOKUP(LEFT(S1710,FIND(",",S1710)-1),MapTable!$A:$A,1,0)),ISERROR(VLOOKUP(TRIM(MID(S1710,FIND(",",S1710)+1,FIND(",",S1710,FIND(",",S1710)+1)-FIND(",",S1710)-1)),MapTable!$A:$A,1,0)),ISERROR(VLOOKUP(TRIM(MID(S1710,FIND(",",S1710,FIND(",",S1710)+1)+1,FIND(",",S1710,FIND(",",S1710,FIND(",",S1710)+1)+1)-FIND(",",S1710,FIND(",",S1710)+1)-1)),MapTable!$A:$A,1,0)),ISERROR(VLOOKUP(TRIM(MID(S1710,FIND(",",S1710,FIND(",",S1710,FIND(",",S1710)+1)+1)+1,999)),MapTable!$A:$A,1,0))),"맵없음",
  ""),
)))))</f>
        <v/>
      </c>
      <c r="Y1710" t="str">
        <f>IF(ISBLANK(X1710),"",IF(ISERROR(VLOOKUP(X1710,[3]DropTable!$A:$A,1,0)),"드랍없음",""))</f>
        <v/>
      </c>
      <c r="AA1710" t="str">
        <f>IF(ISBLANK(Z1710),"",IF(ISERROR(VLOOKUP(Z1710,[3]DropTable!$A:$A,1,0)),"드랍없음",""))</f>
        <v/>
      </c>
      <c r="AC1710">
        <v>8.1</v>
      </c>
    </row>
    <row r="1711" spans="1:29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114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P1711" t="b">
        <f t="shared" ca="1" si="49"/>
        <v>0</v>
      </c>
      <c r="T1711" t="str">
        <f>IF(ISBLANK(S1711),"",
IF(ISERROR(FIND(",",S1711)),
  IF(ISERROR(VLOOKUP(S1711,MapTable!$A:$A,1,0)),"맵없음",
  ""),
IF(ISERROR(FIND(",",S1711,FIND(",",S1711)+1)),
  IF(OR(ISERROR(VLOOKUP(LEFT(S1711,FIND(",",S1711)-1),MapTable!$A:$A,1,0)),ISERROR(VLOOKUP(TRIM(MID(S1711,FIND(",",S1711)+1,999)),MapTable!$A:$A,1,0))),"맵없음",
  ""),
IF(ISERROR(FIND(",",S1711,FIND(",",S1711,FIND(",",S1711)+1)+1)),
  IF(OR(ISERROR(VLOOKUP(LEFT(S1711,FIND(",",S1711)-1),MapTable!$A:$A,1,0)),ISERROR(VLOOKUP(TRIM(MID(S1711,FIND(",",S1711)+1,FIND(",",S1711,FIND(",",S1711)+1)-FIND(",",S1711)-1)),MapTable!$A:$A,1,0)),ISERROR(VLOOKUP(TRIM(MID(S1711,FIND(",",S1711,FIND(",",S1711)+1)+1,999)),MapTable!$A:$A,1,0))),"맵없음",
  ""),
IF(ISERROR(FIND(",",S1711,FIND(",",S1711,FIND(",",S1711,FIND(",",S1711)+1)+1)+1)),
  IF(OR(ISERROR(VLOOKUP(LEFT(S1711,FIND(",",S1711)-1),MapTable!$A:$A,1,0)),ISERROR(VLOOKUP(TRIM(MID(S1711,FIND(",",S1711)+1,FIND(",",S1711,FIND(",",S1711)+1)-FIND(",",S1711)-1)),MapTable!$A:$A,1,0)),ISERROR(VLOOKUP(TRIM(MID(S1711,FIND(",",S1711,FIND(",",S1711)+1)+1,FIND(",",S1711,FIND(",",S1711,FIND(",",S1711)+1)+1)-FIND(",",S1711,FIND(",",S1711)+1)-1)),MapTable!$A:$A,1,0)),ISERROR(VLOOKUP(TRIM(MID(S1711,FIND(",",S1711,FIND(",",S1711,FIND(",",S1711)+1)+1)+1,999)),MapTable!$A:$A,1,0))),"맵없음",
  ""),
)))))</f>
        <v/>
      </c>
      <c r="Y1711" t="str">
        <f>IF(ISBLANK(X1711),"",IF(ISERROR(VLOOKUP(X1711,[3]DropTable!$A:$A,1,0)),"드랍없음",""))</f>
        <v/>
      </c>
      <c r="AA1711" t="str">
        <f>IF(ISBLANK(Z1711),"",IF(ISERROR(VLOOKUP(Z1711,[3]DropTable!$A:$A,1,0)),"드랍없음",""))</f>
        <v/>
      </c>
      <c r="AC1711">
        <v>8.1</v>
      </c>
    </row>
    <row r="1712" spans="1:29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114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P1712" t="b">
        <f t="shared" ca="1" si="49"/>
        <v>0</v>
      </c>
      <c r="T1712" t="str">
        <f>IF(ISBLANK(S1712),"",
IF(ISERROR(FIND(",",S1712)),
  IF(ISERROR(VLOOKUP(S1712,MapTable!$A:$A,1,0)),"맵없음",
  ""),
IF(ISERROR(FIND(",",S1712,FIND(",",S1712)+1)),
  IF(OR(ISERROR(VLOOKUP(LEFT(S1712,FIND(",",S1712)-1),MapTable!$A:$A,1,0)),ISERROR(VLOOKUP(TRIM(MID(S1712,FIND(",",S1712)+1,999)),MapTable!$A:$A,1,0))),"맵없음",
  ""),
IF(ISERROR(FIND(",",S1712,FIND(",",S1712,FIND(",",S1712)+1)+1)),
  IF(OR(ISERROR(VLOOKUP(LEFT(S1712,FIND(",",S1712)-1),MapTable!$A:$A,1,0)),ISERROR(VLOOKUP(TRIM(MID(S1712,FIND(",",S1712)+1,FIND(",",S1712,FIND(",",S1712)+1)-FIND(",",S1712)-1)),MapTable!$A:$A,1,0)),ISERROR(VLOOKUP(TRIM(MID(S1712,FIND(",",S1712,FIND(",",S1712)+1)+1,999)),MapTable!$A:$A,1,0))),"맵없음",
  ""),
IF(ISERROR(FIND(",",S1712,FIND(",",S1712,FIND(",",S1712,FIND(",",S1712)+1)+1)+1)),
  IF(OR(ISERROR(VLOOKUP(LEFT(S1712,FIND(",",S1712)-1),MapTable!$A:$A,1,0)),ISERROR(VLOOKUP(TRIM(MID(S1712,FIND(",",S1712)+1,FIND(",",S1712,FIND(",",S1712)+1)-FIND(",",S1712)-1)),MapTable!$A:$A,1,0)),ISERROR(VLOOKUP(TRIM(MID(S1712,FIND(",",S1712,FIND(",",S1712)+1)+1,FIND(",",S1712,FIND(",",S1712,FIND(",",S1712)+1)+1)-FIND(",",S1712,FIND(",",S1712)+1)-1)),MapTable!$A:$A,1,0)),ISERROR(VLOOKUP(TRIM(MID(S1712,FIND(",",S1712,FIND(",",S1712,FIND(",",S1712)+1)+1)+1,999)),MapTable!$A:$A,1,0))),"맵없음",
  ""),
)))))</f>
        <v/>
      </c>
      <c r="Y1712" t="str">
        <f>IF(ISBLANK(X1712),"",IF(ISERROR(VLOOKUP(X1712,[3]DropTable!$A:$A,1,0)),"드랍없음",""))</f>
        <v/>
      </c>
      <c r="AA1712" t="str">
        <f>IF(ISBLANK(Z1712),"",IF(ISERROR(VLOOKUP(Z1712,[3]DropTable!$A:$A,1,0)),"드랍없음",""))</f>
        <v/>
      </c>
      <c r="AC1712">
        <v>8.1</v>
      </c>
    </row>
    <row r="1713" spans="1:29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114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P1713" t="b">
        <f t="shared" ca="1" si="49"/>
        <v>0</v>
      </c>
      <c r="T1713" t="str">
        <f>IF(ISBLANK(S1713),"",
IF(ISERROR(FIND(",",S1713)),
  IF(ISERROR(VLOOKUP(S1713,MapTable!$A:$A,1,0)),"맵없음",
  ""),
IF(ISERROR(FIND(",",S1713,FIND(",",S1713)+1)),
  IF(OR(ISERROR(VLOOKUP(LEFT(S1713,FIND(",",S1713)-1),MapTable!$A:$A,1,0)),ISERROR(VLOOKUP(TRIM(MID(S1713,FIND(",",S1713)+1,999)),MapTable!$A:$A,1,0))),"맵없음",
  ""),
IF(ISERROR(FIND(",",S1713,FIND(",",S1713,FIND(",",S1713)+1)+1)),
  IF(OR(ISERROR(VLOOKUP(LEFT(S1713,FIND(",",S1713)-1),MapTable!$A:$A,1,0)),ISERROR(VLOOKUP(TRIM(MID(S1713,FIND(",",S1713)+1,FIND(",",S1713,FIND(",",S1713)+1)-FIND(",",S1713)-1)),MapTable!$A:$A,1,0)),ISERROR(VLOOKUP(TRIM(MID(S1713,FIND(",",S1713,FIND(",",S1713)+1)+1,999)),MapTable!$A:$A,1,0))),"맵없음",
  ""),
IF(ISERROR(FIND(",",S1713,FIND(",",S1713,FIND(",",S1713,FIND(",",S1713)+1)+1)+1)),
  IF(OR(ISERROR(VLOOKUP(LEFT(S1713,FIND(",",S1713)-1),MapTable!$A:$A,1,0)),ISERROR(VLOOKUP(TRIM(MID(S1713,FIND(",",S1713)+1,FIND(",",S1713,FIND(",",S1713)+1)-FIND(",",S1713)-1)),MapTable!$A:$A,1,0)),ISERROR(VLOOKUP(TRIM(MID(S1713,FIND(",",S1713,FIND(",",S1713)+1)+1,FIND(",",S1713,FIND(",",S1713,FIND(",",S1713)+1)+1)-FIND(",",S1713,FIND(",",S1713)+1)-1)),MapTable!$A:$A,1,0)),ISERROR(VLOOKUP(TRIM(MID(S1713,FIND(",",S1713,FIND(",",S1713,FIND(",",S1713)+1)+1)+1,999)),MapTable!$A:$A,1,0))),"맵없음",
  ""),
)))))</f>
        <v/>
      </c>
      <c r="Y1713" t="str">
        <f>IF(ISBLANK(X1713),"",IF(ISERROR(VLOOKUP(X1713,[3]DropTable!$A:$A,1,0)),"드랍없음",""))</f>
        <v/>
      </c>
      <c r="AA1713" t="str">
        <f>IF(ISBLANK(Z1713),"",IF(ISERROR(VLOOKUP(Z1713,[3]DropTable!$A:$A,1,0)),"드랍없음",""))</f>
        <v/>
      </c>
      <c r="AC1713">
        <v>8.1</v>
      </c>
    </row>
    <row r="1714" spans="1:29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114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P1714" t="b">
        <f t="shared" ca="1" si="49"/>
        <v>0</v>
      </c>
      <c r="T1714" t="str">
        <f>IF(ISBLANK(S1714),"",
IF(ISERROR(FIND(",",S1714)),
  IF(ISERROR(VLOOKUP(S1714,MapTable!$A:$A,1,0)),"맵없음",
  ""),
IF(ISERROR(FIND(",",S1714,FIND(",",S1714)+1)),
  IF(OR(ISERROR(VLOOKUP(LEFT(S1714,FIND(",",S1714)-1),MapTable!$A:$A,1,0)),ISERROR(VLOOKUP(TRIM(MID(S1714,FIND(",",S1714)+1,999)),MapTable!$A:$A,1,0))),"맵없음",
  ""),
IF(ISERROR(FIND(",",S1714,FIND(",",S1714,FIND(",",S1714)+1)+1)),
  IF(OR(ISERROR(VLOOKUP(LEFT(S1714,FIND(",",S1714)-1),MapTable!$A:$A,1,0)),ISERROR(VLOOKUP(TRIM(MID(S1714,FIND(",",S1714)+1,FIND(",",S1714,FIND(",",S1714)+1)-FIND(",",S1714)-1)),MapTable!$A:$A,1,0)),ISERROR(VLOOKUP(TRIM(MID(S1714,FIND(",",S1714,FIND(",",S1714)+1)+1,999)),MapTable!$A:$A,1,0))),"맵없음",
  ""),
IF(ISERROR(FIND(",",S1714,FIND(",",S1714,FIND(",",S1714,FIND(",",S1714)+1)+1)+1)),
  IF(OR(ISERROR(VLOOKUP(LEFT(S1714,FIND(",",S1714)-1),MapTable!$A:$A,1,0)),ISERROR(VLOOKUP(TRIM(MID(S1714,FIND(",",S1714)+1,FIND(",",S1714,FIND(",",S1714)+1)-FIND(",",S1714)-1)),MapTable!$A:$A,1,0)),ISERROR(VLOOKUP(TRIM(MID(S1714,FIND(",",S1714,FIND(",",S1714)+1)+1,FIND(",",S1714,FIND(",",S1714,FIND(",",S1714)+1)+1)-FIND(",",S1714,FIND(",",S1714)+1)-1)),MapTable!$A:$A,1,0)),ISERROR(VLOOKUP(TRIM(MID(S1714,FIND(",",S1714,FIND(",",S1714,FIND(",",S1714)+1)+1)+1,999)),MapTable!$A:$A,1,0))),"맵없음",
  ""),
)))))</f>
        <v/>
      </c>
      <c r="Y1714" t="str">
        <f>IF(ISBLANK(X1714),"",IF(ISERROR(VLOOKUP(X1714,[3]DropTable!$A:$A,1,0)),"드랍없음",""))</f>
        <v/>
      </c>
      <c r="AA1714" t="str">
        <f>IF(ISBLANK(Z1714),"",IF(ISERROR(VLOOKUP(Z1714,[3]DropTable!$A:$A,1,0)),"드랍없음",""))</f>
        <v/>
      </c>
      <c r="AC1714">
        <v>8.1</v>
      </c>
    </row>
    <row r="1715" spans="1:29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114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P1715" t="b">
        <f t="shared" ca="1" si="49"/>
        <v>0</v>
      </c>
      <c r="T1715" t="str">
        <f>IF(ISBLANK(S1715),"",
IF(ISERROR(FIND(",",S1715)),
  IF(ISERROR(VLOOKUP(S1715,MapTable!$A:$A,1,0)),"맵없음",
  ""),
IF(ISERROR(FIND(",",S1715,FIND(",",S1715)+1)),
  IF(OR(ISERROR(VLOOKUP(LEFT(S1715,FIND(",",S1715)-1),MapTable!$A:$A,1,0)),ISERROR(VLOOKUP(TRIM(MID(S1715,FIND(",",S1715)+1,999)),MapTable!$A:$A,1,0))),"맵없음",
  ""),
IF(ISERROR(FIND(",",S1715,FIND(",",S1715,FIND(",",S1715)+1)+1)),
  IF(OR(ISERROR(VLOOKUP(LEFT(S1715,FIND(",",S1715)-1),MapTable!$A:$A,1,0)),ISERROR(VLOOKUP(TRIM(MID(S1715,FIND(",",S1715)+1,FIND(",",S1715,FIND(",",S1715)+1)-FIND(",",S1715)-1)),MapTable!$A:$A,1,0)),ISERROR(VLOOKUP(TRIM(MID(S1715,FIND(",",S1715,FIND(",",S1715)+1)+1,999)),MapTable!$A:$A,1,0))),"맵없음",
  ""),
IF(ISERROR(FIND(",",S1715,FIND(",",S1715,FIND(",",S1715,FIND(",",S1715)+1)+1)+1)),
  IF(OR(ISERROR(VLOOKUP(LEFT(S1715,FIND(",",S1715)-1),MapTable!$A:$A,1,0)),ISERROR(VLOOKUP(TRIM(MID(S1715,FIND(",",S1715)+1,FIND(",",S1715,FIND(",",S1715)+1)-FIND(",",S1715)-1)),MapTable!$A:$A,1,0)),ISERROR(VLOOKUP(TRIM(MID(S1715,FIND(",",S1715,FIND(",",S1715)+1)+1,FIND(",",S1715,FIND(",",S1715,FIND(",",S1715)+1)+1)-FIND(",",S1715,FIND(",",S1715)+1)-1)),MapTable!$A:$A,1,0)),ISERROR(VLOOKUP(TRIM(MID(S1715,FIND(",",S1715,FIND(",",S1715,FIND(",",S1715)+1)+1)+1,999)),MapTable!$A:$A,1,0))),"맵없음",
  ""),
)))))</f>
        <v/>
      </c>
      <c r="Y1715" t="str">
        <f>IF(ISBLANK(X1715),"",IF(ISERROR(VLOOKUP(X1715,[3]DropTable!$A:$A,1,0)),"드랍없음",""))</f>
        <v/>
      </c>
      <c r="AA1715" t="str">
        <f>IF(ISBLANK(Z1715),"",IF(ISERROR(VLOOKUP(Z1715,[3]DropTable!$A:$A,1,0)),"드랍없음",""))</f>
        <v/>
      </c>
      <c r="AC1715">
        <v>8.1</v>
      </c>
    </row>
    <row r="1716" spans="1:29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114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P1716" t="b">
        <f t="shared" ca="1" si="49"/>
        <v>0</v>
      </c>
      <c r="T1716" t="str">
        <f>IF(ISBLANK(S1716),"",
IF(ISERROR(FIND(",",S1716)),
  IF(ISERROR(VLOOKUP(S1716,MapTable!$A:$A,1,0)),"맵없음",
  ""),
IF(ISERROR(FIND(",",S1716,FIND(",",S1716)+1)),
  IF(OR(ISERROR(VLOOKUP(LEFT(S1716,FIND(",",S1716)-1),MapTable!$A:$A,1,0)),ISERROR(VLOOKUP(TRIM(MID(S1716,FIND(",",S1716)+1,999)),MapTable!$A:$A,1,0))),"맵없음",
  ""),
IF(ISERROR(FIND(",",S1716,FIND(",",S1716,FIND(",",S1716)+1)+1)),
  IF(OR(ISERROR(VLOOKUP(LEFT(S1716,FIND(",",S1716)-1),MapTable!$A:$A,1,0)),ISERROR(VLOOKUP(TRIM(MID(S1716,FIND(",",S1716)+1,FIND(",",S1716,FIND(",",S1716)+1)-FIND(",",S1716)-1)),MapTable!$A:$A,1,0)),ISERROR(VLOOKUP(TRIM(MID(S1716,FIND(",",S1716,FIND(",",S1716)+1)+1,999)),MapTable!$A:$A,1,0))),"맵없음",
  ""),
IF(ISERROR(FIND(",",S1716,FIND(",",S1716,FIND(",",S1716,FIND(",",S1716)+1)+1)+1)),
  IF(OR(ISERROR(VLOOKUP(LEFT(S1716,FIND(",",S1716)-1),MapTable!$A:$A,1,0)),ISERROR(VLOOKUP(TRIM(MID(S1716,FIND(",",S1716)+1,FIND(",",S1716,FIND(",",S1716)+1)-FIND(",",S1716)-1)),MapTable!$A:$A,1,0)),ISERROR(VLOOKUP(TRIM(MID(S1716,FIND(",",S1716,FIND(",",S1716)+1)+1,FIND(",",S1716,FIND(",",S1716,FIND(",",S1716)+1)+1)-FIND(",",S1716,FIND(",",S1716)+1)-1)),MapTable!$A:$A,1,0)),ISERROR(VLOOKUP(TRIM(MID(S1716,FIND(",",S1716,FIND(",",S1716,FIND(",",S1716)+1)+1)+1,999)),MapTable!$A:$A,1,0))),"맵없음",
  ""),
)))))</f>
        <v/>
      </c>
      <c r="Y1716" t="str">
        <f>IF(ISBLANK(X1716),"",IF(ISERROR(VLOOKUP(X1716,[3]DropTable!$A:$A,1,0)),"드랍없음",""))</f>
        <v/>
      </c>
      <c r="AA1716" t="str">
        <f>IF(ISBLANK(Z1716),"",IF(ISERROR(VLOOKUP(Z1716,[3]DropTable!$A:$A,1,0)),"드랍없음",""))</f>
        <v/>
      </c>
      <c r="AC1716">
        <v>8.1</v>
      </c>
    </row>
    <row r="1717" spans="1:29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114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P1717" t="b">
        <f t="shared" ca="1" si="49"/>
        <v>0</v>
      </c>
      <c r="T1717" t="str">
        <f>IF(ISBLANK(S1717),"",
IF(ISERROR(FIND(",",S1717)),
  IF(ISERROR(VLOOKUP(S1717,MapTable!$A:$A,1,0)),"맵없음",
  ""),
IF(ISERROR(FIND(",",S1717,FIND(",",S1717)+1)),
  IF(OR(ISERROR(VLOOKUP(LEFT(S1717,FIND(",",S1717)-1),MapTable!$A:$A,1,0)),ISERROR(VLOOKUP(TRIM(MID(S1717,FIND(",",S1717)+1,999)),MapTable!$A:$A,1,0))),"맵없음",
  ""),
IF(ISERROR(FIND(",",S1717,FIND(",",S1717,FIND(",",S1717)+1)+1)),
  IF(OR(ISERROR(VLOOKUP(LEFT(S1717,FIND(",",S1717)-1),MapTable!$A:$A,1,0)),ISERROR(VLOOKUP(TRIM(MID(S1717,FIND(",",S1717)+1,FIND(",",S1717,FIND(",",S1717)+1)-FIND(",",S1717)-1)),MapTable!$A:$A,1,0)),ISERROR(VLOOKUP(TRIM(MID(S1717,FIND(",",S1717,FIND(",",S1717)+1)+1,999)),MapTable!$A:$A,1,0))),"맵없음",
  ""),
IF(ISERROR(FIND(",",S1717,FIND(",",S1717,FIND(",",S1717,FIND(",",S1717)+1)+1)+1)),
  IF(OR(ISERROR(VLOOKUP(LEFT(S1717,FIND(",",S1717)-1),MapTable!$A:$A,1,0)),ISERROR(VLOOKUP(TRIM(MID(S1717,FIND(",",S1717)+1,FIND(",",S1717,FIND(",",S1717)+1)-FIND(",",S1717)-1)),MapTable!$A:$A,1,0)),ISERROR(VLOOKUP(TRIM(MID(S1717,FIND(",",S1717,FIND(",",S1717)+1)+1,FIND(",",S1717,FIND(",",S1717,FIND(",",S1717)+1)+1)-FIND(",",S1717,FIND(",",S1717)+1)-1)),MapTable!$A:$A,1,0)),ISERROR(VLOOKUP(TRIM(MID(S1717,FIND(",",S1717,FIND(",",S1717,FIND(",",S1717)+1)+1)+1,999)),MapTable!$A:$A,1,0))),"맵없음",
  ""),
)))))</f>
        <v/>
      </c>
      <c r="Y1717" t="str">
        <f>IF(ISBLANK(X1717),"",IF(ISERROR(VLOOKUP(X1717,[3]DropTable!$A:$A,1,0)),"드랍없음",""))</f>
        <v/>
      </c>
      <c r="AA1717" t="str">
        <f>IF(ISBLANK(Z1717),"",IF(ISERROR(VLOOKUP(Z1717,[3]DropTable!$A:$A,1,0)),"드랍없음",""))</f>
        <v/>
      </c>
      <c r="AC1717">
        <v>8.1</v>
      </c>
    </row>
    <row r="1718" spans="1:29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114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P1718" t="b">
        <f t="shared" ca="1" si="49"/>
        <v>0</v>
      </c>
      <c r="T1718" t="str">
        <f>IF(ISBLANK(S1718),"",
IF(ISERROR(FIND(",",S1718)),
  IF(ISERROR(VLOOKUP(S1718,MapTable!$A:$A,1,0)),"맵없음",
  ""),
IF(ISERROR(FIND(",",S1718,FIND(",",S1718)+1)),
  IF(OR(ISERROR(VLOOKUP(LEFT(S1718,FIND(",",S1718)-1),MapTable!$A:$A,1,0)),ISERROR(VLOOKUP(TRIM(MID(S1718,FIND(",",S1718)+1,999)),MapTable!$A:$A,1,0))),"맵없음",
  ""),
IF(ISERROR(FIND(",",S1718,FIND(",",S1718,FIND(",",S1718)+1)+1)),
  IF(OR(ISERROR(VLOOKUP(LEFT(S1718,FIND(",",S1718)-1),MapTable!$A:$A,1,0)),ISERROR(VLOOKUP(TRIM(MID(S1718,FIND(",",S1718)+1,FIND(",",S1718,FIND(",",S1718)+1)-FIND(",",S1718)-1)),MapTable!$A:$A,1,0)),ISERROR(VLOOKUP(TRIM(MID(S1718,FIND(",",S1718,FIND(",",S1718)+1)+1,999)),MapTable!$A:$A,1,0))),"맵없음",
  ""),
IF(ISERROR(FIND(",",S1718,FIND(",",S1718,FIND(",",S1718,FIND(",",S1718)+1)+1)+1)),
  IF(OR(ISERROR(VLOOKUP(LEFT(S1718,FIND(",",S1718)-1),MapTable!$A:$A,1,0)),ISERROR(VLOOKUP(TRIM(MID(S1718,FIND(",",S1718)+1,FIND(",",S1718,FIND(",",S1718)+1)-FIND(",",S1718)-1)),MapTable!$A:$A,1,0)),ISERROR(VLOOKUP(TRIM(MID(S1718,FIND(",",S1718,FIND(",",S1718)+1)+1,FIND(",",S1718,FIND(",",S1718,FIND(",",S1718)+1)+1)-FIND(",",S1718,FIND(",",S1718)+1)-1)),MapTable!$A:$A,1,0)),ISERROR(VLOOKUP(TRIM(MID(S1718,FIND(",",S1718,FIND(",",S1718,FIND(",",S1718)+1)+1)+1,999)),MapTable!$A:$A,1,0))),"맵없음",
  ""),
)))))</f>
        <v/>
      </c>
      <c r="Y1718" t="str">
        <f>IF(ISBLANK(X1718),"",IF(ISERROR(VLOOKUP(X1718,[3]DropTable!$A:$A,1,0)),"드랍없음",""))</f>
        <v/>
      </c>
      <c r="AA1718" t="str">
        <f>IF(ISBLANK(Z1718),"",IF(ISERROR(VLOOKUP(Z1718,[3]DropTable!$A:$A,1,0)),"드랍없음",""))</f>
        <v/>
      </c>
      <c r="AC1718">
        <v>8.1</v>
      </c>
    </row>
    <row r="1719" spans="1:29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114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P1719" t="b">
        <f t="shared" ca="1" si="49"/>
        <v>0</v>
      </c>
      <c r="T1719" t="str">
        <f>IF(ISBLANK(S1719),"",
IF(ISERROR(FIND(",",S1719)),
  IF(ISERROR(VLOOKUP(S1719,MapTable!$A:$A,1,0)),"맵없음",
  ""),
IF(ISERROR(FIND(",",S1719,FIND(",",S1719)+1)),
  IF(OR(ISERROR(VLOOKUP(LEFT(S1719,FIND(",",S1719)-1),MapTable!$A:$A,1,0)),ISERROR(VLOOKUP(TRIM(MID(S1719,FIND(",",S1719)+1,999)),MapTable!$A:$A,1,0))),"맵없음",
  ""),
IF(ISERROR(FIND(",",S1719,FIND(",",S1719,FIND(",",S1719)+1)+1)),
  IF(OR(ISERROR(VLOOKUP(LEFT(S1719,FIND(",",S1719)-1),MapTable!$A:$A,1,0)),ISERROR(VLOOKUP(TRIM(MID(S1719,FIND(",",S1719)+1,FIND(",",S1719,FIND(",",S1719)+1)-FIND(",",S1719)-1)),MapTable!$A:$A,1,0)),ISERROR(VLOOKUP(TRIM(MID(S1719,FIND(",",S1719,FIND(",",S1719)+1)+1,999)),MapTable!$A:$A,1,0))),"맵없음",
  ""),
IF(ISERROR(FIND(",",S1719,FIND(",",S1719,FIND(",",S1719,FIND(",",S1719)+1)+1)+1)),
  IF(OR(ISERROR(VLOOKUP(LEFT(S1719,FIND(",",S1719)-1),MapTable!$A:$A,1,0)),ISERROR(VLOOKUP(TRIM(MID(S1719,FIND(",",S1719)+1,FIND(",",S1719,FIND(",",S1719)+1)-FIND(",",S1719)-1)),MapTable!$A:$A,1,0)),ISERROR(VLOOKUP(TRIM(MID(S1719,FIND(",",S1719,FIND(",",S1719)+1)+1,FIND(",",S1719,FIND(",",S1719,FIND(",",S1719)+1)+1)-FIND(",",S1719,FIND(",",S1719)+1)-1)),MapTable!$A:$A,1,0)),ISERROR(VLOOKUP(TRIM(MID(S1719,FIND(",",S1719,FIND(",",S1719,FIND(",",S1719)+1)+1)+1,999)),MapTable!$A:$A,1,0))),"맵없음",
  ""),
)))))</f>
        <v/>
      </c>
      <c r="Y1719" t="str">
        <f>IF(ISBLANK(X1719),"",IF(ISERROR(VLOOKUP(X1719,[3]DropTable!$A:$A,1,0)),"드랍없음",""))</f>
        <v/>
      </c>
      <c r="AA1719" t="str">
        <f>IF(ISBLANK(Z1719),"",IF(ISERROR(VLOOKUP(Z1719,[3]DropTable!$A:$A,1,0)),"드랍없음",""))</f>
        <v/>
      </c>
      <c r="AC1719">
        <v>8.1</v>
      </c>
    </row>
    <row r="1720" spans="1:29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114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P1720" t="b">
        <f t="shared" ca="1" si="49"/>
        <v>0</v>
      </c>
      <c r="T1720" t="str">
        <f>IF(ISBLANK(S1720),"",
IF(ISERROR(FIND(",",S1720)),
  IF(ISERROR(VLOOKUP(S1720,MapTable!$A:$A,1,0)),"맵없음",
  ""),
IF(ISERROR(FIND(",",S1720,FIND(",",S1720)+1)),
  IF(OR(ISERROR(VLOOKUP(LEFT(S1720,FIND(",",S1720)-1),MapTable!$A:$A,1,0)),ISERROR(VLOOKUP(TRIM(MID(S1720,FIND(",",S1720)+1,999)),MapTable!$A:$A,1,0))),"맵없음",
  ""),
IF(ISERROR(FIND(",",S1720,FIND(",",S1720,FIND(",",S1720)+1)+1)),
  IF(OR(ISERROR(VLOOKUP(LEFT(S1720,FIND(",",S1720)-1),MapTable!$A:$A,1,0)),ISERROR(VLOOKUP(TRIM(MID(S1720,FIND(",",S1720)+1,FIND(",",S1720,FIND(",",S1720)+1)-FIND(",",S1720)-1)),MapTable!$A:$A,1,0)),ISERROR(VLOOKUP(TRIM(MID(S1720,FIND(",",S1720,FIND(",",S1720)+1)+1,999)),MapTable!$A:$A,1,0))),"맵없음",
  ""),
IF(ISERROR(FIND(",",S1720,FIND(",",S1720,FIND(",",S1720,FIND(",",S1720)+1)+1)+1)),
  IF(OR(ISERROR(VLOOKUP(LEFT(S1720,FIND(",",S1720)-1),MapTable!$A:$A,1,0)),ISERROR(VLOOKUP(TRIM(MID(S1720,FIND(",",S1720)+1,FIND(",",S1720,FIND(",",S1720)+1)-FIND(",",S1720)-1)),MapTable!$A:$A,1,0)),ISERROR(VLOOKUP(TRIM(MID(S1720,FIND(",",S1720,FIND(",",S1720)+1)+1,FIND(",",S1720,FIND(",",S1720,FIND(",",S1720)+1)+1)-FIND(",",S1720,FIND(",",S1720)+1)-1)),MapTable!$A:$A,1,0)),ISERROR(VLOOKUP(TRIM(MID(S1720,FIND(",",S1720,FIND(",",S1720,FIND(",",S1720)+1)+1)+1,999)),MapTable!$A:$A,1,0))),"맵없음",
  ""),
)))))</f>
        <v/>
      </c>
      <c r="Y1720" t="str">
        <f>IF(ISBLANK(X1720),"",IF(ISERROR(VLOOKUP(X1720,[3]DropTable!$A:$A,1,0)),"드랍없음",""))</f>
        <v/>
      </c>
      <c r="AA1720" t="str">
        <f>IF(ISBLANK(Z1720),"",IF(ISERROR(VLOOKUP(Z1720,[3]DropTable!$A:$A,1,0)),"드랍없음",""))</f>
        <v/>
      </c>
      <c r="AC1720">
        <v>8.1</v>
      </c>
    </row>
    <row r="1721" spans="1:29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114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P1721" t="b">
        <f t="shared" ca="1" si="49"/>
        <v>0</v>
      </c>
      <c r="T1721" t="str">
        <f>IF(ISBLANK(S1721),"",
IF(ISERROR(FIND(",",S1721)),
  IF(ISERROR(VLOOKUP(S1721,MapTable!$A:$A,1,0)),"맵없음",
  ""),
IF(ISERROR(FIND(",",S1721,FIND(",",S1721)+1)),
  IF(OR(ISERROR(VLOOKUP(LEFT(S1721,FIND(",",S1721)-1),MapTable!$A:$A,1,0)),ISERROR(VLOOKUP(TRIM(MID(S1721,FIND(",",S1721)+1,999)),MapTable!$A:$A,1,0))),"맵없음",
  ""),
IF(ISERROR(FIND(",",S1721,FIND(",",S1721,FIND(",",S1721)+1)+1)),
  IF(OR(ISERROR(VLOOKUP(LEFT(S1721,FIND(",",S1721)-1),MapTable!$A:$A,1,0)),ISERROR(VLOOKUP(TRIM(MID(S1721,FIND(",",S1721)+1,FIND(",",S1721,FIND(",",S1721)+1)-FIND(",",S1721)-1)),MapTable!$A:$A,1,0)),ISERROR(VLOOKUP(TRIM(MID(S1721,FIND(",",S1721,FIND(",",S1721)+1)+1,999)),MapTable!$A:$A,1,0))),"맵없음",
  ""),
IF(ISERROR(FIND(",",S1721,FIND(",",S1721,FIND(",",S1721,FIND(",",S1721)+1)+1)+1)),
  IF(OR(ISERROR(VLOOKUP(LEFT(S1721,FIND(",",S1721)-1),MapTable!$A:$A,1,0)),ISERROR(VLOOKUP(TRIM(MID(S1721,FIND(",",S1721)+1,FIND(",",S1721,FIND(",",S1721)+1)-FIND(",",S1721)-1)),MapTable!$A:$A,1,0)),ISERROR(VLOOKUP(TRIM(MID(S1721,FIND(",",S1721,FIND(",",S1721)+1)+1,FIND(",",S1721,FIND(",",S1721,FIND(",",S1721)+1)+1)-FIND(",",S1721,FIND(",",S1721)+1)-1)),MapTable!$A:$A,1,0)),ISERROR(VLOOKUP(TRIM(MID(S1721,FIND(",",S1721,FIND(",",S1721,FIND(",",S1721)+1)+1)+1,999)),MapTable!$A:$A,1,0))),"맵없음",
  ""),
)))))</f>
        <v/>
      </c>
      <c r="Y1721" t="str">
        <f>IF(ISBLANK(X1721),"",IF(ISERROR(VLOOKUP(X1721,[3]DropTable!$A:$A,1,0)),"드랍없음",""))</f>
        <v/>
      </c>
      <c r="AA1721" t="str">
        <f>IF(ISBLANK(Z1721),"",IF(ISERROR(VLOOKUP(Z1721,[3]DropTable!$A:$A,1,0)),"드랍없음",""))</f>
        <v/>
      </c>
      <c r="AC1721">
        <v>8.1</v>
      </c>
    </row>
    <row r="1722" spans="1:29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114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P1722" t="b">
        <f t="shared" ca="1" si="49"/>
        <v>0</v>
      </c>
      <c r="T1722" t="str">
        <f>IF(ISBLANK(S1722),"",
IF(ISERROR(FIND(",",S1722)),
  IF(ISERROR(VLOOKUP(S1722,MapTable!$A:$A,1,0)),"맵없음",
  ""),
IF(ISERROR(FIND(",",S1722,FIND(",",S1722)+1)),
  IF(OR(ISERROR(VLOOKUP(LEFT(S1722,FIND(",",S1722)-1),MapTable!$A:$A,1,0)),ISERROR(VLOOKUP(TRIM(MID(S1722,FIND(",",S1722)+1,999)),MapTable!$A:$A,1,0))),"맵없음",
  ""),
IF(ISERROR(FIND(",",S1722,FIND(",",S1722,FIND(",",S1722)+1)+1)),
  IF(OR(ISERROR(VLOOKUP(LEFT(S1722,FIND(",",S1722)-1),MapTable!$A:$A,1,0)),ISERROR(VLOOKUP(TRIM(MID(S1722,FIND(",",S1722)+1,FIND(",",S1722,FIND(",",S1722)+1)-FIND(",",S1722)-1)),MapTable!$A:$A,1,0)),ISERROR(VLOOKUP(TRIM(MID(S1722,FIND(",",S1722,FIND(",",S1722)+1)+1,999)),MapTable!$A:$A,1,0))),"맵없음",
  ""),
IF(ISERROR(FIND(",",S1722,FIND(",",S1722,FIND(",",S1722,FIND(",",S1722)+1)+1)+1)),
  IF(OR(ISERROR(VLOOKUP(LEFT(S1722,FIND(",",S1722)-1),MapTable!$A:$A,1,0)),ISERROR(VLOOKUP(TRIM(MID(S1722,FIND(",",S1722)+1,FIND(",",S1722,FIND(",",S1722)+1)-FIND(",",S1722)-1)),MapTable!$A:$A,1,0)),ISERROR(VLOOKUP(TRIM(MID(S1722,FIND(",",S1722,FIND(",",S1722)+1)+1,FIND(",",S1722,FIND(",",S1722,FIND(",",S1722)+1)+1)-FIND(",",S1722,FIND(",",S1722)+1)-1)),MapTable!$A:$A,1,0)),ISERROR(VLOOKUP(TRIM(MID(S1722,FIND(",",S1722,FIND(",",S1722,FIND(",",S1722)+1)+1)+1,999)),MapTable!$A:$A,1,0))),"맵없음",
  ""),
)))))</f>
        <v/>
      </c>
      <c r="Y1722" t="str">
        <f>IF(ISBLANK(X1722),"",IF(ISERROR(VLOOKUP(X1722,[3]DropTable!$A:$A,1,0)),"드랍없음",""))</f>
        <v/>
      </c>
      <c r="AA1722" t="str">
        <f>IF(ISBLANK(Z1722),"",IF(ISERROR(VLOOKUP(Z1722,[3]DropTable!$A:$A,1,0)),"드랍없음",""))</f>
        <v/>
      </c>
      <c r="AC1722">
        <v>8.1</v>
      </c>
    </row>
    <row r="1723" spans="1:29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114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P1723" t="b">
        <f t="shared" ca="1" si="49"/>
        <v>0</v>
      </c>
      <c r="T1723" t="str">
        <f>IF(ISBLANK(S1723),"",
IF(ISERROR(FIND(",",S1723)),
  IF(ISERROR(VLOOKUP(S1723,MapTable!$A:$A,1,0)),"맵없음",
  ""),
IF(ISERROR(FIND(",",S1723,FIND(",",S1723)+1)),
  IF(OR(ISERROR(VLOOKUP(LEFT(S1723,FIND(",",S1723)-1),MapTable!$A:$A,1,0)),ISERROR(VLOOKUP(TRIM(MID(S1723,FIND(",",S1723)+1,999)),MapTable!$A:$A,1,0))),"맵없음",
  ""),
IF(ISERROR(FIND(",",S1723,FIND(",",S1723,FIND(",",S1723)+1)+1)),
  IF(OR(ISERROR(VLOOKUP(LEFT(S1723,FIND(",",S1723)-1),MapTable!$A:$A,1,0)),ISERROR(VLOOKUP(TRIM(MID(S1723,FIND(",",S1723)+1,FIND(",",S1723,FIND(",",S1723)+1)-FIND(",",S1723)-1)),MapTable!$A:$A,1,0)),ISERROR(VLOOKUP(TRIM(MID(S1723,FIND(",",S1723,FIND(",",S1723)+1)+1,999)),MapTable!$A:$A,1,0))),"맵없음",
  ""),
IF(ISERROR(FIND(",",S1723,FIND(",",S1723,FIND(",",S1723,FIND(",",S1723)+1)+1)+1)),
  IF(OR(ISERROR(VLOOKUP(LEFT(S1723,FIND(",",S1723)-1),MapTable!$A:$A,1,0)),ISERROR(VLOOKUP(TRIM(MID(S1723,FIND(",",S1723)+1,FIND(",",S1723,FIND(",",S1723)+1)-FIND(",",S1723)-1)),MapTable!$A:$A,1,0)),ISERROR(VLOOKUP(TRIM(MID(S1723,FIND(",",S1723,FIND(",",S1723)+1)+1,FIND(",",S1723,FIND(",",S1723,FIND(",",S1723)+1)+1)-FIND(",",S1723,FIND(",",S1723)+1)-1)),MapTable!$A:$A,1,0)),ISERROR(VLOOKUP(TRIM(MID(S1723,FIND(",",S1723,FIND(",",S1723,FIND(",",S1723)+1)+1)+1,999)),MapTable!$A:$A,1,0))),"맵없음",
  ""),
)))))</f>
        <v/>
      </c>
      <c r="Y1723" t="str">
        <f>IF(ISBLANK(X1723),"",IF(ISERROR(VLOOKUP(X1723,[3]DropTable!$A:$A,1,0)),"드랍없음",""))</f>
        <v/>
      </c>
      <c r="AA1723" t="str">
        <f>IF(ISBLANK(Z1723),"",IF(ISERROR(VLOOKUP(Z1723,[3]DropTable!$A:$A,1,0)),"드랍없음",""))</f>
        <v/>
      </c>
      <c r="AC1723">
        <v>8.1</v>
      </c>
    </row>
    <row r="1724" spans="1:29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114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P1724" t="b">
        <f t="shared" ca="1" si="49"/>
        <v>0</v>
      </c>
      <c r="T1724" t="str">
        <f>IF(ISBLANK(S1724),"",
IF(ISERROR(FIND(",",S1724)),
  IF(ISERROR(VLOOKUP(S1724,MapTable!$A:$A,1,0)),"맵없음",
  ""),
IF(ISERROR(FIND(",",S1724,FIND(",",S1724)+1)),
  IF(OR(ISERROR(VLOOKUP(LEFT(S1724,FIND(",",S1724)-1),MapTable!$A:$A,1,0)),ISERROR(VLOOKUP(TRIM(MID(S1724,FIND(",",S1724)+1,999)),MapTable!$A:$A,1,0))),"맵없음",
  ""),
IF(ISERROR(FIND(",",S1724,FIND(",",S1724,FIND(",",S1724)+1)+1)),
  IF(OR(ISERROR(VLOOKUP(LEFT(S1724,FIND(",",S1724)-1),MapTable!$A:$A,1,0)),ISERROR(VLOOKUP(TRIM(MID(S1724,FIND(",",S1724)+1,FIND(",",S1724,FIND(",",S1724)+1)-FIND(",",S1724)-1)),MapTable!$A:$A,1,0)),ISERROR(VLOOKUP(TRIM(MID(S1724,FIND(",",S1724,FIND(",",S1724)+1)+1,999)),MapTable!$A:$A,1,0))),"맵없음",
  ""),
IF(ISERROR(FIND(",",S1724,FIND(",",S1724,FIND(",",S1724,FIND(",",S1724)+1)+1)+1)),
  IF(OR(ISERROR(VLOOKUP(LEFT(S1724,FIND(",",S1724)-1),MapTable!$A:$A,1,0)),ISERROR(VLOOKUP(TRIM(MID(S1724,FIND(",",S1724)+1,FIND(",",S1724,FIND(",",S1724)+1)-FIND(",",S1724)-1)),MapTable!$A:$A,1,0)),ISERROR(VLOOKUP(TRIM(MID(S1724,FIND(",",S1724,FIND(",",S1724)+1)+1,FIND(",",S1724,FIND(",",S1724,FIND(",",S1724)+1)+1)-FIND(",",S1724,FIND(",",S1724)+1)-1)),MapTable!$A:$A,1,0)),ISERROR(VLOOKUP(TRIM(MID(S1724,FIND(",",S1724,FIND(",",S1724,FIND(",",S1724)+1)+1)+1,999)),MapTable!$A:$A,1,0))),"맵없음",
  ""),
)))))</f>
        <v/>
      </c>
      <c r="Y1724" t="str">
        <f>IF(ISBLANK(X1724),"",IF(ISERROR(VLOOKUP(X1724,[3]DropTable!$A:$A,1,0)),"드랍없음",""))</f>
        <v/>
      </c>
      <c r="AA1724" t="str">
        <f>IF(ISBLANK(Z1724),"",IF(ISERROR(VLOOKUP(Z1724,[3]DropTable!$A:$A,1,0)),"드랍없음",""))</f>
        <v/>
      </c>
      <c r="AC1724">
        <v>8.1</v>
      </c>
    </row>
    <row r="1725" spans="1:29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114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P1725" t="b">
        <f t="shared" ca="1" si="49"/>
        <v>0</v>
      </c>
      <c r="T1725" t="str">
        <f>IF(ISBLANK(S1725),"",
IF(ISERROR(FIND(",",S1725)),
  IF(ISERROR(VLOOKUP(S1725,MapTable!$A:$A,1,0)),"맵없음",
  ""),
IF(ISERROR(FIND(",",S1725,FIND(",",S1725)+1)),
  IF(OR(ISERROR(VLOOKUP(LEFT(S1725,FIND(",",S1725)-1),MapTable!$A:$A,1,0)),ISERROR(VLOOKUP(TRIM(MID(S1725,FIND(",",S1725)+1,999)),MapTable!$A:$A,1,0))),"맵없음",
  ""),
IF(ISERROR(FIND(",",S1725,FIND(",",S1725,FIND(",",S1725)+1)+1)),
  IF(OR(ISERROR(VLOOKUP(LEFT(S1725,FIND(",",S1725)-1),MapTable!$A:$A,1,0)),ISERROR(VLOOKUP(TRIM(MID(S1725,FIND(",",S1725)+1,FIND(",",S1725,FIND(",",S1725)+1)-FIND(",",S1725)-1)),MapTable!$A:$A,1,0)),ISERROR(VLOOKUP(TRIM(MID(S1725,FIND(",",S1725,FIND(",",S1725)+1)+1,999)),MapTable!$A:$A,1,0))),"맵없음",
  ""),
IF(ISERROR(FIND(",",S1725,FIND(",",S1725,FIND(",",S1725,FIND(",",S1725)+1)+1)+1)),
  IF(OR(ISERROR(VLOOKUP(LEFT(S1725,FIND(",",S1725)-1),MapTable!$A:$A,1,0)),ISERROR(VLOOKUP(TRIM(MID(S1725,FIND(",",S1725)+1,FIND(",",S1725,FIND(",",S1725)+1)-FIND(",",S1725)-1)),MapTable!$A:$A,1,0)),ISERROR(VLOOKUP(TRIM(MID(S1725,FIND(",",S1725,FIND(",",S1725)+1)+1,FIND(",",S1725,FIND(",",S1725,FIND(",",S1725)+1)+1)-FIND(",",S1725,FIND(",",S1725)+1)-1)),MapTable!$A:$A,1,0)),ISERROR(VLOOKUP(TRIM(MID(S1725,FIND(",",S1725,FIND(",",S1725,FIND(",",S1725)+1)+1)+1,999)),MapTable!$A:$A,1,0))),"맵없음",
  ""),
)))))</f>
        <v/>
      </c>
      <c r="Y1725" t="str">
        <f>IF(ISBLANK(X1725),"",IF(ISERROR(VLOOKUP(X1725,[3]DropTable!$A:$A,1,0)),"드랍없음",""))</f>
        <v/>
      </c>
      <c r="AA1725" t="str">
        <f>IF(ISBLANK(Z1725),"",IF(ISERROR(VLOOKUP(Z1725,[3]DropTable!$A:$A,1,0)),"드랍없음",""))</f>
        <v/>
      </c>
      <c r="AC1725">
        <v>8.1</v>
      </c>
    </row>
    <row r="1726" spans="1:29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114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P1726" t="b">
        <f t="shared" ca="1" si="49"/>
        <v>0</v>
      </c>
      <c r="T1726" t="str">
        <f>IF(ISBLANK(S1726),"",
IF(ISERROR(FIND(",",S1726)),
  IF(ISERROR(VLOOKUP(S1726,MapTable!$A:$A,1,0)),"맵없음",
  ""),
IF(ISERROR(FIND(",",S1726,FIND(",",S1726)+1)),
  IF(OR(ISERROR(VLOOKUP(LEFT(S1726,FIND(",",S1726)-1),MapTable!$A:$A,1,0)),ISERROR(VLOOKUP(TRIM(MID(S1726,FIND(",",S1726)+1,999)),MapTable!$A:$A,1,0))),"맵없음",
  ""),
IF(ISERROR(FIND(",",S1726,FIND(",",S1726,FIND(",",S1726)+1)+1)),
  IF(OR(ISERROR(VLOOKUP(LEFT(S1726,FIND(",",S1726)-1),MapTable!$A:$A,1,0)),ISERROR(VLOOKUP(TRIM(MID(S1726,FIND(",",S1726)+1,FIND(",",S1726,FIND(",",S1726)+1)-FIND(",",S1726)-1)),MapTable!$A:$A,1,0)),ISERROR(VLOOKUP(TRIM(MID(S1726,FIND(",",S1726,FIND(",",S1726)+1)+1,999)),MapTable!$A:$A,1,0))),"맵없음",
  ""),
IF(ISERROR(FIND(",",S1726,FIND(",",S1726,FIND(",",S1726,FIND(",",S1726)+1)+1)+1)),
  IF(OR(ISERROR(VLOOKUP(LEFT(S1726,FIND(",",S1726)-1),MapTable!$A:$A,1,0)),ISERROR(VLOOKUP(TRIM(MID(S1726,FIND(",",S1726)+1,FIND(",",S1726,FIND(",",S1726)+1)-FIND(",",S1726)-1)),MapTable!$A:$A,1,0)),ISERROR(VLOOKUP(TRIM(MID(S1726,FIND(",",S1726,FIND(",",S1726)+1)+1,FIND(",",S1726,FIND(",",S1726,FIND(",",S1726)+1)+1)-FIND(",",S1726,FIND(",",S1726)+1)-1)),MapTable!$A:$A,1,0)),ISERROR(VLOOKUP(TRIM(MID(S1726,FIND(",",S1726,FIND(",",S1726,FIND(",",S1726)+1)+1)+1,999)),MapTable!$A:$A,1,0))),"맵없음",
  ""),
)))))</f>
        <v/>
      </c>
      <c r="Y1726" t="str">
        <f>IF(ISBLANK(X1726),"",IF(ISERROR(VLOOKUP(X1726,[3]DropTable!$A:$A,1,0)),"드랍없음",""))</f>
        <v/>
      </c>
      <c r="AA1726" t="str">
        <f>IF(ISBLANK(Z1726),"",IF(ISERROR(VLOOKUP(Z1726,[3]DropTable!$A:$A,1,0)),"드랍없음",""))</f>
        <v/>
      </c>
      <c r="AC1726">
        <v>8.1</v>
      </c>
    </row>
    <row r="1727" spans="1:29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114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P1727" t="b">
        <f t="shared" ca="1" si="49"/>
        <v>0</v>
      </c>
      <c r="T1727" t="str">
        <f>IF(ISBLANK(S1727),"",
IF(ISERROR(FIND(",",S1727)),
  IF(ISERROR(VLOOKUP(S1727,MapTable!$A:$A,1,0)),"맵없음",
  ""),
IF(ISERROR(FIND(",",S1727,FIND(",",S1727)+1)),
  IF(OR(ISERROR(VLOOKUP(LEFT(S1727,FIND(",",S1727)-1),MapTable!$A:$A,1,0)),ISERROR(VLOOKUP(TRIM(MID(S1727,FIND(",",S1727)+1,999)),MapTable!$A:$A,1,0))),"맵없음",
  ""),
IF(ISERROR(FIND(",",S1727,FIND(",",S1727,FIND(",",S1727)+1)+1)),
  IF(OR(ISERROR(VLOOKUP(LEFT(S1727,FIND(",",S1727)-1),MapTable!$A:$A,1,0)),ISERROR(VLOOKUP(TRIM(MID(S1727,FIND(",",S1727)+1,FIND(",",S1727,FIND(",",S1727)+1)-FIND(",",S1727)-1)),MapTable!$A:$A,1,0)),ISERROR(VLOOKUP(TRIM(MID(S1727,FIND(",",S1727,FIND(",",S1727)+1)+1,999)),MapTable!$A:$A,1,0))),"맵없음",
  ""),
IF(ISERROR(FIND(",",S1727,FIND(",",S1727,FIND(",",S1727,FIND(",",S1727)+1)+1)+1)),
  IF(OR(ISERROR(VLOOKUP(LEFT(S1727,FIND(",",S1727)-1),MapTable!$A:$A,1,0)),ISERROR(VLOOKUP(TRIM(MID(S1727,FIND(",",S1727)+1,FIND(",",S1727,FIND(",",S1727)+1)-FIND(",",S1727)-1)),MapTable!$A:$A,1,0)),ISERROR(VLOOKUP(TRIM(MID(S1727,FIND(",",S1727,FIND(",",S1727)+1)+1,FIND(",",S1727,FIND(",",S1727,FIND(",",S1727)+1)+1)-FIND(",",S1727,FIND(",",S1727)+1)-1)),MapTable!$A:$A,1,0)),ISERROR(VLOOKUP(TRIM(MID(S1727,FIND(",",S1727,FIND(",",S1727,FIND(",",S1727)+1)+1)+1,999)),MapTable!$A:$A,1,0))),"맵없음",
  ""),
)))))</f>
        <v/>
      </c>
      <c r="Y1727" t="str">
        <f>IF(ISBLANK(X1727),"",IF(ISERROR(VLOOKUP(X1727,[3]DropTable!$A:$A,1,0)),"드랍없음",""))</f>
        <v/>
      </c>
      <c r="AA1727" t="str">
        <f>IF(ISBLANK(Z1727),"",IF(ISERROR(VLOOKUP(Z1727,[3]DropTable!$A:$A,1,0)),"드랍없음",""))</f>
        <v/>
      </c>
      <c r="AC1727">
        <v>8.1</v>
      </c>
    </row>
    <row r="1728" spans="1:29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114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P1728" t="b">
        <f t="shared" ca="1" si="49"/>
        <v>0</v>
      </c>
      <c r="T1728" t="str">
        <f>IF(ISBLANK(S1728),"",
IF(ISERROR(FIND(",",S1728)),
  IF(ISERROR(VLOOKUP(S1728,MapTable!$A:$A,1,0)),"맵없음",
  ""),
IF(ISERROR(FIND(",",S1728,FIND(",",S1728)+1)),
  IF(OR(ISERROR(VLOOKUP(LEFT(S1728,FIND(",",S1728)-1),MapTable!$A:$A,1,0)),ISERROR(VLOOKUP(TRIM(MID(S1728,FIND(",",S1728)+1,999)),MapTable!$A:$A,1,0))),"맵없음",
  ""),
IF(ISERROR(FIND(",",S1728,FIND(",",S1728,FIND(",",S1728)+1)+1)),
  IF(OR(ISERROR(VLOOKUP(LEFT(S1728,FIND(",",S1728)-1),MapTable!$A:$A,1,0)),ISERROR(VLOOKUP(TRIM(MID(S1728,FIND(",",S1728)+1,FIND(",",S1728,FIND(",",S1728)+1)-FIND(",",S1728)-1)),MapTable!$A:$A,1,0)),ISERROR(VLOOKUP(TRIM(MID(S1728,FIND(",",S1728,FIND(",",S1728)+1)+1,999)),MapTable!$A:$A,1,0))),"맵없음",
  ""),
IF(ISERROR(FIND(",",S1728,FIND(",",S1728,FIND(",",S1728,FIND(",",S1728)+1)+1)+1)),
  IF(OR(ISERROR(VLOOKUP(LEFT(S1728,FIND(",",S1728)-1),MapTable!$A:$A,1,0)),ISERROR(VLOOKUP(TRIM(MID(S1728,FIND(",",S1728)+1,FIND(",",S1728,FIND(",",S1728)+1)-FIND(",",S1728)-1)),MapTable!$A:$A,1,0)),ISERROR(VLOOKUP(TRIM(MID(S1728,FIND(",",S1728,FIND(",",S1728)+1)+1,FIND(",",S1728,FIND(",",S1728,FIND(",",S1728)+1)+1)-FIND(",",S1728,FIND(",",S1728)+1)-1)),MapTable!$A:$A,1,0)),ISERROR(VLOOKUP(TRIM(MID(S1728,FIND(",",S1728,FIND(",",S1728,FIND(",",S1728)+1)+1)+1,999)),MapTable!$A:$A,1,0))),"맵없음",
  ""),
)))))</f>
        <v/>
      </c>
      <c r="Y1728" t="str">
        <f>IF(ISBLANK(X1728),"",IF(ISERROR(VLOOKUP(X1728,[3]DropTable!$A:$A,1,0)),"드랍없음",""))</f>
        <v/>
      </c>
      <c r="AA1728" t="str">
        <f>IF(ISBLANK(Z1728),"",IF(ISERROR(VLOOKUP(Z1728,[3]DropTable!$A:$A,1,0)),"드랍없음",""))</f>
        <v/>
      </c>
      <c r="AC1728">
        <v>8.1</v>
      </c>
    </row>
    <row r="1729" spans="1:29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114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P1729" t="b">
        <f t="shared" ca="1" si="49"/>
        <v>0</v>
      </c>
      <c r="T1729" t="str">
        <f>IF(ISBLANK(S1729),"",
IF(ISERROR(FIND(",",S1729)),
  IF(ISERROR(VLOOKUP(S1729,MapTable!$A:$A,1,0)),"맵없음",
  ""),
IF(ISERROR(FIND(",",S1729,FIND(",",S1729)+1)),
  IF(OR(ISERROR(VLOOKUP(LEFT(S1729,FIND(",",S1729)-1),MapTable!$A:$A,1,0)),ISERROR(VLOOKUP(TRIM(MID(S1729,FIND(",",S1729)+1,999)),MapTable!$A:$A,1,0))),"맵없음",
  ""),
IF(ISERROR(FIND(",",S1729,FIND(",",S1729,FIND(",",S1729)+1)+1)),
  IF(OR(ISERROR(VLOOKUP(LEFT(S1729,FIND(",",S1729)-1),MapTable!$A:$A,1,0)),ISERROR(VLOOKUP(TRIM(MID(S1729,FIND(",",S1729)+1,FIND(",",S1729,FIND(",",S1729)+1)-FIND(",",S1729)-1)),MapTable!$A:$A,1,0)),ISERROR(VLOOKUP(TRIM(MID(S1729,FIND(",",S1729,FIND(",",S1729)+1)+1,999)),MapTable!$A:$A,1,0))),"맵없음",
  ""),
IF(ISERROR(FIND(",",S1729,FIND(",",S1729,FIND(",",S1729,FIND(",",S1729)+1)+1)+1)),
  IF(OR(ISERROR(VLOOKUP(LEFT(S1729,FIND(",",S1729)-1),MapTable!$A:$A,1,0)),ISERROR(VLOOKUP(TRIM(MID(S1729,FIND(",",S1729)+1,FIND(",",S1729,FIND(",",S1729)+1)-FIND(",",S1729)-1)),MapTable!$A:$A,1,0)),ISERROR(VLOOKUP(TRIM(MID(S1729,FIND(",",S1729,FIND(",",S1729)+1)+1,FIND(",",S1729,FIND(",",S1729,FIND(",",S1729)+1)+1)-FIND(",",S1729,FIND(",",S1729)+1)-1)),MapTable!$A:$A,1,0)),ISERROR(VLOOKUP(TRIM(MID(S1729,FIND(",",S1729,FIND(",",S1729,FIND(",",S1729)+1)+1)+1,999)),MapTable!$A:$A,1,0))),"맵없음",
  ""),
)))))</f>
        <v/>
      </c>
      <c r="Y1729" t="str">
        <f>IF(ISBLANK(X1729),"",IF(ISERROR(VLOOKUP(X1729,[3]DropTable!$A:$A,1,0)),"드랍없음",""))</f>
        <v/>
      </c>
      <c r="AA1729" t="str">
        <f>IF(ISBLANK(Z1729),"",IF(ISERROR(VLOOKUP(Z1729,[3]DropTable!$A:$A,1,0)),"드랍없음",""))</f>
        <v/>
      </c>
      <c r="AC1729">
        <v>8.1</v>
      </c>
    </row>
    <row r="1730" spans="1:29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114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P1730" t="b">
        <f t="shared" ca="1" si="49"/>
        <v>0</v>
      </c>
      <c r="T1730" t="str">
        <f>IF(ISBLANK(S1730),"",
IF(ISERROR(FIND(",",S1730)),
  IF(ISERROR(VLOOKUP(S1730,MapTable!$A:$A,1,0)),"맵없음",
  ""),
IF(ISERROR(FIND(",",S1730,FIND(",",S1730)+1)),
  IF(OR(ISERROR(VLOOKUP(LEFT(S1730,FIND(",",S1730)-1),MapTable!$A:$A,1,0)),ISERROR(VLOOKUP(TRIM(MID(S1730,FIND(",",S1730)+1,999)),MapTable!$A:$A,1,0))),"맵없음",
  ""),
IF(ISERROR(FIND(",",S1730,FIND(",",S1730,FIND(",",S1730)+1)+1)),
  IF(OR(ISERROR(VLOOKUP(LEFT(S1730,FIND(",",S1730)-1),MapTable!$A:$A,1,0)),ISERROR(VLOOKUP(TRIM(MID(S1730,FIND(",",S1730)+1,FIND(",",S1730,FIND(",",S1730)+1)-FIND(",",S1730)-1)),MapTable!$A:$A,1,0)),ISERROR(VLOOKUP(TRIM(MID(S1730,FIND(",",S1730,FIND(",",S1730)+1)+1,999)),MapTable!$A:$A,1,0))),"맵없음",
  ""),
IF(ISERROR(FIND(",",S1730,FIND(",",S1730,FIND(",",S1730,FIND(",",S1730)+1)+1)+1)),
  IF(OR(ISERROR(VLOOKUP(LEFT(S1730,FIND(",",S1730)-1),MapTable!$A:$A,1,0)),ISERROR(VLOOKUP(TRIM(MID(S1730,FIND(",",S1730)+1,FIND(",",S1730,FIND(",",S1730)+1)-FIND(",",S1730)-1)),MapTable!$A:$A,1,0)),ISERROR(VLOOKUP(TRIM(MID(S1730,FIND(",",S1730,FIND(",",S1730)+1)+1,FIND(",",S1730,FIND(",",S1730,FIND(",",S1730)+1)+1)-FIND(",",S1730,FIND(",",S1730)+1)-1)),MapTable!$A:$A,1,0)),ISERROR(VLOOKUP(TRIM(MID(S1730,FIND(",",S1730,FIND(",",S1730,FIND(",",S1730)+1)+1)+1,999)),MapTable!$A:$A,1,0))),"맵없음",
  ""),
)))))</f>
        <v/>
      </c>
      <c r="Y1730" t="str">
        <f>IF(ISBLANK(X1730),"",IF(ISERROR(VLOOKUP(X1730,[3]DropTable!$A:$A,1,0)),"드랍없음",""))</f>
        <v/>
      </c>
      <c r="AA1730" t="str">
        <f>IF(ISBLANK(Z1730),"",IF(ISERROR(VLOOKUP(Z1730,[3]DropTable!$A:$A,1,0)),"드랍없음",""))</f>
        <v/>
      </c>
      <c r="AC1730">
        <v>8.1</v>
      </c>
    </row>
    <row r="1731" spans="1:29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114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P1731" t="b">
        <f t="shared" ca="1" si="49"/>
        <v>0</v>
      </c>
      <c r="T1731" t="str">
        <f>IF(ISBLANK(S1731),"",
IF(ISERROR(FIND(",",S1731)),
  IF(ISERROR(VLOOKUP(S1731,MapTable!$A:$A,1,0)),"맵없음",
  ""),
IF(ISERROR(FIND(",",S1731,FIND(",",S1731)+1)),
  IF(OR(ISERROR(VLOOKUP(LEFT(S1731,FIND(",",S1731)-1),MapTable!$A:$A,1,0)),ISERROR(VLOOKUP(TRIM(MID(S1731,FIND(",",S1731)+1,999)),MapTable!$A:$A,1,0))),"맵없음",
  ""),
IF(ISERROR(FIND(",",S1731,FIND(",",S1731,FIND(",",S1731)+1)+1)),
  IF(OR(ISERROR(VLOOKUP(LEFT(S1731,FIND(",",S1731)-1),MapTable!$A:$A,1,0)),ISERROR(VLOOKUP(TRIM(MID(S1731,FIND(",",S1731)+1,FIND(",",S1731,FIND(",",S1731)+1)-FIND(",",S1731)-1)),MapTable!$A:$A,1,0)),ISERROR(VLOOKUP(TRIM(MID(S1731,FIND(",",S1731,FIND(",",S1731)+1)+1,999)),MapTable!$A:$A,1,0))),"맵없음",
  ""),
IF(ISERROR(FIND(",",S1731,FIND(",",S1731,FIND(",",S1731,FIND(",",S1731)+1)+1)+1)),
  IF(OR(ISERROR(VLOOKUP(LEFT(S1731,FIND(",",S1731)-1),MapTable!$A:$A,1,0)),ISERROR(VLOOKUP(TRIM(MID(S1731,FIND(",",S1731)+1,FIND(",",S1731,FIND(",",S1731)+1)-FIND(",",S1731)-1)),MapTable!$A:$A,1,0)),ISERROR(VLOOKUP(TRIM(MID(S1731,FIND(",",S1731,FIND(",",S1731)+1)+1,FIND(",",S1731,FIND(",",S1731,FIND(",",S1731)+1)+1)-FIND(",",S1731,FIND(",",S1731)+1)-1)),MapTable!$A:$A,1,0)),ISERROR(VLOOKUP(TRIM(MID(S1731,FIND(",",S1731,FIND(",",S1731,FIND(",",S1731)+1)+1)+1,999)),MapTable!$A:$A,1,0))),"맵없음",
  ""),
)))))</f>
        <v/>
      </c>
      <c r="Y1731" t="str">
        <f>IF(ISBLANK(X1731),"",IF(ISERROR(VLOOKUP(X1731,[3]DropTable!$A:$A,1,0)),"드랍없음",""))</f>
        <v/>
      </c>
      <c r="AA1731" t="str">
        <f>IF(ISBLANK(Z1731),"",IF(ISERROR(VLOOKUP(Z1731,[3]DropTable!$A:$A,1,0)),"드랍없음",""))</f>
        <v/>
      </c>
      <c r="AC1731">
        <v>8.1</v>
      </c>
    </row>
    <row r="1732" spans="1:29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114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P1732" t="b">
        <f t="shared" ca="1" si="49"/>
        <v>0</v>
      </c>
      <c r="T1732" t="str">
        <f>IF(ISBLANK(S1732),"",
IF(ISERROR(FIND(",",S1732)),
  IF(ISERROR(VLOOKUP(S1732,MapTable!$A:$A,1,0)),"맵없음",
  ""),
IF(ISERROR(FIND(",",S1732,FIND(",",S1732)+1)),
  IF(OR(ISERROR(VLOOKUP(LEFT(S1732,FIND(",",S1732)-1),MapTable!$A:$A,1,0)),ISERROR(VLOOKUP(TRIM(MID(S1732,FIND(",",S1732)+1,999)),MapTable!$A:$A,1,0))),"맵없음",
  ""),
IF(ISERROR(FIND(",",S1732,FIND(",",S1732,FIND(",",S1732)+1)+1)),
  IF(OR(ISERROR(VLOOKUP(LEFT(S1732,FIND(",",S1732)-1),MapTable!$A:$A,1,0)),ISERROR(VLOOKUP(TRIM(MID(S1732,FIND(",",S1732)+1,FIND(",",S1732,FIND(",",S1732)+1)-FIND(",",S1732)-1)),MapTable!$A:$A,1,0)),ISERROR(VLOOKUP(TRIM(MID(S1732,FIND(",",S1732,FIND(",",S1732)+1)+1,999)),MapTable!$A:$A,1,0))),"맵없음",
  ""),
IF(ISERROR(FIND(",",S1732,FIND(",",S1732,FIND(",",S1732,FIND(",",S1732)+1)+1)+1)),
  IF(OR(ISERROR(VLOOKUP(LEFT(S1732,FIND(",",S1732)-1),MapTable!$A:$A,1,0)),ISERROR(VLOOKUP(TRIM(MID(S1732,FIND(",",S1732)+1,FIND(",",S1732,FIND(",",S1732)+1)-FIND(",",S1732)-1)),MapTable!$A:$A,1,0)),ISERROR(VLOOKUP(TRIM(MID(S1732,FIND(",",S1732,FIND(",",S1732)+1)+1,FIND(",",S1732,FIND(",",S1732,FIND(",",S1732)+1)+1)-FIND(",",S1732,FIND(",",S1732)+1)-1)),MapTable!$A:$A,1,0)),ISERROR(VLOOKUP(TRIM(MID(S1732,FIND(",",S1732,FIND(",",S1732,FIND(",",S1732)+1)+1)+1,999)),MapTable!$A:$A,1,0))),"맵없음",
  ""),
)))))</f>
        <v/>
      </c>
      <c r="Y1732" t="str">
        <f>IF(ISBLANK(X1732),"",IF(ISERROR(VLOOKUP(X1732,[3]DropTable!$A:$A,1,0)),"드랍없음",""))</f>
        <v/>
      </c>
      <c r="AA1732" t="str">
        <f>IF(ISBLANK(Z1732),"",IF(ISERROR(VLOOKUP(Z1732,[3]DropTable!$A:$A,1,0)),"드랍없음",""))</f>
        <v/>
      </c>
      <c r="AC1732">
        <v>8.1</v>
      </c>
    </row>
    <row r="1733" spans="1:29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114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P1733" t="b">
        <f t="shared" ca="1" si="49"/>
        <v>0</v>
      </c>
      <c r="T1733" t="str">
        <f>IF(ISBLANK(S1733),"",
IF(ISERROR(FIND(",",S1733)),
  IF(ISERROR(VLOOKUP(S1733,MapTable!$A:$A,1,0)),"맵없음",
  ""),
IF(ISERROR(FIND(",",S1733,FIND(",",S1733)+1)),
  IF(OR(ISERROR(VLOOKUP(LEFT(S1733,FIND(",",S1733)-1),MapTable!$A:$A,1,0)),ISERROR(VLOOKUP(TRIM(MID(S1733,FIND(",",S1733)+1,999)),MapTable!$A:$A,1,0))),"맵없음",
  ""),
IF(ISERROR(FIND(",",S1733,FIND(",",S1733,FIND(",",S1733)+1)+1)),
  IF(OR(ISERROR(VLOOKUP(LEFT(S1733,FIND(",",S1733)-1),MapTable!$A:$A,1,0)),ISERROR(VLOOKUP(TRIM(MID(S1733,FIND(",",S1733)+1,FIND(",",S1733,FIND(",",S1733)+1)-FIND(",",S1733)-1)),MapTable!$A:$A,1,0)),ISERROR(VLOOKUP(TRIM(MID(S1733,FIND(",",S1733,FIND(",",S1733)+1)+1,999)),MapTable!$A:$A,1,0))),"맵없음",
  ""),
IF(ISERROR(FIND(",",S1733,FIND(",",S1733,FIND(",",S1733,FIND(",",S1733)+1)+1)+1)),
  IF(OR(ISERROR(VLOOKUP(LEFT(S1733,FIND(",",S1733)-1),MapTable!$A:$A,1,0)),ISERROR(VLOOKUP(TRIM(MID(S1733,FIND(",",S1733)+1,FIND(",",S1733,FIND(",",S1733)+1)-FIND(",",S1733)-1)),MapTable!$A:$A,1,0)),ISERROR(VLOOKUP(TRIM(MID(S1733,FIND(",",S1733,FIND(",",S1733)+1)+1,FIND(",",S1733,FIND(",",S1733,FIND(",",S1733)+1)+1)-FIND(",",S1733,FIND(",",S1733)+1)-1)),MapTable!$A:$A,1,0)),ISERROR(VLOOKUP(TRIM(MID(S1733,FIND(",",S1733,FIND(",",S1733,FIND(",",S1733)+1)+1)+1,999)),MapTable!$A:$A,1,0))),"맵없음",
  ""),
)))))</f>
        <v/>
      </c>
      <c r="Y1733" t="str">
        <f>IF(ISBLANK(X1733),"",IF(ISERROR(VLOOKUP(X1733,[3]DropTable!$A:$A,1,0)),"드랍없음",""))</f>
        <v/>
      </c>
      <c r="AA1733" t="str">
        <f>IF(ISBLANK(Z1733),"",IF(ISERROR(VLOOKUP(Z1733,[3]DropTable!$A:$A,1,0)),"드랍없음",""))</f>
        <v/>
      </c>
      <c r="AC1733">
        <v>8.1</v>
      </c>
    </row>
    <row r="1734" spans="1:29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114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P1734" t="b">
        <f t="shared" ca="1" si="49"/>
        <v>0</v>
      </c>
      <c r="T1734" t="str">
        <f>IF(ISBLANK(S1734),"",
IF(ISERROR(FIND(",",S1734)),
  IF(ISERROR(VLOOKUP(S1734,MapTable!$A:$A,1,0)),"맵없음",
  ""),
IF(ISERROR(FIND(",",S1734,FIND(",",S1734)+1)),
  IF(OR(ISERROR(VLOOKUP(LEFT(S1734,FIND(",",S1734)-1),MapTable!$A:$A,1,0)),ISERROR(VLOOKUP(TRIM(MID(S1734,FIND(",",S1734)+1,999)),MapTable!$A:$A,1,0))),"맵없음",
  ""),
IF(ISERROR(FIND(",",S1734,FIND(",",S1734,FIND(",",S1734)+1)+1)),
  IF(OR(ISERROR(VLOOKUP(LEFT(S1734,FIND(",",S1734)-1),MapTable!$A:$A,1,0)),ISERROR(VLOOKUP(TRIM(MID(S1734,FIND(",",S1734)+1,FIND(",",S1734,FIND(",",S1734)+1)-FIND(",",S1734)-1)),MapTable!$A:$A,1,0)),ISERROR(VLOOKUP(TRIM(MID(S1734,FIND(",",S1734,FIND(",",S1734)+1)+1,999)),MapTable!$A:$A,1,0))),"맵없음",
  ""),
IF(ISERROR(FIND(",",S1734,FIND(",",S1734,FIND(",",S1734,FIND(",",S1734)+1)+1)+1)),
  IF(OR(ISERROR(VLOOKUP(LEFT(S1734,FIND(",",S1734)-1),MapTable!$A:$A,1,0)),ISERROR(VLOOKUP(TRIM(MID(S1734,FIND(",",S1734)+1,FIND(",",S1734,FIND(",",S1734)+1)-FIND(",",S1734)-1)),MapTable!$A:$A,1,0)),ISERROR(VLOOKUP(TRIM(MID(S1734,FIND(",",S1734,FIND(",",S1734)+1)+1,FIND(",",S1734,FIND(",",S1734,FIND(",",S1734)+1)+1)-FIND(",",S1734,FIND(",",S1734)+1)-1)),MapTable!$A:$A,1,0)),ISERROR(VLOOKUP(TRIM(MID(S1734,FIND(",",S1734,FIND(",",S1734,FIND(",",S1734)+1)+1)+1,999)),MapTable!$A:$A,1,0))),"맵없음",
  ""),
)))))</f>
        <v/>
      </c>
      <c r="Y1734" t="str">
        <f>IF(ISBLANK(X1734),"",IF(ISERROR(VLOOKUP(X1734,[3]DropTable!$A:$A,1,0)),"드랍없음",""))</f>
        <v/>
      </c>
      <c r="AA1734" t="str">
        <f>IF(ISBLANK(Z1734),"",IF(ISERROR(VLOOKUP(Z1734,[3]DropTable!$A:$A,1,0)),"드랍없음",""))</f>
        <v/>
      </c>
      <c r="AC1734">
        <v>8.1</v>
      </c>
    </row>
    <row r="1735" spans="1:29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114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P1735" t="b">
        <f t="shared" ca="1" si="49"/>
        <v>0</v>
      </c>
      <c r="T1735" t="str">
        <f>IF(ISBLANK(S1735),"",
IF(ISERROR(FIND(",",S1735)),
  IF(ISERROR(VLOOKUP(S1735,MapTable!$A:$A,1,0)),"맵없음",
  ""),
IF(ISERROR(FIND(",",S1735,FIND(",",S1735)+1)),
  IF(OR(ISERROR(VLOOKUP(LEFT(S1735,FIND(",",S1735)-1),MapTable!$A:$A,1,0)),ISERROR(VLOOKUP(TRIM(MID(S1735,FIND(",",S1735)+1,999)),MapTable!$A:$A,1,0))),"맵없음",
  ""),
IF(ISERROR(FIND(",",S1735,FIND(",",S1735,FIND(",",S1735)+1)+1)),
  IF(OR(ISERROR(VLOOKUP(LEFT(S1735,FIND(",",S1735)-1),MapTable!$A:$A,1,0)),ISERROR(VLOOKUP(TRIM(MID(S1735,FIND(",",S1735)+1,FIND(",",S1735,FIND(",",S1735)+1)-FIND(",",S1735)-1)),MapTable!$A:$A,1,0)),ISERROR(VLOOKUP(TRIM(MID(S1735,FIND(",",S1735,FIND(",",S1735)+1)+1,999)),MapTable!$A:$A,1,0))),"맵없음",
  ""),
IF(ISERROR(FIND(",",S1735,FIND(",",S1735,FIND(",",S1735,FIND(",",S1735)+1)+1)+1)),
  IF(OR(ISERROR(VLOOKUP(LEFT(S1735,FIND(",",S1735)-1),MapTable!$A:$A,1,0)),ISERROR(VLOOKUP(TRIM(MID(S1735,FIND(",",S1735)+1,FIND(",",S1735,FIND(",",S1735)+1)-FIND(",",S1735)-1)),MapTable!$A:$A,1,0)),ISERROR(VLOOKUP(TRIM(MID(S1735,FIND(",",S1735,FIND(",",S1735)+1)+1,FIND(",",S1735,FIND(",",S1735,FIND(",",S1735)+1)+1)-FIND(",",S1735,FIND(",",S1735)+1)-1)),MapTable!$A:$A,1,0)),ISERROR(VLOOKUP(TRIM(MID(S1735,FIND(",",S1735,FIND(",",S1735,FIND(",",S1735)+1)+1)+1,999)),MapTable!$A:$A,1,0))),"맵없음",
  ""),
)))))</f>
        <v/>
      </c>
      <c r="Y1735" t="str">
        <f>IF(ISBLANK(X1735),"",IF(ISERROR(VLOOKUP(X1735,[3]DropTable!$A:$A,1,0)),"드랍없음",""))</f>
        <v/>
      </c>
      <c r="AA1735" t="str">
        <f>IF(ISBLANK(Z1735),"",IF(ISERROR(VLOOKUP(Z1735,[3]DropTable!$A:$A,1,0)),"드랍없음",""))</f>
        <v/>
      </c>
      <c r="AC1735">
        <v>8.1</v>
      </c>
    </row>
    <row r="1736" spans="1:29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114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P1736" t="b">
        <f t="shared" ca="1" si="49"/>
        <v>0</v>
      </c>
      <c r="T1736" t="str">
        <f>IF(ISBLANK(S1736),"",
IF(ISERROR(FIND(",",S1736)),
  IF(ISERROR(VLOOKUP(S1736,MapTable!$A:$A,1,0)),"맵없음",
  ""),
IF(ISERROR(FIND(",",S1736,FIND(",",S1736)+1)),
  IF(OR(ISERROR(VLOOKUP(LEFT(S1736,FIND(",",S1736)-1),MapTable!$A:$A,1,0)),ISERROR(VLOOKUP(TRIM(MID(S1736,FIND(",",S1736)+1,999)),MapTable!$A:$A,1,0))),"맵없음",
  ""),
IF(ISERROR(FIND(",",S1736,FIND(",",S1736,FIND(",",S1736)+1)+1)),
  IF(OR(ISERROR(VLOOKUP(LEFT(S1736,FIND(",",S1736)-1),MapTable!$A:$A,1,0)),ISERROR(VLOOKUP(TRIM(MID(S1736,FIND(",",S1736)+1,FIND(",",S1736,FIND(",",S1736)+1)-FIND(",",S1736)-1)),MapTable!$A:$A,1,0)),ISERROR(VLOOKUP(TRIM(MID(S1736,FIND(",",S1736,FIND(",",S1736)+1)+1,999)),MapTable!$A:$A,1,0))),"맵없음",
  ""),
IF(ISERROR(FIND(",",S1736,FIND(",",S1736,FIND(",",S1736,FIND(",",S1736)+1)+1)+1)),
  IF(OR(ISERROR(VLOOKUP(LEFT(S1736,FIND(",",S1736)-1),MapTable!$A:$A,1,0)),ISERROR(VLOOKUP(TRIM(MID(S1736,FIND(",",S1736)+1,FIND(",",S1736,FIND(",",S1736)+1)-FIND(",",S1736)-1)),MapTable!$A:$A,1,0)),ISERROR(VLOOKUP(TRIM(MID(S1736,FIND(",",S1736,FIND(",",S1736)+1)+1,FIND(",",S1736,FIND(",",S1736,FIND(",",S1736)+1)+1)-FIND(",",S1736,FIND(",",S1736)+1)-1)),MapTable!$A:$A,1,0)),ISERROR(VLOOKUP(TRIM(MID(S1736,FIND(",",S1736,FIND(",",S1736,FIND(",",S1736)+1)+1)+1,999)),MapTable!$A:$A,1,0))),"맵없음",
  ""),
)))))</f>
        <v/>
      </c>
      <c r="Y1736" t="str">
        <f>IF(ISBLANK(X1736),"",IF(ISERROR(VLOOKUP(X1736,[3]DropTable!$A:$A,1,0)),"드랍없음",""))</f>
        <v/>
      </c>
      <c r="AA1736" t="str">
        <f>IF(ISBLANK(Z1736),"",IF(ISERROR(VLOOKUP(Z1736,[3]DropTable!$A:$A,1,0)),"드랍없음",""))</f>
        <v/>
      </c>
      <c r="AC1736">
        <v>8.1</v>
      </c>
    </row>
    <row r="1737" spans="1:29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114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P1737" t="b">
        <f t="shared" ca="1" si="49"/>
        <v>0</v>
      </c>
      <c r="T1737" t="str">
        <f>IF(ISBLANK(S1737),"",
IF(ISERROR(FIND(",",S1737)),
  IF(ISERROR(VLOOKUP(S1737,MapTable!$A:$A,1,0)),"맵없음",
  ""),
IF(ISERROR(FIND(",",S1737,FIND(",",S1737)+1)),
  IF(OR(ISERROR(VLOOKUP(LEFT(S1737,FIND(",",S1737)-1),MapTable!$A:$A,1,0)),ISERROR(VLOOKUP(TRIM(MID(S1737,FIND(",",S1737)+1,999)),MapTable!$A:$A,1,0))),"맵없음",
  ""),
IF(ISERROR(FIND(",",S1737,FIND(",",S1737,FIND(",",S1737)+1)+1)),
  IF(OR(ISERROR(VLOOKUP(LEFT(S1737,FIND(",",S1737)-1),MapTable!$A:$A,1,0)),ISERROR(VLOOKUP(TRIM(MID(S1737,FIND(",",S1737)+1,FIND(",",S1737,FIND(",",S1737)+1)-FIND(",",S1737)-1)),MapTable!$A:$A,1,0)),ISERROR(VLOOKUP(TRIM(MID(S1737,FIND(",",S1737,FIND(",",S1737)+1)+1,999)),MapTable!$A:$A,1,0))),"맵없음",
  ""),
IF(ISERROR(FIND(",",S1737,FIND(",",S1737,FIND(",",S1737,FIND(",",S1737)+1)+1)+1)),
  IF(OR(ISERROR(VLOOKUP(LEFT(S1737,FIND(",",S1737)-1),MapTable!$A:$A,1,0)),ISERROR(VLOOKUP(TRIM(MID(S1737,FIND(",",S1737)+1,FIND(",",S1737,FIND(",",S1737)+1)-FIND(",",S1737)-1)),MapTable!$A:$A,1,0)),ISERROR(VLOOKUP(TRIM(MID(S1737,FIND(",",S1737,FIND(",",S1737)+1)+1,FIND(",",S1737,FIND(",",S1737,FIND(",",S1737)+1)+1)-FIND(",",S1737,FIND(",",S1737)+1)-1)),MapTable!$A:$A,1,0)),ISERROR(VLOOKUP(TRIM(MID(S1737,FIND(",",S1737,FIND(",",S1737,FIND(",",S1737)+1)+1)+1,999)),MapTable!$A:$A,1,0))),"맵없음",
  ""),
)))))</f>
        <v/>
      </c>
      <c r="Y1737" t="str">
        <f>IF(ISBLANK(X1737),"",IF(ISERROR(VLOOKUP(X1737,[3]DropTable!$A:$A,1,0)),"드랍없음",""))</f>
        <v/>
      </c>
      <c r="AA1737" t="str">
        <f>IF(ISBLANK(Z1737),"",IF(ISERROR(VLOOKUP(Z1737,[3]DropTable!$A:$A,1,0)),"드랍없음",""))</f>
        <v/>
      </c>
      <c r="AC1737">
        <v>8.1</v>
      </c>
    </row>
    <row r="1738" spans="1:29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114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P1738" t="b">
        <f t="shared" ca="1" si="49"/>
        <v>0</v>
      </c>
      <c r="T1738" t="str">
        <f>IF(ISBLANK(S1738),"",
IF(ISERROR(FIND(",",S1738)),
  IF(ISERROR(VLOOKUP(S1738,MapTable!$A:$A,1,0)),"맵없음",
  ""),
IF(ISERROR(FIND(",",S1738,FIND(",",S1738)+1)),
  IF(OR(ISERROR(VLOOKUP(LEFT(S1738,FIND(",",S1738)-1),MapTable!$A:$A,1,0)),ISERROR(VLOOKUP(TRIM(MID(S1738,FIND(",",S1738)+1,999)),MapTable!$A:$A,1,0))),"맵없음",
  ""),
IF(ISERROR(FIND(",",S1738,FIND(",",S1738,FIND(",",S1738)+1)+1)),
  IF(OR(ISERROR(VLOOKUP(LEFT(S1738,FIND(",",S1738)-1),MapTable!$A:$A,1,0)),ISERROR(VLOOKUP(TRIM(MID(S1738,FIND(",",S1738)+1,FIND(",",S1738,FIND(",",S1738)+1)-FIND(",",S1738)-1)),MapTable!$A:$A,1,0)),ISERROR(VLOOKUP(TRIM(MID(S1738,FIND(",",S1738,FIND(",",S1738)+1)+1,999)),MapTable!$A:$A,1,0))),"맵없음",
  ""),
IF(ISERROR(FIND(",",S1738,FIND(",",S1738,FIND(",",S1738,FIND(",",S1738)+1)+1)+1)),
  IF(OR(ISERROR(VLOOKUP(LEFT(S1738,FIND(",",S1738)-1),MapTable!$A:$A,1,0)),ISERROR(VLOOKUP(TRIM(MID(S1738,FIND(",",S1738)+1,FIND(",",S1738,FIND(",",S1738)+1)-FIND(",",S1738)-1)),MapTable!$A:$A,1,0)),ISERROR(VLOOKUP(TRIM(MID(S1738,FIND(",",S1738,FIND(",",S1738)+1)+1,FIND(",",S1738,FIND(",",S1738,FIND(",",S1738)+1)+1)-FIND(",",S1738,FIND(",",S1738)+1)-1)),MapTable!$A:$A,1,0)),ISERROR(VLOOKUP(TRIM(MID(S1738,FIND(",",S1738,FIND(",",S1738,FIND(",",S1738)+1)+1)+1,999)),MapTable!$A:$A,1,0))),"맵없음",
  ""),
)))))</f>
        <v/>
      </c>
      <c r="Y1738" t="str">
        <f>IF(ISBLANK(X1738),"",IF(ISERROR(VLOOKUP(X1738,[3]DropTable!$A:$A,1,0)),"드랍없음",""))</f>
        <v/>
      </c>
      <c r="AA1738" t="str">
        <f>IF(ISBLANK(Z1738),"",IF(ISERROR(VLOOKUP(Z1738,[3]DropTable!$A:$A,1,0)),"드랍없음",""))</f>
        <v/>
      </c>
      <c r="AC1738">
        <v>8.1</v>
      </c>
    </row>
    <row r="1739" spans="1:29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114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P1739" t="b">
        <f t="shared" ca="1" si="49"/>
        <v>0</v>
      </c>
      <c r="T1739" t="str">
        <f>IF(ISBLANK(S1739),"",
IF(ISERROR(FIND(",",S1739)),
  IF(ISERROR(VLOOKUP(S1739,MapTable!$A:$A,1,0)),"맵없음",
  ""),
IF(ISERROR(FIND(",",S1739,FIND(",",S1739)+1)),
  IF(OR(ISERROR(VLOOKUP(LEFT(S1739,FIND(",",S1739)-1),MapTable!$A:$A,1,0)),ISERROR(VLOOKUP(TRIM(MID(S1739,FIND(",",S1739)+1,999)),MapTable!$A:$A,1,0))),"맵없음",
  ""),
IF(ISERROR(FIND(",",S1739,FIND(",",S1739,FIND(",",S1739)+1)+1)),
  IF(OR(ISERROR(VLOOKUP(LEFT(S1739,FIND(",",S1739)-1),MapTable!$A:$A,1,0)),ISERROR(VLOOKUP(TRIM(MID(S1739,FIND(",",S1739)+1,FIND(",",S1739,FIND(",",S1739)+1)-FIND(",",S1739)-1)),MapTable!$A:$A,1,0)),ISERROR(VLOOKUP(TRIM(MID(S1739,FIND(",",S1739,FIND(",",S1739)+1)+1,999)),MapTable!$A:$A,1,0))),"맵없음",
  ""),
IF(ISERROR(FIND(",",S1739,FIND(",",S1739,FIND(",",S1739,FIND(",",S1739)+1)+1)+1)),
  IF(OR(ISERROR(VLOOKUP(LEFT(S1739,FIND(",",S1739)-1),MapTable!$A:$A,1,0)),ISERROR(VLOOKUP(TRIM(MID(S1739,FIND(",",S1739)+1,FIND(",",S1739,FIND(",",S1739)+1)-FIND(",",S1739)-1)),MapTable!$A:$A,1,0)),ISERROR(VLOOKUP(TRIM(MID(S1739,FIND(",",S1739,FIND(",",S1739)+1)+1,FIND(",",S1739,FIND(",",S1739,FIND(",",S1739)+1)+1)-FIND(",",S1739,FIND(",",S1739)+1)-1)),MapTable!$A:$A,1,0)),ISERROR(VLOOKUP(TRIM(MID(S1739,FIND(",",S1739,FIND(",",S1739,FIND(",",S1739)+1)+1)+1,999)),MapTable!$A:$A,1,0))),"맵없음",
  ""),
)))))</f>
        <v/>
      </c>
      <c r="Y1739" t="str">
        <f>IF(ISBLANK(X1739),"",IF(ISERROR(VLOOKUP(X1739,[3]DropTable!$A:$A,1,0)),"드랍없음",""))</f>
        <v/>
      </c>
      <c r="AA1739" t="str">
        <f>IF(ISBLANK(Z1739),"",IF(ISERROR(VLOOKUP(Z1739,[3]DropTable!$A:$A,1,0)),"드랍없음",""))</f>
        <v/>
      </c>
      <c r="AC1739">
        <v>8.1</v>
      </c>
    </row>
    <row r="1740" spans="1:29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114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P1740" t="b">
        <f t="shared" ca="1" si="49"/>
        <v>0</v>
      </c>
      <c r="T1740" t="str">
        <f>IF(ISBLANK(S1740),"",
IF(ISERROR(FIND(",",S1740)),
  IF(ISERROR(VLOOKUP(S1740,MapTable!$A:$A,1,0)),"맵없음",
  ""),
IF(ISERROR(FIND(",",S1740,FIND(",",S1740)+1)),
  IF(OR(ISERROR(VLOOKUP(LEFT(S1740,FIND(",",S1740)-1),MapTable!$A:$A,1,0)),ISERROR(VLOOKUP(TRIM(MID(S1740,FIND(",",S1740)+1,999)),MapTable!$A:$A,1,0))),"맵없음",
  ""),
IF(ISERROR(FIND(",",S1740,FIND(",",S1740,FIND(",",S1740)+1)+1)),
  IF(OR(ISERROR(VLOOKUP(LEFT(S1740,FIND(",",S1740)-1),MapTable!$A:$A,1,0)),ISERROR(VLOOKUP(TRIM(MID(S1740,FIND(",",S1740)+1,FIND(",",S1740,FIND(",",S1740)+1)-FIND(",",S1740)-1)),MapTable!$A:$A,1,0)),ISERROR(VLOOKUP(TRIM(MID(S1740,FIND(",",S1740,FIND(",",S1740)+1)+1,999)),MapTable!$A:$A,1,0))),"맵없음",
  ""),
IF(ISERROR(FIND(",",S1740,FIND(",",S1740,FIND(",",S1740,FIND(",",S1740)+1)+1)+1)),
  IF(OR(ISERROR(VLOOKUP(LEFT(S1740,FIND(",",S1740)-1),MapTable!$A:$A,1,0)),ISERROR(VLOOKUP(TRIM(MID(S1740,FIND(",",S1740)+1,FIND(",",S1740,FIND(",",S1740)+1)-FIND(",",S1740)-1)),MapTable!$A:$A,1,0)),ISERROR(VLOOKUP(TRIM(MID(S1740,FIND(",",S1740,FIND(",",S1740)+1)+1,FIND(",",S1740,FIND(",",S1740,FIND(",",S1740)+1)+1)-FIND(",",S1740,FIND(",",S1740)+1)-1)),MapTable!$A:$A,1,0)),ISERROR(VLOOKUP(TRIM(MID(S1740,FIND(",",S1740,FIND(",",S1740,FIND(",",S1740)+1)+1)+1,999)),MapTable!$A:$A,1,0))),"맵없음",
  ""),
)))))</f>
        <v/>
      </c>
      <c r="Y1740" t="str">
        <f>IF(ISBLANK(X1740),"",IF(ISERROR(VLOOKUP(X1740,[3]DropTable!$A:$A,1,0)),"드랍없음",""))</f>
        <v/>
      </c>
      <c r="AA1740" t="str">
        <f>IF(ISBLANK(Z1740),"",IF(ISERROR(VLOOKUP(Z1740,[3]DropTable!$A:$A,1,0)),"드랍없음",""))</f>
        <v/>
      </c>
      <c r="AC1740">
        <v>8.1</v>
      </c>
    </row>
    <row r="1741" spans="1:29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114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P1741" t="b">
        <f t="shared" ca="1" si="49"/>
        <v>0</v>
      </c>
      <c r="T1741" t="str">
        <f>IF(ISBLANK(S1741),"",
IF(ISERROR(FIND(",",S1741)),
  IF(ISERROR(VLOOKUP(S1741,MapTable!$A:$A,1,0)),"맵없음",
  ""),
IF(ISERROR(FIND(",",S1741,FIND(",",S1741)+1)),
  IF(OR(ISERROR(VLOOKUP(LEFT(S1741,FIND(",",S1741)-1),MapTable!$A:$A,1,0)),ISERROR(VLOOKUP(TRIM(MID(S1741,FIND(",",S1741)+1,999)),MapTable!$A:$A,1,0))),"맵없음",
  ""),
IF(ISERROR(FIND(",",S1741,FIND(",",S1741,FIND(",",S1741)+1)+1)),
  IF(OR(ISERROR(VLOOKUP(LEFT(S1741,FIND(",",S1741)-1),MapTable!$A:$A,1,0)),ISERROR(VLOOKUP(TRIM(MID(S1741,FIND(",",S1741)+1,FIND(",",S1741,FIND(",",S1741)+1)-FIND(",",S1741)-1)),MapTable!$A:$A,1,0)),ISERROR(VLOOKUP(TRIM(MID(S1741,FIND(",",S1741,FIND(",",S1741)+1)+1,999)),MapTable!$A:$A,1,0))),"맵없음",
  ""),
IF(ISERROR(FIND(",",S1741,FIND(",",S1741,FIND(",",S1741,FIND(",",S1741)+1)+1)+1)),
  IF(OR(ISERROR(VLOOKUP(LEFT(S1741,FIND(",",S1741)-1),MapTable!$A:$A,1,0)),ISERROR(VLOOKUP(TRIM(MID(S1741,FIND(",",S1741)+1,FIND(",",S1741,FIND(",",S1741)+1)-FIND(",",S1741)-1)),MapTable!$A:$A,1,0)),ISERROR(VLOOKUP(TRIM(MID(S1741,FIND(",",S1741,FIND(",",S1741)+1)+1,FIND(",",S1741,FIND(",",S1741,FIND(",",S1741)+1)+1)-FIND(",",S1741,FIND(",",S1741)+1)-1)),MapTable!$A:$A,1,0)),ISERROR(VLOOKUP(TRIM(MID(S1741,FIND(",",S1741,FIND(",",S1741,FIND(",",S1741)+1)+1)+1,999)),MapTable!$A:$A,1,0))),"맵없음",
  ""),
)))))</f>
        <v/>
      </c>
      <c r="Y1741" t="str">
        <f>IF(ISBLANK(X1741),"",IF(ISERROR(VLOOKUP(X1741,[3]DropTable!$A:$A,1,0)),"드랍없음",""))</f>
        <v/>
      </c>
      <c r="AA1741" t="str">
        <f>IF(ISBLANK(Z1741),"",IF(ISERROR(VLOOKUP(Z1741,[3]DropTable!$A:$A,1,0)),"드랍없음",""))</f>
        <v/>
      </c>
      <c r="AC1741">
        <v>8.1</v>
      </c>
    </row>
    <row r="1742" spans="1:29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114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P1742" t="b">
        <f t="shared" ca="1" si="49"/>
        <v>0</v>
      </c>
      <c r="T1742" t="str">
        <f>IF(ISBLANK(S1742),"",
IF(ISERROR(FIND(",",S1742)),
  IF(ISERROR(VLOOKUP(S1742,MapTable!$A:$A,1,0)),"맵없음",
  ""),
IF(ISERROR(FIND(",",S1742,FIND(",",S1742)+1)),
  IF(OR(ISERROR(VLOOKUP(LEFT(S1742,FIND(",",S1742)-1),MapTable!$A:$A,1,0)),ISERROR(VLOOKUP(TRIM(MID(S1742,FIND(",",S1742)+1,999)),MapTable!$A:$A,1,0))),"맵없음",
  ""),
IF(ISERROR(FIND(",",S1742,FIND(",",S1742,FIND(",",S1742)+1)+1)),
  IF(OR(ISERROR(VLOOKUP(LEFT(S1742,FIND(",",S1742)-1),MapTable!$A:$A,1,0)),ISERROR(VLOOKUP(TRIM(MID(S1742,FIND(",",S1742)+1,FIND(",",S1742,FIND(",",S1742)+1)-FIND(",",S1742)-1)),MapTable!$A:$A,1,0)),ISERROR(VLOOKUP(TRIM(MID(S1742,FIND(",",S1742,FIND(",",S1742)+1)+1,999)),MapTable!$A:$A,1,0))),"맵없음",
  ""),
IF(ISERROR(FIND(",",S1742,FIND(",",S1742,FIND(",",S1742,FIND(",",S1742)+1)+1)+1)),
  IF(OR(ISERROR(VLOOKUP(LEFT(S1742,FIND(",",S1742)-1),MapTable!$A:$A,1,0)),ISERROR(VLOOKUP(TRIM(MID(S1742,FIND(",",S1742)+1,FIND(",",S1742,FIND(",",S1742)+1)-FIND(",",S1742)-1)),MapTable!$A:$A,1,0)),ISERROR(VLOOKUP(TRIM(MID(S1742,FIND(",",S1742,FIND(",",S1742)+1)+1,FIND(",",S1742,FIND(",",S1742,FIND(",",S1742)+1)+1)-FIND(",",S1742,FIND(",",S1742)+1)-1)),MapTable!$A:$A,1,0)),ISERROR(VLOOKUP(TRIM(MID(S1742,FIND(",",S1742,FIND(",",S1742,FIND(",",S1742)+1)+1)+1,999)),MapTable!$A:$A,1,0))),"맵없음",
  ""),
)))))</f>
        <v/>
      </c>
      <c r="Y1742" t="str">
        <f>IF(ISBLANK(X1742),"",IF(ISERROR(VLOOKUP(X1742,[3]DropTable!$A:$A,1,0)),"드랍없음",""))</f>
        <v/>
      </c>
      <c r="AA1742" t="str">
        <f>IF(ISBLANK(Z1742),"",IF(ISERROR(VLOOKUP(Z1742,[3]DropTable!$A:$A,1,0)),"드랍없음",""))</f>
        <v/>
      </c>
      <c r="AC1742">
        <v>8.1</v>
      </c>
    </row>
    <row r="1743" spans="1:29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114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P1743" t="b">
        <f t="shared" ca="1" si="49"/>
        <v>0</v>
      </c>
      <c r="T1743" t="str">
        <f>IF(ISBLANK(S1743),"",
IF(ISERROR(FIND(",",S1743)),
  IF(ISERROR(VLOOKUP(S1743,MapTable!$A:$A,1,0)),"맵없음",
  ""),
IF(ISERROR(FIND(",",S1743,FIND(",",S1743)+1)),
  IF(OR(ISERROR(VLOOKUP(LEFT(S1743,FIND(",",S1743)-1),MapTable!$A:$A,1,0)),ISERROR(VLOOKUP(TRIM(MID(S1743,FIND(",",S1743)+1,999)),MapTable!$A:$A,1,0))),"맵없음",
  ""),
IF(ISERROR(FIND(",",S1743,FIND(",",S1743,FIND(",",S1743)+1)+1)),
  IF(OR(ISERROR(VLOOKUP(LEFT(S1743,FIND(",",S1743)-1),MapTable!$A:$A,1,0)),ISERROR(VLOOKUP(TRIM(MID(S1743,FIND(",",S1743)+1,FIND(",",S1743,FIND(",",S1743)+1)-FIND(",",S1743)-1)),MapTable!$A:$A,1,0)),ISERROR(VLOOKUP(TRIM(MID(S1743,FIND(",",S1743,FIND(",",S1743)+1)+1,999)),MapTable!$A:$A,1,0))),"맵없음",
  ""),
IF(ISERROR(FIND(",",S1743,FIND(",",S1743,FIND(",",S1743,FIND(",",S1743)+1)+1)+1)),
  IF(OR(ISERROR(VLOOKUP(LEFT(S1743,FIND(",",S1743)-1),MapTable!$A:$A,1,0)),ISERROR(VLOOKUP(TRIM(MID(S1743,FIND(",",S1743)+1,FIND(",",S1743,FIND(",",S1743)+1)-FIND(",",S1743)-1)),MapTable!$A:$A,1,0)),ISERROR(VLOOKUP(TRIM(MID(S1743,FIND(",",S1743,FIND(",",S1743)+1)+1,FIND(",",S1743,FIND(",",S1743,FIND(",",S1743)+1)+1)-FIND(",",S1743,FIND(",",S1743)+1)-1)),MapTable!$A:$A,1,0)),ISERROR(VLOOKUP(TRIM(MID(S1743,FIND(",",S1743,FIND(",",S1743,FIND(",",S1743)+1)+1)+1,999)),MapTable!$A:$A,1,0))),"맵없음",
  ""),
)))))</f>
        <v/>
      </c>
      <c r="Y1743" t="str">
        <f>IF(ISBLANK(X1743),"",IF(ISERROR(VLOOKUP(X1743,[3]DropTable!$A:$A,1,0)),"드랍없음",""))</f>
        <v/>
      </c>
      <c r="AA1743" t="str">
        <f>IF(ISBLANK(Z1743),"",IF(ISERROR(VLOOKUP(Z1743,[3]DropTable!$A:$A,1,0)),"드랍없음",""))</f>
        <v/>
      </c>
      <c r="AC1743">
        <v>8.1</v>
      </c>
    </row>
    <row r="1744" spans="1:29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114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P1744" t="b">
        <f t="shared" ca="1" si="49"/>
        <v>0</v>
      </c>
      <c r="T1744" t="str">
        <f>IF(ISBLANK(S1744),"",
IF(ISERROR(FIND(",",S1744)),
  IF(ISERROR(VLOOKUP(S1744,MapTable!$A:$A,1,0)),"맵없음",
  ""),
IF(ISERROR(FIND(",",S1744,FIND(",",S1744)+1)),
  IF(OR(ISERROR(VLOOKUP(LEFT(S1744,FIND(",",S1744)-1),MapTable!$A:$A,1,0)),ISERROR(VLOOKUP(TRIM(MID(S1744,FIND(",",S1744)+1,999)),MapTable!$A:$A,1,0))),"맵없음",
  ""),
IF(ISERROR(FIND(",",S1744,FIND(",",S1744,FIND(",",S1744)+1)+1)),
  IF(OR(ISERROR(VLOOKUP(LEFT(S1744,FIND(",",S1744)-1),MapTable!$A:$A,1,0)),ISERROR(VLOOKUP(TRIM(MID(S1744,FIND(",",S1744)+1,FIND(",",S1744,FIND(",",S1744)+1)-FIND(",",S1744)-1)),MapTable!$A:$A,1,0)),ISERROR(VLOOKUP(TRIM(MID(S1744,FIND(",",S1744,FIND(",",S1744)+1)+1,999)),MapTable!$A:$A,1,0))),"맵없음",
  ""),
IF(ISERROR(FIND(",",S1744,FIND(",",S1744,FIND(",",S1744,FIND(",",S1744)+1)+1)+1)),
  IF(OR(ISERROR(VLOOKUP(LEFT(S1744,FIND(",",S1744)-1),MapTable!$A:$A,1,0)),ISERROR(VLOOKUP(TRIM(MID(S1744,FIND(",",S1744)+1,FIND(",",S1744,FIND(",",S1744)+1)-FIND(",",S1744)-1)),MapTable!$A:$A,1,0)),ISERROR(VLOOKUP(TRIM(MID(S1744,FIND(",",S1744,FIND(",",S1744)+1)+1,FIND(",",S1744,FIND(",",S1744,FIND(",",S1744)+1)+1)-FIND(",",S1744,FIND(",",S1744)+1)-1)),MapTable!$A:$A,1,0)),ISERROR(VLOOKUP(TRIM(MID(S1744,FIND(",",S1744,FIND(",",S1744,FIND(",",S1744)+1)+1)+1,999)),MapTable!$A:$A,1,0))),"맵없음",
  ""),
)))))</f>
        <v/>
      </c>
      <c r="Y1744" t="str">
        <f>IF(ISBLANK(X1744),"",IF(ISERROR(VLOOKUP(X1744,[3]DropTable!$A:$A,1,0)),"드랍없음",""))</f>
        <v/>
      </c>
      <c r="AA1744" t="str">
        <f>IF(ISBLANK(Z1744),"",IF(ISERROR(VLOOKUP(Z1744,[3]DropTable!$A:$A,1,0)),"드랍없음",""))</f>
        <v/>
      </c>
      <c r="AC1744">
        <v>8.1</v>
      </c>
    </row>
    <row r="1745" spans="1:29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114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P1745" t="b">
        <f t="shared" ref="P1745:P1808" ca="1" si="50">IF((COUNTIF(A:A,A1745)-1)=B1745,FALSE,
IF(O1745=12,TRUE,
IF(OFFSET(O1745,1,0)=12,TRUE)))</f>
        <v>0</v>
      </c>
      <c r="T1745" t="str">
        <f>IF(ISBLANK(S1745),"",
IF(ISERROR(FIND(",",S1745)),
  IF(ISERROR(VLOOKUP(S1745,MapTable!$A:$A,1,0)),"맵없음",
  ""),
IF(ISERROR(FIND(",",S1745,FIND(",",S1745)+1)),
  IF(OR(ISERROR(VLOOKUP(LEFT(S1745,FIND(",",S1745)-1),MapTable!$A:$A,1,0)),ISERROR(VLOOKUP(TRIM(MID(S1745,FIND(",",S1745)+1,999)),MapTable!$A:$A,1,0))),"맵없음",
  ""),
IF(ISERROR(FIND(",",S1745,FIND(",",S1745,FIND(",",S1745)+1)+1)),
  IF(OR(ISERROR(VLOOKUP(LEFT(S1745,FIND(",",S1745)-1),MapTable!$A:$A,1,0)),ISERROR(VLOOKUP(TRIM(MID(S1745,FIND(",",S1745)+1,FIND(",",S1745,FIND(",",S1745)+1)-FIND(",",S1745)-1)),MapTable!$A:$A,1,0)),ISERROR(VLOOKUP(TRIM(MID(S1745,FIND(",",S1745,FIND(",",S1745)+1)+1,999)),MapTable!$A:$A,1,0))),"맵없음",
  ""),
IF(ISERROR(FIND(",",S1745,FIND(",",S1745,FIND(",",S1745,FIND(",",S1745)+1)+1)+1)),
  IF(OR(ISERROR(VLOOKUP(LEFT(S1745,FIND(",",S1745)-1),MapTable!$A:$A,1,0)),ISERROR(VLOOKUP(TRIM(MID(S1745,FIND(",",S1745)+1,FIND(",",S1745,FIND(",",S1745)+1)-FIND(",",S1745)-1)),MapTable!$A:$A,1,0)),ISERROR(VLOOKUP(TRIM(MID(S1745,FIND(",",S1745,FIND(",",S1745)+1)+1,FIND(",",S1745,FIND(",",S1745,FIND(",",S1745)+1)+1)-FIND(",",S1745,FIND(",",S1745)+1)-1)),MapTable!$A:$A,1,0)),ISERROR(VLOOKUP(TRIM(MID(S1745,FIND(",",S1745,FIND(",",S1745,FIND(",",S1745)+1)+1)+1,999)),MapTable!$A:$A,1,0))),"맵없음",
  ""),
)))))</f>
        <v/>
      </c>
      <c r="Y1745" t="str">
        <f>IF(ISBLANK(X1745),"",IF(ISERROR(VLOOKUP(X1745,[3]DropTable!$A:$A,1,0)),"드랍없음",""))</f>
        <v/>
      </c>
      <c r="AA1745" t="str">
        <f>IF(ISBLANK(Z1745),"",IF(ISERROR(VLOOKUP(Z1745,[3]DropTable!$A:$A,1,0)),"드랍없음",""))</f>
        <v/>
      </c>
      <c r="AC1745">
        <v>8.1</v>
      </c>
    </row>
    <row r="1746" spans="1:29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114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P1746" t="b">
        <f t="shared" ca="1" si="50"/>
        <v>0</v>
      </c>
      <c r="T1746" t="str">
        <f>IF(ISBLANK(S1746),"",
IF(ISERROR(FIND(",",S1746)),
  IF(ISERROR(VLOOKUP(S1746,MapTable!$A:$A,1,0)),"맵없음",
  ""),
IF(ISERROR(FIND(",",S1746,FIND(",",S1746)+1)),
  IF(OR(ISERROR(VLOOKUP(LEFT(S1746,FIND(",",S1746)-1),MapTable!$A:$A,1,0)),ISERROR(VLOOKUP(TRIM(MID(S1746,FIND(",",S1746)+1,999)),MapTable!$A:$A,1,0))),"맵없음",
  ""),
IF(ISERROR(FIND(",",S1746,FIND(",",S1746,FIND(",",S1746)+1)+1)),
  IF(OR(ISERROR(VLOOKUP(LEFT(S1746,FIND(",",S1746)-1),MapTable!$A:$A,1,0)),ISERROR(VLOOKUP(TRIM(MID(S1746,FIND(",",S1746)+1,FIND(",",S1746,FIND(",",S1746)+1)-FIND(",",S1746)-1)),MapTable!$A:$A,1,0)),ISERROR(VLOOKUP(TRIM(MID(S1746,FIND(",",S1746,FIND(",",S1746)+1)+1,999)),MapTable!$A:$A,1,0))),"맵없음",
  ""),
IF(ISERROR(FIND(",",S1746,FIND(",",S1746,FIND(",",S1746,FIND(",",S1746)+1)+1)+1)),
  IF(OR(ISERROR(VLOOKUP(LEFT(S1746,FIND(",",S1746)-1),MapTable!$A:$A,1,0)),ISERROR(VLOOKUP(TRIM(MID(S1746,FIND(",",S1746)+1,FIND(",",S1746,FIND(",",S1746)+1)-FIND(",",S1746)-1)),MapTable!$A:$A,1,0)),ISERROR(VLOOKUP(TRIM(MID(S1746,FIND(",",S1746,FIND(",",S1746)+1)+1,FIND(",",S1746,FIND(",",S1746,FIND(",",S1746)+1)+1)-FIND(",",S1746,FIND(",",S1746)+1)-1)),MapTable!$A:$A,1,0)),ISERROR(VLOOKUP(TRIM(MID(S1746,FIND(",",S1746,FIND(",",S1746,FIND(",",S1746)+1)+1)+1,999)),MapTable!$A:$A,1,0))),"맵없음",
  ""),
)))))</f>
        <v/>
      </c>
      <c r="Y1746" t="str">
        <f>IF(ISBLANK(X1746),"",IF(ISERROR(VLOOKUP(X1746,[3]DropTable!$A:$A,1,0)),"드랍없음",""))</f>
        <v/>
      </c>
      <c r="AA1746" t="str">
        <f>IF(ISBLANK(Z1746),"",IF(ISERROR(VLOOKUP(Z1746,[3]DropTable!$A:$A,1,0)),"드랍없음",""))</f>
        <v/>
      </c>
      <c r="AC1746">
        <v>8.1</v>
      </c>
    </row>
    <row r="1747" spans="1:29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114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P1747" t="b">
        <f t="shared" ca="1" si="50"/>
        <v>0</v>
      </c>
      <c r="T1747" t="str">
        <f>IF(ISBLANK(S1747),"",
IF(ISERROR(FIND(",",S1747)),
  IF(ISERROR(VLOOKUP(S1747,MapTable!$A:$A,1,0)),"맵없음",
  ""),
IF(ISERROR(FIND(",",S1747,FIND(",",S1747)+1)),
  IF(OR(ISERROR(VLOOKUP(LEFT(S1747,FIND(",",S1747)-1),MapTable!$A:$A,1,0)),ISERROR(VLOOKUP(TRIM(MID(S1747,FIND(",",S1747)+1,999)),MapTable!$A:$A,1,0))),"맵없음",
  ""),
IF(ISERROR(FIND(",",S1747,FIND(",",S1747,FIND(",",S1747)+1)+1)),
  IF(OR(ISERROR(VLOOKUP(LEFT(S1747,FIND(",",S1747)-1),MapTable!$A:$A,1,0)),ISERROR(VLOOKUP(TRIM(MID(S1747,FIND(",",S1747)+1,FIND(",",S1747,FIND(",",S1747)+1)-FIND(",",S1747)-1)),MapTable!$A:$A,1,0)),ISERROR(VLOOKUP(TRIM(MID(S1747,FIND(",",S1747,FIND(",",S1747)+1)+1,999)),MapTable!$A:$A,1,0))),"맵없음",
  ""),
IF(ISERROR(FIND(",",S1747,FIND(",",S1747,FIND(",",S1747,FIND(",",S1747)+1)+1)+1)),
  IF(OR(ISERROR(VLOOKUP(LEFT(S1747,FIND(",",S1747)-1),MapTable!$A:$A,1,0)),ISERROR(VLOOKUP(TRIM(MID(S1747,FIND(",",S1747)+1,FIND(",",S1747,FIND(",",S1747)+1)-FIND(",",S1747)-1)),MapTable!$A:$A,1,0)),ISERROR(VLOOKUP(TRIM(MID(S1747,FIND(",",S1747,FIND(",",S1747)+1)+1,FIND(",",S1747,FIND(",",S1747,FIND(",",S1747)+1)+1)-FIND(",",S1747,FIND(",",S1747)+1)-1)),MapTable!$A:$A,1,0)),ISERROR(VLOOKUP(TRIM(MID(S1747,FIND(",",S1747,FIND(",",S1747,FIND(",",S1747)+1)+1)+1,999)),MapTable!$A:$A,1,0))),"맵없음",
  ""),
)))))</f>
        <v/>
      </c>
      <c r="Y1747" t="str">
        <f>IF(ISBLANK(X1747),"",IF(ISERROR(VLOOKUP(X1747,[3]DropTable!$A:$A,1,0)),"드랍없음",""))</f>
        <v/>
      </c>
      <c r="AA1747" t="str">
        <f>IF(ISBLANK(Z1747),"",IF(ISERROR(VLOOKUP(Z1747,[3]DropTable!$A:$A,1,0)),"드랍없음",""))</f>
        <v/>
      </c>
      <c r="AC1747">
        <v>8.1</v>
      </c>
    </row>
    <row r="1748" spans="1:29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114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P1748" t="b">
        <f t="shared" ca="1" si="50"/>
        <v>0</v>
      </c>
      <c r="T1748" t="str">
        <f>IF(ISBLANK(S1748),"",
IF(ISERROR(FIND(",",S1748)),
  IF(ISERROR(VLOOKUP(S1748,MapTable!$A:$A,1,0)),"맵없음",
  ""),
IF(ISERROR(FIND(",",S1748,FIND(",",S1748)+1)),
  IF(OR(ISERROR(VLOOKUP(LEFT(S1748,FIND(",",S1748)-1),MapTable!$A:$A,1,0)),ISERROR(VLOOKUP(TRIM(MID(S1748,FIND(",",S1748)+1,999)),MapTable!$A:$A,1,0))),"맵없음",
  ""),
IF(ISERROR(FIND(",",S1748,FIND(",",S1748,FIND(",",S1748)+1)+1)),
  IF(OR(ISERROR(VLOOKUP(LEFT(S1748,FIND(",",S1748)-1),MapTable!$A:$A,1,0)),ISERROR(VLOOKUP(TRIM(MID(S1748,FIND(",",S1748)+1,FIND(",",S1748,FIND(",",S1748)+1)-FIND(",",S1748)-1)),MapTable!$A:$A,1,0)),ISERROR(VLOOKUP(TRIM(MID(S1748,FIND(",",S1748,FIND(",",S1748)+1)+1,999)),MapTable!$A:$A,1,0))),"맵없음",
  ""),
IF(ISERROR(FIND(",",S1748,FIND(",",S1748,FIND(",",S1748,FIND(",",S1748)+1)+1)+1)),
  IF(OR(ISERROR(VLOOKUP(LEFT(S1748,FIND(",",S1748)-1),MapTable!$A:$A,1,0)),ISERROR(VLOOKUP(TRIM(MID(S1748,FIND(",",S1748)+1,FIND(",",S1748,FIND(",",S1748)+1)-FIND(",",S1748)-1)),MapTable!$A:$A,1,0)),ISERROR(VLOOKUP(TRIM(MID(S1748,FIND(",",S1748,FIND(",",S1748)+1)+1,FIND(",",S1748,FIND(",",S1748,FIND(",",S1748)+1)+1)-FIND(",",S1748,FIND(",",S1748)+1)-1)),MapTable!$A:$A,1,0)),ISERROR(VLOOKUP(TRIM(MID(S1748,FIND(",",S1748,FIND(",",S1748,FIND(",",S1748)+1)+1)+1,999)),MapTable!$A:$A,1,0))),"맵없음",
  ""),
)))))</f>
        <v/>
      </c>
      <c r="Y1748" t="str">
        <f>IF(ISBLANK(X1748),"",IF(ISERROR(VLOOKUP(X1748,[3]DropTable!$A:$A,1,0)),"드랍없음",""))</f>
        <v/>
      </c>
      <c r="AA1748" t="str">
        <f>IF(ISBLANK(Z1748),"",IF(ISERROR(VLOOKUP(Z1748,[3]DropTable!$A:$A,1,0)),"드랍없음",""))</f>
        <v/>
      </c>
      <c r="AC1748">
        <v>8.1</v>
      </c>
    </row>
    <row r="1749" spans="1:29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114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P1749" t="b">
        <f t="shared" ca="1" si="50"/>
        <v>0</v>
      </c>
      <c r="T1749" t="str">
        <f>IF(ISBLANK(S1749),"",
IF(ISERROR(FIND(",",S1749)),
  IF(ISERROR(VLOOKUP(S1749,MapTable!$A:$A,1,0)),"맵없음",
  ""),
IF(ISERROR(FIND(",",S1749,FIND(",",S1749)+1)),
  IF(OR(ISERROR(VLOOKUP(LEFT(S1749,FIND(",",S1749)-1),MapTable!$A:$A,1,0)),ISERROR(VLOOKUP(TRIM(MID(S1749,FIND(",",S1749)+1,999)),MapTable!$A:$A,1,0))),"맵없음",
  ""),
IF(ISERROR(FIND(",",S1749,FIND(",",S1749,FIND(",",S1749)+1)+1)),
  IF(OR(ISERROR(VLOOKUP(LEFT(S1749,FIND(",",S1749)-1),MapTable!$A:$A,1,0)),ISERROR(VLOOKUP(TRIM(MID(S1749,FIND(",",S1749)+1,FIND(",",S1749,FIND(",",S1749)+1)-FIND(",",S1749)-1)),MapTable!$A:$A,1,0)),ISERROR(VLOOKUP(TRIM(MID(S1749,FIND(",",S1749,FIND(",",S1749)+1)+1,999)),MapTable!$A:$A,1,0))),"맵없음",
  ""),
IF(ISERROR(FIND(",",S1749,FIND(",",S1749,FIND(",",S1749,FIND(",",S1749)+1)+1)+1)),
  IF(OR(ISERROR(VLOOKUP(LEFT(S1749,FIND(",",S1749)-1),MapTable!$A:$A,1,0)),ISERROR(VLOOKUP(TRIM(MID(S1749,FIND(",",S1749)+1,FIND(",",S1749,FIND(",",S1749)+1)-FIND(",",S1749)-1)),MapTable!$A:$A,1,0)),ISERROR(VLOOKUP(TRIM(MID(S1749,FIND(",",S1749,FIND(",",S1749)+1)+1,FIND(",",S1749,FIND(",",S1749,FIND(",",S1749)+1)+1)-FIND(",",S1749,FIND(",",S1749)+1)-1)),MapTable!$A:$A,1,0)),ISERROR(VLOOKUP(TRIM(MID(S1749,FIND(",",S1749,FIND(",",S1749,FIND(",",S1749)+1)+1)+1,999)),MapTable!$A:$A,1,0))),"맵없음",
  ""),
)))))</f>
        <v/>
      </c>
      <c r="Y1749" t="str">
        <f>IF(ISBLANK(X1749),"",IF(ISERROR(VLOOKUP(X1749,[3]DropTable!$A:$A,1,0)),"드랍없음",""))</f>
        <v/>
      </c>
      <c r="AA1749" t="str">
        <f>IF(ISBLANK(Z1749),"",IF(ISERROR(VLOOKUP(Z1749,[3]DropTable!$A:$A,1,0)),"드랍없음",""))</f>
        <v/>
      </c>
      <c r="AC1749">
        <v>8.1</v>
      </c>
    </row>
    <row r="1750" spans="1:29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114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P1750" t="b">
        <f t="shared" ca="1" si="50"/>
        <v>0</v>
      </c>
      <c r="T1750" t="str">
        <f>IF(ISBLANK(S1750),"",
IF(ISERROR(FIND(",",S1750)),
  IF(ISERROR(VLOOKUP(S1750,MapTable!$A:$A,1,0)),"맵없음",
  ""),
IF(ISERROR(FIND(",",S1750,FIND(",",S1750)+1)),
  IF(OR(ISERROR(VLOOKUP(LEFT(S1750,FIND(",",S1750)-1),MapTable!$A:$A,1,0)),ISERROR(VLOOKUP(TRIM(MID(S1750,FIND(",",S1750)+1,999)),MapTable!$A:$A,1,0))),"맵없음",
  ""),
IF(ISERROR(FIND(",",S1750,FIND(",",S1750,FIND(",",S1750)+1)+1)),
  IF(OR(ISERROR(VLOOKUP(LEFT(S1750,FIND(",",S1750)-1),MapTable!$A:$A,1,0)),ISERROR(VLOOKUP(TRIM(MID(S1750,FIND(",",S1750)+1,FIND(",",S1750,FIND(",",S1750)+1)-FIND(",",S1750)-1)),MapTable!$A:$A,1,0)),ISERROR(VLOOKUP(TRIM(MID(S1750,FIND(",",S1750,FIND(",",S1750)+1)+1,999)),MapTable!$A:$A,1,0))),"맵없음",
  ""),
IF(ISERROR(FIND(",",S1750,FIND(",",S1750,FIND(",",S1750,FIND(",",S1750)+1)+1)+1)),
  IF(OR(ISERROR(VLOOKUP(LEFT(S1750,FIND(",",S1750)-1),MapTable!$A:$A,1,0)),ISERROR(VLOOKUP(TRIM(MID(S1750,FIND(",",S1750)+1,FIND(",",S1750,FIND(",",S1750)+1)-FIND(",",S1750)-1)),MapTable!$A:$A,1,0)),ISERROR(VLOOKUP(TRIM(MID(S1750,FIND(",",S1750,FIND(",",S1750)+1)+1,FIND(",",S1750,FIND(",",S1750,FIND(",",S1750)+1)+1)-FIND(",",S1750,FIND(",",S1750)+1)-1)),MapTable!$A:$A,1,0)),ISERROR(VLOOKUP(TRIM(MID(S1750,FIND(",",S1750,FIND(",",S1750,FIND(",",S1750)+1)+1)+1,999)),MapTable!$A:$A,1,0))),"맵없음",
  ""),
)))))</f>
        <v/>
      </c>
      <c r="Y1750" t="str">
        <f>IF(ISBLANK(X1750),"",IF(ISERROR(VLOOKUP(X1750,[3]DropTable!$A:$A,1,0)),"드랍없음",""))</f>
        <v/>
      </c>
      <c r="AA1750" t="str">
        <f>IF(ISBLANK(Z1750),"",IF(ISERROR(VLOOKUP(Z1750,[3]DropTable!$A:$A,1,0)),"드랍없음",""))</f>
        <v/>
      </c>
      <c r="AC1750">
        <v>8.1</v>
      </c>
    </row>
    <row r="1751" spans="1:29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114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P1751" t="b">
        <f t="shared" ca="1" si="50"/>
        <v>0</v>
      </c>
      <c r="T1751" t="str">
        <f>IF(ISBLANK(S1751),"",
IF(ISERROR(FIND(",",S1751)),
  IF(ISERROR(VLOOKUP(S1751,MapTable!$A:$A,1,0)),"맵없음",
  ""),
IF(ISERROR(FIND(",",S1751,FIND(",",S1751)+1)),
  IF(OR(ISERROR(VLOOKUP(LEFT(S1751,FIND(",",S1751)-1),MapTable!$A:$A,1,0)),ISERROR(VLOOKUP(TRIM(MID(S1751,FIND(",",S1751)+1,999)),MapTable!$A:$A,1,0))),"맵없음",
  ""),
IF(ISERROR(FIND(",",S1751,FIND(",",S1751,FIND(",",S1751)+1)+1)),
  IF(OR(ISERROR(VLOOKUP(LEFT(S1751,FIND(",",S1751)-1),MapTable!$A:$A,1,0)),ISERROR(VLOOKUP(TRIM(MID(S1751,FIND(",",S1751)+1,FIND(",",S1751,FIND(",",S1751)+1)-FIND(",",S1751)-1)),MapTable!$A:$A,1,0)),ISERROR(VLOOKUP(TRIM(MID(S1751,FIND(",",S1751,FIND(",",S1751)+1)+1,999)),MapTable!$A:$A,1,0))),"맵없음",
  ""),
IF(ISERROR(FIND(",",S1751,FIND(",",S1751,FIND(",",S1751,FIND(",",S1751)+1)+1)+1)),
  IF(OR(ISERROR(VLOOKUP(LEFT(S1751,FIND(",",S1751)-1),MapTable!$A:$A,1,0)),ISERROR(VLOOKUP(TRIM(MID(S1751,FIND(",",S1751)+1,FIND(",",S1751,FIND(",",S1751)+1)-FIND(",",S1751)-1)),MapTable!$A:$A,1,0)),ISERROR(VLOOKUP(TRIM(MID(S1751,FIND(",",S1751,FIND(",",S1751)+1)+1,FIND(",",S1751,FIND(",",S1751,FIND(",",S1751)+1)+1)-FIND(",",S1751,FIND(",",S1751)+1)-1)),MapTable!$A:$A,1,0)),ISERROR(VLOOKUP(TRIM(MID(S1751,FIND(",",S1751,FIND(",",S1751,FIND(",",S1751)+1)+1)+1,999)),MapTable!$A:$A,1,0))),"맵없음",
  ""),
)))))</f>
        <v/>
      </c>
      <c r="Y1751" t="str">
        <f>IF(ISBLANK(X1751),"",IF(ISERROR(VLOOKUP(X1751,[3]DropTable!$A:$A,1,0)),"드랍없음",""))</f>
        <v/>
      </c>
      <c r="AA1751" t="str">
        <f>IF(ISBLANK(Z1751),"",IF(ISERROR(VLOOKUP(Z1751,[3]DropTable!$A:$A,1,0)),"드랍없음",""))</f>
        <v/>
      </c>
      <c r="AC1751">
        <v>8.1</v>
      </c>
    </row>
    <row r="1752" spans="1:29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114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P1752" t="b">
        <f t="shared" ca="1" si="50"/>
        <v>0</v>
      </c>
      <c r="T1752" t="str">
        <f>IF(ISBLANK(S1752),"",
IF(ISERROR(FIND(",",S1752)),
  IF(ISERROR(VLOOKUP(S1752,MapTable!$A:$A,1,0)),"맵없음",
  ""),
IF(ISERROR(FIND(",",S1752,FIND(",",S1752)+1)),
  IF(OR(ISERROR(VLOOKUP(LEFT(S1752,FIND(",",S1752)-1),MapTable!$A:$A,1,0)),ISERROR(VLOOKUP(TRIM(MID(S1752,FIND(",",S1752)+1,999)),MapTable!$A:$A,1,0))),"맵없음",
  ""),
IF(ISERROR(FIND(",",S1752,FIND(",",S1752,FIND(",",S1752)+1)+1)),
  IF(OR(ISERROR(VLOOKUP(LEFT(S1752,FIND(",",S1752)-1),MapTable!$A:$A,1,0)),ISERROR(VLOOKUP(TRIM(MID(S1752,FIND(",",S1752)+1,FIND(",",S1752,FIND(",",S1752)+1)-FIND(",",S1752)-1)),MapTable!$A:$A,1,0)),ISERROR(VLOOKUP(TRIM(MID(S1752,FIND(",",S1752,FIND(",",S1752)+1)+1,999)),MapTable!$A:$A,1,0))),"맵없음",
  ""),
IF(ISERROR(FIND(",",S1752,FIND(",",S1752,FIND(",",S1752,FIND(",",S1752)+1)+1)+1)),
  IF(OR(ISERROR(VLOOKUP(LEFT(S1752,FIND(",",S1752)-1),MapTable!$A:$A,1,0)),ISERROR(VLOOKUP(TRIM(MID(S1752,FIND(",",S1752)+1,FIND(",",S1752,FIND(",",S1752)+1)-FIND(",",S1752)-1)),MapTable!$A:$A,1,0)),ISERROR(VLOOKUP(TRIM(MID(S1752,FIND(",",S1752,FIND(",",S1752)+1)+1,FIND(",",S1752,FIND(",",S1752,FIND(",",S1752)+1)+1)-FIND(",",S1752,FIND(",",S1752)+1)-1)),MapTable!$A:$A,1,0)),ISERROR(VLOOKUP(TRIM(MID(S1752,FIND(",",S1752,FIND(",",S1752,FIND(",",S1752)+1)+1)+1,999)),MapTable!$A:$A,1,0))),"맵없음",
  ""),
)))))</f>
        <v/>
      </c>
      <c r="Y1752" t="str">
        <f>IF(ISBLANK(X1752),"",IF(ISERROR(VLOOKUP(X1752,[3]DropTable!$A:$A,1,0)),"드랍없음",""))</f>
        <v/>
      </c>
      <c r="AA1752" t="str">
        <f>IF(ISBLANK(Z1752),"",IF(ISERROR(VLOOKUP(Z1752,[3]DropTable!$A:$A,1,0)),"드랍없음",""))</f>
        <v/>
      </c>
      <c r="AC1752">
        <v>8.1</v>
      </c>
    </row>
    <row r="1753" spans="1:29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114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P1753" t="b">
        <f t="shared" ca="1" si="50"/>
        <v>0</v>
      </c>
      <c r="T1753" t="str">
        <f>IF(ISBLANK(S1753),"",
IF(ISERROR(FIND(",",S1753)),
  IF(ISERROR(VLOOKUP(S1753,MapTable!$A:$A,1,0)),"맵없음",
  ""),
IF(ISERROR(FIND(",",S1753,FIND(",",S1753)+1)),
  IF(OR(ISERROR(VLOOKUP(LEFT(S1753,FIND(",",S1753)-1),MapTable!$A:$A,1,0)),ISERROR(VLOOKUP(TRIM(MID(S1753,FIND(",",S1753)+1,999)),MapTable!$A:$A,1,0))),"맵없음",
  ""),
IF(ISERROR(FIND(",",S1753,FIND(",",S1753,FIND(",",S1753)+1)+1)),
  IF(OR(ISERROR(VLOOKUP(LEFT(S1753,FIND(",",S1753)-1),MapTable!$A:$A,1,0)),ISERROR(VLOOKUP(TRIM(MID(S1753,FIND(",",S1753)+1,FIND(",",S1753,FIND(",",S1753)+1)-FIND(",",S1753)-1)),MapTable!$A:$A,1,0)),ISERROR(VLOOKUP(TRIM(MID(S1753,FIND(",",S1753,FIND(",",S1753)+1)+1,999)),MapTable!$A:$A,1,0))),"맵없음",
  ""),
IF(ISERROR(FIND(",",S1753,FIND(",",S1753,FIND(",",S1753,FIND(",",S1753)+1)+1)+1)),
  IF(OR(ISERROR(VLOOKUP(LEFT(S1753,FIND(",",S1753)-1),MapTable!$A:$A,1,0)),ISERROR(VLOOKUP(TRIM(MID(S1753,FIND(",",S1753)+1,FIND(",",S1753,FIND(",",S1753)+1)-FIND(",",S1753)-1)),MapTable!$A:$A,1,0)),ISERROR(VLOOKUP(TRIM(MID(S1753,FIND(",",S1753,FIND(",",S1753)+1)+1,FIND(",",S1753,FIND(",",S1753,FIND(",",S1753)+1)+1)-FIND(",",S1753,FIND(",",S1753)+1)-1)),MapTable!$A:$A,1,0)),ISERROR(VLOOKUP(TRIM(MID(S1753,FIND(",",S1753,FIND(",",S1753,FIND(",",S1753)+1)+1)+1,999)),MapTable!$A:$A,1,0))),"맵없음",
  ""),
)))))</f>
        <v/>
      </c>
      <c r="Y1753" t="str">
        <f>IF(ISBLANK(X1753),"",IF(ISERROR(VLOOKUP(X1753,[3]DropTable!$A:$A,1,0)),"드랍없음",""))</f>
        <v/>
      </c>
      <c r="AA1753" t="str">
        <f>IF(ISBLANK(Z1753),"",IF(ISERROR(VLOOKUP(Z1753,[3]DropTable!$A:$A,1,0)),"드랍없음",""))</f>
        <v/>
      </c>
      <c r="AC1753">
        <v>8.1</v>
      </c>
    </row>
    <row r="1754" spans="1:29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114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P1754" t="b">
        <f t="shared" ca="1" si="50"/>
        <v>0</v>
      </c>
      <c r="T1754" t="str">
        <f>IF(ISBLANK(S1754),"",
IF(ISERROR(FIND(",",S1754)),
  IF(ISERROR(VLOOKUP(S1754,MapTable!$A:$A,1,0)),"맵없음",
  ""),
IF(ISERROR(FIND(",",S1754,FIND(",",S1754)+1)),
  IF(OR(ISERROR(VLOOKUP(LEFT(S1754,FIND(",",S1754)-1),MapTable!$A:$A,1,0)),ISERROR(VLOOKUP(TRIM(MID(S1754,FIND(",",S1754)+1,999)),MapTable!$A:$A,1,0))),"맵없음",
  ""),
IF(ISERROR(FIND(",",S1754,FIND(",",S1754,FIND(",",S1754)+1)+1)),
  IF(OR(ISERROR(VLOOKUP(LEFT(S1754,FIND(",",S1754)-1),MapTable!$A:$A,1,0)),ISERROR(VLOOKUP(TRIM(MID(S1754,FIND(",",S1754)+1,FIND(",",S1754,FIND(",",S1754)+1)-FIND(",",S1754)-1)),MapTable!$A:$A,1,0)),ISERROR(VLOOKUP(TRIM(MID(S1754,FIND(",",S1754,FIND(",",S1754)+1)+1,999)),MapTable!$A:$A,1,0))),"맵없음",
  ""),
IF(ISERROR(FIND(",",S1754,FIND(",",S1754,FIND(",",S1754,FIND(",",S1754)+1)+1)+1)),
  IF(OR(ISERROR(VLOOKUP(LEFT(S1754,FIND(",",S1754)-1),MapTable!$A:$A,1,0)),ISERROR(VLOOKUP(TRIM(MID(S1754,FIND(",",S1754)+1,FIND(",",S1754,FIND(",",S1754)+1)-FIND(",",S1754)-1)),MapTable!$A:$A,1,0)),ISERROR(VLOOKUP(TRIM(MID(S1754,FIND(",",S1754,FIND(",",S1754)+1)+1,FIND(",",S1754,FIND(",",S1754,FIND(",",S1754)+1)+1)-FIND(",",S1754,FIND(",",S1754)+1)-1)),MapTable!$A:$A,1,0)),ISERROR(VLOOKUP(TRIM(MID(S1754,FIND(",",S1754,FIND(",",S1754,FIND(",",S1754)+1)+1)+1,999)),MapTable!$A:$A,1,0))),"맵없음",
  ""),
)))))</f>
        <v/>
      </c>
      <c r="Y1754" t="str">
        <f>IF(ISBLANK(X1754),"",IF(ISERROR(VLOOKUP(X1754,[3]DropTable!$A:$A,1,0)),"드랍없음",""))</f>
        <v/>
      </c>
      <c r="AA1754" t="str">
        <f>IF(ISBLANK(Z1754),"",IF(ISERROR(VLOOKUP(Z1754,[3]DropTable!$A:$A,1,0)),"드랍없음",""))</f>
        <v/>
      </c>
      <c r="AC1754">
        <v>8.1</v>
      </c>
    </row>
    <row r="1755" spans="1:29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114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P1755" t="b">
        <f t="shared" ca="1" si="50"/>
        <v>0</v>
      </c>
      <c r="T1755" t="str">
        <f>IF(ISBLANK(S1755),"",
IF(ISERROR(FIND(",",S1755)),
  IF(ISERROR(VLOOKUP(S1755,MapTable!$A:$A,1,0)),"맵없음",
  ""),
IF(ISERROR(FIND(",",S1755,FIND(",",S1755)+1)),
  IF(OR(ISERROR(VLOOKUP(LEFT(S1755,FIND(",",S1755)-1),MapTable!$A:$A,1,0)),ISERROR(VLOOKUP(TRIM(MID(S1755,FIND(",",S1755)+1,999)),MapTable!$A:$A,1,0))),"맵없음",
  ""),
IF(ISERROR(FIND(",",S1755,FIND(",",S1755,FIND(",",S1755)+1)+1)),
  IF(OR(ISERROR(VLOOKUP(LEFT(S1755,FIND(",",S1755)-1),MapTable!$A:$A,1,0)),ISERROR(VLOOKUP(TRIM(MID(S1755,FIND(",",S1755)+1,FIND(",",S1755,FIND(",",S1755)+1)-FIND(",",S1755)-1)),MapTable!$A:$A,1,0)),ISERROR(VLOOKUP(TRIM(MID(S1755,FIND(",",S1755,FIND(",",S1755)+1)+1,999)),MapTable!$A:$A,1,0))),"맵없음",
  ""),
IF(ISERROR(FIND(",",S1755,FIND(",",S1755,FIND(",",S1755,FIND(",",S1755)+1)+1)+1)),
  IF(OR(ISERROR(VLOOKUP(LEFT(S1755,FIND(",",S1755)-1),MapTable!$A:$A,1,0)),ISERROR(VLOOKUP(TRIM(MID(S1755,FIND(",",S1755)+1,FIND(",",S1755,FIND(",",S1755)+1)-FIND(",",S1755)-1)),MapTable!$A:$A,1,0)),ISERROR(VLOOKUP(TRIM(MID(S1755,FIND(",",S1755,FIND(",",S1755)+1)+1,FIND(",",S1755,FIND(",",S1755,FIND(",",S1755)+1)+1)-FIND(",",S1755,FIND(",",S1755)+1)-1)),MapTable!$A:$A,1,0)),ISERROR(VLOOKUP(TRIM(MID(S1755,FIND(",",S1755,FIND(",",S1755,FIND(",",S1755)+1)+1)+1,999)),MapTable!$A:$A,1,0))),"맵없음",
  ""),
)))))</f>
        <v/>
      </c>
      <c r="Y1755" t="str">
        <f>IF(ISBLANK(X1755),"",IF(ISERROR(VLOOKUP(X1755,[3]DropTable!$A:$A,1,0)),"드랍없음",""))</f>
        <v/>
      </c>
      <c r="AA1755" t="str">
        <f>IF(ISBLANK(Z1755),"",IF(ISERROR(VLOOKUP(Z1755,[3]DropTable!$A:$A,1,0)),"드랍없음",""))</f>
        <v/>
      </c>
      <c r="AC1755">
        <v>8.1</v>
      </c>
    </row>
    <row r="1756" spans="1:29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114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P1756" t="b">
        <f t="shared" ca="1" si="50"/>
        <v>0</v>
      </c>
      <c r="T1756" t="str">
        <f>IF(ISBLANK(S1756),"",
IF(ISERROR(FIND(",",S1756)),
  IF(ISERROR(VLOOKUP(S1756,MapTable!$A:$A,1,0)),"맵없음",
  ""),
IF(ISERROR(FIND(",",S1756,FIND(",",S1756)+1)),
  IF(OR(ISERROR(VLOOKUP(LEFT(S1756,FIND(",",S1756)-1),MapTable!$A:$A,1,0)),ISERROR(VLOOKUP(TRIM(MID(S1756,FIND(",",S1756)+1,999)),MapTable!$A:$A,1,0))),"맵없음",
  ""),
IF(ISERROR(FIND(",",S1756,FIND(",",S1756,FIND(",",S1756)+1)+1)),
  IF(OR(ISERROR(VLOOKUP(LEFT(S1756,FIND(",",S1756)-1),MapTable!$A:$A,1,0)),ISERROR(VLOOKUP(TRIM(MID(S1756,FIND(",",S1756)+1,FIND(",",S1756,FIND(",",S1756)+1)-FIND(",",S1756)-1)),MapTable!$A:$A,1,0)),ISERROR(VLOOKUP(TRIM(MID(S1756,FIND(",",S1756,FIND(",",S1756)+1)+1,999)),MapTable!$A:$A,1,0))),"맵없음",
  ""),
IF(ISERROR(FIND(",",S1756,FIND(",",S1756,FIND(",",S1756,FIND(",",S1756)+1)+1)+1)),
  IF(OR(ISERROR(VLOOKUP(LEFT(S1756,FIND(",",S1756)-1),MapTable!$A:$A,1,0)),ISERROR(VLOOKUP(TRIM(MID(S1756,FIND(",",S1756)+1,FIND(",",S1756,FIND(",",S1756)+1)-FIND(",",S1756)-1)),MapTable!$A:$A,1,0)),ISERROR(VLOOKUP(TRIM(MID(S1756,FIND(",",S1756,FIND(",",S1756)+1)+1,FIND(",",S1756,FIND(",",S1756,FIND(",",S1756)+1)+1)-FIND(",",S1756,FIND(",",S1756)+1)-1)),MapTable!$A:$A,1,0)),ISERROR(VLOOKUP(TRIM(MID(S1756,FIND(",",S1756,FIND(",",S1756,FIND(",",S1756)+1)+1)+1,999)),MapTable!$A:$A,1,0))),"맵없음",
  ""),
)))))</f>
        <v/>
      </c>
      <c r="Y1756" t="str">
        <f>IF(ISBLANK(X1756),"",IF(ISERROR(VLOOKUP(X1756,[3]DropTable!$A:$A,1,0)),"드랍없음",""))</f>
        <v/>
      </c>
      <c r="AA1756" t="str">
        <f>IF(ISBLANK(Z1756),"",IF(ISERROR(VLOOKUP(Z1756,[3]DropTable!$A:$A,1,0)),"드랍없음",""))</f>
        <v/>
      </c>
      <c r="AC1756">
        <v>8.1</v>
      </c>
    </row>
    <row r="1757" spans="1:29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114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P1757" t="b">
        <f t="shared" ca="1" si="50"/>
        <v>0</v>
      </c>
      <c r="T1757" t="str">
        <f>IF(ISBLANK(S1757),"",
IF(ISERROR(FIND(",",S1757)),
  IF(ISERROR(VLOOKUP(S1757,MapTable!$A:$A,1,0)),"맵없음",
  ""),
IF(ISERROR(FIND(",",S1757,FIND(",",S1757)+1)),
  IF(OR(ISERROR(VLOOKUP(LEFT(S1757,FIND(",",S1757)-1),MapTable!$A:$A,1,0)),ISERROR(VLOOKUP(TRIM(MID(S1757,FIND(",",S1757)+1,999)),MapTable!$A:$A,1,0))),"맵없음",
  ""),
IF(ISERROR(FIND(",",S1757,FIND(",",S1757,FIND(",",S1757)+1)+1)),
  IF(OR(ISERROR(VLOOKUP(LEFT(S1757,FIND(",",S1757)-1),MapTable!$A:$A,1,0)),ISERROR(VLOOKUP(TRIM(MID(S1757,FIND(",",S1757)+1,FIND(",",S1757,FIND(",",S1757)+1)-FIND(",",S1757)-1)),MapTable!$A:$A,1,0)),ISERROR(VLOOKUP(TRIM(MID(S1757,FIND(",",S1757,FIND(",",S1757)+1)+1,999)),MapTable!$A:$A,1,0))),"맵없음",
  ""),
IF(ISERROR(FIND(",",S1757,FIND(",",S1757,FIND(",",S1757,FIND(",",S1757)+1)+1)+1)),
  IF(OR(ISERROR(VLOOKUP(LEFT(S1757,FIND(",",S1757)-1),MapTable!$A:$A,1,0)),ISERROR(VLOOKUP(TRIM(MID(S1757,FIND(",",S1757)+1,FIND(",",S1757,FIND(",",S1757)+1)-FIND(",",S1757)-1)),MapTable!$A:$A,1,0)),ISERROR(VLOOKUP(TRIM(MID(S1757,FIND(",",S1757,FIND(",",S1757)+1)+1,FIND(",",S1757,FIND(",",S1757,FIND(",",S1757)+1)+1)-FIND(",",S1757,FIND(",",S1757)+1)-1)),MapTable!$A:$A,1,0)),ISERROR(VLOOKUP(TRIM(MID(S1757,FIND(",",S1757,FIND(",",S1757,FIND(",",S1757)+1)+1)+1,999)),MapTable!$A:$A,1,0))),"맵없음",
  ""),
)))))</f>
        <v/>
      </c>
      <c r="Y1757" t="str">
        <f>IF(ISBLANK(X1757),"",IF(ISERROR(VLOOKUP(X1757,[3]DropTable!$A:$A,1,0)),"드랍없음",""))</f>
        <v/>
      </c>
      <c r="AA1757" t="str">
        <f>IF(ISBLANK(Z1757),"",IF(ISERROR(VLOOKUP(Z1757,[3]DropTable!$A:$A,1,0)),"드랍없음",""))</f>
        <v/>
      </c>
      <c r="AC1757">
        <v>8.1</v>
      </c>
    </row>
    <row r="1758" spans="1:29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114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P1758" t="b">
        <f t="shared" ca="1" si="50"/>
        <v>0</v>
      </c>
      <c r="T1758" t="str">
        <f>IF(ISBLANK(S1758),"",
IF(ISERROR(FIND(",",S1758)),
  IF(ISERROR(VLOOKUP(S1758,MapTable!$A:$A,1,0)),"맵없음",
  ""),
IF(ISERROR(FIND(",",S1758,FIND(",",S1758)+1)),
  IF(OR(ISERROR(VLOOKUP(LEFT(S1758,FIND(",",S1758)-1),MapTable!$A:$A,1,0)),ISERROR(VLOOKUP(TRIM(MID(S1758,FIND(",",S1758)+1,999)),MapTable!$A:$A,1,0))),"맵없음",
  ""),
IF(ISERROR(FIND(",",S1758,FIND(",",S1758,FIND(",",S1758)+1)+1)),
  IF(OR(ISERROR(VLOOKUP(LEFT(S1758,FIND(",",S1758)-1),MapTable!$A:$A,1,0)),ISERROR(VLOOKUP(TRIM(MID(S1758,FIND(",",S1758)+1,FIND(",",S1758,FIND(",",S1758)+1)-FIND(",",S1758)-1)),MapTable!$A:$A,1,0)),ISERROR(VLOOKUP(TRIM(MID(S1758,FIND(",",S1758,FIND(",",S1758)+1)+1,999)),MapTable!$A:$A,1,0))),"맵없음",
  ""),
IF(ISERROR(FIND(",",S1758,FIND(",",S1758,FIND(",",S1758,FIND(",",S1758)+1)+1)+1)),
  IF(OR(ISERROR(VLOOKUP(LEFT(S1758,FIND(",",S1758)-1),MapTable!$A:$A,1,0)),ISERROR(VLOOKUP(TRIM(MID(S1758,FIND(",",S1758)+1,FIND(",",S1758,FIND(",",S1758)+1)-FIND(",",S1758)-1)),MapTable!$A:$A,1,0)),ISERROR(VLOOKUP(TRIM(MID(S1758,FIND(",",S1758,FIND(",",S1758)+1)+1,FIND(",",S1758,FIND(",",S1758,FIND(",",S1758)+1)+1)-FIND(",",S1758,FIND(",",S1758)+1)-1)),MapTable!$A:$A,1,0)),ISERROR(VLOOKUP(TRIM(MID(S1758,FIND(",",S1758,FIND(",",S1758,FIND(",",S1758)+1)+1)+1,999)),MapTable!$A:$A,1,0))),"맵없음",
  ""),
)))))</f>
        <v/>
      </c>
      <c r="Y1758" t="str">
        <f>IF(ISBLANK(X1758),"",IF(ISERROR(VLOOKUP(X1758,[3]DropTable!$A:$A,1,0)),"드랍없음",""))</f>
        <v/>
      </c>
      <c r="AA1758" t="str">
        <f>IF(ISBLANK(Z1758),"",IF(ISERROR(VLOOKUP(Z1758,[3]DropTable!$A:$A,1,0)),"드랍없음",""))</f>
        <v/>
      </c>
      <c r="AC1758">
        <v>8.1</v>
      </c>
    </row>
    <row r="1759" spans="1:29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114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P1759" t="b">
        <f t="shared" ca="1" si="50"/>
        <v>0</v>
      </c>
      <c r="T1759" t="str">
        <f>IF(ISBLANK(S1759),"",
IF(ISERROR(FIND(",",S1759)),
  IF(ISERROR(VLOOKUP(S1759,MapTable!$A:$A,1,0)),"맵없음",
  ""),
IF(ISERROR(FIND(",",S1759,FIND(",",S1759)+1)),
  IF(OR(ISERROR(VLOOKUP(LEFT(S1759,FIND(",",S1759)-1),MapTable!$A:$A,1,0)),ISERROR(VLOOKUP(TRIM(MID(S1759,FIND(",",S1759)+1,999)),MapTable!$A:$A,1,0))),"맵없음",
  ""),
IF(ISERROR(FIND(",",S1759,FIND(",",S1759,FIND(",",S1759)+1)+1)),
  IF(OR(ISERROR(VLOOKUP(LEFT(S1759,FIND(",",S1759)-1),MapTable!$A:$A,1,0)),ISERROR(VLOOKUP(TRIM(MID(S1759,FIND(",",S1759)+1,FIND(",",S1759,FIND(",",S1759)+1)-FIND(",",S1759)-1)),MapTable!$A:$A,1,0)),ISERROR(VLOOKUP(TRIM(MID(S1759,FIND(",",S1759,FIND(",",S1759)+1)+1,999)),MapTable!$A:$A,1,0))),"맵없음",
  ""),
IF(ISERROR(FIND(",",S1759,FIND(",",S1759,FIND(",",S1759,FIND(",",S1759)+1)+1)+1)),
  IF(OR(ISERROR(VLOOKUP(LEFT(S1759,FIND(",",S1759)-1),MapTable!$A:$A,1,0)),ISERROR(VLOOKUP(TRIM(MID(S1759,FIND(",",S1759)+1,FIND(",",S1759,FIND(",",S1759)+1)-FIND(",",S1759)-1)),MapTable!$A:$A,1,0)),ISERROR(VLOOKUP(TRIM(MID(S1759,FIND(",",S1759,FIND(",",S1759)+1)+1,FIND(",",S1759,FIND(",",S1759,FIND(",",S1759)+1)+1)-FIND(",",S1759,FIND(",",S1759)+1)-1)),MapTable!$A:$A,1,0)),ISERROR(VLOOKUP(TRIM(MID(S1759,FIND(",",S1759,FIND(",",S1759,FIND(",",S1759)+1)+1)+1,999)),MapTable!$A:$A,1,0))),"맵없음",
  ""),
)))))</f>
        <v/>
      </c>
      <c r="Y1759" t="str">
        <f>IF(ISBLANK(X1759),"",IF(ISERROR(VLOOKUP(X1759,[3]DropTable!$A:$A,1,0)),"드랍없음",""))</f>
        <v/>
      </c>
      <c r="AA1759" t="str">
        <f>IF(ISBLANK(Z1759),"",IF(ISERROR(VLOOKUP(Z1759,[3]DropTable!$A:$A,1,0)),"드랍없음",""))</f>
        <v/>
      </c>
      <c r="AC1759">
        <v>8.1</v>
      </c>
    </row>
    <row r="1760" spans="1:29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114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P1760" t="b">
        <f t="shared" ca="1" si="50"/>
        <v>0</v>
      </c>
      <c r="T1760" t="str">
        <f>IF(ISBLANK(S1760),"",
IF(ISERROR(FIND(",",S1760)),
  IF(ISERROR(VLOOKUP(S1760,MapTable!$A:$A,1,0)),"맵없음",
  ""),
IF(ISERROR(FIND(",",S1760,FIND(",",S1760)+1)),
  IF(OR(ISERROR(VLOOKUP(LEFT(S1760,FIND(",",S1760)-1),MapTable!$A:$A,1,0)),ISERROR(VLOOKUP(TRIM(MID(S1760,FIND(",",S1760)+1,999)),MapTable!$A:$A,1,0))),"맵없음",
  ""),
IF(ISERROR(FIND(",",S1760,FIND(",",S1760,FIND(",",S1760)+1)+1)),
  IF(OR(ISERROR(VLOOKUP(LEFT(S1760,FIND(",",S1760)-1),MapTable!$A:$A,1,0)),ISERROR(VLOOKUP(TRIM(MID(S1760,FIND(",",S1760)+1,FIND(",",S1760,FIND(",",S1760)+1)-FIND(",",S1760)-1)),MapTable!$A:$A,1,0)),ISERROR(VLOOKUP(TRIM(MID(S1760,FIND(",",S1760,FIND(",",S1760)+1)+1,999)),MapTable!$A:$A,1,0))),"맵없음",
  ""),
IF(ISERROR(FIND(",",S1760,FIND(",",S1760,FIND(",",S1760,FIND(",",S1760)+1)+1)+1)),
  IF(OR(ISERROR(VLOOKUP(LEFT(S1760,FIND(",",S1760)-1),MapTable!$A:$A,1,0)),ISERROR(VLOOKUP(TRIM(MID(S1760,FIND(",",S1760)+1,FIND(",",S1760,FIND(",",S1760)+1)-FIND(",",S1760)-1)),MapTable!$A:$A,1,0)),ISERROR(VLOOKUP(TRIM(MID(S1760,FIND(",",S1760,FIND(",",S1760)+1)+1,FIND(",",S1760,FIND(",",S1760,FIND(",",S1760)+1)+1)-FIND(",",S1760,FIND(",",S1760)+1)-1)),MapTable!$A:$A,1,0)),ISERROR(VLOOKUP(TRIM(MID(S1760,FIND(",",S1760,FIND(",",S1760,FIND(",",S1760)+1)+1)+1,999)),MapTable!$A:$A,1,0))),"맵없음",
  ""),
)))))</f>
        <v/>
      </c>
      <c r="Y1760" t="str">
        <f>IF(ISBLANK(X1760),"",IF(ISERROR(VLOOKUP(X1760,[3]DropTable!$A:$A,1,0)),"드랍없음",""))</f>
        <v/>
      </c>
      <c r="AA1760" t="str">
        <f>IF(ISBLANK(Z1760),"",IF(ISERROR(VLOOKUP(Z1760,[3]DropTable!$A:$A,1,0)),"드랍없음",""))</f>
        <v/>
      </c>
      <c r="AC1760">
        <v>8.1</v>
      </c>
    </row>
    <row r="1761" spans="1:29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114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P1761" t="b">
        <f t="shared" ca="1" si="50"/>
        <v>0</v>
      </c>
      <c r="T1761" t="str">
        <f>IF(ISBLANK(S1761),"",
IF(ISERROR(FIND(",",S1761)),
  IF(ISERROR(VLOOKUP(S1761,MapTable!$A:$A,1,0)),"맵없음",
  ""),
IF(ISERROR(FIND(",",S1761,FIND(",",S1761)+1)),
  IF(OR(ISERROR(VLOOKUP(LEFT(S1761,FIND(",",S1761)-1),MapTable!$A:$A,1,0)),ISERROR(VLOOKUP(TRIM(MID(S1761,FIND(",",S1761)+1,999)),MapTable!$A:$A,1,0))),"맵없음",
  ""),
IF(ISERROR(FIND(",",S1761,FIND(",",S1761,FIND(",",S1761)+1)+1)),
  IF(OR(ISERROR(VLOOKUP(LEFT(S1761,FIND(",",S1761)-1),MapTable!$A:$A,1,0)),ISERROR(VLOOKUP(TRIM(MID(S1761,FIND(",",S1761)+1,FIND(",",S1761,FIND(",",S1761)+1)-FIND(",",S1761)-1)),MapTable!$A:$A,1,0)),ISERROR(VLOOKUP(TRIM(MID(S1761,FIND(",",S1761,FIND(",",S1761)+1)+1,999)),MapTable!$A:$A,1,0))),"맵없음",
  ""),
IF(ISERROR(FIND(",",S1761,FIND(",",S1761,FIND(",",S1761,FIND(",",S1761)+1)+1)+1)),
  IF(OR(ISERROR(VLOOKUP(LEFT(S1761,FIND(",",S1761)-1),MapTable!$A:$A,1,0)),ISERROR(VLOOKUP(TRIM(MID(S1761,FIND(",",S1761)+1,FIND(",",S1761,FIND(",",S1761)+1)-FIND(",",S1761)-1)),MapTable!$A:$A,1,0)),ISERROR(VLOOKUP(TRIM(MID(S1761,FIND(",",S1761,FIND(",",S1761)+1)+1,FIND(",",S1761,FIND(",",S1761,FIND(",",S1761)+1)+1)-FIND(",",S1761,FIND(",",S1761)+1)-1)),MapTable!$A:$A,1,0)),ISERROR(VLOOKUP(TRIM(MID(S1761,FIND(",",S1761,FIND(",",S1761,FIND(",",S1761)+1)+1)+1,999)),MapTable!$A:$A,1,0))),"맵없음",
  ""),
)))))</f>
        <v/>
      </c>
      <c r="Y1761" t="str">
        <f>IF(ISBLANK(X1761),"",IF(ISERROR(VLOOKUP(X1761,[3]DropTable!$A:$A,1,0)),"드랍없음",""))</f>
        <v/>
      </c>
      <c r="AA1761" t="str">
        <f>IF(ISBLANK(Z1761),"",IF(ISERROR(VLOOKUP(Z1761,[3]DropTable!$A:$A,1,0)),"드랍없음",""))</f>
        <v/>
      </c>
      <c r="AC1761">
        <v>8.1</v>
      </c>
    </row>
    <row r="1762" spans="1:29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114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P1762" t="b">
        <f t="shared" ca="1" si="50"/>
        <v>0</v>
      </c>
      <c r="T1762" t="str">
        <f>IF(ISBLANK(S1762),"",
IF(ISERROR(FIND(",",S1762)),
  IF(ISERROR(VLOOKUP(S1762,MapTable!$A:$A,1,0)),"맵없음",
  ""),
IF(ISERROR(FIND(",",S1762,FIND(",",S1762)+1)),
  IF(OR(ISERROR(VLOOKUP(LEFT(S1762,FIND(",",S1762)-1),MapTable!$A:$A,1,0)),ISERROR(VLOOKUP(TRIM(MID(S1762,FIND(",",S1762)+1,999)),MapTable!$A:$A,1,0))),"맵없음",
  ""),
IF(ISERROR(FIND(",",S1762,FIND(",",S1762,FIND(",",S1762)+1)+1)),
  IF(OR(ISERROR(VLOOKUP(LEFT(S1762,FIND(",",S1762)-1),MapTable!$A:$A,1,0)),ISERROR(VLOOKUP(TRIM(MID(S1762,FIND(",",S1762)+1,FIND(",",S1762,FIND(",",S1762)+1)-FIND(",",S1762)-1)),MapTable!$A:$A,1,0)),ISERROR(VLOOKUP(TRIM(MID(S1762,FIND(",",S1762,FIND(",",S1762)+1)+1,999)),MapTable!$A:$A,1,0))),"맵없음",
  ""),
IF(ISERROR(FIND(",",S1762,FIND(",",S1762,FIND(",",S1762,FIND(",",S1762)+1)+1)+1)),
  IF(OR(ISERROR(VLOOKUP(LEFT(S1762,FIND(",",S1762)-1),MapTable!$A:$A,1,0)),ISERROR(VLOOKUP(TRIM(MID(S1762,FIND(",",S1762)+1,FIND(",",S1762,FIND(",",S1762)+1)-FIND(",",S1762)-1)),MapTable!$A:$A,1,0)),ISERROR(VLOOKUP(TRIM(MID(S1762,FIND(",",S1762,FIND(",",S1762)+1)+1,FIND(",",S1762,FIND(",",S1762,FIND(",",S1762)+1)+1)-FIND(",",S1762,FIND(",",S1762)+1)-1)),MapTable!$A:$A,1,0)),ISERROR(VLOOKUP(TRIM(MID(S1762,FIND(",",S1762,FIND(",",S1762,FIND(",",S1762)+1)+1)+1,999)),MapTable!$A:$A,1,0))),"맵없음",
  ""),
)))))</f>
        <v/>
      </c>
      <c r="Y1762" t="str">
        <f>IF(ISBLANK(X1762),"",IF(ISERROR(VLOOKUP(X1762,[3]DropTable!$A:$A,1,0)),"드랍없음",""))</f>
        <v/>
      </c>
      <c r="AA1762" t="str">
        <f>IF(ISBLANK(Z1762),"",IF(ISERROR(VLOOKUP(Z1762,[3]DropTable!$A:$A,1,0)),"드랍없음",""))</f>
        <v/>
      </c>
      <c r="AC1762">
        <v>8.1</v>
      </c>
    </row>
    <row r="1763" spans="1:29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114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P1763" t="b">
        <f t="shared" ca="1" si="50"/>
        <v>0</v>
      </c>
      <c r="T1763" t="str">
        <f>IF(ISBLANK(S1763),"",
IF(ISERROR(FIND(",",S1763)),
  IF(ISERROR(VLOOKUP(S1763,MapTable!$A:$A,1,0)),"맵없음",
  ""),
IF(ISERROR(FIND(",",S1763,FIND(",",S1763)+1)),
  IF(OR(ISERROR(VLOOKUP(LEFT(S1763,FIND(",",S1763)-1),MapTable!$A:$A,1,0)),ISERROR(VLOOKUP(TRIM(MID(S1763,FIND(",",S1763)+1,999)),MapTable!$A:$A,1,0))),"맵없음",
  ""),
IF(ISERROR(FIND(",",S1763,FIND(",",S1763,FIND(",",S1763)+1)+1)),
  IF(OR(ISERROR(VLOOKUP(LEFT(S1763,FIND(",",S1763)-1),MapTable!$A:$A,1,0)),ISERROR(VLOOKUP(TRIM(MID(S1763,FIND(",",S1763)+1,FIND(",",S1763,FIND(",",S1763)+1)-FIND(",",S1763)-1)),MapTable!$A:$A,1,0)),ISERROR(VLOOKUP(TRIM(MID(S1763,FIND(",",S1763,FIND(",",S1763)+1)+1,999)),MapTable!$A:$A,1,0))),"맵없음",
  ""),
IF(ISERROR(FIND(",",S1763,FIND(",",S1763,FIND(",",S1763,FIND(",",S1763)+1)+1)+1)),
  IF(OR(ISERROR(VLOOKUP(LEFT(S1763,FIND(",",S1763)-1),MapTable!$A:$A,1,0)),ISERROR(VLOOKUP(TRIM(MID(S1763,FIND(",",S1763)+1,FIND(",",S1763,FIND(",",S1763)+1)-FIND(",",S1763)-1)),MapTable!$A:$A,1,0)),ISERROR(VLOOKUP(TRIM(MID(S1763,FIND(",",S1763,FIND(",",S1763)+1)+1,FIND(",",S1763,FIND(",",S1763,FIND(",",S1763)+1)+1)-FIND(",",S1763,FIND(",",S1763)+1)-1)),MapTable!$A:$A,1,0)),ISERROR(VLOOKUP(TRIM(MID(S1763,FIND(",",S1763,FIND(",",S1763,FIND(",",S1763)+1)+1)+1,999)),MapTable!$A:$A,1,0))),"맵없음",
  ""),
)))))</f>
        <v/>
      </c>
      <c r="Y1763" t="str">
        <f>IF(ISBLANK(X1763),"",IF(ISERROR(VLOOKUP(X1763,[3]DropTable!$A:$A,1,0)),"드랍없음",""))</f>
        <v/>
      </c>
      <c r="AA1763" t="str">
        <f>IF(ISBLANK(Z1763),"",IF(ISERROR(VLOOKUP(Z1763,[3]DropTable!$A:$A,1,0)),"드랍없음",""))</f>
        <v/>
      </c>
      <c r="AC1763">
        <v>8.1</v>
      </c>
    </row>
    <row r="1764" spans="1:29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114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P1764" t="b">
        <f t="shared" ca="1" si="50"/>
        <v>0</v>
      </c>
      <c r="T1764" t="str">
        <f>IF(ISBLANK(S1764),"",
IF(ISERROR(FIND(",",S1764)),
  IF(ISERROR(VLOOKUP(S1764,MapTable!$A:$A,1,0)),"맵없음",
  ""),
IF(ISERROR(FIND(",",S1764,FIND(",",S1764)+1)),
  IF(OR(ISERROR(VLOOKUP(LEFT(S1764,FIND(",",S1764)-1),MapTable!$A:$A,1,0)),ISERROR(VLOOKUP(TRIM(MID(S1764,FIND(",",S1764)+1,999)),MapTable!$A:$A,1,0))),"맵없음",
  ""),
IF(ISERROR(FIND(",",S1764,FIND(",",S1764,FIND(",",S1764)+1)+1)),
  IF(OR(ISERROR(VLOOKUP(LEFT(S1764,FIND(",",S1764)-1),MapTable!$A:$A,1,0)),ISERROR(VLOOKUP(TRIM(MID(S1764,FIND(",",S1764)+1,FIND(",",S1764,FIND(",",S1764)+1)-FIND(",",S1764)-1)),MapTable!$A:$A,1,0)),ISERROR(VLOOKUP(TRIM(MID(S1764,FIND(",",S1764,FIND(",",S1764)+1)+1,999)),MapTable!$A:$A,1,0))),"맵없음",
  ""),
IF(ISERROR(FIND(",",S1764,FIND(",",S1764,FIND(",",S1764,FIND(",",S1764)+1)+1)+1)),
  IF(OR(ISERROR(VLOOKUP(LEFT(S1764,FIND(",",S1764)-1),MapTable!$A:$A,1,0)),ISERROR(VLOOKUP(TRIM(MID(S1764,FIND(",",S1764)+1,FIND(",",S1764,FIND(",",S1764)+1)-FIND(",",S1764)-1)),MapTable!$A:$A,1,0)),ISERROR(VLOOKUP(TRIM(MID(S1764,FIND(",",S1764,FIND(",",S1764)+1)+1,FIND(",",S1764,FIND(",",S1764,FIND(",",S1764)+1)+1)-FIND(",",S1764,FIND(",",S1764)+1)-1)),MapTable!$A:$A,1,0)),ISERROR(VLOOKUP(TRIM(MID(S1764,FIND(",",S1764,FIND(",",S1764,FIND(",",S1764)+1)+1)+1,999)),MapTable!$A:$A,1,0))),"맵없음",
  ""),
)))))</f>
        <v/>
      </c>
      <c r="Y1764" t="str">
        <f>IF(ISBLANK(X1764),"",IF(ISERROR(VLOOKUP(X1764,[3]DropTable!$A:$A,1,0)),"드랍없음",""))</f>
        <v/>
      </c>
      <c r="AA1764" t="str">
        <f>IF(ISBLANK(Z1764),"",IF(ISERROR(VLOOKUP(Z1764,[3]DropTable!$A:$A,1,0)),"드랍없음",""))</f>
        <v/>
      </c>
      <c r="AC1764">
        <v>8.1</v>
      </c>
    </row>
    <row r="1765" spans="1:29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114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P1765" t="b">
        <f t="shared" ca="1" si="50"/>
        <v>0</v>
      </c>
      <c r="T1765" t="str">
        <f>IF(ISBLANK(S1765),"",
IF(ISERROR(FIND(",",S1765)),
  IF(ISERROR(VLOOKUP(S1765,MapTable!$A:$A,1,0)),"맵없음",
  ""),
IF(ISERROR(FIND(",",S1765,FIND(",",S1765)+1)),
  IF(OR(ISERROR(VLOOKUP(LEFT(S1765,FIND(",",S1765)-1),MapTable!$A:$A,1,0)),ISERROR(VLOOKUP(TRIM(MID(S1765,FIND(",",S1765)+1,999)),MapTable!$A:$A,1,0))),"맵없음",
  ""),
IF(ISERROR(FIND(",",S1765,FIND(",",S1765,FIND(",",S1765)+1)+1)),
  IF(OR(ISERROR(VLOOKUP(LEFT(S1765,FIND(",",S1765)-1),MapTable!$A:$A,1,0)),ISERROR(VLOOKUP(TRIM(MID(S1765,FIND(",",S1765)+1,FIND(",",S1765,FIND(",",S1765)+1)-FIND(",",S1765)-1)),MapTable!$A:$A,1,0)),ISERROR(VLOOKUP(TRIM(MID(S1765,FIND(",",S1765,FIND(",",S1765)+1)+1,999)),MapTable!$A:$A,1,0))),"맵없음",
  ""),
IF(ISERROR(FIND(",",S1765,FIND(",",S1765,FIND(",",S1765,FIND(",",S1765)+1)+1)+1)),
  IF(OR(ISERROR(VLOOKUP(LEFT(S1765,FIND(",",S1765)-1),MapTable!$A:$A,1,0)),ISERROR(VLOOKUP(TRIM(MID(S1765,FIND(",",S1765)+1,FIND(",",S1765,FIND(",",S1765)+1)-FIND(",",S1765)-1)),MapTable!$A:$A,1,0)),ISERROR(VLOOKUP(TRIM(MID(S1765,FIND(",",S1765,FIND(",",S1765)+1)+1,FIND(",",S1765,FIND(",",S1765,FIND(",",S1765)+1)+1)-FIND(",",S1765,FIND(",",S1765)+1)-1)),MapTable!$A:$A,1,0)),ISERROR(VLOOKUP(TRIM(MID(S1765,FIND(",",S1765,FIND(",",S1765,FIND(",",S1765)+1)+1)+1,999)),MapTable!$A:$A,1,0))),"맵없음",
  ""),
)))))</f>
        <v/>
      </c>
      <c r="Y1765" t="str">
        <f>IF(ISBLANK(X1765),"",IF(ISERROR(VLOOKUP(X1765,[3]DropTable!$A:$A,1,0)),"드랍없음",""))</f>
        <v/>
      </c>
      <c r="AA1765" t="str">
        <f>IF(ISBLANK(Z1765),"",IF(ISERROR(VLOOKUP(Z1765,[3]DropTable!$A:$A,1,0)),"드랍없음",""))</f>
        <v/>
      </c>
      <c r="AC1765">
        <v>8.1</v>
      </c>
    </row>
    <row r="1766" spans="1:29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114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P1766" t="b">
        <f t="shared" ca="1" si="50"/>
        <v>0</v>
      </c>
      <c r="T1766" t="str">
        <f>IF(ISBLANK(S1766),"",
IF(ISERROR(FIND(",",S1766)),
  IF(ISERROR(VLOOKUP(S1766,MapTable!$A:$A,1,0)),"맵없음",
  ""),
IF(ISERROR(FIND(",",S1766,FIND(",",S1766)+1)),
  IF(OR(ISERROR(VLOOKUP(LEFT(S1766,FIND(",",S1766)-1),MapTable!$A:$A,1,0)),ISERROR(VLOOKUP(TRIM(MID(S1766,FIND(",",S1766)+1,999)),MapTable!$A:$A,1,0))),"맵없음",
  ""),
IF(ISERROR(FIND(",",S1766,FIND(",",S1766,FIND(",",S1766)+1)+1)),
  IF(OR(ISERROR(VLOOKUP(LEFT(S1766,FIND(",",S1766)-1),MapTable!$A:$A,1,0)),ISERROR(VLOOKUP(TRIM(MID(S1766,FIND(",",S1766)+1,FIND(",",S1766,FIND(",",S1766)+1)-FIND(",",S1766)-1)),MapTable!$A:$A,1,0)),ISERROR(VLOOKUP(TRIM(MID(S1766,FIND(",",S1766,FIND(",",S1766)+1)+1,999)),MapTable!$A:$A,1,0))),"맵없음",
  ""),
IF(ISERROR(FIND(",",S1766,FIND(",",S1766,FIND(",",S1766,FIND(",",S1766)+1)+1)+1)),
  IF(OR(ISERROR(VLOOKUP(LEFT(S1766,FIND(",",S1766)-1),MapTable!$A:$A,1,0)),ISERROR(VLOOKUP(TRIM(MID(S1766,FIND(",",S1766)+1,FIND(",",S1766,FIND(",",S1766)+1)-FIND(",",S1766)-1)),MapTable!$A:$A,1,0)),ISERROR(VLOOKUP(TRIM(MID(S1766,FIND(",",S1766,FIND(",",S1766)+1)+1,FIND(",",S1766,FIND(",",S1766,FIND(",",S1766)+1)+1)-FIND(",",S1766,FIND(",",S1766)+1)-1)),MapTable!$A:$A,1,0)),ISERROR(VLOOKUP(TRIM(MID(S1766,FIND(",",S1766,FIND(",",S1766,FIND(",",S1766)+1)+1)+1,999)),MapTable!$A:$A,1,0))),"맵없음",
  ""),
)))))</f>
        <v/>
      </c>
      <c r="Y1766" t="str">
        <f>IF(ISBLANK(X1766),"",IF(ISERROR(VLOOKUP(X1766,[3]DropTable!$A:$A,1,0)),"드랍없음",""))</f>
        <v/>
      </c>
      <c r="AA1766" t="str">
        <f>IF(ISBLANK(Z1766),"",IF(ISERROR(VLOOKUP(Z1766,[3]DropTable!$A:$A,1,0)),"드랍없음",""))</f>
        <v/>
      </c>
      <c r="AC1766">
        <v>8.1</v>
      </c>
    </row>
    <row r="1767" spans="1:29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114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P1767" t="b">
        <f t="shared" ca="1" si="50"/>
        <v>0</v>
      </c>
      <c r="T1767" t="str">
        <f>IF(ISBLANK(S1767),"",
IF(ISERROR(FIND(",",S1767)),
  IF(ISERROR(VLOOKUP(S1767,MapTable!$A:$A,1,0)),"맵없음",
  ""),
IF(ISERROR(FIND(",",S1767,FIND(",",S1767)+1)),
  IF(OR(ISERROR(VLOOKUP(LEFT(S1767,FIND(",",S1767)-1),MapTable!$A:$A,1,0)),ISERROR(VLOOKUP(TRIM(MID(S1767,FIND(",",S1767)+1,999)),MapTable!$A:$A,1,0))),"맵없음",
  ""),
IF(ISERROR(FIND(",",S1767,FIND(",",S1767,FIND(",",S1767)+1)+1)),
  IF(OR(ISERROR(VLOOKUP(LEFT(S1767,FIND(",",S1767)-1),MapTable!$A:$A,1,0)),ISERROR(VLOOKUP(TRIM(MID(S1767,FIND(",",S1767)+1,FIND(",",S1767,FIND(",",S1767)+1)-FIND(",",S1767)-1)),MapTable!$A:$A,1,0)),ISERROR(VLOOKUP(TRIM(MID(S1767,FIND(",",S1767,FIND(",",S1767)+1)+1,999)),MapTable!$A:$A,1,0))),"맵없음",
  ""),
IF(ISERROR(FIND(",",S1767,FIND(",",S1767,FIND(",",S1767,FIND(",",S1767)+1)+1)+1)),
  IF(OR(ISERROR(VLOOKUP(LEFT(S1767,FIND(",",S1767)-1),MapTable!$A:$A,1,0)),ISERROR(VLOOKUP(TRIM(MID(S1767,FIND(",",S1767)+1,FIND(",",S1767,FIND(",",S1767)+1)-FIND(",",S1767)-1)),MapTable!$A:$A,1,0)),ISERROR(VLOOKUP(TRIM(MID(S1767,FIND(",",S1767,FIND(",",S1767)+1)+1,FIND(",",S1767,FIND(",",S1767,FIND(",",S1767)+1)+1)-FIND(",",S1767,FIND(",",S1767)+1)-1)),MapTable!$A:$A,1,0)),ISERROR(VLOOKUP(TRIM(MID(S1767,FIND(",",S1767,FIND(",",S1767,FIND(",",S1767)+1)+1)+1,999)),MapTable!$A:$A,1,0))),"맵없음",
  ""),
)))))</f>
        <v/>
      </c>
      <c r="Y1767" t="str">
        <f>IF(ISBLANK(X1767),"",IF(ISERROR(VLOOKUP(X1767,[3]DropTable!$A:$A,1,0)),"드랍없음",""))</f>
        <v/>
      </c>
      <c r="AA1767" t="str">
        <f>IF(ISBLANK(Z1767),"",IF(ISERROR(VLOOKUP(Z1767,[3]DropTable!$A:$A,1,0)),"드랍없음",""))</f>
        <v/>
      </c>
      <c r="AC1767">
        <v>8.1</v>
      </c>
    </row>
    <row r="1768" spans="1:29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114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P1768" t="b">
        <f t="shared" ca="1" si="50"/>
        <v>0</v>
      </c>
      <c r="T1768" t="str">
        <f>IF(ISBLANK(S1768),"",
IF(ISERROR(FIND(",",S1768)),
  IF(ISERROR(VLOOKUP(S1768,MapTable!$A:$A,1,0)),"맵없음",
  ""),
IF(ISERROR(FIND(",",S1768,FIND(",",S1768)+1)),
  IF(OR(ISERROR(VLOOKUP(LEFT(S1768,FIND(",",S1768)-1),MapTable!$A:$A,1,0)),ISERROR(VLOOKUP(TRIM(MID(S1768,FIND(",",S1768)+1,999)),MapTable!$A:$A,1,0))),"맵없음",
  ""),
IF(ISERROR(FIND(",",S1768,FIND(",",S1768,FIND(",",S1768)+1)+1)),
  IF(OR(ISERROR(VLOOKUP(LEFT(S1768,FIND(",",S1768)-1),MapTable!$A:$A,1,0)),ISERROR(VLOOKUP(TRIM(MID(S1768,FIND(",",S1768)+1,FIND(",",S1768,FIND(",",S1768)+1)-FIND(",",S1768)-1)),MapTable!$A:$A,1,0)),ISERROR(VLOOKUP(TRIM(MID(S1768,FIND(",",S1768,FIND(",",S1768)+1)+1,999)),MapTable!$A:$A,1,0))),"맵없음",
  ""),
IF(ISERROR(FIND(",",S1768,FIND(",",S1768,FIND(",",S1768,FIND(",",S1768)+1)+1)+1)),
  IF(OR(ISERROR(VLOOKUP(LEFT(S1768,FIND(",",S1768)-1),MapTable!$A:$A,1,0)),ISERROR(VLOOKUP(TRIM(MID(S1768,FIND(",",S1768)+1,FIND(",",S1768,FIND(",",S1768)+1)-FIND(",",S1768)-1)),MapTable!$A:$A,1,0)),ISERROR(VLOOKUP(TRIM(MID(S1768,FIND(",",S1768,FIND(",",S1768)+1)+1,FIND(",",S1768,FIND(",",S1768,FIND(",",S1768)+1)+1)-FIND(",",S1768,FIND(",",S1768)+1)-1)),MapTable!$A:$A,1,0)),ISERROR(VLOOKUP(TRIM(MID(S1768,FIND(",",S1768,FIND(",",S1768,FIND(",",S1768)+1)+1)+1,999)),MapTable!$A:$A,1,0))),"맵없음",
  ""),
)))))</f>
        <v/>
      </c>
      <c r="Y1768" t="str">
        <f>IF(ISBLANK(X1768),"",IF(ISERROR(VLOOKUP(X1768,[3]DropTable!$A:$A,1,0)),"드랍없음",""))</f>
        <v/>
      </c>
      <c r="AA1768" t="str">
        <f>IF(ISBLANK(Z1768),"",IF(ISERROR(VLOOKUP(Z1768,[3]DropTable!$A:$A,1,0)),"드랍없음",""))</f>
        <v/>
      </c>
      <c r="AC1768">
        <v>8.1</v>
      </c>
    </row>
    <row r="1769" spans="1:29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114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P1769" t="b">
        <f t="shared" ca="1" si="50"/>
        <v>0</v>
      </c>
      <c r="T1769" t="str">
        <f>IF(ISBLANK(S1769),"",
IF(ISERROR(FIND(",",S1769)),
  IF(ISERROR(VLOOKUP(S1769,MapTable!$A:$A,1,0)),"맵없음",
  ""),
IF(ISERROR(FIND(",",S1769,FIND(",",S1769)+1)),
  IF(OR(ISERROR(VLOOKUP(LEFT(S1769,FIND(",",S1769)-1),MapTable!$A:$A,1,0)),ISERROR(VLOOKUP(TRIM(MID(S1769,FIND(",",S1769)+1,999)),MapTable!$A:$A,1,0))),"맵없음",
  ""),
IF(ISERROR(FIND(",",S1769,FIND(",",S1769,FIND(",",S1769)+1)+1)),
  IF(OR(ISERROR(VLOOKUP(LEFT(S1769,FIND(",",S1769)-1),MapTable!$A:$A,1,0)),ISERROR(VLOOKUP(TRIM(MID(S1769,FIND(",",S1769)+1,FIND(",",S1769,FIND(",",S1769)+1)-FIND(",",S1769)-1)),MapTable!$A:$A,1,0)),ISERROR(VLOOKUP(TRIM(MID(S1769,FIND(",",S1769,FIND(",",S1769)+1)+1,999)),MapTable!$A:$A,1,0))),"맵없음",
  ""),
IF(ISERROR(FIND(",",S1769,FIND(",",S1769,FIND(",",S1769,FIND(",",S1769)+1)+1)+1)),
  IF(OR(ISERROR(VLOOKUP(LEFT(S1769,FIND(",",S1769)-1),MapTable!$A:$A,1,0)),ISERROR(VLOOKUP(TRIM(MID(S1769,FIND(",",S1769)+1,FIND(",",S1769,FIND(",",S1769)+1)-FIND(",",S1769)-1)),MapTable!$A:$A,1,0)),ISERROR(VLOOKUP(TRIM(MID(S1769,FIND(",",S1769,FIND(",",S1769)+1)+1,FIND(",",S1769,FIND(",",S1769,FIND(",",S1769)+1)+1)-FIND(",",S1769,FIND(",",S1769)+1)-1)),MapTable!$A:$A,1,0)),ISERROR(VLOOKUP(TRIM(MID(S1769,FIND(",",S1769,FIND(",",S1769,FIND(",",S1769)+1)+1)+1,999)),MapTable!$A:$A,1,0))),"맵없음",
  ""),
)))))</f>
        <v/>
      </c>
      <c r="Y1769" t="str">
        <f>IF(ISBLANK(X1769),"",IF(ISERROR(VLOOKUP(X1769,[3]DropTable!$A:$A,1,0)),"드랍없음",""))</f>
        <v/>
      </c>
      <c r="AA1769" t="str">
        <f>IF(ISBLANK(Z1769),"",IF(ISERROR(VLOOKUP(Z1769,[3]DropTable!$A:$A,1,0)),"드랍없음",""))</f>
        <v/>
      </c>
      <c r="AC1769">
        <v>8.1</v>
      </c>
    </row>
    <row r="1770" spans="1:29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114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P1770" t="b">
        <f t="shared" ca="1" si="50"/>
        <v>0</v>
      </c>
      <c r="T1770" t="str">
        <f>IF(ISBLANK(S1770),"",
IF(ISERROR(FIND(",",S1770)),
  IF(ISERROR(VLOOKUP(S1770,MapTable!$A:$A,1,0)),"맵없음",
  ""),
IF(ISERROR(FIND(",",S1770,FIND(",",S1770)+1)),
  IF(OR(ISERROR(VLOOKUP(LEFT(S1770,FIND(",",S1770)-1),MapTable!$A:$A,1,0)),ISERROR(VLOOKUP(TRIM(MID(S1770,FIND(",",S1770)+1,999)),MapTable!$A:$A,1,0))),"맵없음",
  ""),
IF(ISERROR(FIND(",",S1770,FIND(",",S1770,FIND(",",S1770)+1)+1)),
  IF(OR(ISERROR(VLOOKUP(LEFT(S1770,FIND(",",S1770)-1),MapTable!$A:$A,1,0)),ISERROR(VLOOKUP(TRIM(MID(S1770,FIND(",",S1770)+1,FIND(",",S1770,FIND(",",S1770)+1)-FIND(",",S1770)-1)),MapTable!$A:$A,1,0)),ISERROR(VLOOKUP(TRIM(MID(S1770,FIND(",",S1770,FIND(",",S1770)+1)+1,999)),MapTable!$A:$A,1,0))),"맵없음",
  ""),
IF(ISERROR(FIND(",",S1770,FIND(",",S1770,FIND(",",S1770,FIND(",",S1770)+1)+1)+1)),
  IF(OR(ISERROR(VLOOKUP(LEFT(S1770,FIND(",",S1770)-1),MapTable!$A:$A,1,0)),ISERROR(VLOOKUP(TRIM(MID(S1770,FIND(",",S1770)+1,FIND(",",S1770,FIND(",",S1770)+1)-FIND(",",S1770)-1)),MapTable!$A:$A,1,0)),ISERROR(VLOOKUP(TRIM(MID(S1770,FIND(",",S1770,FIND(",",S1770)+1)+1,FIND(",",S1770,FIND(",",S1770,FIND(",",S1770)+1)+1)-FIND(",",S1770,FIND(",",S1770)+1)-1)),MapTable!$A:$A,1,0)),ISERROR(VLOOKUP(TRIM(MID(S1770,FIND(",",S1770,FIND(",",S1770,FIND(",",S1770)+1)+1)+1,999)),MapTable!$A:$A,1,0))),"맵없음",
  ""),
)))))</f>
        <v/>
      </c>
      <c r="Y1770" t="str">
        <f>IF(ISBLANK(X1770),"",IF(ISERROR(VLOOKUP(X1770,[3]DropTable!$A:$A,1,0)),"드랍없음",""))</f>
        <v/>
      </c>
      <c r="AA1770" t="str">
        <f>IF(ISBLANK(Z1770),"",IF(ISERROR(VLOOKUP(Z1770,[3]DropTable!$A:$A,1,0)),"드랍없음",""))</f>
        <v/>
      </c>
      <c r="AC1770">
        <v>8.1</v>
      </c>
    </row>
    <row r="1771" spans="1:29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114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P1771" t="b">
        <f t="shared" ca="1" si="50"/>
        <v>0</v>
      </c>
      <c r="T1771" t="str">
        <f>IF(ISBLANK(S1771),"",
IF(ISERROR(FIND(",",S1771)),
  IF(ISERROR(VLOOKUP(S1771,MapTable!$A:$A,1,0)),"맵없음",
  ""),
IF(ISERROR(FIND(",",S1771,FIND(",",S1771)+1)),
  IF(OR(ISERROR(VLOOKUP(LEFT(S1771,FIND(",",S1771)-1),MapTable!$A:$A,1,0)),ISERROR(VLOOKUP(TRIM(MID(S1771,FIND(",",S1771)+1,999)),MapTable!$A:$A,1,0))),"맵없음",
  ""),
IF(ISERROR(FIND(",",S1771,FIND(",",S1771,FIND(",",S1771)+1)+1)),
  IF(OR(ISERROR(VLOOKUP(LEFT(S1771,FIND(",",S1771)-1),MapTable!$A:$A,1,0)),ISERROR(VLOOKUP(TRIM(MID(S1771,FIND(",",S1771)+1,FIND(",",S1771,FIND(",",S1771)+1)-FIND(",",S1771)-1)),MapTable!$A:$A,1,0)),ISERROR(VLOOKUP(TRIM(MID(S1771,FIND(",",S1771,FIND(",",S1771)+1)+1,999)),MapTable!$A:$A,1,0))),"맵없음",
  ""),
IF(ISERROR(FIND(",",S1771,FIND(",",S1771,FIND(",",S1771,FIND(",",S1771)+1)+1)+1)),
  IF(OR(ISERROR(VLOOKUP(LEFT(S1771,FIND(",",S1771)-1),MapTable!$A:$A,1,0)),ISERROR(VLOOKUP(TRIM(MID(S1771,FIND(",",S1771)+1,FIND(",",S1771,FIND(",",S1771)+1)-FIND(",",S1771)-1)),MapTable!$A:$A,1,0)),ISERROR(VLOOKUP(TRIM(MID(S1771,FIND(",",S1771,FIND(",",S1771)+1)+1,FIND(",",S1771,FIND(",",S1771,FIND(",",S1771)+1)+1)-FIND(",",S1771,FIND(",",S1771)+1)-1)),MapTable!$A:$A,1,0)),ISERROR(VLOOKUP(TRIM(MID(S1771,FIND(",",S1771,FIND(",",S1771,FIND(",",S1771)+1)+1)+1,999)),MapTable!$A:$A,1,0))),"맵없음",
  ""),
)))))</f>
        <v/>
      </c>
      <c r="Y1771" t="str">
        <f>IF(ISBLANK(X1771),"",IF(ISERROR(VLOOKUP(X1771,[3]DropTable!$A:$A,1,0)),"드랍없음",""))</f>
        <v/>
      </c>
      <c r="AA1771" t="str">
        <f>IF(ISBLANK(Z1771),"",IF(ISERROR(VLOOKUP(Z1771,[3]DropTable!$A:$A,1,0)),"드랍없음",""))</f>
        <v/>
      </c>
      <c r="AC1771">
        <v>8.1</v>
      </c>
    </row>
    <row r="1772" spans="1:29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114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P1772" t="b">
        <f t="shared" ca="1" si="50"/>
        <v>0</v>
      </c>
      <c r="T1772" t="str">
        <f>IF(ISBLANK(S1772),"",
IF(ISERROR(FIND(",",S1772)),
  IF(ISERROR(VLOOKUP(S1772,MapTable!$A:$A,1,0)),"맵없음",
  ""),
IF(ISERROR(FIND(",",S1772,FIND(",",S1772)+1)),
  IF(OR(ISERROR(VLOOKUP(LEFT(S1772,FIND(",",S1772)-1),MapTable!$A:$A,1,0)),ISERROR(VLOOKUP(TRIM(MID(S1772,FIND(",",S1772)+1,999)),MapTable!$A:$A,1,0))),"맵없음",
  ""),
IF(ISERROR(FIND(",",S1772,FIND(",",S1772,FIND(",",S1772)+1)+1)),
  IF(OR(ISERROR(VLOOKUP(LEFT(S1772,FIND(",",S1772)-1),MapTable!$A:$A,1,0)),ISERROR(VLOOKUP(TRIM(MID(S1772,FIND(",",S1772)+1,FIND(",",S1772,FIND(",",S1772)+1)-FIND(",",S1772)-1)),MapTable!$A:$A,1,0)),ISERROR(VLOOKUP(TRIM(MID(S1772,FIND(",",S1772,FIND(",",S1772)+1)+1,999)),MapTable!$A:$A,1,0))),"맵없음",
  ""),
IF(ISERROR(FIND(",",S1772,FIND(",",S1772,FIND(",",S1772,FIND(",",S1772)+1)+1)+1)),
  IF(OR(ISERROR(VLOOKUP(LEFT(S1772,FIND(",",S1772)-1),MapTable!$A:$A,1,0)),ISERROR(VLOOKUP(TRIM(MID(S1772,FIND(",",S1772)+1,FIND(",",S1772,FIND(",",S1772)+1)-FIND(",",S1772)-1)),MapTable!$A:$A,1,0)),ISERROR(VLOOKUP(TRIM(MID(S1772,FIND(",",S1772,FIND(",",S1772)+1)+1,FIND(",",S1772,FIND(",",S1772,FIND(",",S1772)+1)+1)-FIND(",",S1772,FIND(",",S1772)+1)-1)),MapTable!$A:$A,1,0)),ISERROR(VLOOKUP(TRIM(MID(S1772,FIND(",",S1772,FIND(",",S1772,FIND(",",S1772)+1)+1)+1,999)),MapTable!$A:$A,1,0))),"맵없음",
  ""),
)))))</f>
        <v/>
      </c>
      <c r="Y1772" t="str">
        <f>IF(ISBLANK(X1772),"",IF(ISERROR(VLOOKUP(X1772,[3]DropTable!$A:$A,1,0)),"드랍없음",""))</f>
        <v/>
      </c>
      <c r="AA1772" t="str">
        <f>IF(ISBLANK(Z1772),"",IF(ISERROR(VLOOKUP(Z1772,[3]DropTable!$A:$A,1,0)),"드랍없음",""))</f>
        <v/>
      </c>
      <c r="AC1772">
        <v>8.1</v>
      </c>
    </row>
    <row r="1773" spans="1:29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114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P1773" t="b">
        <f t="shared" ca="1" si="50"/>
        <v>0</v>
      </c>
      <c r="T1773" t="str">
        <f>IF(ISBLANK(S1773),"",
IF(ISERROR(FIND(",",S1773)),
  IF(ISERROR(VLOOKUP(S1773,MapTable!$A:$A,1,0)),"맵없음",
  ""),
IF(ISERROR(FIND(",",S1773,FIND(",",S1773)+1)),
  IF(OR(ISERROR(VLOOKUP(LEFT(S1773,FIND(",",S1773)-1),MapTable!$A:$A,1,0)),ISERROR(VLOOKUP(TRIM(MID(S1773,FIND(",",S1773)+1,999)),MapTable!$A:$A,1,0))),"맵없음",
  ""),
IF(ISERROR(FIND(",",S1773,FIND(",",S1773,FIND(",",S1773)+1)+1)),
  IF(OR(ISERROR(VLOOKUP(LEFT(S1773,FIND(",",S1773)-1),MapTable!$A:$A,1,0)),ISERROR(VLOOKUP(TRIM(MID(S1773,FIND(",",S1773)+1,FIND(",",S1773,FIND(",",S1773)+1)-FIND(",",S1773)-1)),MapTable!$A:$A,1,0)),ISERROR(VLOOKUP(TRIM(MID(S1773,FIND(",",S1773,FIND(",",S1773)+1)+1,999)),MapTable!$A:$A,1,0))),"맵없음",
  ""),
IF(ISERROR(FIND(",",S1773,FIND(",",S1773,FIND(",",S1773,FIND(",",S1773)+1)+1)+1)),
  IF(OR(ISERROR(VLOOKUP(LEFT(S1773,FIND(",",S1773)-1),MapTable!$A:$A,1,0)),ISERROR(VLOOKUP(TRIM(MID(S1773,FIND(",",S1773)+1,FIND(",",S1773,FIND(",",S1773)+1)-FIND(",",S1773)-1)),MapTable!$A:$A,1,0)),ISERROR(VLOOKUP(TRIM(MID(S1773,FIND(",",S1773,FIND(",",S1773)+1)+1,FIND(",",S1773,FIND(",",S1773,FIND(",",S1773)+1)+1)-FIND(",",S1773,FIND(",",S1773)+1)-1)),MapTable!$A:$A,1,0)),ISERROR(VLOOKUP(TRIM(MID(S1773,FIND(",",S1773,FIND(",",S1773,FIND(",",S1773)+1)+1)+1,999)),MapTable!$A:$A,1,0))),"맵없음",
  ""),
)))))</f>
        <v/>
      </c>
      <c r="Y1773" t="str">
        <f>IF(ISBLANK(X1773),"",IF(ISERROR(VLOOKUP(X1773,[3]DropTable!$A:$A,1,0)),"드랍없음",""))</f>
        <v/>
      </c>
      <c r="AA1773" t="str">
        <f>IF(ISBLANK(Z1773),"",IF(ISERROR(VLOOKUP(Z1773,[3]DropTable!$A:$A,1,0)),"드랍없음",""))</f>
        <v/>
      </c>
      <c r="AC1773">
        <v>8.1</v>
      </c>
    </row>
    <row r="1774" spans="1:29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114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P1774" t="b">
        <f t="shared" ca="1" si="50"/>
        <v>0</v>
      </c>
      <c r="T1774" t="str">
        <f>IF(ISBLANK(S1774),"",
IF(ISERROR(FIND(",",S1774)),
  IF(ISERROR(VLOOKUP(S1774,MapTable!$A:$A,1,0)),"맵없음",
  ""),
IF(ISERROR(FIND(",",S1774,FIND(",",S1774)+1)),
  IF(OR(ISERROR(VLOOKUP(LEFT(S1774,FIND(",",S1774)-1),MapTable!$A:$A,1,0)),ISERROR(VLOOKUP(TRIM(MID(S1774,FIND(",",S1774)+1,999)),MapTable!$A:$A,1,0))),"맵없음",
  ""),
IF(ISERROR(FIND(",",S1774,FIND(",",S1774,FIND(",",S1774)+1)+1)),
  IF(OR(ISERROR(VLOOKUP(LEFT(S1774,FIND(",",S1774)-1),MapTable!$A:$A,1,0)),ISERROR(VLOOKUP(TRIM(MID(S1774,FIND(",",S1774)+1,FIND(",",S1774,FIND(",",S1774)+1)-FIND(",",S1774)-1)),MapTable!$A:$A,1,0)),ISERROR(VLOOKUP(TRIM(MID(S1774,FIND(",",S1774,FIND(",",S1774)+1)+1,999)),MapTable!$A:$A,1,0))),"맵없음",
  ""),
IF(ISERROR(FIND(",",S1774,FIND(",",S1774,FIND(",",S1774,FIND(",",S1774)+1)+1)+1)),
  IF(OR(ISERROR(VLOOKUP(LEFT(S1774,FIND(",",S1774)-1),MapTable!$A:$A,1,0)),ISERROR(VLOOKUP(TRIM(MID(S1774,FIND(",",S1774)+1,FIND(",",S1774,FIND(",",S1774)+1)-FIND(",",S1774)-1)),MapTable!$A:$A,1,0)),ISERROR(VLOOKUP(TRIM(MID(S1774,FIND(",",S1774,FIND(",",S1774)+1)+1,FIND(",",S1774,FIND(",",S1774,FIND(",",S1774)+1)+1)-FIND(",",S1774,FIND(",",S1774)+1)-1)),MapTable!$A:$A,1,0)),ISERROR(VLOOKUP(TRIM(MID(S1774,FIND(",",S1774,FIND(",",S1774,FIND(",",S1774)+1)+1)+1,999)),MapTable!$A:$A,1,0))),"맵없음",
  ""),
)))))</f>
        <v/>
      </c>
      <c r="Y1774" t="str">
        <f>IF(ISBLANK(X1774),"",IF(ISERROR(VLOOKUP(X1774,[3]DropTable!$A:$A,1,0)),"드랍없음",""))</f>
        <v/>
      </c>
      <c r="AA1774" t="str">
        <f>IF(ISBLANK(Z1774),"",IF(ISERROR(VLOOKUP(Z1774,[3]DropTable!$A:$A,1,0)),"드랍없음",""))</f>
        <v/>
      </c>
      <c r="AC1774">
        <v>8.1</v>
      </c>
    </row>
    <row r="1775" spans="1:29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114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P1775" t="b">
        <f t="shared" ca="1" si="50"/>
        <v>0</v>
      </c>
      <c r="T1775" t="str">
        <f>IF(ISBLANK(S1775),"",
IF(ISERROR(FIND(",",S1775)),
  IF(ISERROR(VLOOKUP(S1775,MapTable!$A:$A,1,0)),"맵없음",
  ""),
IF(ISERROR(FIND(",",S1775,FIND(",",S1775)+1)),
  IF(OR(ISERROR(VLOOKUP(LEFT(S1775,FIND(",",S1775)-1),MapTable!$A:$A,1,0)),ISERROR(VLOOKUP(TRIM(MID(S1775,FIND(",",S1775)+1,999)),MapTable!$A:$A,1,0))),"맵없음",
  ""),
IF(ISERROR(FIND(",",S1775,FIND(",",S1775,FIND(",",S1775)+1)+1)),
  IF(OR(ISERROR(VLOOKUP(LEFT(S1775,FIND(",",S1775)-1),MapTable!$A:$A,1,0)),ISERROR(VLOOKUP(TRIM(MID(S1775,FIND(",",S1775)+1,FIND(",",S1775,FIND(",",S1775)+1)-FIND(",",S1775)-1)),MapTable!$A:$A,1,0)),ISERROR(VLOOKUP(TRIM(MID(S1775,FIND(",",S1775,FIND(",",S1775)+1)+1,999)),MapTable!$A:$A,1,0))),"맵없음",
  ""),
IF(ISERROR(FIND(",",S1775,FIND(",",S1775,FIND(",",S1775,FIND(",",S1775)+1)+1)+1)),
  IF(OR(ISERROR(VLOOKUP(LEFT(S1775,FIND(",",S1775)-1),MapTable!$A:$A,1,0)),ISERROR(VLOOKUP(TRIM(MID(S1775,FIND(",",S1775)+1,FIND(",",S1775,FIND(",",S1775)+1)-FIND(",",S1775)-1)),MapTable!$A:$A,1,0)),ISERROR(VLOOKUP(TRIM(MID(S1775,FIND(",",S1775,FIND(",",S1775)+1)+1,FIND(",",S1775,FIND(",",S1775,FIND(",",S1775)+1)+1)-FIND(",",S1775,FIND(",",S1775)+1)-1)),MapTable!$A:$A,1,0)),ISERROR(VLOOKUP(TRIM(MID(S1775,FIND(",",S1775,FIND(",",S1775,FIND(",",S1775)+1)+1)+1,999)),MapTable!$A:$A,1,0))),"맵없음",
  ""),
)))))</f>
        <v/>
      </c>
      <c r="Y1775" t="str">
        <f>IF(ISBLANK(X1775),"",IF(ISERROR(VLOOKUP(X1775,[3]DropTable!$A:$A,1,0)),"드랍없음",""))</f>
        <v/>
      </c>
      <c r="AA1775" t="str">
        <f>IF(ISBLANK(Z1775),"",IF(ISERROR(VLOOKUP(Z1775,[3]DropTable!$A:$A,1,0)),"드랍없음",""))</f>
        <v/>
      </c>
      <c r="AC1775">
        <v>8.1</v>
      </c>
    </row>
    <row r="1776" spans="1:29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114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P1776" t="b">
        <f t="shared" ca="1" si="50"/>
        <v>0</v>
      </c>
      <c r="T1776" t="str">
        <f>IF(ISBLANK(S1776),"",
IF(ISERROR(FIND(",",S1776)),
  IF(ISERROR(VLOOKUP(S1776,MapTable!$A:$A,1,0)),"맵없음",
  ""),
IF(ISERROR(FIND(",",S1776,FIND(",",S1776)+1)),
  IF(OR(ISERROR(VLOOKUP(LEFT(S1776,FIND(",",S1776)-1),MapTable!$A:$A,1,0)),ISERROR(VLOOKUP(TRIM(MID(S1776,FIND(",",S1776)+1,999)),MapTable!$A:$A,1,0))),"맵없음",
  ""),
IF(ISERROR(FIND(",",S1776,FIND(",",S1776,FIND(",",S1776)+1)+1)),
  IF(OR(ISERROR(VLOOKUP(LEFT(S1776,FIND(",",S1776)-1),MapTable!$A:$A,1,0)),ISERROR(VLOOKUP(TRIM(MID(S1776,FIND(",",S1776)+1,FIND(",",S1776,FIND(",",S1776)+1)-FIND(",",S1776)-1)),MapTable!$A:$A,1,0)),ISERROR(VLOOKUP(TRIM(MID(S1776,FIND(",",S1776,FIND(",",S1776)+1)+1,999)),MapTable!$A:$A,1,0))),"맵없음",
  ""),
IF(ISERROR(FIND(",",S1776,FIND(",",S1776,FIND(",",S1776,FIND(",",S1776)+1)+1)+1)),
  IF(OR(ISERROR(VLOOKUP(LEFT(S1776,FIND(",",S1776)-1),MapTable!$A:$A,1,0)),ISERROR(VLOOKUP(TRIM(MID(S1776,FIND(",",S1776)+1,FIND(",",S1776,FIND(",",S1776)+1)-FIND(",",S1776)-1)),MapTable!$A:$A,1,0)),ISERROR(VLOOKUP(TRIM(MID(S1776,FIND(",",S1776,FIND(",",S1776)+1)+1,FIND(",",S1776,FIND(",",S1776,FIND(",",S1776)+1)+1)-FIND(",",S1776,FIND(",",S1776)+1)-1)),MapTable!$A:$A,1,0)),ISERROR(VLOOKUP(TRIM(MID(S1776,FIND(",",S1776,FIND(",",S1776,FIND(",",S1776)+1)+1)+1,999)),MapTable!$A:$A,1,0))),"맵없음",
  ""),
)))))</f>
        <v/>
      </c>
      <c r="Y1776" t="str">
        <f>IF(ISBLANK(X1776),"",IF(ISERROR(VLOOKUP(X1776,[3]DropTable!$A:$A,1,0)),"드랍없음",""))</f>
        <v/>
      </c>
      <c r="AA1776" t="str">
        <f>IF(ISBLANK(Z1776),"",IF(ISERROR(VLOOKUP(Z1776,[3]DropTable!$A:$A,1,0)),"드랍없음",""))</f>
        <v/>
      </c>
      <c r="AC1776">
        <v>8.1</v>
      </c>
    </row>
    <row r="1777" spans="1:29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114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P1777" t="b">
        <f t="shared" ca="1" si="50"/>
        <v>0</v>
      </c>
      <c r="T1777" t="str">
        <f>IF(ISBLANK(S1777),"",
IF(ISERROR(FIND(",",S1777)),
  IF(ISERROR(VLOOKUP(S1777,MapTable!$A:$A,1,0)),"맵없음",
  ""),
IF(ISERROR(FIND(",",S1777,FIND(",",S1777)+1)),
  IF(OR(ISERROR(VLOOKUP(LEFT(S1777,FIND(",",S1777)-1),MapTable!$A:$A,1,0)),ISERROR(VLOOKUP(TRIM(MID(S1777,FIND(",",S1777)+1,999)),MapTable!$A:$A,1,0))),"맵없음",
  ""),
IF(ISERROR(FIND(",",S1777,FIND(",",S1777,FIND(",",S1777)+1)+1)),
  IF(OR(ISERROR(VLOOKUP(LEFT(S1777,FIND(",",S1777)-1),MapTable!$A:$A,1,0)),ISERROR(VLOOKUP(TRIM(MID(S1777,FIND(",",S1777)+1,FIND(",",S1777,FIND(",",S1777)+1)-FIND(",",S1777)-1)),MapTable!$A:$A,1,0)),ISERROR(VLOOKUP(TRIM(MID(S1777,FIND(",",S1777,FIND(",",S1777)+1)+1,999)),MapTable!$A:$A,1,0))),"맵없음",
  ""),
IF(ISERROR(FIND(",",S1777,FIND(",",S1777,FIND(",",S1777,FIND(",",S1777)+1)+1)+1)),
  IF(OR(ISERROR(VLOOKUP(LEFT(S1777,FIND(",",S1777)-1),MapTable!$A:$A,1,0)),ISERROR(VLOOKUP(TRIM(MID(S1777,FIND(",",S1777)+1,FIND(",",S1777,FIND(",",S1777)+1)-FIND(",",S1777)-1)),MapTable!$A:$A,1,0)),ISERROR(VLOOKUP(TRIM(MID(S1777,FIND(",",S1777,FIND(",",S1777)+1)+1,FIND(",",S1777,FIND(",",S1777,FIND(",",S1777)+1)+1)-FIND(",",S1777,FIND(",",S1777)+1)-1)),MapTable!$A:$A,1,0)),ISERROR(VLOOKUP(TRIM(MID(S1777,FIND(",",S1777,FIND(",",S1777,FIND(",",S1777)+1)+1)+1,999)),MapTable!$A:$A,1,0))),"맵없음",
  ""),
)))))</f>
        <v/>
      </c>
      <c r="Y1777" t="str">
        <f>IF(ISBLANK(X1777),"",IF(ISERROR(VLOOKUP(X1777,[3]DropTable!$A:$A,1,0)),"드랍없음",""))</f>
        <v/>
      </c>
      <c r="AA1777" t="str">
        <f>IF(ISBLANK(Z1777),"",IF(ISERROR(VLOOKUP(Z1777,[3]DropTable!$A:$A,1,0)),"드랍없음",""))</f>
        <v/>
      </c>
      <c r="AC1777">
        <v>8.1</v>
      </c>
    </row>
    <row r="1778" spans="1:29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114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P1778" t="b">
        <f t="shared" ca="1" si="50"/>
        <v>0</v>
      </c>
      <c r="T1778" t="str">
        <f>IF(ISBLANK(S1778),"",
IF(ISERROR(FIND(",",S1778)),
  IF(ISERROR(VLOOKUP(S1778,MapTable!$A:$A,1,0)),"맵없음",
  ""),
IF(ISERROR(FIND(",",S1778,FIND(",",S1778)+1)),
  IF(OR(ISERROR(VLOOKUP(LEFT(S1778,FIND(",",S1778)-1),MapTable!$A:$A,1,0)),ISERROR(VLOOKUP(TRIM(MID(S1778,FIND(",",S1778)+1,999)),MapTable!$A:$A,1,0))),"맵없음",
  ""),
IF(ISERROR(FIND(",",S1778,FIND(",",S1778,FIND(",",S1778)+1)+1)),
  IF(OR(ISERROR(VLOOKUP(LEFT(S1778,FIND(",",S1778)-1),MapTable!$A:$A,1,0)),ISERROR(VLOOKUP(TRIM(MID(S1778,FIND(",",S1778)+1,FIND(",",S1778,FIND(",",S1778)+1)-FIND(",",S1778)-1)),MapTable!$A:$A,1,0)),ISERROR(VLOOKUP(TRIM(MID(S1778,FIND(",",S1778,FIND(",",S1778)+1)+1,999)),MapTable!$A:$A,1,0))),"맵없음",
  ""),
IF(ISERROR(FIND(",",S1778,FIND(",",S1778,FIND(",",S1778,FIND(",",S1778)+1)+1)+1)),
  IF(OR(ISERROR(VLOOKUP(LEFT(S1778,FIND(",",S1778)-1),MapTable!$A:$A,1,0)),ISERROR(VLOOKUP(TRIM(MID(S1778,FIND(",",S1778)+1,FIND(",",S1778,FIND(",",S1778)+1)-FIND(",",S1778)-1)),MapTable!$A:$A,1,0)),ISERROR(VLOOKUP(TRIM(MID(S1778,FIND(",",S1778,FIND(",",S1778)+1)+1,FIND(",",S1778,FIND(",",S1778,FIND(",",S1778)+1)+1)-FIND(",",S1778,FIND(",",S1778)+1)-1)),MapTable!$A:$A,1,0)),ISERROR(VLOOKUP(TRIM(MID(S1778,FIND(",",S1778,FIND(",",S1778,FIND(",",S1778)+1)+1)+1,999)),MapTable!$A:$A,1,0))),"맵없음",
  ""),
)))))</f>
        <v/>
      </c>
      <c r="Y1778" t="str">
        <f>IF(ISBLANK(X1778),"",IF(ISERROR(VLOOKUP(X1778,[3]DropTable!$A:$A,1,0)),"드랍없음",""))</f>
        <v/>
      </c>
      <c r="AA1778" t="str">
        <f>IF(ISBLANK(Z1778),"",IF(ISERROR(VLOOKUP(Z1778,[3]DropTable!$A:$A,1,0)),"드랍없음",""))</f>
        <v/>
      </c>
      <c r="AC1778">
        <v>8.1</v>
      </c>
    </row>
    <row r="1779" spans="1:29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114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P1779" t="b">
        <f t="shared" ca="1" si="50"/>
        <v>0</v>
      </c>
      <c r="T1779" t="str">
        <f>IF(ISBLANK(S1779),"",
IF(ISERROR(FIND(",",S1779)),
  IF(ISERROR(VLOOKUP(S1779,MapTable!$A:$A,1,0)),"맵없음",
  ""),
IF(ISERROR(FIND(",",S1779,FIND(",",S1779)+1)),
  IF(OR(ISERROR(VLOOKUP(LEFT(S1779,FIND(",",S1779)-1),MapTable!$A:$A,1,0)),ISERROR(VLOOKUP(TRIM(MID(S1779,FIND(",",S1779)+1,999)),MapTable!$A:$A,1,0))),"맵없음",
  ""),
IF(ISERROR(FIND(",",S1779,FIND(",",S1779,FIND(",",S1779)+1)+1)),
  IF(OR(ISERROR(VLOOKUP(LEFT(S1779,FIND(",",S1779)-1),MapTable!$A:$A,1,0)),ISERROR(VLOOKUP(TRIM(MID(S1779,FIND(",",S1779)+1,FIND(",",S1779,FIND(",",S1779)+1)-FIND(",",S1779)-1)),MapTable!$A:$A,1,0)),ISERROR(VLOOKUP(TRIM(MID(S1779,FIND(",",S1779,FIND(",",S1779)+1)+1,999)),MapTable!$A:$A,1,0))),"맵없음",
  ""),
IF(ISERROR(FIND(",",S1779,FIND(",",S1779,FIND(",",S1779,FIND(",",S1779)+1)+1)+1)),
  IF(OR(ISERROR(VLOOKUP(LEFT(S1779,FIND(",",S1779)-1),MapTable!$A:$A,1,0)),ISERROR(VLOOKUP(TRIM(MID(S1779,FIND(",",S1779)+1,FIND(",",S1779,FIND(",",S1779)+1)-FIND(",",S1779)-1)),MapTable!$A:$A,1,0)),ISERROR(VLOOKUP(TRIM(MID(S1779,FIND(",",S1779,FIND(",",S1779)+1)+1,FIND(",",S1779,FIND(",",S1779,FIND(",",S1779)+1)+1)-FIND(",",S1779,FIND(",",S1779)+1)-1)),MapTable!$A:$A,1,0)),ISERROR(VLOOKUP(TRIM(MID(S1779,FIND(",",S1779,FIND(",",S1779,FIND(",",S1779)+1)+1)+1,999)),MapTable!$A:$A,1,0))),"맵없음",
  ""),
)))))</f>
        <v/>
      </c>
      <c r="Y1779" t="str">
        <f>IF(ISBLANK(X1779),"",IF(ISERROR(VLOOKUP(X1779,[3]DropTable!$A:$A,1,0)),"드랍없음",""))</f>
        <v/>
      </c>
      <c r="AA1779" t="str">
        <f>IF(ISBLANK(Z1779),"",IF(ISERROR(VLOOKUP(Z1779,[3]DropTable!$A:$A,1,0)),"드랍없음",""))</f>
        <v/>
      </c>
      <c r="AC1779">
        <v>8.1</v>
      </c>
    </row>
    <row r="1780" spans="1:29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114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P1780" t="b">
        <f t="shared" ca="1" si="50"/>
        <v>0</v>
      </c>
      <c r="T1780" t="str">
        <f>IF(ISBLANK(S1780),"",
IF(ISERROR(FIND(",",S1780)),
  IF(ISERROR(VLOOKUP(S1780,MapTable!$A:$A,1,0)),"맵없음",
  ""),
IF(ISERROR(FIND(",",S1780,FIND(",",S1780)+1)),
  IF(OR(ISERROR(VLOOKUP(LEFT(S1780,FIND(",",S1780)-1),MapTable!$A:$A,1,0)),ISERROR(VLOOKUP(TRIM(MID(S1780,FIND(",",S1780)+1,999)),MapTable!$A:$A,1,0))),"맵없음",
  ""),
IF(ISERROR(FIND(",",S1780,FIND(",",S1780,FIND(",",S1780)+1)+1)),
  IF(OR(ISERROR(VLOOKUP(LEFT(S1780,FIND(",",S1780)-1),MapTable!$A:$A,1,0)),ISERROR(VLOOKUP(TRIM(MID(S1780,FIND(",",S1780)+1,FIND(",",S1780,FIND(",",S1780)+1)-FIND(",",S1780)-1)),MapTable!$A:$A,1,0)),ISERROR(VLOOKUP(TRIM(MID(S1780,FIND(",",S1780,FIND(",",S1780)+1)+1,999)),MapTable!$A:$A,1,0))),"맵없음",
  ""),
IF(ISERROR(FIND(",",S1780,FIND(",",S1780,FIND(",",S1780,FIND(",",S1780)+1)+1)+1)),
  IF(OR(ISERROR(VLOOKUP(LEFT(S1780,FIND(",",S1780)-1),MapTable!$A:$A,1,0)),ISERROR(VLOOKUP(TRIM(MID(S1780,FIND(",",S1780)+1,FIND(",",S1780,FIND(",",S1780)+1)-FIND(",",S1780)-1)),MapTable!$A:$A,1,0)),ISERROR(VLOOKUP(TRIM(MID(S1780,FIND(",",S1780,FIND(",",S1780)+1)+1,FIND(",",S1780,FIND(",",S1780,FIND(",",S1780)+1)+1)-FIND(",",S1780,FIND(",",S1780)+1)-1)),MapTable!$A:$A,1,0)),ISERROR(VLOOKUP(TRIM(MID(S1780,FIND(",",S1780,FIND(",",S1780,FIND(",",S1780)+1)+1)+1,999)),MapTable!$A:$A,1,0))),"맵없음",
  ""),
)))))</f>
        <v/>
      </c>
      <c r="Y1780" t="str">
        <f>IF(ISBLANK(X1780),"",IF(ISERROR(VLOOKUP(X1780,[3]DropTable!$A:$A,1,0)),"드랍없음",""))</f>
        <v/>
      </c>
      <c r="AA1780" t="str">
        <f>IF(ISBLANK(Z1780),"",IF(ISERROR(VLOOKUP(Z1780,[3]DropTable!$A:$A,1,0)),"드랍없음",""))</f>
        <v/>
      </c>
      <c r="AC1780">
        <v>8.1</v>
      </c>
    </row>
    <row r="1781" spans="1:29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114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P1781" t="b">
        <f t="shared" ca="1" si="50"/>
        <v>0</v>
      </c>
      <c r="T1781" t="str">
        <f>IF(ISBLANK(S1781),"",
IF(ISERROR(FIND(",",S1781)),
  IF(ISERROR(VLOOKUP(S1781,MapTable!$A:$A,1,0)),"맵없음",
  ""),
IF(ISERROR(FIND(",",S1781,FIND(",",S1781)+1)),
  IF(OR(ISERROR(VLOOKUP(LEFT(S1781,FIND(",",S1781)-1),MapTable!$A:$A,1,0)),ISERROR(VLOOKUP(TRIM(MID(S1781,FIND(",",S1781)+1,999)),MapTable!$A:$A,1,0))),"맵없음",
  ""),
IF(ISERROR(FIND(",",S1781,FIND(",",S1781,FIND(",",S1781)+1)+1)),
  IF(OR(ISERROR(VLOOKUP(LEFT(S1781,FIND(",",S1781)-1),MapTable!$A:$A,1,0)),ISERROR(VLOOKUP(TRIM(MID(S1781,FIND(",",S1781)+1,FIND(",",S1781,FIND(",",S1781)+1)-FIND(",",S1781)-1)),MapTable!$A:$A,1,0)),ISERROR(VLOOKUP(TRIM(MID(S1781,FIND(",",S1781,FIND(",",S1781)+1)+1,999)),MapTable!$A:$A,1,0))),"맵없음",
  ""),
IF(ISERROR(FIND(",",S1781,FIND(",",S1781,FIND(",",S1781,FIND(",",S1781)+1)+1)+1)),
  IF(OR(ISERROR(VLOOKUP(LEFT(S1781,FIND(",",S1781)-1),MapTable!$A:$A,1,0)),ISERROR(VLOOKUP(TRIM(MID(S1781,FIND(",",S1781)+1,FIND(",",S1781,FIND(",",S1781)+1)-FIND(",",S1781)-1)),MapTable!$A:$A,1,0)),ISERROR(VLOOKUP(TRIM(MID(S1781,FIND(",",S1781,FIND(",",S1781)+1)+1,FIND(",",S1781,FIND(",",S1781,FIND(",",S1781)+1)+1)-FIND(",",S1781,FIND(",",S1781)+1)-1)),MapTable!$A:$A,1,0)),ISERROR(VLOOKUP(TRIM(MID(S1781,FIND(",",S1781,FIND(",",S1781,FIND(",",S1781)+1)+1)+1,999)),MapTable!$A:$A,1,0))),"맵없음",
  ""),
)))))</f>
        <v/>
      </c>
      <c r="Y1781" t="str">
        <f>IF(ISBLANK(X1781),"",IF(ISERROR(VLOOKUP(X1781,[3]DropTable!$A:$A,1,0)),"드랍없음",""))</f>
        <v/>
      </c>
      <c r="AA1781" t="str">
        <f>IF(ISBLANK(Z1781),"",IF(ISERROR(VLOOKUP(Z1781,[3]DropTable!$A:$A,1,0)),"드랍없음",""))</f>
        <v/>
      </c>
      <c r="AC1781">
        <v>8.1</v>
      </c>
    </row>
    <row r="1782" spans="1:29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114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P1782" t="b">
        <f t="shared" ca="1" si="50"/>
        <v>0</v>
      </c>
      <c r="T1782" t="str">
        <f>IF(ISBLANK(S1782),"",
IF(ISERROR(FIND(",",S1782)),
  IF(ISERROR(VLOOKUP(S1782,MapTable!$A:$A,1,0)),"맵없음",
  ""),
IF(ISERROR(FIND(",",S1782,FIND(",",S1782)+1)),
  IF(OR(ISERROR(VLOOKUP(LEFT(S1782,FIND(",",S1782)-1),MapTable!$A:$A,1,0)),ISERROR(VLOOKUP(TRIM(MID(S1782,FIND(",",S1782)+1,999)),MapTable!$A:$A,1,0))),"맵없음",
  ""),
IF(ISERROR(FIND(",",S1782,FIND(",",S1782,FIND(",",S1782)+1)+1)),
  IF(OR(ISERROR(VLOOKUP(LEFT(S1782,FIND(",",S1782)-1),MapTable!$A:$A,1,0)),ISERROR(VLOOKUP(TRIM(MID(S1782,FIND(",",S1782)+1,FIND(",",S1782,FIND(",",S1782)+1)-FIND(",",S1782)-1)),MapTable!$A:$A,1,0)),ISERROR(VLOOKUP(TRIM(MID(S1782,FIND(",",S1782,FIND(",",S1782)+1)+1,999)),MapTable!$A:$A,1,0))),"맵없음",
  ""),
IF(ISERROR(FIND(",",S1782,FIND(",",S1782,FIND(",",S1782,FIND(",",S1782)+1)+1)+1)),
  IF(OR(ISERROR(VLOOKUP(LEFT(S1782,FIND(",",S1782)-1),MapTable!$A:$A,1,0)),ISERROR(VLOOKUP(TRIM(MID(S1782,FIND(",",S1782)+1,FIND(",",S1782,FIND(",",S1782)+1)-FIND(",",S1782)-1)),MapTable!$A:$A,1,0)),ISERROR(VLOOKUP(TRIM(MID(S1782,FIND(",",S1782,FIND(",",S1782)+1)+1,FIND(",",S1782,FIND(",",S1782,FIND(",",S1782)+1)+1)-FIND(",",S1782,FIND(",",S1782)+1)-1)),MapTable!$A:$A,1,0)),ISERROR(VLOOKUP(TRIM(MID(S1782,FIND(",",S1782,FIND(",",S1782,FIND(",",S1782)+1)+1)+1,999)),MapTable!$A:$A,1,0))),"맵없음",
  ""),
)))))</f>
        <v/>
      </c>
      <c r="Y1782" t="str">
        <f>IF(ISBLANK(X1782),"",IF(ISERROR(VLOOKUP(X1782,[3]DropTable!$A:$A,1,0)),"드랍없음",""))</f>
        <v/>
      </c>
      <c r="AA1782" t="str">
        <f>IF(ISBLANK(Z1782),"",IF(ISERROR(VLOOKUP(Z1782,[3]DropTable!$A:$A,1,0)),"드랍없음",""))</f>
        <v/>
      </c>
      <c r="AC1782">
        <v>8.1</v>
      </c>
    </row>
    <row r="1783" spans="1:29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114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P1783" t="b">
        <f t="shared" ca="1" si="50"/>
        <v>0</v>
      </c>
      <c r="T1783" t="str">
        <f>IF(ISBLANK(S1783),"",
IF(ISERROR(FIND(",",S1783)),
  IF(ISERROR(VLOOKUP(S1783,MapTable!$A:$A,1,0)),"맵없음",
  ""),
IF(ISERROR(FIND(",",S1783,FIND(",",S1783)+1)),
  IF(OR(ISERROR(VLOOKUP(LEFT(S1783,FIND(",",S1783)-1),MapTable!$A:$A,1,0)),ISERROR(VLOOKUP(TRIM(MID(S1783,FIND(",",S1783)+1,999)),MapTable!$A:$A,1,0))),"맵없음",
  ""),
IF(ISERROR(FIND(",",S1783,FIND(",",S1783,FIND(",",S1783)+1)+1)),
  IF(OR(ISERROR(VLOOKUP(LEFT(S1783,FIND(",",S1783)-1),MapTable!$A:$A,1,0)),ISERROR(VLOOKUP(TRIM(MID(S1783,FIND(",",S1783)+1,FIND(",",S1783,FIND(",",S1783)+1)-FIND(",",S1783)-1)),MapTable!$A:$A,1,0)),ISERROR(VLOOKUP(TRIM(MID(S1783,FIND(",",S1783,FIND(",",S1783)+1)+1,999)),MapTable!$A:$A,1,0))),"맵없음",
  ""),
IF(ISERROR(FIND(",",S1783,FIND(",",S1783,FIND(",",S1783,FIND(",",S1783)+1)+1)+1)),
  IF(OR(ISERROR(VLOOKUP(LEFT(S1783,FIND(",",S1783)-1),MapTable!$A:$A,1,0)),ISERROR(VLOOKUP(TRIM(MID(S1783,FIND(",",S1783)+1,FIND(",",S1783,FIND(",",S1783)+1)-FIND(",",S1783)-1)),MapTable!$A:$A,1,0)),ISERROR(VLOOKUP(TRIM(MID(S1783,FIND(",",S1783,FIND(",",S1783)+1)+1,FIND(",",S1783,FIND(",",S1783,FIND(",",S1783)+1)+1)-FIND(",",S1783,FIND(",",S1783)+1)-1)),MapTable!$A:$A,1,0)),ISERROR(VLOOKUP(TRIM(MID(S1783,FIND(",",S1783,FIND(",",S1783,FIND(",",S1783)+1)+1)+1,999)),MapTable!$A:$A,1,0))),"맵없음",
  ""),
)))))</f>
        <v/>
      </c>
      <c r="Y1783" t="str">
        <f>IF(ISBLANK(X1783),"",IF(ISERROR(VLOOKUP(X1783,[3]DropTable!$A:$A,1,0)),"드랍없음",""))</f>
        <v/>
      </c>
      <c r="AA1783" t="str">
        <f>IF(ISBLANK(Z1783),"",IF(ISERROR(VLOOKUP(Z1783,[3]DropTable!$A:$A,1,0)),"드랍없음",""))</f>
        <v/>
      </c>
      <c r="AC1783">
        <v>8.1</v>
      </c>
    </row>
    <row r="1784" spans="1:29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114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P1784" t="b">
        <f t="shared" ca="1" si="50"/>
        <v>0</v>
      </c>
      <c r="T1784" t="str">
        <f>IF(ISBLANK(S1784),"",
IF(ISERROR(FIND(",",S1784)),
  IF(ISERROR(VLOOKUP(S1784,MapTable!$A:$A,1,0)),"맵없음",
  ""),
IF(ISERROR(FIND(",",S1784,FIND(",",S1784)+1)),
  IF(OR(ISERROR(VLOOKUP(LEFT(S1784,FIND(",",S1784)-1),MapTable!$A:$A,1,0)),ISERROR(VLOOKUP(TRIM(MID(S1784,FIND(",",S1784)+1,999)),MapTable!$A:$A,1,0))),"맵없음",
  ""),
IF(ISERROR(FIND(",",S1784,FIND(",",S1784,FIND(",",S1784)+1)+1)),
  IF(OR(ISERROR(VLOOKUP(LEFT(S1784,FIND(",",S1784)-1),MapTable!$A:$A,1,0)),ISERROR(VLOOKUP(TRIM(MID(S1784,FIND(",",S1784)+1,FIND(",",S1784,FIND(",",S1784)+1)-FIND(",",S1784)-1)),MapTable!$A:$A,1,0)),ISERROR(VLOOKUP(TRIM(MID(S1784,FIND(",",S1784,FIND(",",S1784)+1)+1,999)),MapTable!$A:$A,1,0))),"맵없음",
  ""),
IF(ISERROR(FIND(",",S1784,FIND(",",S1784,FIND(",",S1784,FIND(",",S1784)+1)+1)+1)),
  IF(OR(ISERROR(VLOOKUP(LEFT(S1784,FIND(",",S1784)-1),MapTable!$A:$A,1,0)),ISERROR(VLOOKUP(TRIM(MID(S1784,FIND(",",S1784)+1,FIND(",",S1784,FIND(",",S1784)+1)-FIND(",",S1784)-1)),MapTable!$A:$A,1,0)),ISERROR(VLOOKUP(TRIM(MID(S1784,FIND(",",S1784,FIND(",",S1784)+1)+1,FIND(",",S1784,FIND(",",S1784,FIND(",",S1784)+1)+1)-FIND(",",S1784,FIND(",",S1784)+1)-1)),MapTable!$A:$A,1,0)),ISERROR(VLOOKUP(TRIM(MID(S1784,FIND(",",S1784,FIND(",",S1784,FIND(",",S1784)+1)+1)+1,999)),MapTable!$A:$A,1,0))),"맵없음",
  ""),
)))))</f>
        <v/>
      </c>
      <c r="Y1784" t="str">
        <f>IF(ISBLANK(X1784),"",IF(ISERROR(VLOOKUP(X1784,[3]DropTable!$A:$A,1,0)),"드랍없음",""))</f>
        <v/>
      </c>
      <c r="AA1784" t="str">
        <f>IF(ISBLANK(Z1784),"",IF(ISERROR(VLOOKUP(Z1784,[3]DropTable!$A:$A,1,0)),"드랍없음",""))</f>
        <v/>
      </c>
      <c r="AC1784">
        <v>8.1</v>
      </c>
    </row>
    <row r="1785" spans="1:29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114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P1785" t="b">
        <f t="shared" ca="1" si="50"/>
        <v>0</v>
      </c>
      <c r="T1785" t="str">
        <f>IF(ISBLANK(S1785),"",
IF(ISERROR(FIND(",",S1785)),
  IF(ISERROR(VLOOKUP(S1785,MapTable!$A:$A,1,0)),"맵없음",
  ""),
IF(ISERROR(FIND(",",S1785,FIND(",",S1785)+1)),
  IF(OR(ISERROR(VLOOKUP(LEFT(S1785,FIND(",",S1785)-1),MapTable!$A:$A,1,0)),ISERROR(VLOOKUP(TRIM(MID(S1785,FIND(",",S1785)+1,999)),MapTable!$A:$A,1,0))),"맵없음",
  ""),
IF(ISERROR(FIND(",",S1785,FIND(",",S1785,FIND(",",S1785)+1)+1)),
  IF(OR(ISERROR(VLOOKUP(LEFT(S1785,FIND(",",S1785)-1),MapTable!$A:$A,1,0)),ISERROR(VLOOKUP(TRIM(MID(S1785,FIND(",",S1785)+1,FIND(",",S1785,FIND(",",S1785)+1)-FIND(",",S1785)-1)),MapTable!$A:$A,1,0)),ISERROR(VLOOKUP(TRIM(MID(S1785,FIND(",",S1785,FIND(",",S1785)+1)+1,999)),MapTable!$A:$A,1,0))),"맵없음",
  ""),
IF(ISERROR(FIND(",",S1785,FIND(",",S1785,FIND(",",S1785,FIND(",",S1785)+1)+1)+1)),
  IF(OR(ISERROR(VLOOKUP(LEFT(S1785,FIND(",",S1785)-1),MapTable!$A:$A,1,0)),ISERROR(VLOOKUP(TRIM(MID(S1785,FIND(",",S1785)+1,FIND(",",S1785,FIND(",",S1785)+1)-FIND(",",S1785)-1)),MapTable!$A:$A,1,0)),ISERROR(VLOOKUP(TRIM(MID(S1785,FIND(",",S1785,FIND(",",S1785)+1)+1,FIND(",",S1785,FIND(",",S1785,FIND(",",S1785)+1)+1)-FIND(",",S1785,FIND(",",S1785)+1)-1)),MapTable!$A:$A,1,0)),ISERROR(VLOOKUP(TRIM(MID(S1785,FIND(",",S1785,FIND(",",S1785,FIND(",",S1785)+1)+1)+1,999)),MapTable!$A:$A,1,0))),"맵없음",
  ""),
)))))</f>
        <v/>
      </c>
      <c r="Y1785" t="str">
        <f>IF(ISBLANK(X1785),"",IF(ISERROR(VLOOKUP(X1785,[3]DropTable!$A:$A,1,0)),"드랍없음",""))</f>
        <v/>
      </c>
      <c r="AA1785" t="str">
        <f>IF(ISBLANK(Z1785),"",IF(ISERROR(VLOOKUP(Z1785,[3]DropTable!$A:$A,1,0)),"드랍없음",""))</f>
        <v/>
      </c>
      <c r="AC1785">
        <v>8.1</v>
      </c>
    </row>
    <row r="1786" spans="1:29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114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P1786" t="b">
        <f t="shared" ca="1" si="50"/>
        <v>0</v>
      </c>
      <c r="T1786" t="str">
        <f>IF(ISBLANK(S1786),"",
IF(ISERROR(FIND(",",S1786)),
  IF(ISERROR(VLOOKUP(S1786,MapTable!$A:$A,1,0)),"맵없음",
  ""),
IF(ISERROR(FIND(",",S1786,FIND(",",S1786)+1)),
  IF(OR(ISERROR(VLOOKUP(LEFT(S1786,FIND(",",S1786)-1),MapTable!$A:$A,1,0)),ISERROR(VLOOKUP(TRIM(MID(S1786,FIND(",",S1786)+1,999)),MapTable!$A:$A,1,0))),"맵없음",
  ""),
IF(ISERROR(FIND(",",S1786,FIND(",",S1786,FIND(",",S1786)+1)+1)),
  IF(OR(ISERROR(VLOOKUP(LEFT(S1786,FIND(",",S1786)-1),MapTable!$A:$A,1,0)),ISERROR(VLOOKUP(TRIM(MID(S1786,FIND(",",S1786)+1,FIND(",",S1786,FIND(",",S1786)+1)-FIND(",",S1786)-1)),MapTable!$A:$A,1,0)),ISERROR(VLOOKUP(TRIM(MID(S1786,FIND(",",S1786,FIND(",",S1786)+1)+1,999)),MapTable!$A:$A,1,0))),"맵없음",
  ""),
IF(ISERROR(FIND(",",S1786,FIND(",",S1786,FIND(",",S1786,FIND(",",S1786)+1)+1)+1)),
  IF(OR(ISERROR(VLOOKUP(LEFT(S1786,FIND(",",S1786)-1),MapTable!$A:$A,1,0)),ISERROR(VLOOKUP(TRIM(MID(S1786,FIND(",",S1786)+1,FIND(",",S1786,FIND(",",S1786)+1)-FIND(",",S1786)-1)),MapTable!$A:$A,1,0)),ISERROR(VLOOKUP(TRIM(MID(S1786,FIND(",",S1786,FIND(",",S1786)+1)+1,FIND(",",S1786,FIND(",",S1786,FIND(",",S1786)+1)+1)-FIND(",",S1786,FIND(",",S1786)+1)-1)),MapTable!$A:$A,1,0)),ISERROR(VLOOKUP(TRIM(MID(S1786,FIND(",",S1786,FIND(",",S1786,FIND(",",S1786)+1)+1)+1,999)),MapTable!$A:$A,1,0))),"맵없음",
  ""),
)))))</f>
        <v/>
      </c>
      <c r="Y1786" t="str">
        <f>IF(ISBLANK(X1786),"",IF(ISERROR(VLOOKUP(X1786,[3]DropTable!$A:$A,1,0)),"드랍없음",""))</f>
        <v/>
      </c>
      <c r="AA1786" t="str">
        <f>IF(ISBLANK(Z1786),"",IF(ISERROR(VLOOKUP(Z1786,[3]DropTable!$A:$A,1,0)),"드랍없음",""))</f>
        <v/>
      </c>
      <c r="AC1786">
        <v>8.1</v>
      </c>
    </row>
    <row r="1787" spans="1:29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114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P1787" t="b">
        <f t="shared" ca="1" si="50"/>
        <v>0</v>
      </c>
      <c r="T1787" t="str">
        <f>IF(ISBLANK(S1787),"",
IF(ISERROR(FIND(",",S1787)),
  IF(ISERROR(VLOOKUP(S1787,MapTable!$A:$A,1,0)),"맵없음",
  ""),
IF(ISERROR(FIND(",",S1787,FIND(",",S1787)+1)),
  IF(OR(ISERROR(VLOOKUP(LEFT(S1787,FIND(",",S1787)-1),MapTable!$A:$A,1,0)),ISERROR(VLOOKUP(TRIM(MID(S1787,FIND(",",S1787)+1,999)),MapTable!$A:$A,1,0))),"맵없음",
  ""),
IF(ISERROR(FIND(",",S1787,FIND(",",S1787,FIND(",",S1787)+1)+1)),
  IF(OR(ISERROR(VLOOKUP(LEFT(S1787,FIND(",",S1787)-1),MapTable!$A:$A,1,0)),ISERROR(VLOOKUP(TRIM(MID(S1787,FIND(",",S1787)+1,FIND(",",S1787,FIND(",",S1787)+1)-FIND(",",S1787)-1)),MapTable!$A:$A,1,0)),ISERROR(VLOOKUP(TRIM(MID(S1787,FIND(",",S1787,FIND(",",S1787)+1)+1,999)),MapTable!$A:$A,1,0))),"맵없음",
  ""),
IF(ISERROR(FIND(",",S1787,FIND(",",S1787,FIND(",",S1787,FIND(",",S1787)+1)+1)+1)),
  IF(OR(ISERROR(VLOOKUP(LEFT(S1787,FIND(",",S1787)-1),MapTable!$A:$A,1,0)),ISERROR(VLOOKUP(TRIM(MID(S1787,FIND(",",S1787)+1,FIND(",",S1787,FIND(",",S1787)+1)-FIND(",",S1787)-1)),MapTable!$A:$A,1,0)),ISERROR(VLOOKUP(TRIM(MID(S1787,FIND(",",S1787,FIND(",",S1787)+1)+1,FIND(",",S1787,FIND(",",S1787,FIND(",",S1787)+1)+1)-FIND(",",S1787,FIND(",",S1787)+1)-1)),MapTable!$A:$A,1,0)),ISERROR(VLOOKUP(TRIM(MID(S1787,FIND(",",S1787,FIND(",",S1787,FIND(",",S1787)+1)+1)+1,999)),MapTable!$A:$A,1,0))),"맵없음",
  ""),
)))))</f>
        <v/>
      </c>
      <c r="Y1787" t="str">
        <f>IF(ISBLANK(X1787),"",IF(ISERROR(VLOOKUP(X1787,[3]DropTable!$A:$A,1,0)),"드랍없음",""))</f>
        <v/>
      </c>
      <c r="AA1787" t="str">
        <f>IF(ISBLANK(Z1787),"",IF(ISERROR(VLOOKUP(Z1787,[3]DropTable!$A:$A,1,0)),"드랍없음",""))</f>
        <v/>
      </c>
      <c r="AC1787">
        <v>8.1</v>
      </c>
    </row>
    <row r="1788" spans="1:29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114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P1788" t="b">
        <f t="shared" ca="1" si="50"/>
        <v>0</v>
      </c>
      <c r="T1788" t="str">
        <f>IF(ISBLANK(S1788),"",
IF(ISERROR(FIND(",",S1788)),
  IF(ISERROR(VLOOKUP(S1788,MapTable!$A:$A,1,0)),"맵없음",
  ""),
IF(ISERROR(FIND(",",S1788,FIND(",",S1788)+1)),
  IF(OR(ISERROR(VLOOKUP(LEFT(S1788,FIND(",",S1788)-1),MapTable!$A:$A,1,0)),ISERROR(VLOOKUP(TRIM(MID(S1788,FIND(",",S1788)+1,999)),MapTable!$A:$A,1,0))),"맵없음",
  ""),
IF(ISERROR(FIND(",",S1788,FIND(",",S1788,FIND(",",S1788)+1)+1)),
  IF(OR(ISERROR(VLOOKUP(LEFT(S1788,FIND(",",S1788)-1),MapTable!$A:$A,1,0)),ISERROR(VLOOKUP(TRIM(MID(S1788,FIND(",",S1788)+1,FIND(",",S1788,FIND(",",S1788)+1)-FIND(",",S1788)-1)),MapTable!$A:$A,1,0)),ISERROR(VLOOKUP(TRIM(MID(S1788,FIND(",",S1788,FIND(",",S1788)+1)+1,999)),MapTable!$A:$A,1,0))),"맵없음",
  ""),
IF(ISERROR(FIND(",",S1788,FIND(",",S1788,FIND(",",S1788,FIND(",",S1788)+1)+1)+1)),
  IF(OR(ISERROR(VLOOKUP(LEFT(S1788,FIND(",",S1788)-1),MapTable!$A:$A,1,0)),ISERROR(VLOOKUP(TRIM(MID(S1788,FIND(",",S1788)+1,FIND(",",S1788,FIND(",",S1788)+1)-FIND(",",S1788)-1)),MapTable!$A:$A,1,0)),ISERROR(VLOOKUP(TRIM(MID(S1788,FIND(",",S1788,FIND(",",S1788)+1)+1,FIND(",",S1788,FIND(",",S1788,FIND(",",S1788)+1)+1)-FIND(",",S1788,FIND(",",S1788)+1)-1)),MapTable!$A:$A,1,0)),ISERROR(VLOOKUP(TRIM(MID(S1788,FIND(",",S1788,FIND(",",S1788,FIND(",",S1788)+1)+1)+1,999)),MapTable!$A:$A,1,0))),"맵없음",
  ""),
)))))</f>
        <v/>
      </c>
      <c r="Y1788" t="str">
        <f>IF(ISBLANK(X1788),"",IF(ISERROR(VLOOKUP(X1788,[3]DropTable!$A:$A,1,0)),"드랍없음",""))</f>
        <v/>
      </c>
      <c r="AA1788" t="str">
        <f>IF(ISBLANK(Z1788),"",IF(ISERROR(VLOOKUP(Z1788,[3]DropTable!$A:$A,1,0)),"드랍없음",""))</f>
        <v/>
      </c>
      <c r="AC1788">
        <v>8.1</v>
      </c>
    </row>
    <row r="1789" spans="1:29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114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P1789" t="b">
        <f t="shared" ca="1" si="50"/>
        <v>0</v>
      </c>
      <c r="T1789" t="str">
        <f>IF(ISBLANK(S1789),"",
IF(ISERROR(FIND(",",S1789)),
  IF(ISERROR(VLOOKUP(S1789,MapTable!$A:$A,1,0)),"맵없음",
  ""),
IF(ISERROR(FIND(",",S1789,FIND(",",S1789)+1)),
  IF(OR(ISERROR(VLOOKUP(LEFT(S1789,FIND(",",S1789)-1),MapTable!$A:$A,1,0)),ISERROR(VLOOKUP(TRIM(MID(S1789,FIND(",",S1789)+1,999)),MapTable!$A:$A,1,0))),"맵없음",
  ""),
IF(ISERROR(FIND(",",S1789,FIND(",",S1789,FIND(",",S1789)+1)+1)),
  IF(OR(ISERROR(VLOOKUP(LEFT(S1789,FIND(",",S1789)-1),MapTable!$A:$A,1,0)),ISERROR(VLOOKUP(TRIM(MID(S1789,FIND(",",S1789)+1,FIND(",",S1789,FIND(",",S1789)+1)-FIND(",",S1789)-1)),MapTable!$A:$A,1,0)),ISERROR(VLOOKUP(TRIM(MID(S1789,FIND(",",S1789,FIND(",",S1789)+1)+1,999)),MapTable!$A:$A,1,0))),"맵없음",
  ""),
IF(ISERROR(FIND(",",S1789,FIND(",",S1789,FIND(",",S1789,FIND(",",S1789)+1)+1)+1)),
  IF(OR(ISERROR(VLOOKUP(LEFT(S1789,FIND(",",S1789)-1),MapTable!$A:$A,1,0)),ISERROR(VLOOKUP(TRIM(MID(S1789,FIND(",",S1789)+1,FIND(",",S1789,FIND(",",S1789)+1)-FIND(",",S1789)-1)),MapTable!$A:$A,1,0)),ISERROR(VLOOKUP(TRIM(MID(S1789,FIND(",",S1789,FIND(",",S1789)+1)+1,FIND(",",S1789,FIND(",",S1789,FIND(",",S1789)+1)+1)-FIND(",",S1789,FIND(",",S1789)+1)-1)),MapTable!$A:$A,1,0)),ISERROR(VLOOKUP(TRIM(MID(S1789,FIND(",",S1789,FIND(",",S1789,FIND(",",S1789)+1)+1)+1,999)),MapTable!$A:$A,1,0))),"맵없음",
  ""),
)))))</f>
        <v/>
      </c>
      <c r="Y1789" t="str">
        <f>IF(ISBLANK(X1789),"",IF(ISERROR(VLOOKUP(X1789,[3]DropTable!$A:$A,1,0)),"드랍없음",""))</f>
        <v/>
      </c>
      <c r="AA1789" t="str">
        <f>IF(ISBLANK(Z1789),"",IF(ISERROR(VLOOKUP(Z1789,[3]DropTable!$A:$A,1,0)),"드랍없음",""))</f>
        <v/>
      </c>
      <c r="AC1789">
        <v>8.1</v>
      </c>
    </row>
    <row r="1790" spans="1:29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114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P1790" t="b">
        <f t="shared" ca="1" si="50"/>
        <v>0</v>
      </c>
      <c r="T1790" t="str">
        <f>IF(ISBLANK(S1790),"",
IF(ISERROR(FIND(",",S1790)),
  IF(ISERROR(VLOOKUP(S1790,MapTable!$A:$A,1,0)),"맵없음",
  ""),
IF(ISERROR(FIND(",",S1790,FIND(",",S1790)+1)),
  IF(OR(ISERROR(VLOOKUP(LEFT(S1790,FIND(",",S1790)-1),MapTable!$A:$A,1,0)),ISERROR(VLOOKUP(TRIM(MID(S1790,FIND(",",S1790)+1,999)),MapTable!$A:$A,1,0))),"맵없음",
  ""),
IF(ISERROR(FIND(",",S1790,FIND(",",S1790,FIND(",",S1790)+1)+1)),
  IF(OR(ISERROR(VLOOKUP(LEFT(S1790,FIND(",",S1790)-1),MapTable!$A:$A,1,0)),ISERROR(VLOOKUP(TRIM(MID(S1790,FIND(",",S1790)+1,FIND(",",S1790,FIND(",",S1790)+1)-FIND(",",S1790)-1)),MapTable!$A:$A,1,0)),ISERROR(VLOOKUP(TRIM(MID(S1790,FIND(",",S1790,FIND(",",S1790)+1)+1,999)),MapTable!$A:$A,1,0))),"맵없음",
  ""),
IF(ISERROR(FIND(",",S1790,FIND(",",S1790,FIND(",",S1790,FIND(",",S1790)+1)+1)+1)),
  IF(OR(ISERROR(VLOOKUP(LEFT(S1790,FIND(",",S1790)-1),MapTable!$A:$A,1,0)),ISERROR(VLOOKUP(TRIM(MID(S1790,FIND(",",S1790)+1,FIND(",",S1790,FIND(",",S1790)+1)-FIND(",",S1790)-1)),MapTable!$A:$A,1,0)),ISERROR(VLOOKUP(TRIM(MID(S1790,FIND(",",S1790,FIND(",",S1790)+1)+1,FIND(",",S1790,FIND(",",S1790,FIND(",",S1790)+1)+1)-FIND(",",S1790,FIND(",",S1790)+1)-1)),MapTable!$A:$A,1,0)),ISERROR(VLOOKUP(TRIM(MID(S1790,FIND(",",S1790,FIND(",",S1790,FIND(",",S1790)+1)+1)+1,999)),MapTable!$A:$A,1,0))),"맵없음",
  ""),
)))))</f>
        <v/>
      </c>
      <c r="Y1790" t="str">
        <f>IF(ISBLANK(X1790),"",IF(ISERROR(VLOOKUP(X1790,[3]DropTable!$A:$A,1,0)),"드랍없음",""))</f>
        <v/>
      </c>
      <c r="AA1790" t="str">
        <f>IF(ISBLANK(Z1790),"",IF(ISERROR(VLOOKUP(Z1790,[3]DropTable!$A:$A,1,0)),"드랍없음",""))</f>
        <v/>
      </c>
      <c r="AC1790">
        <v>8.1</v>
      </c>
    </row>
    <row r="1791" spans="1:29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114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P1791" t="b">
        <f t="shared" ca="1" si="50"/>
        <v>0</v>
      </c>
      <c r="T1791" t="str">
        <f>IF(ISBLANK(S1791),"",
IF(ISERROR(FIND(",",S1791)),
  IF(ISERROR(VLOOKUP(S1791,MapTable!$A:$A,1,0)),"맵없음",
  ""),
IF(ISERROR(FIND(",",S1791,FIND(",",S1791)+1)),
  IF(OR(ISERROR(VLOOKUP(LEFT(S1791,FIND(",",S1791)-1),MapTable!$A:$A,1,0)),ISERROR(VLOOKUP(TRIM(MID(S1791,FIND(",",S1791)+1,999)),MapTable!$A:$A,1,0))),"맵없음",
  ""),
IF(ISERROR(FIND(",",S1791,FIND(",",S1791,FIND(",",S1791)+1)+1)),
  IF(OR(ISERROR(VLOOKUP(LEFT(S1791,FIND(",",S1791)-1),MapTable!$A:$A,1,0)),ISERROR(VLOOKUP(TRIM(MID(S1791,FIND(",",S1791)+1,FIND(",",S1791,FIND(",",S1791)+1)-FIND(",",S1791)-1)),MapTable!$A:$A,1,0)),ISERROR(VLOOKUP(TRIM(MID(S1791,FIND(",",S1791,FIND(",",S1791)+1)+1,999)),MapTable!$A:$A,1,0))),"맵없음",
  ""),
IF(ISERROR(FIND(",",S1791,FIND(",",S1791,FIND(",",S1791,FIND(",",S1791)+1)+1)+1)),
  IF(OR(ISERROR(VLOOKUP(LEFT(S1791,FIND(",",S1791)-1),MapTable!$A:$A,1,0)),ISERROR(VLOOKUP(TRIM(MID(S1791,FIND(",",S1791)+1,FIND(",",S1791,FIND(",",S1791)+1)-FIND(",",S1791)-1)),MapTable!$A:$A,1,0)),ISERROR(VLOOKUP(TRIM(MID(S1791,FIND(",",S1791,FIND(",",S1791)+1)+1,FIND(",",S1791,FIND(",",S1791,FIND(",",S1791)+1)+1)-FIND(",",S1791,FIND(",",S1791)+1)-1)),MapTable!$A:$A,1,0)),ISERROR(VLOOKUP(TRIM(MID(S1791,FIND(",",S1791,FIND(",",S1791,FIND(",",S1791)+1)+1)+1,999)),MapTable!$A:$A,1,0))),"맵없음",
  ""),
)))))</f>
        <v/>
      </c>
      <c r="Y1791" t="str">
        <f>IF(ISBLANK(X1791),"",IF(ISERROR(VLOOKUP(X1791,[3]DropTable!$A:$A,1,0)),"드랍없음",""))</f>
        <v/>
      </c>
      <c r="AA1791" t="str">
        <f>IF(ISBLANK(Z1791),"",IF(ISERROR(VLOOKUP(Z1791,[3]DropTable!$A:$A,1,0)),"드랍없음",""))</f>
        <v/>
      </c>
      <c r="AC1791">
        <v>8.1</v>
      </c>
    </row>
    <row r="1792" spans="1:29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114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P1792" t="b">
        <f t="shared" ca="1" si="50"/>
        <v>0</v>
      </c>
      <c r="T1792" t="str">
        <f>IF(ISBLANK(S1792),"",
IF(ISERROR(FIND(",",S1792)),
  IF(ISERROR(VLOOKUP(S1792,MapTable!$A:$A,1,0)),"맵없음",
  ""),
IF(ISERROR(FIND(",",S1792,FIND(",",S1792)+1)),
  IF(OR(ISERROR(VLOOKUP(LEFT(S1792,FIND(",",S1792)-1),MapTable!$A:$A,1,0)),ISERROR(VLOOKUP(TRIM(MID(S1792,FIND(",",S1792)+1,999)),MapTable!$A:$A,1,0))),"맵없음",
  ""),
IF(ISERROR(FIND(",",S1792,FIND(",",S1792,FIND(",",S1792)+1)+1)),
  IF(OR(ISERROR(VLOOKUP(LEFT(S1792,FIND(",",S1792)-1),MapTable!$A:$A,1,0)),ISERROR(VLOOKUP(TRIM(MID(S1792,FIND(",",S1792)+1,FIND(",",S1792,FIND(",",S1792)+1)-FIND(",",S1792)-1)),MapTable!$A:$A,1,0)),ISERROR(VLOOKUP(TRIM(MID(S1792,FIND(",",S1792,FIND(",",S1792)+1)+1,999)),MapTable!$A:$A,1,0))),"맵없음",
  ""),
IF(ISERROR(FIND(",",S1792,FIND(",",S1792,FIND(",",S1792,FIND(",",S1792)+1)+1)+1)),
  IF(OR(ISERROR(VLOOKUP(LEFT(S1792,FIND(",",S1792)-1),MapTable!$A:$A,1,0)),ISERROR(VLOOKUP(TRIM(MID(S1792,FIND(",",S1792)+1,FIND(",",S1792,FIND(",",S1792)+1)-FIND(",",S1792)-1)),MapTable!$A:$A,1,0)),ISERROR(VLOOKUP(TRIM(MID(S1792,FIND(",",S1792,FIND(",",S1792)+1)+1,FIND(",",S1792,FIND(",",S1792,FIND(",",S1792)+1)+1)-FIND(",",S1792,FIND(",",S1792)+1)-1)),MapTable!$A:$A,1,0)),ISERROR(VLOOKUP(TRIM(MID(S1792,FIND(",",S1792,FIND(",",S1792,FIND(",",S1792)+1)+1)+1,999)),MapTable!$A:$A,1,0))),"맵없음",
  ""),
)))))</f>
        <v/>
      </c>
      <c r="Y1792" t="str">
        <f>IF(ISBLANK(X1792),"",IF(ISERROR(VLOOKUP(X1792,[3]DropTable!$A:$A,1,0)),"드랍없음",""))</f>
        <v/>
      </c>
      <c r="AA1792" t="str">
        <f>IF(ISBLANK(Z1792),"",IF(ISERROR(VLOOKUP(Z1792,[3]DropTable!$A:$A,1,0)),"드랍없음",""))</f>
        <v/>
      </c>
      <c r="AC1792">
        <v>8.1</v>
      </c>
    </row>
    <row r="1793" spans="1:29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114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P1793" t="b">
        <f t="shared" ca="1" si="50"/>
        <v>0</v>
      </c>
      <c r="T1793" t="str">
        <f>IF(ISBLANK(S1793),"",
IF(ISERROR(FIND(",",S1793)),
  IF(ISERROR(VLOOKUP(S1793,MapTable!$A:$A,1,0)),"맵없음",
  ""),
IF(ISERROR(FIND(",",S1793,FIND(",",S1793)+1)),
  IF(OR(ISERROR(VLOOKUP(LEFT(S1793,FIND(",",S1793)-1),MapTable!$A:$A,1,0)),ISERROR(VLOOKUP(TRIM(MID(S1793,FIND(",",S1793)+1,999)),MapTable!$A:$A,1,0))),"맵없음",
  ""),
IF(ISERROR(FIND(",",S1793,FIND(",",S1793,FIND(",",S1793)+1)+1)),
  IF(OR(ISERROR(VLOOKUP(LEFT(S1793,FIND(",",S1793)-1),MapTable!$A:$A,1,0)),ISERROR(VLOOKUP(TRIM(MID(S1793,FIND(",",S1793)+1,FIND(",",S1793,FIND(",",S1793)+1)-FIND(",",S1793)-1)),MapTable!$A:$A,1,0)),ISERROR(VLOOKUP(TRIM(MID(S1793,FIND(",",S1793,FIND(",",S1793)+1)+1,999)),MapTable!$A:$A,1,0))),"맵없음",
  ""),
IF(ISERROR(FIND(",",S1793,FIND(",",S1793,FIND(",",S1793,FIND(",",S1793)+1)+1)+1)),
  IF(OR(ISERROR(VLOOKUP(LEFT(S1793,FIND(",",S1793)-1),MapTable!$A:$A,1,0)),ISERROR(VLOOKUP(TRIM(MID(S1793,FIND(",",S1793)+1,FIND(",",S1793,FIND(",",S1793)+1)-FIND(",",S1793)-1)),MapTable!$A:$A,1,0)),ISERROR(VLOOKUP(TRIM(MID(S1793,FIND(",",S1793,FIND(",",S1793)+1)+1,FIND(",",S1793,FIND(",",S1793,FIND(",",S1793)+1)+1)-FIND(",",S1793,FIND(",",S1793)+1)-1)),MapTable!$A:$A,1,0)),ISERROR(VLOOKUP(TRIM(MID(S1793,FIND(",",S1793,FIND(",",S1793,FIND(",",S1793)+1)+1)+1,999)),MapTable!$A:$A,1,0))),"맵없음",
  ""),
)))))</f>
        <v/>
      </c>
      <c r="Y1793" t="str">
        <f>IF(ISBLANK(X1793),"",IF(ISERROR(VLOOKUP(X1793,[3]DropTable!$A:$A,1,0)),"드랍없음",""))</f>
        <v/>
      </c>
      <c r="AA1793" t="str">
        <f>IF(ISBLANK(Z1793),"",IF(ISERROR(VLOOKUP(Z1793,[3]DropTable!$A:$A,1,0)),"드랍없음",""))</f>
        <v/>
      </c>
      <c r="AC1793">
        <v>8.1</v>
      </c>
    </row>
    <row r="1794" spans="1:29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114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P1794" t="b">
        <f t="shared" ca="1" si="50"/>
        <v>0</v>
      </c>
      <c r="T1794" t="str">
        <f>IF(ISBLANK(S1794),"",
IF(ISERROR(FIND(",",S1794)),
  IF(ISERROR(VLOOKUP(S1794,MapTable!$A:$A,1,0)),"맵없음",
  ""),
IF(ISERROR(FIND(",",S1794,FIND(",",S1794)+1)),
  IF(OR(ISERROR(VLOOKUP(LEFT(S1794,FIND(",",S1794)-1),MapTable!$A:$A,1,0)),ISERROR(VLOOKUP(TRIM(MID(S1794,FIND(",",S1794)+1,999)),MapTable!$A:$A,1,0))),"맵없음",
  ""),
IF(ISERROR(FIND(",",S1794,FIND(",",S1794,FIND(",",S1794)+1)+1)),
  IF(OR(ISERROR(VLOOKUP(LEFT(S1794,FIND(",",S1794)-1),MapTable!$A:$A,1,0)),ISERROR(VLOOKUP(TRIM(MID(S1794,FIND(",",S1794)+1,FIND(",",S1794,FIND(",",S1794)+1)-FIND(",",S1794)-1)),MapTable!$A:$A,1,0)),ISERROR(VLOOKUP(TRIM(MID(S1794,FIND(",",S1794,FIND(",",S1794)+1)+1,999)),MapTable!$A:$A,1,0))),"맵없음",
  ""),
IF(ISERROR(FIND(",",S1794,FIND(",",S1794,FIND(",",S1794,FIND(",",S1794)+1)+1)+1)),
  IF(OR(ISERROR(VLOOKUP(LEFT(S1794,FIND(",",S1794)-1),MapTable!$A:$A,1,0)),ISERROR(VLOOKUP(TRIM(MID(S1794,FIND(",",S1794)+1,FIND(",",S1794,FIND(",",S1794)+1)-FIND(",",S1794)-1)),MapTable!$A:$A,1,0)),ISERROR(VLOOKUP(TRIM(MID(S1794,FIND(",",S1794,FIND(",",S1794)+1)+1,FIND(",",S1794,FIND(",",S1794,FIND(",",S1794)+1)+1)-FIND(",",S1794,FIND(",",S1794)+1)-1)),MapTable!$A:$A,1,0)),ISERROR(VLOOKUP(TRIM(MID(S1794,FIND(",",S1794,FIND(",",S1794,FIND(",",S1794)+1)+1)+1,999)),MapTable!$A:$A,1,0))),"맵없음",
  ""),
)))))</f>
        <v/>
      </c>
      <c r="Y1794" t="str">
        <f>IF(ISBLANK(X1794),"",IF(ISERROR(VLOOKUP(X1794,[3]DropTable!$A:$A,1,0)),"드랍없음",""))</f>
        <v/>
      </c>
      <c r="AA1794" t="str">
        <f>IF(ISBLANK(Z1794),"",IF(ISERROR(VLOOKUP(Z1794,[3]DropTable!$A:$A,1,0)),"드랍없음",""))</f>
        <v/>
      </c>
      <c r="AC1794">
        <v>8.1</v>
      </c>
    </row>
    <row r="1795" spans="1:29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114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P1795" t="b">
        <f t="shared" ca="1" si="50"/>
        <v>0</v>
      </c>
      <c r="T1795" t="str">
        <f>IF(ISBLANK(S1795),"",
IF(ISERROR(FIND(",",S1795)),
  IF(ISERROR(VLOOKUP(S1795,MapTable!$A:$A,1,0)),"맵없음",
  ""),
IF(ISERROR(FIND(",",S1795,FIND(",",S1795)+1)),
  IF(OR(ISERROR(VLOOKUP(LEFT(S1795,FIND(",",S1795)-1),MapTable!$A:$A,1,0)),ISERROR(VLOOKUP(TRIM(MID(S1795,FIND(",",S1795)+1,999)),MapTable!$A:$A,1,0))),"맵없음",
  ""),
IF(ISERROR(FIND(",",S1795,FIND(",",S1795,FIND(",",S1795)+1)+1)),
  IF(OR(ISERROR(VLOOKUP(LEFT(S1795,FIND(",",S1795)-1),MapTable!$A:$A,1,0)),ISERROR(VLOOKUP(TRIM(MID(S1795,FIND(",",S1795)+1,FIND(",",S1795,FIND(",",S1795)+1)-FIND(",",S1795)-1)),MapTable!$A:$A,1,0)),ISERROR(VLOOKUP(TRIM(MID(S1795,FIND(",",S1795,FIND(",",S1795)+1)+1,999)),MapTable!$A:$A,1,0))),"맵없음",
  ""),
IF(ISERROR(FIND(",",S1795,FIND(",",S1795,FIND(",",S1795,FIND(",",S1795)+1)+1)+1)),
  IF(OR(ISERROR(VLOOKUP(LEFT(S1795,FIND(",",S1795)-1),MapTable!$A:$A,1,0)),ISERROR(VLOOKUP(TRIM(MID(S1795,FIND(",",S1795)+1,FIND(",",S1795,FIND(",",S1795)+1)-FIND(",",S1795)-1)),MapTable!$A:$A,1,0)),ISERROR(VLOOKUP(TRIM(MID(S1795,FIND(",",S1795,FIND(",",S1795)+1)+1,FIND(",",S1795,FIND(",",S1795,FIND(",",S1795)+1)+1)-FIND(",",S1795,FIND(",",S1795)+1)-1)),MapTable!$A:$A,1,0)),ISERROR(VLOOKUP(TRIM(MID(S1795,FIND(",",S1795,FIND(",",S1795,FIND(",",S1795)+1)+1)+1,999)),MapTable!$A:$A,1,0))),"맵없음",
  ""),
)))))</f>
        <v/>
      </c>
      <c r="Y1795" t="str">
        <f>IF(ISBLANK(X1795),"",IF(ISERROR(VLOOKUP(X1795,[3]DropTable!$A:$A,1,0)),"드랍없음",""))</f>
        <v/>
      </c>
      <c r="AA1795" t="str">
        <f>IF(ISBLANK(Z1795),"",IF(ISERROR(VLOOKUP(Z1795,[3]DropTable!$A:$A,1,0)),"드랍없음",""))</f>
        <v/>
      </c>
      <c r="AC1795">
        <v>8.1</v>
      </c>
    </row>
    <row r="1796" spans="1:29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114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P1796" t="b">
        <f t="shared" ca="1" si="50"/>
        <v>0</v>
      </c>
      <c r="T1796" t="str">
        <f>IF(ISBLANK(S1796),"",
IF(ISERROR(FIND(",",S1796)),
  IF(ISERROR(VLOOKUP(S1796,MapTable!$A:$A,1,0)),"맵없음",
  ""),
IF(ISERROR(FIND(",",S1796,FIND(",",S1796)+1)),
  IF(OR(ISERROR(VLOOKUP(LEFT(S1796,FIND(",",S1796)-1),MapTable!$A:$A,1,0)),ISERROR(VLOOKUP(TRIM(MID(S1796,FIND(",",S1796)+1,999)),MapTable!$A:$A,1,0))),"맵없음",
  ""),
IF(ISERROR(FIND(",",S1796,FIND(",",S1796,FIND(",",S1796)+1)+1)),
  IF(OR(ISERROR(VLOOKUP(LEFT(S1796,FIND(",",S1796)-1),MapTable!$A:$A,1,0)),ISERROR(VLOOKUP(TRIM(MID(S1796,FIND(",",S1796)+1,FIND(",",S1796,FIND(",",S1796)+1)-FIND(",",S1796)-1)),MapTable!$A:$A,1,0)),ISERROR(VLOOKUP(TRIM(MID(S1796,FIND(",",S1796,FIND(",",S1796)+1)+1,999)),MapTable!$A:$A,1,0))),"맵없음",
  ""),
IF(ISERROR(FIND(",",S1796,FIND(",",S1796,FIND(",",S1796,FIND(",",S1796)+1)+1)+1)),
  IF(OR(ISERROR(VLOOKUP(LEFT(S1796,FIND(",",S1796)-1),MapTable!$A:$A,1,0)),ISERROR(VLOOKUP(TRIM(MID(S1796,FIND(",",S1796)+1,FIND(",",S1796,FIND(",",S1796)+1)-FIND(",",S1796)-1)),MapTable!$A:$A,1,0)),ISERROR(VLOOKUP(TRIM(MID(S1796,FIND(",",S1796,FIND(",",S1796)+1)+1,FIND(",",S1796,FIND(",",S1796,FIND(",",S1796)+1)+1)-FIND(",",S1796,FIND(",",S1796)+1)-1)),MapTable!$A:$A,1,0)),ISERROR(VLOOKUP(TRIM(MID(S1796,FIND(",",S1796,FIND(",",S1796,FIND(",",S1796)+1)+1)+1,999)),MapTable!$A:$A,1,0))),"맵없음",
  ""),
)))))</f>
        <v/>
      </c>
      <c r="Y1796" t="str">
        <f>IF(ISBLANK(X1796),"",IF(ISERROR(VLOOKUP(X1796,[3]DropTable!$A:$A,1,0)),"드랍없음",""))</f>
        <v/>
      </c>
      <c r="AA1796" t="str">
        <f>IF(ISBLANK(Z1796),"",IF(ISERROR(VLOOKUP(Z1796,[3]DropTable!$A:$A,1,0)),"드랍없음",""))</f>
        <v/>
      </c>
      <c r="AC1796">
        <v>8.1</v>
      </c>
    </row>
    <row r="1797" spans="1:29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114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P1797" t="b">
        <f t="shared" ca="1" si="50"/>
        <v>0</v>
      </c>
      <c r="T1797" t="str">
        <f>IF(ISBLANK(S1797),"",
IF(ISERROR(FIND(",",S1797)),
  IF(ISERROR(VLOOKUP(S1797,MapTable!$A:$A,1,0)),"맵없음",
  ""),
IF(ISERROR(FIND(",",S1797,FIND(",",S1797)+1)),
  IF(OR(ISERROR(VLOOKUP(LEFT(S1797,FIND(",",S1797)-1),MapTable!$A:$A,1,0)),ISERROR(VLOOKUP(TRIM(MID(S1797,FIND(",",S1797)+1,999)),MapTable!$A:$A,1,0))),"맵없음",
  ""),
IF(ISERROR(FIND(",",S1797,FIND(",",S1797,FIND(",",S1797)+1)+1)),
  IF(OR(ISERROR(VLOOKUP(LEFT(S1797,FIND(",",S1797)-1),MapTable!$A:$A,1,0)),ISERROR(VLOOKUP(TRIM(MID(S1797,FIND(",",S1797)+1,FIND(",",S1797,FIND(",",S1797)+1)-FIND(",",S1797)-1)),MapTable!$A:$A,1,0)),ISERROR(VLOOKUP(TRIM(MID(S1797,FIND(",",S1797,FIND(",",S1797)+1)+1,999)),MapTable!$A:$A,1,0))),"맵없음",
  ""),
IF(ISERROR(FIND(",",S1797,FIND(",",S1797,FIND(",",S1797,FIND(",",S1797)+1)+1)+1)),
  IF(OR(ISERROR(VLOOKUP(LEFT(S1797,FIND(",",S1797)-1),MapTable!$A:$A,1,0)),ISERROR(VLOOKUP(TRIM(MID(S1797,FIND(",",S1797)+1,FIND(",",S1797,FIND(",",S1797)+1)-FIND(",",S1797)-1)),MapTable!$A:$A,1,0)),ISERROR(VLOOKUP(TRIM(MID(S1797,FIND(",",S1797,FIND(",",S1797)+1)+1,FIND(",",S1797,FIND(",",S1797,FIND(",",S1797)+1)+1)-FIND(",",S1797,FIND(",",S1797)+1)-1)),MapTable!$A:$A,1,0)),ISERROR(VLOOKUP(TRIM(MID(S1797,FIND(",",S1797,FIND(",",S1797,FIND(",",S1797)+1)+1)+1,999)),MapTable!$A:$A,1,0))),"맵없음",
  ""),
)))))</f>
        <v/>
      </c>
      <c r="Y1797" t="str">
        <f>IF(ISBLANK(X1797),"",IF(ISERROR(VLOOKUP(X1797,[3]DropTable!$A:$A,1,0)),"드랍없음",""))</f>
        <v/>
      </c>
      <c r="AA1797" t="str">
        <f>IF(ISBLANK(Z1797),"",IF(ISERROR(VLOOKUP(Z1797,[3]DropTable!$A:$A,1,0)),"드랍없음",""))</f>
        <v/>
      </c>
      <c r="AC1797">
        <v>8.1</v>
      </c>
    </row>
    <row r="1798" spans="1:29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114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P1798" t="b">
        <f t="shared" ca="1" si="50"/>
        <v>0</v>
      </c>
      <c r="T1798" t="str">
        <f>IF(ISBLANK(S1798),"",
IF(ISERROR(FIND(",",S1798)),
  IF(ISERROR(VLOOKUP(S1798,MapTable!$A:$A,1,0)),"맵없음",
  ""),
IF(ISERROR(FIND(",",S1798,FIND(",",S1798)+1)),
  IF(OR(ISERROR(VLOOKUP(LEFT(S1798,FIND(",",S1798)-1),MapTable!$A:$A,1,0)),ISERROR(VLOOKUP(TRIM(MID(S1798,FIND(",",S1798)+1,999)),MapTable!$A:$A,1,0))),"맵없음",
  ""),
IF(ISERROR(FIND(",",S1798,FIND(",",S1798,FIND(",",S1798)+1)+1)),
  IF(OR(ISERROR(VLOOKUP(LEFT(S1798,FIND(",",S1798)-1),MapTable!$A:$A,1,0)),ISERROR(VLOOKUP(TRIM(MID(S1798,FIND(",",S1798)+1,FIND(",",S1798,FIND(",",S1798)+1)-FIND(",",S1798)-1)),MapTable!$A:$A,1,0)),ISERROR(VLOOKUP(TRIM(MID(S1798,FIND(",",S1798,FIND(",",S1798)+1)+1,999)),MapTable!$A:$A,1,0))),"맵없음",
  ""),
IF(ISERROR(FIND(",",S1798,FIND(",",S1798,FIND(",",S1798,FIND(",",S1798)+1)+1)+1)),
  IF(OR(ISERROR(VLOOKUP(LEFT(S1798,FIND(",",S1798)-1),MapTable!$A:$A,1,0)),ISERROR(VLOOKUP(TRIM(MID(S1798,FIND(",",S1798)+1,FIND(",",S1798,FIND(",",S1798)+1)-FIND(",",S1798)-1)),MapTable!$A:$A,1,0)),ISERROR(VLOOKUP(TRIM(MID(S1798,FIND(",",S1798,FIND(",",S1798)+1)+1,FIND(",",S1798,FIND(",",S1798,FIND(",",S1798)+1)+1)-FIND(",",S1798,FIND(",",S1798)+1)-1)),MapTable!$A:$A,1,0)),ISERROR(VLOOKUP(TRIM(MID(S1798,FIND(",",S1798,FIND(",",S1798,FIND(",",S1798)+1)+1)+1,999)),MapTable!$A:$A,1,0))),"맵없음",
  ""),
)))))</f>
        <v/>
      </c>
      <c r="Y1798" t="str">
        <f>IF(ISBLANK(X1798),"",IF(ISERROR(VLOOKUP(X1798,[3]DropTable!$A:$A,1,0)),"드랍없음",""))</f>
        <v/>
      </c>
      <c r="AA1798" t="str">
        <f>IF(ISBLANK(Z1798),"",IF(ISERROR(VLOOKUP(Z1798,[3]DropTable!$A:$A,1,0)),"드랍없음",""))</f>
        <v/>
      </c>
      <c r="AC1798">
        <v>8.1</v>
      </c>
    </row>
    <row r="1799" spans="1:29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114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P1799" t="b">
        <f t="shared" ca="1" si="50"/>
        <v>0</v>
      </c>
      <c r="T1799" t="str">
        <f>IF(ISBLANK(S1799),"",
IF(ISERROR(FIND(",",S1799)),
  IF(ISERROR(VLOOKUP(S1799,MapTable!$A:$A,1,0)),"맵없음",
  ""),
IF(ISERROR(FIND(",",S1799,FIND(",",S1799)+1)),
  IF(OR(ISERROR(VLOOKUP(LEFT(S1799,FIND(",",S1799)-1),MapTable!$A:$A,1,0)),ISERROR(VLOOKUP(TRIM(MID(S1799,FIND(",",S1799)+1,999)),MapTable!$A:$A,1,0))),"맵없음",
  ""),
IF(ISERROR(FIND(",",S1799,FIND(",",S1799,FIND(",",S1799)+1)+1)),
  IF(OR(ISERROR(VLOOKUP(LEFT(S1799,FIND(",",S1799)-1),MapTable!$A:$A,1,0)),ISERROR(VLOOKUP(TRIM(MID(S1799,FIND(",",S1799)+1,FIND(",",S1799,FIND(",",S1799)+1)-FIND(",",S1799)-1)),MapTable!$A:$A,1,0)),ISERROR(VLOOKUP(TRIM(MID(S1799,FIND(",",S1799,FIND(",",S1799)+1)+1,999)),MapTable!$A:$A,1,0))),"맵없음",
  ""),
IF(ISERROR(FIND(",",S1799,FIND(",",S1799,FIND(",",S1799,FIND(",",S1799)+1)+1)+1)),
  IF(OR(ISERROR(VLOOKUP(LEFT(S1799,FIND(",",S1799)-1),MapTable!$A:$A,1,0)),ISERROR(VLOOKUP(TRIM(MID(S1799,FIND(",",S1799)+1,FIND(",",S1799,FIND(",",S1799)+1)-FIND(",",S1799)-1)),MapTable!$A:$A,1,0)),ISERROR(VLOOKUP(TRIM(MID(S1799,FIND(",",S1799,FIND(",",S1799)+1)+1,FIND(",",S1799,FIND(",",S1799,FIND(",",S1799)+1)+1)-FIND(",",S1799,FIND(",",S1799)+1)-1)),MapTable!$A:$A,1,0)),ISERROR(VLOOKUP(TRIM(MID(S1799,FIND(",",S1799,FIND(",",S1799,FIND(",",S1799)+1)+1)+1,999)),MapTable!$A:$A,1,0))),"맵없음",
  ""),
)))))</f>
        <v/>
      </c>
      <c r="Y1799" t="str">
        <f>IF(ISBLANK(X1799),"",IF(ISERROR(VLOOKUP(X1799,[3]DropTable!$A:$A,1,0)),"드랍없음",""))</f>
        <v/>
      </c>
      <c r="AA1799" t="str">
        <f>IF(ISBLANK(Z1799),"",IF(ISERROR(VLOOKUP(Z1799,[3]DropTable!$A:$A,1,0)),"드랍없음",""))</f>
        <v/>
      </c>
      <c r="AC1799">
        <v>8.1</v>
      </c>
    </row>
    <row r="1800" spans="1:29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114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P1800" t="b">
        <f t="shared" ca="1" si="50"/>
        <v>0</v>
      </c>
      <c r="T1800" t="str">
        <f>IF(ISBLANK(S1800),"",
IF(ISERROR(FIND(",",S1800)),
  IF(ISERROR(VLOOKUP(S1800,MapTable!$A:$A,1,0)),"맵없음",
  ""),
IF(ISERROR(FIND(",",S1800,FIND(",",S1800)+1)),
  IF(OR(ISERROR(VLOOKUP(LEFT(S1800,FIND(",",S1800)-1),MapTable!$A:$A,1,0)),ISERROR(VLOOKUP(TRIM(MID(S1800,FIND(",",S1800)+1,999)),MapTable!$A:$A,1,0))),"맵없음",
  ""),
IF(ISERROR(FIND(",",S1800,FIND(",",S1800,FIND(",",S1800)+1)+1)),
  IF(OR(ISERROR(VLOOKUP(LEFT(S1800,FIND(",",S1800)-1),MapTable!$A:$A,1,0)),ISERROR(VLOOKUP(TRIM(MID(S1800,FIND(",",S1800)+1,FIND(",",S1800,FIND(",",S1800)+1)-FIND(",",S1800)-1)),MapTable!$A:$A,1,0)),ISERROR(VLOOKUP(TRIM(MID(S1800,FIND(",",S1800,FIND(",",S1800)+1)+1,999)),MapTable!$A:$A,1,0))),"맵없음",
  ""),
IF(ISERROR(FIND(",",S1800,FIND(",",S1800,FIND(",",S1800,FIND(",",S1800)+1)+1)+1)),
  IF(OR(ISERROR(VLOOKUP(LEFT(S1800,FIND(",",S1800)-1),MapTable!$A:$A,1,0)),ISERROR(VLOOKUP(TRIM(MID(S1800,FIND(",",S1800)+1,FIND(",",S1800,FIND(",",S1800)+1)-FIND(",",S1800)-1)),MapTable!$A:$A,1,0)),ISERROR(VLOOKUP(TRIM(MID(S1800,FIND(",",S1800,FIND(",",S1800)+1)+1,FIND(",",S1800,FIND(",",S1800,FIND(",",S1800)+1)+1)-FIND(",",S1800,FIND(",",S1800)+1)-1)),MapTable!$A:$A,1,0)),ISERROR(VLOOKUP(TRIM(MID(S1800,FIND(",",S1800,FIND(",",S1800,FIND(",",S1800)+1)+1)+1,999)),MapTable!$A:$A,1,0))),"맵없음",
  ""),
)))))</f>
        <v/>
      </c>
      <c r="Y1800" t="str">
        <f>IF(ISBLANK(X1800),"",IF(ISERROR(VLOOKUP(X1800,[3]DropTable!$A:$A,1,0)),"드랍없음",""))</f>
        <v/>
      </c>
      <c r="AA1800" t="str">
        <f>IF(ISBLANK(Z1800),"",IF(ISERROR(VLOOKUP(Z1800,[3]DropTable!$A:$A,1,0)),"드랍없음",""))</f>
        <v/>
      </c>
      <c r="AC1800">
        <v>8.1</v>
      </c>
    </row>
    <row r="1801" spans="1:29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114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P1801" t="b">
        <f t="shared" ca="1" si="50"/>
        <v>0</v>
      </c>
      <c r="T1801" t="str">
        <f>IF(ISBLANK(S1801),"",
IF(ISERROR(FIND(",",S1801)),
  IF(ISERROR(VLOOKUP(S1801,MapTable!$A:$A,1,0)),"맵없음",
  ""),
IF(ISERROR(FIND(",",S1801,FIND(",",S1801)+1)),
  IF(OR(ISERROR(VLOOKUP(LEFT(S1801,FIND(",",S1801)-1),MapTable!$A:$A,1,0)),ISERROR(VLOOKUP(TRIM(MID(S1801,FIND(",",S1801)+1,999)),MapTable!$A:$A,1,0))),"맵없음",
  ""),
IF(ISERROR(FIND(",",S1801,FIND(",",S1801,FIND(",",S1801)+1)+1)),
  IF(OR(ISERROR(VLOOKUP(LEFT(S1801,FIND(",",S1801)-1),MapTable!$A:$A,1,0)),ISERROR(VLOOKUP(TRIM(MID(S1801,FIND(",",S1801)+1,FIND(",",S1801,FIND(",",S1801)+1)-FIND(",",S1801)-1)),MapTable!$A:$A,1,0)),ISERROR(VLOOKUP(TRIM(MID(S1801,FIND(",",S1801,FIND(",",S1801)+1)+1,999)),MapTable!$A:$A,1,0))),"맵없음",
  ""),
IF(ISERROR(FIND(",",S1801,FIND(",",S1801,FIND(",",S1801,FIND(",",S1801)+1)+1)+1)),
  IF(OR(ISERROR(VLOOKUP(LEFT(S1801,FIND(",",S1801)-1),MapTable!$A:$A,1,0)),ISERROR(VLOOKUP(TRIM(MID(S1801,FIND(",",S1801)+1,FIND(",",S1801,FIND(",",S1801)+1)-FIND(",",S1801)-1)),MapTable!$A:$A,1,0)),ISERROR(VLOOKUP(TRIM(MID(S1801,FIND(",",S1801,FIND(",",S1801)+1)+1,FIND(",",S1801,FIND(",",S1801,FIND(",",S1801)+1)+1)-FIND(",",S1801,FIND(",",S1801)+1)-1)),MapTable!$A:$A,1,0)),ISERROR(VLOOKUP(TRIM(MID(S1801,FIND(",",S1801,FIND(",",S1801,FIND(",",S1801)+1)+1)+1,999)),MapTable!$A:$A,1,0))),"맵없음",
  ""),
)))))</f>
        <v/>
      </c>
      <c r="Y1801" t="str">
        <f>IF(ISBLANK(X1801),"",IF(ISERROR(VLOOKUP(X1801,[3]DropTable!$A:$A,1,0)),"드랍없음",""))</f>
        <v/>
      </c>
      <c r="AA1801" t="str">
        <f>IF(ISBLANK(Z1801),"",IF(ISERROR(VLOOKUP(Z1801,[3]DropTable!$A:$A,1,0)),"드랍없음",""))</f>
        <v/>
      </c>
      <c r="AC1801">
        <v>8.1</v>
      </c>
    </row>
    <row r="1802" spans="1:29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114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P1802" t="b">
        <f t="shared" ca="1" si="50"/>
        <v>0</v>
      </c>
      <c r="T1802" t="str">
        <f>IF(ISBLANK(S1802),"",
IF(ISERROR(FIND(",",S1802)),
  IF(ISERROR(VLOOKUP(S1802,MapTable!$A:$A,1,0)),"맵없음",
  ""),
IF(ISERROR(FIND(",",S1802,FIND(",",S1802)+1)),
  IF(OR(ISERROR(VLOOKUP(LEFT(S1802,FIND(",",S1802)-1),MapTable!$A:$A,1,0)),ISERROR(VLOOKUP(TRIM(MID(S1802,FIND(",",S1802)+1,999)),MapTable!$A:$A,1,0))),"맵없음",
  ""),
IF(ISERROR(FIND(",",S1802,FIND(",",S1802,FIND(",",S1802)+1)+1)),
  IF(OR(ISERROR(VLOOKUP(LEFT(S1802,FIND(",",S1802)-1),MapTable!$A:$A,1,0)),ISERROR(VLOOKUP(TRIM(MID(S1802,FIND(",",S1802)+1,FIND(",",S1802,FIND(",",S1802)+1)-FIND(",",S1802)-1)),MapTable!$A:$A,1,0)),ISERROR(VLOOKUP(TRIM(MID(S1802,FIND(",",S1802,FIND(",",S1802)+1)+1,999)),MapTable!$A:$A,1,0))),"맵없음",
  ""),
IF(ISERROR(FIND(",",S1802,FIND(",",S1802,FIND(",",S1802,FIND(",",S1802)+1)+1)+1)),
  IF(OR(ISERROR(VLOOKUP(LEFT(S1802,FIND(",",S1802)-1),MapTable!$A:$A,1,0)),ISERROR(VLOOKUP(TRIM(MID(S1802,FIND(",",S1802)+1,FIND(",",S1802,FIND(",",S1802)+1)-FIND(",",S1802)-1)),MapTable!$A:$A,1,0)),ISERROR(VLOOKUP(TRIM(MID(S1802,FIND(",",S1802,FIND(",",S1802)+1)+1,FIND(",",S1802,FIND(",",S1802,FIND(",",S1802)+1)+1)-FIND(",",S1802,FIND(",",S1802)+1)-1)),MapTable!$A:$A,1,0)),ISERROR(VLOOKUP(TRIM(MID(S1802,FIND(",",S1802,FIND(",",S1802,FIND(",",S1802)+1)+1)+1,999)),MapTable!$A:$A,1,0))),"맵없음",
  ""),
)))))</f>
        <v/>
      </c>
      <c r="Y1802" t="str">
        <f>IF(ISBLANK(X1802),"",IF(ISERROR(VLOOKUP(X1802,[3]DropTable!$A:$A,1,0)),"드랍없음",""))</f>
        <v/>
      </c>
      <c r="AA1802" t="str">
        <f>IF(ISBLANK(Z1802),"",IF(ISERROR(VLOOKUP(Z1802,[3]DropTable!$A:$A,1,0)),"드랍없음",""))</f>
        <v/>
      </c>
      <c r="AC1802">
        <v>8.1</v>
      </c>
    </row>
    <row r="1803" spans="1:29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114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P1803" t="b">
        <f t="shared" ca="1" si="50"/>
        <v>0</v>
      </c>
      <c r="T1803" t="str">
        <f>IF(ISBLANK(S1803),"",
IF(ISERROR(FIND(",",S1803)),
  IF(ISERROR(VLOOKUP(S1803,MapTable!$A:$A,1,0)),"맵없음",
  ""),
IF(ISERROR(FIND(",",S1803,FIND(",",S1803)+1)),
  IF(OR(ISERROR(VLOOKUP(LEFT(S1803,FIND(",",S1803)-1),MapTable!$A:$A,1,0)),ISERROR(VLOOKUP(TRIM(MID(S1803,FIND(",",S1803)+1,999)),MapTable!$A:$A,1,0))),"맵없음",
  ""),
IF(ISERROR(FIND(",",S1803,FIND(",",S1803,FIND(",",S1803)+1)+1)),
  IF(OR(ISERROR(VLOOKUP(LEFT(S1803,FIND(",",S1803)-1),MapTable!$A:$A,1,0)),ISERROR(VLOOKUP(TRIM(MID(S1803,FIND(",",S1803)+1,FIND(",",S1803,FIND(",",S1803)+1)-FIND(",",S1803)-1)),MapTable!$A:$A,1,0)),ISERROR(VLOOKUP(TRIM(MID(S1803,FIND(",",S1803,FIND(",",S1803)+1)+1,999)),MapTable!$A:$A,1,0))),"맵없음",
  ""),
IF(ISERROR(FIND(",",S1803,FIND(",",S1803,FIND(",",S1803,FIND(",",S1803)+1)+1)+1)),
  IF(OR(ISERROR(VLOOKUP(LEFT(S1803,FIND(",",S1803)-1),MapTable!$A:$A,1,0)),ISERROR(VLOOKUP(TRIM(MID(S1803,FIND(",",S1803)+1,FIND(",",S1803,FIND(",",S1803)+1)-FIND(",",S1803)-1)),MapTable!$A:$A,1,0)),ISERROR(VLOOKUP(TRIM(MID(S1803,FIND(",",S1803,FIND(",",S1803)+1)+1,FIND(",",S1803,FIND(",",S1803,FIND(",",S1803)+1)+1)-FIND(",",S1803,FIND(",",S1803)+1)-1)),MapTable!$A:$A,1,0)),ISERROR(VLOOKUP(TRIM(MID(S1803,FIND(",",S1803,FIND(",",S1803,FIND(",",S1803)+1)+1)+1,999)),MapTable!$A:$A,1,0))),"맵없음",
  ""),
)))))</f>
        <v/>
      </c>
      <c r="Y1803" t="str">
        <f>IF(ISBLANK(X1803),"",IF(ISERROR(VLOOKUP(X1803,[3]DropTable!$A:$A,1,0)),"드랍없음",""))</f>
        <v/>
      </c>
      <c r="AA1803" t="str">
        <f>IF(ISBLANK(Z1803),"",IF(ISERROR(VLOOKUP(Z1803,[3]DropTable!$A:$A,1,0)),"드랍없음",""))</f>
        <v/>
      </c>
      <c r="AC1803">
        <v>8.1</v>
      </c>
    </row>
    <row r="1804" spans="1:29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114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P1804" t="b">
        <f t="shared" ca="1" si="50"/>
        <v>0</v>
      </c>
      <c r="T1804" t="str">
        <f>IF(ISBLANK(S1804),"",
IF(ISERROR(FIND(",",S1804)),
  IF(ISERROR(VLOOKUP(S1804,MapTable!$A:$A,1,0)),"맵없음",
  ""),
IF(ISERROR(FIND(",",S1804,FIND(",",S1804)+1)),
  IF(OR(ISERROR(VLOOKUP(LEFT(S1804,FIND(",",S1804)-1),MapTable!$A:$A,1,0)),ISERROR(VLOOKUP(TRIM(MID(S1804,FIND(",",S1804)+1,999)),MapTable!$A:$A,1,0))),"맵없음",
  ""),
IF(ISERROR(FIND(",",S1804,FIND(",",S1804,FIND(",",S1804)+1)+1)),
  IF(OR(ISERROR(VLOOKUP(LEFT(S1804,FIND(",",S1804)-1),MapTable!$A:$A,1,0)),ISERROR(VLOOKUP(TRIM(MID(S1804,FIND(",",S1804)+1,FIND(",",S1804,FIND(",",S1804)+1)-FIND(",",S1804)-1)),MapTable!$A:$A,1,0)),ISERROR(VLOOKUP(TRIM(MID(S1804,FIND(",",S1804,FIND(",",S1804)+1)+1,999)),MapTable!$A:$A,1,0))),"맵없음",
  ""),
IF(ISERROR(FIND(",",S1804,FIND(",",S1804,FIND(",",S1804,FIND(",",S1804)+1)+1)+1)),
  IF(OR(ISERROR(VLOOKUP(LEFT(S1804,FIND(",",S1804)-1),MapTable!$A:$A,1,0)),ISERROR(VLOOKUP(TRIM(MID(S1804,FIND(",",S1804)+1,FIND(",",S1804,FIND(",",S1804)+1)-FIND(",",S1804)-1)),MapTable!$A:$A,1,0)),ISERROR(VLOOKUP(TRIM(MID(S1804,FIND(",",S1804,FIND(",",S1804)+1)+1,FIND(",",S1804,FIND(",",S1804,FIND(",",S1804)+1)+1)-FIND(",",S1804,FIND(",",S1804)+1)-1)),MapTable!$A:$A,1,0)),ISERROR(VLOOKUP(TRIM(MID(S1804,FIND(",",S1804,FIND(",",S1804,FIND(",",S1804)+1)+1)+1,999)),MapTable!$A:$A,1,0))),"맵없음",
  ""),
)))))</f>
        <v/>
      </c>
      <c r="Y1804" t="str">
        <f>IF(ISBLANK(X1804),"",IF(ISERROR(VLOOKUP(X1804,[3]DropTable!$A:$A,1,0)),"드랍없음",""))</f>
        <v/>
      </c>
      <c r="AA1804" t="str">
        <f>IF(ISBLANK(Z1804),"",IF(ISERROR(VLOOKUP(Z1804,[3]DropTable!$A:$A,1,0)),"드랍없음",""))</f>
        <v/>
      </c>
      <c r="AC1804">
        <v>8.1</v>
      </c>
    </row>
    <row r="1805" spans="1:29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114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P1805" t="b">
        <f t="shared" ca="1" si="50"/>
        <v>0</v>
      </c>
      <c r="T1805" t="str">
        <f>IF(ISBLANK(S1805),"",
IF(ISERROR(FIND(",",S1805)),
  IF(ISERROR(VLOOKUP(S1805,MapTable!$A:$A,1,0)),"맵없음",
  ""),
IF(ISERROR(FIND(",",S1805,FIND(",",S1805)+1)),
  IF(OR(ISERROR(VLOOKUP(LEFT(S1805,FIND(",",S1805)-1),MapTable!$A:$A,1,0)),ISERROR(VLOOKUP(TRIM(MID(S1805,FIND(",",S1805)+1,999)),MapTable!$A:$A,1,0))),"맵없음",
  ""),
IF(ISERROR(FIND(",",S1805,FIND(",",S1805,FIND(",",S1805)+1)+1)),
  IF(OR(ISERROR(VLOOKUP(LEFT(S1805,FIND(",",S1805)-1),MapTable!$A:$A,1,0)),ISERROR(VLOOKUP(TRIM(MID(S1805,FIND(",",S1805)+1,FIND(",",S1805,FIND(",",S1805)+1)-FIND(",",S1805)-1)),MapTable!$A:$A,1,0)),ISERROR(VLOOKUP(TRIM(MID(S1805,FIND(",",S1805,FIND(",",S1805)+1)+1,999)),MapTable!$A:$A,1,0))),"맵없음",
  ""),
IF(ISERROR(FIND(",",S1805,FIND(",",S1805,FIND(",",S1805,FIND(",",S1805)+1)+1)+1)),
  IF(OR(ISERROR(VLOOKUP(LEFT(S1805,FIND(",",S1805)-1),MapTable!$A:$A,1,0)),ISERROR(VLOOKUP(TRIM(MID(S1805,FIND(",",S1805)+1,FIND(",",S1805,FIND(",",S1805)+1)-FIND(",",S1805)-1)),MapTable!$A:$A,1,0)),ISERROR(VLOOKUP(TRIM(MID(S1805,FIND(",",S1805,FIND(",",S1805)+1)+1,FIND(",",S1805,FIND(",",S1805,FIND(",",S1805)+1)+1)-FIND(",",S1805,FIND(",",S1805)+1)-1)),MapTable!$A:$A,1,0)),ISERROR(VLOOKUP(TRIM(MID(S1805,FIND(",",S1805,FIND(",",S1805,FIND(",",S1805)+1)+1)+1,999)),MapTable!$A:$A,1,0))),"맵없음",
  ""),
)))))</f>
        <v/>
      </c>
      <c r="Y1805" t="str">
        <f>IF(ISBLANK(X1805),"",IF(ISERROR(VLOOKUP(X1805,[3]DropTable!$A:$A,1,0)),"드랍없음",""))</f>
        <v/>
      </c>
      <c r="AA1805" t="str">
        <f>IF(ISBLANK(Z1805),"",IF(ISERROR(VLOOKUP(Z1805,[3]DropTable!$A:$A,1,0)),"드랍없음",""))</f>
        <v/>
      </c>
      <c r="AC1805">
        <v>8.1</v>
      </c>
    </row>
    <row r="1806" spans="1:29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114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P1806" t="b">
        <f t="shared" ca="1" si="50"/>
        <v>0</v>
      </c>
      <c r="T1806" t="str">
        <f>IF(ISBLANK(S1806),"",
IF(ISERROR(FIND(",",S1806)),
  IF(ISERROR(VLOOKUP(S1806,MapTable!$A:$A,1,0)),"맵없음",
  ""),
IF(ISERROR(FIND(",",S1806,FIND(",",S1806)+1)),
  IF(OR(ISERROR(VLOOKUP(LEFT(S1806,FIND(",",S1806)-1),MapTable!$A:$A,1,0)),ISERROR(VLOOKUP(TRIM(MID(S1806,FIND(",",S1806)+1,999)),MapTable!$A:$A,1,0))),"맵없음",
  ""),
IF(ISERROR(FIND(",",S1806,FIND(",",S1806,FIND(",",S1806)+1)+1)),
  IF(OR(ISERROR(VLOOKUP(LEFT(S1806,FIND(",",S1806)-1),MapTable!$A:$A,1,0)),ISERROR(VLOOKUP(TRIM(MID(S1806,FIND(",",S1806)+1,FIND(",",S1806,FIND(",",S1806)+1)-FIND(",",S1806)-1)),MapTable!$A:$A,1,0)),ISERROR(VLOOKUP(TRIM(MID(S1806,FIND(",",S1806,FIND(",",S1806)+1)+1,999)),MapTable!$A:$A,1,0))),"맵없음",
  ""),
IF(ISERROR(FIND(",",S1806,FIND(",",S1806,FIND(",",S1806,FIND(",",S1806)+1)+1)+1)),
  IF(OR(ISERROR(VLOOKUP(LEFT(S1806,FIND(",",S1806)-1),MapTable!$A:$A,1,0)),ISERROR(VLOOKUP(TRIM(MID(S1806,FIND(",",S1806)+1,FIND(",",S1806,FIND(",",S1806)+1)-FIND(",",S1806)-1)),MapTable!$A:$A,1,0)),ISERROR(VLOOKUP(TRIM(MID(S1806,FIND(",",S1806,FIND(",",S1806)+1)+1,FIND(",",S1806,FIND(",",S1806,FIND(",",S1806)+1)+1)-FIND(",",S1806,FIND(",",S1806)+1)-1)),MapTable!$A:$A,1,0)),ISERROR(VLOOKUP(TRIM(MID(S1806,FIND(",",S1806,FIND(",",S1806,FIND(",",S1806)+1)+1)+1,999)),MapTable!$A:$A,1,0))),"맵없음",
  ""),
)))))</f>
        <v/>
      </c>
      <c r="Y1806" t="str">
        <f>IF(ISBLANK(X1806),"",IF(ISERROR(VLOOKUP(X1806,[3]DropTable!$A:$A,1,0)),"드랍없음",""))</f>
        <v/>
      </c>
      <c r="AA1806" t="str">
        <f>IF(ISBLANK(Z1806),"",IF(ISERROR(VLOOKUP(Z1806,[3]DropTable!$A:$A,1,0)),"드랍없음",""))</f>
        <v/>
      </c>
      <c r="AC1806">
        <v>8.1</v>
      </c>
    </row>
    <row r="1807" spans="1:29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114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P1807" t="b">
        <f t="shared" ca="1" si="50"/>
        <v>0</v>
      </c>
      <c r="T1807" t="str">
        <f>IF(ISBLANK(S1807),"",
IF(ISERROR(FIND(",",S1807)),
  IF(ISERROR(VLOOKUP(S1807,MapTable!$A:$A,1,0)),"맵없음",
  ""),
IF(ISERROR(FIND(",",S1807,FIND(",",S1807)+1)),
  IF(OR(ISERROR(VLOOKUP(LEFT(S1807,FIND(",",S1807)-1),MapTable!$A:$A,1,0)),ISERROR(VLOOKUP(TRIM(MID(S1807,FIND(",",S1807)+1,999)),MapTable!$A:$A,1,0))),"맵없음",
  ""),
IF(ISERROR(FIND(",",S1807,FIND(",",S1807,FIND(",",S1807)+1)+1)),
  IF(OR(ISERROR(VLOOKUP(LEFT(S1807,FIND(",",S1807)-1),MapTable!$A:$A,1,0)),ISERROR(VLOOKUP(TRIM(MID(S1807,FIND(",",S1807)+1,FIND(",",S1807,FIND(",",S1807)+1)-FIND(",",S1807)-1)),MapTable!$A:$A,1,0)),ISERROR(VLOOKUP(TRIM(MID(S1807,FIND(",",S1807,FIND(",",S1807)+1)+1,999)),MapTable!$A:$A,1,0))),"맵없음",
  ""),
IF(ISERROR(FIND(",",S1807,FIND(",",S1807,FIND(",",S1807,FIND(",",S1807)+1)+1)+1)),
  IF(OR(ISERROR(VLOOKUP(LEFT(S1807,FIND(",",S1807)-1),MapTable!$A:$A,1,0)),ISERROR(VLOOKUP(TRIM(MID(S1807,FIND(",",S1807)+1,FIND(",",S1807,FIND(",",S1807)+1)-FIND(",",S1807)-1)),MapTable!$A:$A,1,0)),ISERROR(VLOOKUP(TRIM(MID(S1807,FIND(",",S1807,FIND(",",S1807)+1)+1,FIND(",",S1807,FIND(",",S1807,FIND(",",S1807)+1)+1)-FIND(",",S1807,FIND(",",S1807)+1)-1)),MapTable!$A:$A,1,0)),ISERROR(VLOOKUP(TRIM(MID(S1807,FIND(",",S1807,FIND(",",S1807,FIND(",",S1807)+1)+1)+1,999)),MapTable!$A:$A,1,0))),"맵없음",
  ""),
)))))</f>
        <v/>
      </c>
      <c r="Y1807" t="str">
        <f>IF(ISBLANK(X1807),"",IF(ISERROR(VLOOKUP(X1807,[3]DropTable!$A:$A,1,0)),"드랍없음",""))</f>
        <v/>
      </c>
      <c r="AA1807" t="str">
        <f>IF(ISBLANK(Z1807),"",IF(ISERROR(VLOOKUP(Z1807,[3]DropTable!$A:$A,1,0)),"드랍없음",""))</f>
        <v/>
      </c>
      <c r="AC1807">
        <v>8.1</v>
      </c>
    </row>
    <row r="1808" spans="1:29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114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P1808" t="b">
        <f t="shared" ca="1" si="50"/>
        <v>0</v>
      </c>
      <c r="T1808" t="str">
        <f>IF(ISBLANK(S1808),"",
IF(ISERROR(FIND(",",S1808)),
  IF(ISERROR(VLOOKUP(S1808,MapTable!$A:$A,1,0)),"맵없음",
  ""),
IF(ISERROR(FIND(",",S1808,FIND(",",S1808)+1)),
  IF(OR(ISERROR(VLOOKUP(LEFT(S1808,FIND(",",S1808)-1),MapTable!$A:$A,1,0)),ISERROR(VLOOKUP(TRIM(MID(S1808,FIND(",",S1808)+1,999)),MapTable!$A:$A,1,0))),"맵없음",
  ""),
IF(ISERROR(FIND(",",S1808,FIND(",",S1808,FIND(",",S1808)+1)+1)),
  IF(OR(ISERROR(VLOOKUP(LEFT(S1808,FIND(",",S1808)-1),MapTable!$A:$A,1,0)),ISERROR(VLOOKUP(TRIM(MID(S1808,FIND(",",S1808)+1,FIND(",",S1808,FIND(",",S1808)+1)-FIND(",",S1808)-1)),MapTable!$A:$A,1,0)),ISERROR(VLOOKUP(TRIM(MID(S1808,FIND(",",S1808,FIND(",",S1808)+1)+1,999)),MapTable!$A:$A,1,0))),"맵없음",
  ""),
IF(ISERROR(FIND(",",S1808,FIND(",",S1808,FIND(",",S1808,FIND(",",S1808)+1)+1)+1)),
  IF(OR(ISERROR(VLOOKUP(LEFT(S1808,FIND(",",S1808)-1),MapTable!$A:$A,1,0)),ISERROR(VLOOKUP(TRIM(MID(S1808,FIND(",",S1808)+1,FIND(",",S1808,FIND(",",S1808)+1)-FIND(",",S1808)-1)),MapTable!$A:$A,1,0)),ISERROR(VLOOKUP(TRIM(MID(S1808,FIND(",",S1808,FIND(",",S1808)+1)+1,FIND(",",S1808,FIND(",",S1808,FIND(",",S1808)+1)+1)-FIND(",",S1808,FIND(",",S1808)+1)-1)),MapTable!$A:$A,1,0)),ISERROR(VLOOKUP(TRIM(MID(S1808,FIND(",",S1808,FIND(",",S1808,FIND(",",S1808)+1)+1)+1,999)),MapTable!$A:$A,1,0))),"맵없음",
  ""),
)))))</f>
        <v/>
      </c>
      <c r="Y1808" t="str">
        <f>IF(ISBLANK(X1808),"",IF(ISERROR(VLOOKUP(X1808,[3]DropTable!$A:$A,1,0)),"드랍없음",""))</f>
        <v/>
      </c>
      <c r="AA1808" t="str">
        <f>IF(ISBLANK(Z1808),"",IF(ISERROR(VLOOKUP(Z1808,[3]DropTable!$A:$A,1,0)),"드랍없음",""))</f>
        <v/>
      </c>
      <c r="AC1808">
        <v>8.1</v>
      </c>
    </row>
    <row r="1809" spans="1:29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114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P1809" t="b">
        <f t="shared" ref="P1809:P1872" ca="1" si="51">IF((COUNTIF(A:A,A1809)-1)=B1809,FALSE,
IF(O1809=12,TRUE,
IF(OFFSET(O1809,1,0)=12,TRUE)))</f>
        <v>0</v>
      </c>
      <c r="T1809" t="str">
        <f>IF(ISBLANK(S1809),"",
IF(ISERROR(FIND(",",S1809)),
  IF(ISERROR(VLOOKUP(S1809,MapTable!$A:$A,1,0)),"맵없음",
  ""),
IF(ISERROR(FIND(",",S1809,FIND(",",S1809)+1)),
  IF(OR(ISERROR(VLOOKUP(LEFT(S1809,FIND(",",S1809)-1),MapTable!$A:$A,1,0)),ISERROR(VLOOKUP(TRIM(MID(S1809,FIND(",",S1809)+1,999)),MapTable!$A:$A,1,0))),"맵없음",
  ""),
IF(ISERROR(FIND(",",S1809,FIND(",",S1809,FIND(",",S1809)+1)+1)),
  IF(OR(ISERROR(VLOOKUP(LEFT(S1809,FIND(",",S1809)-1),MapTable!$A:$A,1,0)),ISERROR(VLOOKUP(TRIM(MID(S1809,FIND(",",S1809)+1,FIND(",",S1809,FIND(",",S1809)+1)-FIND(",",S1809)-1)),MapTable!$A:$A,1,0)),ISERROR(VLOOKUP(TRIM(MID(S1809,FIND(",",S1809,FIND(",",S1809)+1)+1,999)),MapTable!$A:$A,1,0))),"맵없음",
  ""),
IF(ISERROR(FIND(",",S1809,FIND(",",S1809,FIND(",",S1809,FIND(",",S1809)+1)+1)+1)),
  IF(OR(ISERROR(VLOOKUP(LEFT(S1809,FIND(",",S1809)-1),MapTable!$A:$A,1,0)),ISERROR(VLOOKUP(TRIM(MID(S1809,FIND(",",S1809)+1,FIND(",",S1809,FIND(",",S1809)+1)-FIND(",",S1809)-1)),MapTable!$A:$A,1,0)),ISERROR(VLOOKUP(TRIM(MID(S1809,FIND(",",S1809,FIND(",",S1809)+1)+1,FIND(",",S1809,FIND(",",S1809,FIND(",",S1809)+1)+1)-FIND(",",S1809,FIND(",",S1809)+1)-1)),MapTable!$A:$A,1,0)),ISERROR(VLOOKUP(TRIM(MID(S1809,FIND(",",S1809,FIND(",",S1809,FIND(",",S1809)+1)+1)+1,999)),MapTable!$A:$A,1,0))),"맵없음",
  ""),
)))))</f>
        <v/>
      </c>
      <c r="Y1809" t="str">
        <f>IF(ISBLANK(X1809),"",IF(ISERROR(VLOOKUP(X1809,[3]DropTable!$A:$A,1,0)),"드랍없음",""))</f>
        <v/>
      </c>
      <c r="AA1809" t="str">
        <f>IF(ISBLANK(Z1809),"",IF(ISERROR(VLOOKUP(Z1809,[3]DropTable!$A:$A,1,0)),"드랍없음",""))</f>
        <v/>
      </c>
      <c r="AC1809">
        <v>8.1</v>
      </c>
    </row>
    <row r="1810" spans="1:29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114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P1810" t="b">
        <f t="shared" ca="1" si="51"/>
        <v>0</v>
      </c>
      <c r="T1810" t="str">
        <f>IF(ISBLANK(S1810),"",
IF(ISERROR(FIND(",",S1810)),
  IF(ISERROR(VLOOKUP(S1810,MapTable!$A:$A,1,0)),"맵없음",
  ""),
IF(ISERROR(FIND(",",S1810,FIND(",",S1810)+1)),
  IF(OR(ISERROR(VLOOKUP(LEFT(S1810,FIND(",",S1810)-1),MapTable!$A:$A,1,0)),ISERROR(VLOOKUP(TRIM(MID(S1810,FIND(",",S1810)+1,999)),MapTable!$A:$A,1,0))),"맵없음",
  ""),
IF(ISERROR(FIND(",",S1810,FIND(",",S1810,FIND(",",S1810)+1)+1)),
  IF(OR(ISERROR(VLOOKUP(LEFT(S1810,FIND(",",S1810)-1),MapTable!$A:$A,1,0)),ISERROR(VLOOKUP(TRIM(MID(S1810,FIND(",",S1810)+1,FIND(",",S1810,FIND(",",S1810)+1)-FIND(",",S1810)-1)),MapTable!$A:$A,1,0)),ISERROR(VLOOKUP(TRIM(MID(S1810,FIND(",",S1810,FIND(",",S1810)+1)+1,999)),MapTable!$A:$A,1,0))),"맵없음",
  ""),
IF(ISERROR(FIND(",",S1810,FIND(",",S1810,FIND(",",S1810,FIND(",",S1810)+1)+1)+1)),
  IF(OR(ISERROR(VLOOKUP(LEFT(S1810,FIND(",",S1810)-1),MapTable!$A:$A,1,0)),ISERROR(VLOOKUP(TRIM(MID(S1810,FIND(",",S1810)+1,FIND(",",S1810,FIND(",",S1810)+1)-FIND(",",S1810)-1)),MapTable!$A:$A,1,0)),ISERROR(VLOOKUP(TRIM(MID(S1810,FIND(",",S1810,FIND(",",S1810)+1)+1,FIND(",",S1810,FIND(",",S1810,FIND(",",S1810)+1)+1)-FIND(",",S1810,FIND(",",S1810)+1)-1)),MapTable!$A:$A,1,0)),ISERROR(VLOOKUP(TRIM(MID(S1810,FIND(",",S1810,FIND(",",S1810,FIND(",",S1810)+1)+1)+1,999)),MapTable!$A:$A,1,0))),"맵없음",
  ""),
)))))</f>
        <v/>
      </c>
      <c r="Y1810" t="str">
        <f>IF(ISBLANK(X1810),"",IF(ISERROR(VLOOKUP(X1810,[3]DropTable!$A:$A,1,0)),"드랍없음",""))</f>
        <v/>
      </c>
      <c r="AA1810" t="str">
        <f>IF(ISBLANK(Z1810),"",IF(ISERROR(VLOOKUP(Z1810,[3]DropTable!$A:$A,1,0)),"드랍없음",""))</f>
        <v/>
      </c>
      <c r="AC1810">
        <v>8.1</v>
      </c>
    </row>
    <row r="1811" spans="1:29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114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P1811" t="b">
        <f t="shared" ca="1" si="51"/>
        <v>0</v>
      </c>
      <c r="T1811" t="str">
        <f>IF(ISBLANK(S1811),"",
IF(ISERROR(FIND(",",S1811)),
  IF(ISERROR(VLOOKUP(S1811,MapTable!$A:$A,1,0)),"맵없음",
  ""),
IF(ISERROR(FIND(",",S1811,FIND(",",S1811)+1)),
  IF(OR(ISERROR(VLOOKUP(LEFT(S1811,FIND(",",S1811)-1),MapTable!$A:$A,1,0)),ISERROR(VLOOKUP(TRIM(MID(S1811,FIND(",",S1811)+1,999)),MapTable!$A:$A,1,0))),"맵없음",
  ""),
IF(ISERROR(FIND(",",S1811,FIND(",",S1811,FIND(",",S1811)+1)+1)),
  IF(OR(ISERROR(VLOOKUP(LEFT(S1811,FIND(",",S1811)-1),MapTable!$A:$A,1,0)),ISERROR(VLOOKUP(TRIM(MID(S1811,FIND(",",S1811)+1,FIND(",",S1811,FIND(",",S1811)+1)-FIND(",",S1811)-1)),MapTable!$A:$A,1,0)),ISERROR(VLOOKUP(TRIM(MID(S1811,FIND(",",S1811,FIND(",",S1811)+1)+1,999)),MapTable!$A:$A,1,0))),"맵없음",
  ""),
IF(ISERROR(FIND(",",S1811,FIND(",",S1811,FIND(",",S1811,FIND(",",S1811)+1)+1)+1)),
  IF(OR(ISERROR(VLOOKUP(LEFT(S1811,FIND(",",S1811)-1),MapTable!$A:$A,1,0)),ISERROR(VLOOKUP(TRIM(MID(S1811,FIND(",",S1811)+1,FIND(",",S1811,FIND(",",S1811)+1)-FIND(",",S1811)-1)),MapTable!$A:$A,1,0)),ISERROR(VLOOKUP(TRIM(MID(S1811,FIND(",",S1811,FIND(",",S1811)+1)+1,FIND(",",S1811,FIND(",",S1811,FIND(",",S1811)+1)+1)-FIND(",",S1811,FIND(",",S1811)+1)-1)),MapTable!$A:$A,1,0)),ISERROR(VLOOKUP(TRIM(MID(S1811,FIND(",",S1811,FIND(",",S1811,FIND(",",S1811)+1)+1)+1,999)),MapTable!$A:$A,1,0))),"맵없음",
  ""),
)))))</f>
        <v/>
      </c>
      <c r="Y1811" t="str">
        <f>IF(ISBLANK(X1811),"",IF(ISERROR(VLOOKUP(X1811,[3]DropTable!$A:$A,1,0)),"드랍없음",""))</f>
        <v/>
      </c>
      <c r="AA1811" t="str">
        <f>IF(ISBLANK(Z1811),"",IF(ISERROR(VLOOKUP(Z1811,[3]DropTable!$A:$A,1,0)),"드랍없음",""))</f>
        <v/>
      </c>
      <c r="AC1811">
        <v>8.1</v>
      </c>
    </row>
    <row r="1812" spans="1:29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114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P1812" t="b">
        <f t="shared" ca="1" si="51"/>
        <v>0</v>
      </c>
      <c r="T1812" t="str">
        <f>IF(ISBLANK(S1812),"",
IF(ISERROR(FIND(",",S1812)),
  IF(ISERROR(VLOOKUP(S1812,MapTable!$A:$A,1,0)),"맵없음",
  ""),
IF(ISERROR(FIND(",",S1812,FIND(",",S1812)+1)),
  IF(OR(ISERROR(VLOOKUP(LEFT(S1812,FIND(",",S1812)-1),MapTable!$A:$A,1,0)),ISERROR(VLOOKUP(TRIM(MID(S1812,FIND(",",S1812)+1,999)),MapTable!$A:$A,1,0))),"맵없음",
  ""),
IF(ISERROR(FIND(",",S1812,FIND(",",S1812,FIND(",",S1812)+1)+1)),
  IF(OR(ISERROR(VLOOKUP(LEFT(S1812,FIND(",",S1812)-1),MapTable!$A:$A,1,0)),ISERROR(VLOOKUP(TRIM(MID(S1812,FIND(",",S1812)+1,FIND(",",S1812,FIND(",",S1812)+1)-FIND(",",S1812)-1)),MapTable!$A:$A,1,0)),ISERROR(VLOOKUP(TRIM(MID(S1812,FIND(",",S1812,FIND(",",S1812)+1)+1,999)),MapTable!$A:$A,1,0))),"맵없음",
  ""),
IF(ISERROR(FIND(",",S1812,FIND(",",S1812,FIND(",",S1812,FIND(",",S1812)+1)+1)+1)),
  IF(OR(ISERROR(VLOOKUP(LEFT(S1812,FIND(",",S1812)-1),MapTable!$A:$A,1,0)),ISERROR(VLOOKUP(TRIM(MID(S1812,FIND(",",S1812)+1,FIND(",",S1812,FIND(",",S1812)+1)-FIND(",",S1812)-1)),MapTable!$A:$A,1,0)),ISERROR(VLOOKUP(TRIM(MID(S1812,FIND(",",S1812,FIND(",",S1812)+1)+1,FIND(",",S1812,FIND(",",S1812,FIND(",",S1812)+1)+1)-FIND(",",S1812,FIND(",",S1812)+1)-1)),MapTable!$A:$A,1,0)),ISERROR(VLOOKUP(TRIM(MID(S1812,FIND(",",S1812,FIND(",",S1812,FIND(",",S1812)+1)+1)+1,999)),MapTable!$A:$A,1,0))),"맵없음",
  ""),
)))))</f>
        <v/>
      </c>
      <c r="Y1812" t="str">
        <f>IF(ISBLANK(X1812),"",IF(ISERROR(VLOOKUP(X1812,[3]DropTable!$A:$A,1,0)),"드랍없음",""))</f>
        <v/>
      </c>
      <c r="AA1812" t="str">
        <f>IF(ISBLANK(Z1812),"",IF(ISERROR(VLOOKUP(Z1812,[3]DropTable!$A:$A,1,0)),"드랍없음",""))</f>
        <v/>
      </c>
      <c r="AC1812">
        <v>8.1</v>
      </c>
    </row>
    <row r="1813" spans="1:29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114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P1813" t="b">
        <f t="shared" ca="1" si="51"/>
        <v>0</v>
      </c>
      <c r="T1813" t="str">
        <f>IF(ISBLANK(S1813),"",
IF(ISERROR(FIND(",",S1813)),
  IF(ISERROR(VLOOKUP(S1813,MapTable!$A:$A,1,0)),"맵없음",
  ""),
IF(ISERROR(FIND(",",S1813,FIND(",",S1813)+1)),
  IF(OR(ISERROR(VLOOKUP(LEFT(S1813,FIND(",",S1813)-1),MapTable!$A:$A,1,0)),ISERROR(VLOOKUP(TRIM(MID(S1813,FIND(",",S1813)+1,999)),MapTable!$A:$A,1,0))),"맵없음",
  ""),
IF(ISERROR(FIND(",",S1813,FIND(",",S1813,FIND(",",S1813)+1)+1)),
  IF(OR(ISERROR(VLOOKUP(LEFT(S1813,FIND(",",S1813)-1),MapTable!$A:$A,1,0)),ISERROR(VLOOKUP(TRIM(MID(S1813,FIND(",",S1813)+1,FIND(",",S1813,FIND(",",S1813)+1)-FIND(",",S1813)-1)),MapTable!$A:$A,1,0)),ISERROR(VLOOKUP(TRIM(MID(S1813,FIND(",",S1813,FIND(",",S1813)+1)+1,999)),MapTable!$A:$A,1,0))),"맵없음",
  ""),
IF(ISERROR(FIND(",",S1813,FIND(",",S1813,FIND(",",S1813,FIND(",",S1813)+1)+1)+1)),
  IF(OR(ISERROR(VLOOKUP(LEFT(S1813,FIND(",",S1813)-1),MapTable!$A:$A,1,0)),ISERROR(VLOOKUP(TRIM(MID(S1813,FIND(",",S1813)+1,FIND(",",S1813,FIND(",",S1813)+1)-FIND(",",S1813)-1)),MapTable!$A:$A,1,0)),ISERROR(VLOOKUP(TRIM(MID(S1813,FIND(",",S1813,FIND(",",S1813)+1)+1,FIND(",",S1813,FIND(",",S1813,FIND(",",S1813)+1)+1)-FIND(",",S1813,FIND(",",S1813)+1)-1)),MapTable!$A:$A,1,0)),ISERROR(VLOOKUP(TRIM(MID(S1813,FIND(",",S1813,FIND(",",S1813,FIND(",",S1813)+1)+1)+1,999)),MapTable!$A:$A,1,0))),"맵없음",
  ""),
)))))</f>
        <v/>
      </c>
      <c r="Y1813" t="str">
        <f>IF(ISBLANK(X1813),"",IF(ISERROR(VLOOKUP(X1813,[3]DropTable!$A:$A,1,0)),"드랍없음",""))</f>
        <v/>
      </c>
      <c r="AA1813" t="str">
        <f>IF(ISBLANK(Z1813),"",IF(ISERROR(VLOOKUP(Z1813,[3]DropTable!$A:$A,1,0)),"드랍없음",""))</f>
        <v/>
      </c>
      <c r="AC1813">
        <v>8.1</v>
      </c>
    </row>
    <row r="1814" spans="1:29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114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P1814" t="b">
        <f t="shared" ca="1" si="51"/>
        <v>0</v>
      </c>
      <c r="T1814" t="str">
        <f>IF(ISBLANK(S1814),"",
IF(ISERROR(FIND(",",S1814)),
  IF(ISERROR(VLOOKUP(S1814,MapTable!$A:$A,1,0)),"맵없음",
  ""),
IF(ISERROR(FIND(",",S1814,FIND(",",S1814)+1)),
  IF(OR(ISERROR(VLOOKUP(LEFT(S1814,FIND(",",S1814)-1),MapTable!$A:$A,1,0)),ISERROR(VLOOKUP(TRIM(MID(S1814,FIND(",",S1814)+1,999)),MapTable!$A:$A,1,0))),"맵없음",
  ""),
IF(ISERROR(FIND(",",S1814,FIND(",",S1814,FIND(",",S1814)+1)+1)),
  IF(OR(ISERROR(VLOOKUP(LEFT(S1814,FIND(",",S1814)-1),MapTable!$A:$A,1,0)),ISERROR(VLOOKUP(TRIM(MID(S1814,FIND(",",S1814)+1,FIND(",",S1814,FIND(",",S1814)+1)-FIND(",",S1814)-1)),MapTable!$A:$A,1,0)),ISERROR(VLOOKUP(TRIM(MID(S1814,FIND(",",S1814,FIND(",",S1814)+1)+1,999)),MapTable!$A:$A,1,0))),"맵없음",
  ""),
IF(ISERROR(FIND(",",S1814,FIND(",",S1814,FIND(",",S1814,FIND(",",S1814)+1)+1)+1)),
  IF(OR(ISERROR(VLOOKUP(LEFT(S1814,FIND(",",S1814)-1),MapTable!$A:$A,1,0)),ISERROR(VLOOKUP(TRIM(MID(S1814,FIND(",",S1814)+1,FIND(",",S1814,FIND(",",S1814)+1)-FIND(",",S1814)-1)),MapTable!$A:$A,1,0)),ISERROR(VLOOKUP(TRIM(MID(S1814,FIND(",",S1814,FIND(",",S1814)+1)+1,FIND(",",S1814,FIND(",",S1814,FIND(",",S1814)+1)+1)-FIND(",",S1814,FIND(",",S1814)+1)-1)),MapTable!$A:$A,1,0)),ISERROR(VLOOKUP(TRIM(MID(S1814,FIND(",",S1814,FIND(",",S1814,FIND(",",S1814)+1)+1)+1,999)),MapTable!$A:$A,1,0))),"맵없음",
  ""),
)))))</f>
        <v/>
      </c>
      <c r="Y1814" t="str">
        <f>IF(ISBLANK(X1814),"",IF(ISERROR(VLOOKUP(X1814,[3]DropTable!$A:$A,1,0)),"드랍없음",""))</f>
        <v/>
      </c>
      <c r="AA1814" t="str">
        <f>IF(ISBLANK(Z1814),"",IF(ISERROR(VLOOKUP(Z1814,[3]DropTable!$A:$A,1,0)),"드랍없음",""))</f>
        <v/>
      </c>
      <c r="AC1814">
        <v>8.1</v>
      </c>
    </row>
    <row r="1815" spans="1:29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114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P1815" t="b">
        <f t="shared" ca="1" si="51"/>
        <v>0</v>
      </c>
      <c r="T1815" t="str">
        <f>IF(ISBLANK(S1815),"",
IF(ISERROR(FIND(",",S1815)),
  IF(ISERROR(VLOOKUP(S1815,MapTable!$A:$A,1,0)),"맵없음",
  ""),
IF(ISERROR(FIND(",",S1815,FIND(",",S1815)+1)),
  IF(OR(ISERROR(VLOOKUP(LEFT(S1815,FIND(",",S1815)-1),MapTable!$A:$A,1,0)),ISERROR(VLOOKUP(TRIM(MID(S1815,FIND(",",S1815)+1,999)),MapTable!$A:$A,1,0))),"맵없음",
  ""),
IF(ISERROR(FIND(",",S1815,FIND(",",S1815,FIND(",",S1815)+1)+1)),
  IF(OR(ISERROR(VLOOKUP(LEFT(S1815,FIND(",",S1815)-1),MapTable!$A:$A,1,0)),ISERROR(VLOOKUP(TRIM(MID(S1815,FIND(",",S1815)+1,FIND(",",S1815,FIND(",",S1815)+1)-FIND(",",S1815)-1)),MapTable!$A:$A,1,0)),ISERROR(VLOOKUP(TRIM(MID(S1815,FIND(",",S1815,FIND(",",S1815)+1)+1,999)),MapTable!$A:$A,1,0))),"맵없음",
  ""),
IF(ISERROR(FIND(",",S1815,FIND(",",S1815,FIND(",",S1815,FIND(",",S1815)+1)+1)+1)),
  IF(OR(ISERROR(VLOOKUP(LEFT(S1815,FIND(",",S1815)-1),MapTable!$A:$A,1,0)),ISERROR(VLOOKUP(TRIM(MID(S1815,FIND(",",S1815)+1,FIND(",",S1815,FIND(",",S1815)+1)-FIND(",",S1815)-1)),MapTable!$A:$A,1,0)),ISERROR(VLOOKUP(TRIM(MID(S1815,FIND(",",S1815,FIND(",",S1815)+1)+1,FIND(",",S1815,FIND(",",S1815,FIND(",",S1815)+1)+1)-FIND(",",S1815,FIND(",",S1815)+1)-1)),MapTable!$A:$A,1,0)),ISERROR(VLOOKUP(TRIM(MID(S1815,FIND(",",S1815,FIND(",",S1815,FIND(",",S1815)+1)+1)+1,999)),MapTable!$A:$A,1,0))),"맵없음",
  ""),
)))))</f>
        <v/>
      </c>
      <c r="Y1815" t="str">
        <f>IF(ISBLANK(X1815),"",IF(ISERROR(VLOOKUP(X1815,[3]DropTable!$A:$A,1,0)),"드랍없음",""))</f>
        <v/>
      </c>
      <c r="AA1815" t="str">
        <f>IF(ISBLANK(Z1815),"",IF(ISERROR(VLOOKUP(Z1815,[3]DropTable!$A:$A,1,0)),"드랍없음",""))</f>
        <v/>
      </c>
      <c r="AC1815">
        <v>8.1</v>
      </c>
    </row>
    <row r="1816" spans="1:29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114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P1816" t="b">
        <f t="shared" ca="1" si="51"/>
        <v>0</v>
      </c>
      <c r="T1816" t="str">
        <f>IF(ISBLANK(S1816),"",
IF(ISERROR(FIND(",",S1816)),
  IF(ISERROR(VLOOKUP(S1816,MapTable!$A:$A,1,0)),"맵없음",
  ""),
IF(ISERROR(FIND(",",S1816,FIND(",",S1816)+1)),
  IF(OR(ISERROR(VLOOKUP(LEFT(S1816,FIND(",",S1816)-1),MapTable!$A:$A,1,0)),ISERROR(VLOOKUP(TRIM(MID(S1816,FIND(",",S1816)+1,999)),MapTable!$A:$A,1,0))),"맵없음",
  ""),
IF(ISERROR(FIND(",",S1816,FIND(",",S1816,FIND(",",S1816)+1)+1)),
  IF(OR(ISERROR(VLOOKUP(LEFT(S1816,FIND(",",S1816)-1),MapTable!$A:$A,1,0)),ISERROR(VLOOKUP(TRIM(MID(S1816,FIND(",",S1816)+1,FIND(",",S1816,FIND(",",S1816)+1)-FIND(",",S1816)-1)),MapTable!$A:$A,1,0)),ISERROR(VLOOKUP(TRIM(MID(S1816,FIND(",",S1816,FIND(",",S1816)+1)+1,999)),MapTable!$A:$A,1,0))),"맵없음",
  ""),
IF(ISERROR(FIND(",",S1816,FIND(",",S1816,FIND(",",S1816,FIND(",",S1816)+1)+1)+1)),
  IF(OR(ISERROR(VLOOKUP(LEFT(S1816,FIND(",",S1816)-1),MapTable!$A:$A,1,0)),ISERROR(VLOOKUP(TRIM(MID(S1816,FIND(",",S1816)+1,FIND(",",S1816,FIND(",",S1816)+1)-FIND(",",S1816)-1)),MapTable!$A:$A,1,0)),ISERROR(VLOOKUP(TRIM(MID(S1816,FIND(",",S1816,FIND(",",S1816)+1)+1,FIND(",",S1816,FIND(",",S1816,FIND(",",S1816)+1)+1)-FIND(",",S1816,FIND(",",S1816)+1)-1)),MapTable!$A:$A,1,0)),ISERROR(VLOOKUP(TRIM(MID(S1816,FIND(",",S1816,FIND(",",S1816,FIND(",",S1816)+1)+1)+1,999)),MapTable!$A:$A,1,0))),"맵없음",
  ""),
)))))</f>
        <v/>
      </c>
      <c r="Y1816" t="str">
        <f>IF(ISBLANK(X1816),"",IF(ISERROR(VLOOKUP(X1816,[3]DropTable!$A:$A,1,0)),"드랍없음",""))</f>
        <v/>
      </c>
      <c r="AA1816" t="str">
        <f>IF(ISBLANK(Z1816),"",IF(ISERROR(VLOOKUP(Z1816,[3]DropTable!$A:$A,1,0)),"드랍없음",""))</f>
        <v/>
      </c>
      <c r="AC1816">
        <v>8.1</v>
      </c>
    </row>
    <row r="1817" spans="1:29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114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P1817" t="b">
        <f t="shared" ca="1" si="51"/>
        <v>0</v>
      </c>
      <c r="T1817" t="str">
        <f>IF(ISBLANK(S1817),"",
IF(ISERROR(FIND(",",S1817)),
  IF(ISERROR(VLOOKUP(S1817,MapTable!$A:$A,1,0)),"맵없음",
  ""),
IF(ISERROR(FIND(",",S1817,FIND(",",S1817)+1)),
  IF(OR(ISERROR(VLOOKUP(LEFT(S1817,FIND(",",S1817)-1),MapTable!$A:$A,1,0)),ISERROR(VLOOKUP(TRIM(MID(S1817,FIND(",",S1817)+1,999)),MapTable!$A:$A,1,0))),"맵없음",
  ""),
IF(ISERROR(FIND(",",S1817,FIND(",",S1817,FIND(",",S1817)+1)+1)),
  IF(OR(ISERROR(VLOOKUP(LEFT(S1817,FIND(",",S1817)-1),MapTable!$A:$A,1,0)),ISERROR(VLOOKUP(TRIM(MID(S1817,FIND(",",S1817)+1,FIND(",",S1817,FIND(",",S1817)+1)-FIND(",",S1817)-1)),MapTable!$A:$A,1,0)),ISERROR(VLOOKUP(TRIM(MID(S1817,FIND(",",S1817,FIND(",",S1817)+1)+1,999)),MapTable!$A:$A,1,0))),"맵없음",
  ""),
IF(ISERROR(FIND(",",S1817,FIND(",",S1817,FIND(",",S1817,FIND(",",S1817)+1)+1)+1)),
  IF(OR(ISERROR(VLOOKUP(LEFT(S1817,FIND(",",S1817)-1),MapTable!$A:$A,1,0)),ISERROR(VLOOKUP(TRIM(MID(S1817,FIND(",",S1817)+1,FIND(",",S1817,FIND(",",S1817)+1)-FIND(",",S1817)-1)),MapTable!$A:$A,1,0)),ISERROR(VLOOKUP(TRIM(MID(S1817,FIND(",",S1817,FIND(",",S1817)+1)+1,FIND(",",S1817,FIND(",",S1817,FIND(",",S1817)+1)+1)-FIND(",",S1817,FIND(",",S1817)+1)-1)),MapTable!$A:$A,1,0)),ISERROR(VLOOKUP(TRIM(MID(S1817,FIND(",",S1817,FIND(",",S1817,FIND(",",S1817)+1)+1)+1,999)),MapTable!$A:$A,1,0))),"맵없음",
  ""),
)))))</f>
        <v/>
      </c>
      <c r="Y1817" t="str">
        <f>IF(ISBLANK(X1817),"",IF(ISERROR(VLOOKUP(X1817,[3]DropTable!$A:$A,1,0)),"드랍없음",""))</f>
        <v/>
      </c>
      <c r="AA1817" t="str">
        <f>IF(ISBLANK(Z1817),"",IF(ISERROR(VLOOKUP(Z1817,[3]DropTable!$A:$A,1,0)),"드랍없음",""))</f>
        <v/>
      </c>
      <c r="AC1817">
        <v>8.1</v>
      </c>
    </row>
    <row r="1818" spans="1:29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114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P1818" t="b">
        <f t="shared" ca="1" si="51"/>
        <v>0</v>
      </c>
      <c r="T1818" t="str">
        <f>IF(ISBLANK(S1818),"",
IF(ISERROR(FIND(",",S1818)),
  IF(ISERROR(VLOOKUP(S1818,MapTable!$A:$A,1,0)),"맵없음",
  ""),
IF(ISERROR(FIND(",",S1818,FIND(",",S1818)+1)),
  IF(OR(ISERROR(VLOOKUP(LEFT(S1818,FIND(",",S1818)-1),MapTable!$A:$A,1,0)),ISERROR(VLOOKUP(TRIM(MID(S1818,FIND(",",S1818)+1,999)),MapTable!$A:$A,1,0))),"맵없음",
  ""),
IF(ISERROR(FIND(",",S1818,FIND(",",S1818,FIND(",",S1818)+1)+1)),
  IF(OR(ISERROR(VLOOKUP(LEFT(S1818,FIND(",",S1818)-1),MapTable!$A:$A,1,0)),ISERROR(VLOOKUP(TRIM(MID(S1818,FIND(",",S1818)+1,FIND(",",S1818,FIND(",",S1818)+1)-FIND(",",S1818)-1)),MapTable!$A:$A,1,0)),ISERROR(VLOOKUP(TRIM(MID(S1818,FIND(",",S1818,FIND(",",S1818)+1)+1,999)),MapTable!$A:$A,1,0))),"맵없음",
  ""),
IF(ISERROR(FIND(",",S1818,FIND(",",S1818,FIND(",",S1818,FIND(",",S1818)+1)+1)+1)),
  IF(OR(ISERROR(VLOOKUP(LEFT(S1818,FIND(",",S1818)-1),MapTable!$A:$A,1,0)),ISERROR(VLOOKUP(TRIM(MID(S1818,FIND(",",S1818)+1,FIND(",",S1818,FIND(",",S1818)+1)-FIND(",",S1818)-1)),MapTable!$A:$A,1,0)),ISERROR(VLOOKUP(TRIM(MID(S1818,FIND(",",S1818,FIND(",",S1818)+1)+1,FIND(",",S1818,FIND(",",S1818,FIND(",",S1818)+1)+1)-FIND(",",S1818,FIND(",",S1818)+1)-1)),MapTable!$A:$A,1,0)),ISERROR(VLOOKUP(TRIM(MID(S1818,FIND(",",S1818,FIND(",",S1818,FIND(",",S1818)+1)+1)+1,999)),MapTable!$A:$A,1,0))),"맵없음",
  ""),
)))))</f>
        <v/>
      </c>
      <c r="Y1818" t="str">
        <f>IF(ISBLANK(X1818),"",IF(ISERROR(VLOOKUP(X1818,[3]DropTable!$A:$A,1,0)),"드랍없음",""))</f>
        <v/>
      </c>
      <c r="AA1818" t="str">
        <f>IF(ISBLANK(Z1818),"",IF(ISERROR(VLOOKUP(Z1818,[3]DropTable!$A:$A,1,0)),"드랍없음",""))</f>
        <v/>
      </c>
      <c r="AC1818">
        <v>8.1</v>
      </c>
    </row>
    <row r="1819" spans="1:29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114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P1819" t="b">
        <f t="shared" ca="1" si="51"/>
        <v>0</v>
      </c>
      <c r="T1819" t="str">
        <f>IF(ISBLANK(S1819),"",
IF(ISERROR(FIND(",",S1819)),
  IF(ISERROR(VLOOKUP(S1819,MapTable!$A:$A,1,0)),"맵없음",
  ""),
IF(ISERROR(FIND(",",S1819,FIND(",",S1819)+1)),
  IF(OR(ISERROR(VLOOKUP(LEFT(S1819,FIND(",",S1819)-1),MapTable!$A:$A,1,0)),ISERROR(VLOOKUP(TRIM(MID(S1819,FIND(",",S1819)+1,999)),MapTable!$A:$A,1,0))),"맵없음",
  ""),
IF(ISERROR(FIND(",",S1819,FIND(",",S1819,FIND(",",S1819)+1)+1)),
  IF(OR(ISERROR(VLOOKUP(LEFT(S1819,FIND(",",S1819)-1),MapTable!$A:$A,1,0)),ISERROR(VLOOKUP(TRIM(MID(S1819,FIND(",",S1819)+1,FIND(",",S1819,FIND(",",S1819)+1)-FIND(",",S1819)-1)),MapTable!$A:$A,1,0)),ISERROR(VLOOKUP(TRIM(MID(S1819,FIND(",",S1819,FIND(",",S1819)+1)+1,999)),MapTable!$A:$A,1,0))),"맵없음",
  ""),
IF(ISERROR(FIND(",",S1819,FIND(",",S1819,FIND(",",S1819,FIND(",",S1819)+1)+1)+1)),
  IF(OR(ISERROR(VLOOKUP(LEFT(S1819,FIND(",",S1819)-1),MapTable!$A:$A,1,0)),ISERROR(VLOOKUP(TRIM(MID(S1819,FIND(",",S1819)+1,FIND(",",S1819,FIND(",",S1819)+1)-FIND(",",S1819)-1)),MapTable!$A:$A,1,0)),ISERROR(VLOOKUP(TRIM(MID(S1819,FIND(",",S1819,FIND(",",S1819)+1)+1,FIND(",",S1819,FIND(",",S1819,FIND(",",S1819)+1)+1)-FIND(",",S1819,FIND(",",S1819)+1)-1)),MapTable!$A:$A,1,0)),ISERROR(VLOOKUP(TRIM(MID(S1819,FIND(",",S1819,FIND(",",S1819,FIND(",",S1819)+1)+1)+1,999)),MapTable!$A:$A,1,0))),"맵없음",
  ""),
)))))</f>
        <v/>
      </c>
      <c r="Y1819" t="str">
        <f>IF(ISBLANK(X1819),"",IF(ISERROR(VLOOKUP(X1819,[3]DropTable!$A:$A,1,0)),"드랍없음",""))</f>
        <v/>
      </c>
      <c r="AA1819" t="str">
        <f>IF(ISBLANK(Z1819),"",IF(ISERROR(VLOOKUP(Z1819,[3]DropTable!$A:$A,1,0)),"드랍없음",""))</f>
        <v/>
      </c>
      <c r="AC1819">
        <v>8.1</v>
      </c>
    </row>
    <row r="1820" spans="1:29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114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P1820" t="b">
        <f t="shared" ca="1" si="51"/>
        <v>0</v>
      </c>
      <c r="T1820" t="str">
        <f>IF(ISBLANK(S1820),"",
IF(ISERROR(FIND(",",S1820)),
  IF(ISERROR(VLOOKUP(S1820,MapTable!$A:$A,1,0)),"맵없음",
  ""),
IF(ISERROR(FIND(",",S1820,FIND(",",S1820)+1)),
  IF(OR(ISERROR(VLOOKUP(LEFT(S1820,FIND(",",S1820)-1),MapTable!$A:$A,1,0)),ISERROR(VLOOKUP(TRIM(MID(S1820,FIND(",",S1820)+1,999)),MapTable!$A:$A,1,0))),"맵없음",
  ""),
IF(ISERROR(FIND(",",S1820,FIND(",",S1820,FIND(",",S1820)+1)+1)),
  IF(OR(ISERROR(VLOOKUP(LEFT(S1820,FIND(",",S1820)-1),MapTable!$A:$A,1,0)),ISERROR(VLOOKUP(TRIM(MID(S1820,FIND(",",S1820)+1,FIND(",",S1820,FIND(",",S1820)+1)-FIND(",",S1820)-1)),MapTable!$A:$A,1,0)),ISERROR(VLOOKUP(TRIM(MID(S1820,FIND(",",S1820,FIND(",",S1820)+1)+1,999)),MapTable!$A:$A,1,0))),"맵없음",
  ""),
IF(ISERROR(FIND(",",S1820,FIND(",",S1820,FIND(",",S1820,FIND(",",S1820)+1)+1)+1)),
  IF(OR(ISERROR(VLOOKUP(LEFT(S1820,FIND(",",S1820)-1),MapTable!$A:$A,1,0)),ISERROR(VLOOKUP(TRIM(MID(S1820,FIND(",",S1820)+1,FIND(",",S1820,FIND(",",S1820)+1)-FIND(",",S1820)-1)),MapTable!$A:$A,1,0)),ISERROR(VLOOKUP(TRIM(MID(S1820,FIND(",",S1820,FIND(",",S1820)+1)+1,FIND(",",S1820,FIND(",",S1820,FIND(",",S1820)+1)+1)-FIND(",",S1820,FIND(",",S1820)+1)-1)),MapTable!$A:$A,1,0)),ISERROR(VLOOKUP(TRIM(MID(S1820,FIND(",",S1820,FIND(",",S1820,FIND(",",S1820)+1)+1)+1,999)),MapTable!$A:$A,1,0))),"맵없음",
  ""),
)))))</f>
        <v/>
      </c>
      <c r="Y1820" t="str">
        <f>IF(ISBLANK(X1820),"",IF(ISERROR(VLOOKUP(X1820,[3]DropTable!$A:$A,1,0)),"드랍없음",""))</f>
        <v/>
      </c>
      <c r="AA1820" t="str">
        <f>IF(ISBLANK(Z1820),"",IF(ISERROR(VLOOKUP(Z1820,[3]DropTable!$A:$A,1,0)),"드랍없음",""))</f>
        <v/>
      </c>
      <c r="AC1820">
        <v>8.1</v>
      </c>
    </row>
    <row r="1821" spans="1:29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114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P1821" t="b">
        <f t="shared" ca="1" si="51"/>
        <v>0</v>
      </c>
      <c r="T1821" t="str">
        <f>IF(ISBLANK(S1821),"",
IF(ISERROR(FIND(",",S1821)),
  IF(ISERROR(VLOOKUP(S1821,MapTable!$A:$A,1,0)),"맵없음",
  ""),
IF(ISERROR(FIND(",",S1821,FIND(",",S1821)+1)),
  IF(OR(ISERROR(VLOOKUP(LEFT(S1821,FIND(",",S1821)-1),MapTable!$A:$A,1,0)),ISERROR(VLOOKUP(TRIM(MID(S1821,FIND(",",S1821)+1,999)),MapTable!$A:$A,1,0))),"맵없음",
  ""),
IF(ISERROR(FIND(",",S1821,FIND(",",S1821,FIND(",",S1821)+1)+1)),
  IF(OR(ISERROR(VLOOKUP(LEFT(S1821,FIND(",",S1821)-1),MapTable!$A:$A,1,0)),ISERROR(VLOOKUP(TRIM(MID(S1821,FIND(",",S1821)+1,FIND(",",S1821,FIND(",",S1821)+1)-FIND(",",S1821)-1)),MapTable!$A:$A,1,0)),ISERROR(VLOOKUP(TRIM(MID(S1821,FIND(",",S1821,FIND(",",S1821)+1)+1,999)),MapTable!$A:$A,1,0))),"맵없음",
  ""),
IF(ISERROR(FIND(",",S1821,FIND(",",S1821,FIND(",",S1821,FIND(",",S1821)+1)+1)+1)),
  IF(OR(ISERROR(VLOOKUP(LEFT(S1821,FIND(",",S1821)-1),MapTable!$A:$A,1,0)),ISERROR(VLOOKUP(TRIM(MID(S1821,FIND(",",S1821)+1,FIND(",",S1821,FIND(",",S1821)+1)-FIND(",",S1821)-1)),MapTable!$A:$A,1,0)),ISERROR(VLOOKUP(TRIM(MID(S1821,FIND(",",S1821,FIND(",",S1821)+1)+1,FIND(",",S1821,FIND(",",S1821,FIND(",",S1821)+1)+1)-FIND(",",S1821,FIND(",",S1821)+1)-1)),MapTable!$A:$A,1,0)),ISERROR(VLOOKUP(TRIM(MID(S1821,FIND(",",S1821,FIND(",",S1821,FIND(",",S1821)+1)+1)+1,999)),MapTable!$A:$A,1,0))),"맵없음",
  ""),
)))))</f>
        <v/>
      </c>
      <c r="Y1821" t="str">
        <f>IF(ISBLANK(X1821),"",IF(ISERROR(VLOOKUP(X1821,[3]DropTable!$A:$A,1,0)),"드랍없음",""))</f>
        <v/>
      </c>
      <c r="AA1821" t="str">
        <f>IF(ISBLANK(Z1821),"",IF(ISERROR(VLOOKUP(Z1821,[3]DropTable!$A:$A,1,0)),"드랍없음",""))</f>
        <v/>
      </c>
      <c r="AC1821">
        <v>8.1</v>
      </c>
    </row>
    <row r="1822" spans="1:29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114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P1822" t="b">
        <f t="shared" ca="1" si="51"/>
        <v>0</v>
      </c>
      <c r="T1822" t="str">
        <f>IF(ISBLANK(S1822),"",
IF(ISERROR(FIND(",",S1822)),
  IF(ISERROR(VLOOKUP(S1822,MapTable!$A:$A,1,0)),"맵없음",
  ""),
IF(ISERROR(FIND(",",S1822,FIND(",",S1822)+1)),
  IF(OR(ISERROR(VLOOKUP(LEFT(S1822,FIND(",",S1822)-1),MapTable!$A:$A,1,0)),ISERROR(VLOOKUP(TRIM(MID(S1822,FIND(",",S1822)+1,999)),MapTable!$A:$A,1,0))),"맵없음",
  ""),
IF(ISERROR(FIND(",",S1822,FIND(",",S1822,FIND(",",S1822)+1)+1)),
  IF(OR(ISERROR(VLOOKUP(LEFT(S1822,FIND(",",S1822)-1),MapTable!$A:$A,1,0)),ISERROR(VLOOKUP(TRIM(MID(S1822,FIND(",",S1822)+1,FIND(",",S1822,FIND(",",S1822)+1)-FIND(",",S1822)-1)),MapTable!$A:$A,1,0)),ISERROR(VLOOKUP(TRIM(MID(S1822,FIND(",",S1822,FIND(",",S1822)+1)+1,999)),MapTable!$A:$A,1,0))),"맵없음",
  ""),
IF(ISERROR(FIND(",",S1822,FIND(",",S1822,FIND(",",S1822,FIND(",",S1822)+1)+1)+1)),
  IF(OR(ISERROR(VLOOKUP(LEFT(S1822,FIND(",",S1822)-1),MapTable!$A:$A,1,0)),ISERROR(VLOOKUP(TRIM(MID(S1822,FIND(",",S1822)+1,FIND(",",S1822,FIND(",",S1822)+1)-FIND(",",S1822)-1)),MapTable!$A:$A,1,0)),ISERROR(VLOOKUP(TRIM(MID(S1822,FIND(",",S1822,FIND(",",S1822)+1)+1,FIND(",",S1822,FIND(",",S1822,FIND(",",S1822)+1)+1)-FIND(",",S1822,FIND(",",S1822)+1)-1)),MapTable!$A:$A,1,0)),ISERROR(VLOOKUP(TRIM(MID(S1822,FIND(",",S1822,FIND(",",S1822,FIND(",",S1822)+1)+1)+1,999)),MapTable!$A:$A,1,0))),"맵없음",
  ""),
)))))</f>
        <v/>
      </c>
      <c r="Y1822" t="str">
        <f>IF(ISBLANK(X1822),"",IF(ISERROR(VLOOKUP(X1822,[3]DropTable!$A:$A,1,0)),"드랍없음",""))</f>
        <v/>
      </c>
      <c r="AA1822" t="str">
        <f>IF(ISBLANK(Z1822),"",IF(ISERROR(VLOOKUP(Z1822,[3]DropTable!$A:$A,1,0)),"드랍없음",""))</f>
        <v/>
      </c>
      <c r="AC1822">
        <v>8.1</v>
      </c>
    </row>
    <row r="1823" spans="1:29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114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P1823" t="b">
        <f t="shared" ca="1" si="51"/>
        <v>0</v>
      </c>
      <c r="T1823" t="str">
        <f>IF(ISBLANK(S1823),"",
IF(ISERROR(FIND(",",S1823)),
  IF(ISERROR(VLOOKUP(S1823,MapTable!$A:$A,1,0)),"맵없음",
  ""),
IF(ISERROR(FIND(",",S1823,FIND(",",S1823)+1)),
  IF(OR(ISERROR(VLOOKUP(LEFT(S1823,FIND(",",S1823)-1),MapTable!$A:$A,1,0)),ISERROR(VLOOKUP(TRIM(MID(S1823,FIND(",",S1823)+1,999)),MapTable!$A:$A,1,0))),"맵없음",
  ""),
IF(ISERROR(FIND(",",S1823,FIND(",",S1823,FIND(",",S1823)+1)+1)),
  IF(OR(ISERROR(VLOOKUP(LEFT(S1823,FIND(",",S1823)-1),MapTable!$A:$A,1,0)),ISERROR(VLOOKUP(TRIM(MID(S1823,FIND(",",S1823)+1,FIND(",",S1823,FIND(",",S1823)+1)-FIND(",",S1823)-1)),MapTable!$A:$A,1,0)),ISERROR(VLOOKUP(TRIM(MID(S1823,FIND(",",S1823,FIND(",",S1823)+1)+1,999)),MapTable!$A:$A,1,0))),"맵없음",
  ""),
IF(ISERROR(FIND(",",S1823,FIND(",",S1823,FIND(",",S1823,FIND(",",S1823)+1)+1)+1)),
  IF(OR(ISERROR(VLOOKUP(LEFT(S1823,FIND(",",S1823)-1),MapTable!$A:$A,1,0)),ISERROR(VLOOKUP(TRIM(MID(S1823,FIND(",",S1823)+1,FIND(",",S1823,FIND(",",S1823)+1)-FIND(",",S1823)-1)),MapTable!$A:$A,1,0)),ISERROR(VLOOKUP(TRIM(MID(S1823,FIND(",",S1823,FIND(",",S1823)+1)+1,FIND(",",S1823,FIND(",",S1823,FIND(",",S1823)+1)+1)-FIND(",",S1823,FIND(",",S1823)+1)-1)),MapTable!$A:$A,1,0)),ISERROR(VLOOKUP(TRIM(MID(S1823,FIND(",",S1823,FIND(",",S1823,FIND(",",S1823)+1)+1)+1,999)),MapTable!$A:$A,1,0))),"맵없음",
  ""),
)))))</f>
        <v/>
      </c>
      <c r="Y1823" t="str">
        <f>IF(ISBLANK(X1823),"",IF(ISERROR(VLOOKUP(X1823,[3]DropTable!$A:$A,1,0)),"드랍없음",""))</f>
        <v/>
      </c>
      <c r="AA1823" t="str">
        <f>IF(ISBLANK(Z1823),"",IF(ISERROR(VLOOKUP(Z1823,[3]DropTable!$A:$A,1,0)),"드랍없음",""))</f>
        <v/>
      </c>
      <c r="AC1823">
        <v>8.1</v>
      </c>
    </row>
    <row r="1824" spans="1:29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114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P1824" t="b">
        <f t="shared" ca="1" si="51"/>
        <v>0</v>
      </c>
      <c r="T1824" t="str">
        <f>IF(ISBLANK(S1824),"",
IF(ISERROR(FIND(",",S1824)),
  IF(ISERROR(VLOOKUP(S1824,MapTable!$A:$A,1,0)),"맵없음",
  ""),
IF(ISERROR(FIND(",",S1824,FIND(",",S1824)+1)),
  IF(OR(ISERROR(VLOOKUP(LEFT(S1824,FIND(",",S1824)-1),MapTable!$A:$A,1,0)),ISERROR(VLOOKUP(TRIM(MID(S1824,FIND(",",S1824)+1,999)),MapTable!$A:$A,1,0))),"맵없음",
  ""),
IF(ISERROR(FIND(",",S1824,FIND(",",S1824,FIND(",",S1824)+1)+1)),
  IF(OR(ISERROR(VLOOKUP(LEFT(S1824,FIND(",",S1824)-1),MapTable!$A:$A,1,0)),ISERROR(VLOOKUP(TRIM(MID(S1824,FIND(",",S1824)+1,FIND(",",S1824,FIND(",",S1824)+1)-FIND(",",S1824)-1)),MapTable!$A:$A,1,0)),ISERROR(VLOOKUP(TRIM(MID(S1824,FIND(",",S1824,FIND(",",S1824)+1)+1,999)),MapTable!$A:$A,1,0))),"맵없음",
  ""),
IF(ISERROR(FIND(",",S1824,FIND(",",S1824,FIND(",",S1824,FIND(",",S1824)+1)+1)+1)),
  IF(OR(ISERROR(VLOOKUP(LEFT(S1824,FIND(",",S1824)-1),MapTable!$A:$A,1,0)),ISERROR(VLOOKUP(TRIM(MID(S1824,FIND(",",S1824)+1,FIND(",",S1824,FIND(",",S1824)+1)-FIND(",",S1824)-1)),MapTable!$A:$A,1,0)),ISERROR(VLOOKUP(TRIM(MID(S1824,FIND(",",S1824,FIND(",",S1824)+1)+1,FIND(",",S1824,FIND(",",S1824,FIND(",",S1824)+1)+1)-FIND(",",S1824,FIND(",",S1824)+1)-1)),MapTable!$A:$A,1,0)),ISERROR(VLOOKUP(TRIM(MID(S1824,FIND(",",S1824,FIND(",",S1824,FIND(",",S1824)+1)+1)+1,999)),MapTable!$A:$A,1,0))),"맵없음",
  ""),
)))))</f>
        <v/>
      </c>
      <c r="Y1824" t="str">
        <f>IF(ISBLANK(X1824),"",IF(ISERROR(VLOOKUP(X1824,[3]DropTable!$A:$A,1,0)),"드랍없음",""))</f>
        <v/>
      </c>
      <c r="AA1824" t="str">
        <f>IF(ISBLANK(Z1824),"",IF(ISERROR(VLOOKUP(Z1824,[3]DropTable!$A:$A,1,0)),"드랍없음",""))</f>
        <v/>
      </c>
      <c r="AC1824">
        <v>8.1</v>
      </c>
    </row>
    <row r="1825" spans="1:29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114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P1825" t="b">
        <f t="shared" ca="1" si="51"/>
        <v>0</v>
      </c>
      <c r="T1825" t="str">
        <f>IF(ISBLANK(S1825),"",
IF(ISERROR(FIND(",",S1825)),
  IF(ISERROR(VLOOKUP(S1825,MapTable!$A:$A,1,0)),"맵없음",
  ""),
IF(ISERROR(FIND(",",S1825,FIND(",",S1825)+1)),
  IF(OR(ISERROR(VLOOKUP(LEFT(S1825,FIND(",",S1825)-1),MapTable!$A:$A,1,0)),ISERROR(VLOOKUP(TRIM(MID(S1825,FIND(",",S1825)+1,999)),MapTable!$A:$A,1,0))),"맵없음",
  ""),
IF(ISERROR(FIND(",",S1825,FIND(",",S1825,FIND(",",S1825)+1)+1)),
  IF(OR(ISERROR(VLOOKUP(LEFT(S1825,FIND(",",S1825)-1),MapTable!$A:$A,1,0)),ISERROR(VLOOKUP(TRIM(MID(S1825,FIND(",",S1825)+1,FIND(",",S1825,FIND(",",S1825)+1)-FIND(",",S1825)-1)),MapTable!$A:$A,1,0)),ISERROR(VLOOKUP(TRIM(MID(S1825,FIND(",",S1825,FIND(",",S1825)+1)+1,999)),MapTable!$A:$A,1,0))),"맵없음",
  ""),
IF(ISERROR(FIND(",",S1825,FIND(",",S1825,FIND(",",S1825,FIND(",",S1825)+1)+1)+1)),
  IF(OR(ISERROR(VLOOKUP(LEFT(S1825,FIND(",",S1825)-1),MapTable!$A:$A,1,0)),ISERROR(VLOOKUP(TRIM(MID(S1825,FIND(",",S1825)+1,FIND(",",S1825,FIND(",",S1825)+1)-FIND(",",S1825)-1)),MapTable!$A:$A,1,0)),ISERROR(VLOOKUP(TRIM(MID(S1825,FIND(",",S1825,FIND(",",S1825)+1)+1,FIND(",",S1825,FIND(",",S1825,FIND(",",S1825)+1)+1)-FIND(",",S1825,FIND(",",S1825)+1)-1)),MapTable!$A:$A,1,0)),ISERROR(VLOOKUP(TRIM(MID(S1825,FIND(",",S1825,FIND(",",S1825,FIND(",",S1825)+1)+1)+1,999)),MapTable!$A:$A,1,0))),"맵없음",
  ""),
)))))</f>
        <v/>
      </c>
      <c r="Y1825" t="str">
        <f>IF(ISBLANK(X1825),"",IF(ISERROR(VLOOKUP(X1825,[3]DropTable!$A:$A,1,0)),"드랍없음",""))</f>
        <v/>
      </c>
      <c r="AA1825" t="str">
        <f>IF(ISBLANK(Z1825),"",IF(ISERROR(VLOOKUP(Z1825,[3]DropTable!$A:$A,1,0)),"드랍없음",""))</f>
        <v/>
      </c>
      <c r="AC1825">
        <v>8.1</v>
      </c>
    </row>
    <row r="1826" spans="1:29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114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P1826" t="b">
        <f t="shared" ca="1" si="51"/>
        <v>0</v>
      </c>
      <c r="T1826" t="str">
        <f>IF(ISBLANK(S1826),"",
IF(ISERROR(FIND(",",S1826)),
  IF(ISERROR(VLOOKUP(S1826,MapTable!$A:$A,1,0)),"맵없음",
  ""),
IF(ISERROR(FIND(",",S1826,FIND(",",S1826)+1)),
  IF(OR(ISERROR(VLOOKUP(LEFT(S1826,FIND(",",S1826)-1),MapTable!$A:$A,1,0)),ISERROR(VLOOKUP(TRIM(MID(S1826,FIND(",",S1826)+1,999)),MapTable!$A:$A,1,0))),"맵없음",
  ""),
IF(ISERROR(FIND(",",S1826,FIND(",",S1826,FIND(",",S1826)+1)+1)),
  IF(OR(ISERROR(VLOOKUP(LEFT(S1826,FIND(",",S1826)-1),MapTable!$A:$A,1,0)),ISERROR(VLOOKUP(TRIM(MID(S1826,FIND(",",S1826)+1,FIND(",",S1826,FIND(",",S1826)+1)-FIND(",",S1826)-1)),MapTable!$A:$A,1,0)),ISERROR(VLOOKUP(TRIM(MID(S1826,FIND(",",S1826,FIND(",",S1826)+1)+1,999)),MapTable!$A:$A,1,0))),"맵없음",
  ""),
IF(ISERROR(FIND(",",S1826,FIND(",",S1826,FIND(",",S1826,FIND(",",S1826)+1)+1)+1)),
  IF(OR(ISERROR(VLOOKUP(LEFT(S1826,FIND(",",S1826)-1),MapTable!$A:$A,1,0)),ISERROR(VLOOKUP(TRIM(MID(S1826,FIND(",",S1826)+1,FIND(",",S1826,FIND(",",S1826)+1)-FIND(",",S1826)-1)),MapTable!$A:$A,1,0)),ISERROR(VLOOKUP(TRIM(MID(S1826,FIND(",",S1826,FIND(",",S1826)+1)+1,FIND(",",S1826,FIND(",",S1826,FIND(",",S1826)+1)+1)-FIND(",",S1826,FIND(",",S1826)+1)-1)),MapTable!$A:$A,1,0)),ISERROR(VLOOKUP(TRIM(MID(S1826,FIND(",",S1826,FIND(",",S1826,FIND(",",S1826)+1)+1)+1,999)),MapTable!$A:$A,1,0))),"맵없음",
  ""),
)))))</f>
        <v/>
      </c>
      <c r="Y1826" t="str">
        <f>IF(ISBLANK(X1826),"",IF(ISERROR(VLOOKUP(X1826,[3]DropTable!$A:$A,1,0)),"드랍없음",""))</f>
        <v/>
      </c>
      <c r="AA1826" t="str">
        <f>IF(ISBLANK(Z1826),"",IF(ISERROR(VLOOKUP(Z1826,[3]DropTable!$A:$A,1,0)),"드랍없음",""))</f>
        <v/>
      </c>
      <c r="AC1826">
        <v>8.1</v>
      </c>
    </row>
    <row r="1827" spans="1:29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114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P1827" t="b">
        <f t="shared" ca="1" si="51"/>
        <v>0</v>
      </c>
      <c r="T1827" t="str">
        <f>IF(ISBLANK(S1827),"",
IF(ISERROR(FIND(",",S1827)),
  IF(ISERROR(VLOOKUP(S1827,MapTable!$A:$A,1,0)),"맵없음",
  ""),
IF(ISERROR(FIND(",",S1827,FIND(",",S1827)+1)),
  IF(OR(ISERROR(VLOOKUP(LEFT(S1827,FIND(",",S1827)-1),MapTable!$A:$A,1,0)),ISERROR(VLOOKUP(TRIM(MID(S1827,FIND(",",S1827)+1,999)),MapTable!$A:$A,1,0))),"맵없음",
  ""),
IF(ISERROR(FIND(",",S1827,FIND(",",S1827,FIND(",",S1827)+1)+1)),
  IF(OR(ISERROR(VLOOKUP(LEFT(S1827,FIND(",",S1827)-1),MapTable!$A:$A,1,0)),ISERROR(VLOOKUP(TRIM(MID(S1827,FIND(",",S1827)+1,FIND(",",S1827,FIND(",",S1827)+1)-FIND(",",S1827)-1)),MapTable!$A:$A,1,0)),ISERROR(VLOOKUP(TRIM(MID(S1827,FIND(",",S1827,FIND(",",S1827)+1)+1,999)),MapTable!$A:$A,1,0))),"맵없음",
  ""),
IF(ISERROR(FIND(",",S1827,FIND(",",S1827,FIND(",",S1827,FIND(",",S1827)+1)+1)+1)),
  IF(OR(ISERROR(VLOOKUP(LEFT(S1827,FIND(",",S1827)-1),MapTable!$A:$A,1,0)),ISERROR(VLOOKUP(TRIM(MID(S1827,FIND(",",S1827)+1,FIND(",",S1827,FIND(",",S1827)+1)-FIND(",",S1827)-1)),MapTable!$A:$A,1,0)),ISERROR(VLOOKUP(TRIM(MID(S1827,FIND(",",S1827,FIND(",",S1827)+1)+1,FIND(",",S1827,FIND(",",S1827,FIND(",",S1827)+1)+1)-FIND(",",S1827,FIND(",",S1827)+1)-1)),MapTable!$A:$A,1,0)),ISERROR(VLOOKUP(TRIM(MID(S1827,FIND(",",S1827,FIND(",",S1827,FIND(",",S1827)+1)+1)+1,999)),MapTable!$A:$A,1,0))),"맵없음",
  ""),
)))))</f>
        <v/>
      </c>
      <c r="Y1827" t="str">
        <f>IF(ISBLANK(X1827),"",IF(ISERROR(VLOOKUP(X1827,[3]DropTable!$A:$A,1,0)),"드랍없음",""))</f>
        <v/>
      </c>
      <c r="AA1827" t="str">
        <f>IF(ISBLANK(Z1827),"",IF(ISERROR(VLOOKUP(Z1827,[3]DropTable!$A:$A,1,0)),"드랍없음",""))</f>
        <v/>
      </c>
      <c r="AC1827">
        <v>8.1</v>
      </c>
    </row>
    <row r="1828" spans="1:29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114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P1828" t="b">
        <f t="shared" ca="1" si="51"/>
        <v>0</v>
      </c>
      <c r="T1828" t="str">
        <f>IF(ISBLANK(S1828),"",
IF(ISERROR(FIND(",",S1828)),
  IF(ISERROR(VLOOKUP(S1828,MapTable!$A:$A,1,0)),"맵없음",
  ""),
IF(ISERROR(FIND(",",S1828,FIND(",",S1828)+1)),
  IF(OR(ISERROR(VLOOKUP(LEFT(S1828,FIND(",",S1828)-1),MapTable!$A:$A,1,0)),ISERROR(VLOOKUP(TRIM(MID(S1828,FIND(",",S1828)+1,999)),MapTable!$A:$A,1,0))),"맵없음",
  ""),
IF(ISERROR(FIND(",",S1828,FIND(",",S1828,FIND(",",S1828)+1)+1)),
  IF(OR(ISERROR(VLOOKUP(LEFT(S1828,FIND(",",S1828)-1),MapTable!$A:$A,1,0)),ISERROR(VLOOKUP(TRIM(MID(S1828,FIND(",",S1828)+1,FIND(",",S1828,FIND(",",S1828)+1)-FIND(",",S1828)-1)),MapTable!$A:$A,1,0)),ISERROR(VLOOKUP(TRIM(MID(S1828,FIND(",",S1828,FIND(",",S1828)+1)+1,999)),MapTable!$A:$A,1,0))),"맵없음",
  ""),
IF(ISERROR(FIND(",",S1828,FIND(",",S1828,FIND(",",S1828,FIND(",",S1828)+1)+1)+1)),
  IF(OR(ISERROR(VLOOKUP(LEFT(S1828,FIND(",",S1828)-1),MapTable!$A:$A,1,0)),ISERROR(VLOOKUP(TRIM(MID(S1828,FIND(",",S1828)+1,FIND(",",S1828,FIND(",",S1828)+1)-FIND(",",S1828)-1)),MapTable!$A:$A,1,0)),ISERROR(VLOOKUP(TRIM(MID(S1828,FIND(",",S1828,FIND(",",S1828)+1)+1,FIND(",",S1828,FIND(",",S1828,FIND(",",S1828)+1)+1)-FIND(",",S1828,FIND(",",S1828)+1)-1)),MapTable!$A:$A,1,0)),ISERROR(VLOOKUP(TRIM(MID(S1828,FIND(",",S1828,FIND(",",S1828,FIND(",",S1828)+1)+1)+1,999)),MapTable!$A:$A,1,0))),"맵없음",
  ""),
)))))</f>
        <v/>
      </c>
      <c r="Y1828" t="str">
        <f>IF(ISBLANK(X1828),"",IF(ISERROR(VLOOKUP(X1828,[3]DropTable!$A:$A,1,0)),"드랍없음",""))</f>
        <v/>
      </c>
      <c r="AA1828" t="str">
        <f>IF(ISBLANK(Z1828),"",IF(ISERROR(VLOOKUP(Z1828,[3]DropTable!$A:$A,1,0)),"드랍없음",""))</f>
        <v/>
      </c>
      <c r="AC1828">
        <v>8.1</v>
      </c>
    </row>
    <row r="1829" spans="1:29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114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P1829" t="b">
        <f t="shared" ca="1" si="51"/>
        <v>0</v>
      </c>
      <c r="T1829" t="str">
        <f>IF(ISBLANK(S1829),"",
IF(ISERROR(FIND(",",S1829)),
  IF(ISERROR(VLOOKUP(S1829,MapTable!$A:$A,1,0)),"맵없음",
  ""),
IF(ISERROR(FIND(",",S1829,FIND(",",S1829)+1)),
  IF(OR(ISERROR(VLOOKUP(LEFT(S1829,FIND(",",S1829)-1),MapTable!$A:$A,1,0)),ISERROR(VLOOKUP(TRIM(MID(S1829,FIND(",",S1829)+1,999)),MapTable!$A:$A,1,0))),"맵없음",
  ""),
IF(ISERROR(FIND(",",S1829,FIND(",",S1829,FIND(",",S1829)+1)+1)),
  IF(OR(ISERROR(VLOOKUP(LEFT(S1829,FIND(",",S1829)-1),MapTable!$A:$A,1,0)),ISERROR(VLOOKUP(TRIM(MID(S1829,FIND(",",S1829)+1,FIND(",",S1829,FIND(",",S1829)+1)-FIND(",",S1829)-1)),MapTable!$A:$A,1,0)),ISERROR(VLOOKUP(TRIM(MID(S1829,FIND(",",S1829,FIND(",",S1829)+1)+1,999)),MapTable!$A:$A,1,0))),"맵없음",
  ""),
IF(ISERROR(FIND(",",S1829,FIND(",",S1829,FIND(",",S1829,FIND(",",S1829)+1)+1)+1)),
  IF(OR(ISERROR(VLOOKUP(LEFT(S1829,FIND(",",S1829)-1),MapTable!$A:$A,1,0)),ISERROR(VLOOKUP(TRIM(MID(S1829,FIND(",",S1829)+1,FIND(",",S1829,FIND(",",S1829)+1)-FIND(",",S1829)-1)),MapTable!$A:$A,1,0)),ISERROR(VLOOKUP(TRIM(MID(S1829,FIND(",",S1829,FIND(",",S1829)+1)+1,FIND(",",S1829,FIND(",",S1829,FIND(",",S1829)+1)+1)-FIND(",",S1829,FIND(",",S1829)+1)-1)),MapTable!$A:$A,1,0)),ISERROR(VLOOKUP(TRIM(MID(S1829,FIND(",",S1829,FIND(",",S1829,FIND(",",S1829)+1)+1)+1,999)),MapTable!$A:$A,1,0))),"맵없음",
  ""),
)))))</f>
        <v/>
      </c>
      <c r="Y1829" t="str">
        <f>IF(ISBLANK(X1829),"",IF(ISERROR(VLOOKUP(X1829,[3]DropTable!$A:$A,1,0)),"드랍없음",""))</f>
        <v/>
      </c>
      <c r="AA1829" t="str">
        <f>IF(ISBLANK(Z1829),"",IF(ISERROR(VLOOKUP(Z1829,[3]DropTable!$A:$A,1,0)),"드랍없음",""))</f>
        <v/>
      </c>
      <c r="AC1829">
        <v>8.1</v>
      </c>
    </row>
    <row r="1830" spans="1:29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114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P1830" t="b">
        <f t="shared" ca="1" si="51"/>
        <v>0</v>
      </c>
      <c r="T1830" t="str">
        <f>IF(ISBLANK(S1830),"",
IF(ISERROR(FIND(",",S1830)),
  IF(ISERROR(VLOOKUP(S1830,MapTable!$A:$A,1,0)),"맵없음",
  ""),
IF(ISERROR(FIND(",",S1830,FIND(",",S1830)+1)),
  IF(OR(ISERROR(VLOOKUP(LEFT(S1830,FIND(",",S1830)-1),MapTable!$A:$A,1,0)),ISERROR(VLOOKUP(TRIM(MID(S1830,FIND(",",S1830)+1,999)),MapTable!$A:$A,1,0))),"맵없음",
  ""),
IF(ISERROR(FIND(",",S1830,FIND(",",S1830,FIND(",",S1830)+1)+1)),
  IF(OR(ISERROR(VLOOKUP(LEFT(S1830,FIND(",",S1830)-1),MapTable!$A:$A,1,0)),ISERROR(VLOOKUP(TRIM(MID(S1830,FIND(",",S1830)+1,FIND(",",S1830,FIND(",",S1830)+1)-FIND(",",S1830)-1)),MapTable!$A:$A,1,0)),ISERROR(VLOOKUP(TRIM(MID(S1830,FIND(",",S1830,FIND(",",S1830)+1)+1,999)),MapTable!$A:$A,1,0))),"맵없음",
  ""),
IF(ISERROR(FIND(",",S1830,FIND(",",S1830,FIND(",",S1830,FIND(",",S1830)+1)+1)+1)),
  IF(OR(ISERROR(VLOOKUP(LEFT(S1830,FIND(",",S1830)-1),MapTable!$A:$A,1,0)),ISERROR(VLOOKUP(TRIM(MID(S1830,FIND(",",S1830)+1,FIND(",",S1830,FIND(",",S1830)+1)-FIND(",",S1830)-1)),MapTable!$A:$A,1,0)),ISERROR(VLOOKUP(TRIM(MID(S1830,FIND(",",S1830,FIND(",",S1830)+1)+1,FIND(",",S1830,FIND(",",S1830,FIND(",",S1830)+1)+1)-FIND(",",S1830,FIND(",",S1830)+1)-1)),MapTable!$A:$A,1,0)),ISERROR(VLOOKUP(TRIM(MID(S1830,FIND(",",S1830,FIND(",",S1830,FIND(",",S1830)+1)+1)+1,999)),MapTable!$A:$A,1,0))),"맵없음",
  ""),
)))))</f>
        <v/>
      </c>
      <c r="Y1830" t="str">
        <f>IF(ISBLANK(X1830),"",IF(ISERROR(VLOOKUP(X1830,[3]DropTable!$A:$A,1,0)),"드랍없음",""))</f>
        <v/>
      </c>
      <c r="AA1830" t="str">
        <f>IF(ISBLANK(Z1830),"",IF(ISERROR(VLOOKUP(Z1830,[3]DropTable!$A:$A,1,0)),"드랍없음",""))</f>
        <v/>
      </c>
      <c r="AC1830">
        <v>8.1</v>
      </c>
    </row>
    <row r="1831" spans="1:29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114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P1831" t="b">
        <f t="shared" ca="1" si="51"/>
        <v>0</v>
      </c>
      <c r="T1831" t="str">
        <f>IF(ISBLANK(S1831),"",
IF(ISERROR(FIND(",",S1831)),
  IF(ISERROR(VLOOKUP(S1831,MapTable!$A:$A,1,0)),"맵없음",
  ""),
IF(ISERROR(FIND(",",S1831,FIND(",",S1831)+1)),
  IF(OR(ISERROR(VLOOKUP(LEFT(S1831,FIND(",",S1831)-1),MapTable!$A:$A,1,0)),ISERROR(VLOOKUP(TRIM(MID(S1831,FIND(",",S1831)+1,999)),MapTable!$A:$A,1,0))),"맵없음",
  ""),
IF(ISERROR(FIND(",",S1831,FIND(",",S1831,FIND(",",S1831)+1)+1)),
  IF(OR(ISERROR(VLOOKUP(LEFT(S1831,FIND(",",S1831)-1),MapTable!$A:$A,1,0)),ISERROR(VLOOKUP(TRIM(MID(S1831,FIND(",",S1831)+1,FIND(",",S1831,FIND(",",S1831)+1)-FIND(",",S1831)-1)),MapTable!$A:$A,1,0)),ISERROR(VLOOKUP(TRIM(MID(S1831,FIND(",",S1831,FIND(",",S1831)+1)+1,999)),MapTable!$A:$A,1,0))),"맵없음",
  ""),
IF(ISERROR(FIND(",",S1831,FIND(",",S1831,FIND(",",S1831,FIND(",",S1831)+1)+1)+1)),
  IF(OR(ISERROR(VLOOKUP(LEFT(S1831,FIND(",",S1831)-1),MapTable!$A:$A,1,0)),ISERROR(VLOOKUP(TRIM(MID(S1831,FIND(",",S1831)+1,FIND(",",S1831,FIND(",",S1831)+1)-FIND(",",S1831)-1)),MapTable!$A:$A,1,0)),ISERROR(VLOOKUP(TRIM(MID(S1831,FIND(",",S1831,FIND(",",S1831)+1)+1,FIND(",",S1831,FIND(",",S1831,FIND(",",S1831)+1)+1)-FIND(",",S1831,FIND(",",S1831)+1)-1)),MapTable!$A:$A,1,0)),ISERROR(VLOOKUP(TRIM(MID(S1831,FIND(",",S1831,FIND(",",S1831,FIND(",",S1831)+1)+1)+1,999)),MapTable!$A:$A,1,0))),"맵없음",
  ""),
)))))</f>
        <v/>
      </c>
      <c r="Y1831" t="str">
        <f>IF(ISBLANK(X1831),"",IF(ISERROR(VLOOKUP(X1831,[3]DropTable!$A:$A,1,0)),"드랍없음",""))</f>
        <v/>
      </c>
      <c r="AA1831" t="str">
        <f>IF(ISBLANK(Z1831),"",IF(ISERROR(VLOOKUP(Z1831,[3]DropTable!$A:$A,1,0)),"드랍없음",""))</f>
        <v/>
      </c>
      <c r="AC1831">
        <v>8.1</v>
      </c>
    </row>
    <row r="1832" spans="1:29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114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P1832" t="b">
        <f t="shared" ca="1" si="51"/>
        <v>0</v>
      </c>
      <c r="T1832" t="str">
        <f>IF(ISBLANK(S1832),"",
IF(ISERROR(FIND(",",S1832)),
  IF(ISERROR(VLOOKUP(S1832,MapTable!$A:$A,1,0)),"맵없음",
  ""),
IF(ISERROR(FIND(",",S1832,FIND(",",S1832)+1)),
  IF(OR(ISERROR(VLOOKUP(LEFT(S1832,FIND(",",S1832)-1),MapTable!$A:$A,1,0)),ISERROR(VLOOKUP(TRIM(MID(S1832,FIND(",",S1832)+1,999)),MapTable!$A:$A,1,0))),"맵없음",
  ""),
IF(ISERROR(FIND(",",S1832,FIND(",",S1832,FIND(",",S1832)+1)+1)),
  IF(OR(ISERROR(VLOOKUP(LEFT(S1832,FIND(",",S1832)-1),MapTable!$A:$A,1,0)),ISERROR(VLOOKUP(TRIM(MID(S1832,FIND(",",S1832)+1,FIND(",",S1832,FIND(",",S1832)+1)-FIND(",",S1832)-1)),MapTable!$A:$A,1,0)),ISERROR(VLOOKUP(TRIM(MID(S1832,FIND(",",S1832,FIND(",",S1832)+1)+1,999)),MapTable!$A:$A,1,0))),"맵없음",
  ""),
IF(ISERROR(FIND(",",S1832,FIND(",",S1832,FIND(",",S1832,FIND(",",S1832)+1)+1)+1)),
  IF(OR(ISERROR(VLOOKUP(LEFT(S1832,FIND(",",S1832)-1),MapTable!$A:$A,1,0)),ISERROR(VLOOKUP(TRIM(MID(S1832,FIND(",",S1832)+1,FIND(",",S1832,FIND(",",S1832)+1)-FIND(",",S1832)-1)),MapTable!$A:$A,1,0)),ISERROR(VLOOKUP(TRIM(MID(S1832,FIND(",",S1832,FIND(",",S1832)+1)+1,FIND(",",S1832,FIND(",",S1832,FIND(",",S1832)+1)+1)-FIND(",",S1832,FIND(",",S1832)+1)-1)),MapTable!$A:$A,1,0)),ISERROR(VLOOKUP(TRIM(MID(S1832,FIND(",",S1832,FIND(",",S1832,FIND(",",S1832)+1)+1)+1,999)),MapTable!$A:$A,1,0))),"맵없음",
  ""),
)))))</f>
        <v/>
      </c>
      <c r="Y1832" t="str">
        <f>IF(ISBLANK(X1832),"",IF(ISERROR(VLOOKUP(X1832,[3]DropTable!$A:$A,1,0)),"드랍없음",""))</f>
        <v/>
      </c>
      <c r="AA1832" t="str">
        <f>IF(ISBLANK(Z1832),"",IF(ISERROR(VLOOKUP(Z1832,[3]DropTable!$A:$A,1,0)),"드랍없음",""))</f>
        <v/>
      </c>
      <c r="AC1832">
        <v>8.1</v>
      </c>
    </row>
    <row r="1833" spans="1:29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114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P1833" t="b">
        <f t="shared" ca="1" si="51"/>
        <v>0</v>
      </c>
      <c r="T1833" t="str">
        <f>IF(ISBLANK(S1833),"",
IF(ISERROR(FIND(",",S1833)),
  IF(ISERROR(VLOOKUP(S1833,MapTable!$A:$A,1,0)),"맵없음",
  ""),
IF(ISERROR(FIND(",",S1833,FIND(",",S1833)+1)),
  IF(OR(ISERROR(VLOOKUP(LEFT(S1833,FIND(",",S1833)-1),MapTable!$A:$A,1,0)),ISERROR(VLOOKUP(TRIM(MID(S1833,FIND(",",S1833)+1,999)),MapTable!$A:$A,1,0))),"맵없음",
  ""),
IF(ISERROR(FIND(",",S1833,FIND(",",S1833,FIND(",",S1833)+1)+1)),
  IF(OR(ISERROR(VLOOKUP(LEFT(S1833,FIND(",",S1833)-1),MapTable!$A:$A,1,0)),ISERROR(VLOOKUP(TRIM(MID(S1833,FIND(",",S1833)+1,FIND(",",S1833,FIND(",",S1833)+1)-FIND(",",S1833)-1)),MapTable!$A:$A,1,0)),ISERROR(VLOOKUP(TRIM(MID(S1833,FIND(",",S1833,FIND(",",S1833)+1)+1,999)),MapTable!$A:$A,1,0))),"맵없음",
  ""),
IF(ISERROR(FIND(",",S1833,FIND(",",S1833,FIND(",",S1833,FIND(",",S1833)+1)+1)+1)),
  IF(OR(ISERROR(VLOOKUP(LEFT(S1833,FIND(",",S1833)-1),MapTable!$A:$A,1,0)),ISERROR(VLOOKUP(TRIM(MID(S1833,FIND(",",S1833)+1,FIND(",",S1833,FIND(",",S1833)+1)-FIND(",",S1833)-1)),MapTable!$A:$A,1,0)),ISERROR(VLOOKUP(TRIM(MID(S1833,FIND(",",S1833,FIND(",",S1833)+1)+1,FIND(",",S1833,FIND(",",S1833,FIND(",",S1833)+1)+1)-FIND(",",S1833,FIND(",",S1833)+1)-1)),MapTable!$A:$A,1,0)),ISERROR(VLOOKUP(TRIM(MID(S1833,FIND(",",S1833,FIND(",",S1833,FIND(",",S1833)+1)+1)+1,999)),MapTable!$A:$A,1,0))),"맵없음",
  ""),
)))))</f>
        <v/>
      </c>
      <c r="Y1833" t="str">
        <f>IF(ISBLANK(X1833),"",IF(ISERROR(VLOOKUP(X1833,[3]DropTable!$A:$A,1,0)),"드랍없음",""))</f>
        <v/>
      </c>
      <c r="AA1833" t="str">
        <f>IF(ISBLANK(Z1833),"",IF(ISERROR(VLOOKUP(Z1833,[3]DropTable!$A:$A,1,0)),"드랍없음",""))</f>
        <v/>
      </c>
      <c r="AC1833">
        <v>8.1</v>
      </c>
    </row>
    <row r="1834" spans="1:29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114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P1834" t="b">
        <f t="shared" ca="1" si="51"/>
        <v>0</v>
      </c>
      <c r="T1834" t="str">
        <f>IF(ISBLANK(S1834),"",
IF(ISERROR(FIND(",",S1834)),
  IF(ISERROR(VLOOKUP(S1834,MapTable!$A:$A,1,0)),"맵없음",
  ""),
IF(ISERROR(FIND(",",S1834,FIND(",",S1834)+1)),
  IF(OR(ISERROR(VLOOKUP(LEFT(S1834,FIND(",",S1834)-1),MapTable!$A:$A,1,0)),ISERROR(VLOOKUP(TRIM(MID(S1834,FIND(",",S1834)+1,999)),MapTable!$A:$A,1,0))),"맵없음",
  ""),
IF(ISERROR(FIND(",",S1834,FIND(",",S1834,FIND(",",S1834)+1)+1)),
  IF(OR(ISERROR(VLOOKUP(LEFT(S1834,FIND(",",S1834)-1),MapTable!$A:$A,1,0)),ISERROR(VLOOKUP(TRIM(MID(S1834,FIND(",",S1834)+1,FIND(",",S1834,FIND(",",S1834)+1)-FIND(",",S1834)-1)),MapTable!$A:$A,1,0)),ISERROR(VLOOKUP(TRIM(MID(S1834,FIND(",",S1834,FIND(",",S1834)+1)+1,999)),MapTable!$A:$A,1,0))),"맵없음",
  ""),
IF(ISERROR(FIND(",",S1834,FIND(",",S1834,FIND(",",S1834,FIND(",",S1834)+1)+1)+1)),
  IF(OR(ISERROR(VLOOKUP(LEFT(S1834,FIND(",",S1834)-1),MapTable!$A:$A,1,0)),ISERROR(VLOOKUP(TRIM(MID(S1834,FIND(",",S1834)+1,FIND(",",S1834,FIND(",",S1834)+1)-FIND(",",S1834)-1)),MapTable!$A:$A,1,0)),ISERROR(VLOOKUP(TRIM(MID(S1834,FIND(",",S1834,FIND(",",S1834)+1)+1,FIND(",",S1834,FIND(",",S1834,FIND(",",S1834)+1)+1)-FIND(",",S1834,FIND(",",S1834)+1)-1)),MapTable!$A:$A,1,0)),ISERROR(VLOOKUP(TRIM(MID(S1834,FIND(",",S1834,FIND(",",S1834,FIND(",",S1834)+1)+1)+1,999)),MapTable!$A:$A,1,0))),"맵없음",
  ""),
)))))</f>
        <v/>
      </c>
      <c r="Y1834" t="str">
        <f>IF(ISBLANK(X1834),"",IF(ISERROR(VLOOKUP(X1834,[3]DropTable!$A:$A,1,0)),"드랍없음",""))</f>
        <v/>
      </c>
      <c r="AA1834" t="str">
        <f>IF(ISBLANK(Z1834),"",IF(ISERROR(VLOOKUP(Z1834,[3]DropTable!$A:$A,1,0)),"드랍없음",""))</f>
        <v/>
      </c>
      <c r="AC1834">
        <v>8.1</v>
      </c>
    </row>
    <row r="1835" spans="1:29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114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P1835" t="b">
        <f t="shared" ca="1" si="51"/>
        <v>0</v>
      </c>
      <c r="T1835" t="str">
        <f>IF(ISBLANK(S1835),"",
IF(ISERROR(FIND(",",S1835)),
  IF(ISERROR(VLOOKUP(S1835,MapTable!$A:$A,1,0)),"맵없음",
  ""),
IF(ISERROR(FIND(",",S1835,FIND(",",S1835)+1)),
  IF(OR(ISERROR(VLOOKUP(LEFT(S1835,FIND(",",S1835)-1),MapTable!$A:$A,1,0)),ISERROR(VLOOKUP(TRIM(MID(S1835,FIND(",",S1835)+1,999)),MapTable!$A:$A,1,0))),"맵없음",
  ""),
IF(ISERROR(FIND(",",S1835,FIND(",",S1835,FIND(",",S1835)+1)+1)),
  IF(OR(ISERROR(VLOOKUP(LEFT(S1835,FIND(",",S1835)-1),MapTable!$A:$A,1,0)),ISERROR(VLOOKUP(TRIM(MID(S1835,FIND(",",S1835)+1,FIND(",",S1835,FIND(",",S1835)+1)-FIND(",",S1835)-1)),MapTable!$A:$A,1,0)),ISERROR(VLOOKUP(TRIM(MID(S1835,FIND(",",S1835,FIND(",",S1835)+1)+1,999)),MapTable!$A:$A,1,0))),"맵없음",
  ""),
IF(ISERROR(FIND(",",S1835,FIND(",",S1835,FIND(",",S1835,FIND(",",S1835)+1)+1)+1)),
  IF(OR(ISERROR(VLOOKUP(LEFT(S1835,FIND(",",S1835)-1),MapTable!$A:$A,1,0)),ISERROR(VLOOKUP(TRIM(MID(S1835,FIND(",",S1835)+1,FIND(",",S1835,FIND(",",S1835)+1)-FIND(",",S1835)-1)),MapTable!$A:$A,1,0)),ISERROR(VLOOKUP(TRIM(MID(S1835,FIND(",",S1835,FIND(",",S1835)+1)+1,FIND(",",S1835,FIND(",",S1835,FIND(",",S1835)+1)+1)-FIND(",",S1835,FIND(",",S1835)+1)-1)),MapTable!$A:$A,1,0)),ISERROR(VLOOKUP(TRIM(MID(S1835,FIND(",",S1835,FIND(",",S1835,FIND(",",S1835)+1)+1)+1,999)),MapTable!$A:$A,1,0))),"맵없음",
  ""),
)))))</f>
        <v/>
      </c>
      <c r="Y1835" t="str">
        <f>IF(ISBLANK(X1835),"",IF(ISERROR(VLOOKUP(X1835,[3]DropTable!$A:$A,1,0)),"드랍없음",""))</f>
        <v/>
      </c>
      <c r="AA1835" t="str">
        <f>IF(ISBLANK(Z1835),"",IF(ISERROR(VLOOKUP(Z1835,[3]DropTable!$A:$A,1,0)),"드랍없음",""))</f>
        <v/>
      </c>
      <c r="AC1835">
        <v>8.1</v>
      </c>
    </row>
    <row r="1836" spans="1:29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114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P1836" t="b">
        <f t="shared" ca="1" si="51"/>
        <v>0</v>
      </c>
      <c r="T1836" t="str">
        <f>IF(ISBLANK(S1836),"",
IF(ISERROR(FIND(",",S1836)),
  IF(ISERROR(VLOOKUP(S1836,MapTable!$A:$A,1,0)),"맵없음",
  ""),
IF(ISERROR(FIND(",",S1836,FIND(",",S1836)+1)),
  IF(OR(ISERROR(VLOOKUP(LEFT(S1836,FIND(",",S1836)-1),MapTable!$A:$A,1,0)),ISERROR(VLOOKUP(TRIM(MID(S1836,FIND(",",S1836)+1,999)),MapTable!$A:$A,1,0))),"맵없음",
  ""),
IF(ISERROR(FIND(",",S1836,FIND(",",S1836,FIND(",",S1836)+1)+1)),
  IF(OR(ISERROR(VLOOKUP(LEFT(S1836,FIND(",",S1836)-1),MapTable!$A:$A,1,0)),ISERROR(VLOOKUP(TRIM(MID(S1836,FIND(",",S1836)+1,FIND(",",S1836,FIND(",",S1836)+1)-FIND(",",S1836)-1)),MapTable!$A:$A,1,0)),ISERROR(VLOOKUP(TRIM(MID(S1836,FIND(",",S1836,FIND(",",S1836)+1)+1,999)),MapTable!$A:$A,1,0))),"맵없음",
  ""),
IF(ISERROR(FIND(",",S1836,FIND(",",S1836,FIND(",",S1836,FIND(",",S1836)+1)+1)+1)),
  IF(OR(ISERROR(VLOOKUP(LEFT(S1836,FIND(",",S1836)-1),MapTable!$A:$A,1,0)),ISERROR(VLOOKUP(TRIM(MID(S1836,FIND(",",S1836)+1,FIND(",",S1836,FIND(",",S1836)+1)-FIND(",",S1836)-1)),MapTable!$A:$A,1,0)),ISERROR(VLOOKUP(TRIM(MID(S1836,FIND(",",S1836,FIND(",",S1836)+1)+1,FIND(",",S1836,FIND(",",S1836,FIND(",",S1836)+1)+1)-FIND(",",S1836,FIND(",",S1836)+1)-1)),MapTable!$A:$A,1,0)),ISERROR(VLOOKUP(TRIM(MID(S1836,FIND(",",S1836,FIND(",",S1836,FIND(",",S1836)+1)+1)+1,999)),MapTable!$A:$A,1,0))),"맵없음",
  ""),
)))))</f>
        <v/>
      </c>
      <c r="Y1836" t="str">
        <f>IF(ISBLANK(X1836),"",IF(ISERROR(VLOOKUP(X1836,[3]DropTable!$A:$A,1,0)),"드랍없음",""))</f>
        <v/>
      </c>
      <c r="AA1836" t="str">
        <f>IF(ISBLANK(Z1836),"",IF(ISERROR(VLOOKUP(Z1836,[3]DropTable!$A:$A,1,0)),"드랍없음",""))</f>
        <v/>
      </c>
      <c r="AC1836">
        <v>8.1</v>
      </c>
    </row>
    <row r="1837" spans="1:29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114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P1837" t="b">
        <f t="shared" ca="1" si="51"/>
        <v>0</v>
      </c>
      <c r="T1837" t="str">
        <f>IF(ISBLANK(S1837),"",
IF(ISERROR(FIND(",",S1837)),
  IF(ISERROR(VLOOKUP(S1837,MapTable!$A:$A,1,0)),"맵없음",
  ""),
IF(ISERROR(FIND(",",S1837,FIND(",",S1837)+1)),
  IF(OR(ISERROR(VLOOKUP(LEFT(S1837,FIND(",",S1837)-1),MapTable!$A:$A,1,0)),ISERROR(VLOOKUP(TRIM(MID(S1837,FIND(",",S1837)+1,999)),MapTable!$A:$A,1,0))),"맵없음",
  ""),
IF(ISERROR(FIND(",",S1837,FIND(",",S1837,FIND(",",S1837)+1)+1)),
  IF(OR(ISERROR(VLOOKUP(LEFT(S1837,FIND(",",S1837)-1),MapTable!$A:$A,1,0)),ISERROR(VLOOKUP(TRIM(MID(S1837,FIND(",",S1837)+1,FIND(",",S1837,FIND(",",S1837)+1)-FIND(",",S1837)-1)),MapTable!$A:$A,1,0)),ISERROR(VLOOKUP(TRIM(MID(S1837,FIND(",",S1837,FIND(",",S1837)+1)+1,999)),MapTable!$A:$A,1,0))),"맵없음",
  ""),
IF(ISERROR(FIND(",",S1837,FIND(",",S1837,FIND(",",S1837,FIND(",",S1837)+1)+1)+1)),
  IF(OR(ISERROR(VLOOKUP(LEFT(S1837,FIND(",",S1837)-1),MapTable!$A:$A,1,0)),ISERROR(VLOOKUP(TRIM(MID(S1837,FIND(",",S1837)+1,FIND(",",S1837,FIND(",",S1837)+1)-FIND(",",S1837)-1)),MapTable!$A:$A,1,0)),ISERROR(VLOOKUP(TRIM(MID(S1837,FIND(",",S1837,FIND(",",S1837)+1)+1,FIND(",",S1837,FIND(",",S1837,FIND(",",S1837)+1)+1)-FIND(",",S1837,FIND(",",S1837)+1)-1)),MapTable!$A:$A,1,0)),ISERROR(VLOOKUP(TRIM(MID(S1837,FIND(",",S1837,FIND(",",S1837,FIND(",",S1837)+1)+1)+1,999)),MapTable!$A:$A,1,0))),"맵없음",
  ""),
)))))</f>
        <v/>
      </c>
      <c r="Y1837" t="str">
        <f>IF(ISBLANK(X1837),"",IF(ISERROR(VLOOKUP(X1837,[3]DropTable!$A:$A,1,0)),"드랍없음",""))</f>
        <v/>
      </c>
      <c r="AA1837" t="str">
        <f>IF(ISBLANK(Z1837),"",IF(ISERROR(VLOOKUP(Z1837,[3]DropTable!$A:$A,1,0)),"드랍없음",""))</f>
        <v/>
      </c>
      <c r="AC1837">
        <v>8.1</v>
      </c>
    </row>
    <row r="1838" spans="1:29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114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P1838" t="b">
        <f t="shared" ca="1" si="51"/>
        <v>0</v>
      </c>
      <c r="T1838" t="str">
        <f>IF(ISBLANK(S1838),"",
IF(ISERROR(FIND(",",S1838)),
  IF(ISERROR(VLOOKUP(S1838,MapTable!$A:$A,1,0)),"맵없음",
  ""),
IF(ISERROR(FIND(",",S1838,FIND(",",S1838)+1)),
  IF(OR(ISERROR(VLOOKUP(LEFT(S1838,FIND(",",S1838)-1),MapTable!$A:$A,1,0)),ISERROR(VLOOKUP(TRIM(MID(S1838,FIND(",",S1838)+1,999)),MapTable!$A:$A,1,0))),"맵없음",
  ""),
IF(ISERROR(FIND(",",S1838,FIND(",",S1838,FIND(",",S1838)+1)+1)),
  IF(OR(ISERROR(VLOOKUP(LEFT(S1838,FIND(",",S1838)-1),MapTable!$A:$A,1,0)),ISERROR(VLOOKUP(TRIM(MID(S1838,FIND(",",S1838)+1,FIND(",",S1838,FIND(",",S1838)+1)-FIND(",",S1838)-1)),MapTable!$A:$A,1,0)),ISERROR(VLOOKUP(TRIM(MID(S1838,FIND(",",S1838,FIND(",",S1838)+1)+1,999)),MapTable!$A:$A,1,0))),"맵없음",
  ""),
IF(ISERROR(FIND(",",S1838,FIND(",",S1838,FIND(",",S1838,FIND(",",S1838)+1)+1)+1)),
  IF(OR(ISERROR(VLOOKUP(LEFT(S1838,FIND(",",S1838)-1),MapTable!$A:$A,1,0)),ISERROR(VLOOKUP(TRIM(MID(S1838,FIND(",",S1838)+1,FIND(",",S1838,FIND(",",S1838)+1)-FIND(",",S1838)-1)),MapTable!$A:$A,1,0)),ISERROR(VLOOKUP(TRIM(MID(S1838,FIND(",",S1838,FIND(",",S1838)+1)+1,FIND(",",S1838,FIND(",",S1838,FIND(",",S1838)+1)+1)-FIND(",",S1838,FIND(",",S1838)+1)-1)),MapTable!$A:$A,1,0)),ISERROR(VLOOKUP(TRIM(MID(S1838,FIND(",",S1838,FIND(",",S1838,FIND(",",S1838)+1)+1)+1,999)),MapTable!$A:$A,1,0))),"맵없음",
  ""),
)))))</f>
        <v/>
      </c>
      <c r="Y1838" t="str">
        <f>IF(ISBLANK(X1838),"",IF(ISERROR(VLOOKUP(X1838,[3]DropTable!$A:$A,1,0)),"드랍없음",""))</f>
        <v/>
      </c>
      <c r="AA1838" t="str">
        <f>IF(ISBLANK(Z1838),"",IF(ISERROR(VLOOKUP(Z1838,[3]DropTable!$A:$A,1,0)),"드랍없음",""))</f>
        <v/>
      </c>
      <c r="AC1838">
        <v>8.1</v>
      </c>
    </row>
    <row r="1839" spans="1:29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114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P1839" t="b">
        <f t="shared" ca="1" si="51"/>
        <v>0</v>
      </c>
      <c r="T1839" t="str">
        <f>IF(ISBLANK(S1839),"",
IF(ISERROR(FIND(",",S1839)),
  IF(ISERROR(VLOOKUP(S1839,MapTable!$A:$A,1,0)),"맵없음",
  ""),
IF(ISERROR(FIND(",",S1839,FIND(",",S1839)+1)),
  IF(OR(ISERROR(VLOOKUP(LEFT(S1839,FIND(",",S1839)-1),MapTable!$A:$A,1,0)),ISERROR(VLOOKUP(TRIM(MID(S1839,FIND(",",S1839)+1,999)),MapTable!$A:$A,1,0))),"맵없음",
  ""),
IF(ISERROR(FIND(",",S1839,FIND(",",S1839,FIND(",",S1839)+1)+1)),
  IF(OR(ISERROR(VLOOKUP(LEFT(S1839,FIND(",",S1839)-1),MapTable!$A:$A,1,0)),ISERROR(VLOOKUP(TRIM(MID(S1839,FIND(",",S1839)+1,FIND(",",S1839,FIND(",",S1839)+1)-FIND(",",S1839)-1)),MapTable!$A:$A,1,0)),ISERROR(VLOOKUP(TRIM(MID(S1839,FIND(",",S1839,FIND(",",S1839)+1)+1,999)),MapTable!$A:$A,1,0))),"맵없음",
  ""),
IF(ISERROR(FIND(",",S1839,FIND(",",S1839,FIND(",",S1839,FIND(",",S1839)+1)+1)+1)),
  IF(OR(ISERROR(VLOOKUP(LEFT(S1839,FIND(",",S1839)-1),MapTable!$A:$A,1,0)),ISERROR(VLOOKUP(TRIM(MID(S1839,FIND(",",S1839)+1,FIND(",",S1839,FIND(",",S1839)+1)-FIND(",",S1839)-1)),MapTable!$A:$A,1,0)),ISERROR(VLOOKUP(TRIM(MID(S1839,FIND(",",S1839,FIND(",",S1839)+1)+1,FIND(",",S1839,FIND(",",S1839,FIND(",",S1839)+1)+1)-FIND(",",S1839,FIND(",",S1839)+1)-1)),MapTable!$A:$A,1,0)),ISERROR(VLOOKUP(TRIM(MID(S1839,FIND(",",S1839,FIND(",",S1839,FIND(",",S1839)+1)+1)+1,999)),MapTable!$A:$A,1,0))),"맵없음",
  ""),
)))))</f>
        <v/>
      </c>
      <c r="Y1839" t="str">
        <f>IF(ISBLANK(X1839),"",IF(ISERROR(VLOOKUP(X1839,[3]DropTable!$A:$A,1,0)),"드랍없음",""))</f>
        <v/>
      </c>
      <c r="AA1839" t="str">
        <f>IF(ISBLANK(Z1839),"",IF(ISERROR(VLOOKUP(Z1839,[3]DropTable!$A:$A,1,0)),"드랍없음",""))</f>
        <v/>
      </c>
      <c r="AC1839">
        <v>8.1</v>
      </c>
    </row>
    <row r="1840" spans="1:29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114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P1840" t="b">
        <f t="shared" ca="1" si="51"/>
        <v>0</v>
      </c>
      <c r="T1840" t="str">
        <f>IF(ISBLANK(S1840),"",
IF(ISERROR(FIND(",",S1840)),
  IF(ISERROR(VLOOKUP(S1840,MapTable!$A:$A,1,0)),"맵없음",
  ""),
IF(ISERROR(FIND(",",S1840,FIND(",",S1840)+1)),
  IF(OR(ISERROR(VLOOKUP(LEFT(S1840,FIND(",",S1840)-1),MapTable!$A:$A,1,0)),ISERROR(VLOOKUP(TRIM(MID(S1840,FIND(",",S1840)+1,999)),MapTable!$A:$A,1,0))),"맵없음",
  ""),
IF(ISERROR(FIND(",",S1840,FIND(",",S1840,FIND(",",S1840)+1)+1)),
  IF(OR(ISERROR(VLOOKUP(LEFT(S1840,FIND(",",S1840)-1),MapTable!$A:$A,1,0)),ISERROR(VLOOKUP(TRIM(MID(S1840,FIND(",",S1840)+1,FIND(",",S1840,FIND(",",S1840)+1)-FIND(",",S1840)-1)),MapTable!$A:$A,1,0)),ISERROR(VLOOKUP(TRIM(MID(S1840,FIND(",",S1840,FIND(",",S1840)+1)+1,999)),MapTable!$A:$A,1,0))),"맵없음",
  ""),
IF(ISERROR(FIND(",",S1840,FIND(",",S1840,FIND(",",S1840,FIND(",",S1840)+1)+1)+1)),
  IF(OR(ISERROR(VLOOKUP(LEFT(S1840,FIND(",",S1840)-1),MapTable!$A:$A,1,0)),ISERROR(VLOOKUP(TRIM(MID(S1840,FIND(",",S1840)+1,FIND(",",S1840,FIND(",",S1840)+1)-FIND(",",S1840)-1)),MapTable!$A:$A,1,0)),ISERROR(VLOOKUP(TRIM(MID(S1840,FIND(",",S1840,FIND(",",S1840)+1)+1,FIND(",",S1840,FIND(",",S1840,FIND(",",S1840)+1)+1)-FIND(",",S1840,FIND(",",S1840)+1)-1)),MapTable!$A:$A,1,0)),ISERROR(VLOOKUP(TRIM(MID(S1840,FIND(",",S1840,FIND(",",S1840,FIND(",",S1840)+1)+1)+1,999)),MapTable!$A:$A,1,0))),"맵없음",
  ""),
)))))</f>
        <v/>
      </c>
      <c r="Y1840" t="str">
        <f>IF(ISBLANK(X1840),"",IF(ISERROR(VLOOKUP(X1840,[3]DropTable!$A:$A,1,0)),"드랍없음",""))</f>
        <v/>
      </c>
      <c r="AA1840" t="str">
        <f>IF(ISBLANK(Z1840),"",IF(ISERROR(VLOOKUP(Z1840,[3]DropTable!$A:$A,1,0)),"드랍없음",""))</f>
        <v/>
      </c>
      <c r="AC1840">
        <v>8.1</v>
      </c>
    </row>
    <row r="1841" spans="1:29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114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P1841" t="b">
        <f t="shared" ca="1" si="51"/>
        <v>0</v>
      </c>
      <c r="T1841" t="str">
        <f>IF(ISBLANK(S1841),"",
IF(ISERROR(FIND(",",S1841)),
  IF(ISERROR(VLOOKUP(S1841,MapTable!$A:$A,1,0)),"맵없음",
  ""),
IF(ISERROR(FIND(",",S1841,FIND(",",S1841)+1)),
  IF(OR(ISERROR(VLOOKUP(LEFT(S1841,FIND(",",S1841)-1),MapTable!$A:$A,1,0)),ISERROR(VLOOKUP(TRIM(MID(S1841,FIND(",",S1841)+1,999)),MapTable!$A:$A,1,0))),"맵없음",
  ""),
IF(ISERROR(FIND(",",S1841,FIND(",",S1841,FIND(",",S1841)+1)+1)),
  IF(OR(ISERROR(VLOOKUP(LEFT(S1841,FIND(",",S1841)-1),MapTable!$A:$A,1,0)),ISERROR(VLOOKUP(TRIM(MID(S1841,FIND(",",S1841)+1,FIND(",",S1841,FIND(",",S1841)+1)-FIND(",",S1841)-1)),MapTable!$A:$A,1,0)),ISERROR(VLOOKUP(TRIM(MID(S1841,FIND(",",S1841,FIND(",",S1841)+1)+1,999)),MapTable!$A:$A,1,0))),"맵없음",
  ""),
IF(ISERROR(FIND(",",S1841,FIND(",",S1841,FIND(",",S1841,FIND(",",S1841)+1)+1)+1)),
  IF(OR(ISERROR(VLOOKUP(LEFT(S1841,FIND(",",S1841)-1),MapTable!$A:$A,1,0)),ISERROR(VLOOKUP(TRIM(MID(S1841,FIND(",",S1841)+1,FIND(",",S1841,FIND(",",S1841)+1)-FIND(",",S1841)-1)),MapTable!$A:$A,1,0)),ISERROR(VLOOKUP(TRIM(MID(S1841,FIND(",",S1841,FIND(",",S1841)+1)+1,FIND(",",S1841,FIND(",",S1841,FIND(",",S1841)+1)+1)-FIND(",",S1841,FIND(",",S1841)+1)-1)),MapTable!$A:$A,1,0)),ISERROR(VLOOKUP(TRIM(MID(S1841,FIND(",",S1841,FIND(",",S1841,FIND(",",S1841)+1)+1)+1,999)),MapTable!$A:$A,1,0))),"맵없음",
  ""),
)))))</f>
        <v/>
      </c>
      <c r="Y1841" t="str">
        <f>IF(ISBLANK(X1841),"",IF(ISERROR(VLOOKUP(X1841,[3]DropTable!$A:$A,1,0)),"드랍없음",""))</f>
        <v/>
      </c>
      <c r="AA1841" t="str">
        <f>IF(ISBLANK(Z1841),"",IF(ISERROR(VLOOKUP(Z1841,[3]DropTable!$A:$A,1,0)),"드랍없음",""))</f>
        <v/>
      </c>
      <c r="AC1841">
        <v>8.1</v>
      </c>
    </row>
    <row r="1842" spans="1:29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114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P1842" t="b">
        <f t="shared" ca="1" si="51"/>
        <v>0</v>
      </c>
      <c r="T1842" t="str">
        <f>IF(ISBLANK(S1842),"",
IF(ISERROR(FIND(",",S1842)),
  IF(ISERROR(VLOOKUP(S1842,MapTable!$A:$A,1,0)),"맵없음",
  ""),
IF(ISERROR(FIND(",",S1842,FIND(",",S1842)+1)),
  IF(OR(ISERROR(VLOOKUP(LEFT(S1842,FIND(",",S1842)-1),MapTable!$A:$A,1,0)),ISERROR(VLOOKUP(TRIM(MID(S1842,FIND(",",S1842)+1,999)),MapTable!$A:$A,1,0))),"맵없음",
  ""),
IF(ISERROR(FIND(",",S1842,FIND(",",S1842,FIND(",",S1842)+1)+1)),
  IF(OR(ISERROR(VLOOKUP(LEFT(S1842,FIND(",",S1842)-1),MapTable!$A:$A,1,0)),ISERROR(VLOOKUP(TRIM(MID(S1842,FIND(",",S1842)+1,FIND(",",S1842,FIND(",",S1842)+1)-FIND(",",S1842)-1)),MapTable!$A:$A,1,0)),ISERROR(VLOOKUP(TRIM(MID(S1842,FIND(",",S1842,FIND(",",S1842)+1)+1,999)),MapTable!$A:$A,1,0))),"맵없음",
  ""),
IF(ISERROR(FIND(",",S1842,FIND(",",S1842,FIND(",",S1842,FIND(",",S1842)+1)+1)+1)),
  IF(OR(ISERROR(VLOOKUP(LEFT(S1842,FIND(",",S1842)-1),MapTable!$A:$A,1,0)),ISERROR(VLOOKUP(TRIM(MID(S1842,FIND(",",S1842)+1,FIND(",",S1842,FIND(",",S1842)+1)-FIND(",",S1842)-1)),MapTable!$A:$A,1,0)),ISERROR(VLOOKUP(TRIM(MID(S1842,FIND(",",S1842,FIND(",",S1842)+1)+1,FIND(",",S1842,FIND(",",S1842,FIND(",",S1842)+1)+1)-FIND(",",S1842,FIND(",",S1842)+1)-1)),MapTable!$A:$A,1,0)),ISERROR(VLOOKUP(TRIM(MID(S1842,FIND(",",S1842,FIND(",",S1842,FIND(",",S1842)+1)+1)+1,999)),MapTable!$A:$A,1,0))),"맵없음",
  ""),
)))))</f>
        <v/>
      </c>
      <c r="Y1842" t="str">
        <f>IF(ISBLANK(X1842),"",IF(ISERROR(VLOOKUP(X1842,[3]DropTable!$A:$A,1,0)),"드랍없음",""))</f>
        <v/>
      </c>
      <c r="AA1842" t="str">
        <f>IF(ISBLANK(Z1842),"",IF(ISERROR(VLOOKUP(Z1842,[3]DropTable!$A:$A,1,0)),"드랍없음",""))</f>
        <v/>
      </c>
      <c r="AC1842">
        <v>8.1</v>
      </c>
    </row>
    <row r="1843" spans="1:29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114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P1843" t="b">
        <f t="shared" ca="1" si="51"/>
        <v>0</v>
      </c>
      <c r="T1843" t="str">
        <f>IF(ISBLANK(S1843),"",
IF(ISERROR(FIND(",",S1843)),
  IF(ISERROR(VLOOKUP(S1843,MapTable!$A:$A,1,0)),"맵없음",
  ""),
IF(ISERROR(FIND(",",S1843,FIND(",",S1843)+1)),
  IF(OR(ISERROR(VLOOKUP(LEFT(S1843,FIND(",",S1843)-1),MapTable!$A:$A,1,0)),ISERROR(VLOOKUP(TRIM(MID(S1843,FIND(",",S1843)+1,999)),MapTable!$A:$A,1,0))),"맵없음",
  ""),
IF(ISERROR(FIND(",",S1843,FIND(",",S1843,FIND(",",S1843)+1)+1)),
  IF(OR(ISERROR(VLOOKUP(LEFT(S1843,FIND(",",S1843)-1),MapTable!$A:$A,1,0)),ISERROR(VLOOKUP(TRIM(MID(S1843,FIND(",",S1843)+1,FIND(",",S1843,FIND(",",S1843)+1)-FIND(",",S1843)-1)),MapTable!$A:$A,1,0)),ISERROR(VLOOKUP(TRIM(MID(S1843,FIND(",",S1843,FIND(",",S1843)+1)+1,999)),MapTable!$A:$A,1,0))),"맵없음",
  ""),
IF(ISERROR(FIND(",",S1843,FIND(",",S1843,FIND(",",S1843,FIND(",",S1843)+1)+1)+1)),
  IF(OR(ISERROR(VLOOKUP(LEFT(S1843,FIND(",",S1843)-1),MapTable!$A:$A,1,0)),ISERROR(VLOOKUP(TRIM(MID(S1843,FIND(",",S1843)+1,FIND(",",S1843,FIND(",",S1843)+1)-FIND(",",S1843)-1)),MapTable!$A:$A,1,0)),ISERROR(VLOOKUP(TRIM(MID(S1843,FIND(",",S1843,FIND(",",S1843)+1)+1,FIND(",",S1843,FIND(",",S1843,FIND(",",S1843)+1)+1)-FIND(",",S1843,FIND(",",S1843)+1)-1)),MapTable!$A:$A,1,0)),ISERROR(VLOOKUP(TRIM(MID(S1843,FIND(",",S1843,FIND(",",S1843,FIND(",",S1843)+1)+1)+1,999)),MapTable!$A:$A,1,0))),"맵없음",
  ""),
)))))</f>
        <v/>
      </c>
      <c r="Y1843" t="str">
        <f>IF(ISBLANK(X1843),"",IF(ISERROR(VLOOKUP(X1843,[3]DropTable!$A:$A,1,0)),"드랍없음",""))</f>
        <v/>
      </c>
      <c r="AA1843" t="str">
        <f>IF(ISBLANK(Z1843),"",IF(ISERROR(VLOOKUP(Z1843,[3]DropTable!$A:$A,1,0)),"드랍없음",""))</f>
        <v/>
      </c>
      <c r="AC1843">
        <v>8.1</v>
      </c>
    </row>
    <row r="1844" spans="1:29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114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P1844" t="b">
        <f t="shared" ca="1" si="51"/>
        <v>0</v>
      </c>
      <c r="T1844" t="str">
        <f>IF(ISBLANK(S1844),"",
IF(ISERROR(FIND(",",S1844)),
  IF(ISERROR(VLOOKUP(S1844,MapTable!$A:$A,1,0)),"맵없음",
  ""),
IF(ISERROR(FIND(",",S1844,FIND(",",S1844)+1)),
  IF(OR(ISERROR(VLOOKUP(LEFT(S1844,FIND(",",S1844)-1),MapTable!$A:$A,1,0)),ISERROR(VLOOKUP(TRIM(MID(S1844,FIND(",",S1844)+1,999)),MapTable!$A:$A,1,0))),"맵없음",
  ""),
IF(ISERROR(FIND(",",S1844,FIND(",",S1844,FIND(",",S1844)+1)+1)),
  IF(OR(ISERROR(VLOOKUP(LEFT(S1844,FIND(",",S1844)-1),MapTable!$A:$A,1,0)),ISERROR(VLOOKUP(TRIM(MID(S1844,FIND(",",S1844)+1,FIND(",",S1844,FIND(",",S1844)+1)-FIND(",",S1844)-1)),MapTable!$A:$A,1,0)),ISERROR(VLOOKUP(TRIM(MID(S1844,FIND(",",S1844,FIND(",",S1844)+1)+1,999)),MapTable!$A:$A,1,0))),"맵없음",
  ""),
IF(ISERROR(FIND(",",S1844,FIND(",",S1844,FIND(",",S1844,FIND(",",S1844)+1)+1)+1)),
  IF(OR(ISERROR(VLOOKUP(LEFT(S1844,FIND(",",S1844)-1),MapTable!$A:$A,1,0)),ISERROR(VLOOKUP(TRIM(MID(S1844,FIND(",",S1844)+1,FIND(",",S1844,FIND(",",S1844)+1)-FIND(",",S1844)-1)),MapTable!$A:$A,1,0)),ISERROR(VLOOKUP(TRIM(MID(S1844,FIND(",",S1844,FIND(",",S1844)+1)+1,FIND(",",S1844,FIND(",",S1844,FIND(",",S1844)+1)+1)-FIND(",",S1844,FIND(",",S1844)+1)-1)),MapTable!$A:$A,1,0)),ISERROR(VLOOKUP(TRIM(MID(S1844,FIND(",",S1844,FIND(",",S1844,FIND(",",S1844)+1)+1)+1,999)),MapTable!$A:$A,1,0))),"맵없음",
  ""),
)))))</f>
        <v/>
      </c>
      <c r="Y1844" t="str">
        <f>IF(ISBLANK(X1844),"",IF(ISERROR(VLOOKUP(X1844,[3]DropTable!$A:$A,1,0)),"드랍없음",""))</f>
        <v/>
      </c>
      <c r="AA1844" t="str">
        <f>IF(ISBLANK(Z1844),"",IF(ISERROR(VLOOKUP(Z1844,[3]DropTable!$A:$A,1,0)),"드랍없음",""))</f>
        <v/>
      </c>
      <c r="AC1844">
        <v>8.1</v>
      </c>
    </row>
    <row r="1845" spans="1:29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114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P1845" t="b">
        <f t="shared" ca="1" si="51"/>
        <v>0</v>
      </c>
      <c r="T1845" t="str">
        <f>IF(ISBLANK(S1845),"",
IF(ISERROR(FIND(",",S1845)),
  IF(ISERROR(VLOOKUP(S1845,MapTable!$A:$A,1,0)),"맵없음",
  ""),
IF(ISERROR(FIND(",",S1845,FIND(",",S1845)+1)),
  IF(OR(ISERROR(VLOOKUP(LEFT(S1845,FIND(",",S1845)-1),MapTable!$A:$A,1,0)),ISERROR(VLOOKUP(TRIM(MID(S1845,FIND(",",S1845)+1,999)),MapTable!$A:$A,1,0))),"맵없음",
  ""),
IF(ISERROR(FIND(",",S1845,FIND(",",S1845,FIND(",",S1845)+1)+1)),
  IF(OR(ISERROR(VLOOKUP(LEFT(S1845,FIND(",",S1845)-1),MapTable!$A:$A,1,0)),ISERROR(VLOOKUP(TRIM(MID(S1845,FIND(",",S1845)+1,FIND(",",S1845,FIND(",",S1845)+1)-FIND(",",S1845)-1)),MapTable!$A:$A,1,0)),ISERROR(VLOOKUP(TRIM(MID(S1845,FIND(",",S1845,FIND(",",S1845)+1)+1,999)),MapTable!$A:$A,1,0))),"맵없음",
  ""),
IF(ISERROR(FIND(",",S1845,FIND(",",S1845,FIND(",",S1845,FIND(",",S1845)+1)+1)+1)),
  IF(OR(ISERROR(VLOOKUP(LEFT(S1845,FIND(",",S1845)-1),MapTable!$A:$A,1,0)),ISERROR(VLOOKUP(TRIM(MID(S1845,FIND(",",S1845)+1,FIND(",",S1845,FIND(",",S1845)+1)-FIND(",",S1845)-1)),MapTable!$A:$A,1,0)),ISERROR(VLOOKUP(TRIM(MID(S1845,FIND(",",S1845,FIND(",",S1845)+1)+1,FIND(",",S1845,FIND(",",S1845,FIND(",",S1845)+1)+1)-FIND(",",S1845,FIND(",",S1845)+1)-1)),MapTable!$A:$A,1,0)),ISERROR(VLOOKUP(TRIM(MID(S1845,FIND(",",S1845,FIND(",",S1845,FIND(",",S1845)+1)+1)+1,999)),MapTable!$A:$A,1,0))),"맵없음",
  ""),
)))))</f>
        <v/>
      </c>
      <c r="Y1845" t="str">
        <f>IF(ISBLANK(X1845),"",IF(ISERROR(VLOOKUP(X1845,[3]DropTable!$A:$A,1,0)),"드랍없음",""))</f>
        <v/>
      </c>
      <c r="AA1845" t="str">
        <f>IF(ISBLANK(Z1845),"",IF(ISERROR(VLOOKUP(Z1845,[3]DropTable!$A:$A,1,0)),"드랍없음",""))</f>
        <v/>
      </c>
      <c r="AC1845">
        <v>8.1</v>
      </c>
    </row>
    <row r="1846" spans="1:29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114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P1846" t="b">
        <f t="shared" ca="1" si="51"/>
        <v>0</v>
      </c>
      <c r="T1846" t="str">
        <f>IF(ISBLANK(S1846),"",
IF(ISERROR(FIND(",",S1846)),
  IF(ISERROR(VLOOKUP(S1846,MapTable!$A:$A,1,0)),"맵없음",
  ""),
IF(ISERROR(FIND(",",S1846,FIND(",",S1846)+1)),
  IF(OR(ISERROR(VLOOKUP(LEFT(S1846,FIND(",",S1846)-1),MapTable!$A:$A,1,0)),ISERROR(VLOOKUP(TRIM(MID(S1846,FIND(",",S1846)+1,999)),MapTable!$A:$A,1,0))),"맵없음",
  ""),
IF(ISERROR(FIND(",",S1846,FIND(",",S1846,FIND(",",S1846)+1)+1)),
  IF(OR(ISERROR(VLOOKUP(LEFT(S1846,FIND(",",S1846)-1),MapTable!$A:$A,1,0)),ISERROR(VLOOKUP(TRIM(MID(S1846,FIND(",",S1846)+1,FIND(",",S1846,FIND(",",S1846)+1)-FIND(",",S1846)-1)),MapTable!$A:$A,1,0)),ISERROR(VLOOKUP(TRIM(MID(S1846,FIND(",",S1846,FIND(",",S1846)+1)+1,999)),MapTable!$A:$A,1,0))),"맵없음",
  ""),
IF(ISERROR(FIND(",",S1846,FIND(",",S1846,FIND(",",S1846,FIND(",",S1846)+1)+1)+1)),
  IF(OR(ISERROR(VLOOKUP(LEFT(S1846,FIND(",",S1846)-1),MapTable!$A:$A,1,0)),ISERROR(VLOOKUP(TRIM(MID(S1846,FIND(",",S1846)+1,FIND(",",S1846,FIND(",",S1846)+1)-FIND(",",S1846)-1)),MapTable!$A:$A,1,0)),ISERROR(VLOOKUP(TRIM(MID(S1846,FIND(",",S1846,FIND(",",S1846)+1)+1,FIND(",",S1846,FIND(",",S1846,FIND(",",S1846)+1)+1)-FIND(",",S1846,FIND(",",S1846)+1)-1)),MapTable!$A:$A,1,0)),ISERROR(VLOOKUP(TRIM(MID(S1846,FIND(",",S1846,FIND(",",S1846,FIND(",",S1846)+1)+1)+1,999)),MapTable!$A:$A,1,0))),"맵없음",
  ""),
)))))</f>
        <v/>
      </c>
      <c r="Y1846" t="str">
        <f>IF(ISBLANK(X1846),"",IF(ISERROR(VLOOKUP(X1846,[3]DropTable!$A:$A,1,0)),"드랍없음",""))</f>
        <v/>
      </c>
      <c r="AA1846" t="str">
        <f>IF(ISBLANK(Z1846),"",IF(ISERROR(VLOOKUP(Z1846,[3]DropTable!$A:$A,1,0)),"드랍없음",""))</f>
        <v/>
      </c>
      <c r="AC1846">
        <v>8.1</v>
      </c>
    </row>
    <row r="1847" spans="1:29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114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P1847" t="b">
        <f t="shared" ca="1" si="51"/>
        <v>0</v>
      </c>
      <c r="T1847" t="str">
        <f>IF(ISBLANK(S1847),"",
IF(ISERROR(FIND(",",S1847)),
  IF(ISERROR(VLOOKUP(S1847,MapTable!$A:$A,1,0)),"맵없음",
  ""),
IF(ISERROR(FIND(",",S1847,FIND(",",S1847)+1)),
  IF(OR(ISERROR(VLOOKUP(LEFT(S1847,FIND(",",S1847)-1),MapTable!$A:$A,1,0)),ISERROR(VLOOKUP(TRIM(MID(S1847,FIND(",",S1847)+1,999)),MapTable!$A:$A,1,0))),"맵없음",
  ""),
IF(ISERROR(FIND(",",S1847,FIND(",",S1847,FIND(",",S1847)+1)+1)),
  IF(OR(ISERROR(VLOOKUP(LEFT(S1847,FIND(",",S1847)-1),MapTable!$A:$A,1,0)),ISERROR(VLOOKUP(TRIM(MID(S1847,FIND(",",S1847)+1,FIND(",",S1847,FIND(",",S1847)+1)-FIND(",",S1847)-1)),MapTable!$A:$A,1,0)),ISERROR(VLOOKUP(TRIM(MID(S1847,FIND(",",S1847,FIND(",",S1847)+1)+1,999)),MapTable!$A:$A,1,0))),"맵없음",
  ""),
IF(ISERROR(FIND(",",S1847,FIND(",",S1847,FIND(",",S1847,FIND(",",S1847)+1)+1)+1)),
  IF(OR(ISERROR(VLOOKUP(LEFT(S1847,FIND(",",S1847)-1),MapTable!$A:$A,1,0)),ISERROR(VLOOKUP(TRIM(MID(S1847,FIND(",",S1847)+1,FIND(",",S1847,FIND(",",S1847)+1)-FIND(",",S1847)-1)),MapTable!$A:$A,1,0)),ISERROR(VLOOKUP(TRIM(MID(S1847,FIND(",",S1847,FIND(",",S1847)+1)+1,FIND(",",S1847,FIND(",",S1847,FIND(",",S1847)+1)+1)-FIND(",",S1847,FIND(",",S1847)+1)-1)),MapTable!$A:$A,1,0)),ISERROR(VLOOKUP(TRIM(MID(S1847,FIND(",",S1847,FIND(",",S1847,FIND(",",S1847)+1)+1)+1,999)),MapTable!$A:$A,1,0))),"맵없음",
  ""),
)))))</f>
        <v/>
      </c>
      <c r="Y1847" t="str">
        <f>IF(ISBLANK(X1847),"",IF(ISERROR(VLOOKUP(X1847,[3]DropTable!$A:$A,1,0)),"드랍없음",""))</f>
        <v/>
      </c>
      <c r="AA1847" t="str">
        <f>IF(ISBLANK(Z1847),"",IF(ISERROR(VLOOKUP(Z1847,[3]DropTable!$A:$A,1,0)),"드랍없음",""))</f>
        <v/>
      </c>
      <c r="AC1847">
        <v>8.1</v>
      </c>
    </row>
    <row r="1848" spans="1:29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114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P1848" t="b">
        <f t="shared" ca="1" si="51"/>
        <v>0</v>
      </c>
      <c r="T1848" t="str">
        <f>IF(ISBLANK(S1848),"",
IF(ISERROR(FIND(",",S1848)),
  IF(ISERROR(VLOOKUP(S1848,MapTable!$A:$A,1,0)),"맵없음",
  ""),
IF(ISERROR(FIND(",",S1848,FIND(",",S1848)+1)),
  IF(OR(ISERROR(VLOOKUP(LEFT(S1848,FIND(",",S1848)-1),MapTable!$A:$A,1,0)),ISERROR(VLOOKUP(TRIM(MID(S1848,FIND(",",S1848)+1,999)),MapTable!$A:$A,1,0))),"맵없음",
  ""),
IF(ISERROR(FIND(",",S1848,FIND(",",S1848,FIND(",",S1848)+1)+1)),
  IF(OR(ISERROR(VLOOKUP(LEFT(S1848,FIND(",",S1848)-1),MapTable!$A:$A,1,0)),ISERROR(VLOOKUP(TRIM(MID(S1848,FIND(",",S1848)+1,FIND(",",S1848,FIND(",",S1848)+1)-FIND(",",S1848)-1)),MapTable!$A:$A,1,0)),ISERROR(VLOOKUP(TRIM(MID(S1848,FIND(",",S1848,FIND(",",S1848)+1)+1,999)),MapTable!$A:$A,1,0))),"맵없음",
  ""),
IF(ISERROR(FIND(",",S1848,FIND(",",S1848,FIND(",",S1848,FIND(",",S1848)+1)+1)+1)),
  IF(OR(ISERROR(VLOOKUP(LEFT(S1848,FIND(",",S1848)-1),MapTable!$A:$A,1,0)),ISERROR(VLOOKUP(TRIM(MID(S1848,FIND(",",S1848)+1,FIND(",",S1848,FIND(",",S1848)+1)-FIND(",",S1848)-1)),MapTable!$A:$A,1,0)),ISERROR(VLOOKUP(TRIM(MID(S1848,FIND(",",S1848,FIND(",",S1848)+1)+1,FIND(",",S1848,FIND(",",S1848,FIND(",",S1848)+1)+1)-FIND(",",S1848,FIND(",",S1848)+1)-1)),MapTable!$A:$A,1,0)),ISERROR(VLOOKUP(TRIM(MID(S1848,FIND(",",S1848,FIND(",",S1848,FIND(",",S1848)+1)+1)+1,999)),MapTable!$A:$A,1,0))),"맵없음",
  ""),
)))))</f>
        <v/>
      </c>
      <c r="Y1848" t="str">
        <f>IF(ISBLANK(X1848),"",IF(ISERROR(VLOOKUP(X1848,[3]DropTable!$A:$A,1,0)),"드랍없음",""))</f>
        <v/>
      </c>
      <c r="AA1848" t="str">
        <f>IF(ISBLANK(Z1848),"",IF(ISERROR(VLOOKUP(Z1848,[3]DropTable!$A:$A,1,0)),"드랍없음",""))</f>
        <v/>
      </c>
      <c r="AC1848">
        <v>8.1</v>
      </c>
    </row>
    <row r="1849" spans="1:29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114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P1849" t="b">
        <f t="shared" ca="1" si="51"/>
        <v>0</v>
      </c>
      <c r="T1849" t="str">
        <f>IF(ISBLANK(S1849),"",
IF(ISERROR(FIND(",",S1849)),
  IF(ISERROR(VLOOKUP(S1849,MapTable!$A:$A,1,0)),"맵없음",
  ""),
IF(ISERROR(FIND(",",S1849,FIND(",",S1849)+1)),
  IF(OR(ISERROR(VLOOKUP(LEFT(S1849,FIND(",",S1849)-1),MapTable!$A:$A,1,0)),ISERROR(VLOOKUP(TRIM(MID(S1849,FIND(",",S1849)+1,999)),MapTable!$A:$A,1,0))),"맵없음",
  ""),
IF(ISERROR(FIND(",",S1849,FIND(",",S1849,FIND(",",S1849)+1)+1)),
  IF(OR(ISERROR(VLOOKUP(LEFT(S1849,FIND(",",S1849)-1),MapTable!$A:$A,1,0)),ISERROR(VLOOKUP(TRIM(MID(S1849,FIND(",",S1849)+1,FIND(",",S1849,FIND(",",S1849)+1)-FIND(",",S1849)-1)),MapTable!$A:$A,1,0)),ISERROR(VLOOKUP(TRIM(MID(S1849,FIND(",",S1849,FIND(",",S1849)+1)+1,999)),MapTable!$A:$A,1,0))),"맵없음",
  ""),
IF(ISERROR(FIND(",",S1849,FIND(",",S1849,FIND(",",S1849,FIND(",",S1849)+1)+1)+1)),
  IF(OR(ISERROR(VLOOKUP(LEFT(S1849,FIND(",",S1849)-1),MapTable!$A:$A,1,0)),ISERROR(VLOOKUP(TRIM(MID(S1849,FIND(",",S1849)+1,FIND(",",S1849,FIND(",",S1849)+1)-FIND(",",S1849)-1)),MapTable!$A:$A,1,0)),ISERROR(VLOOKUP(TRIM(MID(S1849,FIND(",",S1849,FIND(",",S1849)+1)+1,FIND(",",S1849,FIND(",",S1849,FIND(",",S1849)+1)+1)-FIND(",",S1849,FIND(",",S1849)+1)-1)),MapTable!$A:$A,1,0)),ISERROR(VLOOKUP(TRIM(MID(S1849,FIND(",",S1849,FIND(",",S1849,FIND(",",S1849)+1)+1)+1,999)),MapTable!$A:$A,1,0))),"맵없음",
  ""),
)))))</f>
        <v/>
      </c>
      <c r="Y1849" t="str">
        <f>IF(ISBLANK(X1849),"",IF(ISERROR(VLOOKUP(X1849,[3]DropTable!$A:$A,1,0)),"드랍없음",""))</f>
        <v/>
      </c>
      <c r="AA1849" t="str">
        <f>IF(ISBLANK(Z1849),"",IF(ISERROR(VLOOKUP(Z1849,[3]DropTable!$A:$A,1,0)),"드랍없음",""))</f>
        <v/>
      </c>
      <c r="AC1849">
        <v>8.1</v>
      </c>
    </row>
    <row r="1850" spans="1:29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114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P1850" t="b">
        <f t="shared" ca="1" si="51"/>
        <v>0</v>
      </c>
      <c r="T1850" t="str">
        <f>IF(ISBLANK(S1850),"",
IF(ISERROR(FIND(",",S1850)),
  IF(ISERROR(VLOOKUP(S1850,MapTable!$A:$A,1,0)),"맵없음",
  ""),
IF(ISERROR(FIND(",",S1850,FIND(",",S1850)+1)),
  IF(OR(ISERROR(VLOOKUP(LEFT(S1850,FIND(",",S1850)-1),MapTable!$A:$A,1,0)),ISERROR(VLOOKUP(TRIM(MID(S1850,FIND(",",S1850)+1,999)),MapTable!$A:$A,1,0))),"맵없음",
  ""),
IF(ISERROR(FIND(",",S1850,FIND(",",S1850,FIND(",",S1850)+1)+1)),
  IF(OR(ISERROR(VLOOKUP(LEFT(S1850,FIND(",",S1850)-1),MapTable!$A:$A,1,0)),ISERROR(VLOOKUP(TRIM(MID(S1850,FIND(",",S1850)+1,FIND(",",S1850,FIND(",",S1850)+1)-FIND(",",S1850)-1)),MapTable!$A:$A,1,0)),ISERROR(VLOOKUP(TRIM(MID(S1850,FIND(",",S1850,FIND(",",S1850)+1)+1,999)),MapTable!$A:$A,1,0))),"맵없음",
  ""),
IF(ISERROR(FIND(",",S1850,FIND(",",S1850,FIND(",",S1850,FIND(",",S1850)+1)+1)+1)),
  IF(OR(ISERROR(VLOOKUP(LEFT(S1850,FIND(",",S1850)-1),MapTable!$A:$A,1,0)),ISERROR(VLOOKUP(TRIM(MID(S1850,FIND(",",S1850)+1,FIND(",",S1850,FIND(",",S1850)+1)-FIND(",",S1850)-1)),MapTable!$A:$A,1,0)),ISERROR(VLOOKUP(TRIM(MID(S1850,FIND(",",S1850,FIND(",",S1850)+1)+1,FIND(",",S1850,FIND(",",S1850,FIND(",",S1850)+1)+1)-FIND(",",S1850,FIND(",",S1850)+1)-1)),MapTable!$A:$A,1,0)),ISERROR(VLOOKUP(TRIM(MID(S1850,FIND(",",S1850,FIND(",",S1850,FIND(",",S1850)+1)+1)+1,999)),MapTable!$A:$A,1,0))),"맵없음",
  ""),
)))))</f>
        <v/>
      </c>
      <c r="Y1850" t="str">
        <f>IF(ISBLANK(X1850),"",IF(ISERROR(VLOOKUP(X1850,[3]DropTable!$A:$A,1,0)),"드랍없음",""))</f>
        <v/>
      </c>
      <c r="AA1850" t="str">
        <f>IF(ISBLANK(Z1850),"",IF(ISERROR(VLOOKUP(Z1850,[3]DropTable!$A:$A,1,0)),"드랍없음",""))</f>
        <v/>
      </c>
      <c r="AC1850">
        <v>8.1</v>
      </c>
    </row>
    <row r="1851" spans="1:29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114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P1851" t="b">
        <f t="shared" ca="1" si="51"/>
        <v>0</v>
      </c>
      <c r="T1851" t="str">
        <f>IF(ISBLANK(S1851),"",
IF(ISERROR(FIND(",",S1851)),
  IF(ISERROR(VLOOKUP(S1851,MapTable!$A:$A,1,0)),"맵없음",
  ""),
IF(ISERROR(FIND(",",S1851,FIND(",",S1851)+1)),
  IF(OR(ISERROR(VLOOKUP(LEFT(S1851,FIND(",",S1851)-1),MapTable!$A:$A,1,0)),ISERROR(VLOOKUP(TRIM(MID(S1851,FIND(",",S1851)+1,999)),MapTable!$A:$A,1,0))),"맵없음",
  ""),
IF(ISERROR(FIND(",",S1851,FIND(",",S1851,FIND(",",S1851)+1)+1)),
  IF(OR(ISERROR(VLOOKUP(LEFT(S1851,FIND(",",S1851)-1),MapTable!$A:$A,1,0)),ISERROR(VLOOKUP(TRIM(MID(S1851,FIND(",",S1851)+1,FIND(",",S1851,FIND(",",S1851)+1)-FIND(",",S1851)-1)),MapTable!$A:$A,1,0)),ISERROR(VLOOKUP(TRIM(MID(S1851,FIND(",",S1851,FIND(",",S1851)+1)+1,999)),MapTable!$A:$A,1,0))),"맵없음",
  ""),
IF(ISERROR(FIND(",",S1851,FIND(",",S1851,FIND(",",S1851,FIND(",",S1851)+1)+1)+1)),
  IF(OR(ISERROR(VLOOKUP(LEFT(S1851,FIND(",",S1851)-1),MapTable!$A:$A,1,0)),ISERROR(VLOOKUP(TRIM(MID(S1851,FIND(",",S1851)+1,FIND(",",S1851,FIND(",",S1851)+1)-FIND(",",S1851)-1)),MapTable!$A:$A,1,0)),ISERROR(VLOOKUP(TRIM(MID(S1851,FIND(",",S1851,FIND(",",S1851)+1)+1,FIND(",",S1851,FIND(",",S1851,FIND(",",S1851)+1)+1)-FIND(",",S1851,FIND(",",S1851)+1)-1)),MapTable!$A:$A,1,0)),ISERROR(VLOOKUP(TRIM(MID(S1851,FIND(",",S1851,FIND(",",S1851,FIND(",",S1851)+1)+1)+1,999)),MapTable!$A:$A,1,0))),"맵없음",
  ""),
)))))</f>
        <v/>
      </c>
      <c r="Y1851" t="str">
        <f>IF(ISBLANK(X1851),"",IF(ISERROR(VLOOKUP(X1851,[3]DropTable!$A:$A,1,0)),"드랍없음",""))</f>
        <v/>
      </c>
      <c r="AA1851" t="str">
        <f>IF(ISBLANK(Z1851),"",IF(ISERROR(VLOOKUP(Z1851,[3]DropTable!$A:$A,1,0)),"드랍없음",""))</f>
        <v/>
      </c>
      <c r="AC1851">
        <v>8.1</v>
      </c>
    </row>
    <row r="1852" spans="1:29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114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P1852" t="b">
        <f t="shared" ca="1" si="51"/>
        <v>0</v>
      </c>
      <c r="T1852" t="str">
        <f>IF(ISBLANK(S1852),"",
IF(ISERROR(FIND(",",S1852)),
  IF(ISERROR(VLOOKUP(S1852,MapTable!$A:$A,1,0)),"맵없음",
  ""),
IF(ISERROR(FIND(",",S1852,FIND(",",S1852)+1)),
  IF(OR(ISERROR(VLOOKUP(LEFT(S1852,FIND(",",S1852)-1),MapTable!$A:$A,1,0)),ISERROR(VLOOKUP(TRIM(MID(S1852,FIND(",",S1852)+1,999)),MapTable!$A:$A,1,0))),"맵없음",
  ""),
IF(ISERROR(FIND(",",S1852,FIND(",",S1852,FIND(",",S1852)+1)+1)),
  IF(OR(ISERROR(VLOOKUP(LEFT(S1852,FIND(",",S1852)-1),MapTable!$A:$A,1,0)),ISERROR(VLOOKUP(TRIM(MID(S1852,FIND(",",S1852)+1,FIND(",",S1852,FIND(",",S1852)+1)-FIND(",",S1852)-1)),MapTable!$A:$A,1,0)),ISERROR(VLOOKUP(TRIM(MID(S1852,FIND(",",S1852,FIND(",",S1852)+1)+1,999)),MapTable!$A:$A,1,0))),"맵없음",
  ""),
IF(ISERROR(FIND(",",S1852,FIND(",",S1852,FIND(",",S1852,FIND(",",S1852)+1)+1)+1)),
  IF(OR(ISERROR(VLOOKUP(LEFT(S1852,FIND(",",S1852)-1),MapTable!$A:$A,1,0)),ISERROR(VLOOKUP(TRIM(MID(S1852,FIND(",",S1852)+1,FIND(",",S1852,FIND(",",S1852)+1)-FIND(",",S1852)-1)),MapTable!$A:$A,1,0)),ISERROR(VLOOKUP(TRIM(MID(S1852,FIND(",",S1852,FIND(",",S1852)+1)+1,FIND(",",S1852,FIND(",",S1852,FIND(",",S1852)+1)+1)-FIND(",",S1852,FIND(",",S1852)+1)-1)),MapTable!$A:$A,1,0)),ISERROR(VLOOKUP(TRIM(MID(S1852,FIND(",",S1852,FIND(",",S1852,FIND(",",S1852)+1)+1)+1,999)),MapTable!$A:$A,1,0))),"맵없음",
  ""),
)))))</f>
        <v/>
      </c>
      <c r="Y1852" t="str">
        <f>IF(ISBLANK(X1852),"",IF(ISERROR(VLOOKUP(X1852,[3]DropTable!$A:$A,1,0)),"드랍없음",""))</f>
        <v/>
      </c>
      <c r="AA1852" t="str">
        <f>IF(ISBLANK(Z1852),"",IF(ISERROR(VLOOKUP(Z1852,[3]DropTable!$A:$A,1,0)),"드랍없음",""))</f>
        <v/>
      </c>
      <c r="AC1852">
        <v>8.1</v>
      </c>
    </row>
    <row r="1853" spans="1:29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114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P1853" t="b">
        <f t="shared" ca="1" si="51"/>
        <v>0</v>
      </c>
      <c r="T1853" t="str">
        <f>IF(ISBLANK(S1853),"",
IF(ISERROR(FIND(",",S1853)),
  IF(ISERROR(VLOOKUP(S1853,MapTable!$A:$A,1,0)),"맵없음",
  ""),
IF(ISERROR(FIND(",",S1853,FIND(",",S1853)+1)),
  IF(OR(ISERROR(VLOOKUP(LEFT(S1853,FIND(",",S1853)-1),MapTable!$A:$A,1,0)),ISERROR(VLOOKUP(TRIM(MID(S1853,FIND(",",S1853)+1,999)),MapTable!$A:$A,1,0))),"맵없음",
  ""),
IF(ISERROR(FIND(",",S1853,FIND(",",S1853,FIND(",",S1853)+1)+1)),
  IF(OR(ISERROR(VLOOKUP(LEFT(S1853,FIND(",",S1853)-1),MapTable!$A:$A,1,0)),ISERROR(VLOOKUP(TRIM(MID(S1853,FIND(",",S1853)+1,FIND(",",S1853,FIND(",",S1853)+1)-FIND(",",S1853)-1)),MapTable!$A:$A,1,0)),ISERROR(VLOOKUP(TRIM(MID(S1853,FIND(",",S1853,FIND(",",S1853)+1)+1,999)),MapTable!$A:$A,1,0))),"맵없음",
  ""),
IF(ISERROR(FIND(",",S1853,FIND(",",S1853,FIND(",",S1853,FIND(",",S1853)+1)+1)+1)),
  IF(OR(ISERROR(VLOOKUP(LEFT(S1853,FIND(",",S1853)-1),MapTable!$A:$A,1,0)),ISERROR(VLOOKUP(TRIM(MID(S1853,FIND(",",S1853)+1,FIND(",",S1853,FIND(",",S1853)+1)-FIND(",",S1853)-1)),MapTable!$A:$A,1,0)),ISERROR(VLOOKUP(TRIM(MID(S1853,FIND(",",S1853,FIND(",",S1853)+1)+1,FIND(",",S1853,FIND(",",S1853,FIND(",",S1853)+1)+1)-FIND(",",S1853,FIND(",",S1853)+1)-1)),MapTable!$A:$A,1,0)),ISERROR(VLOOKUP(TRIM(MID(S1853,FIND(",",S1853,FIND(",",S1853,FIND(",",S1853)+1)+1)+1,999)),MapTable!$A:$A,1,0))),"맵없음",
  ""),
)))))</f>
        <v/>
      </c>
      <c r="Y1853" t="str">
        <f>IF(ISBLANK(X1853),"",IF(ISERROR(VLOOKUP(X1853,[3]DropTable!$A:$A,1,0)),"드랍없음",""))</f>
        <v/>
      </c>
      <c r="AA1853" t="str">
        <f>IF(ISBLANK(Z1853),"",IF(ISERROR(VLOOKUP(Z1853,[3]DropTable!$A:$A,1,0)),"드랍없음",""))</f>
        <v/>
      </c>
      <c r="AC1853">
        <v>8.1</v>
      </c>
    </row>
    <row r="1854" spans="1:29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114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P1854" t="b">
        <f t="shared" ca="1" si="51"/>
        <v>0</v>
      </c>
      <c r="T1854" t="str">
        <f>IF(ISBLANK(S1854),"",
IF(ISERROR(FIND(",",S1854)),
  IF(ISERROR(VLOOKUP(S1854,MapTable!$A:$A,1,0)),"맵없음",
  ""),
IF(ISERROR(FIND(",",S1854,FIND(",",S1854)+1)),
  IF(OR(ISERROR(VLOOKUP(LEFT(S1854,FIND(",",S1854)-1),MapTable!$A:$A,1,0)),ISERROR(VLOOKUP(TRIM(MID(S1854,FIND(",",S1854)+1,999)),MapTable!$A:$A,1,0))),"맵없음",
  ""),
IF(ISERROR(FIND(",",S1854,FIND(",",S1854,FIND(",",S1854)+1)+1)),
  IF(OR(ISERROR(VLOOKUP(LEFT(S1854,FIND(",",S1854)-1),MapTable!$A:$A,1,0)),ISERROR(VLOOKUP(TRIM(MID(S1854,FIND(",",S1854)+1,FIND(",",S1854,FIND(",",S1854)+1)-FIND(",",S1854)-1)),MapTable!$A:$A,1,0)),ISERROR(VLOOKUP(TRIM(MID(S1854,FIND(",",S1854,FIND(",",S1854)+1)+1,999)),MapTable!$A:$A,1,0))),"맵없음",
  ""),
IF(ISERROR(FIND(",",S1854,FIND(",",S1854,FIND(",",S1854,FIND(",",S1854)+1)+1)+1)),
  IF(OR(ISERROR(VLOOKUP(LEFT(S1854,FIND(",",S1854)-1),MapTable!$A:$A,1,0)),ISERROR(VLOOKUP(TRIM(MID(S1854,FIND(",",S1854)+1,FIND(",",S1854,FIND(",",S1854)+1)-FIND(",",S1854)-1)),MapTable!$A:$A,1,0)),ISERROR(VLOOKUP(TRIM(MID(S1854,FIND(",",S1854,FIND(",",S1854)+1)+1,FIND(",",S1854,FIND(",",S1854,FIND(",",S1854)+1)+1)-FIND(",",S1854,FIND(",",S1854)+1)-1)),MapTable!$A:$A,1,0)),ISERROR(VLOOKUP(TRIM(MID(S1854,FIND(",",S1854,FIND(",",S1854,FIND(",",S1854)+1)+1)+1,999)),MapTable!$A:$A,1,0))),"맵없음",
  ""),
)))))</f>
        <v/>
      </c>
      <c r="Y1854" t="str">
        <f>IF(ISBLANK(X1854),"",IF(ISERROR(VLOOKUP(X1854,[3]DropTable!$A:$A,1,0)),"드랍없음",""))</f>
        <v/>
      </c>
      <c r="AA1854" t="str">
        <f>IF(ISBLANK(Z1854),"",IF(ISERROR(VLOOKUP(Z1854,[3]DropTable!$A:$A,1,0)),"드랍없음",""))</f>
        <v/>
      </c>
      <c r="AC1854">
        <v>8.1</v>
      </c>
    </row>
    <row r="1855" spans="1:29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114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P1855" t="b">
        <f t="shared" ca="1" si="51"/>
        <v>0</v>
      </c>
      <c r="T1855" t="str">
        <f>IF(ISBLANK(S1855),"",
IF(ISERROR(FIND(",",S1855)),
  IF(ISERROR(VLOOKUP(S1855,MapTable!$A:$A,1,0)),"맵없음",
  ""),
IF(ISERROR(FIND(",",S1855,FIND(",",S1855)+1)),
  IF(OR(ISERROR(VLOOKUP(LEFT(S1855,FIND(",",S1855)-1),MapTable!$A:$A,1,0)),ISERROR(VLOOKUP(TRIM(MID(S1855,FIND(",",S1855)+1,999)),MapTable!$A:$A,1,0))),"맵없음",
  ""),
IF(ISERROR(FIND(",",S1855,FIND(",",S1855,FIND(",",S1855)+1)+1)),
  IF(OR(ISERROR(VLOOKUP(LEFT(S1855,FIND(",",S1855)-1),MapTable!$A:$A,1,0)),ISERROR(VLOOKUP(TRIM(MID(S1855,FIND(",",S1855)+1,FIND(",",S1855,FIND(",",S1855)+1)-FIND(",",S1855)-1)),MapTable!$A:$A,1,0)),ISERROR(VLOOKUP(TRIM(MID(S1855,FIND(",",S1855,FIND(",",S1855)+1)+1,999)),MapTable!$A:$A,1,0))),"맵없음",
  ""),
IF(ISERROR(FIND(",",S1855,FIND(",",S1855,FIND(",",S1855,FIND(",",S1855)+1)+1)+1)),
  IF(OR(ISERROR(VLOOKUP(LEFT(S1855,FIND(",",S1855)-1),MapTable!$A:$A,1,0)),ISERROR(VLOOKUP(TRIM(MID(S1855,FIND(",",S1855)+1,FIND(",",S1855,FIND(",",S1855)+1)-FIND(",",S1855)-1)),MapTable!$A:$A,1,0)),ISERROR(VLOOKUP(TRIM(MID(S1855,FIND(",",S1855,FIND(",",S1855)+1)+1,FIND(",",S1855,FIND(",",S1855,FIND(",",S1855)+1)+1)-FIND(",",S1855,FIND(",",S1855)+1)-1)),MapTable!$A:$A,1,0)),ISERROR(VLOOKUP(TRIM(MID(S1855,FIND(",",S1855,FIND(",",S1855,FIND(",",S1855)+1)+1)+1,999)),MapTable!$A:$A,1,0))),"맵없음",
  ""),
)))))</f>
        <v/>
      </c>
      <c r="Y1855" t="str">
        <f>IF(ISBLANK(X1855),"",IF(ISERROR(VLOOKUP(X1855,[3]DropTable!$A:$A,1,0)),"드랍없음",""))</f>
        <v/>
      </c>
      <c r="AA1855" t="str">
        <f>IF(ISBLANK(Z1855),"",IF(ISERROR(VLOOKUP(Z1855,[3]DropTable!$A:$A,1,0)),"드랍없음",""))</f>
        <v/>
      </c>
      <c r="AC1855">
        <v>8.1</v>
      </c>
    </row>
    <row r="1856" spans="1:29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114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P1856" t="b">
        <f t="shared" ca="1" si="51"/>
        <v>0</v>
      </c>
      <c r="T1856" t="str">
        <f>IF(ISBLANK(S1856),"",
IF(ISERROR(FIND(",",S1856)),
  IF(ISERROR(VLOOKUP(S1856,MapTable!$A:$A,1,0)),"맵없음",
  ""),
IF(ISERROR(FIND(",",S1856,FIND(",",S1856)+1)),
  IF(OR(ISERROR(VLOOKUP(LEFT(S1856,FIND(",",S1856)-1),MapTable!$A:$A,1,0)),ISERROR(VLOOKUP(TRIM(MID(S1856,FIND(",",S1856)+1,999)),MapTable!$A:$A,1,0))),"맵없음",
  ""),
IF(ISERROR(FIND(",",S1856,FIND(",",S1856,FIND(",",S1856)+1)+1)),
  IF(OR(ISERROR(VLOOKUP(LEFT(S1856,FIND(",",S1856)-1),MapTable!$A:$A,1,0)),ISERROR(VLOOKUP(TRIM(MID(S1856,FIND(",",S1856)+1,FIND(",",S1856,FIND(",",S1856)+1)-FIND(",",S1856)-1)),MapTable!$A:$A,1,0)),ISERROR(VLOOKUP(TRIM(MID(S1856,FIND(",",S1856,FIND(",",S1856)+1)+1,999)),MapTable!$A:$A,1,0))),"맵없음",
  ""),
IF(ISERROR(FIND(",",S1856,FIND(",",S1856,FIND(",",S1856,FIND(",",S1856)+1)+1)+1)),
  IF(OR(ISERROR(VLOOKUP(LEFT(S1856,FIND(",",S1856)-1),MapTable!$A:$A,1,0)),ISERROR(VLOOKUP(TRIM(MID(S1856,FIND(",",S1856)+1,FIND(",",S1856,FIND(",",S1856)+1)-FIND(",",S1856)-1)),MapTable!$A:$A,1,0)),ISERROR(VLOOKUP(TRIM(MID(S1856,FIND(",",S1856,FIND(",",S1856)+1)+1,FIND(",",S1856,FIND(",",S1856,FIND(",",S1856)+1)+1)-FIND(",",S1856,FIND(",",S1856)+1)-1)),MapTable!$A:$A,1,0)),ISERROR(VLOOKUP(TRIM(MID(S1856,FIND(",",S1856,FIND(",",S1856,FIND(",",S1856)+1)+1)+1,999)),MapTable!$A:$A,1,0))),"맵없음",
  ""),
)))))</f>
        <v/>
      </c>
      <c r="Y1856" t="str">
        <f>IF(ISBLANK(X1856),"",IF(ISERROR(VLOOKUP(X1856,[3]DropTable!$A:$A,1,0)),"드랍없음",""))</f>
        <v/>
      </c>
      <c r="AA1856" t="str">
        <f>IF(ISBLANK(Z1856),"",IF(ISERROR(VLOOKUP(Z1856,[3]DropTable!$A:$A,1,0)),"드랍없음",""))</f>
        <v/>
      </c>
      <c r="AC1856">
        <v>8.1</v>
      </c>
    </row>
    <row r="1857" spans="1:29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114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P1857" t="b">
        <f t="shared" ca="1" si="51"/>
        <v>0</v>
      </c>
      <c r="T1857" t="str">
        <f>IF(ISBLANK(S1857),"",
IF(ISERROR(FIND(",",S1857)),
  IF(ISERROR(VLOOKUP(S1857,MapTable!$A:$A,1,0)),"맵없음",
  ""),
IF(ISERROR(FIND(",",S1857,FIND(",",S1857)+1)),
  IF(OR(ISERROR(VLOOKUP(LEFT(S1857,FIND(",",S1857)-1),MapTable!$A:$A,1,0)),ISERROR(VLOOKUP(TRIM(MID(S1857,FIND(",",S1857)+1,999)),MapTable!$A:$A,1,0))),"맵없음",
  ""),
IF(ISERROR(FIND(",",S1857,FIND(",",S1857,FIND(",",S1857)+1)+1)),
  IF(OR(ISERROR(VLOOKUP(LEFT(S1857,FIND(",",S1857)-1),MapTable!$A:$A,1,0)),ISERROR(VLOOKUP(TRIM(MID(S1857,FIND(",",S1857)+1,FIND(",",S1857,FIND(",",S1857)+1)-FIND(",",S1857)-1)),MapTable!$A:$A,1,0)),ISERROR(VLOOKUP(TRIM(MID(S1857,FIND(",",S1857,FIND(",",S1857)+1)+1,999)),MapTable!$A:$A,1,0))),"맵없음",
  ""),
IF(ISERROR(FIND(",",S1857,FIND(",",S1857,FIND(",",S1857,FIND(",",S1857)+1)+1)+1)),
  IF(OR(ISERROR(VLOOKUP(LEFT(S1857,FIND(",",S1857)-1),MapTable!$A:$A,1,0)),ISERROR(VLOOKUP(TRIM(MID(S1857,FIND(",",S1857)+1,FIND(",",S1857,FIND(",",S1857)+1)-FIND(",",S1857)-1)),MapTable!$A:$A,1,0)),ISERROR(VLOOKUP(TRIM(MID(S1857,FIND(",",S1857,FIND(",",S1857)+1)+1,FIND(",",S1857,FIND(",",S1857,FIND(",",S1857)+1)+1)-FIND(",",S1857,FIND(",",S1857)+1)-1)),MapTable!$A:$A,1,0)),ISERROR(VLOOKUP(TRIM(MID(S1857,FIND(",",S1857,FIND(",",S1857,FIND(",",S1857)+1)+1)+1,999)),MapTable!$A:$A,1,0))),"맵없음",
  ""),
)))))</f>
        <v/>
      </c>
      <c r="Y1857" t="str">
        <f>IF(ISBLANK(X1857),"",IF(ISERROR(VLOOKUP(X1857,[3]DropTable!$A:$A,1,0)),"드랍없음",""))</f>
        <v/>
      </c>
      <c r="AA1857" t="str">
        <f>IF(ISBLANK(Z1857),"",IF(ISERROR(VLOOKUP(Z1857,[3]DropTable!$A:$A,1,0)),"드랍없음",""))</f>
        <v/>
      </c>
      <c r="AC1857">
        <v>8.1</v>
      </c>
    </row>
    <row r="1858" spans="1:29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114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P1858" t="b">
        <f t="shared" ca="1" si="51"/>
        <v>0</v>
      </c>
      <c r="T1858" t="str">
        <f>IF(ISBLANK(S1858),"",
IF(ISERROR(FIND(",",S1858)),
  IF(ISERROR(VLOOKUP(S1858,MapTable!$A:$A,1,0)),"맵없음",
  ""),
IF(ISERROR(FIND(",",S1858,FIND(",",S1858)+1)),
  IF(OR(ISERROR(VLOOKUP(LEFT(S1858,FIND(",",S1858)-1),MapTable!$A:$A,1,0)),ISERROR(VLOOKUP(TRIM(MID(S1858,FIND(",",S1858)+1,999)),MapTable!$A:$A,1,0))),"맵없음",
  ""),
IF(ISERROR(FIND(",",S1858,FIND(",",S1858,FIND(",",S1858)+1)+1)),
  IF(OR(ISERROR(VLOOKUP(LEFT(S1858,FIND(",",S1858)-1),MapTable!$A:$A,1,0)),ISERROR(VLOOKUP(TRIM(MID(S1858,FIND(",",S1858)+1,FIND(",",S1858,FIND(",",S1858)+1)-FIND(",",S1858)-1)),MapTable!$A:$A,1,0)),ISERROR(VLOOKUP(TRIM(MID(S1858,FIND(",",S1858,FIND(",",S1858)+1)+1,999)),MapTable!$A:$A,1,0))),"맵없음",
  ""),
IF(ISERROR(FIND(",",S1858,FIND(",",S1858,FIND(",",S1858,FIND(",",S1858)+1)+1)+1)),
  IF(OR(ISERROR(VLOOKUP(LEFT(S1858,FIND(",",S1858)-1),MapTable!$A:$A,1,0)),ISERROR(VLOOKUP(TRIM(MID(S1858,FIND(",",S1858)+1,FIND(",",S1858,FIND(",",S1858)+1)-FIND(",",S1858)-1)),MapTable!$A:$A,1,0)),ISERROR(VLOOKUP(TRIM(MID(S1858,FIND(",",S1858,FIND(",",S1858)+1)+1,FIND(",",S1858,FIND(",",S1858,FIND(",",S1858)+1)+1)-FIND(",",S1858,FIND(",",S1858)+1)-1)),MapTable!$A:$A,1,0)),ISERROR(VLOOKUP(TRIM(MID(S1858,FIND(",",S1858,FIND(",",S1858,FIND(",",S1858)+1)+1)+1,999)),MapTable!$A:$A,1,0))),"맵없음",
  ""),
)))))</f>
        <v/>
      </c>
      <c r="Y1858" t="str">
        <f>IF(ISBLANK(X1858),"",IF(ISERROR(VLOOKUP(X1858,[3]DropTable!$A:$A,1,0)),"드랍없음",""))</f>
        <v/>
      </c>
      <c r="AA1858" t="str">
        <f>IF(ISBLANK(Z1858),"",IF(ISERROR(VLOOKUP(Z1858,[3]DropTable!$A:$A,1,0)),"드랍없음",""))</f>
        <v/>
      </c>
      <c r="AC1858">
        <v>8.1</v>
      </c>
    </row>
    <row r="1859" spans="1:29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114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P1859" t="b">
        <f t="shared" ca="1" si="51"/>
        <v>0</v>
      </c>
      <c r="T1859" t="str">
        <f>IF(ISBLANK(S1859),"",
IF(ISERROR(FIND(",",S1859)),
  IF(ISERROR(VLOOKUP(S1859,MapTable!$A:$A,1,0)),"맵없음",
  ""),
IF(ISERROR(FIND(",",S1859,FIND(",",S1859)+1)),
  IF(OR(ISERROR(VLOOKUP(LEFT(S1859,FIND(",",S1859)-1),MapTable!$A:$A,1,0)),ISERROR(VLOOKUP(TRIM(MID(S1859,FIND(",",S1859)+1,999)),MapTable!$A:$A,1,0))),"맵없음",
  ""),
IF(ISERROR(FIND(",",S1859,FIND(",",S1859,FIND(",",S1859)+1)+1)),
  IF(OR(ISERROR(VLOOKUP(LEFT(S1859,FIND(",",S1859)-1),MapTable!$A:$A,1,0)),ISERROR(VLOOKUP(TRIM(MID(S1859,FIND(",",S1859)+1,FIND(",",S1859,FIND(",",S1859)+1)-FIND(",",S1859)-1)),MapTable!$A:$A,1,0)),ISERROR(VLOOKUP(TRIM(MID(S1859,FIND(",",S1859,FIND(",",S1859)+1)+1,999)),MapTable!$A:$A,1,0))),"맵없음",
  ""),
IF(ISERROR(FIND(",",S1859,FIND(",",S1859,FIND(",",S1859,FIND(",",S1859)+1)+1)+1)),
  IF(OR(ISERROR(VLOOKUP(LEFT(S1859,FIND(",",S1859)-1),MapTable!$A:$A,1,0)),ISERROR(VLOOKUP(TRIM(MID(S1859,FIND(",",S1859)+1,FIND(",",S1859,FIND(",",S1859)+1)-FIND(",",S1859)-1)),MapTable!$A:$A,1,0)),ISERROR(VLOOKUP(TRIM(MID(S1859,FIND(",",S1859,FIND(",",S1859)+1)+1,FIND(",",S1859,FIND(",",S1859,FIND(",",S1859)+1)+1)-FIND(",",S1859,FIND(",",S1859)+1)-1)),MapTable!$A:$A,1,0)),ISERROR(VLOOKUP(TRIM(MID(S1859,FIND(",",S1859,FIND(",",S1859,FIND(",",S1859)+1)+1)+1,999)),MapTable!$A:$A,1,0))),"맵없음",
  ""),
)))))</f>
        <v/>
      </c>
      <c r="Y1859" t="str">
        <f>IF(ISBLANK(X1859),"",IF(ISERROR(VLOOKUP(X1859,[3]DropTable!$A:$A,1,0)),"드랍없음",""))</f>
        <v/>
      </c>
      <c r="AA1859" t="str">
        <f>IF(ISBLANK(Z1859),"",IF(ISERROR(VLOOKUP(Z1859,[3]DropTable!$A:$A,1,0)),"드랍없음",""))</f>
        <v/>
      </c>
      <c r="AC1859">
        <v>8.1</v>
      </c>
    </row>
    <row r="1860" spans="1:29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114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P1860" t="b">
        <f t="shared" ca="1" si="51"/>
        <v>0</v>
      </c>
      <c r="T1860" t="str">
        <f>IF(ISBLANK(S1860),"",
IF(ISERROR(FIND(",",S1860)),
  IF(ISERROR(VLOOKUP(S1860,MapTable!$A:$A,1,0)),"맵없음",
  ""),
IF(ISERROR(FIND(",",S1860,FIND(",",S1860)+1)),
  IF(OR(ISERROR(VLOOKUP(LEFT(S1860,FIND(",",S1860)-1),MapTable!$A:$A,1,0)),ISERROR(VLOOKUP(TRIM(MID(S1860,FIND(",",S1860)+1,999)),MapTable!$A:$A,1,0))),"맵없음",
  ""),
IF(ISERROR(FIND(",",S1860,FIND(",",S1860,FIND(",",S1860)+1)+1)),
  IF(OR(ISERROR(VLOOKUP(LEFT(S1860,FIND(",",S1860)-1),MapTable!$A:$A,1,0)),ISERROR(VLOOKUP(TRIM(MID(S1860,FIND(",",S1860)+1,FIND(",",S1860,FIND(",",S1860)+1)-FIND(",",S1860)-1)),MapTable!$A:$A,1,0)),ISERROR(VLOOKUP(TRIM(MID(S1860,FIND(",",S1860,FIND(",",S1860)+1)+1,999)),MapTable!$A:$A,1,0))),"맵없음",
  ""),
IF(ISERROR(FIND(",",S1860,FIND(",",S1860,FIND(",",S1860,FIND(",",S1860)+1)+1)+1)),
  IF(OR(ISERROR(VLOOKUP(LEFT(S1860,FIND(",",S1860)-1),MapTable!$A:$A,1,0)),ISERROR(VLOOKUP(TRIM(MID(S1860,FIND(",",S1860)+1,FIND(",",S1860,FIND(",",S1860)+1)-FIND(",",S1860)-1)),MapTable!$A:$A,1,0)),ISERROR(VLOOKUP(TRIM(MID(S1860,FIND(",",S1860,FIND(",",S1860)+1)+1,FIND(",",S1860,FIND(",",S1860,FIND(",",S1860)+1)+1)-FIND(",",S1860,FIND(",",S1860)+1)-1)),MapTable!$A:$A,1,0)),ISERROR(VLOOKUP(TRIM(MID(S1860,FIND(",",S1860,FIND(",",S1860,FIND(",",S1860)+1)+1)+1,999)),MapTable!$A:$A,1,0))),"맵없음",
  ""),
)))))</f>
        <v/>
      </c>
      <c r="Y1860" t="str">
        <f>IF(ISBLANK(X1860),"",IF(ISERROR(VLOOKUP(X1860,[3]DropTable!$A:$A,1,0)),"드랍없음",""))</f>
        <v/>
      </c>
      <c r="AA1860" t="str">
        <f>IF(ISBLANK(Z1860),"",IF(ISERROR(VLOOKUP(Z1860,[3]DropTable!$A:$A,1,0)),"드랍없음",""))</f>
        <v/>
      </c>
      <c r="AC1860">
        <v>8.1</v>
      </c>
    </row>
    <row r="1861" spans="1:29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114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P1861" t="b">
        <f t="shared" ca="1" si="51"/>
        <v>0</v>
      </c>
      <c r="T1861" t="str">
        <f>IF(ISBLANK(S1861),"",
IF(ISERROR(FIND(",",S1861)),
  IF(ISERROR(VLOOKUP(S1861,MapTable!$A:$A,1,0)),"맵없음",
  ""),
IF(ISERROR(FIND(",",S1861,FIND(",",S1861)+1)),
  IF(OR(ISERROR(VLOOKUP(LEFT(S1861,FIND(",",S1861)-1),MapTable!$A:$A,1,0)),ISERROR(VLOOKUP(TRIM(MID(S1861,FIND(",",S1861)+1,999)),MapTable!$A:$A,1,0))),"맵없음",
  ""),
IF(ISERROR(FIND(",",S1861,FIND(",",S1861,FIND(",",S1861)+1)+1)),
  IF(OR(ISERROR(VLOOKUP(LEFT(S1861,FIND(",",S1861)-1),MapTable!$A:$A,1,0)),ISERROR(VLOOKUP(TRIM(MID(S1861,FIND(",",S1861)+1,FIND(",",S1861,FIND(",",S1861)+1)-FIND(",",S1861)-1)),MapTable!$A:$A,1,0)),ISERROR(VLOOKUP(TRIM(MID(S1861,FIND(",",S1861,FIND(",",S1861)+1)+1,999)),MapTable!$A:$A,1,0))),"맵없음",
  ""),
IF(ISERROR(FIND(",",S1861,FIND(",",S1861,FIND(",",S1861,FIND(",",S1861)+1)+1)+1)),
  IF(OR(ISERROR(VLOOKUP(LEFT(S1861,FIND(",",S1861)-1),MapTable!$A:$A,1,0)),ISERROR(VLOOKUP(TRIM(MID(S1861,FIND(",",S1861)+1,FIND(",",S1861,FIND(",",S1861)+1)-FIND(",",S1861)-1)),MapTable!$A:$A,1,0)),ISERROR(VLOOKUP(TRIM(MID(S1861,FIND(",",S1861,FIND(",",S1861)+1)+1,FIND(",",S1861,FIND(",",S1861,FIND(",",S1861)+1)+1)-FIND(",",S1861,FIND(",",S1861)+1)-1)),MapTable!$A:$A,1,0)),ISERROR(VLOOKUP(TRIM(MID(S1861,FIND(",",S1861,FIND(",",S1861,FIND(",",S1861)+1)+1)+1,999)),MapTable!$A:$A,1,0))),"맵없음",
  ""),
)))))</f>
        <v/>
      </c>
      <c r="Y1861" t="str">
        <f>IF(ISBLANK(X1861),"",IF(ISERROR(VLOOKUP(X1861,[3]DropTable!$A:$A,1,0)),"드랍없음",""))</f>
        <v/>
      </c>
      <c r="AA1861" t="str">
        <f>IF(ISBLANK(Z1861),"",IF(ISERROR(VLOOKUP(Z1861,[3]DropTable!$A:$A,1,0)),"드랍없음",""))</f>
        <v/>
      </c>
      <c r="AC1861">
        <v>8.1</v>
      </c>
    </row>
    <row r="1862" spans="1:29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114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P1862" t="b">
        <f t="shared" ca="1" si="51"/>
        <v>0</v>
      </c>
      <c r="T1862" t="str">
        <f>IF(ISBLANK(S1862),"",
IF(ISERROR(FIND(",",S1862)),
  IF(ISERROR(VLOOKUP(S1862,MapTable!$A:$A,1,0)),"맵없음",
  ""),
IF(ISERROR(FIND(",",S1862,FIND(",",S1862)+1)),
  IF(OR(ISERROR(VLOOKUP(LEFT(S1862,FIND(",",S1862)-1),MapTable!$A:$A,1,0)),ISERROR(VLOOKUP(TRIM(MID(S1862,FIND(",",S1862)+1,999)),MapTable!$A:$A,1,0))),"맵없음",
  ""),
IF(ISERROR(FIND(",",S1862,FIND(",",S1862,FIND(",",S1862)+1)+1)),
  IF(OR(ISERROR(VLOOKUP(LEFT(S1862,FIND(",",S1862)-1),MapTable!$A:$A,1,0)),ISERROR(VLOOKUP(TRIM(MID(S1862,FIND(",",S1862)+1,FIND(",",S1862,FIND(",",S1862)+1)-FIND(",",S1862)-1)),MapTable!$A:$A,1,0)),ISERROR(VLOOKUP(TRIM(MID(S1862,FIND(",",S1862,FIND(",",S1862)+1)+1,999)),MapTable!$A:$A,1,0))),"맵없음",
  ""),
IF(ISERROR(FIND(",",S1862,FIND(",",S1862,FIND(",",S1862,FIND(",",S1862)+1)+1)+1)),
  IF(OR(ISERROR(VLOOKUP(LEFT(S1862,FIND(",",S1862)-1),MapTable!$A:$A,1,0)),ISERROR(VLOOKUP(TRIM(MID(S1862,FIND(",",S1862)+1,FIND(",",S1862,FIND(",",S1862)+1)-FIND(",",S1862)-1)),MapTable!$A:$A,1,0)),ISERROR(VLOOKUP(TRIM(MID(S1862,FIND(",",S1862,FIND(",",S1862)+1)+1,FIND(",",S1862,FIND(",",S1862,FIND(",",S1862)+1)+1)-FIND(",",S1862,FIND(",",S1862)+1)-1)),MapTable!$A:$A,1,0)),ISERROR(VLOOKUP(TRIM(MID(S1862,FIND(",",S1862,FIND(",",S1862,FIND(",",S1862)+1)+1)+1,999)),MapTable!$A:$A,1,0))),"맵없음",
  ""),
)))))</f>
        <v/>
      </c>
      <c r="Y1862" t="str">
        <f>IF(ISBLANK(X1862),"",IF(ISERROR(VLOOKUP(X1862,[3]DropTable!$A:$A,1,0)),"드랍없음",""))</f>
        <v/>
      </c>
      <c r="AA1862" t="str">
        <f>IF(ISBLANK(Z1862),"",IF(ISERROR(VLOOKUP(Z1862,[3]DropTable!$A:$A,1,0)),"드랍없음",""))</f>
        <v/>
      </c>
      <c r="AC1862">
        <v>8.1</v>
      </c>
    </row>
    <row r="1863" spans="1:29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114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P1863" t="b">
        <f t="shared" ca="1" si="51"/>
        <v>0</v>
      </c>
      <c r="T1863" t="str">
        <f>IF(ISBLANK(S1863),"",
IF(ISERROR(FIND(",",S1863)),
  IF(ISERROR(VLOOKUP(S1863,MapTable!$A:$A,1,0)),"맵없음",
  ""),
IF(ISERROR(FIND(",",S1863,FIND(",",S1863)+1)),
  IF(OR(ISERROR(VLOOKUP(LEFT(S1863,FIND(",",S1863)-1),MapTable!$A:$A,1,0)),ISERROR(VLOOKUP(TRIM(MID(S1863,FIND(",",S1863)+1,999)),MapTable!$A:$A,1,0))),"맵없음",
  ""),
IF(ISERROR(FIND(",",S1863,FIND(",",S1863,FIND(",",S1863)+1)+1)),
  IF(OR(ISERROR(VLOOKUP(LEFT(S1863,FIND(",",S1863)-1),MapTable!$A:$A,1,0)),ISERROR(VLOOKUP(TRIM(MID(S1863,FIND(",",S1863)+1,FIND(",",S1863,FIND(",",S1863)+1)-FIND(",",S1863)-1)),MapTable!$A:$A,1,0)),ISERROR(VLOOKUP(TRIM(MID(S1863,FIND(",",S1863,FIND(",",S1863)+1)+1,999)),MapTable!$A:$A,1,0))),"맵없음",
  ""),
IF(ISERROR(FIND(",",S1863,FIND(",",S1863,FIND(",",S1863,FIND(",",S1863)+1)+1)+1)),
  IF(OR(ISERROR(VLOOKUP(LEFT(S1863,FIND(",",S1863)-1),MapTable!$A:$A,1,0)),ISERROR(VLOOKUP(TRIM(MID(S1863,FIND(",",S1863)+1,FIND(",",S1863,FIND(",",S1863)+1)-FIND(",",S1863)-1)),MapTable!$A:$A,1,0)),ISERROR(VLOOKUP(TRIM(MID(S1863,FIND(",",S1863,FIND(",",S1863)+1)+1,FIND(",",S1863,FIND(",",S1863,FIND(",",S1863)+1)+1)-FIND(",",S1863,FIND(",",S1863)+1)-1)),MapTable!$A:$A,1,0)),ISERROR(VLOOKUP(TRIM(MID(S1863,FIND(",",S1863,FIND(",",S1863,FIND(",",S1863)+1)+1)+1,999)),MapTable!$A:$A,1,0))),"맵없음",
  ""),
)))))</f>
        <v/>
      </c>
      <c r="Y1863" t="str">
        <f>IF(ISBLANK(X1863),"",IF(ISERROR(VLOOKUP(X1863,[3]DropTable!$A:$A,1,0)),"드랍없음",""))</f>
        <v/>
      </c>
      <c r="AA1863" t="str">
        <f>IF(ISBLANK(Z1863),"",IF(ISERROR(VLOOKUP(Z1863,[3]DropTable!$A:$A,1,0)),"드랍없음",""))</f>
        <v/>
      </c>
      <c r="AC1863">
        <v>8.1</v>
      </c>
    </row>
    <row r="1864" spans="1:29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114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P1864" t="b">
        <f t="shared" ca="1" si="51"/>
        <v>0</v>
      </c>
      <c r="T1864" t="str">
        <f>IF(ISBLANK(S1864),"",
IF(ISERROR(FIND(",",S1864)),
  IF(ISERROR(VLOOKUP(S1864,MapTable!$A:$A,1,0)),"맵없음",
  ""),
IF(ISERROR(FIND(",",S1864,FIND(",",S1864)+1)),
  IF(OR(ISERROR(VLOOKUP(LEFT(S1864,FIND(",",S1864)-1),MapTable!$A:$A,1,0)),ISERROR(VLOOKUP(TRIM(MID(S1864,FIND(",",S1864)+1,999)),MapTable!$A:$A,1,0))),"맵없음",
  ""),
IF(ISERROR(FIND(",",S1864,FIND(",",S1864,FIND(",",S1864)+1)+1)),
  IF(OR(ISERROR(VLOOKUP(LEFT(S1864,FIND(",",S1864)-1),MapTable!$A:$A,1,0)),ISERROR(VLOOKUP(TRIM(MID(S1864,FIND(",",S1864)+1,FIND(",",S1864,FIND(",",S1864)+1)-FIND(",",S1864)-1)),MapTable!$A:$A,1,0)),ISERROR(VLOOKUP(TRIM(MID(S1864,FIND(",",S1864,FIND(",",S1864)+1)+1,999)),MapTable!$A:$A,1,0))),"맵없음",
  ""),
IF(ISERROR(FIND(",",S1864,FIND(",",S1864,FIND(",",S1864,FIND(",",S1864)+1)+1)+1)),
  IF(OR(ISERROR(VLOOKUP(LEFT(S1864,FIND(",",S1864)-1),MapTable!$A:$A,1,0)),ISERROR(VLOOKUP(TRIM(MID(S1864,FIND(",",S1864)+1,FIND(",",S1864,FIND(",",S1864)+1)-FIND(",",S1864)-1)),MapTable!$A:$A,1,0)),ISERROR(VLOOKUP(TRIM(MID(S1864,FIND(",",S1864,FIND(",",S1864)+1)+1,FIND(",",S1864,FIND(",",S1864,FIND(",",S1864)+1)+1)-FIND(",",S1864,FIND(",",S1864)+1)-1)),MapTable!$A:$A,1,0)),ISERROR(VLOOKUP(TRIM(MID(S1864,FIND(",",S1864,FIND(",",S1864,FIND(",",S1864)+1)+1)+1,999)),MapTable!$A:$A,1,0))),"맵없음",
  ""),
)))))</f>
        <v/>
      </c>
      <c r="Y1864" t="str">
        <f>IF(ISBLANK(X1864),"",IF(ISERROR(VLOOKUP(X1864,[3]DropTable!$A:$A,1,0)),"드랍없음",""))</f>
        <v/>
      </c>
      <c r="AA1864" t="str">
        <f>IF(ISBLANK(Z1864),"",IF(ISERROR(VLOOKUP(Z1864,[3]DropTable!$A:$A,1,0)),"드랍없음",""))</f>
        <v/>
      </c>
      <c r="AC1864">
        <v>8.1</v>
      </c>
    </row>
    <row r="1865" spans="1:29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114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P1865" t="b">
        <f t="shared" ca="1" si="51"/>
        <v>0</v>
      </c>
      <c r="T1865" t="str">
        <f>IF(ISBLANK(S1865),"",
IF(ISERROR(FIND(",",S1865)),
  IF(ISERROR(VLOOKUP(S1865,MapTable!$A:$A,1,0)),"맵없음",
  ""),
IF(ISERROR(FIND(",",S1865,FIND(",",S1865)+1)),
  IF(OR(ISERROR(VLOOKUP(LEFT(S1865,FIND(",",S1865)-1),MapTable!$A:$A,1,0)),ISERROR(VLOOKUP(TRIM(MID(S1865,FIND(",",S1865)+1,999)),MapTable!$A:$A,1,0))),"맵없음",
  ""),
IF(ISERROR(FIND(",",S1865,FIND(",",S1865,FIND(",",S1865)+1)+1)),
  IF(OR(ISERROR(VLOOKUP(LEFT(S1865,FIND(",",S1865)-1),MapTable!$A:$A,1,0)),ISERROR(VLOOKUP(TRIM(MID(S1865,FIND(",",S1865)+1,FIND(",",S1865,FIND(",",S1865)+1)-FIND(",",S1865)-1)),MapTable!$A:$A,1,0)),ISERROR(VLOOKUP(TRIM(MID(S1865,FIND(",",S1865,FIND(",",S1865)+1)+1,999)),MapTable!$A:$A,1,0))),"맵없음",
  ""),
IF(ISERROR(FIND(",",S1865,FIND(",",S1865,FIND(",",S1865,FIND(",",S1865)+1)+1)+1)),
  IF(OR(ISERROR(VLOOKUP(LEFT(S1865,FIND(",",S1865)-1),MapTable!$A:$A,1,0)),ISERROR(VLOOKUP(TRIM(MID(S1865,FIND(",",S1865)+1,FIND(",",S1865,FIND(",",S1865)+1)-FIND(",",S1865)-1)),MapTable!$A:$A,1,0)),ISERROR(VLOOKUP(TRIM(MID(S1865,FIND(",",S1865,FIND(",",S1865)+1)+1,FIND(",",S1865,FIND(",",S1865,FIND(",",S1865)+1)+1)-FIND(",",S1865,FIND(",",S1865)+1)-1)),MapTable!$A:$A,1,0)),ISERROR(VLOOKUP(TRIM(MID(S1865,FIND(",",S1865,FIND(",",S1865,FIND(",",S1865)+1)+1)+1,999)),MapTable!$A:$A,1,0))),"맵없음",
  ""),
)))))</f>
        <v/>
      </c>
      <c r="Y1865" t="str">
        <f>IF(ISBLANK(X1865),"",IF(ISERROR(VLOOKUP(X1865,[3]DropTable!$A:$A,1,0)),"드랍없음",""))</f>
        <v/>
      </c>
      <c r="AA1865" t="str">
        <f>IF(ISBLANK(Z1865),"",IF(ISERROR(VLOOKUP(Z1865,[3]DropTable!$A:$A,1,0)),"드랍없음",""))</f>
        <v/>
      </c>
      <c r="AC1865">
        <v>8.1</v>
      </c>
    </row>
    <row r="1866" spans="1:29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114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P1866" t="b">
        <f t="shared" ca="1" si="51"/>
        <v>0</v>
      </c>
      <c r="T1866" t="str">
        <f>IF(ISBLANK(S1866),"",
IF(ISERROR(FIND(",",S1866)),
  IF(ISERROR(VLOOKUP(S1866,MapTable!$A:$A,1,0)),"맵없음",
  ""),
IF(ISERROR(FIND(",",S1866,FIND(",",S1866)+1)),
  IF(OR(ISERROR(VLOOKUP(LEFT(S1866,FIND(",",S1866)-1),MapTable!$A:$A,1,0)),ISERROR(VLOOKUP(TRIM(MID(S1866,FIND(",",S1866)+1,999)),MapTable!$A:$A,1,0))),"맵없음",
  ""),
IF(ISERROR(FIND(",",S1866,FIND(",",S1866,FIND(",",S1866)+1)+1)),
  IF(OR(ISERROR(VLOOKUP(LEFT(S1866,FIND(",",S1866)-1),MapTable!$A:$A,1,0)),ISERROR(VLOOKUP(TRIM(MID(S1866,FIND(",",S1866)+1,FIND(",",S1866,FIND(",",S1866)+1)-FIND(",",S1866)-1)),MapTable!$A:$A,1,0)),ISERROR(VLOOKUP(TRIM(MID(S1866,FIND(",",S1866,FIND(",",S1866)+1)+1,999)),MapTable!$A:$A,1,0))),"맵없음",
  ""),
IF(ISERROR(FIND(",",S1866,FIND(",",S1866,FIND(",",S1866,FIND(",",S1866)+1)+1)+1)),
  IF(OR(ISERROR(VLOOKUP(LEFT(S1866,FIND(",",S1866)-1),MapTable!$A:$A,1,0)),ISERROR(VLOOKUP(TRIM(MID(S1866,FIND(",",S1866)+1,FIND(",",S1866,FIND(",",S1866)+1)-FIND(",",S1866)-1)),MapTable!$A:$A,1,0)),ISERROR(VLOOKUP(TRIM(MID(S1866,FIND(",",S1866,FIND(",",S1866)+1)+1,FIND(",",S1866,FIND(",",S1866,FIND(",",S1866)+1)+1)-FIND(",",S1866,FIND(",",S1866)+1)-1)),MapTable!$A:$A,1,0)),ISERROR(VLOOKUP(TRIM(MID(S1866,FIND(",",S1866,FIND(",",S1866,FIND(",",S1866)+1)+1)+1,999)),MapTable!$A:$A,1,0))),"맵없음",
  ""),
)))))</f>
        <v/>
      </c>
      <c r="Y1866" t="str">
        <f>IF(ISBLANK(X1866),"",IF(ISERROR(VLOOKUP(X1866,[3]DropTable!$A:$A,1,0)),"드랍없음",""))</f>
        <v/>
      </c>
      <c r="AA1866" t="str">
        <f>IF(ISBLANK(Z1866),"",IF(ISERROR(VLOOKUP(Z1866,[3]DropTable!$A:$A,1,0)),"드랍없음",""))</f>
        <v/>
      </c>
      <c r="AC1866">
        <v>8.1</v>
      </c>
    </row>
    <row r="1867" spans="1:29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114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P1867" t="b">
        <f t="shared" ca="1" si="51"/>
        <v>0</v>
      </c>
      <c r="T1867" t="str">
        <f>IF(ISBLANK(S1867),"",
IF(ISERROR(FIND(",",S1867)),
  IF(ISERROR(VLOOKUP(S1867,MapTable!$A:$A,1,0)),"맵없음",
  ""),
IF(ISERROR(FIND(",",S1867,FIND(",",S1867)+1)),
  IF(OR(ISERROR(VLOOKUP(LEFT(S1867,FIND(",",S1867)-1),MapTable!$A:$A,1,0)),ISERROR(VLOOKUP(TRIM(MID(S1867,FIND(",",S1867)+1,999)),MapTable!$A:$A,1,0))),"맵없음",
  ""),
IF(ISERROR(FIND(",",S1867,FIND(",",S1867,FIND(",",S1867)+1)+1)),
  IF(OR(ISERROR(VLOOKUP(LEFT(S1867,FIND(",",S1867)-1),MapTable!$A:$A,1,0)),ISERROR(VLOOKUP(TRIM(MID(S1867,FIND(",",S1867)+1,FIND(",",S1867,FIND(",",S1867)+1)-FIND(",",S1867)-1)),MapTable!$A:$A,1,0)),ISERROR(VLOOKUP(TRIM(MID(S1867,FIND(",",S1867,FIND(",",S1867)+1)+1,999)),MapTable!$A:$A,1,0))),"맵없음",
  ""),
IF(ISERROR(FIND(",",S1867,FIND(",",S1867,FIND(",",S1867,FIND(",",S1867)+1)+1)+1)),
  IF(OR(ISERROR(VLOOKUP(LEFT(S1867,FIND(",",S1867)-1),MapTable!$A:$A,1,0)),ISERROR(VLOOKUP(TRIM(MID(S1867,FIND(",",S1867)+1,FIND(",",S1867,FIND(",",S1867)+1)-FIND(",",S1867)-1)),MapTable!$A:$A,1,0)),ISERROR(VLOOKUP(TRIM(MID(S1867,FIND(",",S1867,FIND(",",S1867)+1)+1,FIND(",",S1867,FIND(",",S1867,FIND(",",S1867)+1)+1)-FIND(",",S1867,FIND(",",S1867)+1)-1)),MapTable!$A:$A,1,0)),ISERROR(VLOOKUP(TRIM(MID(S1867,FIND(",",S1867,FIND(",",S1867,FIND(",",S1867)+1)+1)+1,999)),MapTable!$A:$A,1,0))),"맵없음",
  ""),
)))))</f>
        <v/>
      </c>
      <c r="Y1867" t="str">
        <f>IF(ISBLANK(X1867),"",IF(ISERROR(VLOOKUP(X1867,[3]DropTable!$A:$A,1,0)),"드랍없음",""))</f>
        <v/>
      </c>
      <c r="AA1867" t="str">
        <f>IF(ISBLANK(Z1867),"",IF(ISERROR(VLOOKUP(Z1867,[3]DropTable!$A:$A,1,0)),"드랍없음",""))</f>
        <v/>
      </c>
      <c r="AC1867">
        <v>8.1</v>
      </c>
    </row>
    <row r="1868" spans="1:29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114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P1868" t="b">
        <f t="shared" ca="1" si="51"/>
        <v>0</v>
      </c>
      <c r="T1868" t="str">
        <f>IF(ISBLANK(S1868),"",
IF(ISERROR(FIND(",",S1868)),
  IF(ISERROR(VLOOKUP(S1868,MapTable!$A:$A,1,0)),"맵없음",
  ""),
IF(ISERROR(FIND(",",S1868,FIND(",",S1868)+1)),
  IF(OR(ISERROR(VLOOKUP(LEFT(S1868,FIND(",",S1868)-1),MapTable!$A:$A,1,0)),ISERROR(VLOOKUP(TRIM(MID(S1868,FIND(",",S1868)+1,999)),MapTable!$A:$A,1,0))),"맵없음",
  ""),
IF(ISERROR(FIND(",",S1868,FIND(",",S1868,FIND(",",S1868)+1)+1)),
  IF(OR(ISERROR(VLOOKUP(LEFT(S1868,FIND(",",S1868)-1),MapTable!$A:$A,1,0)),ISERROR(VLOOKUP(TRIM(MID(S1868,FIND(",",S1868)+1,FIND(",",S1868,FIND(",",S1868)+1)-FIND(",",S1868)-1)),MapTable!$A:$A,1,0)),ISERROR(VLOOKUP(TRIM(MID(S1868,FIND(",",S1868,FIND(",",S1868)+1)+1,999)),MapTable!$A:$A,1,0))),"맵없음",
  ""),
IF(ISERROR(FIND(",",S1868,FIND(",",S1868,FIND(",",S1868,FIND(",",S1868)+1)+1)+1)),
  IF(OR(ISERROR(VLOOKUP(LEFT(S1868,FIND(",",S1868)-1),MapTable!$A:$A,1,0)),ISERROR(VLOOKUP(TRIM(MID(S1868,FIND(",",S1868)+1,FIND(",",S1868,FIND(",",S1868)+1)-FIND(",",S1868)-1)),MapTable!$A:$A,1,0)),ISERROR(VLOOKUP(TRIM(MID(S1868,FIND(",",S1868,FIND(",",S1868)+1)+1,FIND(",",S1868,FIND(",",S1868,FIND(",",S1868)+1)+1)-FIND(",",S1868,FIND(",",S1868)+1)-1)),MapTable!$A:$A,1,0)),ISERROR(VLOOKUP(TRIM(MID(S1868,FIND(",",S1868,FIND(",",S1868,FIND(",",S1868)+1)+1)+1,999)),MapTable!$A:$A,1,0))),"맵없음",
  ""),
)))))</f>
        <v/>
      </c>
      <c r="Y1868" t="str">
        <f>IF(ISBLANK(X1868),"",IF(ISERROR(VLOOKUP(X1868,[3]DropTable!$A:$A,1,0)),"드랍없음",""))</f>
        <v/>
      </c>
      <c r="AA1868" t="str">
        <f>IF(ISBLANK(Z1868),"",IF(ISERROR(VLOOKUP(Z1868,[3]DropTable!$A:$A,1,0)),"드랍없음",""))</f>
        <v/>
      </c>
      <c r="AC1868">
        <v>8.1</v>
      </c>
    </row>
    <row r="1869" spans="1:29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114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P1869" t="b">
        <f t="shared" ca="1" si="51"/>
        <v>0</v>
      </c>
      <c r="T1869" t="str">
        <f>IF(ISBLANK(S1869),"",
IF(ISERROR(FIND(",",S1869)),
  IF(ISERROR(VLOOKUP(S1869,MapTable!$A:$A,1,0)),"맵없음",
  ""),
IF(ISERROR(FIND(",",S1869,FIND(",",S1869)+1)),
  IF(OR(ISERROR(VLOOKUP(LEFT(S1869,FIND(",",S1869)-1),MapTable!$A:$A,1,0)),ISERROR(VLOOKUP(TRIM(MID(S1869,FIND(",",S1869)+1,999)),MapTable!$A:$A,1,0))),"맵없음",
  ""),
IF(ISERROR(FIND(",",S1869,FIND(",",S1869,FIND(",",S1869)+1)+1)),
  IF(OR(ISERROR(VLOOKUP(LEFT(S1869,FIND(",",S1869)-1),MapTable!$A:$A,1,0)),ISERROR(VLOOKUP(TRIM(MID(S1869,FIND(",",S1869)+1,FIND(",",S1869,FIND(",",S1869)+1)-FIND(",",S1869)-1)),MapTable!$A:$A,1,0)),ISERROR(VLOOKUP(TRIM(MID(S1869,FIND(",",S1869,FIND(",",S1869)+1)+1,999)),MapTable!$A:$A,1,0))),"맵없음",
  ""),
IF(ISERROR(FIND(",",S1869,FIND(",",S1869,FIND(",",S1869,FIND(",",S1869)+1)+1)+1)),
  IF(OR(ISERROR(VLOOKUP(LEFT(S1869,FIND(",",S1869)-1),MapTable!$A:$A,1,0)),ISERROR(VLOOKUP(TRIM(MID(S1869,FIND(",",S1869)+1,FIND(",",S1869,FIND(",",S1869)+1)-FIND(",",S1869)-1)),MapTable!$A:$A,1,0)),ISERROR(VLOOKUP(TRIM(MID(S1869,FIND(",",S1869,FIND(",",S1869)+1)+1,FIND(",",S1869,FIND(",",S1869,FIND(",",S1869)+1)+1)-FIND(",",S1869,FIND(",",S1869)+1)-1)),MapTable!$A:$A,1,0)),ISERROR(VLOOKUP(TRIM(MID(S1869,FIND(",",S1869,FIND(",",S1869,FIND(",",S1869)+1)+1)+1,999)),MapTable!$A:$A,1,0))),"맵없음",
  ""),
)))))</f>
        <v/>
      </c>
      <c r="Y1869" t="str">
        <f>IF(ISBLANK(X1869),"",IF(ISERROR(VLOOKUP(X1869,[3]DropTable!$A:$A,1,0)),"드랍없음",""))</f>
        <v/>
      </c>
      <c r="AA1869" t="str">
        <f>IF(ISBLANK(Z1869),"",IF(ISERROR(VLOOKUP(Z1869,[3]DropTable!$A:$A,1,0)),"드랍없음",""))</f>
        <v/>
      </c>
      <c r="AC1869">
        <v>8.1</v>
      </c>
    </row>
    <row r="1870" spans="1:29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114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P1870" t="b">
        <f t="shared" ca="1" si="51"/>
        <v>0</v>
      </c>
      <c r="T1870" t="str">
        <f>IF(ISBLANK(S1870),"",
IF(ISERROR(FIND(",",S1870)),
  IF(ISERROR(VLOOKUP(S1870,MapTable!$A:$A,1,0)),"맵없음",
  ""),
IF(ISERROR(FIND(",",S1870,FIND(",",S1870)+1)),
  IF(OR(ISERROR(VLOOKUP(LEFT(S1870,FIND(",",S1870)-1),MapTable!$A:$A,1,0)),ISERROR(VLOOKUP(TRIM(MID(S1870,FIND(",",S1870)+1,999)),MapTable!$A:$A,1,0))),"맵없음",
  ""),
IF(ISERROR(FIND(",",S1870,FIND(",",S1870,FIND(",",S1870)+1)+1)),
  IF(OR(ISERROR(VLOOKUP(LEFT(S1870,FIND(",",S1870)-1),MapTable!$A:$A,1,0)),ISERROR(VLOOKUP(TRIM(MID(S1870,FIND(",",S1870)+1,FIND(",",S1870,FIND(",",S1870)+1)-FIND(",",S1870)-1)),MapTable!$A:$A,1,0)),ISERROR(VLOOKUP(TRIM(MID(S1870,FIND(",",S1870,FIND(",",S1870)+1)+1,999)),MapTable!$A:$A,1,0))),"맵없음",
  ""),
IF(ISERROR(FIND(",",S1870,FIND(",",S1870,FIND(",",S1870,FIND(",",S1870)+1)+1)+1)),
  IF(OR(ISERROR(VLOOKUP(LEFT(S1870,FIND(",",S1870)-1),MapTable!$A:$A,1,0)),ISERROR(VLOOKUP(TRIM(MID(S1870,FIND(",",S1870)+1,FIND(",",S1870,FIND(",",S1870)+1)-FIND(",",S1870)-1)),MapTable!$A:$A,1,0)),ISERROR(VLOOKUP(TRIM(MID(S1870,FIND(",",S1870,FIND(",",S1870)+1)+1,FIND(",",S1870,FIND(",",S1870,FIND(",",S1870)+1)+1)-FIND(",",S1870,FIND(",",S1870)+1)-1)),MapTable!$A:$A,1,0)),ISERROR(VLOOKUP(TRIM(MID(S1870,FIND(",",S1870,FIND(",",S1870,FIND(",",S1870)+1)+1)+1,999)),MapTable!$A:$A,1,0))),"맵없음",
  ""),
)))))</f>
        <v/>
      </c>
      <c r="Y1870" t="str">
        <f>IF(ISBLANK(X1870),"",IF(ISERROR(VLOOKUP(X1870,[3]DropTable!$A:$A,1,0)),"드랍없음",""))</f>
        <v/>
      </c>
      <c r="AA1870" t="str">
        <f>IF(ISBLANK(Z1870),"",IF(ISERROR(VLOOKUP(Z1870,[3]DropTable!$A:$A,1,0)),"드랍없음",""))</f>
        <v/>
      </c>
      <c r="AC1870">
        <v>8.1</v>
      </c>
    </row>
    <row r="1871" spans="1:29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114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P1871" t="b">
        <f t="shared" ca="1" si="51"/>
        <v>0</v>
      </c>
      <c r="T1871" t="str">
        <f>IF(ISBLANK(S1871),"",
IF(ISERROR(FIND(",",S1871)),
  IF(ISERROR(VLOOKUP(S1871,MapTable!$A:$A,1,0)),"맵없음",
  ""),
IF(ISERROR(FIND(",",S1871,FIND(",",S1871)+1)),
  IF(OR(ISERROR(VLOOKUP(LEFT(S1871,FIND(",",S1871)-1),MapTable!$A:$A,1,0)),ISERROR(VLOOKUP(TRIM(MID(S1871,FIND(",",S1871)+1,999)),MapTable!$A:$A,1,0))),"맵없음",
  ""),
IF(ISERROR(FIND(",",S1871,FIND(",",S1871,FIND(",",S1871)+1)+1)),
  IF(OR(ISERROR(VLOOKUP(LEFT(S1871,FIND(",",S1871)-1),MapTable!$A:$A,1,0)),ISERROR(VLOOKUP(TRIM(MID(S1871,FIND(",",S1871)+1,FIND(",",S1871,FIND(",",S1871)+1)-FIND(",",S1871)-1)),MapTable!$A:$A,1,0)),ISERROR(VLOOKUP(TRIM(MID(S1871,FIND(",",S1871,FIND(",",S1871)+1)+1,999)),MapTable!$A:$A,1,0))),"맵없음",
  ""),
IF(ISERROR(FIND(",",S1871,FIND(",",S1871,FIND(",",S1871,FIND(",",S1871)+1)+1)+1)),
  IF(OR(ISERROR(VLOOKUP(LEFT(S1871,FIND(",",S1871)-1),MapTable!$A:$A,1,0)),ISERROR(VLOOKUP(TRIM(MID(S1871,FIND(",",S1871)+1,FIND(",",S1871,FIND(",",S1871)+1)-FIND(",",S1871)-1)),MapTable!$A:$A,1,0)),ISERROR(VLOOKUP(TRIM(MID(S1871,FIND(",",S1871,FIND(",",S1871)+1)+1,FIND(",",S1871,FIND(",",S1871,FIND(",",S1871)+1)+1)-FIND(",",S1871,FIND(",",S1871)+1)-1)),MapTable!$A:$A,1,0)),ISERROR(VLOOKUP(TRIM(MID(S1871,FIND(",",S1871,FIND(",",S1871,FIND(",",S1871)+1)+1)+1,999)),MapTable!$A:$A,1,0))),"맵없음",
  ""),
)))))</f>
        <v/>
      </c>
      <c r="Y1871" t="str">
        <f>IF(ISBLANK(X1871),"",IF(ISERROR(VLOOKUP(X1871,[3]DropTable!$A:$A,1,0)),"드랍없음",""))</f>
        <v/>
      </c>
      <c r="AA1871" t="str">
        <f>IF(ISBLANK(Z1871),"",IF(ISERROR(VLOOKUP(Z1871,[3]DropTable!$A:$A,1,0)),"드랍없음",""))</f>
        <v/>
      </c>
      <c r="AC1871">
        <v>8.1</v>
      </c>
    </row>
    <row r="1872" spans="1:29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114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P1872" t="b">
        <f t="shared" ca="1" si="51"/>
        <v>0</v>
      </c>
      <c r="T1872" t="str">
        <f>IF(ISBLANK(S1872),"",
IF(ISERROR(FIND(",",S1872)),
  IF(ISERROR(VLOOKUP(S1872,MapTable!$A:$A,1,0)),"맵없음",
  ""),
IF(ISERROR(FIND(",",S1872,FIND(",",S1872)+1)),
  IF(OR(ISERROR(VLOOKUP(LEFT(S1872,FIND(",",S1872)-1),MapTable!$A:$A,1,0)),ISERROR(VLOOKUP(TRIM(MID(S1872,FIND(",",S1872)+1,999)),MapTable!$A:$A,1,0))),"맵없음",
  ""),
IF(ISERROR(FIND(",",S1872,FIND(",",S1872,FIND(",",S1872)+1)+1)),
  IF(OR(ISERROR(VLOOKUP(LEFT(S1872,FIND(",",S1872)-1),MapTable!$A:$A,1,0)),ISERROR(VLOOKUP(TRIM(MID(S1872,FIND(",",S1872)+1,FIND(",",S1872,FIND(",",S1872)+1)-FIND(",",S1872)-1)),MapTable!$A:$A,1,0)),ISERROR(VLOOKUP(TRIM(MID(S1872,FIND(",",S1872,FIND(",",S1872)+1)+1,999)),MapTable!$A:$A,1,0))),"맵없음",
  ""),
IF(ISERROR(FIND(",",S1872,FIND(",",S1872,FIND(",",S1872,FIND(",",S1872)+1)+1)+1)),
  IF(OR(ISERROR(VLOOKUP(LEFT(S1872,FIND(",",S1872)-1),MapTable!$A:$A,1,0)),ISERROR(VLOOKUP(TRIM(MID(S1872,FIND(",",S1872)+1,FIND(",",S1872,FIND(",",S1872)+1)-FIND(",",S1872)-1)),MapTable!$A:$A,1,0)),ISERROR(VLOOKUP(TRIM(MID(S1872,FIND(",",S1872,FIND(",",S1872)+1)+1,FIND(",",S1872,FIND(",",S1872,FIND(",",S1872)+1)+1)-FIND(",",S1872,FIND(",",S1872)+1)-1)),MapTable!$A:$A,1,0)),ISERROR(VLOOKUP(TRIM(MID(S1872,FIND(",",S1872,FIND(",",S1872,FIND(",",S1872)+1)+1)+1,999)),MapTable!$A:$A,1,0))),"맵없음",
  ""),
)))))</f>
        <v/>
      </c>
      <c r="Y1872" t="str">
        <f>IF(ISBLANK(X1872),"",IF(ISERROR(VLOOKUP(X1872,[3]DropTable!$A:$A,1,0)),"드랍없음",""))</f>
        <v/>
      </c>
      <c r="AA1872" t="str">
        <f>IF(ISBLANK(Z1872),"",IF(ISERROR(VLOOKUP(Z1872,[3]DropTable!$A:$A,1,0)),"드랍없음",""))</f>
        <v/>
      </c>
      <c r="AC1872">
        <v>8.1</v>
      </c>
    </row>
    <row r="1873" spans="1:29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114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P1873" t="b">
        <f t="shared" ref="P1873:P1936" ca="1" si="52">IF((COUNTIF(A:A,A1873)-1)=B1873,FALSE,
IF(O1873=12,TRUE,
IF(OFFSET(O1873,1,0)=12,TRUE)))</f>
        <v>0</v>
      </c>
      <c r="T1873" t="str">
        <f>IF(ISBLANK(S1873),"",
IF(ISERROR(FIND(",",S1873)),
  IF(ISERROR(VLOOKUP(S1873,MapTable!$A:$A,1,0)),"맵없음",
  ""),
IF(ISERROR(FIND(",",S1873,FIND(",",S1873)+1)),
  IF(OR(ISERROR(VLOOKUP(LEFT(S1873,FIND(",",S1873)-1),MapTable!$A:$A,1,0)),ISERROR(VLOOKUP(TRIM(MID(S1873,FIND(",",S1873)+1,999)),MapTable!$A:$A,1,0))),"맵없음",
  ""),
IF(ISERROR(FIND(",",S1873,FIND(",",S1873,FIND(",",S1873)+1)+1)),
  IF(OR(ISERROR(VLOOKUP(LEFT(S1873,FIND(",",S1873)-1),MapTable!$A:$A,1,0)),ISERROR(VLOOKUP(TRIM(MID(S1873,FIND(",",S1873)+1,FIND(",",S1873,FIND(",",S1873)+1)-FIND(",",S1873)-1)),MapTable!$A:$A,1,0)),ISERROR(VLOOKUP(TRIM(MID(S1873,FIND(",",S1873,FIND(",",S1873)+1)+1,999)),MapTable!$A:$A,1,0))),"맵없음",
  ""),
IF(ISERROR(FIND(",",S1873,FIND(",",S1873,FIND(",",S1873,FIND(",",S1873)+1)+1)+1)),
  IF(OR(ISERROR(VLOOKUP(LEFT(S1873,FIND(",",S1873)-1),MapTable!$A:$A,1,0)),ISERROR(VLOOKUP(TRIM(MID(S1873,FIND(",",S1873)+1,FIND(",",S1873,FIND(",",S1873)+1)-FIND(",",S1873)-1)),MapTable!$A:$A,1,0)),ISERROR(VLOOKUP(TRIM(MID(S1873,FIND(",",S1873,FIND(",",S1873)+1)+1,FIND(",",S1873,FIND(",",S1873,FIND(",",S1873)+1)+1)-FIND(",",S1873,FIND(",",S1873)+1)-1)),MapTable!$A:$A,1,0)),ISERROR(VLOOKUP(TRIM(MID(S1873,FIND(",",S1873,FIND(",",S1873,FIND(",",S1873)+1)+1)+1,999)),MapTable!$A:$A,1,0))),"맵없음",
  ""),
)))))</f>
        <v/>
      </c>
      <c r="Y1873" t="str">
        <f>IF(ISBLANK(X1873),"",IF(ISERROR(VLOOKUP(X1873,[3]DropTable!$A:$A,1,0)),"드랍없음",""))</f>
        <v/>
      </c>
      <c r="AA1873" t="str">
        <f>IF(ISBLANK(Z1873),"",IF(ISERROR(VLOOKUP(Z1873,[3]DropTable!$A:$A,1,0)),"드랍없음",""))</f>
        <v/>
      </c>
      <c r="AC1873">
        <v>8.1</v>
      </c>
    </row>
    <row r="1874" spans="1:29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114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P1874" t="b">
        <f t="shared" ca="1" si="52"/>
        <v>0</v>
      </c>
      <c r="T1874" t="str">
        <f>IF(ISBLANK(S1874),"",
IF(ISERROR(FIND(",",S1874)),
  IF(ISERROR(VLOOKUP(S1874,MapTable!$A:$A,1,0)),"맵없음",
  ""),
IF(ISERROR(FIND(",",S1874,FIND(",",S1874)+1)),
  IF(OR(ISERROR(VLOOKUP(LEFT(S1874,FIND(",",S1874)-1),MapTable!$A:$A,1,0)),ISERROR(VLOOKUP(TRIM(MID(S1874,FIND(",",S1874)+1,999)),MapTable!$A:$A,1,0))),"맵없음",
  ""),
IF(ISERROR(FIND(",",S1874,FIND(",",S1874,FIND(",",S1874)+1)+1)),
  IF(OR(ISERROR(VLOOKUP(LEFT(S1874,FIND(",",S1874)-1),MapTable!$A:$A,1,0)),ISERROR(VLOOKUP(TRIM(MID(S1874,FIND(",",S1874)+1,FIND(",",S1874,FIND(",",S1874)+1)-FIND(",",S1874)-1)),MapTable!$A:$A,1,0)),ISERROR(VLOOKUP(TRIM(MID(S1874,FIND(",",S1874,FIND(",",S1874)+1)+1,999)),MapTable!$A:$A,1,0))),"맵없음",
  ""),
IF(ISERROR(FIND(",",S1874,FIND(",",S1874,FIND(",",S1874,FIND(",",S1874)+1)+1)+1)),
  IF(OR(ISERROR(VLOOKUP(LEFT(S1874,FIND(",",S1874)-1),MapTable!$A:$A,1,0)),ISERROR(VLOOKUP(TRIM(MID(S1874,FIND(",",S1874)+1,FIND(",",S1874,FIND(",",S1874)+1)-FIND(",",S1874)-1)),MapTable!$A:$A,1,0)),ISERROR(VLOOKUP(TRIM(MID(S1874,FIND(",",S1874,FIND(",",S1874)+1)+1,FIND(",",S1874,FIND(",",S1874,FIND(",",S1874)+1)+1)-FIND(",",S1874,FIND(",",S1874)+1)-1)),MapTable!$A:$A,1,0)),ISERROR(VLOOKUP(TRIM(MID(S1874,FIND(",",S1874,FIND(",",S1874,FIND(",",S1874)+1)+1)+1,999)),MapTable!$A:$A,1,0))),"맵없음",
  ""),
)))))</f>
        <v/>
      </c>
      <c r="Y1874" t="str">
        <f>IF(ISBLANK(X1874),"",IF(ISERROR(VLOOKUP(X1874,[3]DropTable!$A:$A,1,0)),"드랍없음",""))</f>
        <v/>
      </c>
      <c r="AA1874" t="str">
        <f>IF(ISBLANK(Z1874),"",IF(ISERROR(VLOOKUP(Z1874,[3]DropTable!$A:$A,1,0)),"드랍없음",""))</f>
        <v/>
      </c>
      <c r="AC1874">
        <v>8.1</v>
      </c>
    </row>
    <row r="1875" spans="1:29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114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P1875" t="b">
        <f t="shared" ca="1" si="52"/>
        <v>0</v>
      </c>
      <c r="T1875" t="str">
        <f>IF(ISBLANK(S1875),"",
IF(ISERROR(FIND(",",S1875)),
  IF(ISERROR(VLOOKUP(S1875,MapTable!$A:$A,1,0)),"맵없음",
  ""),
IF(ISERROR(FIND(",",S1875,FIND(",",S1875)+1)),
  IF(OR(ISERROR(VLOOKUP(LEFT(S1875,FIND(",",S1875)-1),MapTable!$A:$A,1,0)),ISERROR(VLOOKUP(TRIM(MID(S1875,FIND(",",S1875)+1,999)),MapTable!$A:$A,1,0))),"맵없음",
  ""),
IF(ISERROR(FIND(",",S1875,FIND(",",S1875,FIND(",",S1875)+1)+1)),
  IF(OR(ISERROR(VLOOKUP(LEFT(S1875,FIND(",",S1875)-1),MapTable!$A:$A,1,0)),ISERROR(VLOOKUP(TRIM(MID(S1875,FIND(",",S1875)+1,FIND(",",S1875,FIND(",",S1875)+1)-FIND(",",S1875)-1)),MapTable!$A:$A,1,0)),ISERROR(VLOOKUP(TRIM(MID(S1875,FIND(",",S1875,FIND(",",S1875)+1)+1,999)),MapTable!$A:$A,1,0))),"맵없음",
  ""),
IF(ISERROR(FIND(",",S1875,FIND(",",S1875,FIND(",",S1875,FIND(",",S1875)+1)+1)+1)),
  IF(OR(ISERROR(VLOOKUP(LEFT(S1875,FIND(",",S1875)-1),MapTable!$A:$A,1,0)),ISERROR(VLOOKUP(TRIM(MID(S1875,FIND(",",S1875)+1,FIND(",",S1875,FIND(",",S1875)+1)-FIND(",",S1875)-1)),MapTable!$A:$A,1,0)),ISERROR(VLOOKUP(TRIM(MID(S1875,FIND(",",S1875,FIND(",",S1875)+1)+1,FIND(",",S1875,FIND(",",S1875,FIND(",",S1875)+1)+1)-FIND(",",S1875,FIND(",",S1875)+1)-1)),MapTable!$A:$A,1,0)),ISERROR(VLOOKUP(TRIM(MID(S1875,FIND(",",S1875,FIND(",",S1875,FIND(",",S1875)+1)+1)+1,999)),MapTable!$A:$A,1,0))),"맵없음",
  ""),
)))))</f>
        <v/>
      </c>
      <c r="Y1875" t="str">
        <f>IF(ISBLANK(X1875),"",IF(ISERROR(VLOOKUP(X1875,[3]DropTable!$A:$A,1,0)),"드랍없음",""))</f>
        <v/>
      </c>
      <c r="AA1875" t="str">
        <f>IF(ISBLANK(Z1875),"",IF(ISERROR(VLOOKUP(Z1875,[3]DropTable!$A:$A,1,0)),"드랍없음",""))</f>
        <v/>
      </c>
      <c r="AC1875">
        <v>8.1</v>
      </c>
    </row>
    <row r="1876" spans="1:29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114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P1876" t="b">
        <f t="shared" ca="1" si="52"/>
        <v>0</v>
      </c>
      <c r="T1876" t="str">
        <f>IF(ISBLANK(S1876),"",
IF(ISERROR(FIND(",",S1876)),
  IF(ISERROR(VLOOKUP(S1876,MapTable!$A:$A,1,0)),"맵없음",
  ""),
IF(ISERROR(FIND(",",S1876,FIND(",",S1876)+1)),
  IF(OR(ISERROR(VLOOKUP(LEFT(S1876,FIND(",",S1876)-1),MapTable!$A:$A,1,0)),ISERROR(VLOOKUP(TRIM(MID(S1876,FIND(",",S1876)+1,999)),MapTable!$A:$A,1,0))),"맵없음",
  ""),
IF(ISERROR(FIND(",",S1876,FIND(",",S1876,FIND(",",S1876)+1)+1)),
  IF(OR(ISERROR(VLOOKUP(LEFT(S1876,FIND(",",S1876)-1),MapTable!$A:$A,1,0)),ISERROR(VLOOKUP(TRIM(MID(S1876,FIND(",",S1876)+1,FIND(",",S1876,FIND(",",S1876)+1)-FIND(",",S1876)-1)),MapTable!$A:$A,1,0)),ISERROR(VLOOKUP(TRIM(MID(S1876,FIND(",",S1876,FIND(",",S1876)+1)+1,999)),MapTable!$A:$A,1,0))),"맵없음",
  ""),
IF(ISERROR(FIND(",",S1876,FIND(",",S1876,FIND(",",S1876,FIND(",",S1876)+1)+1)+1)),
  IF(OR(ISERROR(VLOOKUP(LEFT(S1876,FIND(",",S1876)-1),MapTable!$A:$A,1,0)),ISERROR(VLOOKUP(TRIM(MID(S1876,FIND(",",S1876)+1,FIND(",",S1876,FIND(",",S1876)+1)-FIND(",",S1876)-1)),MapTable!$A:$A,1,0)),ISERROR(VLOOKUP(TRIM(MID(S1876,FIND(",",S1876,FIND(",",S1876)+1)+1,FIND(",",S1876,FIND(",",S1876,FIND(",",S1876)+1)+1)-FIND(",",S1876,FIND(",",S1876)+1)-1)),MapTable!$A:$A,1,0)),ISERROR(VLOOKUP(TRIM(MID(S1876,FIND(",",S1876,FIND(",",S1876,FIND(",",S1876)+1)+1)+1,999)),MapTable!$A:$A,1,0))),"맵없음",
  ""),
)))))</f>
        <v/>
      </c>
      <c r="Y1876" t="str">
        <f>IF(ISBLANK(X1876),"",IF(ISERROR(VLOOKUP(X1876,[3]DropTable!$A:$A,1,0)),"드랍없음",""))</f>
        <v/>
      </c>
      <c r="AA1876" t="str">
        <f>IF(ISBLANK(Z1876),"",IF(ISERROR(VLOOKUP(Z1876,[3]DropTable!$A:$A,1,0)),"드랍없음",""))</f>
        <v/>
      </c>
      <c r="AC1876">
        <v>8.1</v>
      </c>
    </row>
    <row r="1877" spans="1:29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114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P1877" t="b">
        <f t="shared" ca="1" si="52"/>
        <v>0</v>
      </c>
      <c r="T1877" t="str">
        <f>IF(ISBLANK(S1877),"",
IF(ISERROR(FIND(",",S1877)),
  IF(ISERROR(VLOOKUP(S1877,MapTable!$A:$A,1,0)),"맵없음",
  ""),
IF(ISERROR(FIND(",",S1877,FIND(",",S1877)+1)),
  IF(OR(ISERROR(VLOOKUP(LEFT(S1877,FIND(",",S1877)-1),MapTable!$A:$A,1,0)),ISERROR(VLOOKUP(TRIM(MID(S1877,FIND(",",S1877)+1,999)),MapTable!$A:$A,1,0))),"맵없음",
  ""),
IF(ISERROR(FIND(",",S1877,FIND(",",S1877,FIND(",",S1877)+1)+1)),
  IF(OR(ISERROR(VLOOKUP(LEFT(S1877,FIND(",",S1877)-1),MapTable!$A:$A,1,0)),ISERROR(VLOOKUP(TRIM(MID(S1877,FIND(",",S1877)+1,FIND(",",S1877,FIND(",",S1877)+1)-FIND(",",S1877)-1)),MapTable!$A:$A,1,0)),ISERROR(VLOOKUP(TRIM(MID(S1877,FIND(",",S1877,FIND(",",S1877)+1)+1,999)),MapTable!$A:$A,1,0))),"맵없음",
  ""),
IF(ISERROR(FIND(",",S1877,FIND(",",S1877,FIND(",",S1877,FIND(",",S1877)+1)+1)+1)),
  IF(OR(ISERROR(VLOOKUP(LEFT(S1877,FIND(",",S1877)-1),MapTable!$A:$A,1,0)),ISERROR(VLOOKUP(TRIM(MID(S1877,FIND(",",S1877)+1,FIND(",",S1877,FIND(",",S1877)+1)-FIND(",",S1877)-1)),MapTable!$A:$A,1,0)),ISERROR(VLOOKUP(TRIM(MID(S1877,FIND(",",S1877,FIND(",",S1877)+1)+1,FIND(",",S1877,FIND(",",S1877,FIND(",",S1877)+1)+1)-FIND(",",S1877,FIND(",",S1877)+1)-1)),MapTable!$A:$A,1,0)),ISERROR(VLOOKUP(TRIM(MID(S1877,FIND(",",S1877,FIND(",",S1877,FIND(",",S1877)+1)+1)+1,999)),MapTable!$A:$A,1,0))),"맵없음",
  ""),
)))))</f>
        <v/>
      </c>
      <c r="Y1877" t="str">
        <f>IF(ISBLANK(X1877),"",IF(ISERROR(VLOOKUP(X1877,[3]DropTable!$A:$A,1,0)),"드랍없음",""))</f>
        <v/>
      </c>
      <c r="AA1877" t="str">
        <f>IF(ISBLANK(Z1877),"",IF(ISERROR(VLOOKUP(Z1877,[3]DropTable!$A:$A,1,0)),"드랍없음",""))</f>
        <v/>
      </c>
      <c r="AC1877">
        <v>8.1</v>
      </c>
    </row>
    <row r="1878" spans="1:29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114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P1878" t="b">
        <f t="shared" ca="1" si="52"/>
        <v>0</v>
      </c>
      <c r="T1878" t="str">
        <f>IF(ISBLANK(S1878),"",
IF(ISERROR(FIND(",",S1878)),
  IF(ISERROR(VLOOKUP(S1878,MapTable!$A:$A,1,0)),"맵없음",
  ""),
IF(ISERROR(FIND(",",S1878,FIND(",",S1878)+1)),
  IF(OR(ISERROR(VLOOKUP(LEFT(S1878,FIND(",",S1878)-1),MapTable!$A:$A,1,0)),ISERROR(VLOOKUP(TRIM(MID(S1878,FIND(",",S1878)+1,999)),MapTable!$A:$A,1,0))),"맵없음",
  ""),
IF(ISERROR(FIND(",",S1878,FIND(",",S1878,FIND(",",S1878)+1)+1)),
  IF(OR(ISERROR(VLOOKUP(LEFT(S1878,FIND(",",S1878)-1),MapTable!$A:$A,1,0)),ISERROR(VLOOKUP(TRIM(MID(S1878,FIND(",",S1878)+1,FIND(",",S1878,FIND(",",S1878)+1)-FIND(",",S1878)-1)),MapTable!$A:$A,1,0)),ISERROR(VLOOKUP(TRIM(MID(S1878,FIND(",",S1878,FIND(",",S1878)+1)+1,999)),MapTable!$A:$A,1,0))),"맵없음",
  ""),
IF(ISERROR(FIND(",",S1878,FIND(",",S1878,FIND(",",S1878,FIND(",",S1878)+1)+1)+1)),
  IF(OR(ISERROR(VLOOKUP(LEFT(S1878,FIND(",",S1878)-1),MapTable!$A:$A,1,0)),ISERROR(VLOOKUP(TRIM(MID(S1878,FIND(",",S1878)+1,FIND(",",S1878,FIND(",",S1878)+1)-FIND(",",S1878)-1)),MapTable!$A:$A,1,0)),ISERROR(VLOOKUP(TRIM(MID(S1878,FIND(",",S1878,FIND(",",S1878)+1)+1,FIND(",",S1878,FIND(",",S1878,FIND(",",S1878)+1)+1)-FIND(",",S1878,FIND(",",S1878)+1)-1)),MapTable!$A:$A,1,0)),ISERROR(VLOOKUP(TRIM(MID(S1878,FIND(",",S1878,FIND(",",S1878,FIND(",",S1878)+1)+1)+1,999)),MapTable!$A:$A,1,0))),"맵없음",
  ""),
)))))</f>
        <v/>
      </c>
      <c r="Y1878" t="str">
        <f>IF(ISBLANK(X1878),"",IF(ISERROR(VLOOKUP(X1878,[3]DropTable!$A:$A,1,0)),"드랍없음",""))</f>
        <v/>
      </c>
      <c r="AA1878" t="str">
        <f>IF(ISBLANK(Z1878),"",IF(ISERROR(VLOOKUP(Z1878,[3]DropTable!$A:$A,1,0)),"드랍없음",""))</f>
        <v/>
      </c>
      <c r="AC1878">
        <v>8.1</v>
      </c>
    </row>
    <row r="1879" spans="1:29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114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P1879" t="b">
        <f t="shared" ca="1" si="52"/>
        <v>0</v>
      </c>
      <c r="T1879" t="str">
        <f>IF(ISBLANK(S1879),"",
IF(ISERROR(FIND(",",S1879)),
  IF(ISERROR(VLOOKUP(S1879,MapTable!$A:$A,1,0)),"맵없음",
  ""),
IF(ISERROR(FIND(",",S1879,FIND(",",S1879)+1)),
  IF(OR(ISERROR(VLOOKUP(LEFT(S1879,FIND(",",S1879)-1),MapTable!$A:$A,1,0)),ISERROR(VLOOKUP(TRIM(MID(S1879,FIND(",",S1879)+1,999)),MapTable!$A:$A,1,0))),"맵없음",
  ""),
IF(ISERROR(FIND(",",S1879,FIND(",",S1879,FIND(",",S1879)+1)+1)),
  IF(OR(ISERROR(VLOOKUP(LEFT(S1879,FIND(",",S1879)-1),MapTable!$A:$A,1,0)),ISERROR(VLOOKUP(TRIM(MID(S1879,FIND(",",S1879)+1,FIND(",",S1879,FIND(",",S1879)+1)-FIND(",",S1879)-1)),MapTable!$A:$A,1,0)),ISERROR(VLOOKUP(TRIM(MID(S1879,FIND(",",S1879,FIND(",",S1879)+1)+1,999)),MapTable!$A:$A,1,0))),"맵없음",
  ""),
IF(ISERROR(FIND(",",S1879,FIND(",",S1879,FIND(",",S1879,FIND(",",S1879)+1)+1)+1)),
  IF(OR(ISERROR(VLOOKUP(LEFT(S1879,FIND(",",S1879)-1),MapTable!$A:$A,1,0)),ISERROR(VLOOKUP(TRIM(MID(S1879,FIND(",",S1879)+1,FIND(",",S1879,FIND(",",S1879)+1)-FIND(",",S1879)-1)),MapTable!$A:$A,1,0)),ISERROR(VLOOKUP(TRIM(MID(S1879,FIND(",",S1879,FIND(",",S1879)+1)+1,FIND(",",S1879,FIND(",",S1879,FIND(",",S1879)+1)+1)-FIND(",",S1879,FIND(",",S1879)+1)-1)),MapTable!$A:$A,1,0)),ISERROR(VLOOKUP(TRIM(MID(S1879,FIND(",",S1879,FIND(",",S1879,FIND(",",S1879)+1)+1)+1,999)),MapTable!$A:$A,1,0))),"맵없음",
  ""),
)))))</f>
        <v/>
      </c>
      <c r="Y1879" t="str">
        <f>IF(ISBLANK(X1879),"",IF(ISERROR(VLOOKUP(X1879,[3]DropTable!$A:$A,1,0)),"드랍없음",""))</f>
        <v/>
      </c>
      <c r="AA1879" t="str">
        <f>IF(ISBLANK(Z1879),"",IF(ISERROR(VLOOKUP(Z1879,[3]DropTable!$A:$A,1,0)),"드랍없음",""))</f>
        <v/>
      </c>
      <c r="AC1879">
        <v>8.1</v>
      </c>
    </row>
    <row r="1880" spans="1:29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114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P1880" t="b">
        <f t="shared" ca="1" si="52"/>
        <v>0</v>
      </c>
      <c r="T1880" t="str">
        <f>IF(ISBLANK(S1880),"",
IF(ISERROR(FIND(",",S1880)),
  IF(ISERROR(VLOOKUP(S1880,MapTable!$A:$A,1,0)),"맵없음",
  ""),
IF(ISERROR(FIND(",",S1880,FIND(",",S1880)+1)),
  IF(OR(ISERROR(VLOOKUP(LEFT(S1880,FIND(",",S1880)-1),MapTable!$A:$A,1,0)),ISERROR(VLOOKUP(TRIM(MID(S1880,FIND(",",S1880)+1,999)),MapTable!$A:$A,1,0))),"맵없음",
  ""),
IF(ISERROR(FIND(",",S1880,FIND(",",S1880,FIND(",",S1880)+1)+1)),
  IF(OR(ISERROR(VLOOKUP(LEFT(S1880,FIND(",",S1880)-1),MapTable!$A:$A,1,0)),ISERROR(VLOOKUP(TRIM(MID(S1880,FIND(",",S1880)+1,FIND(",",S1880,FIND(",",S1880)+1)-FIND(",",S1880)-1)),MapTable!$A:$A,1,0)),ISERROR(VLOOKUP(TRIM(MID(S1880,FIND(",",S1880,FIND(",",S1880)+1)+1,999)),MapTable!$A:$A,1,0))),"맵없음",
  ""),
IF(ISERROR(FIND(",",S1880,FIND(",",S1880,FIND(",",S1880,FIND(",",S1880)+1)+1)+1)),
  IF(OR(ISERROR(VLOOKUP(LEFT(S1880,FIND(",",S1880)-1),MapTable!$A:$A,1,0)),ISERROR(VLOOKUP(TRIM(MID(S1880,FIND(",",S1880)+1,FIND(",",S1880,FIND(",",S1880)+1)-FIND(",",S1880)-1)),MapTable!$A:$A,1,0)),ISERROR(VLOOKUP(TRIM(MID(S1880,FIND(",",S1880,FIND(",",S1880)+1)+1,FIND(",",S1880,FIND(",",S1880,FIND(",",S1880)+1)+1)-FIND(",",S1880,FIND(",",S1880)+1)-1)),MapTable!$A:$A,1,0)),ISERROR(VLOOKUP(TRIM(MID(S1880,FIND(",",S1880,FIND(",",S1880,FIND(",",S1880)+1)+1)+1,999)),MapTable!$A:$A,1,0))),"맵없음",
  ""),
)))))</f>
        <v/>
      </c>
      <c r="Y1880" t="str">
        <f>IF(ISBLANK(X1880),"",IF(ISERROR(VLOOKUP(X1880,[3]DropTable!$A:$A,1,0)),"드랍없음",""))</f>
        <v/>
      </c>
      <c r="AA1880" t="str">
        <f>IF(ISBLANK(Z1880),"",IF(ISERROR(VLOOKUP(Z1880,[3]DropTable!$A:$A,1,0)),"드랍없음",""))</f>
        <v/>
      </c>
      <c r="AC1880">
        <v>8.1</v>
      </c>
    </row>
    <row r="1881" spans="1:29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114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P1881" t="b">
        <f t="shared" ca="1" si="52"/>
        <v>0</v>
      </c>
      <c r="T1881" t="str">
        <f>IF(ISBLANK(S1881),"",
IF(ISERROR(FIND(",",S1881)),
  IF(ISERROR(VLOOKUP(S1881,MapTable!$A:$A,1,0)),"맵없음",
  ""),
IF(ISERROR(FIND(",",S1881,FIND(",",S1881)+1)),
  IF(OR(ISERROR(VLOOKUP(LEFT(S1881,FIND(",",S1881)-1),MapTable!$A:$A,1,0)),ISERROR(VLOOKUP(TRIM(MID(S1881,FIND(",",S1881)+1,999)),MapTable!$A:$A,1,0))),"맵없음",
  ""),
IF(ISERROR(FIND(",",S1881,FIND(",",S1881,FIND(",",S1881)+1)+1)),
  IF(OR(ISERROR(VLOOKUP(LEFT(S1881,FIND(",",S1881)-1),MapTable!$A:$A,1,0)),ISERROR(VLOOKUP(TRIM(MID(S1881,FIND(",",S1881)+1,FIND(",",S1881,FIND(",",S1881)+1)-FIND(",",S1881)-1)),MapTable!$A:$A,1,0)),ISERROR(VLOOKUP(TRIM(MID(S1881,FIND(",",S1881,FIND(",",S1881)+1)+1,999)),MapTable!$A:$A,1,0))),"맵없음",
  ""),
IF(ISERROR(FIND(",",S1881,FIND(",",S1881,FIND(",",S1881,FIND(",",S1881)+1)+1)+1)),
  IF(OR(ISERROR(VLOOKUP(LEFT(S1881,FIND(",",S1881)-1),MapTable!$A:$A,1,0)),ISERROR(VLOOKUP(TRIM(MID(S1881,FIND(",",S1881)+1,FIND(",",S1881,FIND(",",S1881)+1)-FIND(",",S1881)-1)),MapTable!$A:$A,1,0)),ISERROR(VLOOKUP(TRIM(MID(S1881,FIND(",",S1881,FIND(",",S1881)+1)+1,FIND(",",S1881,FIND(",",S1881,FIND(",",S1881)+1)+1)-FIND(",",S1881,FIND(",",S1881)+1)-1)),MapTable!$A:$A,1,0)),ISERROR(VLOOKUP(TRIM(MID(S1881,FIND(",",S1881,FIND(",",S1881,FIND(",",S1881)+1)+1)+1,999)),MapTable!$A:$A,1,0))),"맵없음",
  ""),
)))))</f>
        <v/>
      </c>
      <c r="Y1881" t="str">
        <f>IF(ISBLANK(X1881),"",IF(ISERROR(VLOOKUP(X1881,[3]DropTable!$A:$A,1,0)),"드랍없음",""))</f>
        <v/>
      </c>
      <c r="AA1881" t="str">
        <f>IF(ISBLANK(Z1881),"",IF(ISERROR(VLOOKUP(Z1881,[3]DropTable!$A:$A,1,0)),"드랍없음",""))</f>
        <v/>
      </c>
      <c r="AC1881">
        <v>8.1</v>
      </c>
    </row>
    <row r="1882" spans="1:29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114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P1882" t="b">
        <f t="shared" ca="1" si="52"/>
        <v>0</v>
      </c>
      <c r="T1882" t="str">
        <f>IF(ISBLANK(S1882),"",
IF(ISERROR(FIND(",",S1882)),
  IF(ISERROR(VLOOKUP(S1882,MapTable!$A:$A,1,0)),"맵없음",
  ""),
IF(ISERROR(FIND(",",S1882,FIND(",",S1882)+1)),
  IF(OR(ISERROR(VLOOKUP(LEFT(S1882,FIND(",",S1882)-1),MapTable!$A:$A,1,0)),ISERROR(VLOOKUP(TRIM(MID(S1882,FIND(",",S1882)+1,999)),MapTable!$A:$A,1,0))),"맵없음",
  ""),
IF(ISERROR(FIND(",",S1882,FIND(",",S1882,FIND(",",S1882)+1)+1)),
  IF(OR(ISERROR(VLOOKUP(LEFT(S1882,FIND(",",S1882)-1),MapTable!$A:$A,1,0)),ISERROR(VLOOKUP(TRIM(MID(S1882,FIND(",",S1882)+1,FIND(",",S1882,FIND(",",S1882)+1)-FIND(",",S1882)-1)),MapTable!$A:$A,1,0)),ISERROR(VLOOKUP(TRIM(MID(S1882,FIND(",",S1882,FIND(",",S1882)+1)+1,999)),MapTable!$A:$A,1,0))),"맵없음",
  ""),
IF(ISERROR(FIND(",",S1882,FIND(",",S1882,FIND(",",S1882,FIND(",",S1882)+1)+1)+1)),
  IF(OR(ISERROR(VLOOKUP(LEFT(S1882,FIND(",",S1882)-1),MapTable!$A:$A,1,0)),ISERROR(VLOOKUP(TRIM(MID(S1882,FIND(",",S1882)+1,FIND(",",S1882,FIND(",",S1882)+1)-FIND(",",S1882)-1)),MapTable!$A:$A,1,0)),ISERROR(VLOOKUP(TRIM(MID(S1882,FIND(",",S1882,FIND(",",S1882)+1)+1,FIND(",",S1882,FIND(",",S1882,FIND(",",S1882)+1)+1)-FIND(",",S1882,FIND(",",S1882)+1)-1)),MapTable!$A:$A,1,0)),ISERROR(VLOOKUP(TRIM(MID(S1882,FIND(",",S1882,FIND(",",S1882,FIND(",",S1882)+1)+1)+1,999)),MapTable!$A:$A,1,0))),"맵없음",
  ""),
)))))</f>
        <v/>
      </c>
      <c r="Y1882" t="str">
        <f>IF(ISBLANK(X1882),"",IF(ISERROR(VLOOKUP(X1882,[3]DropTable!$A:$A,1,0)),"드랍없음",""))</f>
        <v/>
      </c>
      <c r="AA1882" t="str">
        <f>IF(ISBLANK(Z1882),"",IF(ISERROR(VLOOKUP(Z1882,[3]DropTable!$A:$A,1,0)),"드랍없음",""))</f>
        <v/>
      </c>
      <c r="AC1882">
        <v>8.1</v>
      </c>
    </row>
    <row r="1883" spans="1:29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114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P1883" t="b">
        <f t="shared" ca="1" si="52"/>
        <v>0</v>
      </c>
      <c r="T1883" t="str">
        <f>IF(ISBLANK(S1883),"",
IF(ISERROR(FIND(",",S1883)),
  IF(ISERROR(VLOOKUP(S1883,MapTable!$A:$A,1,0)),"맵없음",
  ""),
IF(ISERROR(FIND(",",S1883,FIND(",",S1883)+1)),
  IF(OR(ISERROR(VLOOKUP(LEFT(S1883,FIND(",",S1883)-1),MapTable!$A:$A,1,0)),ISERROR(VLOOKUP(TRIM(MID(S1883,FIND(",",S1883)+1,999)),MapTable!$A:$A,1,0))),"맵없음",
  ""),
IF(ISERROR(FIND(",",S1883,FIND(",",S1883,FIND(",",S1883)+1)+1)),
  IF(OR(ISERROR(VLOOKUP(LEFT(S1883,FIND(",",S1883)-1),MapTable!$A:$A,1,0)),ISERROR(VLOOKUP(TRIM(MID(S1883,FIND(",",S1883)+1,FIND(",",S1883,FIND(",",S1883)+1)-FIND(",",S1883)-1)),MapTable!$A:$A,1,0)),ISERROR(VLOOKUP(TRIM(MID(S1883,FIND(",",S1883,FIND(",",S1883)+1)+1,999)),MapTable!$A:$A,1,0))),"맵없음",
  ""),
IF(ISERROR(FIND(",",S1883,FIND(",",S1883,FIND(",",S1883,FIND(",",S1883)+1)+1)+1)),
  IF(OR(ISERROR(VLOOKUP(LEFT(S1883,FIND(",",S1883)-1),MapTable!$A:$A,1,0)),ISERROR(VLOOKUP(TRIM(MID(S1883,FIND(",",S1883)+1,FIND(",",S1883,FIND(",",S1883)+1)-FIND(",",S1883)-1)),MapTable!$A:$A,1,0)),ISERROR(VLOOKUP(TRIM(MID(S1883,FIND(",",S1883,FIND(",",S1883)+1)+1,FIND(",",S1883,FIND(",",S1883,FIND(",",S1883)+1)+1)-FIND(",",S1883,FIND(",",S1883)+1)-1)),MapTable!$A:$A,1,0)),ISERROR(VLOOKUP(TRIM(MID(S1883,FIND(",",S1883,FIND(",",S1883,FIND(",",S1883)+1)+1)+1,999)),MapTable!$A:$A,1,0))),"맵없음",
  ""),
)))))</f>
        <v/>
      </c>
      <c r="Y1883" t="str">
        <f>IF(ISBLANK(X1883),"",IF(ISERROR(VLOOKUP(X1883,[3]DropTable!$A:$A,1,0)),"드랍없음",""))</f>
        <v/>
      </c>
      <c r="AA1883" t="str">
        <f>IF(ISBLANK(Z1883),"",IF(ISERROR(VLOOKUP(Z1883,[3]DropTable!$A:$A,1,0)),"드랍없음",""))</f>
        <v/>
      </c>
      <c r="AC1883">
        <v>8.1</v>
      </c>
    </row>
    <row r="1884" spans="1:29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114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P1884" t="b">
        <f t="shared" ca="1" si="52"/>
        <v>0</v>
      </c>
      <c r="T1884" t="str">
        <f>IF(ISBLANK(S1884),"",
IF(ISERROR(FIND(",",S1884)),
  IF(ISERROR(VLOOKUP(S1884,MapTable!$A:$A,1,0)),"맵없음",
  ""),
IF(ISERROR(FIND(",",S1884,FIND(",",S1884)+1)),
  IF(OR(ISERROR(VLOOKUP(LEFT(S1884,FIND(",",S1884)-1),MapTable!$A:$A,1,0)),ISERROR(VLOOKUP(TRIM(MID(S1884,FIND(",",S1884)+1,999)),MapTable!$A:$A,1,0))),"맵없음",
  ""),
IF(ISERROR(FIND(",",S1884,FIND(",",S1884,FIND(",",S1884)+1)+1)),
  IF(OR(ISERROR(VLOOKUP(LEFT(S1884,FIND(",",S1884)-1),MapTable!$A:$A,1,0)),ISERROR(VLOOKUP(TRIM(MID(S1884,FIND(",",S1884)+1,FIND(",",S1884,FIND(",",S1884)+1)-FIND(",",S1884)-1)),MapTable!$A:$A,1,0)),ISERROR(VLOOKUP(TRIM(MID(S1884,FIND(",",S1884,FIND(",",S1884)+1)+1,999)),MapTable!$A:$A,1,0))),"맵없음",
  ""),
IF(ISERROR(FIND(",",S1884,FIND(",",S1884,FIND(",",S1884,FIND(",",S1884)+1)+1)+1)),
  IF(OR(ISERROR(VLOOKUP(LEFT(S1884,FIND(",",S1884)-1),MapTable!$A:$A,1,0)),ISERROR(VLOOKUP(TRIM(MID(S1884,FIND(",",S1884)+1,FIND(",",S1884,FIND(",",S1884)+1)-FIND(",",S1884)-1)),MapTable!$A:$A,1,0)),ISERROR(VLOOKUP(TRIM(MID(S1884,FIND(",",S1884,FIND(",",S1884)+1)+1,FIND(",",S1884,FIND(",",S1884,FIND(",",S1884)+1)+1)-FIND(",",S1884,FIND(",",S1884)+1)-1)),MapTable!$A:$A,1,0)),ISERROR(VLOOKUP(TRIM(MID(S1884,FIND(",",S1884,FIND(",",S1884,FIND(",",S1884)+1)+1)+1,999)),MapTable!$A:$A,1,0))),"맵없음",
  ""),
)))))</f>
        <v/>
      </c>
      <c r="Y1884" t="str">
        <f>IF(ISBLANK(X1884),"",IF(ISERROR(VLOOKUP(X1884,[3]DropTable!$A:$A,1,0)),"드랍없음",""))</f>
        <v/>
      </c>
      <c r="AA1884" t="str">
        <f>IF(ISBLANK(Z1884),"",IF(ISERROR(VLOOKUP(Z1884,[3]DropTable!$A:$A,1,0)),"드랍없음",""))</f>
        <v/>
      </c>
      <c r="AC1884">
        <v>8.1</v>
      </c>
    </row>
    <row r="1885" spans="1:29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114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P1885" t="b">
        <f t="shared" ca="1" si="52"/>
        <v>0</v>
      </c>
      <c r="T1885" t="str">
        <f>IF(ISBLANK(S1885),"",
IF(ISERROR(FIND(",",S1885)),
  IF(ISERROR(VLOOKUP(S1885,MapTable!$A:$A,1,0)),"맵없음",
  ""),
IF(ISERROR(FIND(",",S1885,FIND(",",S1885)+1)),
  IF(OR(ISERROR(VLOOKUP(LEFT(S1885,FIND(",",S1885)-1),MapTable!$A:$A,1,0)),ISERROR(VLOOKUP(TRIM(MID(S1885,FIND(",",S1885)+1,999)),MapTable!$A:$A,1,0))),"맵없음",
  ""),
IF(ISERROR(FIND(",",S1885,FIND(",",S1885,FIND(",",S1885)+1)+1)),
  IF(OR(ISERROR(VLOOKUP(LEFT(S1885,FIND(",",S1885)-1),MapTable!$A:$A,1,0)),ISERROR(VLOOKUP(TRIM(MID(S1885,FIND(",",S1885)+1,FIND(",",S1885,FIND(",",S1885)+1)-FIND(",",S1885)-1)),MapTable!$A:$A,1,0)),ISERROR(VLOOKUP(TRIM(MID(S1885,FIND(",",S1885,FIND(",",S1885)+1)+1,999)),MapTable!$A:$A,1,0))),"맵없음",
  ""),
IF(ISERROR(FIND(",",S1885,FIND(",",S1885,FIND(",",S1885,FIND(",",S1885)+1)+1)+1)),
  IF(OR(ISERROR(VLOOKUP(LEFT(S1885,FIND(",",S1885)-1),MapTable!$A:$A,1,0)),ISERROR(VLOOKUP(TRIM(MID(S1885,FIND(",",S1885)+1,FIND(",",S1885,FIND(",",S1885)+1)-FIND(",",S1885)-1)),MapTable!$A:$A,1,0)),ISERROR(VLOOKUP(TRIM(MID(S1885,FIND(",",S1885,FIND(",",S1885)+1)+1,FIND(",",S1885,FIND(",",S1885,FIND(",",S1885)+1)+1)-FIND(",",S1885,FIND(",",S1885)+1)-1)),MapTable!$A:$A,1,0)),ISERROR(VLOOKUP(TRIM(MID(S1885,FIND(",",S1885,FIND(",",S1885,FIND(",",S1885)+1)+1)+1,999)),MapTable!$A:$A,1,0))),"맵없음",
  ""),
)))))</f>
        <v/>
      </c>
      <c r="Y1885" t="str">
        <f>IF(ISBLANK(X1885),"",IF(ISERROR(VLOOKUP(X1885,[3]DropTable!$A:$A,1,0)),"드랍없음",""))</f>
        <v/>
      </c>
      <c r="AA1885" t="str">
        <f>IF(ISBLANK(Z1885),"",IF(ISERROR(VLOOKUP(Z1885,[3]DropTable!$A:$A,1,0)),"드랍없음",""))</f>
        <v/>
      </c>
      <c r="AC1885">
        <v>8.1</v>
      </c>
    </row>
    <row r="1886" spans="1:29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114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P1886" t="b">
        <f t="shared" ca="1" si="52"/>
        <v>0</v>
      </c>
      <c r="T1886" t="str">
        <f>IF(ISBLANK(S1886),"",
IF(ISERROR(FIND(",",S1886)),
  IF(ISERROR(VLOOKUP(S1886,MapTable!$A:$A,1,0)),"맵없음",
  ""),
IF(ISERROR(FIND(",",S1886,FIND(",",S1886)+1)),
  IF(OR(ISERROR(VLOOKUP(LEFT(S1886,FIND(",",S1886)-1),MapTable!$A:$A,1,0)),ISERROR(VLOOKUP(TRIM(MID(S1886,FIND(",",S1886)+1,999)),MapTable!$A:$A,1,0))),"맵없음",
  ""),
IF(ISERROR(FIND(",",S1886,FIND(",",S1886,FIND(",",S1886)+1)+1)),
  IF(OR(ISERROR(VLOOKUP(LEFT(S1886,FIND(",",S1886)-1),MapTable!$A:$A,1,0)),ISERROR(VLOOKUP(TRIM(MID(S1886,FIND(",",S1886)+1,FIND(",",S1886,FIND(",",S1886)+1)-FIND(",",S1886)-1)),MapTable!$A:$A,1,0)),ISERROR(VLOOKUP(TRIM(MID(S1886,FIND(",",S1886,FIND(",",S1886)+1)+1,999)),MapTable!$A:$A,1,0))),"맵없음",
  ""),
IF(ISERROR(FIND(",",S1886,FIND(",",S1886,FIND(",",S1886,FIND(",",S1886)+1)+1)+1)),
  IF(OR(ISERROR(VLOOKUP(LEFT(S1886,FIND(",",S1886)-1),MapTable!$A:$A,1,0)),ISERROR(VLOOKUP(TRIM(MID(S1886,FIND(",",S1886)+1,FIND(",",S1886,FIND(",",S1886)+1)-FIND(",",S1886)-1)),MapTable!$A:$A,1,0)),ISERROR(VLOOKUP(TRIM(MID(S1886,FIND(",",S1886,FIND(",",S1886)+1)+1,FIND(",",S1886,FIND(",",S1886,FIND(",",S1886)+1)+1)-FIND(",",S1886,FIND(",",S1886)+1)-1)),MapTable!$A:$A,1,0)),ISERROR(VLOOKUP(TRIM(MID(S1886,FIND(",",S1886,FIND(",",S1886,FIND(",",S1886)+1)+1)+1,999)),MapTable!$A:$A,1,0))),"맵없음",
  ""),
)))))</f>
        <v/>
      </c>
      <c r="Y1886" t="str">
        <f>IF(ISBLANK(X1886),"",IF(ISERROR(VLOOKUP(X1886,[3]DropTable!$A:$A,1,0)),"드랍없음",""))</f>
        <v/>
      </c>
      <c r="AA1886" t="str">
        <f>IF(ISBLANK(Z1886),"",IF(ISERROR(VLOOKUP(Z1886,[3]DropTable!$A:$A,1,0)),"드랍없음",""))</f>
        <v/>
      </c>
      <c r="AC1886">
        <v>8.1</v>
      </c>
    </row>
    <row r="1887" spans="1:29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114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P1887" t="b">
        <f t="shared" ca="1" si="52"/>
        <v>0</v>
      </c>
      <c r="T1887" t="str">
        <f>IF(ISBLANK(S1887),"",
IF(ISERROR(FIND(",",S1887)),
  IF(ISERROR(VLOOKUP(S1887,MapTable!$A:$A,1,0)),"맵없음",
  ""),
IF(ISERROR(FIND(",",S1887,FIND(",",S1887)+1)),
  IF(OR(ISERROR(VLOOKUP(LEFT(S1887,FIND(",",S1887)-1),MapTable!$A:$A,1,0)),ISERROR(VLOOKUP(TRIM(MID(S1887,FIND(",",S1887)+1,999)),MapTable!$A:$A,1,0))),"맵없음",
  ""),
IF(ISERROR(FIND(",",S1887,FIND(",",S1887,FIND(",",S1887)+1)+1)),
  IF(OR(ISERROR(VLOOKUP(LEFT(S1887,FIND(",",S1887)-1),MapTable!$A:$A,1,0)),ISERROR(VLOOKUP(TRIM(MID(S1887,FIND(",",S1887)+1,FIND(",",S1887,FIND(",",S1887)+1)-FIND(",",S1887)-1)),MapTable!$A:$A,1,0)),ISERROR(VLOOKUP(TRIM(MID(S1887,FIND(",",S1887,FIND(",",S1887)+1)+1,999)),MapTable!$A:$A,1,0))),"맵없음",
  ""),
IF(ISERROR(FIND(",",S1887,FIND(",",S1887,FIND(",",S1887,FIND(",",S1887)+1)+1)+1)),
  IF(OR(ISERROR(VLOOKUP(LEFT(S1887,FIND(",",S1887)-1),MapTable!$A:$A,1,0)),ISERROR(VLOOKUP(TRIM(MID(S1887,FIND(",",S1887)+1,FIND(",",S1887,FIND(",",S1887)+1)-FIND(",",S1887)-1)),MapTable!$A:$A,1,0)),ISERROR(VLOOKUP(TRIM(MID(S1887,FIND(",",S1887,FIND(",",S1887)+1)+1,FIND(",",S1887,FIND(",",S1887,FIND(",",S1887)+1)+1)-FIND(",",S1887,FIND(",",S1887)+1)-1)),MapTable!$A:$A,1,0)),ISERROR(VLOOKUP(TRIM(MID(S1887,FIND(",",S1887,FIND(",",S1887,FIND(",",S1887)+1)+1)+1,999)),MapTable!$A:$A,1,0))),"맵없음",
  ""),
)))))</f>
        <v/>
      </c>
      <c r="Y1887" t="str">
        <f>IF(ISBLANK(X1887),"",IF(ISERROR(VLOOKUP(X1887,[3]DropTable!$A:$A,1,0)),"드랍없음",""))</f>
        <v/>
      </c>
      <c r="AA1887" t="str">
        <f>IF(ISBLANK(Z1887),"",IF(ISERROR(VLOOKUP(Z1887,[3]DropTable!$A:$A,1,0)),"드랍없음",""))</f>
        <v/>
      </c>
      <c r="AC1887">
        <v>8.1</v>
      </c>
    </row>
    <row r="1888" spans="1:29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114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P1888" t="b">
        <f t="shared" ca="1" si="52"/>
        <v>0</v>
      </c>
      <c r="T1888" t="str">
        <f>IF(ISBLANK(S1888),"",
IF(ISERROR(FIND(",",S1888)),
  IF(ISERROR(VLOOKUP(S1888,MapTable!$A:$A,1,0)),"맵없음",
  ""),
IF(ISERROR(FIND(",",S1888,FIND(",",S1888)+1)),
  IF(OR(ISERROR(VLOOKUP(LEFT(S1888,FIND(",",S1888)-1),MapTable!$A:$A,1,0)),ISERROR(VLOOKUP(TRIM(MID(S1888,FIND(",",S1888)+1,999)),MapTable!$A:$A,1,0))),"맵없음",
  ""),
IF(ISERROR(FIND(",",S1888,FIND(",",S1888,FIND(",",S1888)+1)+1)),
  IF(OR(ISERROR(VLOOKUP(LEFT(S1888,FIND(",",S1888)-1),MapTable!$A:$A,1,0)),ISERROR(VLOOKUP(TRIM(MID(S1888,FIND(",",S1888)+1,FIND(",",S1888,FIND(",",S1888)+1)-FIND(",",S1888)-1)),MapTable!$A:$A,1,0)),ISERROR(VLOOKUP(TRIM(MID(S1888,FIND(",",S1888,FIND(",",S1888)+1)+1,999)),MapTable!$A:$A,1,0))),"맵없음",
  ""),
IF(ISERROR(FIND(",",S1888,FIND(",",S1888,FIND(",",S1888,FIND(",",S1888)+1)+1)+1)),
  IF(OR(ISERROR(VLOOKUP(LEFT(S1888,FIND(",",S1888)-1),MapTable!$A:$A,1,0)),ISERROR(VLOOKUP(TRIM(MID(S1888,FIND(",",S1888)+1,FIND(",",S1888,FIND(",",S1888)+1)-FIND(",",S1888)-1)),MapTable!$A:$A,1,0)),ISERROR(VLOOKUP(TRIM(MID(S1888,FIND(",",S1888,FIND(",",S1888)+1)+1,FIND(",",S1888,FIND(",",S1888,FIND(",",S1888)+1)+1)-FIND(",",S1888,FIND(",",S1888)+1)-1)),MapTable!$A:$A,1,0)),ISERROR(VLOOKUP(TRIM(MID(S1888,FIND(",",S1888,FIND(",",S1888,FIND(",",S1888)+1)+1)+1,999)),MapTable!$A:$A,1,0))),"맵없음",
  ""),
)))))</f>
        <v/>
      </c>
      <c r="Y1888" t="str">
        <f>IF(ISBLANK(X1888),"",IF(ISERROR(VLOOKUP(X1888,[3]DropTable!$A:$A,1,0)),"드랍없음",""))</f>
        <v/>
      </c>
      <c r="AA1888" t="str">
        <f>IF(ISBLANK(Z1888),"",IF(ISERROR(VLOOKUP(Z1888,[3]DropTable!$A:$A,1,0)),"드랍없음",""))</f>
        <v/>
      </c>
      <c r="AC1888">
        <v>8.1</v>
      </c>
    </row>
    <row r="1889" spans="1:29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114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P1889" t="b">
        <f t="shared" ca="1" si="52"/>
        <v>0</v>
      </c>
      <c r="T1889" t="str">
        <f>IF(ISBLANK(S1889),"",
IF(ISERROR(FIND(",",S1889)),
  IF(ISERROR(VLOOKUP(S1889,MapTable!$A:$A,1,0)),"맵없음",
  ""),
IF(ISERROR(FIND(",",S1889,FIND(",",S1889)+1)),
  IF(OR(ISERROR(VLOOKUP(LEFT(S1889,FIND(",",S1889)-1),MapTable!$A:$A,1,0)),ISERROR(VLOOKUP(TRIM(MID(S1889,FIND(",",S1889)+1,999)),MapTable!$A:$A,1,0))),"맵없음",
  ""),
IF(ISERROR(FIND(",",S1889,FIND(",",S1889,FIND(",",S1889)+1)+1)),
  IF(OR(ISERROR(VLOOKUP(LEFT(S1889,FIND(",",S1889)-1),MapTable!$A:$A,1,0)),ISERROR(VLOOKUP(TRIM(MID(S1889,FIND(",",S1889)+1,FIND(",",S1889,FIND(",",S1889)+1)-FIND(",",S1889)-1)),MapTable!$A:$A,1,0)),ISERROR(VLOOKUP(TRIM(MID(S1889,FIND(",",S1889,FIND(",",S1889)+1)+1,999)),MapTable!$A:$A,1,0))),"맵없음",
  ""),
IF(ISERROR(FIND(",",S1889,FIND(",",S1889,FIND(",",S1889,FIND(",",S1889)+1)+1)+1)),
  IF(OR(ISERROR(VLOOKUP(LEFT(S1889,FIND(",",S1889)-1),MapTable!$A:$A,1,0)),ISERROR(VLOOKUP(TRIM(MID(S1889,FIND(",",S1889)+1,FIND(",",S1889,FIND(",",S1889)+1)-FIND(",",S1889)-1)),MapTable!$A:$A,1,0)),ISERROR(VLOOKUP(TRIM(MID(S1889,FIND(",",S1889,FIND(",",S1889)+1)+1,FIND(",",S1889,FIND(",",S1889,FIND(",",S1889)+1)+1)-FIND(",",S1889,FIND(",",S1889)+1)-1)),MapTable!$A:$A,1,0)),ISERROR(VLOOKUP(TRIM(MID(S1889,FIND(",",S1889,FIND(",",S1889,FIND(",",S1889)+1)+1)+1,999)),MapTable!$A:$A,1,0))),"맵없음",
  ""),
)))))</f>
        <v/>
      </c>
      <c r="Y1889" t="str">
        <f>IF(ISBLANK(X1889),"",IF(ISERROR(VLOOKUP(X1889,[3]DropTable!$A:$A,1,0)),"드랍없음",""))</f>
        <v/>
      </c>
      <c r="AA1889" t="str">
        <f>IF(ISBLANK(Z1889),"",IF(ISERROR(VLOOKUP(Z1889,[3]DropTable!$A:$A,1,0)),"드랍없음",""))</f>
        <v/>
      </c>
      <c r="AC1889">
        <v>8.1</v>
      </c>
    </row>
    <row r="1890" spans="1:29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114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P1890" t="b">
        <f t="shared" ca="1" si="52"/>
        <v>0</v>
      </c>
      <c r="T1890" t="str">
        <f>IF(ISBLANK(S1890),"",
IF(ISERROR(FIND(",",S1890)),
  IF(ISERROR(VLOOKUP(S1890,MapTable!$A:$A,1,0)),"맵없음",
  ""),
IF(ISERROR(FIND(",",S1890,FIND(",",S1890)+1)),
  IF(OR(ISERROR(VLOOKUP(LEFT(S1890,FIND(",",S1890)-1),MapTable!$A:$A,1,0)),ISERROR(VLOOKUP(TRIM(MID(S1890,FIND(",",S1890)+1,999)),MapTable!$A:$A,1,0))),"맵없음",
  ""),
IF(ISERROR(FIND(",",S1890,FIND(",",S1890,FIND(",",S1890)+1)+1)),
  IF(OR(ISERROR(VLOOKUP(LEFT(S1890,FIND(",",S1890)-1),MapTable!$A:$A,1,0)),ISERROR(VLOOKUP(TRIM(MID(S1890,FIND(",",S1890)+1,FIND(",",S1890,FIND(",",S1890)+1)-FIND(",",S1890)-1)),MapTable!$A:$A,1,0)),ISERROR(VLOOKUP(TRIM(MID(S1890,FIND(",",S1890,FIND(",",S1890)+1)+1,999)),MapTable!$A:$A,1,0))),"맵없음",
  ""),
IF(ISERROR(FIND(",",S1890,FIND(",",S1890,FIND(",",S1890,FIND(",",S1890)+1)+1)+1)),
  IF(OR(ISERROR(VLOOKUP(LEFT(S1890,FIND(",",S1890)-1),MapTable!$A:$A,1,0)),ISERROR(VLOOKUP(TRIM(MID(S1890,FIND(",",S1890)+1,FIND(",",S1890,FIND(",",S1890)+1)-FIND(",",S1890)-1)),MapTable!$A:$A,1,0)),ISERROR(VLOOKUP(TRIM(MID(S1890,FIND(",",S1890,FIND(",",S1890)+1)+1,FIND(",",S1890,FIND(",",S1890,FIND(",",S1890)+1)+1)-FIND(",",S1890,FIND(",",S1890)+1)-1)),MapTable!$A:$A,1,0)),ISERROR(VLOOKUP(TRIM(MID(S1890,FIND(",",S1890,FIND(",",S1890,FIND(",",S1890)+1)+1)+1,999)),MapTable!$A:$A,1,0))),"맵없음",
  ""),
)))))</f>
        <v/>
      </c>
      <c r="Y1890" t="str">
        <f>IF(ISBLANK(X1890),"",IF(ISERROR(VLOOKUP(X1890,[3]DropTable!$A:$A,1,0)),"드랍없음",""))</f>
        <v/>
      </c>
      <c r="AA1890" t="str">
        <f>IF(ISBLANK(Z1890),"",IF(ISERROR(VLOOKUP(Z1890,[3]DropTable!$A:$A,1,0)),"드랍없음",""))</f>
        <v/>
      </c>
      <c r="AC1890">
        <v>8.1</v>
      </c>
    </row>
    <row r="1891" spans="1:29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114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P1891" t="b">
        <f t="shared" ca="1" si="52"/>
        <v>0</v>
      </c>
      <c r="T1891" t="str">
        <f>IF(ISBLANK(S1891),"",
IF(ISERROR(FIND(",",S1891)),
  IF(ISERROR(VLOOKUP(S1891,MapTable!$A:$A,1,0)),"맵없음",
  ""),
IF(ISERROR(FIND(",",S1891,FIND(",",S1891)+1)),
  IF(OR(ISERROR(VLOOKUP(LEFT(S1891,FIND(",",S1891)-1),MapTable!$A:$A,1,0)),ISERROR(VLOOKUP(TRIM(MID(S1891,FIND(",",S1891)+1,999)),MapTable!$A:$A,1,0))),"맵없음",
  ""),
IF(ISERROR(FIND(",",S1891,FIND(",",S1891,FIND(",",S1891)+1)+1)),
  IF(OR(ISERROR(VLOOKUP(LEFT(S1891,FIND(",",S1891)-1),MapTable!$A:$A,1,0)),ISERROR(VLOOKUP(TRIM(MID(S1891,FIND(",",S1891)+1,FIND(",",S1891,FIND(",",S1891)+1)-FIND(",",S1891)-1)),MapTable!$A:$A,1,0)),ISERROR(VLOOKUP(TRIM(MID(S1891,FIND(",",S1891,FIND(",",S1891)+1)+1,999)),MapTable!$A:$A,1,0))),"맵없음",
  ""),
IF(ISERROR(FIND(",",S1891,FIND(",",S1891,FIND(",",S1891,FIND(",",S1891)+1)+1)+1)),
  IF(OR(ISERROR(VLOOKUP(LEFT(S1891,FIND(",",S1891)-1),MapTable!$A:$A,1,0)),ISERROR(VLOOKUP(TRIM(MID(S1891,FIND(",",S1891)+1,FIND(",",S1891,FIND(",",S1891)+1)-FIND(",",S1891)-1)),MapTable!$A:$A,1,0)),ISERROR(VLOOKUP(TRIM(MID(S1891,FIND(",",S1891,FIND(",",S1891)+1)+1,FIND(",",S1891,FIND(",",S1891,FIND(",",S1891)+1)+1)-FIND(",",S1891,FIND(",",S1891)+1)-1)),MapTable!$A:$A,1,0)),ISERROR(VLOOKUP(TRIM(MID(S1891,FIND(",",S1891,FIND(",",S1891,FIND(",",S1891)+1)+1)+1,999)),MapTable!$A:$A,1,0))),"맵없음",
  ""),
)))))</f>
        <v/>
      </c>
      <c r="Y1891" t="str">
        <f>IF(ISBLANK(X1891),"",IF(ISERROR(VLOOKUP(X1891,[3]DropTable!$A:$A,1,0)),"드랍없음",""))</f>
        <v/>
      </c>
      <c r="AA1891" t="str">
        <f>IF(ISBLANK(Z1891),"",IF(ISERROR(VLOOKUP(Z1891,[3]DropTable!$A:$A,1,0)),"드랍없음",""))</f>
        <v/>
      </c>
      <c r="AC1891">
        <v>8.1</v>
      </c>
    </row>
    <row r="1892" spans="1:29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114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P1892" t="b">
        <f t="shared" ca="1" si="52"/>
        <v>0</v>
      </c>
      <c r="T1892" t="str">
        <f>IF(ISBLANK(S1892),"",
IF(ISERROR(FIND(",",S1892)),
  IF(ISERROR(VLOOKUP(S1892,MapTable!$A:$A,1,0)),"맵없음",
  ""),
IF(ISERROR(FIND(",",S1892,FIND(",",S1892)+1)),
  IF(OR(ISERROR(VLOOKUP(LEFT(S1892,FIND(",",S1892)-1),MapTable!$A:$A,1,0)),ISERROR(VLOOKUP(TRIM(MID(S1892,FIND(",",S1892)+1,999)),MapTable!$A:$A,1,0))),"맵없음",
  ""),
IF(ISERROR(FIND(",",S1892,FIND(",",S1892,FIND(",",S1892)+1)+1)),
  IF(OR(ISERROR(VLOOKUP(LEFT(S1892,FIND(",",S1892)-1),MapTable!$A:$A,1,0)),ISERROR(VLOOKUP(TRIM(MID(S1892,FIND(",",S1892)+1,FIND(",",S1892,FIND(",",S1892)+1)-FIND(",",S1892)-1)),MapTable!$A:$A,1,0)),ISERROR(VLOOKUP(TRIM(MID(S1892,FIND(",",S1892,FIND(",",S1892)+1)+1,999)),MapTable!$A:$A,1,0))),"맵없음",
  ""),
IF(ISERROR(FIND(",",S1892,FIND(",",S1892,FIND(",",S1892,FIND(",",S1892)+1)+1)+1)),
  IF(OR(ISERROR(VLOOKUP(LEFT(S1892,FIND(",",S1892)-1),MapTable!$A:$A,1,0)),ISERROR(VLOOKUP(TRIM(MID(S1892,FIND(",",S1892)+1,FIND(",",S1892,FIND(",",S1892)+1)-FIND(",",S1892)-1)),MapTable!$A:$A,1,0)),ISERROR(VLOOKUP(TRIM(MID(S1892,FIND(",",S1892,FIND(",",S1892)+1)+1,FIND(",",S1892,FIND(",",S1892,FIND(",",S1892)+1)+1)-FIND(",",S1892,FIND(",",S1892)+1)-1)),MapTable!$A:$A,1,0)),ISERROR(VLOOKUP(TRIM(MID(S1892,FIND(",",S1892,FIND(",",S1892,FIND(",",S1892)+1)+1)+1,999)),MapTable!$A:$A,1,0))),"맵없음",
  ""),
)))))</f>
        <v/>
      </c>
      <c r="Y1892" t="str">
        <f>IF(ISBLANK(X1892),"",IF(ISERROR(VLOOKUP(X1892,[3]DropTable!$A:$A,1,0)),"드랍없음",""))</f>
        <v/>
      </c>
      <c r="AA1892" t="str">
        <f>IF(ISBLANK(Z1892),"",IF(ISERROR(VLOOKUP(Z1892,[3]DropTable!$A:$A,1,0)),"드랍없음",""))</f>
        <v/>
      </c>
      <c r="AC1892">
        <v>8.1</v>
      </c>
    </row>
    <row r="1893" spans="1:29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114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P1893" t="b">
        <f t="shared" ca="1" si="52"/>
        <v>0</v>
      </c>
      <c r="T1893" t="str">
        <f>IF(ISBLANK(S1893),"",
IF(ISERROR(FIND(",",S1893)),
  IF(ISERROR(VLOOKUP(S1893,MapTable!$A:$A,1,0)),"맵없음",
  ""),
IF(ISERROR(FIND(",",S1893,FIND(",",S1893)+1)),
  IF(OR(ISERROR(VLOOKUP(LEFT(S1893,FIND(",",S1893)-1),MapTable!$A:$A,1,0)),ISERROR(VLOOKUP(TRIM(MID(S1893,FIND(",",S1893)+1,999)),MapTable!$A:$A,1,0))),"맵없음",
  ""),
IF(ISERROR(FIND(",",S1893,FIND(",",S1893,FIND(",",S1893)+1)+1)),
  IF(OR(ISERROR(VLOOKUP(LEFT(S1893,FIND(",",S1893)-1),MapTable!$A:$A,1,0)),ISERROR(VLOOKUP(TRIM(MID(S1893,FIND(",",S1893)+1,FIND(",",S1893,FIND(",",S1893)+1)-FIND(",",S1893)-1)),MapTable!$A:$A,1,0)),ISERROR(VLOOKUP(TRIM(MID(S1893,FIND(",",S1893,FIND(",",S1893)+1)+1,999)),MapTable!$A:$A,1,0))),"맵없음",
  ""),
IF(ISERROR(FIND(",",S1893,FIND(",",S1893,FIND(",",S1893,FIND(",",S1893)+1)+1)+1)),
  IF(OR(ISERROR(VLOOKUP(LEFT(S1893,FIND(",",S1893)-1),MapTable!$A:$A,1,0)),ISERROR(VLOOKUP(TRIM(MID(S1893,FIND(",",S1893)+1,FIND(",",S1893,FIND(",",S1893)+1)-FIND(",",S1893)-1)),MapTable!$A:$A,1,0)),ISERROR(VLOOKUP(TRIM(MID(S1893,FIND(",",S1893,FIND(",",S1893)+1)+1,FIND(",",S1893,FIND(",",S1893,FIND(",",S1893)+1)+1)-FIND(",",S1893,FIND(",",S1893)+1)-1)),MapTable!$A:$A,1,0)),ISERROR(VLOOKUP(TRIM(MID(S1893,FIND(",",S1893,FIND(",",S1893,FIND(",",S1893)+1)+1)+1,999)),MapTable!$A:$A,1,0))),"맵없음",
  ""),
)))))</f>
        <v/>
      </c>
      <c r="Y1893" t="str">
        <f>IF(ISBLANK(X1893),"",IF(ISERROR(VLOOKUP(X1893,[3]DropTable!$A:$A,1,0)),"드랍없음",""))</f>
        <v/>
      </c>
      <c r="AA1893" t="str">
        <f>IF(ISBLANK(Z1893),"",IF(ISERROR(VLOOKUP(Z1893,[3]DropTable!$A:$A,1,0)),"드랍없음",""))</f>
        <v/>
      </c>
      <c r="AC1893">
        <v>8.1</v>
      </c>
    </row>
    <row r="1894" spans="1:29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114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P1894" t="b">
        <f t="shared" ca="1" si="52"/>
        <v>0</v>
      </c>
      <c r="T1894" t="str">
        <f>IF(ISBLANK(S1894),"",
IF(ISERROR(FIND(",",S1894)),
  IF(ISERROR(VLOOKUP(S1894,MapTable!$A:$A,1,0)),"맵없음",
  ""),
IF(ISERROR(FIND(",",S1894,FIND(",",S1894)+1)),
  IF(OR(ISERROR(VLOOKUP(LEFT(S1894,FIND(",",S1894)-1),MapTable!$A:$A,1,0)),ISERROR(VLOOKUP(TRIM(MID(S1894,FIND(",",S1894)+1,999)),MapTable!$A:$A,1,0))),"맵없음",
  ""),
IF(ISERROR(FIND(",",S1894,FIND(",",S1894,FIND(",",S1894)+1)+1)),
  IF(OR(ISERROR(VLOOKUP(LEFT(S1894,FIND(",",S1894)-1),MapTable!$A:$A,1,0)),ISERROR(VLOOKUP(TRIM(MID(S1894,FIND(",",S1894)+1,FIND(",",S1894,FIND(",",S1894)+1)-FIND(",",S1894)-1)),MapTable!$A:$A,1,0)),ISERROR(VLOOKUP(TRIM(MID(S1894,FIND(",",S1894,FIND(",",S1894)+1)+1,999)),MapTable!$A:$A,1,0))),"맵없음",
  ""),
IF(ISERROR(FIND(",",S1894,FIND(",",S1894,FIND(",",S1894,FIND(",",S1894)+1)+1)+1)),
  IF(OR(ISERROR(VLOOKUP(LEFT(S1894,FIND(",",S1894)-1),MapTable!$A:$A,1,0)),ISERROR(VLOOKUP(TRIM(MID(S1894,FIND(",",S1894)+1,FIND(",",S1894,FIND(",",S1894)+1)-FIND(",",S1894)-1)),MapTable!$A:$A,1,0)),ISERROR(VLOOKUP(TRIM(MID(S1894,FIND(",",S1894,FIND(",",S1894)+1)+1,FIND(",",S1894,FIND(",",S1894,FIND(",",S1894)+1)+1)-FIND(",",S1894,FIND(",",S1894)+1)-1)),MapTable!$A:$A,1,0)),ISERROR(VLOOKUP(TRIM(MID(S1894,FIND(",",S1894,FIND(",",S1894,FIND(",",S1894)+1)+1)+1,999)),MapTable!$A:$A,1,0))),"맵없음",
  ""),
)))))</f>
        <v/>
      </c>
      <c r="Y1894" t="str">
        <f>IF(ISBLANK(X1894),"",IF(ISERROR(VLOOKUP(X1894,[3]DropTable!$A:$A,1,0)),"드랍없음",""))</f>
        <v/>
      </c>
      <c r="AA1894" t="str">
        <f>IF(ISBLANK(Z1894),"",IF(ISERROR(VLOOKUP(Z1894,[3]DropTable!$A:$A,1,0)),"드랍없음",""))</f>
        <v/>
      </c>
      <c r="AC1894">
        <v>8.1</v>
      </c>
    </row>
    <row r="1895" spans="1:29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114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P1895" t="b">
        <f t="shared" ca="1" si="52"/>
        <v>0</v>
      </c>
      <c r="T1895" t="str">
        <f>IF(ISBLANK(S1895),"",
IF(ISERROR(FIND(",",S1895)),
  IF(ISERROR(VLOOKUP(S1895,MapTable!$A:$A,1,0)),"맵없음",
  ""),
IF(ISERROR(FIND(",",S1895,FIND(",",S1895)+1)),
  IF(OR(ISERROR(VLOOKUP(LEFT(S1895,FIND(",",S1895)-1),MapTable!$A:$A,1,0)),ISERROR(VLOOKUP(TRIM(MID(S1895,FIND(",",S1895)+1,999)),MapTable!$A:$A,1,0))),"맵없음",
  ""),
IF(ISERROR(FIND(",",S1895,FIND(",",S1895,FIND(",",S1895)+1)+1)),
  IF(OR(ISERROR(VLOOKUP(LEFT(S1895,FIND(",",S1895)-1),MapTable!$A:$A,1,0)),ISERROR(VLOOKUP(TRIM(MID(S1895,FIND(",",S1895)+1,FIND(",",S1895,FIND(",",S1895)+1)-FIND(",",S1895)-1)),MapTable!$A:$A,1,0)),ISERROR(VLOOKUP(TRIM(MID(S1895,FIND(",",S1895,FIND(",",S1895)+1)+1,999)),MapTable!$A:$A,1,0))),"맵없음",
  ""),
IF(ISERROR(FIND(",",S1895,FIND(",",S1895,FIND(",",S1895,FIND(",",S1895)+1)+1)+1)),
  IF(OR(ISERROR(VLOOKUP(LEFT(S1895,FIND(",",S1895)-1),MapTable!$A:$A,1,0)),ISERROR(VLOOKUP(TRIM(MID(S1895,FIND(",",S1895)+1,FIND(",",S1895,FIND(",",S1895)+1)-FIND(",",S1895)-1)),MapTable!$A:$A,1,0)),ISERROR(VLOOKUP(TRIM(MID(S1895,FIND(",",S1895,FIND(",",S1895)+1)+1,FIND(",",S1895,FIND(",",S1895,FIND(",",S1895)+1)+1)-FIND(",",S1895,FIND(",",S1895)+1)-1)),MapTable!$A:$A,1,0)),ISERROR(VLOOKUP(TRIM(MID(S1895,FIND(",",S1895,FIND(",",S1895,FIND(",",S1895)+1)+1)+1,999)),MapTable!$A:$A,1,0))),"맵없음",
  ""),
)))))</f>
        <v/>
      </c>
      <c r="Y1895" t="str">
        <f>IF(ISBLANK(X1895),"",IF(ISERROR(VLOOKUP(X1895,[3]DropTable!$A:$A,1,0)),"드랍없음",""))</f>
        <v/>
      </c>
      <c r="AA1895" t="str">
        <f>IF(ISBLANK(Z1895),"",IF(ISERROR(VLOOKUP(Z1895,[3]DropTable!$A:$A,1,0)),"드랍없음",""))</f>
        <v/>
      </c>
      <c r="AC1895">
        <v>8.1</v>
      </c>
    </row>
    <row r="1896" spans="1:29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114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P1896" t="b">
        <f t="shared" ca="1" si="52"/>
        <v>0</v>
      </c>
      <c r="T1896" t="str">
        <f>IF(ISBLANK(S1896),"",
IF(ISERROR(FIND(",",S1896)),
  IF(ISERROR(VLOOKUP(S1896,MapTable!$A:$A,1,0)),"맵없음",
  ""),
IF(ISERROR(FIND(",",S1896,FIND(",",S1896)+1)),
  IF(OR(ISERROR(VLOOKUP(LEFT(S1896,FIND(",",S1896)-1),MapTable!$A:$A,1,0)),ISERROR(VLOOKUP(TRIM(MID(S1896,FIND(",",S1896)+1,999)),MapTable!$A:$A,1,0))),"맵없음",
  ""),
IF(ISERROR(FIND(",",S1896,FIND(",",S1896,FIND(",",S1896)+1)+1)),
  IF(OR(ISERROR(VLOOKUP(LEFT(S1896,FIND(",",S1896)-1),MapTable!$A:$A,1,0)),ISERROR(VLOOKUP(TRIM(MID(S1896,FIND(",",S1896)+1,FIND(",",S1896,FIND(",",S1896)+1)-FIND(",",S1896)-1)),MapTable!$A:$A,1,0)),ISERROR(VLOOKUP(TRIM(MID(S1896,FIND(",",S1896,FIND(",",S1896)+1)+1,999)),MapTable!$A:$A,1,0))),"맵없음",
  ""),
IF(ISERROR(FIND(",",S1896,FIND(",",S1896,FIND(",",S1896,FIND(",",S1896)+1)+1)+1)),
  IF(OR(ISERROR(VLOOKUP(LEFT(S1896,FIND(",",S1896)-1),MapTable!$A:$A,1,0)),ISERROR(VLOOKUP(TRIM(MID(S1896,FIND(",",S1896)+1,FIND(",",S1896,FIND(",",S1896)+1)-FIND(",",S1896)-1)),MapTable!$A:$A,1,0)),ISERROR(VLOOKUP(TRIM(MID(S1896,FIND(",",S1896,FIND(",",S1896)+1)+1,FIND(",",S1896,FIND(",",S1896,FIND(",",S1896)+1)+1)-FIND(",",S1896,FIND(",",S1896)+1)-1)),MapTable!$A:$A,1,0)),ISERROR(VLOOKUP(TRIM(MID(S1896,FIND(",",S1896,FIND(",",S1896,FIND(",",S1896)+1)+1)+1,999)),MapTable!$A:$A,1,0))),"맵없음",
  ""),
)))))</f>
        <v/>
      </c>
      <c r="Y1896" t="str">
        <f>IF(ISBLANK(X1896),"",IF(ISERROR(VLOOKUP(X1896,[3]DropTable!$A:$A,1,0)),"드랍없음",""))</f>
        <v/>
      </c>
      <c r="AA1896" t="str">
        <f>IF(ISBLANK(Z1896),"",IF(ISERROR(VLOOKUP(Z1896,[3]DropTable!$A:$A,1,0)),"드랍없음",""))</f>
        <v/>
      </c>
      <c r="AC1896">
        <v>8.1</v>
      </c>
    </row>
    <row r="1897" spans="1:29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114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P1897" t="b">
        <f t="shared" ca="1" si="52"/>
        <v>0</v>
      </c>
      <c r="T1897" t="str">
        <f>IF(ISBLANK(S1897),"",
IF(ISERROR(FIND(",",S1897)),
  IF(ISERROR(VLOOKUP(S1897,MapTable!$A:$A,1,0)),"맵없음",
  ""),
IF(ISERROR(FIND(",",S1897,FIND(",",S1897)+1)),
  IF(OR(ISERROR(VLOOKUP(LEFT(S1897,FIND(",",S1897)-1),MapTable!$A:$A,1,0)),ISERROR(VLOOKUP(TRIM(MID(S1897,FIND(",",S1897)+1,999)),MapTable!$A:$A,1,0))),"맵없음",
  ""),
IF(ISERROR(FIND(",",S1897,FIND(",",S1897,FIND(",",S1897)+1)+1)),
  IF(OR(ISERROR(VLOOKUP(LEFT(S1897,FIND(",",S1897)-1),MapTable!$A:$A,1,0)),ISERROR(VLOOKUP(TRIM(MID(S1897,FIND(",",S1897)+1,FIND(",",S1897,FIND(",",S1897)+1)-FIND(",",S1897)-1)),MapTable!$A:$A,1,0)),ISERROR(VLOOKUP(TRIM(MID(S1897,FIND(",",S1897,FIND(",",S1897)+1)+1,999)),MapTable!$A:$A,1,0))),"맵없음",
  ""),
IF(ISERROR(FIND(",",S1897,FIND(",",S1897,FIND(",",S1897,FIND(",",S1897)+1)+1)+1)),
  IF(OR(ISERROR(VLOOKUP(LEFT(S1897,FIND(",",S1897)-1),MapTable!$A:$A,1,0)),ISERROR(VLOOKUP(TRIM(MID(S1897,FIND(",",S1897)+1,FIND(",",S1897,FIND(",",S1897)+1)-FIND(",",S1897)-1)),MapTable!$A:$A,1,0)),ISERROR(VLOOKUP(TRIM(MID(S1897,FIND(",",S1897,FIND(",",S1897)+1)+1,FIND(",",S1897,FIND(",",S1897,FIND(",",S1897)+1)+1)-FIND(",",S1897,FIND(",",S1897)+1)-1)),MapTable!$A:$A,1,0)),ISERROR(VLOOKUP(TRIM(MID(S1897,FIND(",",S1897,FIND(",",S1897,FIND(",",S1897)+1)+1)+1,999)),MapTable!$A:$A,1,0))),"맵없음",
  ""),
)))))</f>
        <v/>
      </c>
      <c r="Y1897" t="str">
        <f>IF(ISBLANK(X1897),"",IF(ISERROR(VLOOKUP(X1897,[3]DropTable!$A:$A,1,0)),"드랍없음",""))</f>
        <v/>
      </c>
      <c r="AA1897" t="str">
        <f>IF(ISBLANK(Z1897),"",IF(ISERROR(VLOOKUP(Z1897,[3]DropTable!$A:$A,1,0)),"드랍없음",""))</f>
        <v/>
      </c>
      <c r="AC1897">
        <v>8.1</v>
      </c>
    </row>
    <row r="1898" spans="1:29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114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P1898" t="b">
        <f t="shared" ca="1" si="52"/>
        <v>0</v>
      </c>
      <c r="T1898" t="str">
        <f>IF(ISBLANK(S1898),"",
IF(ISERROR(FIND(",",S1898)),
  IF(ISERROR(VLOOKUP(S1898,MapTable!$A:$A,1,0)),"맵없음",
  ""),
IF(ISERROR(FIND(",",S1898,FIND(",",S1898)+1)),
  IF(OR(ISERROR(VLOOKUP(LEFT(S1898,FIND(",",S1898)-1),MapTable!$A:$A,1,0)),ISERROR(VLOOKUP(TRIM(MID(S1898,FIND(",",S1898)+1,999)),MapTable!$A:$A,1,0))),"맵없음",
  ""),
IF(ISERROR(FIND(",",S1898,FIND(",",S1898,FIND(",",S1898)+1)+1)),
  IF(OR(ISERROR(VLOOKUP(LEFT(S1898,FIND(",",S1898)-1),MapTable!$A:$A,1,0)),ISERROR(VLOOKUP(TRIM(MID(S1898,FIND(",",S1898)+1,FIND(",",S1898,FIND(",",S1898)+1)-FIND(",",S1898)-1)),MapTable!$A:$A,1,0)),ISERROR(VLOOKUP(TRIM(MID(S1898,FIND(",",S1898,FIND(",",S1898)+1)+1,999)),MapTable!$A:$A,1,0))),"맵없음",
  ""),
IF(ISERROR(FIND(",",S1898,FIND(",",S1898,FIND(",",S1898,FIND(",",S1898)+1)+1)+1)),
  IF(OR(ISERROR(VLOOKUP(LEFT(S1898,FIND(",",S1898)-1),MapTable!$A:$A,1,0)),ISERROR(VLOOKUP(TRIM(MID(S1898,FIND(",",S1898)+1,FIND(",",S1898,FIND(",",S1898)+1)-FIND(",",S1898)-1)),MapTable!$A:$A,1,0)),ISERROR(VLOOKUP(TRIM(MID(S1898,FIND(",",S1898,FIND(",",S1898)+1)+1,FIND(",",S1898,FIND(",",S1898,FIND(",",S1898)+1)+1)-FIND(",",S1898,FIND(",",S1898)+1)-1)),MapTable!$A:$A,1,0)),ISERROR(VLOOKUP(TRIM(MID(S1898,FIND(",",S1898,FIND(",",S1898,FIND(",",S1898)+1)+1)+1,999)),MapTable!$A:$A,1,0))),"맵없음",
  ""),
)))))</f>
        <v/>
      </c>
      <c r="Y1898" t="str">
        <f>IF(ISBLANK(X1898),"",IF(ISERROR(VLOOKUP(X1898,[3]DropTable!$A:$A,1,0)),"드랍없음",""))</f>
        <v/>
      </c>
      <c r="AA1898" t="str">
        <f>IF(ISBLANK(Z1898),"",IF(ISERROR(VLOOKUP(Z1898,[3]DropTable!$A:$A,1,0)),"드랍없음",""))</f>
        <v/>
      </c>
      <c r="AC1898">
        <v>8.1</v>
      </c>
    </row>
    <row r="1899" spans="1:29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114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P1899" t="b">
        <f t="shared" ca="1" si="52"/>
        <v>0</v>
      </c>
      <c r="T1899" t="str">
        <f>IF(ISBLANK(S1899),"",
IF(ISERROR(FIND(",",S1899)),
  IF(ISERROR(VLOOKUP(S1899,MapTable!$A:$A,1,0)),"맵없음",
  ""),
IF(ISERROR(FIND(",",S1899,FIND(",",S1899)+1)),
  IF(OR(ISERROR(VLOOKUP(LEFT(S1899,FIND(",",S1899)-1),MapTable!$A:$A,1,0)),ISERROR(VLOOKUP(TRIM(MID(S1899,FIND(",",S1899)+1,999)),MapTable!$A:$A,1,0))),"맵없음",
  ""),
IF(ISERROR(FIND(",",S1899,FIND(",",S1899,FIND(",",S1899)+1)+1)),
  IF(OR(ISERROR(VLOOKUP(LEFT(S1899,FIND(",",S1899)-1),MapTable!$A:$A,1,0)),ISERROR(VLOOKUP(TRIM(MID(S1899,FIND(",",S1899)+1,FIND(",",S1899,FIND(",",S1899)+1)-FIND(",",S1899)-1)),MapTable!$A:$A,1,0)),ISERROR(VLOOKUP(TRIM(MID(S1899,FIND(",",S1899,FIND(",",S1899)+1)+1,999)),MapTable!$A:$A,1,0))),"맵없음",
  ""),
IF(ISERROR(FIND(",",S1899,FIND(",",S1899,FIND(",",S1899,FIND(",",S1899)+1)+1)+1)),
  IF(OR(ISERROR(VLOOKUP(LEFT(S1899,FIND(",",S1899)-1),MapTable!$A:$A,1,0)),ISERROR(VLOOKUP(TRIM(MID(S1899,FIND(",",S1899)+1,FIND(",",S1899,FIND(",",S1899)+1)-FIND(",",S1899)-1)),MapTable!$A:$A,1,0)),ISERROR(VLOOKUP(TRIM(MID(S1899,FIND(",",S1899,FIND(",",S1899)+1)+1,FIND(",",S1899,FIND(",",S1899,FIND(",",S1899)+1)+1)-FIND(",",S1899,FIND(",",S1899)+1)-1)),MapTable!$A:$A,1,0)),ISERROR(VLOOKUP(TRIM(MID(S1899,FIND(",",S1899,FIND(",",S1899,FIND(",",S1899)+1)+1)+1,999)),MapTable!$A:$A,1,0))),"맵없음",
  ""),
)))))</f>
        <v/>
      </c>
      <c r="Y1899" t="str">
        <f>IF(ISBLANK(X1899),"",IF(ISERROR(VLOOKUP(X1899,[3]DropTable!$A:$A,1,0)),"드랍없음",""))</f>
        <v/>
      </c>
      <c r="AA1899" t="str">
        <f>IF(ISBLANK(Z1899),"",IF(ISERROR(VLOOKUP(Z1899,[3]DropTable!$A:$A,1,0)),"드랍없음",""))</f>
        <v/>
      </c>
      <c r="AC1899">
        <v>8.1</v>
      </c>
    </row>
    <row r="1900" spans="1:29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114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P1900" t="b">
        <f t="shared" ca="1" si="52"/>
        <v>0</v>
      </c>
      <c r="T1900" t="str">
        <f>IF(ISBLANK(S1900),"",
IF(ISERROR(FIND(",",S1900)),
  IF(ISERROR(VLOOKUP(S1900,MapTable!$A:$A,1,0)),"맵없음",
  ""),
IF(ISERROR(FIND(",",S1900,FIND(",",S1900)+1)),
  IF(OR(ISERROR(VLOOKUP(LEFT(S1900,FIND(",",S1900)-1),MapTable!$A:$A,1,0)),ISERROR(VLOOKUP(TRIM(MID(S1900,FIND(",",S1900)+1,999)),MapTable!$A:$A,1,0))),"맵없음",
  ""),
IF(ISERROR(FIND(",",S1900,FIND(",",S1900,FIND(",",S1900)+1)+1)),
  IF(OR(ISERROR(VLOOKUP(LEFT(S1900,FIND(",",S1900)-1),MapTable!$A:$A,1,0)),ISERROR(VLOOKUP(TRIM(MID(S1900,FIND(",",S1900)+1,FIND(",",S1900,FIND(",",S1900)+1)-FIND(",",S1900)-1)),MapTable!$A:$A,1,0)),ISERROR(VLOOKUP(TRIM(MID(S1900,FIND(",",S1900,FIND(",",S1900)+1)+1,999)),MapTable!$A:$A,1,0))),"맵없음",
  ""),
IF(ISERROR(FIND(",",S1900,FIND(",",S1900,FIND(",",S1900,FIND(",",S1900)+1)+1)+1)),
  IF(OR(ISERROR(VLOOKUP(LEFT(S1900,FIND(",",S1900)-1),MapTable!$A:$A,1,0)),ISERROR(VLOOKUP(TRIM(MID(S1900,FIND(",",S1900)+1,FIND(",",S1900,FIND(",",S1900)+1)-FIND(",",S1900)-1)),MapTable!$A:$A,1,0)),ISERROR(VLOOKUP(TRIM(MID(S1900,FIND(",",S1900,FIND(",",S1900)+1)+1,FIND(",",S1900,FIND(",",S1900,FIND(",",S1900)+1)+1)-FIND(",",S1900,FIND(",",S1900)+1)-1)),MapTable!$A:$A,1,0)),ISERROR(VLOOKUP(TRIM(MID(S1900,FIND(",",S1900,FIND(",",S1900,FIND(",",S1900)+1)+1)+1,999)),MapTable!$A:$A,1,0))),"맵없음",
  ""),
)))))</f>
        <v/>
      </c>
      <c r="Y1900" t="str">
        <f>IF(ISBLANK(X1900),"",IF(ISERROR(VLOOKUP(X1900,[3]DropTable!$A:$A,1,0)),"드랍없음",""))</f>
        <v/>
      </c>
      <c r="AA1900" t="str">
        <f>IF(ISBLANK(Z1900),"",IF(ISERROR(VLOOKUP(Z1900,[3]DropTable!$A:$A,1,0)),"드랍없음",""))</f>
        <v/>
      </c>
      <c r="AC1900">
        <v>8.1</v>
      </c>
    </row>
    <row r="1901" spans="1:29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114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P1901" t="b">
        <f t="shared" ca="1" si="52"/>
        <v>0</v>
      </c>
      <c r="T1901" t="str">
        <f>IF(ISBLANK(S1901),"",
IF(ISERROR(FIND(",",S1901)),
  IF(ISERROR(VLOOKUP(S1901,MapTable!$A:$A,1,0)),"맵없음",
  ""),
IF(ISERROR(FIND(",",S1901,FIND(",",S1901)+1)),
  IF(OR(ISERROR(VLOOKUP(LEFT(S1901,FIND(",",S1901)-1),MapTable!$A:$A,1,0)),ISERROR(VLOOKUP(TRIM(MID(S1901,FIND(",",S1901)+1,999)),MapTable!$A:$A,1,0))),"맵없음",
  ""),
IF(ISERROR(FIND(",",S1901,FIND(",",S1901,FIND(",",S1901)+1)+1)),
  IF(OR(ISERROR(VLOOKUP(LEFT(S1901,FIND(",",S1901)-1),MapTable!$A:$A,1,0)),ISERROR(VLOOKUP(TRIM(MID(S1901,FIND(",",S1901)+1,FIND(",",S1901,FIND(",",S1901)+1)-FIND(",",S1901)-1)),MapTable!$A:$A,1,0)),ISERROR(VLOOKUP(TRIM(MID(S1901,FIND(",",S1901,FIND(",",S1901)+1)+1,999)),MapTable!$A:$A,1,0))),"맵없음",
  ""),
IF(ISERROR(FIND(",",S1901,FIND(",",S1901,FIND(",",S1901,FIND(",",S1901)+1)+1)+1)),
  IF(OR(ISERROR(VLOOKUP(LEFT(S1901,FIND(",",S1901)-1),MapTable!$A:$A,1,0)),ISERROR(VLOOKUP(TRIM(MID(S1901,FIND(",",S1901)+1,FIND(",",S1901,FIND(",",S1901)+1)-FIND(",",S1901)-1)),MapTable!$A:$A,1,0)),ISERROR(VLOOKUP(TRIM(MID(S1901,FIND(",",S1901,FIND(",",S1901)+1)+1,FIND(",",S1901,FIND(",",S1901,FIND(",",S1901)+1)+1)-FIND(",",S1901,FIND(",",S1901)+1)-1)),MapTable!$A:$A,1,0)),ISERROR(VLOOKUP(TRIM(MID(S1901,FIND(",",S1901,FIND(",",S1901,FIND(",",S1901)+1)+1)+1,999)),MapTable!$A:$A,1,0))),"맵없음",
  ""),
)))))</f>
        <v/>
      </c>
      <c r="Y1901" t="str">
        <f>IF(ISBLANK(X1901),"",IF(ISERROR(VLOOKUP(X1901,[3]DropTable!$A:$A,1,0)),"드랍없음",""))</f>
        <v/>
      </c>
      <c r="AA1901" t="str">
        <f>IF(ISBLANK(Z1901),"",IF(ISERROR(VLOOKUP(Z1901,[3]DropTable!$A:$A,1,0)),"드랍없음",""))</f>
        <v/>
      </c>
      <c r="AC1901">
        <v>8.1</v>
      </c>
    </row>
    <row r="1902" spans="1:29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114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P1902" t="b">
        <f t="shared" ca="1" si="52"/>
        <v>0</v>
      </c>
      <c r="T1902" t="str">
        <f>IF(ISBLANK(S1902),"",
IF(ISERROR(FIND(",",S1902)),
  IF(ISERROR(VLOOKUP(S1902,MapTable!$A:$A,1,0)),"맵없음",
  ""),
IF(ISERROR(FIND(",",S1902,FIND(",",S1902)+1)),
  IF(OR(ISERROR(VLOOKUP(LEFT(S1902,FIND(",",S1902)-1),MapTable!$A:$A,1,0)),ISERROR(VLOOKUP(TRIM(MID(S1902,FIND(",",S1902)+1,999)),MapTable!$A:$A,1,0))),"맵없음",
  ""),
IF(ISERROR(FIND(",",S1902,FIND(",",S1902,FIND(",",S1902)+1)+1)),
  IF(OR(ISERROR(VLOOKUP(LEFT(S1902,FIND(",",S1902)-1),MapTable!$A:$A,1,0)),ISERROR(VLOOKUP(TRIM(MID(S1902,FIND(",",S1902)+1,FIND(",",S1902,FIND(",",S1902)+1)-FIND(",",S1902)-1)),MapTable!$A:$A,1,0)),ISERROR(VLOOKUP(TRIM(MID(S1902,FIND(",",S1902,FIND(",",S1902)+1)+1,999)),MapTable!$A:$A,1,0))),"맵없음",
  ""),
IF(ISERROR(FIND(",",S1902,FIND(",",S1902,FIND(",",S1902,FIND(",",S1902)+1)+1)+1)),
  IF(OR(ISERROR(VLOOKUP(LEFT(S1902,FIND(",",S1902)-1),MapTable!$A:$A,1,0)),ISERROR(VLOOKUP(TRIM(MID(S1902,FIND(",",S1902)+1,FIND(",",S1902,FIND(",",S1902)+1)-FIND(",",S1902)-1)),MapTable!$A:$A,1,0)),ISERROR(VLOOKUP(TRIM(MID(S1902,FIND(",",S1902,FIND(",",S1902)+1)+1,FIND(",",S1902,FIND(",",S1902,FIND(",",S1902)+1)+1)-FIND(",",S1902,FIND(",",S1902)+1)-1)),MapTable!$A:$A,1,0)),ISERROR(VLOOKUP(TRIM(MID(S1902,FIND(",",S1902,FIND(",",S1902,FIND(",",S1902)+1)+1)+1,999)),MapTable!$A:$A,1,0))),"맵없음",
  ""),
)))))</f>
        <v/>
      </c>
      <c r="Y1902" t="str">
        <f>IF(ISBLANK(X1902),"",IF(ISERROR(VLOOKUP(X1902,[3]DropTable!$A:$A,1,0)),"드랍없음",""))</f>
        <v/>
      </c>
      <c r="AA1902" t="str">
        <f>IF(ISBLANK(Z1902),"",IF(ISERROR(VLOOKUP(Z1902,[3]DropTable!$A:$A,1,0)),"드랍없음",""))</f>
        <v/>
      </c>
      <c r="AC1902">
        <v>8.1</v>
      </c>
    </row>
    <row r="1903" spans="1:29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114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P1903" t="b">
        <f t="shared" ca="1" si="52"/>
        <v>0</v>
      </c>
      <c r="T1903" t="str">
        <f>IF(ISBLANK(S1903),"",
IF(ISERROR(FIND(",",S1903)),
  IF(ISERROR(VLOOKUP(S1903,MapTable!$A:$A,1,0)),"맵없음",
  ""),
IF(ISERROR(FIND(",",S1903,FIND(",",S1903)+1)),
  IF(OR(ISERROR(VLOOKUP(LEFT(S1903,FIND(",",S1903)-1),MapTable!$A:$A,1,0)),ISERROR(VLOOKUP(TRIM(MID(S1903,FIND(",",S1903)+1,999)),MapTable!$A:$A,1,0))),"맵없음",
  ""),
IF(ISERROR(FIND(",",S1903,FIND(",",S1903,FIND(",",S1903)+1)+1)),
  IF(OR(ISERROR(VLOOKUP(LEFT(S1903,FIND(",",S1903)-1),MapTable!$A:$A,1,0)),ISERROR(VLOOKUP(TRIM(MID(S1903,FIND(",",S1903)+1,FIND(",",S1903,FIND(",",S1903)+1)-FIND(",",S1903)-1)),MapTable!$A:$A,1,0)),ISERROR(VLOOKUP(TRIM(MID(S1903,FIND(",",S1903,FIND(",",S1903)+1)+1,999)),MapTable!$A:$A,1,0))),"맵없음",
  ""),
IF(ISERROR(FIND(",",S1903,FIND(",",S1903,FIND(",",S1903,FIND(",",S1903)+1)+1)+1)),
  IF(OR(ISERROR(VLOOKUP(LEFT(S1903,FIND(",",S1903)-1),MapTable!$A:$A,1,0)),ISERROR(VLOOKUP(TRIM(MID(S1903,FIND(",",S1903)+1,FIND(",",S1903,FIND(",",S1903)+1)-FIND(",",S1903)-1)),MapTable!$A:$A,1,0)),ISERROR(VLOOKUP(TRIM(MID(S1903,FIND(",",S1903,FIND(",",S1903)+1)+1,FIND(",",S1903,FIND(",",S1903,FIND(",",S1903)+1)+1)-FIND(",",S1903,FIND(",",S1903)+1)-1)),MapTable!$A:$A,1,0)),ISERROR(VLOOKUP(TRIM(MID(S1903,FIND(",",S1903,FIND(",",S1903,FIND(",",S1903)+1)+1)+1,999)),MapTable!$A:$A,1,0))),"맵없음",
  ""),
)))))</f>
        <v/>
      </c>
      <c r="Y1903" t="str">
        <f>IF(ISBLANK(X1903),"",IF(ISERROR(VLOOKUP(X1903,[3]DropTable!$A:$A,1,0)),"드랍없음",""))</f>
        <v/>
      </c>
      <c r="AA1903" t="str">
        <f>IF(ISBLANK(Z1903),"",IF(ISERROR(VLOOKUP(Z1903,[3]DropTable!$A:$A,1,0)),"드랍없음",""))</f>
        <v/>
      </c>
      <c r="AC1903">
        <v>8.1</v>
      </c>
    </row>
    <row r="1904" spans="1:29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114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P1904" t="b">
        <f t="shared" ca="1" si="52"/>
        <v>0</v>
      </c>
      <c r="T1904" t="str">
        <f>IF(ISBLANK(S1904),"",
IF(ISERROR(FIND(",",S1904)),
  IF(ISERROR(VLOOKUP(S1904,MapTable!$A:$A,1,0)),"맵없음",
  ""),
IF(ISERROR(FIND(",",S1904,FIND(",",S1904)+1)),
  IF(OR(ISERROR(VLOOKUP(LEFT(S1904,FIND(",",S1904)-1),MapTable!$A:$A,1,0)),ISERROR(VLOOKUP(TRIM(MID(S1904,FIND(",",S1904)+1,999)),MapTable!$A:$A,1,0))),"맵없음",
  ""),
IF(ISERROR(FIND(",",S1904,FIND(",",S1904,FIND(",",S1904)+1)+1)),
  IF(OR(ISERROR(VLOOKUP(LEFT(S1904,FIND(",",S1904)-1),MapTable!$A:$A,1,0)),ISERROR(VLOOKUP(TRIM(MID(S1904,FIND(",",S1904)+1,FIND(",",S1904,FIND(",",S1904)+1)-FIND(",",S1904)-1)),MapTable!$A:$A,1,0)),ISERROR(VLOOKUP(TRIM(MID(S1904,FIND(",",S1904,FIND(",",S1904)+1)+1,999)),MapTable!$A:$A,1,0))),"맵없음",
  ""),
IF(ISERROR(FIND(",",S1904,FIND(",",S1904,FIND(",",S1904,FIND(",",S1904)+1)+1)+1)),
  IF(OR(ISERROR(VLOOKUP(LEFT(S1904,FIND(",",S1904)-1),MapTable!$A:$A,1,0)),ISERROR(VLOOKUP(TRIM(MID(S1904,FIND(",",S1904)+1,FIND(",",S1904,FIND(",",S1904)+1)-FIND(",",S1904)-1)),MapTable!$A:$A,1,0)),ISERROR(VLOOKUP(TRIM(MID(S1904,FIND(",",S1904,FIND(",",S1904)+1)+1,FIND(",",S1904,FIND(",",S1904,FIND(",",S1904)+1)+1)-FIND(",",S1904,FIND(",",S1904)+1)-1)),MapTable!$A:$A,1,0)),ISERROR(VLOOKUP(TRIM(MID(S1904,FIND(",",S1904,FIND(",",S1904,FIND(",",S1904)+1)+1)+1,999)),MapTable!$A:$A,1,0))),"맵없음",
  ""),
)))))</f>
        <v/>
      </c>
      <c r="Y1904" t="str">
        <f>IF(ISBLANK(X1904),"",IF(ISERROR(VLOOKUP(X1904,[3]DropTable!$A:$A,1,0)),"드랍없음",""))</f>
        <v/>
      </c>
      <c r="AA1904" t="str">
        <f>IF(ISBLANK(Z1904),"",IF(ISERROR(VLOOKUP(Z1904,[3]DropTable!$A:$A,1,0)),"드랍없음",""))</f>
        <v/>
      </c>
      <c r="AC1904">
        <v>8.1</v>
      </c>
    </row>
    <row r="1905" spans="1:29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114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P1905" t="b">
        <f t="shared" ca="1" si="52"/>
        <v>0</v>
      </c>
      <c r="T1905" t="str">
        <f>IF(ISBLANK(S1905),"",
IF(ISERROR(FIND(",",S1905)),
  IF(ISERROR(VLOOKUP(S1905,MapTable!$A:$A,1,0)),"맵없음",
  ""),
IF(ISERROR(FIND(",",S1905,FIND(",",S1905)+1)),
  IF(OR(ISERROR(VLOOKUP(LEFT(S1905,FIND(",",S1905)-1),MapTable!$A:$A,1,0)),ISERROR(VLOOKUP(TRIM(MID(S1905,FIND(",",S1905)+1,999)),MapTable!$A:$A,1,0))),"맵없음",
  ""),
IF(ISERROR(FIND(",",S1905,FIND(",",S1905,FIND(",",S1905)+1)+1)),
  IF(OR(ISERROR(VLOOKUP(LEFT(S1905,FIND(",",S1905)-1),MapTable!$A:$A,1,0)),ISERROR(VLOOKUP(TRIM(MID(S1905,FIND(",",S1905)+1,FIND(",",S1905,FIND(",",S1905)+1)-FIND(",",S1905)-1)),MapTable!$A:$A,1,0)),ISERROR(VLOOKUP(TRIM(MID(S1905,FIND(",",S1905,FIND(",",S1905)+1)+1,999)),MapTable!$A:$A,1,0))),"맵없음",
  ""),
IF(ISERROR(FIND(",",S1905,FIND(",",S1905,FIND(",",S1905,FIND(",",S1905)+1)+1)+1)),
  IF(OR(ISERROR(VLOOKUP(LEFT(S1905,FIND(",",S1905)-1),MapTable!$A:$A,1,0)),ISERROR(VLOOKUP(TRIM(MID(S1905,FIND(",",S1905)+1,FIND(",",S1905,FIND(",",S1905)+1)-FIND(",",S1905)-1)),MapTable!$A:$A,1,0)),ISERROR(VLOOKUP(TRIM(MID(S1905,FIND(",",S1905,FIND(",",S1905)+1)+1,FIND(",",S1905,FIND(",",S1905,FIND(",",S1905)+1)+1)-FIND(",",S1905,FIND(",",S1905)+1)-1)),MapTable!$A:$A,1,0)),ISERROR(VLOOKUP(TRIM(MID(S1905,FIND(",",S1905,FIND(",",S1905,FIND(",",S1905)+1)+1)+1,999)),MapTable!$A:$A,1,0))),"맵없음",
  ""),
)))))</f>
        <v/>
      </c>
      <c r="Y1905" t="str">
        <f>IF(ISBLANK(X1905),"",IF(ISERROR(VLOOKUP(X1905,[3]DropTable!$A:$A,1,0)),"드랍없음",""))</f>
        <v/>
      </c>
      <c r="AA1905" t="str">
        <f>IF(ISBLANK(Z1905),"",IF(ISERROR(VLOOKUP(Z1905,[3]DropTable!$A:$A,1,0)),"드랍없음",""))</f>
        <v/>
      </c>
      <c r="AC1905">
        <v>8.1</v>
      </c>
    </row>
    <row r="1906" spans="1:29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114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P1906" t="b">
        <f t="shared" ca="1" si="52"/>
        <v>0</v>
      </c>
      <c r="T1906" t="str">
        <f>IF(ISBLANK(S1906),"",
IF(ISERROR(FIND(",",S1906)),
  IF(ISERROR(VLOOKUP(S1906,MapTable!$A:$A,1,0)),"맵없음",
  ""),
IF(ISERROR(FIND(",",S1906,FIND(",",S1906)+1)),
  IF(OR(ISERROR(VLOOKUP(LEFT(S1906,FIND(",",S1906)-1),MapTable!$A:$A,1,0)),ISERROR(VLOOKUP(TRIM(MID(S1906,FIND(",",S1906)+1,999)),MapTable!$A:$A,1,0))),"맵없음",
  ""),
IF(ISERROR(FIND(",",S1906,FIND(",",S1906,FIND(",",S1906)+1)+1)),
  IF(OR(ISERROR(VLOOKUP(LEFT(S1906,FIND(",",S1906)-1),MapTable!$A:$A,1,0)),ISERROR(VLOOKUP(TRIM(MID(S1906,FIND(",",S1906)+1,FIND(",",S1906,FIND(",",S1906)+1)-FIND(",",S1906)-1)),MapTable!$A:$A,1,0)),ISERROR(VLOOKUP(TRIM(MID(S1906,FIND(",",S1906,FIND(",",S1906)+1)+1,999)),MapTable!$A:$A,1,0))),"맵없음",
  ""),
IF(ISERROR(FIND(",",S1906,FIND(",",S1906,FIND(",",S1906,FIND(",",S1906)+1)+1)+1)),
  IF(OR(ISERROR(VLOOKUP(LEFT(S1906,FIND(",",S1906)-1),MapTable!$A:$A,1,0)),ISERROR(VLOOKUP(TRIM(MID(S1906,FIND(",",S1906)+1,FIND(",",S1906,FIND(",",S1906)+1)-FIND(",",S1906)-1)),MapTable!$A:$A,1,0)),ISERROR(VLOOKUP(TRIM(MID(S1906,FIND(",",S1906,FIND(",",S1906)+1)+1,FIND(",",S1906,FIND(",",S1906,FIND(",",S1906)+1)+1)-FIND(",",S1906,FIND(",",S1906)+1)-1)),MapTable!$A:$A,1,0)),ISERROR(VLOOKUP(TRIM(MID(S1906,FIND(",",S1906,FIND(",",S1906,FIND(",",S1906)+1)+1)+1,999)),MapTable!$A:$A,1,0))),"맵없음",
  ""),
)))))</f>
        <v/>
      </c>
      <c r="Y1906" t="str">
        <f>IF(ISBLANK(X1906),"",IF(ISERROR(VLOOKUP(X1906,[3]DropTable!$A:$A,1,0)),"드랍없음",""))</f>
        <v/>
      </c>
      <c r="AA1906" t="str">
        <f>IF(ISBLANK(Z1906),"",IF(ISERROR(VLOOKUP(Z1906,[3]DropTable!$A:$A,1,0)),"드랍없음",""))</f>
        <v/>
      </c>
      <c r="AC1906">
        <v>8.1</v>
      </c>
    </row>
    <row r="1907" spans="1:29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114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P1907" t="b">
        <f t="shared" ca="1" si="52"/>
        <v>0</v>
      </c>
      <c r="T1907" t="str">
        <f>IF(ISBLANK(S1907),"",
IF(ISERROR(FIND(",",S1907)),
  IF(ISERROR(VLOOKUP(S1907,MapTable!$A:$A,1,0)),"맵없음",
  ""),
IF(ISERROR(FIND(",",S1907,FIND(",",S1907)+1)),
  IF(OR(ISERROR(VLOOKUP(LEFT(S1907,FIND(",",S1907)-1),MapTable!$A:$A,1,0)),ISERROR(VLOOKUP(TRIM(MID(S1907,FIND(",",S1907)+1,999)),MapTable!$A:$A,1,0))),"맵없음",
  ""),
IF(ISERROR(FIND(",",S1907,FIND(",",S1907,FIND(",",S1907)+1)+1)),
  IF(OR(ISERROR(VLOOKUP(LEFT(S1907,FIND(",",S1907)-1),MapTable!$A:$A,1,0)),ISERROR(VLOOKUP(TRIM(MID(S1907,FIND(",",S1907)+1,FIND(",",S1907,FIND(",",S1907)+1)-FIND(",",S1907)-1)),MapTable!$A:$A,1,0)),ISERROR(VLOOKUP(TRIM(MID(S1907,FIND(",",S1907,FIND(",",S1907)+1)+1,999)),MapTable!$A:$A,1,0))),"맵없음",
  ""),
IF(ISERROR(FIND(",",S1907,FIND(",",S1907,FIND(",",S1907,FIND(",",S1907)+1)+1)+1)),
  IF(OR(ISERROR(VLOOKUP(LEFT(S1907,FIND(",",S1907)-1),MapTable!$A:$A,1,0)),ISERROR(VLOOKUP(TRIM(MID(S1907,FIND(",",S1907)+1,FIND(",",S1907,FIND(",",S1907)+1)-FIND(",",S1907)-1)),MapTable!$A:$A,1,0)),ISERROR(VLOOKUP(TRIM(MID(S1907,FIND(",",S1907,FIND(",",S1907)+1)+1,FIND(",",S1907,FIND(",",S1907,FIND(",",S1907)+1)+1)-FIND(",",S1907,FIND(",",S1907)+1)-1)),MapTable!$A:$A,1,0)),ISERROR(VLOOKUP(TRIM(MID(S1907,FIND(",",S1907,FIND(",",S1907,FIND(",",S1907)+1)+1)+1,999)),MapTable!$A:$A,1,0))),"맵없음",
  ""),
)))))</f>
        <v/>
      </c>
      <c r="Y1907" t="str">
        <f>IF(ISBLANK(X1907),"",IF(ISERROR(VLOOKUP(X1907,[3]DropTable!$A:$A,1,0)),"드랍없음",""))</f>
        <v/>
      </c>
      <c r="AA1907" t="str">
        <f>IF(ISBLANK(Z1907),"",IF(ISERROR(VLOOKUP(Z1907,[3]DropTable!$A:$A,1,0)),"드랍없음",""))</f>
        <v/>
      </c>
      <c r="AC1907">
        <v>8.1</v>
      </c>
    </row>
    <row r="1908" spans="1:29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114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P1908" t="b">
        <f t="shared" ca="1" si="52"/>
        <v>0</v>
      </c>
      <c r="T1908" t="str">
        <f>IF(ISBLANK(S1908),"",
IF(ISERROR(FIND(",",S1908)),
  IF(ISERROR(VLOOKUP(S1908,MapTable!$A:$A,1,0)),"맵없음",
  ""),
IF(ISERROR(FIND(",",S1908,FIND(",",S1908)+1)),
  IF(OR(ISERROR(VLOOKUP(LEFT(S1908,FIND(",",S1908)-1),MapTable!$A:$A,1,0)),ISERROR(VLOOKUP(TRIM(MID(S1908,FIND(",",S1908)+1,999)),MapTable!$A:$A,1,0))),"맵없음",
  ""),
IF(ISERROR(FIND(",",S1908,FIND(",",S1908,FIND(",",S1908)+1)+1)),
  IF(OR(ISERROR(VLOOKUP(LEFT(S1908,FIND(",",S1908)-1),MapTable!$A:$A,1,0)),ISERROR(VLOOKUP(TRIM(MID(S1908,FIND(",",S1908)+1,FIND(",",S1908,FIND(",",S1908)+1)-FIND(",",S1908)-1)),MapTable!$A:$A,1,0)),ISERROR(VLOOKUP(TRIM(MID(S1908,FIND(",",S1908,FIND(",",S1908)+1)+1,999)),MapTable!$A:$A,1,0))),"맵없음",
  ""),
IF(ISERROR(FIND(",",S1908,FIND(",",S1908,FIND(",",S1908,FIND(",",S1908)+1)+1)+1)),
  IF(OR(ISERROR(VLOOKUP(LEFT(S1908,FIND(",",S1908)-1),MapTable!$A:$A,1,0)),ISERROR(VLOOKUP(TRIM(MID(S1908,FIND(",",S1908)+1,FIND(",",S1908,FIND(",",S1908)+1)-FIND(",",S1908)-1)),MapTable!$A:$A,1,0)),ISERROR(VLOOKUP(TRIM(MID(S1908,FIND(",",S1908,FIND(",",S1908)+1)+1,FIND(",",S1908,FIND(",",S1908,FIND(",",S1908)+1)+1)-FIND(",",S1908,FIND(",",S1908)+1)-1)),MapTable!$A:$A,1,0)),ISERROR(VLOOKUP(TRIM(MID(S1908,FIND(",",S1908,FIND(",",S1908,FIND(",",S1908)+1)+1)+1,999)),MapTable!$A:$A,1,0))),"맵없음",
  ""),
)))))</f>
        <v/>
      </c>
      <c r="Y1908" t="str">
        <f>IF(ISBLANK(X1908),"",IF(ISERROR(VLOOKUP(X1908,[3]DropTable!$A:$A,1,0)),"드랍없음",""))</f>
        <v/>
      </c>
      <c r="AA1908" t="str">
        <f>IF(ISBLANK(Z1908),"",IF(ISERROR(VLOOKUP(Z1908,[3]DropTable!$A:$A,1,0)),"드랍없음",""))</f>
        <v/>
      </c>
      <c r="AC1908">
        <v>8.1</v>
      </c>
    </row>
    <row r="1909" spans="1:29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114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P1909" t="b">
        <f t="shared" ca="1" si="52"/>
        <v>0</v>
      </c>
      <c r="T1909" t="str">
        <f>IF(ISBLANK(S1909),"",
IF(ISERROR(FIND(",",S1909)),
  IF(ISERROR(VLOOKUP(S1909,MapTable!$A:$A,1,0)),"맵없음",
  ""),
IF(ISERROR(FIND(",",S1909,FIND(",",S1909)+1)),
  IF(OR(ISERROR(VLOOKUP(LEFT(S1909,FIND(",",S1909)-1),MapTable!$A:$A,1,0)),ISERROR(VLOOKUP(TRIM(MID(S1909,FIND(",",S1909)+1,999)),MapTable!$A:$A,1,0))),"맵없음",
  ""),
IF(ISERROR(FIND(",",S1909,FIND(",",S1909,FIND(",",S1909)+1)+1)),
  IF(OR(ISERROR(VLOOKUP(LEFT(S1909,FIND(",",S1909)-1),MapTable!$A:$A,1,0)),ISERROR(VLOOKUP(TRIM(MID(S1909,FIND(",",S1909)+1,FIND(",",S1909,FIND(",",S1909)+1)-FIND(",",S1909)-1)),MapTable!$A:$A,1,0)),ISERROR(VLOOKUP(TRIM(MID(S1909,FIND(",",S1909,FIND(",",S1909)+1)+1,999)),MapTable!$A:$A,1,0))),"맵없음",
  ""),
IF(ISERROR(FIND(",",S1909,FIND(",",S1909,FIND(",",S1909,FIND(",",S1909)+1)+1)+1)),
  IF(OR(ISERROR(VLOOKUP(LEFT(S1909,FIND(",",S1909)-1),MapTable!$A:$A,1,0)),ISERROR(VLOOKUP(TRIM(MID(S1909,FIND(",",S1909)+1,FIND(",",S1909,FIND(",",S1909)+1)-FIND(",",S1909)-1)),MapTable!$A:$A,1,0)),ISERROR(VLOOKUP(TRIM(MID(S1909,FIND(",",S1909,FIND(",",S1909)+1)+1,FIND(",",S1909,FIND(",",S1909,FIND(",",S1909)+1)+1)-FIND(",",S1909,FIND(",",S1909)+1)-1)),MapTable!$A:$A,1,0)),ISERROR(VLOOKUP(TRIM(MID(S1909,FIND(",",S1909,FIND(",",S1909,FIND(",",S1909)+1)+1)+1,999)),MapTable!$A:$A,1,0))),"맵없음",
  ""),
)))))</f>
        <v/>
      </c>
      <c r="Y1909" t="str">
        <f>IF(ISBLANK(X1909),"",IF(ISERROR(VLOOKUP(X1909,[3]DropTable!$A:$A,1,0)),"드랍없음",""))</f>
        <v/>
      </c>
      <c r="AA1909" t="str">
        <f>IF(ISBLANK(Z1909),"",IF(ISERROR(VLOOKUP(Z1909,[3]DropTable!$A:$A,1,0)),"드랍없음",""))</f>
        <v/>
      </c>
      <c r="AC1909">
        <v>8.1</v>
      </c>
    </row>
    <row r="1910" spans="1:29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114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P1910" t="b">
        <f t="shared" ca="1" si="52"/>
        <v>0</v>
      </c>
      <c r="T1910" t="str">
        <f>IF(ISBLANK(S1910),"",
IF(ISERROR(FIND(",",S1910)),
  IF(ISERROR(VLOOKUP(S1910,MapTable!$A:$A,1,0)),"맵없음",
  ""),
IF(ISERROR(FIND(",",S1910,FIND(",",S1910)+1)),
  IF(OR(ISERROR(VLOOKUP(LEFT(S1910,FIND(",",S1910)-1),MapTable!$A:$A,1,0)),ISERROR(VLOOKUP(TRIM(MID(S1910,FIND(",",S1910)+1,999)),MapTable!$A:$A,1,0))),"맵없음",
  ""),
IF(ISERROR(FIND(",",S1910,FIND(",",S1910,FIND(",",S1910)+1)+1)),
  IF(OR(ISERROR(VLOOKUP(LEFT(S1910,FIND(",",S1910)-1),MapTable!$A:$A,1,0)),ISERROR(VLOOKUP(TRIM(MID(S1910,FIND(",",S1910)+1,FIND(",",S1910,FIND(",",S1910)+1)-FIND(",",S1910)-1)),MapTable!$A:$A,1,0)),ISERROR(VLOOKUP(TRIM(MID(S1910,FIND(",",S1910,FIND(",",S1910)+1)+1,999)),MapTable!$A:$A,1,0))),"맵없음",
  ""),
IF(ISERROR(FIND(",",S1910,FIND(",",S1910,FIND(",",S1910,FIND(",",S1910)+1)+1)+1)),
  IF(OR(ISERROR(VLOOKUP(LEFT(S1910,FIND(",",S1910)-1),MapTable!$A:$A,1,0)),ISERROR(VLOOKUP(TRIM(MID(S1910,FIND(",",S1910)+1,FIND(",",S1910,FIND(",",S1910)+1)-FIND(",",S1910)-1)),MapTable!$A:$A,1,0)),ISERROR(VLOOKUP(TRIM(MID(S1910,FIND(",",S1910,FIND(",",S1910)+1)+1,FIND(",",S1910,FIND(",",S1910,FIND(",",S1910)+1)+1)-FIND(",",S1910,FIND(",",S1910)+1)-1)),MapTable!$A:$A,1,0)),ISERROR(VLOOKUP(TRIM(MID(S1910,FIND(",",S1910,FIND(",",S1910,FIND(",",S1910)+1)+1)+1,999)),MapTable!$A:$A,1,0))),"맵없음",
  ""),
)))))</f>
        <v/>
      </c>
      <c r="Y1910" t="str">
        <f>IF(ISBLANK(X1910),"",IF(ISERROR(VLOOKUP(X1910,[3]DropTable!$A:$A,1,0)),"드랍없음",""))</f>
        <v/>
      </c>
      <c r="AA1910" t="str">
        <f>IF(ISBLANK(Z1910),"",IF(ISERROR(VLOOKUP(Z1910,[3]DropTable!$A:$A,1,0)),"드랍없음",""))</f>
        <v/>
      </c>
      <c r="AC1910">
        <v>8.1</v>
      </c>
    </row>
    <row r="1911" spans="1:29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114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P1911" t="b">
        <f t="shared" ca="1" si="52"/>
        <v>0</v>
      </c>
      <c r="T1911" t="str">
        <f>IF(ISBLANK(S1911),"",
IF(ISERROR(FIND(",",S1911)),
  IF(ISERROR(VLOOKUP(S1911,MapTable!$A:$A,1,0)),"맵없음",
  ""),
IF(ISERROR(FIND(",",S1911,FIND(",",S1911)+1)),
  IF(OR(ISERROR(VLOOKUP(LEFT(S1911,FIND(",",S1911)-1),MapTable!$A:$A,1,0)),ISERROR(VLOOKUP(TRIM(MID(S1911,FIND(",",S1911)+1,999)),MapTable!$A:$A,1,0))),"맵없음",
  ""),
IF(ISERROR(FIND(",",S1911,FIND(",",S1911,FIND(",",S1911)+1)+1)),
  IF(OR(ISERROR(VLOOKUP(LEFT(S1911,FIND(",",S1911)-1),MapTable!$A:$A,1,0)),ISERROR(VLOOKUP(TRIM(MID(S1911,FIND(",",S1911)+1,FIND(",",S1911,FIND(",",S1911)+1)-FIND(",",S1911)-1)),MapTable!$A:$A,1,0)),ISERROR(VLOOKUP(TRIM(MID(S1911,FIND(",",S1911,FIND(",",S1911)+1)+1,999)),MapTable!$A:$A,1,0))),"맵없음",
  ""),
IF(ISERROR(FIND(",",S1911,FIND(",",S1911,FIND(",",S1911,FIND(",",S1911)+1)+1)+1)),
  IF(OR(ISERROR(VLOOKUP(LEFT(S1911,FIND(",",S1911)-1),MapTable!$A:$A,1,0)),ISERROR(VLOOKUP(TRIM(MID(S1911,FIND(",",S1911)+1,FIND(",",S1911,FIND(",",S1911)+1)-FIND(",",S1911)-1)),MapTable!$A:$A,1,0)),ISERROR(VLOOKUP(TRIM(MID(S1911,FIND(",",S1911,FIND(",",S1911)+1)+1,FIND(",",S1911,FIND(",",S1911,FIND(",",S1911)+1)+1)-FIND(",",S1911,FIND(",",S1911)+1)-1)),MapTable!$A:$A,1,0)),ISERROR(VLOOKUP(TRIM(MID(S1911,FIND(",",S1911,FIND(",",S1911,FIND(",",S1911)+1)+1)+1,999)),MapTable!$A:$A,1,0))),"맵없음",
  ""),
)))))</f>
        <v/>
      </c>
      <c r="Y1911" t="str">
        <f>IF(ISBLANK(X1911),"",IF(ISERROR(VLOOKUP(X1911,[3]DropTable!$A:$A,1,0)),"드랍없음",""))</f>
        <v/>
      </c>
      <c r="AA1911" t="str">
        <f>IF(ISBLANK(Z1911),"",IF(ISERROR(VLOOKUP(Z1911,[3]DropTable!$A:$A,1,0)),"드랍없음",""))</f>
        <v/>
      </c>
      <c r="AC1911">
        <v>8.1</v>
      </c>
    </row>
    <row r="1912" spans="1:29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114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P1912" t="b">
        <f t="shared" ca="1" si="52"/>
        <v>0</v>
      </c>
      <c r="T1912" t="str">
        <f>IF(ISBLANK(S1912),"",
IF(ISERROR(FIND(",",S1912)),
  IF(ISERROR(VLOOKUP(S1912,MapTable!$A:$A,1,0)),"맵없음",
  ""),
IF(ISERROR(FIND(",",S1912,FIND(",",S1912)+1)),
  IF(OR(ISERROR(VLOOKUP(LEFT(S1912,FIND(",",S1912)-1),MapTable!$A:$A,1,0)),ISERROR(VLOOKUP(TRIM(MID(S1912,FIND(",",S1912)+1,999)),MapTable!$A:$A,1,0))),"맵없음",
  ""),
IF(ISERROR(FIND(",",S1912,FIND(",",S1912,FIND(",",S1912)+1)+1)),
  IF(OR(ISERROR(VLOOKUP(LEFT(S1912,FIND(",",S1912)-1),MapTable!$A:$A,1,0)),ISERROR(VLOOKUP(TRIM(MID(S1912,FIND(",",S1912)+1,FIND(",",S1912,FIND(",",S1912)+1)-FIND(",",S1912)-1)),MapTable!$A:$A,1,0)),ISERROR(VLOOKUP(TRIM(MID(S1912,FIND(",",S1912,FIND(",",S1912)+1)+1,999)),MapTable!$A:$A,1,0))),"맵없음",
  ""),
IF(ISERROR(FIND(",",S1912,FIND(",",S1912,FIND(",",S1912,FIND(",",S1912)+1)+1)+1)),
  IF(OR(ISERROR(VLOOKUP(LEFT(S1912,FIND(",",S1912)-1),MapTable!$A:$A,1,0)),ISERROR(VLOOKUP(TRIM(MID(S1912,FIND(",",S1912)+1,FIND(",",S1912,FIND(",",S1912)+1)-FIND(",",S1912)-1)),MapTable!$A:$A,1,0)),ISERROR(VLOOKUP(TRIM(MID(S1912,FIND(",",S1912,FIND(",",S1912)+1)+1,FIND(",",S1912,FIND(",",S1912,FIND(",",S1912)+1)+1)-FIND(",",S1912,FIND(",",S1912)+1)-1)),MapTable!$A:$A,1,0)),ISERROR(VLOOKUP(TRIM(MID(S1912,FIND(",",S1912,FIND(",",S1912,FIND(",",S1912)+1)+1)+1,999)),MapTable!$A:$A,1,0))),"맵없음",
  ""),
)))))</f>
        <v/>
      </c>
      <c r="Y1912" t="str">
        <f>IF(ISBLANK(X1912),"",IF(ISERROR(VLOOKUP(X1912,[3]DropTable!$A:$A,1,0)),"드랍없음",""))</f>
        <v/>
      </c>
      <c r="AA1912" t="str">
        <f>IF(ISBLANK(Z1912),"",IF(ISERROR(VLOOKUP(Z1912,[3]DropTable!$A:$A,1,0)),"드랍없음",""))</f>
        <v/>
      </c>
      <c r="AC1912">
        <v>8.1</v>
      </c>
    </row>
    <row r="1913" spans="1:29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114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P1913" t="b">
        <f t="shared" ca="1" si="52"/>
        <v>0</v>
      </c>
      <c r="T1913" t="str">
        <f>IF(ISBLANK(S1913),"",
IF(ISERROR(FIND(",",S1913)),
  IF(ISERROR(VLOOKUP(S1913,MapTable!$A:$A,1,0)),"맵없음",
  ""),
IF(ISERROR(FIND(",",S1913,FIND(",",S1913)+1)),
  IF(OR(ISERROR(VLOOKUP(LEFT(S1913,FIND(",",S1913)-1),MapTable!$A:$A,1,0)),ISERROR(VLOOKUP(TRIM(MID(S1913,FIND(",",S1913)+1,999)),MapTable!$A:$A,1,0))),"맵없음",
  ""),
IF(ISERROR(FIND(",",S1913,FIND(",",S1913,FIND(",",S1913)+1)+1)),
  IF(OR(ISERROR(VLOOKUP(LEFT(S1913,FIND(",",S1913)-1),MapTable!$A:$A,1,0)),ISERROR(VLOOKUP(TRIM(MID(S1913,FIND(",",S1913)+1,FIND(",",S1913,FIND(",",S1913)+1)-FIND(",",S1913)-1)),MapTable!$A:$A,1,0)),ISERROR(VLOOKUP(TRIM(MID(S1913,FIND(",",S1913,FIND(",",S1913)+1)+1,999)),MapTable!$A:$A,1,0))),"맵없음",
  ""),
IF(ISERROR(FIND(",",S1913,FIND(",",S1913,FIND(",",S1913,FIND(",",S1913)+1)+1)+1)),
  IF(OR(ISERROR(VLOOKUP(LEFT(S1913,FIND(",",S1913)-1),MapTable!$A:$A,1,0)),ISERROR(VLOOKUP(TRIM(MID(S1913,FIND(",",S1913)+1,FIND(",",S1913,FIND(",",S1913)+1)-FIND(",",S1913)-1)),MapTable!$A:$A,1,0)),ISERROR(VLOOKUP(TRIM(MID(S1913,FIND(",",S1913,FIND(",",S1913)+1)+1,FIND(",",S1913,FIND(",",S1913,FIND(",",S1913)+1)+1)-FIND(",",S1913,FIND(",",S1913)+1)-1)),MapTable!$A:$A,1,0)),ISERROR(VLOOKUP(TRIM(MID(S1913,FIND(",",S1913,FIND(",",S1913,FIND(",",S1913)+1)+1)+1,999)),MapTable!$A:$A,1,0))),"맵없음",
  ""),
)))))</f>
        <v/>
      </c>
      <c r="Y1913" t="str">
        <f>IF(ISBLANK(X1913),"",IF(ISERROR(VLOOKUP(X1913,[3]DropTable!$A:$A,1,0)),"드랍없음",""))</f>
        <v/>
      </c>
      <c r="AA1913" t="str">
        <f>IF(ISBLANK(Z1913),"",IF(ISERROR(VLOOKUP(Z1913,[3]DropTable!$A:$A,1,0)),"드랍없음",""))</f>
        <v/>
      </c>
      <c r="AC1913">
        <v>8.1</v>
      </c>
    </row>
    <row r="1914" spans="1:29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114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P1914" t="b">
        <f t="shared" ca="1" si="52"/>
        <v>0</v>
      </c>
      <c r="T1914" t="str">
        <f>IF(ISBLANK(S1914),"",
IF(ISERROR(FIND(",",S1914)),
  IF(ISERROR(VLOOKUP(S1914,MapTable!$A:$A,1,0)),"맵없음",
  ""),
IF(ISERROR(FIND(",",S1914,FIND(",",S1914)+1)),
  IF(OR(ISERROR(VLOOKUP(LEFT(S1914,FIND(",",S1914)-1),MapTable!$A:$A,1,0)),ISERROR(VLOOKUP(TRIM(MID(S1914,FIND(",",S1914)+1,999)),MapTable!$A:$A,1,0))),"맵없음",
  ""),
IF(ISERROR(FIND(",",S1914,FIND(",",S1914,FIND(",",S1914)+1)+1)),
  IF(OR(ISERROR(VLOOKUP(LEFT(S1914,FIND(",",S1914)-1),MapTable!$A:$A,1,0)),ISERROR(VLOOKUP(TRIM(MID(S1914,FIND(",",S1914)+1,FIND(",",S1914,FIND(",",S1914)+1)-FIND(",",S1914)-1)),MapTable!$A:$A,1,0)),ISERROR(VLOOKUP(TRIM(MID(S1914,FIND(",",S1914,FIND(",",S1914)+1)+1,999)),MapTable!$A:$A,1,0))),"맵없음",
  ""),
IF(ISERROR(FIND(",",S1914,FIND(",",S1914,FIND(",",S1914,FIND(",",S1914)+1)+1)+1)),
  IF(OR(ISERROR(VLOOKUP(LEFT(S1914,FIND(",",S1914)-1),MapTable!$A:$A,1,0)),ISERROR(VLOOKUP(TRIM(MID(S1914,FIND(",",S1914)+1,FIND(",",S1914,FIND(",",S1914)+1)-FIND(",",S1914)-1)),MapTable!$A:$A,1,0)),ISERROR(VLOOKUP(TRIM(MID(S1914,FIND(",",S1914,FIND(",",S1914)+1)+1,FIND(",",S1914,FIND(",",S1914,FIND(",",S1914)+1)+1)-FIND(",",S1914,FIND(",",S1914)+1)-1)),MapTable!$A:$A,1,0)),ISERROR(VLOOKUP(TRIM(MID(S1914,FIND(",",S1914,FIND(",",S1914,FIND(",",S1914)+1)+1)+1,999)),MapTable!$A:$A,1,0))),"맵없음",
  ""),
)))))</f>
        <v/>
      </c>
      <c r="Y1914" t="str">
        <f>IF(ISBLANK(X1914),"",IF(ISERROR(VLOOKUP(X1914,[3]DropTable!$A:$A,1,0)),"드랍없음",""))</f>
        <v/>
      </c>
      <c r="AA1914" t="str">
        <f>IF(ISBLANK(Z1914),"",IF(ISERROR(VLOOKUP(Z1914,[3]DropTable!$A:$A,1,0)),"드랍없음",""))</f>
        <v/>
      </c>
      <c r="AC1914">
        <v>8.1</v>
      </c>
    </row>
    <row r="1915" spans="1:29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114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P1915" t="b">
        <f t="shared" ca="1" si="52"/>
        <v>0</v>
      </c>
      <c r="T1915" t="str">
        <f>IF(ISBLANK(S1915),"",
IF(ISERROR(FIND(",",S1915)),
  IF(ISERROR(VLOOKUP(S1915,MapTable!$A:$A,1,0)),"맵없음",
  ""),
IF(ISERROR(FIND(",",S1915,FIND(",",S1915)+1)),
  IF(OR(ISERROR(VLOOKUP(LEFT(S1915,FIND(",",S1915)-1),MapTable!$A:$A,1,0)),ISERROR(VLOOKUP(TRIM(MID(S1915,FIND(",",S1915)+1,999)),MapTable!$A:$A,1,0))),"맵없음",
  ""),
IF(ISERROR(FIND(",",S1915,FIND(",",S1915,FIND(",",S1915)+1)+1)),
  IF(OR(ISERROR(VLOOKUP(LEFT(S1915,FIND(",",S1915)-1),MapTable!$A:$A,1,0)),ISERROR(VLOOKUP(TRIM(MID(S1915,FIND(",",S1915)+1,FIND(",",S1915,FIND(",",S1915)+1)-FIND(",",S1915)-1)),MapTable!$A:$A,1,0)),ISERROR(VLOOKUP(TRIM(MID(S1915,FIND(",",S1915,FIND(",",S1915)+1)+1,999)),MapTable!$A:$A,1,0))),"맵없음",
  ""),
IF(ISERROR(FIND(",",S1915,FIND(",",S1915,FIND(",",S1915,FIND(",",S1915)+1)+1)+1)),
  IF(OR(ISERROR(VLOOKUP(LEFT(S1915,FIND(",",S1915)-1),MapTable!$A:$A,1,0)),ISERROR(VLOOKUP(TRIM(MID(S1915,FIND(",",S1915)+1,FIND(",",S1915,FIND(",",S1915)+1)-FIND(",",S1915)-1)),MapTable!$A:$A,1,0)),ISERROR(VLOOKUP(TRIM(MID(S1915,FIND(",",S1915,FIND(",",S1915)+1)+1,FIND(",",S1915,FIND(",",S1915,FIND(",",S1915)+1)+1)-FIND(",",S1915,FIND(",",S1915)+1)-1)),MapTable!$A:$A,1,0)),ISERROR(VLOOKUP(TRIM(MID(S1915,FIND(",",S1915,FIND(",",S1915,FIND(",",S1915)+1)+1)+1,999)),MapTable!$A:$A,1,0))),"맵없음",
  ""),
)))))</f>
        <v/>
      </c>
      <c r="Y1915" t="str">
        <f>IF(ISBLANK(X1915),"",IF(ISERROR(VLOOKUP(X1915,[3]DropTable!$A:$A,1,0)),"드랍없음",""))</f>
        <v/>
      </c>
      <c r="AA1915" t="str">
        <f>IF(ISBLANK(Z1915),"",IF(ISERROR(VLOOKUP(Z1915,[3]DropTable!$A:$A,1,0)),"드랍없음",""))</f>
        <v/>
      </c>
      <c r="AC1915">
        <v>8.1</v>
      </c>
    </row>
    <row r="1916" spans="1:29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114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P1916" t="b">
        <f t="shared" ca="1" si="52"/>
        <v>0</v>
      </c>
      <c r="T1916" t="str">
        <f>IF(ISBLANK(S1916),"",
IF(ISERROR(FIND(",",S1916)),
  IF(ISERROR(VLOOKUP(S1916,MapTable!$A:$A,1,0)),"맵없음",
  ""),
IF(ISERROR(FIND(",",S1916,FIND(",",S1916)+1)),
  IF(OR(ISERROR(VLOOKUP(LEFT(S1916,FIND(",",S1916)-1),MapTable!$A:$A,1,0)),ISERROR(VLOOKUP(TRIM(MID(S1916,FIND(",",S1916)+1,999)),MapTable!$A:$A,1,0))),"맵없음",
  ""),
IF(ISERROR(FIND(",",S1916,FIND(",",S1916,FIND(",",S1916)+1)+1)),
  IF(OR(ISERROR(VLOOKUP(LEFT(S1916,FIND(",",S1916)-1),MapTable!$A:$A,1,0)),ISERROR(VLOOKUP(TRIM(MID(S1916,FIND(",",S1916)+1,FIND(",",S1916,FIND(",",S1916)+1)-FIND(",",S1916)-1)),MapTable!$A:$A,1,0)),ISERROR(VLOOKUP(TRIM(MID(S1916,FIND(",",S1916,FIND(",",S1916)+1)+1,999)),MapTable!$A:$A,1,0))),"맵없음",
  ""),
IF(ISERROR(FIND(",",S1916,FIND(",",S1916,FIND(",",S1916,FIND(",",S1916)+1)+1)+1)),
  IF(OR(ISERROR(VLOOKUP(LEFT(S1916,FIND(",",S1916)-1),MapTable!$A:$A,1,0)),ISERROR(VLOOKUP(TRIM(MID(S1916,FIND(",",S1916)+1,FIND(",",S1916,FIND(",",S1916)+1)-FIND(",",S1916)-1)),MapTable!$A:$A,1,0)),ISERROR(VLOOKUP(TRIM(MID(S1916,FIND(",",S1916,FIND(",",S1916)+1)+1,FIND(",",S1916,FIND(",",S1916,FIND(",",S1916)+1)+1)-FIND(",",S1916,FIND(",",S1916)+1)-1)),MapTable!$A:$A,1,0)),ISERROR(VLOOKUP(TRIM(MID(S1916,FIND(",",S1916,FIND(",",S1916,FIND(",",S1916)+1)+1)+1,999)),MapTable!$A:$A,1,0))),"맵없음",
  ""),
)))))</f>
        <v/>
      </c>
      <c r="Y1916" t="str">
        <f>IF(ISBLANK(X1916),"",IF(ISERROR(VLOOKUP(X1916,[3]DropTable!$A:$A,1,0)),"드랍없음",""))</f>
        <v/>
      </c>
      <c r="AA1916" t="str">
        <f>IF(ISBLANK(Z1916),"",IF(ISERROR(VLOOKUP(Z1916,[3]DropTable!$A:$A,1,0)),"드랍없음",""))</f>
        <v/>
      </c>
      <c r="AC1916">
        <v>8.1</v>
      </c>
    </row>
    <row r="1917" spans="1:29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114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P1917" t="b">
        <f t="shared" ca="1" si="52"/>
        <v>0</v>
      </c>
      <c r="T1917" t="str">
        <f>IF(ISBLANK(S1917),"",
IF(ISERROR(FIND(",",S1917)),
  IF(ISERROR(VLOOKUP(S1917,MapTable!$A:$A,1,0)),"맵없음",
  ""),
IF(ISERROR(FIND(",",S1917,FIND(",",S1917)+1)),
  IF(OR(ISERROR(VLOOKUP(LEFT(S1917,FIND(",",S1917)-1),MapTable!$A:$A,1,0)),ISERROR(VLOOKUP(TRIM(MID(S1917,FIND(",",S1917)+1,999)),MapTable!$A:$A,1,0))),"맵없음",
  ""),
IF(ISERROR(FIND(",",S1917,FIND(",",S1917,FIND(",",S1917)+1)+1)),
  IF(OR(ISERROR(VLOOKUP(LEFT(S1917,FIND(",",S1917)-1),MapTable!$A:$A,1,0)),ISERROR(VLOOKUP(TRIM(MID(S1917,FIND(",",S1917)+1,FIND(",",S1917,FIND(",",S1917)+1)-FIND(",",S1917)-1)),MapTable!$A:$A,1,0)),ISERROR(VLOOKUP(TRIM(MID(S1917,FIND(",",S1917,FIND(",",S1917)+1)+1,999)),MapTable!$A:$A,1,0))),"맵없음",
  ""),
IF(ISERROR(FIND(",",S1917,FIND(",",S1917,FIND(",",S1917,FIND(",",S1917)+1)+1)+1)),
  IF(OR(ISERROR(VLOOKUP(LEFT(S1917,FIND(",",S1917)-1),MapTable!$A:$A,1,0)),ISERROR(VLOOKUP(TRIM(MID(S1917,FIND(",",S1917)+1,FIND(",",S1917,FIND(",",S1917)+1)-FIND(",",S1917)-1)),MapTable!$A:$A,1,0)),ISERROR(VLOOKUP(TRIM(MID(S1917,FIND(",",S1917,FIND(",",S1917)+1)+1,FIND(",",S1917,FIND(",",S1917,FIND(",",S1917)+1)+1)-FIND(",",S1917,FIND(",",S1917)+1)-1)),MapTable!$A:$A,1,0)),ISERROR(VLOOKUP(TRIM(MID(S1917,FIND(",",S1917,FIND(",",S1917,FIND(",",S1917)+1)+1)+1,999)),MapTable!$A:$A,1,0))),"맵없음",
  ""),
)))))</f>
        <v/>
      </c>
      <c r="Y1917" t="str">
        <f>IF(ISBLANK(X1917),"",IF(ISERROR(VLOOKUP(X1917,[3]DropTable!$A:$A,1,0)),"드랍없음",""))</f>
        <v/>
      </c>
      <c r="AA1917" t="str">
        <f>IF(ISBLANK(Z1917),"",IF(ISERROR(VLOOKUP(Z1917,[3]DropTable!$A:$A,1,0)),"드랍없음",""))</f>
        <v/>
      </c>
      <c r="AC1917">
        <v>8.1</v>
      </c>
    </row>
    <row r="1918" spans="1:29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114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P1918" t="b">
        <f t="shared" ca="1" si="52"/>
        <v>0</v>
      </c>
      <c r="T1918" t="str">
        <f>IF(ISBLANK(S1918),"",
IF(ISERROR(FIND(",",S1918)),
  IF(ISERROR(VLOOKUP(S1918,MapTable!$A:$A,1,0)),"맵없음",
  ""),
IF(ISERROR(FIND(",",S1918,FIND(",",S1918)+1)),
  IF(OR(ISERROR(VLOOKUP(LEFT(S1918,FIND(",",S1918)-1),MapTable!$A:$A,1,0)),ISERROR(VLOOKUP(TRIM(MID(S1918,FIND(",",S1918)+1,999)),MapTable!$A:$A,1,0))),"맵없음",
  ""),
IF(ISERROR(FIND(",",S1918,FIND(",",S1918,FIND(",",S1918)+1)+1)),
  IF(OR(ISERROR(VLOOKUP(LEFT(S1918,FIND(",",S1918)-1),MapTable!$A:$A,1,0)),ISERROR(VLOOKUP(TRIM(MID(S1918,FIND(",",S1918)+1,FIND(",",S1918,FIND(",",S1918)+1)-FIND(",",S1918)-1)),MapTable!$A:$A,1,0)),ISERROR(VLOOKUP(TRIM(MID(S1918,FIND(",",S1918,FIND(",",S1918)+1)+1,999)),MapTable!$A:$A,1,0))),"맵없음",
  ""),
IF(ISERROR(FIND(",",S1918,FIND(",",S1918,FIND(",",S1918,FIND(",",S1918)+1)+1)+1)),
  IF(OR(ISERROR(VLOOKUP(LEFT(S1918,FIND(",",S1918)-1),MapTable!$A:$A,1,0)),ISERROR(VLOOKUP(TRIM(MID(S1918,FIND(",",S1918)+1,FIND(",",S1918,FIND(",",S1918)+1)-FIND(",",S1918)-1)),MapTable!$A:$A,1,0)),ISERROR(VLOOKUP(TRIM(MID(S1918,FIND(",",S1918,FIND(",",S1918)+1)+1,FIND(",",S1918,FIND(",",S1918,FIND(",",S1918)+1)+1)-FIND(",",S1918,FIND(",",S1918)+1)-1)),MapTable!$A:$A,1,0)),ISERROR(VLOOKUP(TRIM(MID(S1918,FIND(",",S1918,FIND(",",S1918,FIND(",",S1918)+1)+1)+1,999)),MapTable!$A:$A,1,0))),"맵없음",
  ""),
)))))</f>
        <v/>
      </c>
      <c r="Y1918" t="str">
        <f>IF(ISBLANK(X1918),"",IF(ISERROR(VLOOKUP(X1918,[3]DropTable!$A:$A,1,0)),"드랍없음",""))</f>
        <v/>
      </c>
      <c r="AA1918" t="str">
        <f>IF(ISBLANK(Z1918),"",IF(ISERROR(VLOOKUP(Z1918,[3]DropTable!$A:$A,1,0)),"드랍없음",""))</f>
        <v/>
      </c>
      <c r="AC1918">
        <v>8.1</v>
      </c>
    </row>
    <row r="1919" spans="1:29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114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P1919" t="b">
        <f t="shared" ca="1" si="52"/>
        <v>0</v>
      </c>
      <c r="T1919" t="str">
        <f>IF(ISBLANK(S1919),"",
IF(ISERROR(FIND(",",S1919)),
  IF(ISERROR(VLOOKUP(S1919,MapTable!$A:$A,1,0)),"맵없음",
  ""),
IF(ISERROR(FIND(",",S1919,FIND(",",S1919)+1)),
  IF(OR(ISERROR(VLOOKUP(LEFT(S1919,FIND(",",S1919)-1),MapTable!$A:$A,1,0)),ISERROR(VLOOKUP(TRIM(MID(S1919,FIND(",",S1919)+1,999)),MapTable!$A:$A,1,0))),"맵없음",
  ""),
IF(ISERROR(FIND(",",S1919,FIND(",",S1919,FIND(",",S1919)+1)+1)),
  IF(OR(ISERROR(VLOOKUP(LEFT(S1919,FIND(",",S1919)-1),MapTable!$A:$A,1,0)),ISERROR(VLOOKUP(TRIM(MID(S1919,FIND(",",S1919)+1,FIND(",",S1919,FIND(",",S1919)+1)-FIND(",",S1919)-1)),MapTable!$A:$A,1,0)),ISERROR(VLOOKUP(TRIM(MID(S1919,FIND(",",S1919,FIND(",",S1919)+1)+1,999)),MapTable!$A:$A,1,0))),"맵없음",
  ""),
IF(ISERROR(FIND(",",S1919,FIND(",",S1919,FIND(",",S1919,FIND(",",S1919)+1)+1)+1)),
  IF(OR(ISERROR(VLOOKUP(LEFT(S1919,FIND(",",S1919)-1),MapTable!$A:$A,1,0)),ISERROR(VLOOKUP(TRIM(MID(S1919,FIND(",",S1919)+1,FIND(",",S1919,FIND(",",S1919)+1)-FIND(",",S1919)-1)),MapTable!$A:$A,1,0)),ISERROR(VLOOKUP(TRIM(MID(S1919,FIND(",",S1919,FIND(",",S1919)+1)+1,FIND(",",S1919,FIND(",",S1919,FIND(",",S1919)+1)+1)-FIND(",",S1919,FIND(",",S1919)+1)-1)),MapTable!$A:$A,1,0)),ISERROR(VLOOKUP(TRIM(MID(S1919,FIND(",",S1919,FIND(",",S1919,FIND(",",S1919)+1)+1)+1,999)),MapTable!$A:$A,1,0))),"맵없음",
  ""),
)))))</f>
        <v/>
      </c>
      <c r="Y1919" t="str">
        <f>IF(ISBLANK(X1919),"",IF(ISERROR(VLOOKUP(X1919,[3]DropTable!$A:$A,1,0)),"드랍없음",""))</f>
        <v/>
      </c>
      <c r="AA1919" t="str">
        <f>IF(ISBLANK(Z1919),"",IF(ISERROR(VLOOKUP(Z1919,[3]DropTable!$A:$A,1,0)),"드랍없음",""))</f>
        <v/>
      </c>
      <c r="AC1919">
        <v>8.1</v>
      </c>
    </row>
    <row r="1920" spans="1:29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114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P1920" t="b">
        <f t="shared" ca="1" si="52"/>
        <v>0</v>
      </c>
      <c r="T1920" t="str">
        <f>IF(ISBLANK(S1920),"",
IF(ISERROR(FIND(",",S1920)),
  IF(ISERROR(VLOOKUP(S1920,MapTable!$A:$A,1,0)),"맵없음",
  ""),
IF(ISERROR(FIND(",",S1920,FIND(",",S1920)+1)),
  IF(OR(ISERROR(VLOOKUP(LEFT(S1920,FIND(",",S1920)-1),MapTable!$A:$A,1,0)),ISERROR(VLOOKUP(TRIM(MID(S1920,FIND(",",S1920)+1,999)),MapTable!$A:$A,1,0))),"맵없음",
  ""),
IF(ISERROR(FIND(",",S1920,FIND(",",S1920,FIND(",",S1920)+1)+1)),
  IF(OR(ISERROR(VLOOKUP(LEFT(S1920,FIND(",",S1920)-1),MapTable!$A:$A,1,0)),ISERROR(VLOOKUP(TRIM(MID(S1920,FIND(",",S1920)+1,FIND(",",S1920,FIND(",",S1920)+1)-FIND(",",S1920)-1)),MapTable!$A:$A,1,0)),ISERROR(VLOOKUP(TRIM(MID(S1920,FIND(",",S1920,FIND(",",S1920)+1)+1,999)),MapTable!$A:$A,1,0))),"맵없음",
  ""),
IF(ISERROR(FIND(",",S1920,FIND(",",S1920,FIND(",",S1920,FIND(",",S1920)+1)+1)+1)),
  IF(OR(ISERROR(VLOOKUP(LEFT(S1920,FIND(",",S1920)-1),MapTable!$A:$A,1,0)),ISERROR(VLOOKUP(TRIM(MID(S1920,FIND(",",S1920)+1,FIND(",",S1920,FIND(",",S1920)+1)-FIND(",",S1920)-1)),MapTable!$A:$A,1,0)),ISERROR(VLOOKUP(TRIM(MID(S1920,FIND(",",S1920,FIND(",",S1920)+1)+1,FIND(",",S1920,FIND(",",S1920,FIND(",",S1920)+1)+1)-FIND(",",S1920,FIND(",",S1920)+1)-1)),MapTable!$A:$A,1,0)),ISERROR(VLOOKUP(TRIM(MID(S1920,FIND(",",S1920,FIND(",",S1920,FIND(",",S1920)+1)+1)+1,999)),MapTable!$A:$A,1,0))),"맵없음",
  ""),
)))))</f>
        <v/>
      </c>
      <c r="Y1920" t="str">
        <f>IF(ISBLANK(X1920),"",IF(ISERROR(VLOOKUP(X1920,[3]DropTable!$A:$A,1,0)),"드랍없음",""))</f>
        <v/>
      </c>
      <c r="AA1920" t="str">
        <f>IF(ISBLANK(Z1920),"",IF(ISERROR(VLOOKUP(Z1920,[3]DropTable!$A:$A,1,0)),"드랍없음",""))</f>
        <v/>
      </c>
      <c r="AC1920">
        <v>8.1</v>
      </c>
    </row>
    <row r="1921" spans="1:29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114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P1921" t="b">
        <f t="shared" ca="1" si="52"/>
        <v>0</v>
      </c>
      <c r="T1921" t="str">
        <f>IF(ISBLANK(S1921),"",
IF(ISERROR(FIND(",",S1921)),
  IF(ISERROR(VLOOKUP(S1921,MapTable!$A:$A,1,0)),"맵없음",
  ""),
IF(ISERROR(FIND(",",S1921,FIND(",",S1921)+1)),
  IF(OR(ISERROR(VLOOKUP(LEFT(S1921,FIND(",",S1921)-1),MapTable!$A:$A,1,0)),ISERROR(VLOOKUP(TRIM(MID(S1921,FIND(",",S1921)+1,999)),MapTable!$A:$A,1,0))),"맵없음",
  ""),
IF(ISERROR(FIND(",",S1921,FIND(",",S1921,FIND(",",S1921)+1)+1)),
  IF(OR(ISERROR(VLOOKUP(LEFT(S1921,FIND(",",S1921)-1),MapTable!$A:$A,1,0)),ISERROR(VLOOKUP(TRIM(MID(S1921,FIND(",",S1921)+1,FIND(",",S1921,FIND(",",S1921)+1)-FIND(",",S1921)-1)),MapTable!$A:$A,1,0)),ISERROR(VLOOKUP(TRIM(MID(S1921,FIND(",",S1921,FIND(",",S1921)+1)+1,999)),MapTable!$A:$A,1,0))),"맵없음",
  ""),
IF(ISERROR(FIND(",",S1921,FIND(",",S1921,FIND(",",S1921,FIND(",",S1921)+1)+1)+1)),
  IF(OR(ISERROR(VLOOKUP(LEFT(S1921,FIND(",",S1921)-1),MapTable!$A:$A,1,0)),ISERROR(VLOOKUP(TRIM(MID(S1921,FIND(",",S1921)+1,FIND(",",S1921,FIND(",",S1921)+1)-FIND(",",S1921)-1)),MapTable!$A:$A,1,0)),ISERROR(VLOOKUP(TRIM(MID(S1921,FIND(",",S1921,FIND(",",S1921)+1)+1,FIND(",",S1921,FIND(",",S1921,FIND(",",S1921)+1)+1)-FIND(",",S1921,FIND(",",S1921)+1)-1)),MapTable!$A:$A,1,0)),ISERROR(VLOOKUP(TRIM(MID(S1921,FIND(",",S1921,FIND(",",S1921,FIND(",",S1921)+1)+1)+1,999)),MapTable!$A:$A,1,0))),"맵없음",
  ""),
)))))</f>
        <v/>
      </c>
      <c r="Y1921" t="str">
        <f>IF(ISBLANK(X1921),"",IF(ISERROR(VLOOKUP(X1921,[3]DropTable!$A:$A,1,0)),"드랍없음",""))</f>
        <v/>
      </c>
      <c r="AA1921" t="str">
        <f>IF(ISBLANK(Z1921),"",IF(ISERROR(VLOOKUP(Z1921,[3]DropTable!$A:$A,1,0)),"드랍없음",""))</f>
        <v/>
      </c>
      <c r="AC1921">
        <v>8.1</v>
      </c>
    </row>
    <row r="1922" spans="1:29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114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P1922" t="b">
        <f t="shared" ca="1" si="52"/>
        <v>0</v>
      </c>
      <c r="T1922" t="str">
        <f>IF(ISBLANK(S1922),"",
IF(ISERROR(FIND(",",S1922)),
  IF(ISERROR(VLOOKUP(S1922,MapTable!$A:$A,1,0)),"맵없음",
  ""),
IF(ISERROR(FIND(",",S1922,FIND(",",S1922)+1)),
  IF(OR(ISERROR(VLOOKUP(LEFT(S1922,FIND(",",S1922)-1),MapTable!$A:$A,1,0)),ISERROR(VLOOKUP(TRIM(MID(S1922,FIND(",",S1922)+1,999)),MapTable!$A:$A,1,0))),"맵없음",
  ""),
IF(ISERROR(FIND(",",S1922,FIND(",",S1922,FIND(",",S1922)+1)+1)),
  IF(OR(ISERROR(VLOOKUP(LEFT(S1922,FIND(",",S1922)-1),MapTable!$A:$A,1,0)),ISERROR(VLOOKUP(TRIM(MID(S1922,FIND(",",S1922)+1,FIND(",",S1922,FIND(",",S1922)+1)-FIND(",",S1922)-1)),MapTable!$A:$A,1,0)),ISERROR(VLOOKUP(TRIM(MID(S1922,FIND(",",S1922,FIND(",",S1922)+1)+1,999)),MapTable!$A:$A,1,0))),"맵없음",
  ""),
IF(ISERROR(FIND(",",S1922,FIND(",",S1922,FIND(",",S1922,FIND(",",S1922)+1)+1)+1)),
  IF(OR(ISERROR(VLOOKUP(LEFT(S1922,FIND(",",S1922)-1),MapTable!$A:$A,1,0)),ISERROR(VLOOKUP(TRIM(MID(S1922,FIND(",",S1922)+1,FIND(",",S1922,FIND(",",S1922)+1)-FIND(",",S1922)-1)),MapTable!$A:$A,1,0)),ISERROR(VLOOKUP(TRIM(MID(S1922,FIND(",",S1922,FIND(",",S1922)+1)+1,FIND(",",S1922,FIND(",",S1922,FIND(",",S1922)+1)+1)-FIND(",",S1922,FIND(",",S1922)+1)-1)),MapTable!$A:$A,1,0)),ISERROR(VLOOKUP(TRIM(MID(S1922,FIND(",",S1922,FIND(",",S1922,FIND(",",S1922)+1)+1)+1,999)),MapTable!$A:$A,1,0))),"맵없음",
  ""),
)))))</f>
        <v/>
      </c>
      <c r="Y1922" t="str">
        <f>IF(ISBLANK(X1922),"",IF(ISERROR(VLOOKUP(X1922,[3]DropTable!$A:$A,1,0)),"드랍없음",""))</f>
        <v/>
      </c>
      <c r="AA1922" t="str">
        <f>IF(ISBLANK(Z1922),"",IF(ISERROR(VLOOKUP(Z1922,[3]DropTable!$A:$A,1,0)),"드랍없음",""))</f>
        <v/>
      </c>
      <c r="AC1922">
        <v>8.1</v>
      </c>
    </row>
    <row r="1923" spans="1:29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114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P1923" t="b">
        <f t="shared" ca="1" si="52"/>
        <v>0</v>
      </c>
      <c r="T1923" t="str">
        <f>IF(ISBLANK(S1923),"",
IF(ISERROR(FIND(",",S1923)),
  IF(ISERROR(VLOOKUP(S1923,MapTable!$A:$A,1,0)),"맵없음",
  ""),
IF(ISERROR(FIND(",",S1923,FIND(",",S1923)+1)),
  IF(OR(ISERROR(VLOOKUP(LEFT(S1923,FIND(",",S1923)-1),MapTable!$A:$A,1,0)),ISERROR(VLOOKUP(TRIM(MID(S1923,FIND(",",S1923)+1,999)),MapTable!$A:$A,1,0))),"맵없음",
  ""),
IF(ISERROR(FIND(",",S1923,FIND(",",S1923,FIND(",",S1923)+1)+1)),
  IF(OR(ISERROR(VLOOKUP(LEFT(S1923,FIND(",",S1923)-1),MapTable!$A:$A,1,0)),ISERROR(VLOOKUP(TRIM(MID(S1923,FIND(",",S1923)+1,FIND(",",S1923,FIND(",",S1923)+1)-FIND(",",S1923)-1)),MapTable!$A:$A,1,0)),ISERROR(VLOOKUP(TRIM(MID(S1923,FIND(",",S1923,FIND(",",S1923)+1)+1,999)),MapTable!$A:$A,1,0))),"맵없음",
  ""),
IF(ISERROR(FIND(",",S1923,FIND(",",S1923,FIND(",",S1923,FIND(",",S1923)+1)+1)+1)),
  IF(OR(ISERROR(VLOOKUP(LEFT(S1923,FIND(",",S1923)-1),MapTable!$A:$A,1,0)),ISERROR(VLOOKUP(TRIM(MID(S1923,FIND(",",S1923)+1,FIND(",",S1923,FIND(",",S1923)+1)-FIND(",",S1923)-1)),MapTable!$A:$A,1,0)),ISERROR(VLOOKUP(TRIM(MID(S1923,FIND(",",S1923,FIND(",",S1923)+1)+1,FIND(",",S1923,FIND(",",S1923,FIND(",",S1923)+1)+1)-FIND(",",S1923,FIND(",",S1923)+1)-1)),MapTable!$A:$A,1,0)),ISERROR(VLOOKUP(TRIM(MID(S1923,FIND(",",S1923,FIND(",",S1923,FIND(",",S1923)+1)+1)+1,999)),MapTable!$A:$A,1,0))),"맵없음",
  ""),
)))))</f>
        <v/>
      </c>
      <c r="Y1923" t="str">
        <f>IF(ISBLANK(X1923),"",IF(ISERROR(VLOOKUP(X1923,[3]DropTable!$A:$A,1,0)),"드랍없음",""))</f>
        <v/>
      </c>
      <c r="AA1923" t="str">
        <f>IF(ISBLANK(Z1923),"",IF(ISERROR(VLOOKUP(Z1923,[3]DropTable!$A:$A,1,0)),"드랍없음",""))</f>
        <v/>
      </c>
      <c r="AC1923">
        <v>8.1</v>
      </c>
    </row>
    <row r="1924" spans="1:29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114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P1924" t="b">
        <f t="shared" ca="1" si="52"/>
        <v>0</v>
      </c>
      <c r="T1924" t="str">
        <f>IF(ISBLANK(S1924),"",
IF(ISERROR(FIND(",",S1924)),
  IF(ISERROR(VLOOKUP(S1924,MapTable!$A:$A,1,0)),"맵없음",
  ""),
IF(ISERROR(FIND(",",S1924,FIND(",",S1924)+1)),
  IF(OR(ISERROR(VLOOKUP(LEFT(S1924,FIND(",",S1924)-1),MapTable!$A:$A,1,0)),ISERROR(VLOOKUP(TRIM(MID(S1924,FIND(",",S1924)+1,999)),MapTable!$A:$A,1,0))),"맵없음",
  ""),
IF(ISERROR(FIND(",",S1924,FIND(",",S1924,FIND(",",S1924)+1)+1)),
  IF(OR(ISERROR(VLOOKUP(LEFT(S1924,FIND(",",S1924)-1),MapTable!$A:$A,1,0)),ISERROR(VLOOKUP(TRIM(MID(S1924,FIND(",",S1924)+1,FIND(",",S1924,FIND(",",S1924)+1)-FIND(",",S1924)-1)),MapTable!$A:$A,1,0)),ISERROR(VLOOKUP(TRIM(MID(S1924,FIND(",",S1924,FIND(",",S1924)+1)+1,999)),MapTable!$A:$A,1,0))),"맵없음",
  ""),
IF(ISERROR(FIND(",",S1924,FIND(",",S1924,FIND(",",S1924,FIND(",",S1924)+1)+1)+1)),
  IF(OR(ISERROR(VLOOKUP(LEFT(S1924,FIND(",",S1924)-1),MapTable!$A:$A,1,0)),ISERROR(VLOOKUP(TRIM(MID(S1924,FIND(",",S1924)+1,FIND(",",S1924,FIND(",",S1924)+1)-FIND(",",S1924)-1)),MapTable!$A:$A,1,0)),ISERROR(VLOOKUP(TRIM(MID(S1924,FIND(",",S1924,FIND(",",S1924)+1)+1,FIND(",",S1924,FIND(",",S1924,FIND(",",S1924)+1)+1)-FIND(",",S1924,FIND(",",S1924)+1)-1)),MapTable!$A:$A,1,0)),ISERROR(VLOOKUP(TRIM(MID(S1924,FIND(",",S1924,FIND(",",S1924,FIND(",",S1924)+1)+1)+1,999)),MapTable!$A:$A,1,0))),"맵없음",
  ""),
)))))</f>
        <v/>
      </c>
      <c r="Y1924" t="str">
        <f>IF(ISBLANK(X1924),"",IF(ISERROR(VLOOKUP(X1924,[3]DropTable!$A:$A,1,0)),"드랍없음",""))</f>
        <v/>
      </c>
      <c r="AA1924" t="str">
        <f>IF(ISBLANK(Z1924),"",IF(ISERROR(VLOOKUP(Z1924,[3]DropTable!$A:$A,1,0)),"드랍없음",""))</f>
        <v/>
      </c>
      <c r="AC1924">
        <v>8.1</v>
      </c>
    </row>
    <row r="1925" spans="1:29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114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P1925" t="b">
        <f t="shared" ca="1" si="52"/>
        <v>0</v>
      </c>
      <c r="T1925" t="str">
        <f>IF(ISBLANK(S1925),"",
IF(ISERROR(FIND(",",S1925)),
  IF(ISERROR(VLOOKUP(S1925,MapTable!$A:$A,1,0)),"맵없음",
  ""),
IF(ISERROR(FIND(",",S1925,FIND(",",S1925)+1)),
  IF(OR(ISERROR(VLOOKUP(LEFT(S1925,FIND(",",S1925)-1),MapTable!$A:$A,1,0)),ISERROR(VLOOKUP(TRIM(MID(S1925,FIND(",",S1925)+1,999)),MapTable!$A:$A,1,0))),"맵없음",
  ""),
IF(ISERROR(FIND(",",S1925,FIND(",",S1925,FIND(",",S1925)+1)+1)),
  IF(OR(ISERROR(VLOOKUP(LEFT(S1925,FIND(",",S1925)-1),MapTable!$A:$A,1,0)),ISERROR(VLOOKUP(TRIM(MID(S1925,FIND(",",S1925)+1,FIND(",",S1925,FIND(",",S1925)+1)-FIND(",",S1925)-1)),MapTable!$A:$A,1,0)),ISERROR(VLOOKUP(TRIM(MID(S1925,FIND(",",S1925,FIND(",",S1925)+1)+1,999)),MapTable!$A:$A,1,0))),"맵없음",
  ""),
IF(ISERROR(FIND(",",S1925,FIND(",",S1925,FIND(",",S1925,FIND(",",S1925)+1)+1)+1)),
  IF(OR(ISERROR(VLOOKUP(LEFT(S1925,FIND(",",S1925)-1),MapTable!$A:$A,1,0)),ISERROR(VLOOKUP(TRIM(MID(S1925,FIND(",",S1925)+1,FIND(",",S1925,FIND(",",S1925)+1)-FIND(",",S1925)-1)),MapTable!$A:$A,1,0)),ISERROR(VLOOKUP(TRIM(MID(S1925,FIND(",",S1925,FIND(",",S1925)+1)+1,FIND(",",S1925,FIND(",",S1925,FIND(",",S1925)+1)+1)-FIND(",",S1925,FIND(",",S1925)+1)-1)),MapTable!$A:$A,1,0)),ISERROR(VLOOKUP(TRIM(MID(S1925,FIND(",",S1925,FIND(",",S1925,FIND(",",S1925)+1)+1)+1,999)),MapTable!$A:$A,1,0))),"맵없음",
  ""),
)))))</f>
        <v/>
      </c>
      <c r="Y1925" t="str">
        <f>IF(ISBLANK(X1925),"",IF(ISERROR(VLOOKUP(X1925,[3]DropTable!$A:$A,1,0)),"드랍없음",""))</f>
        <v/>
      </c>
      <c r="AA1925" t="str">
        <f>IF(ISBLANK(Z1925),"",IF(ISERROR(VLOOKUP(Z1925,[3]DropTable!$A:$A,1,0)),"드랍없음",""))</f>
        <v/>
      </c>
      <c r="AC1925">
        <v>8.1</v>
      </c>
    </row>
    <row r="1926" spans="1:29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114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P1926" t="b">
        <f t="shared" ca="1" si="52"/>
        <v>0</v>
      </c>
      <c r="T1926" t="str">
        <f>IF(ISBLANK(S1926),"",
IF(ISERROR(FIND(",",S1926)),
  IF(ISERROR(VLOOKUP(S1926,MapTable!$A:$A,1,0)),"맵없음",
  ""),
IF(ISERROR(FIND(",",S1926,FIND(",",S1926)+1)),
  IF(OR(ISERROR(VLOOKUP(LEFT(S1926,FIND(",",S1926)-1),MapTable!$A:$A,1,0)),ISERROR(VLOOKUP(TRIM(MID(S1926,FIND(",",S1926)+1,999)),MapTable!$A:$A,1,0))),"맵없음",
  ""),
IF(ISERROR(FIND(",",S1926,FIND(",",S1926,FIND(",",S1926)+1)+1)),
  IF(OR(ISERROR(VLOOKUP(LEFT(S1926,FIND(",",S1926)-1),MapTable!$A:$A,1,0)),ISERROR(VLOOKUP(TRIM(MID(S1926,FIND(",",S1926)+1,FIND(",",S1926,FIND(",",S1926)+1)-FIND(",",S1926)-1)),MapTable!$A:$A,1,0)),ISERROR(VLOOKUP(TRIM(MID(S1926,FIND(",",S1926,FIND(",",S1926)+1)+1,999)),MapTable!$A:$A,1,0))),"맵없음",
  ""),
IF(ISERROR(FIND(",",S1926,FIND(",",S1926,FIND(",",S1926,FIND(",",S1926)+1)+1)+1)),
  IF(OR(ISERROR(VLOOKUP(LEFT(S1926,FIND(",",S1926)-1),MapTable!$A:$A,1,0)),ISERROR(VLOOKUP(TRIM(MID(S1926,FIND(",",S1926)+1,FIND(",",S1926,FIND(",",S1926)+1)-FIND(",",S1926)-1)),MapTable!$A:$A,1,0)),ISERROR(VLOOKUP(TRIM(MID(S1926,FIND(",",S1926,FIND(",",S1926)+1)+1,FIND(",",S1926,FIND(",",S1926,FIND(",",S1926)+1)+1)-FIND(",",S1926,FIND(",",S1926)+1)-1)),MapTable!$A:$A,1,0)),ISERROR(VLOOKUP(TRIM(MID(S1926,FIND(",",S1926,FIND(",",S1926,FIND(",",S1926)+1)+1)+1,999)),MapTable!$A:$A,1,0))),"맵없음",
  ""),
)))))</f>
        <v/>
      </c>
      <c r="Y1926" t="str">
        <f>IF(ISBLANK(X1926),"",IF(ISERROR(VLOOKUP(X1926,[3]DropTable!$A:$A,1,0)),"드랍없음",""))</f>
        <v/>
      </c>
      <c r="AA1926" t="str">
        <f>IF(ISBLANK(Z1926),"",IF(ISERROR(VLOOKUP(Z1926,[3]DropTable!$A:$A,1,0)),"드랍없음",""))</f>
        <v/>
      </c>
      <c r="AC1926">
        <v>8.1</v>
      </c>
    </row>
    <row r="1927" spans="1:29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114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P1927" t="b">
        <f t="shared" ca="1" si="52"/>
        <v>0</v>
      </c>
      <c r="T1927" t="str">
        <f>IF(ISBLANK(S1927),"",
IF(ISERROR(FIND(",",S1927)),
  IF(ISERROR(VLOOKUP(S1927,MapTable!$A:$A,1,0)),"맵없음",
  ""),
IF(ISERROR(FIND(",",S1927,FIND(",",S1927)+1)),
  IF(OR(ISERROR(VLOOKUP(LEFT(S1927,FIND(",",S1927)-1),MapTable!$A:$A,1,0)),ISERROR(VLOOKUP(TRIM(MID(S1927,FIND(",",S1927)+1,999)),MapTable!$A:$A,1,0))),"맵없음",
  ""),
IF(ISERROR(FIND(",",S1927,FIND(",",S1927,FIND(",",S1927)+1)+1)),
  IF(OR(ISERROR(VLOOKUP(LEFT(S1927,FIND(",",S1927)-1),MapTable!$A:$A,1,0)),ISERROR(VLOOKUP(TRIM(MID(S1927,FIND(",",S1927)+1,FIND(",",S1927,FIND(",",S1927)+1)-FIND(",",S1927)-1)),MapTable!$A:$A,1,0)),ISERROR(VLOOKUP(TRIM(MID(S1927,FIND(",",S1927,FIND(",",S1927)+1)+1,999)),MapTable!$A:$A,1,0))),"맵없음",
  ""),
IF(ISERROR(FIND(",",S1927,FIND(",",S1927,FIND(",",S1927,FIND(",",S1927)+1)+1)+1)),
  IF(OR(ISERROR(VLOOKUP(LEFT(S1927,FIND(",",S1927)-1),MapTable!$A:$A,1,0)),ISERROR(VLOOKUP(TRIM(MID(S1927,FIND(",",S1927)+1,FIND(",",S1927,FIND(",",S1927)+1)-FIND(",",S1927)-1)),MapTable!$A:$A,1,0)),ISERROR(VLOOKUP(TRIM(MID(S1927,FIND(",",S1927,FIND(",",S1927)+1)+1,FIND(",",S1927,FIND(",",S1927,FIND(",",S1927)+1)+1)-FIND(",",S1927,FIND(",",S1927)+1)-1)),MapTable!$A:$A,1,0)),ISERROR(VLOOKUP(TRIM(MID(S1927,FIND(",",S1927,FIND(",",S1927,FIND(",",S1927)+1)+1)+1,999)),MapTable!$A:$A,1,0))),"맵없음",
  ""),
)))))</f>
        <v/>
      </c>
      <c r="Y1927" t="str">
        <f>IF(ISBLANK(X1927),"",IF(ISERROR(VLOOKUP(X1927,[3]DropTable!$A:$A,1,0)),"드랍없음",""))</f>
        <v/>
      </c>
      <c r="AA1927" t="str">
        <f>IF(ISBLANK(Z1927),"",IF(ISERROR(VLOOKUP(Z1927,[3]DropTable!$A:$A,1,0)),"드랍없음",""))</f>
        <v/>
      </c>
      <c r="AC1927">
        <v>8.1</v>
      </c>
    </row>
    <row r="1928" spans="1:29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114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P1928" t="b">
        <f t="shared" ca="1" si="52"/>
        <v>0</v>
      </c>
      <c r="T1928" t="str">
        <f>IF(ISBLANK(S1928),"",
IF(ISERROR(FIND(",",S1928)),
  IF(ISERROR(VLOOKUP(S1928,MapTable!$A:$A,1,0)),"맵없음",
  ""),
IF(ISERROR(FIND(",",S1928,FIND(",",S1928)+1)),
  IF(OR(ISERROR(VLOOKUP(LEFT(S1928,FIND(",",S1928)-1),MapTable!$A:$A,1,0)),ISERROR(VLOOKUP(TRIM(MID(S1928,FIND(",",S1928)+1,999)),MapTable!$A:$A,1,0))),"맵없음",
  ""),
IF(ISERROR(FIND(",",S1928,FIND(",",S1928,FIND(",",S1928)+1)+1)),
  IF(OR(ISERROR(VLOOKUP(LEFT(S1928,FIND(",",S1928)-1),MapTable!$A:$A,1,0)),ISERROR(VLOOKUP(TRIM(MID(S1928,FIND(",",S1928)+1,FIND(",",S1928,FIND(",",S1928)+1)-FIND(",",S1928)-1)),MapTable!$A:$A,1,0)),ISERROR(VLOOKUP(TRIM(MID(S1928,FIND(",",S1928,FIND(",",S1928)+1)+1,999)),MapTable!$A:$A,1,0))),"맵없음",
  ""),
IF(ISERROR(FIND(",",S1928,FIND(",",S1928,FIND(",",S1928,FIND(",",S1928)+1)+1)+1)),
  IF(OR(ISERROR(VLOOKUP(LEFT(S1928,FIND(",",S1928)-1),MapTable!$A:$A,1,0)),ISERROR(VLOOKUP(TRIM(MID(S1928,FIND(",",S1928)+1,FIND(",",S1928,FIND(",",S1928)+1)-FIND(",",S1928)-1)),MapTable!$A:$A,1,0)),ISERROR(VLOOKUP(TRIM(MID(S1928,FIND(",",S1928,FIND(",",S1928)+1)+1,FIND(",",S1928,FIND(",",S1928,FIND(",",S1928)+1)+1)-FIND(",",S1928,FIND(",",S1928)+1)-1)),MapTable!$A:$A,1,0)),ISERROR(VLOOKUP(TRIM(MID(S1928,FIND(",",S1928,FIND(",",S1928,FIND(",",S1928)+1)+1)+1,999)),MapTable!$A:$A,1,0))),"맵없음",
  ""),
)))))</f>
        <v/>
      </c>
      <c r="Y1928" t="str">
        <f>IF(ISBLANK(X1928),"",IF(ISERROR(VLOOKUP(X1928,[3]DropTable!$A:$A,1,0)),"드랍없음",""))</f>
        <v/>
      </c>
      <c r="AA1928" t="str">
        <f>IF(ISBLANK(Z1928),"",IF(ISERROR(VLOOKUP(Z1928,[3]DropTable!$A:$A,1,0)),"드랍없음",""))</f>
        <v/>
      </c>
      <c r="AC1928">
        <v>8.1</v>
      </c>
    </row>
    <row r="1929" spans="1:29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114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P1929" t="b">
        <f t="shared" ca="1" si="52"/>
        <v>0</v>
      </c>
      <c r="T1929" t="str">
        <f>IF(ISBLANK(S1929),"",
IF(ISERROR(FIND(",",S1929)),
  IF(ISERROR(VLOOKUP(S1929,MapTable!$A:$A,1,0)),"맵없음",
  ""),
IF(ISERROR(FIND(",",S1929,FIND(",",S1929)+1)),
  IF(OR(ISERROR(VLOOKUP(LEFT(S1929,FIND(",",S1929)-1),MapTable!$A:$A,1,0)),ISERROR(VLOOKUP(TRIM(MID(S1929,FIND(",",S1929)+1,999)),MapTable!$A:$A,1,0))),"맵없음",
  ""),
IF(ISERROR(FIND(",",S1929,FIND(",",S1929,FIND(",",S1929)+1)+1)),
  IF(OR(ISERROR(VLOOKUP(LEFT(S1929,FIND(",",S1929)-1),MapTable!$A:$A,1,0)),ISERROR(VLOOKUP(TRIM(MID(S1929,FIND(",",S1929)+1,FIND(",",S1929,FIND(",",S1929)+1)-FIND(",",S1929)-1)),MapTable!$A:$A,1,0)),ISERROR(VLOOKUP(TRIM(MID(S1929,FIND(",",S1929,FIND(",",S1929)+1)+1,999)),MapTable!$A:$A,1,0))),"맵없음",
  ""),
IF(ISERROR(FIND(",",S1929,FIND(",",S1929,FIND(",",S1929,FIND(",",S1929)+1)+1)+1)),
  IF(OR(ISERROR(VLOOKUP(LEFT(S1929,FIND(",",S1929)-1),MapTable!$A:$A,1,0)),ISERROR(VLOOKUP(TRIM(MID(S1929,FIND(",",S1929)+1,FIND(",",S1929,FIND(",",S1929)+1)-FIND(",",S1929)-1)),MapTable!$A:$A,1,0)),ISERROR(VLOOKUP(TRIM(MID(S1929,FIND(",",S1929,FIND(",",S1929)+1)+1,FIND(",",S1929,FIND(",",S1929,FIND(",",S1929)+1)+1)-FIND(",",S1929,FIND(",",S1929)+1)-1)),MapTable!$A:$A,1,0)),ISERROR(VLOOKUP(TRIM(MID(S1929,FIND(",",S1929,FIND(",",S1929,FIND(",",S1929)+1)+1)+1,999)),MapTable!$A:$A,1,0))),"맵없음",
  ""),
)))))</f>
        <v/>
      </c>
      <c r="Y1929" t="str">
        <f>IF(ISBLANK(X1929),"",IF(ISERROR(VLOOKUP(X1929,[3]DropTable!$A:$A,1,0)),"드랍없음",""))</f>
        <v/>
      </c>
      <c r="AA1929" t="str">
        <f>IF(ISBLANK(Z1929),"",IF(ISERROR(VLOOKUP(Z1929,[3]DropTable!$A:$A,1,0)),"드랍없음",""))</f>
        <v/>
      </c>
      <c r="AC1929">
        <v>8.1</v>
      </c>
    </row>
    <row r="1930" spans="1:29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114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P1930" t="b">
        <f t="shared" ca="1" si="52"/>
        <v>0</v>
      </c>
      <c r="T1930" t="str">
        <f>IF(ISBLANK(S1930),"",
IF(ISERROR(FIND(",",S1930)),
  IF(ISERROR(VLOOKUP(S1930,MapTable!$A:$A,1,0)),"맵없음",
  ""),
IF(ISERROR(FIND(",",S1930,FIND(",",S1930)+1)),
  IF(OR(ISERROR(VLOOKUP(LEFT(S1930,FIND(",",S1930)-1),MapTable!$A:$A,1,0)),ISERROR(VLOOKUP(TRIM(MID(S1930,FIND(",",S1930)+1,999)),MapTable!$A:$A,1,0))),"맵없음",
  ""),
IF(ISERROR(FIND(",",S1930,FIND(",",S1930,FIND(",",S1930)+1)+1)),
  IF(OR(ISERROR(VLOOKUP(LEFT(S1930,FIND(",",S1930)-1),MapTable!$A:$A,1,0)),ISERROR(VLOOKUP(TRIM(MID(S1930,FIND(",",S1930)+1,FIND(",",S1930,FIND(",",S1930)+1)-FIND(",",S1930)-1)),MapTable!$A:$A,1,0)),ISERROR(VLOOKUP(TRIM(MID(S1930,FIND(",",S1930,FIND(",",S1930)+1)+1,999)),MapTable!$A:$A,1,0))),"맵없음",
  ""),
IF(ISERROR(FIND(",",S1930,FIND(",",S1930,FIND(",",S1930,FIND(",",S1930)+1)+1)+1)),
  IF(OR(ISERROR(VLOOKUP(LEFT(S1930,FIND(",",S1930)-1),MapTable!$A:$A,1,0)),ISERROR(VLOOKUP(TRIM(MID(S1930,FIND(",",S1930)+1,FIND(",",S1930,FIND(",",S1930)+1)-FIND(",",S1930)-1)),MapTable!$A:$A,1,0)),ISERROR(VLOOKUP(TRIM(MID(S1930,FIND(",",S1930,FIND(",",S1930)+1)+1,FIND(",",S1930,FIND(",",S1930,FIND(",",S1930)+1)+1)-FIND(",",S1930,FIND(",",S1930)+1)-1)),MapTable!$A:$A,1,0)),ISERROR(VLOOKUP(TRIM(MID(S1930,FIND(",",S1930,FIND(",",S1930,FIND(",",S1930)+1)+1)+1,999)),MapTable!$A:$A,1,0))),"맵없음",
  ""),
)))))</f>
        <v/>
      </c>
      <c r="Y1930" t="str">
        <f>IF(ISBLANK(X1930),"",IF(ISERROR(VLOOKUP(X1930,[3]DropTable!$A:$A,1,0)),"드랍없음",""))</f>
        <v/>
      </c>
      <c r="AA1930" t="str">
        <f>IF(ISBLANK(Z1930),"",IF(ISERROR(VLOOKUP(Z1930,[3]DropTable!$A:$A,1,0)),"드랍없음",""))</f>
        <v/>
      </c>
      <c r="AC1930">
        <v>8.1</v>
      </c>
    </row>
    <row r="1931" spans="1:29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114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P1931" t="b">
        <f t="shared" ca="1" si="52"/>
        <v>0</v>
      </c>
      <c r="T1931" t="str">
        <f>IF(ISBLANK(S1931),"",
IF(ISERROR(FIND(",",S1931)),
  IF(ISERROR(VLOOKUP(S1931,MapTable!$A:$A,1,0)),"맵없음",
  ""),
IF(ISERROR(FIND(",",S1931,FIND(",",S1931)+1)),
  IF(OR(ISERROR(VLOOKUP(LEFT(S1931,FIND(",",S1931)-1),MapTable!$A:$A,1,0)),ISERROR(VLOOKUP(TRIM(MID(S1931,FIND(",",S1931)+1,999)),MapTable!$A:$A,1,0))),"맵없음",
  ""),
IF(ISERROR(FIND(",",S1931,FIND(",",S1931,FIND(",",S1931)+1)+1)),
  IF(OR(ISERROR(VLOOKUP(LEFT(S1931,FIND(",",S1931)-1),MapTable!$A:$A,1,0)),ISERROR(VLOOKUP(TRIM(MID(S1931,FIND(",",S1931)+1,FIND(",",S1931,FIND(",",S1931)+1)-FIND(",",S1931)-1)),MapTable!$A:$A,1,0)),ISERROR(VLOOKUP(TRIM(MID(S1931,FIND(",",S1931,FIND(",",S1931)+1)+1,999)),MapTable!$A:$A,1,0))),"맵없음",
  ""),
IF(ISERROR(FIND(",",S1931,FIND(",",S1931,FIND(",",S1931,FIND(",",S1931)+1)+1)+1)),
  IF(OR(ISERROR(VLOOKUP(LEFT(S1931,FIND(",",S1931)-1),MapTable!$A:$A,1,0)),ISERROR(VLOOKUP(TRIM(MID(S1931,FIND(",",S1931)+1,FIND(",",S1931,FIND(",",S1931)+1)-FIND(",",S1931)-1)),MapTable!$A:$A,1,0)),ISERROR(VLOOKUP(TRIM(MID(S1931,FIND(",",S1931,FIND(",",S1931)+1)+1,FIND(",",S1931,FIND(",",S1931,FIND(",",S1931)+1)+1)-FIND(",",S1931,FIND(",",S1931)+1)-1)),MapTable!$A:$A,1,0)),ISERROR(VLOOKUP(TRIM(MID(S1931,FIND(",",S1931,FIND(",",S1931,FIND(",",S1931)+1)+1)+1,999)),MapTable!$A:$A,1,0))),"맵없음",
  ""),
)))))</f>
        <v/>
      </c>
      <c r="Y1931" t="str">
        <f>IF(ISBLANK(X1931),"",IF(ISERROR(VLOOKUP(X1931,[3]DropTable!$A:$A,1,0)),"드랍없음",""))</f>
        <v/>
      </c>
      <c r="AA1931" t="str">
        <f>IF(ISBLANK(Z1931),"",IF(ISERROR(VLOOKUP(Z1931,[3]DropTable!$A:$A,1,0)),"드랍없음",""))</f>
        <v/>
      </c>
      <c r="AC1931">
        <v>8.1</v>
      </c>
    </row>
    <row r="1932" spans="1:29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114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P1932" t="b">
        <f t="shared" ca="1" si="52"/>
        <v>0</v>
      </c>
      <c r="T1932" t="str">
        <f>IF(ISBLANK(S1932),"",
IF(ISERROR(FIND(",",S1932)),
  IF(ISERROR(VLOOKUP(S1932,MapTable!$A:$A,1,0)),"맵없음",
  ""),
IF(ISERROR(FIND(",",S1932,FIND(",",S1932)+1)),
  IF(OR(ISERROR(VLOOKUP(LEFT(S1932,FIND(",",S1932)-1),MapTable!$A:$A,1,0)),ISERROR(VLOOKUP(TRIM(MID(S1932,FIND(",",S1932)+1,999)),MapTable!$A:$A,1,0))),"맵없음",
  ""),
IF(ISERROR(FIND(",",S1932,FIND(",",S1932,FIND(",",S1932)+1)+1)),
  IF(OR(ISERROR(VLOOKUP(LEFT(S1932,FIND(",",S1932)-1),MapTable!$A:$A,1,0)),ISERROR(VLOOKUP(TRIM(MID(S1932,FIND(",",S1932)+1,FIND(",",S1932,FIND(",",S1932)+1)-FIND(",",S1932)-1)),MapTable!$A:$A,1,0)),ISERROR(VLOOKUP(TRIM(MID(S1932,FIND(",",S1932,FIND(",",S1932)+1)+1,999)),MapTable!$A:$A,1,0))),"맵없음",
  ""),
IF(ISERROR(FIND(",",S1932,FIND(",",S1932,FIND(",",S1932,FIND(",",S1932)+1)+1)+1)),
  IF(OR(ISERROR(VLOOKUP(LEFT(S1932,FIND(",",S1932)-1),MapTable!$A:$A,1,0)),ISERROR(VLOOKUP(TRIM(MID(S1932,FIND(",",S1932)+1,FIND(",",S1932,FIND(",",S1932)+1)-FIND(",",S1932)-1)),MapTable!$A:$A,1,0)),ISERROR(VLOOKUP(TRIM(MID(S1932,FIND(",",S1932,FIND(",",S1932)+1)+1,FIND(",",S1932,FIND(",",S1932,FIND(",",S1932)+1)+1)-FIND(",",S1932,FIND(",",S1932)+1)-1)),MapTable!$A:$A,1,0)),ISERROR(VLOOKUP(TRIM(MID(S1932,FIND(",",S1932,FIND(",",S1932,FIND(",",S1932)+1)+1)+1,999)),MapTable!$A:$A,1,0))),"맵없음",
  ""),
)))))</f>
        <v/>
      </c>
      <c r="Y1932" t="str">
        <f>IF(ISBLANK(X1932),"",IF(ISERROR(VLOOKUP(X1932,[3]DropTable!$A:$A,1,0)),"드랍없음",""))</f>
        <v/>
      </c>
      <c r="AA1932" t="str">
        <f>IF(ISBLANK(Z1932),"",IF(ISERROR(VLOOKUP(Z1932,[3]DropTable!$A:$A,1,0)),"드랍없음",""))</f>
        <v/>
      </c>
      <c r="AC1932">
        <v>8.1</v>
      </c>
    </row>
    <row r="1933" spans="1:29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114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P1933" t="b">
        <f t="shared" ca="1" si="52"/>
        <v>0</v>
      </c>
      <c r="T1933" t="str">
        <f>IF(ISBLANK(S1933),"",
IF(ISERROR(FIND(",",S1933)),
  IF(ISERROR(VLOOKUP(S1933,MapTable!$A:$A,1,0)),"맵없음",
  ""),
IF(ISERROR(FIND(",",S1933,FIND(",",S1933)+1)),
  IF(OR(ISERROR(VLOOKUP(LEFT(S1933,FIND(",",S1933)-1),MapTable!$A:$A,1,0)),ISERROR(VLOOKUP(TRIM(MID(S1933,FIND(",",S1933)+1,999)),MapTable!$A:$A,1,0))),"맵없음",
  ""),
IF(ISERROR(FIND(",",S1933,FIND(",",S1933,FIND(",",S1933)+1)+1)),
  IF(OR(ISERROR(VLOOKUP(LEFT(S1933,FIND(",",S1933)-1),MapTable!$A:$A,1,0)),ISERROR(VLOOKUP(TRIM(MID(S1933,FIND(",",S1933)+1,FIND(",",S1933,FIND(",",S1933)+1)-FIND(",",S1933)-1)),MapTable!$A:$A,1,0)),ISERROR(VLOOKUP(TRIM(MID(S1933,FIND(",",S1933,FIND(",",S1933)+1)+1,999)),MapTable!$A:$A,1,0))),"맵없음",
  ""),
IF(ISERROR(FIND(",",S1933,FIND(",",S1933,FIND(",",S1933,FIND(",",S1933)+1)+1)+1)),
  IF(OR(ISERROR(VLOOKUP(LEFT(S1933,FIND(",",S1933)-1),MapTable!$A:$A,1,0)),ISERROR(VLOOKUP(TRIM(MID(S1933,FIND(",",S1933)+1,FIND(",",S1933,FIND(",",S1933)+1)-FIND(",",S1933)-1)),MapTable!$A:$A,1,0)),ISERROR(VLOOKUP(TRIM(MID(S1933,FIND(",",S1933,FIND(",",S1933)+1)+1,FIND(",",S1933,FIND(",",S1933,FIND(",",S1933)+1)+1)-FIND(",",S1933,FIND(",",S1933)+1)-1)),MapTable!$A:$A,1,0)),ISERROR(VLOOKUP(TRIM(MID(S1933,FIND(",",S1933,FIND(",",S1933,FIND(",",S1933)+1)+1)+1,999)),MapTable!$A:$A,1,0))),"맵없음",
  ""),
)))))</f>
        <v/>
      </c>
      <c r="Y1933" t="str">
        <f>IF(ISBLANK(X1933),"",IF(ISERROR(VLOOKUP(X1933,[3]DropTable!$A:$A,1,0)),"드랍없음",""))</f>
        <v/>
      </c>
      <c r="AA1933" t="str">
        <f>IF(ISBLANK(Z1933),"",IF(ISERROR(VLOOKUP(Z1933,[3]DropTable!$A:$A,1,0)),"드랍없음",""))</f>
        <v/>
      </c>
      <c r="AC1933">
        <v>8.1</v>
      </c>
    </row>
    <row r="1934" spans="1:29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114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P1934" t="b">
        <f t="shared" ca="1" si="52"/>
        <v>0</v>
      </c>
      <c r="T1934" t="str">
        <f>IF(ISBLANK(S1934),"",
IF(ISERROR(FIND(",",S1934)),
  IF(ISERROR(VLOOKUP(S1934,MapTable!$A:$A,1,0)),"맵없음",
  ""),
IF(ISERROR(FIND(",",S1934,FIND(",",S1934)+1)),
  IF(OR(ISERROR(VLOOKUP(LEFT(S1934,FIND(",",S1934)-1),MapTable!$A:$A,1,0)),ISERROR(VLOOKUP(TRIM(MID(S1934,FIND(",",S1934)+1,999)),MapTable!$A:$A,1,0))),"맵없음",
  ""),
IF(ISERROR(FIND(",",S1934,FIND(",",S1934,FIND(",",S1934)+1)+1)),
  IF(OR(ISERROR(VLOOKUP(LEFT(S1934,FIND(",",S1934)-1),MapTable!$A:$A,1,0)),ISERROR(VLOOKUP(TRIM(MID(S1934,FIND(",",S1934)+1,FIND(",",S1934,FIND(",",S1934)+1)-FIND(",",S1934)-1)),MapTable!$A:$A,1,0)),ISERROR(VLOOKUP(TRIM(MID(S1934,FIND(",",S1934,FIND(",",S1934)+1)+1,999)),MapTable!$A:$A,1,0))),"맵없음",
  ""),
IF(ISERROR(FIND(",",S1934,FIND(",",S1934,FIND(",",S1934,FIND(",",S1934)+1)+1)+1)),
  IF(OR(ISERROR(VLOOKUP(LEFT(S1934,FIND(",",S1934)-1),MapTable!$A:$A,1,0)),ISERROR(VLOOKUP(TRIM(MID(S1934,FIND(",",S1934)+1,FIND(",",S1934,FIND(",",S1934)+1)-FIND(",",S1934)-1)),MapTable!$A:$A,1,0)),ISERROR(VLOOKUP(TRIM(MID(S1934,FIND(",",S1934,FIND(",",S1934)+1)+1,FIND(",",S1934,FIND(",",S1934,FIND(",",S1934)+1)+1)-FIND(",",S1934,FIND(",",S1934)+1)-1)),MapTable!$A:$A,1,0)),ISERROR(VLOOKUP(TRIM(MID(S1934,FIND(",",S1934,FIND(",",S1934,FIND(",",S1934)+1)+1)+1,999)),MapTable!$A:$A,1,0))),"맵없음",
  ""),
)))))</f>
        <v/>
      </c>
      <c r="Y1934" t="str">
        <f>IF(ISBLANK(X1934),"",IF(ISERROR(VLOOKUP(X1934,[3]DropTable!$A:$A,1,0)),"드랍없음",""))</f>
        <v/>
      </c>
      <c r="AA1934" t="str">
        <f>IF(ISBLANK(Z1934),"",IF(ISERROR(VLOOKUP(Z1934,[3]DropTable!$A:$A,1,0)),"드랍없음",""))</f>
        <v/>
      </c>
      <c r="AC1934">
        <v>8.1</v>
      </c>
    </row>
    <row r="1935" spans="1:29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114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P1935" t="b">
        <f t="shared" ca="1" si="52"/>
        <v>0</v>
      </c>
      <c r="T1935" t="str">
        <f>IF(ISBLANK(S1935),"",
IF(ISERROR(FIND(",",S1935)),
  IF(ISERROR(VLOOKUP(S1935,MapTable!$A:$A,1,0)),"맵없음",
  ""),
IF(ISERROR(FIND(",",S1935,FIND(",",S1935)+1)),
  IF(OR(ISERROR(VLOOKUP(LEFT(S1935,FIND(",",S1935)-1),MapTable!$A:$A,1,0)),ISERROR(VLOOKUP(TRIM(MID(S1935,FIND(",",S1935)+1,999)),MapTable!$A:$A,1,0))),"맵없음",
  ""),
IF(ISERROR(FIND(",",S1935,FIND(",",S1935,FIND(",",S1935)+1)+1)),
  IF(OR(ISERROR(VLOOKUP(LEFT(S1935,FIND(",",S1935)-1),MapTable!$A:$A,1,0)),ISERROR(VLOOKUP(TRIM(MID(S1935,FIND(",",S1935)+1,FIND(",",S1935,FIND(",",S1935)+1)-FIND(",",S1935)-1)),MapTable!$A:$A,1,0)),ISERROR(VLOOKUP(TRIM(MID(S1935,FIND(",",S1935,FIND(",",S1935)+1)+1,999)),MapTable!$A:$A,1,0))),"맵없음",
  ""),
IF(ISERROR(FIND(",",S1935,FIND(",",S1935,FIND(",",S1935,FIND(",",S1935)+1)+1)+1)),
  IF(OR(ISERROR(VLOOKUP(LEFT(S1935,FIND(",",S1935)-1),MapTable!$A:$A,1,0)),ISERROR(VLOOKUP(TRIM(MID(S1935,FIND(",",S1935)+1,FIND(",",S1935,FIND(",",S1935)+1)-FIND(",",S1935)-1)),MapTable!$A:$A,1,0)),ISERROR(VLOOKUP(TRIM(MID(S1935,FIND(",",S1935,FIND(",",S1935)+1)+1,FIND(",",S1935,FIND(",",S1935,FIND(",",S1935)+1)+1)-FIND(",",S1935,FIND(",",S1935)+1)-1)),MapTable!$A:$A,1,0)),ISERROR(VLOOKUP(TRIM(MID(S1935,FIND(",",S1935,FIND(",",S1935,FIND(",",S1935)+1)+1)+1,999)),MapTable!$A:$A,1,0))),"맵없음",
  ""),
)))))</f>
        <v/>
      </c>
      <c r="Y1935" t="str">
        <f>IF(ISBLANK(X1935),"",IF(ISERROR(VLOOKUP(X1935,[3]DropTable!$A:$A,1,0)),"드랍없음",""))</f>
        <v/>
      </c>
      <c r="AA1935" t="str">
        <f>IF(ISBLANK(Z1935),"",IF(ISERROR(VLOOKUP(Z1935,[3]DropTable!$A:$A,1,0)),"드랍없음",""))</f>
        <v/>
      </c>
      <c r="AC1935">
        <v>8.1</v>
      </c>
    </row>
    <row r="1936" spans="1:29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114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P1936" t="b">
        <f t="shared" ca="1" si="52"/>
        <v>0</v>
      </c>
      <c r="T1936" t="str">
        <f>IF(ISBLANK(S1936),"",
IF(ISERROR(FIND(",",S1936)),
  IF(ISERROR(VLOOKUP(S1936,MapTable!$A:$A,1,0)),"맵없음",
  ""),
IF(ISERROR(FIND(",",S1936,FIND(",",S1936)+1)),
  IF(OR(ISERROR(VLOOKUP(LEFT(S1936,FIND(",",S1936)-1),MapTable!$A:$A,1,0)),ISERROR(VLOOKUP(TRIM(MID(S1936,FIND(",",S1936)+1,999)),MapTable!$A:$A,1,0))),"맵없음",
  ""),
IF(ISERROR(FIND(",",S1936,FIND(",",S1936,FIND(",",S1936)+1)+1)),
  IF(OR(ISERROR(VLOOKUP(LEFT(S1936,FIND(",",S1936)-1),MapTable!$A:$A,1,0)),ISERROR(VLOOKUP(TRIM(MID(S1936,FIND(",",S1936)+1,FIND(",",S1936,FIND(",",S1936)+1)-FIND(",",S1936)-1)),MapTable!$A:$A,1,0)),ISERROR(VLOOKUP(TRIM(MID(S1936,FIND(",",S1936,FIND(",",S1936)+1)+1,999)),MapTable!$A:$A,1,0))),"맵없음",
  ""),
IF(ISERROR(FIND(",",S1936,FIND(",",S1936,FIND(",",S1936,FIND(",",S1936)+1)+1)+1)),
  IF(OR(ISERROR(VLOOKUP(LEFT(S1936,FIND(",",S1936)-1),MapTable!$A:$A,1,0)),ISERROR(VLOOKUP(TRIM(MID(S1936,FIND(",",S1936)+1,FIND(",",S1936,FIND(",",S1936)+1)-FIND(",",S1936)-1)),MapTable!$A:$A,1,0)),ISERROR(VLOOKUP(TRIM(MID(S1936,FIND(",",S1936,FIND(",",S1936)+1)+1,FIND(",",S1936,FIND(",",S1936,FIND(",",S1936)+1)+1)-FIND(",",S1936,FIND(",",S1936)+1)-1)),MapTable!$A:$A,1,0)),ISERROR(VLOOKUP(TRIM(MID(S1936,FIND(",",S1936,FIND(",",S1936,FIND(",",S1936)+1)+1)+1,999)),MapTable!$A:$A,1,0))),"맵없음",
  ""),
)))))</f>
        <v/>
      </c>
      <c r="Y1936" t="str">
        <f>IF(ISBLANK(X1936),"",IF(ISERROR(VLOOKUP(X1936,[3]DropTable!$A:$A,1,0)),"드랍없음",""))</f>
        <v/>
      </c>
      <c r="AA1936" t="str">
        <f>IF(ISBLANK(Z1936),"",IF(ISERROR(VLOOKUP(Z1936,[3]DropTable!$A:$A,1,0)),"드랍없음",""))</f>
        <v/>
      </c>
      <c r="AC1936">
        <v>8.1</v>
      </c>
    </row>
    <row r="1937" spans="1:29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114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P1937" t="b">
        <f t="shared" ref="P1937:P2000" ca="1" si="53">IF((COUNTIF(A:A,A1937)-1)=B1937,FALSE,
IF(O1937=12,TRUE,
IF(OFFSET(O1937,1,0)=12,TRUE)))</f>
        <v>0</v>
      </c>
      <c r="T1937" t="str">
        <f>IF(ISBLANK(S1937),"",
IF(ISERROR(FIND(",",S1937)),
  IF(ISERROR(VLOOKUP(S1937,MapTable!$A:$A,1,0)),"맵없음",
  ""),
IF(ISERROR(FIND(",",S1937,FIND(",",S1937)+1)),
  IF(OR(ISERROR(VLOOKUP(LEFT(S1937,FIND(",",S1937)-1),MapTable!$A:$A,1,0)),ISERROR(VLOOKUP(TRIM(MID(S1937,FIND(",",S1937)+1,999)),MapTable!$A:$A,1,0))),"맵없음",
  ""),
IF(ISERROR(FIND(",",S1937,FIND(",",S1937,FIND(",",S1937)+1)+1)),
  IF(OR(ISERROR(VLOOKUP(LEFT(S1937,FIND(",",S1937)-1),MapTable!$A:$A,1,0)),ISERROR(VLOOKUP(TRIM(MID(S1937,FIND(",",S1937)+1,FIND(",",S1937,FIND(",",S1937)+1)-FIND(",",S1937)-1)),MapTable!$A:$A,1,0)),ISERROR(VLOOKUP(TRIM(MID(S1937,FIND(",",S1937,FIND(",",S1937)+1)+1,999)),MapTable!$A:$A,1,0))),"맵없음",
  ""),
IF(ISERROR(FIND(",",S1937,FIND(",",S1937,FIND(",",S1937,FIND(",",S1937)+1)+1)+1)),
  IF(OR(ISERROR(VLOOKUP(LEFT(S1937,FIND(",",S1937)-1),MapTable!$A:$A,1,0)),ISERROR(VLOOKUP(TRIM(MID(S1937,FIND(",",S1937)+1,FIND(",",S1937,FIND(",",S1937)+1)-FIND(",",S1937)-1)),MapTable!$A:$A,1,0)),ISERROR(VLOOKUP(TRIM(MID(S1937,FIND(",",S1937,FIND(",",S1937)+1)+1,FIND(",",S1937,FIND(",",S1937,FIND(",",S1937)+1)+1)-FIND(",",S1937,FIND(",",S1937)+1)-1)),MapTable!$A:$A,1,0)),ISERROR(VLOOKUP(TRIM(MID(S1937,FIND(",",S1937,FIND(",",S1937,FIND(",",S1937)+1)+1)+1,999)),MapTable!$A:$A,1,0))),"맵없음",
  ""),
)))))</f>
        <v/>
      </c>
      <c r="Y1937" t="str">
        <f>IF(ISBLANK(X1937),"",IF(ISERROR(VLOOKUP(X1937,[3]DropTable!$A:$A,1,0)),"드랍없음",""))</f>
        <v/>
      </c>
      <c r="AA1937" t="str">
        <f>IF(ISBLANK(Z1937),"",IF(ISERROR(VLOOKUP(Z1937,[3]DropTable!$A:$A,1,0)),"드랍없음",""))</f>
        <v/>
      </c>
      <c r="AC1937">
        <v>8.1</v>
      </c>
    </row>
    <row r="1938" spans="1:29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114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P1938" t="b">
        <f t="shared" ca="1" si="53"/>
        <v>0</v>
      </c>
      <c r="T1938" t="str">
        <f>IF(ISBLANK(S1938),"",
IF(ISERROR(FIND(",",S1938)),
  IF(ISERROR(VLOOKUP(S1938,MapTable!$A:$A,1,0)),"맵없음",
  ""),
IF(ISERROR(FIND(",",S1938,FIND(",",S1938)+1)),
  IF(OR(ISERROR(VLOOKUP(LEFT(S1938,FIND(",",S1938)-1),MapTable!$A:$A,1,0)),ISERROR(VLOOKUP(TRIM(MID(S1938,FIND(",",S1938)+1,999)),MapTable!$A:$A,1,0))),"맵없음",
  ""),
IF(ISERROR(FIND(",",S1938,FIND(",",S1938,FIND(",",S1938)+1)+1)),
  IF(OR(ISERROR(VLOOKUP(LEFT(S1938,FIND(",",S1938)-1),MapTable!$A:$A,1,0)),ISERROR(VLOOKUP(TRIM(MID(S1938,FIND(",",S1938)+1,FIND(",",S1938,FIND(",",S1938)+1)-FIND(",",S1938)-1)),MapTable!$A:$A,1,0)),ISERROR(VLOOKUP(TRIM(MID(S1938,FIND(",",S1938,FIND(",",S1938)+1)+1,999)),MapTable!$A:$A,1,0))),"맵없음",
  ""),
IF(ISERROR(FIND(",",S1938,FIND(",",S1938,FIND(",",S1938,FIND(",",S1938)+1)+1)+1)),
  IF(OR(ISERROR(VLOOKUP(LEFT(S1938,FIND(",",S1938)-1),MapTable!$A:$A,1,0)),ISERROR(VLOOKUP(TRIM(MID(S1938,FIND(",",S1938)+1,FIND(",",S1938,FIND(",",S1938)+1)-FIND(",",S1938)-1)),MapTable!$A:$A,1,0)),ISERROR(VLOOKUP(TRIM(MID(S1938,FIND(",",S1938,FIND(",",S1938)+1)+1,FIND(",",S1938,FIND(",",S1938,FIND(",",S1938)+1)+1)-FIND(",",S1938,FIND(",",S1938)+1)-1)),MapTable!$A:$A,1,0)),ISERROR(VLOOKUP(TRIM(MID(S1938,FIND(",",S1938,FIND(",",S1938,FIND(",",S1938)+1)+1)+1,999)),MapTable!$A:$A,1,0))),"맵없음",
  ""),
)))))</f>
        <v/>
      </c>
      <c r="Y1938" t="str">
        <f>IF(ISBLANK(X1938),"",IF(ISERROR(VLOOKUP(X1938,[3]DropTable!$A:$A,1,0)),"드랍없음",""))</f>
        <v/>
      </c>
      <c r="AA1938" t="str">
        <f>IF(ISBLANK(Z1938),"",IF(ISERROR(VLOOKUP(Z1938,[3]DropTable!$A:$A,1,0)),"드랍없음",""))</f>
        <v/>
      </c>
      <c r="AC1938">
        <v>8.1</v>
      </c>
    </row>
    <row r="1939" spans="1:29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114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P1939" t="b">
        <f t="shared" ca="1" si="53"/>
        <v>0</v>
      </c>
      <c r="T1939" t="str">
        <f>IF(ISBLANK(S1939),"",
IF(ISERROR(FIND(",",S1939)),
  IF(ISERROR(VLOOKUP(S1939,MapTable!$A:$A,1,0)),"맵없음",
  ""),
IF(ISERROR(FIND(",",S1939,FIND(",",S1939)+1)),
  IF(OR(ISERROR(VLOOKUP(LEFT(S1939,FIND(",",S1939)-1),MapTable!$A:$A,1,0)),ISERROR(VLOOKUP(TRIM(MID(S1939,FIND(",",S1939)+1,999)),MapTable!$A:$A,1,0))),"맵없음",
  ""),
IF(ISERROR(FIND(",",S1939,FIND(",",S1939,FIND(",",S1939)+1)+1)),
  IF(OR(ISERROR(VLOOKUP(LEFT(S1939,FIND(",",S1939)-1),MapTable!$A:$A,1,0)),ISERROR(VLOOKUP(TRIM(MID(S1939,FIND(",",S1939)+1,FIND(",",S1939,FIND(",",S1939)+1)-FIND(",",S1939)-1)),MapTable!$A:$A,1,0)),ISERROR(VLOOKUP(TRIM(MID(S1939,FIND(",",S1939,FIND(",",S1939)+1)+1,999)),MapTable!$A:$A,1,0))),"맵없음",
  ""),
IF(ISERROR(FIND(",",S1939,FIND(",",S1939,FIND(",",S1939,FIND(",",S1939)+1)+1)+1)),
  IF(OR(ISERROR(VLOOKUP(LEFT(S1939,FIND(",",S1939)-1),MapTable!$A:$A,1,0)),ISERROR(VLOOKUP(TRIM(MID(S1939,FIND(",",S1939)+1,FIND(",",S1939,FIND(",",S1939)+1)-FIND(",",S1939)-1)),MapTable!$A:$A,1,0)),ISERROR(VLOOKUP(TRIM(MID(S1939,FIND(",",S1939,FIND(",",S1939)+1)+1,FIND(",",S1939,FIND(",",S1939,FIND(",",S1939)+1)+1)-FIND(",",S1939,FIND(",",S1939)+1)-1)),MapTable!$A:$A,1,0)),ISERROR(VLOOKUP(TRIM(MID(S1939,FIND(",",S1939,FIND(",",S1939,FIND(",",S1939)+1)+1)+1,999)),MapTable!$A:$A,1,0))),"맵없음",
  ""),
)))))</f>
        <v/>
      </c>
      <c r="Y1939" t="str">
        <f>IF(ISBLANK(X1939),"",IF(ISERROR(VLOOKUP(X1939,[3]DropTable!$A:$A,1,0)),"드랍없음",""))</f>
        <v/>
      </c>
      <c r="AA1939" t="str">
        <f>IF(ISBLANK(Z1939),"",IF(ISERROR(VLOOKUP(Z1939,[3]DropTable!$A:$A,1,0)),"드랍없음",""))</f>
        <v/>
      </c>
      <c r="AC1939">
        <v>8.1</v>
      </c>
    </row>
    <row r="1940" spans="1:29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114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P1940" t="b">
        <f t="shared" ca="1" si="53"/>
        <v>0</v>
      </c>
      <c r="T1940" t="str">
        <f>IF(ISBLANK(S1940),"",
IF(ISERROR(FIND(",",S1940)),
  IF(ISERROR(VLOOKUP(S1940,MapTable!$A:$A,1,0)),"맵없음",
  ""),
IF(ISERROR(FIND(",",S1940,FIND(",",S1940)+1)),
  IF(OR(ISERROR(VLOOKUP(LEFT(S1940,FIND(",",S1940)-1),MapTable!$A:$A,1,0)),ISERROR(VLOOKUP(TRIM(MID(S1940,FIND(",",S1940)+1,999)),MapTable!$A:$A,1,0))),"맵없음",
  ""),
IF(ISERROR(FIND(",",S1940,FIND(",",S1940,FIND(",",S1940)+1)+1)),
  IF(OR(ISERROR(VLOOKUP(LEFT(S1940,FIND(",",S1940)-1),MapTable!$A:$A,1,0)),ISERROR(VLOOKUP(TRIM(MID(S1940,FIND(",",S1940)+1,FIND(",",S1940,FIND(",",S1940)+1)-FIND(",",S1940)-1)),MapTable!$A:$A,1,0)),ISERROR(VLOOKUP(TRIM(MID(S1940,FIND(",",S1940,FIND(",",S1940)+1)+1,999)),MapTable!$A:$A,1,0))),"맵없음",
  ""),
IF(ISERROR(FIND(",",S1940,FIND(",",S1940,FIND(",",S1940,FIND(",",S1940)+1)+1)+1)),
  IF(OR(ISERROR(VLOOKUP(LEFT(S1940,FIND(",",S1940)-1),MapTable!$A:$A,1,0)),ISERROR(VLOOKUP(TRIM(MID(S1940,FIND(",",S1940)+1,FIND(",",S1940,FIND(",",S1940)+1)-FIND(",",S1940)-1)),MapTable!$A:$A,1,0)),ISERROR(VLOOKUP(TRIM(MID(S1940,FIND(",",S1940,FIND(",",S1940)+1)+1,FIND(",",S1940,FIND(",",S1940,FIND(",",S1940)+1)+1)-FIND(",",S1940,FIND(",",S1940)+1)-1)),MapTable!$A:$A,1,0)),ISERROR(VLOOKUP(TRIM(MID(S1940,FIND(",",S1940,FIND(",",S1940,FIND(",",S1940)+1)+1)+1,999)),MapTable!$A:$A,1,0))),"맵없음",
  ""),
)))))</f>
        <v/>
      </c>
      <c r="Y1940" t="str">
        <f>IF(ISBLANK(X1940),"",IF(ISERROR(VLOOKUP(X1940,[3]DropTable!$A:$A,1,0)),"드랍없음",""))</f>
        <v/>
      </c>
      <c r="AA1940" t="str">
        <f>IF(ISBLANK(Z1940),"",IF(ISERROR(VLOOKUP(Z1940,[3]DropTable!$A:$A,1,0)),"드랍없음",""))</f>
        <v/>
      </c>
      <c r="AC1940">
        <v>8.1</v>
      </c>
    </row>
    <row r="1941" spans="1:29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114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P1941" t="b">
        <f t="shared" ca="1" si="53"/>
        <v>0</v>
      </c>
      <c r="T1941" t="str">
        <f>IF(ISBLANK(S1941),"",
IF(ISERROR(FIND(",",S1941)),
  IF(ISERROR(VLOOKUP(S1941,MapTable!$A:$A,1,0)),"맵없음",
  ""),
IF(ISERROR(FIND(",",S1941,FIND(",",S1941)+1)),
  IF(OR(ISERROR(VLOOKUP(LEFT(S1941,FIND(",",S1941)-1),MapTable!$A:$A,1,0)),ISERROR(VLOOKUP(TRIM(MID(S1941,FIND(",",S1941)+1,999)),MapTable!$A:$A,1,0))),"맵없음",
  ""),
IF(ISERROR(FIND(",",S1941,FIND(",",S1941,FIND(",",S1941)+1)+1)),
  IF(OR(ISERROR(VLOOKUP(LEFT(S1941,FIND(",",S1941)-1),MapTable!$A:$A,1,0)),ISERROR(VLOOKUP(TRIM(MID(S1941,FIND(",",S1941)+1,FIND(",",S1941,FIND(",",S1941)+1)-FIND(",",S1941)-1)),MapTable!$A:$A,1,0)),ISERROR(VLOOKUP(TRIM(MID(S1941,FIND(",",S1941,FIND(",",S1941)+1)+1,999)),MapTable!$A:$A,1,0))),"맵없음",
  ""),
IF(ISERROR(FIND(",",S1941,FIND(",",S1941,FIND(",",S1941,FIND(",",S1941)+1)+1)+1)),
  IF(OR(ISERROR(VLOOKUP(LEFT(S1941,FIND(",",S1941)-1),MapTable!$A:$A,1,0)),ISERROR(VLOOKUP(TRIM(MID(S1941,FIND(",",S1941)+1,FIND(",",S1941,FIND(",",S1941)+1)-FIND(",",S1941)-1)),MapTable!$A:$A,1,0)),ISERROR(VLOOKUP(TRIM(MID(S1941,FIND(",",S1941,FIND(",",S1941)+1)+1,FIND(",",S1941,FIND(",",S1941,FIND(",",S1941)+1)+1)-FIND(",",S1941,FIND(",",S1941)+1)-1)),MapTable!$A:$A,1,0)),ISERROR(VLOOKUP(TRIM(MID(S1941,FIND(",",S1941,FIND(",",S1941,FIND(",",S1941)+1)+1)+1,999)),MapTable!$A:$A,1,0))),"맵없음",
  ""),
)))))</f>
        <v/>
      </c>
      <c r="Y1941" t="str">
        <f>IF(ISBLANK(X1941),"",IF(ISERROR(VLOOKUP(X1941,[3]DropTable!$A:$A,1,0)),"드랍없음",""))</f>
        <v/>
      </c>
      <c r="AA1941" t="str">
        <f>IF(ISBLANK(Z1941),"",IF(ISERROR(VLOOKUP(Z1941,[3]DropTable!$A:$A,1,0)),"드랍없음",""))</f>
        <v/>
      </c>
      <c r="AC1941">
        <v>8.1</v>
      </c>
    </row>
    <row r="1942" spans="1:29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114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P1942" t="b">
        <f t="shared" ca="1" si="53"/>
        <v>0</v>
      </c>
      <c r="T1942" t="str">
        <f>IF(ISBLANK(S1942),"",
IF(ISERROR(FIND(",",S1942)),
  IF(ISERROR(VLOOKUP(S1942,MapTable!$A:$A,1,0)),"맵없음",
  ""),
IF(ISERROR(FIND(",",S1942,FIND(",",S1942)+1)),
  IF(OR(ISERROR(VLOOKUP(LEFT(S1942,FIND(",",S1942)-1),MapTable!$A:$A,1,0)),ISERROR(VLOOKUP(TRIM(MID(S1942,FIND(",",S1942)+1,999)),MapTable!$A:$A,1,0))),"맵없음",
  ""),
IF(ISERROR(FIND(",",S1942,FIND(",",S1942,FIND(",",S1942)+1)+1)),
  IF(OR(ISERROR(VLOOKUP(LEFT(S1942,FIND(",",S1942)-1),MapTable!$A:$A,1,0)),ISERROR(VLOOKUP(TRIM(MID(S1942,FIND(",",S1942)+1,FIND(",",S1942,FIND(",",S1942)+1)-FIND(",",S1942)-1)),MapTable!$A:$A,1,0)),ISERROR(VLOOKUP(TRIM(MID(S1942,FIND(",",S1942,FIND(",",S1942)+1)+1,999)),MapTable!$A:$A,1,0))),"맵없음",
  ""),
IF(ISERROR(FIND(",",S1942,FIND(",",S1942,FIND(",",S1942,FIND(",",S1942)+1)+1)+1)),
  IF(OR(ISERROR(VLOOKUP(LEFT(S1942,FIND(",",S1942)-1),MapTable!$A:$A,1,0)),ISERROR(VLOOKUP(TRIM(MID(S1942,FIND(",",S1942)+1,FIND(",",S1942,FIND(",",S1942)+1)-FIND(",",S1942)-1)),MapTable!$A:$A,1,0)),ISERROR(VLOOKUP(TRIM(MID(S1942,FIND(",",S1942,FIND(",",S1942)+1)+1,FIND(",",S1942,FIND(",",S1942,FIND(",",S1942)+1)+1)-FIND(",",S1942,FIND(",",S1942)+1)-1)),MapTable!$A:$A,1,0)),ISERROR(VLOOKUP(TRIM(MID(S1942,FIND(",",S1942,FIND(",",S1942,FIND(",",S1942)+1)+1)+1,999)),MapTable!$A:$A,1,0))),"맵없음",
  ""),
)))))</f>
        <v/>
      </c>
      <c r="Y1942" t="str">
        <f>IF(ISBLANK(X1942),"",IF(ISERROR(VLOOKUP(X1942,[3]DropTable!$A:$A,1,0)),"드랍없음",""))</f>
        <v/>
      </c>
      <c r="AA1942" t="str">
        <f>IF(ISBLANK(Z1942),"",IF(ISERROR(VLOOKUP(Z1942,[3]DropTable!$A:$A,1,0)),"드랍없음",""))</f>
        <v/>
      </c>
      <c r="AC1942">
        <v>8.1</v>
      </c>
    </row>
    <row r="1943" spans="1:29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114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P1943" t="b">
        <f t="shared" ca="1" si="53"/>
        <v>0</v>
      </c>
      <c r="T1943" t="str">
        <f>IF(ISBLANK(S1943),"",
IF(ISERROR(FIND(",",S1943)),
  IF(ISERROR(VLOOKUP(S1943,MapTable!$A:$A,1,0)),"맵없음",
  ""),
IF(ISERROR(FIND(",",S1943,FIND(",",S1943)+1)),
  IF(OR(ISERROR(VLOOKUP(LEFT(S1943,FIND(",",S1943)-1),MapTable!$A:$A,1,0)),ISERROR(VLOOKUP(TRIM(MID(S1943,FIND(",",S1943)+1,999)),MapTable!$A:$A,1,0))),"맵없음",
  ""),
IF(ISERROR(FIND(",",S1943,FIND(",",S1943,FIND(",",S1943)+1)+1)),
  IF(OR(ISERROR(VLOOKUP(LEFT(S1943,FIND(",",S1943)-1),MapTable!$A:$A,1,0)),ISERROR(VLOOKUP(TRIM(MID(S1943,FIND(",",S1943)+1,FIND(",",S1943,FIND(",",S1943)+1)-FIND(",",S1943)-1)),MapTable!$A:$A,1,0)),ISERROR(VLOOKUP(TRIM(MID(S1943,FIND(",",S1943,FIND(",",S1943)+1)+1,999)),MapTable!$A:$A,1,0))),"맵없음",
  ""),
IF(ISERROR(FIND(",",S1943,FIND(",",S1943,FIND(",",S1943,FIND(",",S1943)+1)+1)+1)),
  IF(OR(ISERROR(VLOOKUP(LEFT(S1943,FIND(",",S1943)-1),MapTable!$A:$A,1,0)),ISERROR(VLOOKUP(TRIM(MID(S1943,FIND(",",S1943)+1,FIND(",",S1943,FIND(",",S1943)+1)-FIND(",",S1943)-1)),MapTable!$A:$A,1,0)),ISERROR(VLOOKUP(TRIM(MID(S1943,FIND(",",S1943,FIND(",",S1943)+1)+1,FIND(",",S1943,FIND(",",S1943,FIND(",",S1943)+1)+1)-FIND(",",S1943,FIND(",",S1943)+1)-1)),MapTable!$A:$A,1,0)),ISERROR(VLOOKUP(TRIM(MID(S1943,FIND(",",S1943,FIND(",",S1943,FIND(",",S1943)+1)+1)+1,999)),MapTable!$A:$A,1,0))),"맵없음",
  ""),
)))))</f>
        <v/>
      </c>
      <c r="Y1943" t="str">
        <f>IF(ISBLANK(X1943),"",IF(ISERROR(VLOOKUP(X1943,[3]DropTable!$A:$A,1,0)),"드랍없음",""))</f>
        <v/>
      </c>
      <c r="AA1943" t="str">
        <f>IF(ISBLANK(Z1943),"",IF(ISERROR(VLOOKUP(Z1943,[3]DropTable!$A:$A,1,0)),"드랍없음",""))</f>
        <v/>
      </c>
      <c r="AC1943">
        <v>8.1</v>
      </c>
    </row>
    <row r="1944" spans="1:29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114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P1944" t="b">
        <f t="shared" ca="1" si="53"/>
        <v>0</v>
      </c>
      <c r="T1944" t="str">
        <f>IF(ISBLANK(S1944),"",
IF(ISERROR(FIND(",",S1944)),
  IF(ISERROR(VLOOKUP(S1944,MapTable!$A:$A,1,0)),"맵없음",
  ""),
IF(ISERROR(FIND(",",S1944,FIND(",",S1944)+1)),
  IF(OR(ISERROR(VLOOKUP(LEFT(S1944,FIND(",",S1944)-1),MapTable!$A:$A,1,0)),ISERROR(VLOOKUP(TRIM(MID(S1944,FIND(",",S1944)+1,999)),MapTable!$A:$A,1,0))),"맵없음",
  ""),
IF(ISERROR(FIND(",",S1944,FIND(",",S1944,FIND(",",S1944)+1)+1)),
  IF(OR(ISERROR(VLOOKUP(LEFT(S1944,FIND(",",S1944)-1),MapTable!$A:$A,1,0)),ISERROR(VLOOKUP(TRIM(MID(S1944,FIND(",",S1944)+1,FIND(",",S1944,FIND(",",S1944)+1)-FIND(",",S1944)-1)),MapTable!$A:$A,1,0)),ISERROR(VLOOKUP(TRIM(MID(S1944,FIND(",",S1944,FIND(",",S1944)+1)+1,999)),MapTable!$A:$A,1,0))),"맵없음",
  ""),
IF(ISERROR(FIND(",",S1944,FIND(",",S1944,FIND(",",S1944,FIND(",",S1944)+1)+1)+1)),
  IF(OR(ISERROR(VLOOKUP(LEFT(S1944,FIND(",",S1944)-1),MapTable!$A:$A,1,0)),ISERROR(VLOOKUP(TRIM(MID(S1944,FIND(",",S1944)+1,FIND(",",S1944,FIND(",",S1944)+1)-FIND(",",S1944)-1)),MapTable!$A:$A,1,0)),ISERROR(VLOOKUP(TRIM(MID(S1944,FIND(",",S1944,FIND(",",S1944)+1)+1,FIND(",",S1944,FIND(",",S1944,FIND(",",S1944)+1)+1)-FIND(",",S1944,FIND(",",S1944)+1)-1)),MapTable!$A:$A,1,0)),ISERROR(VLOOKUP(TRIM(MID(S1944,FIND(",",S1944,FIND(",",S1944,FIND(",",S1944)+1)+1)+1,999)),MapTable!$A:$A,1,0))),"맵없음",
  ""),
)))))</f>
        <v/>
      </c>
      <c r="Y1944" t="str">
        <f>IF(ISBLANK(X1944),"",IF(ISERROR(VLOOKUP(X1944,[3]DropTable!$A:$A,1,0)),"드랍없음",""))</f>
        <v/>
      </c>
      <c r="AA1944" t="str">
        <f>IF(ISBLANK(Z1944),"",IF(ISERROR(VLOOKUP(Z1944,[3]DropTable!$A:$A,1,0)),"드랍없음",""))</f>
        <v/>
      </c>
      <c r="AC1944">
        <v>8.1</v>
      </c>
    </row>
    <row r="1945" spans="1:29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114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P1945" t="b">
        <f t="shared" ca="1" si="53"/>
        <v>0</v>
      </c>
      <c r="T1945" t="str">
        <f>IF(ISBLANK(S1945),"",
IF(ISERROR(FIND(",",S1945)),
  IF(ISERROR(VLOOKUP(S1945,MapTable!$A:$A,1,0)),"맵없음",
  ""),
IF(ISERROR(FIND(",",S1945,FIND(",",S1945)+1)),
  IF(OR(ISERROR(VLOOKUP(LEFT(S1945,FIND(",",S1945)-1),MapTable!$A:$A,1,0)),ISERROR(VLOOKUP(TRIM(MID(S1945,FIND(",",S1945)+1,999)),MapTable!$A:$A,1,0))),"맵없음",
  ""),
IF(ISERROR(FIND(",",S1945,FIND(",",S1945,FIND(",",S1945)+1)+1)),
  IF(OR(ISERROR(VLOOKUP(LEFT(S1945,FIND(",",S1945)-1),MapTable!$A:$A,1,0)),ISERROR(VLOOKUP(TRIM(MID(S1945,FIND(",",S1945)+1,FIND(",",S1945,FIND(",",S1945)+1)-FIND(",",S1945)-1)),MapTable!$A:$A,1,0)),ISERROR(VLOOKUP(TRIM(MID(S1945,FIND(",",S1945,FIND(",",S1945)+1)+1,999)),MapTable!$A:$A,1,0))),"맵없음",
  ""),
IF(ISERROR(FIND(",",S1945,FIND(",",S1945,FIND(",",S1945,FIND(",",S1945)+1)+1)+1)),
  IF(OR(ISERROR(VLOOKUP(LEFT(S1945,FIND(",",S1945)-1),MapTable!$A:$A,1,0)),ISERROR(VLOOKUP(TRIM(MID(S1945,FIND(",",S1945)+1,FIND(",",S1945,FIND(",",S1945)+1)-FIND(",",S1945)-1)),MapTable!$A:$A,1,0)),ISERROR(VLOOKUP(TRIM(MID(S1945,FIND(",",S1945,FIND(",",S1945)+1)+1,FIND(",",S1945,FIND(",",S1945,FIND(",",S1945)+1)+1)-FIND(",",S1945,FIND(",",S1945)+1)-1)),MapTable!$A:$A,1,0)),ISERROR(VLOOKUP(TRIM(MID(S1945,FIND(",",S1945,FIND(",",S1945,FIND(",",S1945)+1)+1)+1,999)),MapTable!$A:$A,1,0))),"맵없음",
  ""),
)))))</f>
        <v/>
      </c>
      <c r="Y1945" t="str">
        <f>IF(ISBLANK(X1945),"",IF(ISERROR(VLOOKUP(X1945,[3]DropTable!$A:$A,1,0)),"드랍없음",""))</f>
        <v/>
      </c>
      <c r="AA1945" t="str">
        <f>IF(ISBLANK(Z1945),"",IF(ISERROR(VLOOKUP(Z1945,[3]DropTable!$A:$A,1,0)),"드랍없음",""))</f>
        <v/>
      </c>
      <c r="AC1945">
        <v>8.1</v>
      </c>
    </row>
    <row r="1946" spans="1:29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114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P1946" t="b">
        <f t="shared" ca="1" si="53"/>
        <v>0</v>
      </c>
      <c r="T1946" t="str">
        <f>IF(ISBLANK(S1946),"",
IF(ISERROR(FIND(",",S1946)),
  IF(ISERROR(VLOOKUP(S1946,MapTable!$A:$A,1,0)),"맵없음",
  ""),
IF(ISERROR(FIND(",",S1946,FIND(",",S1946)+1)),
  IF(OR(ISERROR(VLOOKUP(LEFT(S1946,FIND(",",S1946)-1),MapTable!$A:$A,1,0)),ISERROR(VLOOKUP(TRIM(MID(S1946,FIND(",",S1946)+1,999)),MapTable!$A:$A,1,0))),"맵없음",
  ""),
IF(ISERROR(FIND(",",S1946,FIND(",",S1946,FIND(",",S1946)+1)+1)),
  IF(OR(ISERROR(VLOOKUP(LEFT(S1946,FIND(",",S1946)-1),MapTable!$A:$A,1,0)),ISERROR(VLOOKUP(TRIM(MID(S1946,FIND(",",S1946)+1,FIND(",",S1946,FIND(",",S1946)+1)-FIND(",",S1946)-1)),MapTable!$A:$A,1,0)),ISERROR(VLOOKUP(TRIM(MID(S1946,FIND(",",S1946,FIND(",",S1946)+1)+1,999)),MapTable!$A:$A,1,0))),"맵없음",
  ""),
IF(ISERROR(FIND(",",S1946,FIND(",",S1946,FIND(",",S1946,FIND(",",S1946)+1)+1)+1)),
  IF(OR(ISERROR(VLOOKUP(LEFT(S1946,FIND(",",S1946)-1),MapTable!$A:$A,1,0)),ISERROR(VLOOKUP(TRIM(MID(S1946,FIND(",",S1946)+1,FIND(",",S1946,FIND(",",S1946)+1)-FIND(",",S1946)-1)),MapTable!$A:$A,1,0)),ISERROR(VLOOKUP(TRIM(MID(S1946,FIND(",",S1946,FIND(",",S1946)+1)+1,FIND(",",S1946,FIND(",",S1946,FIND(",",S1946)+1)+1)-FIND(",",S1946,FIND(",",S1946)+1)-1)),MapTable!$A:$A,1,0)),ISERROR(VLOOKUP(TRIM(MID(S1946,FIND(",",S1946,FIND(",",S1946,FIND(",",S1946)+1)+1)+1,999)),MapTable!$A:$A,1,0))),"맵없음",
  ""),
)))))</f>
        <v/>
      </c>
      <c r="Y1946" t="str">
        <f>IF(ISBLANK(X1946),"",IF(ISERROR(VLOOKUP(X1946,[3]DropTable!$A:$A,1,0)),"드랍없음",""))</f>
        <v/>
      </c>
      <c r="AA1946" t="str">
        <f>IF(ISBLANK(Z1946),"",IF(ISERROR(VLOOKUP(Z1946,[3]DropTable!$A:$A,1,0)),"드랍없음",""))</f>
        <v/>
      </c>
      <c r="AC1946">
        <v>8.1</v>
      </c>
    </row>
    <row r="1947" spans="1:29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114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P1947" t="b">
        <f t="shared" ca="1" si="53"/>
        <v>0</v>
      </c>
      <c r="T1947" t="str">
        <f>IF(ISBLANK(S1947),"",
IF(ISERROR(FIND(",",S1947)),
  IF(ISERROR(VLOOKUP(S1947,MapTable!$A:$A,1,0)),"맵없음",
  ""),
IF(ISERROR(FIND(",",S1947,FIND(",",S1947)+1)),
  IF(OR(ISERROR(VLOOKUP(LEFT(S1947,FIND(",",S1947)-1),MapTable!$A:$A,1,0)),ISERROR(VLOOKUP(TRIM(MID(S1947,FIND(",",S1947)+1,999)),MapTable!$A:$A,1,0))),"맵없음",
  ""),
IF(ISERROR(FIND(",",S1947,FIND(",",S1947,FIND(",",S1947)+1)+1)),
  IF(OR(ISERROR(VLOOKUP(LEFT(S1947,FIND(",",S1947)-1),MapTable!$A:$A,1,0)),ISERROR(VLOOKUP(TRIM(MID(S1947,FIND(",",S1947)+1,FIND(",",S1947,FIND(",",S1947)+1)-FIND(",",S1947)-1)),MapTable!$A:$A,1,0)),ISERROR(VLOOKUP(TRIM(MID(S1947,FIND(",",S1947,FIND(",",S1947)+1)+1,999)),MapTable!$A:$A,1,0))),"맵없음",
  ""),
IF(ISERROR(FIND(",",S1947,FIND(",",S1947,FIND(",",S1947,FIND(",",S1947)+1)+1)+1)),
  IF(OR(ISERROR(VLOOKUP(LEFT(S1947,FIND(",",S1947)-1),MapTable!$A:$A,1,0)),ISERROR(VLOOKUP(TRIM(MID(S1947,FIND(",",S1947)+1,FIND(",",S1947,FIND(",",S1947)+1)-FIND(",",S1947)-1)),MapTable!$A:$A,1,0)),ISERROR(VLOOKUP(TRIM(MID(S1947,FIND(",",S1947,FIND(",",S1947)+1)+1,FIND(",",S1947,FIND(",",S1947,FIND(",",S1947)+1)+1)-FIND(",",S1947,FIND(",",S1947)+1)-1)),MapTable!$A:$A,1,0)),ISERROR(VLOOKUP(TRIM(MID(S1947,FIND(",",S1947,FIND(",",S1947,FIND(",",S1947)+1)+1)+1,999)),MapTable!$A:$A,1,0))),"맵없음",
  ""),
)))))</f>
        <v/>
      </c>
      <c r="Y1947" t="str">
        <f>IF(ISBLANK(X1947),"",IF(ISERROR(VLOOKUP(X1947,[3]DropTable!$A:$A,1,0)),"드랍없음",""))</f>
        <v/>
      </c>
      <c r="AA1947" t="str">
        <f>IF(ISBLANK(Z1947),"",IF(ISERROR(VLOOKUP(Z1947,[3]DropTable!$A:$A,1,0)),"드랍없음",""))</f>
        <v/>
      </c>
      <c r="AC1947">
        <v>8.1</v>
      </c>
    </row>
    <row r="1948" spans="1:29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114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P1948" t="b">
        <f t="shared" ca="1" si="53"/>
        <v>0</v>
      </c>
      <c r="T1948" t="str">
        <f>IF(ISBLANK(S1948),"",
IF(ISERROR(FIND(",",S1948)),
  IF(ISERROR(VLOOKUP(S1948,MapTable!$A:$A,1,0)),"맵없음",
  ""),
IF(ISERROR(FIND(",",S1948,FIND(",",S1948)+1)),
  IF(OR(ISERROR(VLOOKUP(LEFT(S1948,FIND(",",S1948)-1),MapTable!$A:$A,1,0)),ISERROR(VLOOKUP(TRIM(MID(S1948,FIND(",",S1948)+1,999)),MapTable!$A:$A,1,0))),"맵없음",
  ""),
IF(ISERROR(FIND(",",S1948,FIND(",",S1948,FIND(",",S1948)+1)+1)),
  IF(OR(ISERROR(VLOOKUP(LEFT(S1948,FIND(",",S1948)-1),MapTable!$A:$A,1,0)),ISERROR(VLOOKUP(TRIM(MID(S1948,FIND(",",S1948)+1,FIND(",",S1948,FIND(",",S1948)+1)-FIND(",",S1948)-1)),MapTable!$A:$A,1,0)),ISERROR(VLOOKUP(TRIM(MID(S1948,FIND(",",S1948,FIND(",",S1948)+1)+1,999)),MapTable!$A:$A,1,0))),"맵없음",
  ""),
IF(ISERROR(FIND(",",S1948,FIND(",",S1948,FIND(",",S1948,FIND(",",S1948)+1)+1)+1)),
  IF(OR(ISERROR(VLOOKUP(LEFT(S1948,FIND(",",S1948)-1),MapTable!$A:$A,1,0)),ISERROR(VLOOKUP(TRIM(MID(S1948,FIND(",",S1948)+1,FIND(",",S1948,FIND(",",S1948)+1)-FIND(",",S1948)-1)),MapTable!$A:$A,1,0)),ISERROR(VLOOKUP(TRIM(MID(S1948,FIND(",",S1948,FIND(",",S1948)+1)+1,FIND(",",S1948,FIND(",",S1948,FIND(",",S1948)+1)+1)-FIND(",",S1948,FIND(",",S1948)+1)-1)),MapTable!$A:$A,1,0)),ISERROR(VLOOKUP(TRIM(MID(S1948,FIND(",",S1948,FIND(",",S1948,FIND(",",S1948)+1)+1)+1,999)),MapTable!$A:$A,1,0))),"맵없음",
  ""),
)))))</f>
        <v/>
      </c>
      <c r="Y1948" t="str">
        <f>IF(ISBLANK(X1948),"",IF(ISERROR(VLOOKUP(X1948,[3]DropTable!$A:$A,1,0)),"드랍없음",""))</f>
        <v/>
      </c>
      <c r="AA1948" t="str">
        <f>IF(ISBLANK(Z1948),"",IF(ISERROR(VLOOKUP(Z1948,[3]DropTable!$A:$A,1,0)),"드랍없음",""))</f>
        <v/>
      </c>
      <c r="AC1948">
        <v>8.1</v>
      </c>
    </row>
    <row r="1949" spans="1:29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114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P1949" t="b">
        <f t="shared" ca="1" si="53"/>
        <v>0</v>
      </c>
      <c r="T1949" t="str">
        <f>IF(ISBLANK(S1949),"",
IF(ISERROR(FIND(",",S1949)),
  IF(ISERROR(VLOOKUP(S1949,MapTable!$A:$A,1,0)),"맵없음",
  ""),
IF(ISERROR(FIND(",",S1949,FIND(",",S1949)+1)),
  IF(OR(ISERROR(VLOOKUP(LEFT(S1949,FIND(",",S1949)-1),MapTable!$A:$A,1,0)),ISERROR(VLOOKUP(TRIM(MID(S1949,FIND(",",S1949)+1,999)),MapTable!$A:$A,1,0))),"맵없음",
  ""),
IF(ISERROR(FIND(",",S1949,FIND(",",S1949,FIND(",",S1949)+1)+1)),
  IF(OR(ISERROR(VLOOKUP(LEFT(S1949,FIND(",",S1949)-1),MapTable!$A:$A,1,0)),ISERROR(VLOOKUP(TRIM(MID(S1949,FIND(",",S1949)+1,FIND(",",S1949,FIND(",",S1949)+1)-FIND(",",S1949)-1)),MapTable!$A:$A,1,0)),ISERROR(VLOOKUP(TRIM(MID(S1949,FIND(",",S1949,FIND(",",S1949)+1)+1,999)),MapTable!$A:$A,1,0))),"맵없음",
  ""),
IF(ISERROR(FIND(",",S1949,FIND(",",S1949,FIND(",",S1949,FIND(",",S1949)+1)+1)+1)),
  IF(OR(ISERROR(VLOOKUP(LEFT(S1949,FIND(",",S1949)-1),MapTable!$A:$A,1,0)),ISERROR(VLOOKUP(TRIM(MID(S1949,FIND(",",S1949)+1,FIND(",",S1949,FIND(",",S1949)+1)-FIND(",",S1949)-1)),MapTable!$A:$A,1,0)),ISERROR(VLOOKUP(TRIM(MID(S1949,FIND(",",S1949,FIND(",",S1949)+1)+1,FIND(",",S1949,FIND(",",S1949,FIND(",",S1949)+1)+1)-FIND(",",S1949,FIND(",",S1949)+1)-1)),MapTable!$A:$A,1,0)),ISERROR(VLOOKUP(TRIM(MID(S1949,FIND(",",S1949,FIND(",",S1949,FIND(",",S1949)+1)+1)+1,999)),MapTable!$A:$A,1,0))),"맵없음",
  ""),
)))))</f>
        <v/>
      </c>
      <c r="Y1949" t="str">
        <f>IF(ISBLANK(X1949),"",IF(ISERROR(VLOOKUP(X1949,[3]DropTable!$A:$A,1,0)),"드랍없음",""))</f>
        <v/>
      </c>
      <c r="AA1949" t="str">
        <f>IF(ISBLANK(Z1949),"",IF(ISERROR(VLOOKUP(Z1949,[3]DropTable!$A:$A,1,0)),"드랍없음",""))</f>
        <v/>
      </c>
      <c r="AC1949">
        <v>8.1</v>
      </c>
    </row>
    <row r="1950" spans="1:29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114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P1950" t="b">
        <f t="shared" ca="1" si="53"/>
        <v>0</v>
      </c>
      <c r="T1950" t="str">
        <f>IF(ISBLANK(S1950),"",
IF(ISERROR(FIND(",",S1950)),
  IF(ISERROR(VLOOKUP(S1950,MapTable!$A:$A,1,0)),"맵없음",
  ""),
IF(ISERROR(FIND(",",S1950,FIND(",",S1950)+1)),
  IF(OR(ISERROR(VLOOKUP(LEFT(S1950,FIND(",",S1950)-1),MapTable!$A:$A,1,0)),ISERROR(VLOOKUP(TRIM(MID(S1950,FIND(",",S1950)+1,999)),MapTable!$A:$A,1,0))),"맵없음",
  ""),
IF(ISERROR(FIND(",",S1950,FIND(",",S1950,FIND(",",S1950)+1)+1)),
  IF(OR(ISERROR(VLOOKUP(LEFT(S1950,FIND(",",S1950)-1),MapTable!$A:$A,1,0)),ISERROR(VLOOKUP(TRIM(MID(S1950,FIND(",",S1950)+1,FIND(",",S1950,FIND(",",S1950)+1)-FIND(",",S1950)-1)),MapTable!$A:$A,1,0)),ISERROR(VLOOKUP(TRIM(MID(S1950,FIND(",",S1950,FIND(",",S1950)+1)+1,999)),MapTable!$A:$A,1,0))),"맵없음",
  ""),
IF(ISERROR(FIND(",",S1950,FIND(",",S1950,FIND(",",S1950,FIND(",",S1950)+1)+1)+1)),
  IF(OR(ISERROR(VLOOKUP(LEFT(S1950,FIND(",",S1950)-1),MapTable!$A:$A,1,0)),ISERROR(VLOOKUP(TRIM(MID(S1950,FIND(",",S1950)+1,FIND(",",S1950,FIND(",",S1950)+1)-FIND(",",S1950)-1)),MapTable!$A:$A,1,0)),ISERROR(VLOOKUP(TRIM(MID(S1950,FIND(",",S1950,FIND(",",S1950)+1)+1,FIND(",",S1950,FIND(",",S1950,FIND(",",S1950)+1)+1)-FIND(",",S1950,FIND(",",S1950)+1)-1)),MapTable!$A:$A,1,0)),ISERROR(VLOOKUP(TRIM(MID(S1950,FIND(",",S1950,FIND(",",S1950,FIND(",",S1950)+1)+1)+1,999)),MapTable!$A:$A,1,0))),"맵없음",
  ""),
)))))</f>
        <v/>
      </c>
      <c r="Y1950" t="str">
        <f>IF(ISBLANK(X1950),"",IF(ISERROR(VLOOKUP(X1950,[3]DropTable!$A:$A,1,0)),"드랍없음",""))</f>
        <v/>
      </c>
      <c r="AA1950" t="str">
        <f>IF(ISBLANK(Z1950),"",IF(ISERROR(VLOOKUP(Z1950,[3]DropTable!$A:$A,1,0)),"드랍없음",""))</f>
        <v/>
      </c>
      <c r="AC1950">
        <v>8.1</v>
      </c>
    </row>
    <row r="1951" spans="1:29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114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P1951" t="b">
        <f t="shared" ca="1" si="53"/>
        <v>0</v>
      </c>
      <c r="T1951" t="str">
        <f>IF(ISBLANK(S1951),"",
IF(ISERROR(FIND(",",S1951)),
  IF(ISERROR(VLOOKUP(S1951,MapTable!$A:$A,1,0)),"맵없음",
  ""),
IF(ISERROR(FIND(",",S1951,FIND(",",S1951)+1)),
  IF(OR(ISERROR(VLOOKUP(LEFT(S1951,FIND(",",S1951)-1),MapTable!$A:$A,1,0)),ISERROR(VLOOKUP(TRIM(MID(S1951,FIND(",",S1951)+1,999)),MapTable!$A:$A,1,0))),"맵없음",
  ""),
IF(ISERROR(FIND(",",S1951,FIND(",",S1951,FIND(",",S1951)+1)+1)),
  IF(OR(ISERROR(VLOOKUP(LEFT(S1951,FIND(",",S1951)-1),MapTable!$A:$A,1,0)),ISERROR(VLOOKUP(TRIM(MID(S1951,FIND(",",S1951)+1,FIND(",",S1951,FIND(",",S1951)+1)-FIND(",",S1951)-1)),MapTable!$A:$A,1,0)),ISERROR(VLOOKUP(TRIM(MID(S1951,FIND(",",S1951,FIND(",",S1951)+1)+1,999)),MapTable!$A:$A,1,0))),"맵없음",
  ""),
IF(ISERROR(FIND(",",S1951,FIND(",",S1951,FIND(",",S1951,FIND(",",S1951)+1)+1)+1)),
  IF(OR(ISERROR(VLOOKUP(LEFT(S1951,FIND(",",S1951)-1),MapTable!$A:$A,1,0)),ISERROR(VLOOKUP(TRIM(MID(S1951,FIND(",",S1951)+1,FIND(",",S1951,FIND(",",S1951)+1)-FIND(",",S1951)-1)),MapTable!$A:$A,1,0)),ISERROR(VLOOKUP(TRIM(MID(S1951,FIND(",",S1951,FIND(",",S1951)+1)+1,FIND(",",S1951,FIND(",",S1951,FIND(",",S1951)+1)+1)-FIND(",",S1951,FIND(",",S1951)+1)-1)),MapTable!$A:$A,1,0)),ISERROR(VLOOKUP(TRIM(MID(S1951,FIND(",",S1951,FIND(",",S1951,FIND(",",S1951)+1)+1)+1,999)),MapTable!$A:$A,1,0))),"맵없음",
  ""),
)))))</f>
        <v/>
      </c>
      <c r="Y1951" t="str">
        <f>IF(ISBLANK(X1951),"",IF(ISERROR(VLOOKUP(X1951,[3]DropTable!$A:$A,1,0)),"드랍없음",""))</f>
        <v/>
      </c>
      <c r="AA1951" t="str">
        <f>IF(ISBLANK(Z1951),"",IF(ISERROR(VLOOKUP(Z1951,[3]DropTable!$A:$A,1,0)),"드랍없음",""))</f>
        <v/>
      </c>
      <c r="AC1951">
        <v>8.1</v>
      </c>
    </row>
    <row r="1952" spans="1:29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114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P1952" t="b">
        <f t="shared" ca="1" si="53"/>
        <v>0</v>
      </c>
      <c r="T1952" t="str">
        <f>IF(ISBLANK(S1952),"",
IF(ISERROR(FIND(",",S1952)),
  IF(ISERROR(VLOOKUP(S1952,MapTable!$A:$A,1,0)),"맵없음",
  ""),
IF(ISERROR(FIND(",",S1952,FIND(",",S1952)+1)),
  IF(OR(ISERROR(VLOOKUP(LEFT(S1952,FIND(",",S1952)-1),MapTable!$A:$A,1,0)),ISERROR(VLOOKUP(TRIM(MID(S1952,FIND(",",S1952)+1,999)),MapTable!$A:$A,1,0))),"맵없음",
  ""),
IF(ISERROR(FIND(",",S1952,FIND(",",S1952,FIND(",",S1952)+1)+1)),
  IF(OR(ISERROR(VLOOKUP(LEFT(S1952,FIND(",",S1952)-1),MapTable!$A:$A,1,0)),ISERROR(VLOOKUP(TRIM(MID(S1952,FIND(",",S1952)+1,FIND(",",S1952,FIND(",",S1952)+1)-FIND(",",S1952)-1)),MapTable!$A:$A,1,0)),ISERROR(VLOOKUP(TRIM(MID(S1952,FIND(",",S1952,FIND(",",S1952)+1)+1,999)),MapTable!$A:$A,1,0))),"맵없음",
  ""),
IF(ISERROR(FIND(",",S1952,FIND(",",S1952,FIND(",",S1952,FIND(",",S1952)+1)+1)+1)),
  IF(OR(ISERROR(VLOOKUP(LEFT(S1952,FIND(",",S1952)-1),MapTable!$A:$A,1,0)),ISERROR(VLOOKUP(TRIM(MID(S1952,FIND(",",S1952)+1,FIND(",",S1952,FIND(",",S1952)+1)-FIND(",",S1952)-1)),MapTable!$A:$A,1,0)),ISERROR(VLOOKUP(TRIM(MID(S1952,FIND(",",S1952,FIND(",",S1952)+1)+1,FIND(",",S1952,FIND(",",S1952,FIND(",",S1952)+1)+1)-FIND(",",S1952,FIND(",",S1952)+1)-1)),MapTable!$A:$A,1,0)),ISERROR(VLOOKUP(TRIM(MID(S1952,FIND(",",S1952,FIND(",",S1952,FIND(",",S1952)+1)+1)+1,999)),MapTable!$A:$A,1,0))),"맵없음",
  ""),
)))))</f>
        <v/>
      </c>
      <c r="Y1952" t="str">
        <f>IF(ISBLANK(X1952),"",IF(ISERROR(VLOOKUP(X1952,[3]DropTable!$A:$A,1,0)),"드랍없음",""))</f>
        <v/>
      </c>
      <c r="AA1952" t="str">
        <f>IF(ISBLANK(Z1952),"",IF(ISERROR(VLOOKUP(Z1952,[3]DropTable!$A:$A,1,0)),"드랍없음",""))</f>
        <v/>
      </c>
      <c r="AC1952">
        <v>8.1</v>
      </c>
    </row>
    <row r="1953" spans="1:29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114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P1953" t="b">
        <f t="shared" ca="1" si="53"/>
        <v>0</v>
      </c>
      <c r="T1953" t="str">
        <f>IF(ISBLANK(S1953),"",
IF(ISERROR(FIND(",",S1953)),
  IF(ISERROR(VLOOKUP(S1953,MapTable!$A:$A,1,0)),"맵없음",
  ""),
IF(ISERROR(FIND(",",S1953,FIND(",",S1953)+1)),
  IF(OR(ISERROR(VLOOKUP(LEFT(S1953,FIND(",",S1953)-1),MapTable!$A:$A,1,0)),ISERROR(VLOOKUP(TRIM(MID(S1953,FIND(",",S1953)+1,999)),MapTable!$A:$A,1,0))),"맵없음",
  ""),
IF(ISERROR(FIND(",",S1953,FIND(",",S1953,FIND(",",S1953)+1)+1)),
  IF(OR(ISERROR(VLOOKUP(LEFT(S1953,FIND(",",S1953)-1),MapTable!$A:$A,1,0)),ISERROR(VLOOKUP(TRIM(MID(S1953,FIND(",",S1953)+1,FIND(",",S1953,FIND(",",S1953)+1)-FIND(",",S1953)-1)),MapTable!$A:$A,1,0)),ISERROR(VLOOKUP(TRIM(MID(S1953,FIND(",",S1953,FIND(",",S1953)+1)+1,999)),MapTable!$A:$A,1,0))),"맵없음",
  ""),
IF(ISERROR(FIND(",",S1953,FIND(",",S1953,FIND(",",S1953,FIND(",",S1953)+1)+1)+1)),
  IF(OR(ISERROR(VLOOKUP(LEFT(S1953,FIND(",",S1953)-1),MapTable!$A:$A,1,0)),ISERROR(VLOOKUP(TRIM(MID(S1953,FIND(",",S1953)+1,FIND(",",S1953,FIND(",",S1953)+1)-FIND(",",S1953)-1)),MapTable!$A:$A,1,0)),ISERROR(VLOOKUP(TRIM(MID(S1953,FIND(",",S1953,FIND(",",S1953)+1)+1,FIND(",",S1953,FIND(",",S1953,FIND(",",S1953)+1)+1)-FIND(",",S1953,FIND(",",S1953)+1)-1)),MapTable!$A:$A,1,0)),ISERROR(VLOOKUP(TRIM(MID(S1953,FIND(",",S1953,FIND(",",S1953,FIND(",",S1953)+1)+1)+1,999)),MapTable!$A:$A,1,0))),"맵없음",
  ""),
)))))</f>
        <v/>
      </c>
      <c r="Y1953" t="str">
        <f>IF(ISBLANK(X1953),"",IF(ISERROR(VLOOKUP(X1953,[3]DropTable!$A:$A,1,0)),"드랍없음",""))</f>
        <v/>
      </c>
      <c r="AA1953" t="str">
        <f>IF(ISBLANK(Z1953),"",IF(ISERROR(VLOOKUP(Z1953,[3]DropTable!$A:$A,1,0)),"드랍없음",""))</f>
        <v/>
      </c>
      <c r="AC1953">
        <v>8.1</v>
      </c>
    </row>
    <row r="1954" spans="1:29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114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P1954" t="b">
        <f t="shared" ca="1" si="53"/>
        <v>0</v>
      </c>
      <c r="T1954" t="str">
        <f>IF(ISBLANK(S1954),"",
IF(ISERROR(FIND(",",S1954)),
  IF(ISERROR(VLOOKUP(S1954,MapTable!$A:$A,1,0)),"맵없음",
  ""),
IF(ISERROR(FIND(",",S1954,FIND(",",S1954)+1)),
  IF(OR(ISERROR(VLOOKUP(LEFT(S1954,FIND(",",S1954)-1),MapTable!$A:$A,1,0)),ISERROR(VLOOKUP(TRIM(MID(S1954,FIND(",",S1954)+1,999)),MapTable!$A:$A,1,0))),"맵없음",
  ""),
IF(ISERROR(FIND(",",S1954,FIND(",",S1954,FIND(",",S1954)+1)+1)),
  IF(OR(ISERROR(VLOOKUP(LEFT(S1954,FIND(",",S1954)-1),MapTable!$A:$A,1,0)),ISERROR(VLOOKUP(TRIM(MID(S1954,FIND(",",S1954)+1,FIND(",",S1954,FIND(",",S1954)+1)-FIND(",",S1954)-1)),MapTable!$A:$A,1,0)),ISERROR(VLOOKUP(TRIM(MID(S1954,FIND(",",S1954,FIND(",",S1954)+1)+1,999)),MapTable!$A:$A,1,0))),"맵없음",
  ""),
IF(ISERROR(FIND(",",S1954,FIND(",",S1954,FIND(",",S1954,FIND(",",S1954)+1)+1)+1)),
  IF(OR(ISERROR(VLOOKUP(LEFT(S1954,FIND(",",S1954)-1),MapTable!$A:$A,1,0)),ISERROR(VLOOKUP(TRIM(MID(S1954,FIND(",",S1954)+1,FIND(",",S1954,FIND(",",S1954)+1)-FIND(",",S1954)-1)),MapTable!$A:$A,1,0)),ISERROR(VLOOKUP(TRIM(MID(S1954,FIND(",",S1954,FIND(",",S1954)+1)+1,FIND(",",S1954,FIND(",",S1954,FIND(",",S1954)+1)+1)-FIND(",",S1954,FIND(",",S1954)+1)-1)),MapTable!$A:$A,1,0)),ISERROR(VLOOKUP(TRIM(MID(S1954,FIND(",",S1954,FIND(",",S1954,FIND(",",S1954)+1)+1)+1,999)),MapTable!$A:$A,1,0))),"맵없음",
  ""),
)))))</f>
        <v/>
      </c>
      <c r="Y1954" t="str">
        <f>IF(ISBLANK(X1954),"",IF(ISERROR(VLOOKUP(X1954,[3]DropTable!$A:$A,1,0)),"드랍없음",""))</f>
        <v/>
      </c>
      <c r="AA1954" t="str">
        <f>IF(ISBLANK(Z1954),"",IF(ISERROR(VLOOKUP(Z1954,[3]DropTable!$A:$A,1,0)),"드랍없음",""))</f>
        <v/>
      </c>
      <c r="AC1954">
        <v>8.1</v>
      </c>
    </row>
    <row r="1955" spans="1:29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114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P1955" t="b">
        <f t="shared" ca="1" si="53"/>
        <v>0</v>
      </c>
      <c r="T1955" t="str">
        <f>IF(ISBLANK(S1955),"",
IF(ISERROR(FIND(",",S1955)),
  IF(ISERROR(VLOOKUP(S1955,MapTable!$A:$A,1,0)),"맵없음",
  ""),
IF(ISERROR(FIND(",",S1955,FIND(",",S1955)+1)),
  IF(OR(ISERROR(VLOOKUP(LEFT(S1955,FIND(",",S1955)-1),MapTable!$A:$A,1,0)),ISERROR(VLOOKUP(TRIM(MID(S1955,FIND(",",S1955)+1,999)),MapTable!$A:$A,1,0))),"맵없음",
  ""),
IF(ISERROR(FIND(",",S1955,FIND(",",S1955,FIND(",",S1955)+1)+1)),
  IF(OR(ISERROR(VLOOKUP(LEFT(S1955,FIND(",",S1955)-1),MapTable!$A:$A,1,0)),ISERROR(VLOOKUP(TRIM(MID(S1955,FIND(",",S1955)+1,FIND(",",S1955,FIND(",",S1955)+1)-FIND(",",S1955)-1)),MapTable!$A:$A,1,0)),ISERROR(VLOOKUP(TRIM(MID(S1955,FIND(",",S1955,FIND(",",S1955)+1)+1,999)),MapTable!$A:$A,1,0))),"맵없음",
  ""),
IF(ISERROR(FIND(",",S1955,FIND(",",S1955,FIND(",",S1955,FIND(",",S1955)+1)+1)+1)),
  IF(OR(ISERROR(VLOOKUP(LEFT(S1955,FIND(",",S1955)-1),MapTable!$A:$A,1,0)),ISERROR(VLOOKUP(TRIM(MID(S1955,FIND(",",S1955)+1,FIND(",",S1955,FIND(",",S1955)+1)-FIND(",",S1955)-1)),MapTable!$A:$A,1,0)),ISERROR(VLOOKUP(TRIM(MID(S1955,FIND(",",S1955,FIND(",",S1955)+1)+1,FIND(",",S1955,FIND(",",S1955,FIND(",",S1955)+1)+1)-FIND(",",S1955,FIND(",",S1955)+1)-1)),MapTable!$A:$A,1,0)),ISERROR(VLOOKUP(TRIM(MID(S1955,FIND(",",S1955,FIND(",",S1955,FIND(",",S1955)+1)+1)+1,999)),MapTable!$A:$A,1,0))),"맵없음",
  ""),
)))))</f>
        <v/>
      </c>
      <c r="Y1955" t="str">
        <f>IF(ISBLANK(X1955),"",IF(ISERROR(VLOOKUP(X1955,[3]DropTable!$A:$A,1,0)),"드랍없음",""))</f>
        <v/>
      </c>
      <c r="AA1955" t="str">
        <f>IF(ISBLANK(Z1955),"",IF(ISERROR(VLOOKUP(Z1955,[3]DropTable!$A:$A,1,0)),"드랍없음",""))</f>
        <v/>
      </c>
      <c r="AC1955">
        <v>8.1</v>
      </c>
    </row>
    <row r="1956" spans="1:29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114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P1956" t="b">
        <f t="shared" ca="1" si="53"/>
        <v>0</v>
      </c>
      <c r="T1956" t="str">
        <f>IF(ISBLANK(S1956),"",
IF(ISERROR(FIND(",",S1956)),
  IF(ISERROR(VLOOKUP(S1956,MapTable!$A:$A,1,0)),"맵없음",
  ""),
IF(ISERROR(FIND(",",S1956,FIND(",",S1956)+1)),
  IF(OR(ISERROR(VLOOKUP(LEFT(S1956,FIND(",",S1956)-1),MapTable!$A:$A,1,0)),ISERROR(VLOOKUP(TRIM(MID(S1956,FIND(",",S1956)+1,999)),MapTable!$A:$A,1,0))),"맵없음",
  ""),
IF(ISERROR(FIND(",",S1956,FIND(",",S1956,FIND(",",S1956)+1)+1)),
  IF(OR(ISERROR(VLOOKUP(LEFT(S1956,FIND(",",S1956)-1),MapTable!$A:$A,1,0)),ISERROR(VLOOKUP(TRIM(MID(S1956,FIND(",",S1956)+1,FIND(",",S1956,FIND(",",S1956)+1)-FIND(",",S1956)-1)),MapTable!$A:$A,1,0)),ISERROR(VLOOKUP(TRIM(MID(S1956,FIND(",",S1956,FIND(",",S1956)+1)+1,999)),MapTable!$A:$A,1,0))),"맵없음",
  ""),
IF(ISERROR(FIND(",",S1956,FIND(",",S1956,FIND(",",S1956,FIND(",",S1956)+1)+1)+1)),
  IF(OR(ISERROR(VLOOKUP(LEFT(S1956,FIND(",",S1956)-1),MapTable!$A:$A,1,0)),ISERROR(VLOOKUP(TRIM(MID(S1956,FIND(",",S1956)+1,FIND(",",S1956,FIND(",",S1956)+1)-FIND(",",S1956)-1)),MapTable!$A:$A,1,0)),ISERROR(VLOOKUP(TRIM(MID(S1956,FIND(",",S1956,FIND(",",S1956)+1)+1,FIND(",",S1956,FIND(",",S1956,FIND(",",S1956)+1)+1)-FIND(",",S1956,FIND(",",S1956)+1)-1)),MapTable!$A:$A,1,0)),ISERROR(VLOOKUP(TRIM(MID(S1956,FIND(",",S1956,FIND(",",S1956,FIND(",",S1956)+1)+1)+1,999)),MapTable!$A:$A,1,0))),"맵없음",
  ""),
)))))</f>
        <v/>
      </c>
      <c r="Y1956" t="str">
        <f>IF(ISBLANK(X1956),"",IF(ISERROR(VLOOKUP(X1956,[3]DropTable!$A:$A,1,0)),"드랍없음",""))</f>
        <v/>
      </c>
      <c r="AA1956" t="str">
        <f>IF(ISBLANK(Z1956),"",IF(ISERROR(VLOOKUP(Z1956,[3]DropTable!$A:$A,1,0)),"드랍없음",""))</f>
        <v/>
      </c>
      <c r="AC1956">
        <v>8.1</v>
      </c>
    </row>
    <row r="1957" spans="1:29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114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P1957" t="b">
        <f t="shared" ca="1" si="53"/>
        <v>0</v>
      </c>
      <c r="T1957" t="str">
        <f>IF(ISBLANK(S1957),"",
IF(ISERROR(FIND(",",S1957)),
  IF(ISERROR(VLOOKUP(S1957,MapTable!$A:$A,1,0)),"맵없음",
  ""),
IF(ISERROR(FIND(",",S1957,FIND(",",S1957)+1)),
  IF(OR(ISERROR(VLOOKUP(LEFT(S1957,FIND(",",S1957)-1),MapTable!$A:$A,1,0)),ISERROR(VLOOKUP(TRIM(MID(S1957,FIND(",",S1957)+1,999)),MapTable!$A:$A,1,0))),"맵없음",
  ""),
IF(ISERROR(FIND(",",S1957,FIND(",",S1957,FIND(",",S1957)+1)+1)),
  IF(OR(ISERROR(VLOOKUP(LEFT(S1957,FIND(",",S1957)-1),MapTable!$A:$A,1,0)),ISERROR(VLOOKUP(TRIM(MID(S1957,FIND(",",S1957)+1,FIND(",",S1957,FIND(",",S1957)+1)-FIND(",",S1957)-1)),MapTable!$A:$A,1,0)),ISERROR(VLOOKUP(TRIM(MID(S1957,FIND(",",S1957,FIND(",",S1957)+1)+1,999)),MapTable!$A:$A,1,0))),"맵없음",
  ""),
IF(ISERROR(FIND(",",S1957,FIND(",",S1957,FIND(",",S1957,FIND(",",S1957)+1)+1)+1)),
  IF(OR(ISERROR(VLOOKUP(LEFT(S1957,FIND(",",S1957)-1),MapTable!$A:$A,1,0)),ISERROR(VLOOKUP(TRIM(MID(S1957,FIND(",",S1957)+1,FIND(",",S1957,FIND(",",S1957)+1)-FIND(",",S1957)-1)),MapTable!$A:$A,1,0)),ISERROR(VLOOKUP(TRIM(MID(S1957,FIND(",",S1957,FIND(",",S1957)+1)+1,FIND(",",S1957,FIND(",",S1957,FIND(",",S1957)+1)+1)-FIND(",",S1957,FIND(",",S1957)+1)-1)),MapTable!$A:$A,1,0)),ISERROR(VLOOKUP(TRIM(MID(S1957,FIND(",",S1957,FIND(",",S1957,FIND(",",S1957)+1)+1)+1,999)),MapTable!$A:$A,1,0))),"맵없음",
  ""),
)))))</f>
        <v/>
      </c>
      <c r="Y1957" t="str">
        <f>IF(ISBLANK(X1957),"",IF(ISERROR(VLOOKUP(X1957,[3]DropTable!$A:$A,1,0)),"드랍없음",""))</f>
        <v/>
      </c>
      <c r="AA1957" t="str">
        <f>IF(ISBLANK(Z1957),"",IF(ISERROR(VLOOKUP(Z1957,[3]DropTable!$A:$A,1,0)),"드랍없음",""))</f>
        <v/>
      </c>
      <c r="AC1957">
        <v>8.1</v>
      </c>
    </row>
    <row r="1958" spans="1:29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114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P1958" t="b">
        <f t="shared" ca="1" si="53"/>
        <v>0</v>
      </c>
      <c r="T1958" t="str">
        <f>IF(ISBLANK(S1958),"",
IF(ISERROR(FIND(",",S1958)),
  IF(ISERROR(VLOOKUP(S1958,MapTable!$A:$A,1,0)),"맵없음",
  ""),
IF(ISERROR(FIND(",",S1958,FIND(",",S1958)+1)),
  IF(OR(ISERROR(VLOOKUP(LEFT(S1958,FIND(",",S1958)-1),MapTable!$A:$A,1,0)),ISERROR(VLOOKUP(TRIM(MID(S1958,FIND(",",S1958)+1,999)),MapTable!$A:$A,1,0))),"맵없음",
  ""),
IF(ISERROR(FIND(",",S1958,FIND(",",S1958,FIND(",",S1958)+1)+1)),
  IF(OR(ISERROR(VLOOKUP(LEFT(S1958,FIND(",",S1958)-1),MapTable!$A:$A,1,0)),ISERROR(VLOOKUP(TRIM(MID(S1958,FIND(",",S1958)+1,FIND(",",S1958,FIND(",",S1958)+1)-FIND(",",S1958)-1)),MapTable!$A:$A,1,0)),ISERROR(VLOOKUP(TRIM(MID(S1958,FIND(",",S1958,FIND(",",S1958)+1)+1,999)),MapTable!$A:$A,1,0))),"맵없음",
  ""),
IF(ISERROR(FIND(",",S1958,FIND(",",S1958,FIND(",",S1958,FIND(",",S1958)+1)+1)+1)),
  IF(OR(ISERROR(VLOOKUP(LEFT(S1958,FIND(",",S1958)-1),MapTable!$A:$A,1,0)),ISERROR(VLOOKUP(TRIM(MID(S1958,FIND(",",S1958)+1,FIND(",",S1958,FIND(",",S1958)+1)-FIND(",",S1958)-1)),MapTable!$A:$A,1,0)),ISERROR(VLOOKUP(TRIM(MID(S1958,FIND(",",S1958,FIND(",",S1958)+1)+1,FIND(",",S1958,FIND(",",S1958,FIND(",",S1958)+1)+1)-FIND(",",S1958,FIND(",",S1958)+1)-1)),MapTable!$A:$A,1,0)),ISERROR(VLOOKUP(TRIM(MID(S1958,FIND(",",S1958,FIND(",",S1958,FIND(",",S1958)+1)+1)+1,999)),MapTable!$A:$A,1,0))),"맵없음",
  ""),
)))))</f>
        <v/>
      </c>
      <c r="Y1958" t="str">
        <f>IF(ISBLANK(X1958),"",IF(ISERROR(VLOOKUP(X1958,[3]DropTable!$A:$A,1,0)),"드랍없음",""))</f>
        <v/>
      </c>
      <c r="AA1958" t="str">
        <f>IF(ISBLANK(Z1958),"",IF(ISERROR(VLOOKUP(Z1958,[3]DropTable!$A:$A,1,0)),"드랍없음",""))</f>
        <v/>
      </c>
      <c r="AC1958">
        <v>8.1</v>
      </c>
    </row>
    <row r="1959" spans="1:29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114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P1959" t="b">
        <f t="shared" ca="1" si="53"/>
        <v>0</v>
      </c>
      <c r="T1959" t="str">
        <f>IF(ISBLANK(S1959),"",
IF(ISERROR(FIND(",",S1959)),
  IF(ISERROR(VLOOKUP(S1959,MapTable!$A:$A,1,0)),"맵없음",
  ""),
IF(ISERROR(FIND(",",S1959,FIND(",",S1959)+1)),
  IF(OR(ISERROR(VLOOKUP(LEFT(S1959,FIND(",",S1959)-1),MapTable!$A:$A,1,0)),ISERROR(VLOOKUP(TRIM(MID(S1959,FIND(",",S1959)+1,999)),MapTable!$A:$A,1,0))),"맵없음",
  ""),
IF(ISERROR(FIND(",",S1959,FIND(",",S1959,FIND(",",S1959)+1)+1)),
  IF(OR(ISERROR(VLOOKUP(LEFT(S1959,FIND(",",S1959)-1),MapTable!$A:$A,1,0)),ISERROR(VLOOKUP(TRIM(MID(S1959,FIND(",",S1959)+1,FIND(",",S1959,FIND(",",S1959)+1)-FIND(",",S1959)-1)),MapTable!$A:$A,1,0)),ISERROR(VLOOKUP(TRIM(MID(S1959,FIND(",",S1959,FIND(",",S1959)+1)+1,999)),MapTable!$A:$A,1,0))),"맵없음",
  ""),
IF(ISERROR(FIND(",",S1959,FIND(",",S1959,FIND(",",S1959,FIND(",",S1959)+1)+1)+1)),
  IF(OR(ISERROR(VLOOKUP(LEFT(S1959,FIND(",",S1959)-1),MapTable!$A:$A,1,0)),ISERROR(VLOOKUP(TRIM(MID(S1959,FIND(",",S1959)+1,FIND(",",S1959,FIND(",",S1959)+1)-FIND(",",S1959)-1)),MapTable!$A:$A,1,0)),ISERROR(VLOOKUP(TRIM(MID(S1959,FIND(",",S1959,FIND(",",S1959)+1)+1,FIND(",",S1959,FIND(",",S1959,FIND(",",S1959)+1)+1)-FIND(",",S1959,FIND(",",S1959)+1)-1)),MapTable!$A:$A,1,0)),ISERROR(VLOOKUP(TRIM(MID(S1959,FIND(",",S1959,FIND(",",S1959,FIND(",",S1959)+1)+1)+1,999)),MapTable!$A:$A,1,0))),"맵없음",
  ""),
)))))</f>
        <v/>
      </c>
      <c r="Y1959" t="str">
        <f>IF(ISBLANK(X1959),"",IF(ISERROR(VLOOKUP(X1959,[3]DropTable!$A:$A,1,0)),"드랍없음",""))</f>
        <v/>
      </c>
      <c r="AA1959" t="str">
        <f>IF(ISBLANK(Z1959),"",IF(ISERROR(VLOOKUP(Z1959,[3]DropTable!$A:$A,1,0)),"드랍없음",""))</f>
        <v/>
      </c>
      <c r="AC1959">
        <v>8.1</v>
      </c>
    </row>
    <row r="1960" spans="1:29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114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P1960" t="b">
        <f t="shared" ca="1" si="53"/>
        <v>0</v>
      </c>
      <c r="T1960" t="str">
        <f>IF(ISBLANK(S1960),"",
IF(ISERROR(FIND(",",S1960)),
  IF(ISERROR(VLOOKUP(S1960,MapTable!$A:$A,1,0)),"맵없음",
  ""),
IF(ISERROR(FIND(",",S1960,FIND(",",S1960)+1)),
  IF(OR(ISERROR(VLOOKUP(LEFT(S1960,FIND(",",S1960)-1),MapTable!$A:$A,1,0)),ISERROR(VLOOKUP(TRIM(MID(S1960,FIND(",",S1960)+1,999)),MapTable!$A:$A,1,0))),"맵없음",
  ""),
IF(ISERROR(FIND(",",S1960,FIND(",",S1960,FIND(",",S1960)+1)+1)),
  IF(OR(ISERROR(VLOOKUP(LEFT(S1960,FIND(",",S1960)-1),MapTable!$A:$A,1,0)),ISERROR(VLOOKUP(TRIM(MID(S1960,FIND(",",S1960)+1,FIND(",",S1960,FIND(",",S1960)+1)-FIND(",",S1960)-1)),MapTable!$A:$A,1,0)),ISERROR(VLOOKUP(TRIM(MID(S1960,FIND(",",S1960,FIND(",",S1960)+1)+1,999)),MapTable!$A:$A,1,0))),"맵없음",
  ""),
IF(ISERROR(FIND(",",S1960,FIND(",",S1960,FIND(",",S1960,FIND(",",S1960)+1)+1)+1)),
  IF(OR(ISERROR(VLOOKUP(LEFT(S1960,FIND(",",S1960)-1),MapTable!$A:$A,1,0)),ISERROR(VLOOKUP(TRIM(MID(S1960,FIND(",",S1960)+1,FIND(",",S1960,FIND(",",S1960)+1)-FIND(",",S1960)-1)),MapTable!$A:$A,1,0)),ISERROR(VLOOKUP(TRIM(MID(S1960,FIND(",",S1960,FIND(",",S1960)+1)+1,FIND(",",S1960,FIND(",",S1960,FIND(",",S1960)+1)+1)-FIND(",",S1960,FIND(",",S1960)+1)-1)),MapTable!$A:$A,1,0)),ISERROR(VLOOKUP(TRIM(MID(S1960,FIND(",",S1960,FIND(",",S1960,FIND(",",S1960)+1)+1)+1,999)),MapTable!$A:$A,1,0))),"맵없음",
  ""),
)))))</f>
        <v/>
      </c>
      <c r="Y1960" t="str">
        <f>IF(ISBLANK(X1960),"",IF(ISERROR(VLOOKUP(X1960,[3]DropTable!$A:$A,1,0)),"드랍없음",""))</f>
        <v/>
      </c>
      <c r="AA1960" t="str">
        <f>IF(ISBLANK(Z1960),"",IF(ISERROR(VLOOKUP(Z1960,[3]DropTable!$A:$A,1,0)),"드랍없음",""))</f>
        <v/>
      </c>
      <c r="AC1960">
        <v>8.1</v>
      </c>
    </row>
    <row r="1961" spans="1:29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114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P1961" t="b">
        <f t="shared" ca="1" si="53"/>
        <v>0</v>
      </c>
      <c r="T1961" t="str">
        <f>IF(ISBLANK(S1961),"",
IF(ISERROR(FIND(",",S1961)),
  IF(ISERROR(VLOOKUP(S1961,MapTable!$A:$A,1,0)),"맵없음",
  ""),
IF(ISERROR(FIND(",",S1961,FIND(",",S1961)+1)),
  IF(OR(ISERROR(VLOOKUP(LEFT(S1961,FIND(",",S1961)-1),MapTable!$A:$A,1,0)),ISERROR(VLOOKUP(TRIM(MID(S1961,FIND(",",S1961)+1,999)),MapTable!$A:$A,1,0))),"맵없음",
  ""),
IF(ISERROR(FIND(",",S1961,FIND(",",S1961,FIND(",",S1961)+1)+1)),
  IF(OR(ISERROR(VLOOKUP(LEFT(S1961,FIND(",",S1961)-1),MapTable!$A:$A,1,0)),ISERROR(VLOOKUP(TRIM(MID(S1961,FIND(",",S1961)+1,FIND(",",S1961,FIND(",",S1961)+1)-FIND(",",S1961)-1)),MapTable!$A:$A,1,0)),ISERROR(VLOOKUP(TRIM(MID(S1961,FIND(",",S1961,FIND(",",S1961)+1)+1,999)),MapTable!$A:$A,1,0))),"맵없음",
  ""),
IF(ISERROR(FIND(",",S1961,FIND(",",S1961,FIND(",",S1961,FIND(",",S1961)+1)+1)+1)),
  IF(OR(ISERROR(VLOOKUP(LEFT(S1961,FIND(",",S1961)-1),MapTable!$A:$A,1,0)),ISERROR(VLOOKUP(TRIM(MID(S1961,FIND(",",S1961)+1,FIND(",",S1961,FIND(",",S1961)+1)-FIND(",",S1961)-1)),MapTable!$A:$A,1,0)),ISERROR(VLOOKUP(TRIM(MID(S1961,FIND(",",S1961,FIND(",",S1961)+1)+1,FIND(",",S1961,FIND(",",S1961,FIND(",",S1961)+1)+1)-FIND(",",S1961,FIND(",",S1961)+1)-1)),MapTable!$A:$A,1,0)),ISERROR(VLOOKUP(TRIM(MID(S1961,FIND(",",S1961,FIND(",",S1961,FIND(",",S1961)+1)+1)+1,999)),MapTable!$A:$A,1,0))),"맵없음",
  ""),
)))))</f>
        <v/>
      </c>
      <c r="Y1961" t="str">
        <f>IF(ISBLANK(X1961),"",IF(ISERROR(VLOOKUP(X1961,[3]DropTable!$A:$A,1,0)),"드랍없음",""))</f>
        <v/>
      </c>
      <c r="AA1961" t="str">
        <f>IF(ISBLANK(Z1961),"",IF(ISERROR(VLOOKUP(Z1961,[3]DropTable!$A:$A,1,0)),"드랍없음",""))</f>
        <v/>
      </c>
      <c r="AC1961">
        <v>8.1</v>
      </c>
    </row>
    <row r="1962" spans="1:29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114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P1962" t="b">
        <f t="shared" ca="1" si="53"/>
        <v>0</v>
      </c>
      <c r="T1962" t="str">
        <f>IF(ISBLANK(S1962),"",
IF(ISERROR(FIND(",",S1962)),
  IF(ISERROR(VLOOKUP(S1962,MapTable!$A:$A,1,0)),"맵없음",
  ""),
IF(ISERROR(FIND(",",S1962,FIND(",",S1962)+1)),
  IF(OR(ISERROR(VLOOKUP(LEFT(S1962,FIND(",",S1962)-1),MapTable!$A:$A,1,0)),ISERROR(VLOOKUP(TRIM(MID(S1962,FIND(",",S1962)+1,999)),MapTable!$A:$A,1,0))),"맵없음",
  ""),
IF(ISERROR(FIND(",",S1962,FIND(",",S1962,FIND(",",S1962)+1)+1)),
  IF(OR(ISERROR(VLOOKUP(LEFT(S1962,FIND(",",S1962)-1),MapTable!$A:$A,1,0)),ISERROR(VLOOKUP(TRIM(MID(S1962,FIND(",",S1962)+1,FIND(",",S1962,FIND(",",S1962)+1)-FIND(",",S1962)-1)),MapTable!$A:$A,1,0)),ISERROR(VLOOKUP(TRIM(MID(S1962,FIND(",",S1962,FIND(",",S1962)+1)+1,999)),MapTable!$A:$A,1,0))),"맵없음",
  ""),
IF(ISERROR(FIND(",",S1962,FIND(",",S1962,FIND(",",S1962,FIND(",",S1962)+1)+1)+1)),
  IF(OR(ISERROR(VLOOKUP(LEFT(S1962,FIND(",",S1962)-1),MapTable!$A:$A,1,0)),ISERROR(VLOOKUP(TRIM(MID(S1962,FIND(",",S1962)+1,FIND(",",S1962,FIND(",",S1962)+1)-FIND(",",S1962)-1)),MapTable!$A:$A,1,0)),ISERROR(VLOOKUP(TRIM(MID(S1962,FIND(",",S1962,FIND(",",S1962)+1)+1,FIND(",",S1962,FIND(",",S1962,FIND(",",S1962)+1)+1)-FIND(",",S1962,FIND(",",S1962)+1)-1)),MapTable!$A:$A,1,0)),ISERROR(VLOOKUP(TRIM(MID(S1962,FIND(",",S1962,FIND(",",S1962,FIND(",",S1962)+1)+1)+1,999)),MapTable!$A:$A,1,0))),"맵없음",
  ""),
)))))</f>
        <v/>
      </c>
      <c r="Y1962" t="str">
        <f>IF(ISBLANK(X1962),"",IF(ISERROR(VLOOKUP(X1962,[3]DropTable!$A:$A,1,0)),"드랍없음",""))</f>
        <v/>
      </c>
      <c r="AA1962" t="str">
        <f>IF(ISBLANK(Z1962),"",IF(ISERROR(VLOOKUP(Z1962,[3]DropTable!$A:$A,1,0)),"드랍없음",""))</f>
        <v/>
      </c>
      <c r="AC1962">
        <v>8.1</v>
      </c>
    </row>
    <row r="1963" spans="1:29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114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P1963" t="b">
        <f t="shared" ca="1" si="53"/>
        <v>0</v>
      </c>
      <c r="T1963" t="str">
        <f>IF(ISBLANK(S1963),"",
IF(ISERROR(FIND(",",S1963)),
  IF(ISERROR(VLOOKUP(S1963,MapTable!$A:$A,1,0)),"맵없음",
  ""),
IF(ISERROR(FIND(",",S1963,FIND(",",S1963)+1)),
  IF(OR(ISERROR(VLOOKUP(LEFT(S1963,FIND(",",S1963)-1),MapTable!$A:$A,1,0)),ISERROR(VLOOKUP(TRIM(MID(S1963,FIND(",",S1963)+1,999)),MapTable!$A:$A,1,0))),"맵없음",
  ""),
IF(ISERROR(FIND(",",S1963,FIND(",",S1963,FIND(",",S1963)+1)+1)),
  IF(OR(ISERROR(VLOOKUP(LEFT(S1963,FIND(",",S1963)-1),MapTable!$A:$A,1,0)),ISERROR(VLOOKUP(TRIM(MID(S1963,FIND(",",S1963)+1,FIND(",",S1963,FIND(",",S1963)+1)-FIND(",",S1963)-1)),MapTable!$A:$A,1,0)),ISERROR(VLOOKUP(TRIM(MID(S1963,FIND(",",S1963,FIND(",",S1963)+1)+1,999)),MapTable!$A:$A,1,0))),"맵없음",
  ""),
IF(ISERROR(FIND(",",S1963,FIND(",",S1963,FIND(",",S1963,FIND(",",S1963)+1)+1)+1)),
  IF(OR(ISERROR(VLOOKUP(LEFT(S1963,FIND(",",S1963)-1),MapTable!$A:$A,1,0)),ISERROR(VLOOKUP(TRIM(MID(S1963,FIND(",",S1963)+1,FIND(",",S1963,FIND(",",S1963)+1)-FIND(",",S1963)-1)),MapTable!$A:$A,1,0)),ISERROR(VLOOKUP(TRIM(MID(S1963,FIND(",",S1963,FIND(",",S1963)+1)+1,FIND(",",S1963,FIND(",",S1963,FIND(",",S1963)+1)+1)-FIND(",",S1963,FIND(",",S1963)+1)-1)),MapTable!$A:$A,1,0)),ISERROR(VLOOKUP(TRIM(MID(S1963,FIND(",",S1963,FIND(",",S1963,FIND(",",S1963)+1)+1)+1,999)),MapTable!$A:$A,1,0))),"맵없음",
  ""),
)))))</f>
        <v/>
      </c>
      <c r="Y1963" t="str">
        <f>IF(ISBLANK(X1963),"",IF(ISERROR(VLOOKUP(X1963,[3]DropTable!$A:$A,1,0)),"드랍없음",""))</f>
        <v/>
      </c>
      <c r="AA1963" t="str">
        <f>IF(ISBLANK(Z1963),"",IF(ISERROR(VLOOKUP(Z1963,[3]DropTable!$A:$A,1,0)),"드랍없음",""))</f>
        <v/>
      </c>
      <c r="AC1963">
        <v>8.1</v>
      </c>
    </row>
    <row r="1964" spans="1:29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114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P1964" t="b">
        <f t="shared" ca="1" si="53"/>
        <v>0</v>
      </c>
      <c r="T1964" t="str">
        <f>IF(ISBLANK(S1964),"",
IF(ISERROR(FIND(",",S1964)),
  IF(ISERROR(VLOOKUP(S1964,MapTable!$A:$A,1,0)),"맵없음",
  ""),
IF(ISERROR(FIND(",",S1964,FIND(",",S1964)+1)),
  IF(OR(ISERROR(VLOOKUP(LEFT(S1964,FIND(",",S1964)-1),MapTable!$A:$A,1,0)),ISERROR(VLOOKUP(TRIM(MID(S1964,FIND(",",S1964)+1,999)),MapTable!$A:$A,1,0))),"맵없음",
  ""),
IF(ISERROR(FIND(",",S1964,FIND(",",S1964,FIND(",",S1964)+1)+1)),
  IF(OR(ISERROR(VLOOKUP(LEFT(S1964,FIND(",",S1964)-1),MapTable!$A:$A,1,0)),ISERROR(VLOOKUP(TRIM(MID(S1964,FIND(",",S1964)+1,FIND(",",S1964,FIND(",",S1964)+1)-FIND(",",S1964)-1)),MapTable!$A:$A,1,0)),ISERROR(VLOOKUP(TRIM(MID(S1964,FIND(",",S1964,FIND(",",S1964)+1)+1,999)),MapTable!$A:$A,1,0))),"맵없음",
  ""),
IF(ISERROR(FIND(",",S1964,FIND(",",S1964,FIND(",",S1964,FIND(",",S1964)+1)+1)+1)),
  IF(OR(ISERROR(VLOOKUP(LEFT(S1964,FIND(",",S1964)-1),MapTable!$A:$A,1,0)),ISERROR(VLOOKUP(TRIM(MID(S1964,FIND(",",S1964)+1,FIND(",",S1964,FIND(",",S1964)+1)-FIND(",",S1964)-1)),MapTable!$A:$A,1,0)),ISERROR(VLOOKUP(TRIM(MID(S1964,FIND(",",S1964,FIND(",",S1964)+1)+1,FIND(",",S1964,FIND(",",S1964,FIND(",",S1964)+1)+1)-FIND(",",S1964,FIND(",",S1964)+1)-1)),MapTable!$A:$A,1,0)),ISERROR(VLOOKUP(TRIM(MID(S1964,FIND(",",S1964,FIND(",",S1964,FIND(",",S1964)+1)+1)+1,999)),MapTable!$A:$A,1,0))),"맵없음",
  ""),
)))))</f>
        <v/>
      </c>
      <c r="Y1964" t="str">
        <f>IF(ISBLANK(X1964),"",IF(ISERROR(VLOOKUP(X1964,[3]DropTable!$A:$A,1,0)),"드랍없음",""))</f>
        <v/>
      </c>
      <c r="AA1964" t="str">
        <f>IF(ISBLANK(Z1964),"",IF(ISERROR(VLOOKUP(Z1964,[3]DropTable!$A:$A,1,0)),"드랍없음",""))</f>
        <v/>
      </c>
      <c r="AC1964">
        <v>8.1</v>
      </c>
    </row>
    <row r="1965" spans="1:29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114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P1965" t="b">
        <f t="shared" ca="1" si="53"/>
        <v>0</v>
      </c>
      <c r="T1965" t="str">
        <f>IF(ISBLANK(S1965),"",
IF(ISERROR(FIND(",",S1965)),
  IF(ISERROR(VLOOKUP(S1965,MapTable!$A:$A,1,0)),"맵없음",
  ""),
IF(ISERROR(FIND(",",S1965,FIND(",",S1965)+1)),
  IF(OR(ISERROR(VLOOKUP(LEFT(S1965,FIND(",",S1965)-1),MapTable!$A:$A,1,0)),ISERROR(VLOOKUP(TRIM(MID(S1965,FIND(",",S1965)+1,999)),MapTable!$A:$A,1,0))),"맵없음",
  ""),
IF(ISERROR(FIND(",",S1965,FIND(",",S1965,FIND(",",S1965)+1)+1)),
  IF(OR(ISERROR(VLOOKUP(LEFT(S1965,FIND(",",S1965)-1),MapTable!$A:$A,1,0)),ISERROR(VLOOKUP(TRIM(MID(S1965,FIND(",",S1965)+1,FIND(",",S1965,FIND(",",S1965)+1)-FIND(",",S1965)-1)),MapTable!$A:$A,1,0)),ISERROR(VLOOKUP(TRIM(MID(S1965,FIND(",",S1965,FIND(",",S1965)+1)+1,999)),MapTable!$A:$A,1,0))),"맵없음",
  ""),
IF(ISERROR(FIND(",",S1965,FIND(",",S1965,FIND(",",S1965,FIND(",",S1965)+1)+1)+1)),
  IF(OR(ISERROR(VLOOKUP(LEFT(S1965,FIND(",",S1965)-1),MapTable!$A:$A,1,0)),ISERROR(VLOOKUP(TRIM(MID(S1965,FIND(",",S1965)+1,FIND(",",S1965,FIND(",",S1965)+1)-FIND(",",S1965)-1)),MapTable!$A:$A,1,0)),ISERROR(VLOOKUP(TRIM(MID(S1965,FIND(",",S1965,FIND(",",S1965)+1)+1,FIND(",",S1965,FIND(",",S1965,FIND(",",S1965)+1)+1)-FIND(",",S1965,FIND(",",S1965)+1)-1)),MapTable!$A:$A,1,0)),ISERROR(VLOOKUP(TRIM(MID(S1965,FIND(",",S1965,FIND(",",S1965,FIND(",",S1965)+1)+1)+1,999)),MapTable!$A:$A,1,0))),"맵없음",
  ""),
)))))</f>
        <v/>
      </c>
      <c r="Y1965" t="str">
        <f>IF(ISBLANK(X1965),"",IF(ISERROR(VLOOKUP(X1965,[3]DropTable!$A:$A,1,0)),"드랍없음",""))</f>
        <v/>
      </c>
      <c r="AA1965" t="str">
        <f>IF(ISBLANK(Z1965),"",IF(ISERROR(VLOOKUP(Z1965,[3]DropTable!$A:$A,1,0)),"드랍없음",""))</f>
        <v/>
      </c>
      <c r="AC1965">
        <v>8.1</v>
      </c>
    </row>
    <row r="1966" spans="1:29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114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P1966" t="b">
        <f t="shared" ca="1" si="53"/>
        <v>0</v>
      </c>
      <c r="T1966" t="str">
        <f>IF(ISBLANK(S1966),"",
IF(ISERROR(FIND(",",S1966)),
  IF(ISERROR(VLOOKUP(S1966,MapTable!$A:$A,1,0)),"맵없음",
  ""),
IF(ISERROR(FIND(",",S1966,FIND(",",S1966)+1)),
  IF(OR(ISERROR(VLOOKUP(LEFT(S1966,FIND(",",S1966)-1),MapTable!$A:$A,1,0)),ISERROR(VLOOKUP(TRIM(MID(S1966,FIND(",",S1966)+1,999)),MapTable!$A:$A,1,0))),"맵없음",
  ""),
IF(ISERROR(FIND(",",S1966,FIND(",",S1966,FIND(",",S1966)+1)+1)),
  IF(OR(ISERROR(VLOOKUP(LEFT(S1966,FIND(",",S1966)-1),MapTable!$A:$A,1,0)),ISERROR(VLOOKUP(TRIM(MID(S1966,FIND(",",S1966)+1,FIND(",",S1966,FIND(",",S1966)+1)-FIND(",",S1966)-1)),MapTable!$A:$A,1,0)),ISERROR(VLOOKUP(TRIM(MID(S1966,FIND(",",S1966,FIND(",",S1966)+1)+1,999)),MapTable!$A:$A,1,0))),"맵없음",
  ""),
IF(ISERROR(FIND(",",S1966,FIND(",",S1966,FIND(",",S1966,FIND(",",S1966)+1)+1)+1)),
  IF(OR(ISERROR(VLOOKUP(LEFT(S1966,FIND(",",S1966)-1),MapTable!$A:$A,1,0)),ISERROR(VLOOKUP(TRIM(MID(S1966,FIND(",",S1966)+1,FIND(",",S1966,FIND(",",S1966)+1)-FIND(",",S1966)-1)),MapTable!$A:$A,1,0)),ISERROR(VLOOKUP(TRIM(MID(S1966,FIND(",",S1966,FIND(",",S1966)+1)+1,FIND(",",S1966,FIND(",",S1966,FIND(",",S1966)+1)+1)-FIND(",",S1966,FIND(",",S1966)+1)-1)),MapTable!$A:$A,1,0)),ISERROR(VLOOKUP(TRIM(MID(S1966,FIND(",",S1966,FIND(",",S1966,FIND(",",S1966)+1)+1)+1,999)),MapTable!$A:$A,1,0))),"맵없음",
  ""),
)))))</f>
        <v/>
      </c>
      <c r="Y1966" t="str">
        <f>IF(ISBLANK(X1966),"",IF(ISERROR(VLOOKUP(X1966,[3]DropTable!$A:$A,1,0)),"드랍없음",""))</f>
        <v/>
      </c>
      <c r="AA1966" t="str">
        <f>IF(ISBLANK(Z1966),"",IF(ISERROR(VLOOKUP(Z1966,[3]DropTable!$A:$A,1,0)),"드랍없음",""))</f>
        <v/>
      </c>
      <c r="AC1966">
        <v>8.1</v>
      </c>
    </row>
    <row r="1967" spans="1:29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114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P1967" t="b">
        <f t="shared" ca="1" si="53"/>
        <v>0</v>
      </c>
      <c r="T1967" t="str">
        <f>IF(ISBLANK(S1967),"",
IF(ISERROR(FIND(",",S1967)),
  IF(ISERROR(VLOOKUP(S1967,MapTable!$A:$A,1,0)),"맵없음",
  ""),
IF(ISERROR(FIND(",",S1967,FIND(",",S1967)+1)),
  IF(OR(ISERROR(VLOOKUP(LEFT(S1967,FIND(",",S1967)-1),MapTable!$A:$A,1,0)),ISERROR(VLOOKUP(TRIM(MID(S1967,FIND(",",S1967)+1,999)),MapTable!$A:$A,1,0))),"맵없음",
  ""),
IF(ISERROR(FIND(",",S1967,FIND(",",S1967,FIND(",",S1967)+1)+1)),
  IF(OR(ISERROR(VLOOKUP(LEFT(S1967,FIND(",",S1967)-1),MapTable!$A:$A,1,0)),ISERROR(VLOOKUP(TRIM(MID(S1967,FIND(",",S1967)+1,FIND(",",S1967,FIND(",",S1967)+1)-FIND(",",S1967)-1)),MapTable!$A:$A,1,0)),ISERROR(VLOOKUP(TRIM(MID(S1967,FIND(",",S1967,FIND(",",S1967)+1)+1,999)),MapTable!$A:$A,1,0))),"맵없음",
  ""),
IF(ISERROR(FIND(",",S1967,FIND(",",S1967,FIND(",",S1967,FIND(",",S1967)+1)+1)+1)),
  IF(OR(ISERROR(VLOOKUP(LEFT(S1967,FIND(",",S1967)-1),MapTable!$A:$A,1,0)),ISERROR(VLOOKUP(TRIM(MID(S1967,FIND(",",S1967)+1,FIND(",",S1967,FIND(",",S1967)+1)-FIND(",",S1967)-1)),MapTable!$A:$A,1,0)),ISERROR(VLOOKUP(TRIM(MID(S1967,FIND(",",S1967,FIND(",",S1967)+1)+1,FIND(",",S1967,FIND(",",S1967,FIND(",",S1967)+1)+1)-FIND(",",S1967,FIND(",",S1967)+1)-1)),MapTable!$A:$A,1,0)),ISERROR(VLOOKUP(TRIM(MID(S1967,FIND(",",S1967,FIND(",",S1967,FIND(",",S1967)+1)+1)+1,999)),MapTable!$A:$A,1,0))),"맵없음",
  ""),
)))))</f>
        <v/>
      </c>
      <c r="Y1967" t="str">
        <f>IF(ISBLANK(X1967),"",IF(ISERROR(VLOOKUP(X1967,[3]DropTable!$A:$A,1,0)),"드랍없음",""))</f>
        <v/>
      </c>
      <c r="AA1967" t="str">
        <f>IF(ISBLANK(Z1967),"",IF(ISERROR(VLOOKUP(Z1967,[3]DropTable!$A:$A,1,0)),"드랍없음",""))</f>
        <v/>
      </c>
      <c r="AC1967">
        <v>8.1</v>
      </c>
    </row>
    <row r="1968" spans="1:29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114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P1968" t="b">
        <f t="shared" ca="1" si="53"/>
        <v>0</v>
      </c>
      <c r="T1968" t="str">
        <f>IF(ISBLANK(S1968),"",
IF(ISERROR(FIND(",",S1968)),
  IF(ISERROR(VLOOKUP(S1968,MapTable!$A:$A,1,0)),"맵없음",
  ""),
IF(ISERROR(FIND(",",S1968,FIND(",",S1968)+1)),
  IF(OR(ISERROR(VLOOKUP(LEFT(S1968,FIND(",",S1968)-1),MapTable!$A:$A,1,0)),ISERROR(VLOOKUP(TRIM(MID(S1968,FIND(",",S1968)+1,999)),MapTable!$A:$A,1,0))),"맵없음",
  ""),
IF(ISERROR(FIND(",",S1968,FIND(",",S1968,FIND(",",S1968)+1)+1)),
  IF(OR(ISERROR(VLOOKUP(LEFT(S1968,FIND(",",S1968)-1),MapTable!$A:$A,1,0)),ISERROR(VLOOKUP(TRIM(MID(S1968,FIND(",",S1968)+1,FIND(",",S1968,FIND(",",S1968)+1)-FIND(",",S1968)-1)),MapTable!$A:$A,1,0)),ISERROR(VLOOKUP(TRIM(MID(S1968,FIND(",",S1968,FIND(",",S1968)+1)+1,999)),MapTable!$A:$A,1,0))),"맵없음",
  ""),
IF(ISERROR(FIND(",",S1968,FIND(",",S1968,FIND(",",S1968,FIND(",",S1968)+1)+1)+1)),
  IF(OR(ISERROR(VLOOKUP(LEFT(S1968,FIND(",",S1968)-1),MapTable!$A:$A,1,0)),ISERROR(VLOOKUP(TRIM(MID(S1968,FIND(",",S1968)+1,FIND(",",S1968,FIND(",",S1968)+1)-FIND(",",S1968)-1)),MapTable!$A:$A,1,0)),ISERROR(VLOOKUP(TRIM(MID(S1968,FIND(",",S1968,FIND(",",S1968)+1)+1,FIND(",",S1968,FIND(",",S1968,FIND(",",S1968)+1)+1)-FIND(",",S1968,FIND(",",S1968)+1)-1)),MapTable!$A:$A,1,0)),ISERROR(VLOOKUP(TRIM(MID(S1968,FIND(",",S1968,FIND(",",S1968,FIND(",",S1968)+1)+1)+1,999)),MapTable!$A:$A,1,0))),"맵없음",
  ""),
)))))</f>
        <v/>
      </c>
      <c r="Y1968" t="str">
        <f>IF(ISBLANK(X1968),"",IF(ISERROR(VLOOKUP(X1968,[3]DropTable!$A:$A,1,0)),"드랍없음",""))</f>
        <v/>
      </c>
      <c r="AA1968" t="str">
        <f>IF(ISBLANK(Z1968),"",IF(ISERROR(VLOOKUP(Z1968,[3]DropTable!$A:$A,1,0)),"드랍없음",""))</f>
        <v/>
      </c>
      <c r="AC1968">
        <v>8.1</v>
      </c>
    </row>
    <row r="1969" spans="1:29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114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P1969" t="b">
        <f t="shared" ca="1" si="53"/>
        <v>0</v>
      </c>
      <c r="T1969" t="str">
        <f>IF(ISBLANK(S1969),"",
IF(ISERROR(FIND(",",S1969)),
  IF(ISERROR(VLOOKUP(S1969,MapTable!$A:$A,1,0)),"맵없음",
  ""),
IF(ISERROR(FIND(",",S1969,FIND(",",S1969)+1)),
  IF(OR(ISERROR(VLOOKUP(LEFT(S1969,FIND(",",S1969)-1),MapTable!$A:$A,1,0)),ISERROR(VLOOKUP(TRIM(MID(S1969,FIND(",",S1969)+1,999)),MapTable!$A:$A,1,0))),"맵없음",
  ""),
IF(ISERROR(FIND(",",S1969,FIND(",",S1969,FIND(",",S1969)+1)+1)),
  IF(OR(ISERROR(VLOOKUP(LEFT(S1969,FIND(",",S1969)-1),MapTable!$A:$A,1,0)),ISERROR(VLOOKUP(TRIM(MID(S1969,FIND(",",S1969)+1,FIND(",",S1969,FIND(",",S1969)+1)-FIND(",",S1969)-1)),MapTable!$A:$A,1,0)),ISERROR(VLOOKUP(TRIM(MID(S1969,FIND(",",S1969,FIND(",",S1969)+1)+1,999)),MapTable!$A:$A,1,0))),"맵없음",
  ""),
IF(ISERROR(FIND(",",S1969,FIND(",",S1969,FIND(",",S1969,FIND(",",S1969)+1)+1)+1)),
  IF(OR(ISERROR(VLOOKUP(LEFT(S1969,FIND(",",S1969)-1),MapTable!$A:$A,1,0)),ISERROR(VLOOKUP(TRIM(MID(S1969,FIND(",",S1969)+1,FIND(",",S1969,FIND(",",S1969)+1)-FIND(",",S1969)-1)),MapTable!$A:$A,1,0)),ISERROR(VLOOKUP(TRIM(MID(S1969,FIND(",",S1969,FIND(",",S1969)+1)+1,FIND(",",S1969,FIND(",",S1969,FIND(",",S1969)+1)+1)-FIND(",",S1969,FIND(",",S1969)+1)-1)),MapTable!$A:$A,1,0)),ISERROR(VLOOKUP(TRIM(MID(S1969,FIND(",",S1969,FIND(",",S1969,FIND(",",S1969)+1)+1)+1,999)),MapTable!$A:$A,1,0))),"맵없음",
  ""),
)))))</f>
        <v/>
      </c>
      <c r="Y1969" t="str">
        <f>IF(ISBLANK(X1969),"",IF(ISERROR(VLOOKUP(X1969,[3]DropTable!$A:$A,1,0)),"드랍없음",""))</f>
        <v/>
      </c>
      <c r="AA1969" t="str">
        <f>IF(ISBLANK(Z1969),"",IF(ISERROR(VLOOKUP(Z1969,[3]DropTable!$A:$A,1,0)),"드랍없음",""))</f>
        <v/>
      </c>
      <c r="AC1969">
        <v>8.1</v>
      </c>
    </row>
    <row r="1970" spans="1:29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114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P1970" t="b">
        <f t="shared" ca="1" si="53"/>
        <v>0</v>
      </c>
      <c r="T1970" t="str">
        <f>IF(ISBLANK(S1970),"",
IF(ISERROR(FIND(",",S1970)),
  IF(ISERROR(VLOOKUP(S1970,MapTable!$A:$A,1,0)),"맵없음",
  ""),
IF(ISERROR(FIND(",",S1970,FIND(",",S1970)+1)),
  IF(OR(ISERROR(VLOOKUP(LEFT(S1970,FIND(",",S1970)-1),MapTable!$A:$A,1,0)),ISERROR(VLOOKUP(TRIM(MID(S1970,FIND(",",S1970)+1,999)),MapTable!$A:$A,1,0))),"맵없음",
  ""),
IF(ISERROR(FIND(",",S1970,FIND(",",S1970,FIND(",",S1970)+1)+1)),
  IF(OR(ISERROR(VLOOKUP(LEFT(S1970,FIND(",",S1970)-1),MapTable!$A:$A,1,0)),ISERROR(VLOOKUP(TRIM(MID(S1970,FIND(",",S1970)+1,FIND(",",S1970,FIND(",",S1970)+1)-FIND(",",S1970)-1)),MapTable!$A:$A,1,0)),ISERROR(VLOOKUP(TRIM(MID(S1970,FIND(",",S1970,FIND(",",S1970)+1)+1,999)),MapTable!$A:$A,1,0))),"맵없음",
  ""),
IF(ISERROR(FIND(",",S1970,FIND(",",S1970,FIND(",",S1970,FIND(",",S1970)+1)+1)+1)),
  IF(OR(ISERROR(VLOOKUP(LEFT(S1970,FIND(",",S1970)-1),MapTable!$A:$A,1,0)),ISERROR(VLOOKUP(TRIM(MID(S1970,FIND(",",S1970)+1,FIND(",",S1970,FIND(",",S1970)+1)-FIND(",",S1970)-1)),MapTable!$A:$A,1,0)),ISERROR(VLOOKUP(TRIM(MID(S1970,FIND(",",S1970,FIND(",",S1970)+1)+1,FIND(",",S1970,FIND(",",S1970,FIND(",",S1970)+1)+1)-FIND(",",S1970,FIND(",",S1970)+1)-1)),MapTable!$A:$A,1,0)),ISERROR(VLOOKUP(TRIM(MID(S1970,FIND(",",S1970,FIND(",",S1970,FIND(",",S1970)+1)+1)+1,999)),MapTable!$A:$A,1,0))),"맵없음",
  ""),
)))))</f>
        <v/>
      </c>
      <c r="Y1970" t="str">
        <f>IF(ISBLANK(X1970),"",IF(ISERROR(VLOOKUP(X1970,[3]DropTable!$A:$A,1,0)),"드랍없음",""))</f>
        <v/>
      </c>
      <c r="AA1970" t="str">
        <f>IF(ISBLANK(Z1970),"",IF(ISERROR(VLOOKUP(Z1970,[3]DropTable!$A:$A,1,0)),"드랍없음",""))</f>
        <v/>
      </c>
      <c r="AC1970">
        <v>8.1</v>
      </c>
    </row>
    <row r="1971" spans="1:29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114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P1971" t="b">
        <f t="shared" ca="1" si="53"/>
        <v>0</v>
      </c>
      <c r="T1971" t="str">
        <f>IF(ISBLANK(S1971),"",
IF(ISERROR(FIND(",",S1971)),
  IF(ISERROR(VLOOKUP(S1971,MapTable!$A:$A,1,0)),"맵없음",
  ""),
IF(ISERROR(FIND(",",S1971,FIND(",",S1971)+1)),
  IF(OR(ISERROR(VLOOKUP(LEFT(S1971,FIND(",",S1971)-1),MapTable!$A:$A,1,0)),ISERROR(VLOOKUP(TRIM(MID(S1971,FIND(",",S1971)+1,999)),MapTable!$A:$A,1,0))),"맵없음",
  ""),
IF(ISERROR(FIND(",",S1971,FIND(",",S1971,FIND(",",S1971)+1)+1)),
  IF(OR(ISERROR(VLOOKUP(LEFT(S1971,FIND(",",S1971)-1),MapTable!$A:$A,1,0)),ISERROR(VLOOKUP(TRIM(MID(S1971,FIND(",",S1971)+1,FIND(",",S1971,FIND(",",S1971)+1)-FIND(",",S1971)-1)),MapTable!$A:$A,1,0)),ISERROR(VLOOKUP(TRIM(MID(S1971,FIND(",",S1971,FIND(",",S1971)+1)+1,999)),MapTable!$A:$A,1,0))),"맵없음",
  ""),
IF(ISERROR(FIND(",",S1971,FIND(",",S1971,FIND(",",S1971,FIND(",",S1971)+1)+1)+1)),
  IF(OR(ISERROR(VLOOKUP(LEFT(S1971,FIND(",",S1971)-1),MapTable!$A:$A,1,0)),ISERROR(VLOOKUP(TRIM(MID(S1971,FIND(",",S1971)+1,FIND(",",S1971,FIND(",",S1971)+1)-FIND(",",S1971)-1)),MapTable!$A:$A,1,0)),ISERROR(VLOOKUP(TRIM(MID(S1971,FIND(",",S1971,FIND(",",S1971)+1)+1,FIND(",",S1971,FIND(",",S1971,FIND(",",S1971)+1)+1)-FIND(",",S1971,FIND(",",S1971)+1)-1)),MapTable!$A:$A,1,0)),ISERROR(VLOOKUP(TRIM(MID(S1971,FIND(",",S1971,FIND(",",S1971,FIND(",",S1971)+1)+1)+1,999)),MapTable!$A:$A,1,0))),"맵없음",
  ""),
)))))</f>
        <v/>
      </c>
      <c r="Y1971" t="str">
        <f>IF(ISBLANK(X1971),"",IF(ISERROR(VLOOKUP(X1971,[3]DropTable!$A:$A,1,0)),"드랍없음",""))</f>
        <v/>
      </c>
      <c r="AA1971" t="str">
        <f>IF(ISBLANK(Z1971),"",IF(ISERROR(VLOOKUP(Z1971,[3]DropTable!$A:$A,1,0)),"드랍없음",""))</f>
        <v/>
      </c>
      <c r="AC1971">
        <v>8.1</v>
      </c>
    </row>
    <row r="1972" spans="1:29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114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P1972" t="b">
        <f t="shared" ca="1" si="53"/>
        <v>0</v>
      </c>
      <c r="T1972" t="str">
        <f>IF(ISBLANK(S1972),"",
IF(ISERROR(FIND(",",S1972)),
  IF(ISERROR(VLOOKUP(S1972,MapTable!$A:$A,1,0)),"맵없음",
  ""),
IF(ISERROR(FIND(",",S1972,FIND(",",S1972)+1)),
  IF(OR(ISERROR(VLOOKUP(LEFT(S1972,FIND(",",S1972)-1),MapTable!$A:$A,1,0)),ISERROR(VLOOKUP(TRIM(MID(S1972,FIND(",",S1972)+1,999)),MapTable!$A:$A,1,0))),"맵없음",
  ""),
IF(ISERROR(FIND(",",S1972,FIND(",",S1972,FIND(",",S1972)+1)+1)),
  IF(OR(ISERROR(VLOOKUP(LEFT(S1972,FIND(",",S1972)-1),MapTable!$A:$A,1,0)),ISERROR(VLOOKUP(TRIM(MID(S1972,FIND(",",S1972)+1,FIND(",",S1972,FIND(",",S1972)+1)-FIND(",",S1972)-1)),MapTable!$A:$A,1,0)),ISERROR(VLOOKUP(TRIM(MID(S1972,FIND(",",S1972,FIND(",",S1972)+1)+1,999)),MapTable!$A:$A,1,0))),"맵없음",
  ""),
IF(ISERROR(FIND(",",S1972,FIND(",",S1972,FIND(",",S1972,FIND(",",S1972)+1)+1)+1)),
  IF(OR(ISERROR(VLOOKUP(LEFT(S1972,FIND(",",S1972)-1),MapTable!$A:$A,1,0)),ISERROR(VLOOKUP(TRIM(MID(S1972,FIND(",",S1972)+1,FIND(",",S1972,FIND(",",S1972)+1)-FIND(",",S1972)-1)),MapTable!$A:$A,1,0)),ISERROR(VLOOKUP(TRIM(MID(S1972,FIND(",",S1972,FIND(",",S1972)+1)+1,FIND(",",S1972,FIND(",",S1972,FIND(",",S1972)+1)+1)-FIND(",",S1972,FIND(",",S1972)+1)-1)),MapTable!$A:$A,1,0)),ISERROR(VLOOKUP(TRIM(MID(S1972,FIND(",",S1972,FIND(",",S1972,FIND(",",S1972)+1)+1)+1,999)),MapTable!$A:$A,1,0))),"맵없음",
  ""),
)))))</f>
        <v/>
      </c>
      <c r="Y1972" t="str">
        <f>IF(ISBLANK(X1972),"",IF(ISERROR(VLOOKUP(X1972,[3]DropTable!$A:$A,1,0)),"드랍없음",""))</f>
        <v/>
      </c>
      <c r="AA1972" t="str">
        <f>IF(ISBLANK(Z1972),"",IF(ISERROR(VLOOKUP(Z1972,[3]DropTable!$A:$A,1,0)),"드랍없음",""))</f>
        <v/>
      </c>
      <c r="AC1972">
        <v>8.1</v>
      </c>
    </row>
    <row r="1973" spans="1:29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114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P1973" t="b">
        <f t="shared" ca="1" si="53"/>
        <v>0</v>
      </c>
      <c r="T1973" t="str">
        <f>IF(ISBLANK(S1973),"",
IF(ISERROR(FIND(",",S1973)),
  IF(ISERROR(VLOOKUP(S1973,MapTable!$A:$A,1,0)),"맵없음",
  ""),
IF(ISERROR(FIND(",",S1973,FIND(",",S1973)+1)),
  IF(OR(ISERROR(VLOOKUP(LEFT(S1973,FIND(",",S1973)-1),MapTable!$A:$A,1,0)),ISERROR(VLOOKUP(TRIM(MID(S1973,FIND(",",S1973)+1,999)),MapTable!$A:$A,1,0))),"맵없음",
  ""),
IF(ISERROR(FIND(",",S1973,FIND(",",S1973,FIND(",",S1973)+1)+1)),
  IF(OR(ISERROR(VLOOKUP(LEFT(S1973,FIND(",",S1973)-1),MapTable!$A:$A,1,0)),ISERROR(VLOOKUP(TRIM(MID(S1973,FIND(",",S1973)+1,FIND(",",S1973,FIND(",",S1973)+1)-FIND(",",S1973)-1)),MapTable!$A:$A,1,0)),ISERROR(VLOOKUP(TRIM(MID(S1973,FIND(",",S1973,FIND(",",S1973)+1)+1,999)),MapTable!$A:$A,1,0))),"맵없음",
  ""),
IF(ISERROR(FIND(",",S1973,FIND(",",S1973,FIND(",",S1973,FIND(",",S1973)+1)+1)+1)),
  IF(OR(ISERROR(VLOOKUP(LEFT(S1973,FIND(",",S1973)-1),MapTable!$A:$A,1,0)),ISERROR(VLOOKUP(TRIM(MID(S1973,FIND(",",S1973)+1,FIND(",",S1973,FIND(",",S1973)+1)-FIND(",",S1973)-1)),MapTable!$A:$A,1,0)),ISERROR(VLOOKUP(TRIM(MID(S1973,FIND(",",S1973,FIND(",",S1973)+1)+1,FIND(",",S1973,FIND(",",S1973,FIND(",",S1973)+1)+1)-FIND(",",S1973,FIND(",",S1973)+1)-1)),MapTable!$A:$A,1,0)),ISERROR(VLOOKUP(TRIM(MID(S1973,FIND(",",S1973,FIND(",",S1973,FIND(",",S1973)+1)+1)+1,999)),MapTable!$A:$A,1,0))),"맵없음",
  ""),
)))))</f>
        <v/>
      </c>
      <c r="Y1973" t="str">
        <f>IF(ISBLANK(X1973),"",IF(ISERROR(VLOOKUP(X1973,[3]DropTable!$A:$A,1,0)),"드랍없음",""))</f>
        <v/>
      </c>
      <c r="AA1973" t="str">
        <f>IF(ISBLANK(Z1973),"",IF(ISERROR(VLOOKUP(Z1973,[3]DropTable!$A:$A,1,0)),"드랍없음",""))</f>
        <v/>
      </c>
      <c r="AC1973">
        <v>8.1</v>
      </c>
    </row>
    <row r="1974" spans="1:29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114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P1974" t="b">
        <f t="shared" ca="1" si="53"/>
        <v>0</v>
      </c>
      <c r="T1974" t="str">
        <f>IF(ISBLANK(S1974),"",
IF(ISERROR(FIND(",",S1974)),
  IF(ISERROR(VLOOKUP(S1974,MapTable!$A:$A,1,0)),"맵없음",
  ""),
IF(ISERROR(FIND(",",S1974,FIND(",",S1974)+1)),
  IF(OR(ISERROR(VLOOKUP(LEFT(S1974,FIND(",",S1974)-1),MapTable!$A:$A,1,0)),ISERROR(VLOOKUP(TRIM(MID(S1974,FIND(",",S1974)+1,999)),MapTable!$A:$A,1,0))),"맵없음",
  ""),
IF(ISERROR(FIND(",",S1974,FIND(",",S1974,FIND(",",S1974)+1)+1)),
  IF(OR(ISERROR(VLOOKUP(LEFT(S1974,FIND(",",S1974)-1),MapTable!$A:$A,1,0)),ISERROR(VLOOKUP(TRIM(MID(S1974,FIND(",",S1974)+1,FIND(",",S1974,FIND(",",S1974)+1)-FIND(",",S1974)-1)),MapTable!$A:$A,1,0)),ISERROR(VLOOKUP(TRIM(MID(S1974,FIND(",",S1974,FIND(",",S1974)+1)+1,999)),MapTable!$A:$A,1,0))),"맵없음",
  ""),
IF(ISERROR(FIND(",",S1974,FIND(",",S1974,FIND(",",S1974,FIND(",",S1974)+1)+1)+1)),
  IF(OR(ISERROR(VLOOKUP(LEFT(S1974,FIND(",",S1974)-1),MapTable!$A:$A,1,0)),ISERROR(VLOOKUP(TRIM(MID(S1974,FIND(",",S1974)+1,FIND(",",S1974,FIND(",",S1974)+1)-FIND(",",S1974)-1)),MapTable!$A:$A,1,0)),ISERROR(VLOOKUP(TRIM(MID(S1974,FIND(",",S1974,FIND(",",S1974)+1)+1,FIND(",",S1974,FIND(",",S1974,FIND(",",S1974)+1)+1)-FIND(",",S1974,FIND(",",S1974)+1)-1)),MapTable!$A:$A,1,0)),ISERROR(VLOOKUP(TRIM(MID(S1974,FIND(",",S1974,FIND(",",S1974,FIND(",",S1974)+1)+1)+1,999)),MapTable!$A:$A,1,0))),"맵없음",
  ""),
)))))</f>
        <v/>
      </c>
      <c r="Y1974" t="str">
        <f>IF(ISBLANK(X1974),"",IF(ISERROR(VLOOKUP(X1974,[3]DropTable!$A:$A,1,0)),"드랍없음",""))</f>
        <v/>
      </c>
      <c r="AA1974" t="str">
        <f>IF(ISBLANK(Z1974),"",IF(ISERROR(VLOOKUP(Z1974,[3]DropTable!$A:$A,1,0)),"드랍없음",""))</f>
        <v/>
      </c>
      <c r="AC1974">
        <v>8.1</v>
      </c>
    </row>
    <row r="1975" spans="1:29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114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P1975" t="b">
        <f t="shared" ca="1" si="53"/>
        <v>0</v>
      </c>
      <c r="T1975" t="str">
        <f>IF(ISBLANK(S1975),"",
IF(ISERROR(FIND(",",S1975)),
  IF(ISERROR(VLOOKUP(S1975,MapTable!$A:$A,1,0)),"맵없음",
  ""),
IF(ISERROR(FIND(",",S1975,FIND(",",S1975)+1)),
  IF(OR(ISERROR(VLOOKUP(LEFT(S1975,FIND(",",S1975)-1),MapTable!$A:$A,1,0)),ISERROR(VLOOKUP(TRIM(MID(S1975,FIND(",",S1975)+1,999)),MapTable!$A:$A,1,0))),"맵없음",
  ""),
IF(ISERROR(FIND(",",S1975,FIND(",",S1975,FIND(",",S1975)+1)+1)),
  IF(OR(ISERROR(VLOOKUP(LEFT(S1975,FIND(",",S1975)-1),MapTable!$A:$A,1,0)),ISERROR(VLOOKUP(TRIM(MID(S1975,FIND(",",S1975)+1,FIND(",",S1975,FIND(",",S1975)+1)-FIND(",",S1975)-1)),MapTable!$A:$A,1,0)),ISERROR(VLOOKUP(TRIM(MID(S1975,FIND(",",S1975,FIND(",",S1975)+1)+1,999)),MapTable!$A:$A,1,0))),"맵없음",
  ""),
IF(ISERROR(FIND(",",S1975,FIND(",",S1975,FIND(",",S1975,FIND(",",S1975)+1)+1)+1)),
  IF(OR(ISERROR(VLOOKUP(LEFT(S1975,FIND(",",S1975)-1),MapTable!$A:$A,1,0)),ISERROR(VLOOKUP(TRIM(MID(S1975,FIND(",",S1975)+1,FIND(",",S1975,FIND(",",S1975)+1)-FIND(",",S1975)-1)),MapTable!$A:$A,1,0)),ISERROR(VLOOKUP(TRIM(MID(S1975,FIND(",",S1975,FIND(",",S1975)+1)+1,FIND(",",S1975,FIND(",",S1975,FIND(",",S1975)+1)+1)-FIND(",",S1975,FIND(",",S1975)+1)-1)),MapTable!$A:$A,1,0)),ISERROR(VLOOKUP(TRIM(MID(S1975,FIND(",",S1975,FIND(",",S1975,FIND(",",S1975)+1)+1)+1,999)),MapTable!$A:$A,1,0))),"맵없음",
  ""),
)))))</f>
        <v/>
      </c>
      <c r="Y1975" t="str">
        <f>IF(ISBLANK(X1975),"",IF(ISERROR(VLOOKUP(X1975,[3]DropTable!$A:$A,1,0)),"드랍없음",""))</f>
        <v/>
      </c>
      <c r="AA1975" t="str">
        <f>IF(ISBLANK(Z1975),"",IF(ISERROR(VLOOKUP(Z1975,[3]DropTable!$A:$A,1,0)),"드랍없음",""))</f>
        <v/>
      </c>
      <c r="AC1975">
        <v>8.1</v>
      </c>
    </row>
    <row r="1976" spans="1:29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114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P1976" t="b">
        <f t="shared" ca="1" si="53"/>
        <v>0</v>
      </c>
      <c r="T1976" t="str">
        <f>IF(ISBLANK(S1976),"",
IF(ISERROR(FIND(",",S1976)),
  IF(ISERROR(VLOOKUP(S1976,MapTable!$A:$A,1,0)),"맵없음",
  ""),
IF(ISERROR(FIND(",",S1976,FIND(",",S1976)+1)),
  IF(OR(ISERROR(VLOOKUP(LEFT(S1976,FIND(",",S1976)-1),MapTable!$A:$A,1,0)),ISERROR(VLOOKUP(TRIM(MID(S1976,FIND(",",S1976)+1,999)),MapTable!$A:$A,1,0))),"맵없음",
  ""),
IF(ISERROR(FIND(",",S1976,FIND(",",S1976,FIND(",",S1976)+1)+1)),
  IF(OR(ISERROR(VLOOKUP(LEFT(S1976,FIND(",",S1976)-1),MapTable!$A:$A,1,0)),ISERROR(VLOOKUP(TRIM(MID(S1976,FIND(",",S1976)+1,FIND(",",S1976,FIND(",",S1976)+1)-FIND(",",S1976)-1)),MapTable!$A:$A,1,0)),ISERROR(VLOOKUP(TRIM(MID(S1976,FIND(",",S1976,FIND(",",S1976)+1)+1,999)),MapTable!$A:$A,1,0))),"맵없음",
  ""),
IF(ISERROR(FIND(",",S1976,FIND(",",S1976,FIND(",",S1976,FIND(",",S1976)+1)+1)+1)),
  IF(OR(ISERROR(VLOOKUP(LEFT(S1976,FIND(",",S1976)-1),MapTable!$A:$A,1,0)),ISERROR(VLOOKUP(TRIM(MID(S1976,FIND(",",S1976)+1,FIND(",",S1976,FIND(",",S1976)+1)-FIND(",",S1976)-1)),MapTable!$A:$A,1,0)),ISERROR(VLOOKUP(TRIM(MID(S1976,FIND(",",S1976,FIND(",",S1976)+1)+1,FIND(",",S1976,FIND(",",S1976,FIND(",",S1976)+1)+1)-FIND(",",S1976,FIND(",",S1976)+1)-1)),MapTable!$A:$A,1,0)),ISERROR(VLOOKUP(TRIM(MID(S1976,FIND(",",S1976,FIND(",",S1976,FIND(",",S1976)+1)+1)+1,999)),MapTable!$A:$A,1,0))),"맵없음",
  ""),
)))))</f>
        <v/>
      </c>
      <c r="Y1976" t="str">
        <f>IF(ISBLANK(X1976),"",IF(ISERROR(VLOOKUP(X1976,[3]DropTable!$A:$A,1,0)),"드랍없음",""))</f>
        <v/>
      </c>
      <c r="AA1976" t="str">
        <f>IF(ISBLANK(Z1976),"",IF(ISERROR(VLOOKUP(Z1976,[3]DropTable!$A:$A,1,0)),"드랍없음",""))</f>
        <v/>
      </c>
      <c r="AC1976">
        <v>8.1</v>
      </c>
    </row>
    <row r="1977" spans="1:29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114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P1977" t="b">
        <f t="shared" ca="1" si="53"/>
        <v>0</v>
      </c>
      <c r="T1977" t="str">
        <f>IF(ISBLANK(S1977),"",
IF(ISERROR(FIND(",",S1977)),
  IF(ISERROR(VLOOKUP(S1977,MapTable!$A:$A,1,0)),"맵없음",
  ""),
IF(ISERROR(FIND(",",S1977,FIND(",",S1977)+1)),
  IF(OR(ISERROR(VLOOKUP(LEFT(S1977,FIND(",",S1977)-1),MapTable!$A:$A,1,0)),ISERROR(VLOOKUP(TRIM(MID(S1977,FIND(",",S1977)+1,999)),MapTable!$A:$A,1,0))),"맵없음",
  ""),
IF(ISERROR(FIND(",",S1977,FIND(",",S1977,FIND(",",S1977)+1)+1)),
  IF(OR(ISERROR(VLOOKUP(LEFT(S1977,FIND(",",S1977)-1),MapTable!$A:$A,1,0)),ISERROR(VLOOKUP(TRIM(MID(S1977,FIND(",",S1977)+1,FIND(",",S1977,FIND(",",S1977)+1)-FIND(",",S1977)-1)),MapTable!$A:$A,1,0)),ISERROR(VLOOKUP(TRIM(MID(S1977,FIND(",",S1977,FIND(",",S1977)+1)+1,999)),MapTable!$A:$A,1,0))),"맵없음",
  ""),
IF(ISERROR(FIND(",",S1977,FIND(",",S1977,FIND(",",S1977,FIND(",",S1977)+1)+1)+1)),
  IF(OR(ISERROR(VLOOKUP(LEFT(S1977,FIND(",",S1977)-1),MapTable!$A:$A,1,0)),ISERROR(VLOOKUP(TRIM(MID(S1977,FIND(",",S1977)+1,FIND(",",S1977,FIND(",",S1977)+1)-FIND(",",S1977)-1)),MapTable!$A:$A,1,0)),ISERROR(VLOOKUP(TRIM(MID(S1977,FIND(",",S1977,FIND(",",S1977)+1)+1,FIND(",",S1977,FIND(",",S1977,FIND(",",S1977)+1)+1)-FIND(",",S1977,FIND(",",S1977)+1)-1)),MapTable!$A:$A,1,0)),ISERROR(VLOOKUP(TRIM(MID(S1977,FIND(",",S1977,FIND(",",S1977,FIND(",",S1977)+1)+1)+1,999)),MapTable!$A:$A,1,0))),"맵없음",
  ""),
)))))</f>
        <v/>
      </c>
      <c r="Y1977" t="str">
        <f>IF(ISBLANK(X1977),"",IF(ISERROR(VLOOKUP(X1977,[3]DropTable!$A:$A,1,0)),"드랍없음",""))</f>
        <v/>
      </c>
      <c r="AA1977" t="str">
        <f>IF(ISBLANK(Z1977),"",IF(ISERROR(VLOOKUP(Z1977,[3]DropTable!$A:$A,1,0)),"드랍없음",""))</f>
        <v/>
      </c>
      <c r="AC1977">
        <v>8.1</v>
      </c>
    </row>
    <row r="1978" spans="1:29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114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P1978" t="b">
        <f t="shared" ca="1" si="53"/>
        <v>0</v>
      </c>
      <c r="T1978" t="str">
        <f>IF(ISBLANK(S1978),"",
IF(ISERROR(FIND(",",S1978)),
  IF(ISERROR(VLOOKUP(S1978,MapTable!$A:$A,1,0)),"맵없음",
  ""),
IF(ISERROR(FIND(",",S1978,FIND(",",S1978)+1)),
  IF(OR(ISERROR(VLOOKUP(LEFT(S1978,FIND(",",S1978)-1),MapTable!$A:$A,1,0)),ISERROR(VLOOKUP(TRIM(MID(S1978,FIND(",",S1978)+1,999)),MapTable!$A:$A,1,0))),"맵없음",
  ""),
IF(ISERROR(FIND(",",S1978,FIND(",",S1978,FIND(",",S1978)+1)+1)),
  IF(OR(ISERROR(VLOOKUP(LEFT(S1978,FIND(",",S1978)-1),MapTable!$A:$A,1,0)),ISERROR(VLOOKUP(TRIM(MID(S1978,FIND(",",S1978)+1,FIND(",",S1978,FIND(",",S1978)+1)-FIND(",",S1978)-1)),MapTable!$A:$A,1,0)),ISERROR(VLOOKUP(TRIM(MID(S1978,FIND(",",S1978,FIND(",",S1978)+1)+1,999)),MapTable!$A:$A,1,0))),"맵없음",
  ""),
IF(ISERROR(FIND(",",S1978,FIND(",",S1978,FIND(",",S1978,FIND(",",S1978)+1)+1)+1)),
  IF(OR(ISERROR(VLOOKUP(LEFT(S1978,FIND(",",S1978)-1),MapTable!$A:$A,1,0)),ISERROR(VLOOKUP(TRIM(MID(S1978,FIND(",",S1978)+1,FIND(",",S1978,FIND(",",S1978)+1)-FIND(",",S1978)-1)),MapTable!$A:$A,1,0)),ISERROR(VLOOKUP(TRIM(MID(S1978,FIND(",",S1978,FIND(",",S1978)+1)+1,FIND(",",S1978,FIND(",",S1978,FIND(",",S1978)+1)+1)-FIND(",",S1978,FIND(",",S1978)+1)-1)),MapTable!$A:$A,1,0)),ISERROR(VLOOKUP(TRIM(MID(S1978,FIND(",",S1978,FIND(",",S1978,FIND(",",S1978)+1)+1)+1,999)),MapTable!$A:$A,1,0))),"맵없음",
  ""),
)))))</f>
        <v/>
      </c>
      <c r="Y1978" t="str">
        <f>IF(ISBLANK(X1978),"",IF(ISERROR(VLOOKUP(X1978,[3]DropTable!$A:$A,1,0)),"드랍없음",""))</f>
        <v/>
      </c>
      <c r="AA1978" t="str">
        <f>IF(ISBLANK(Z1978),"",IF(ISERROR(VLOOKUP(Z1978,[3]DropTable!$A:$A,1,0)),"드랍없음",""))</f>
        <v/>
      </c>
      <c r="AC1978">
        <v>8.1</v>
      </c>
    </row>
    <row r="1979" spans="1:29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114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P1979" t="b">
        <f t="shared" ca="1" si="53"/>
        <v>0</v>
      </c>
      <c r="T1979" t="str">
        <f>IF(ISBLANK(S1979),"",
IF(ISERROR(FIND(",",S1979)),
  IF(ISERROR(VLOOKUP(S1979,MapTable!$A:$A,1,0)),"맵없음",
  ""),
IF(ISERROR(FIND(",",S1979,FIND(",",S1979)+1)),
  IF(OR(ISERROR(VLOOKUP(LEFT(S1979,FIND(",",S1979)-1),MapTable!$A:$A,1,0)),ISERROR(VLOOKUP(TRIM(MID(S1979,FIND(",",S1979)+1,999)),MapTable!$A:$A,1,0))),"맵없음",
  ""),
IF(ISERROR(FIND(",",S1979,FIND(",",S1979,FIND(",",S1979)+1)+1)),
  IF(OR(ISERROR(VLOOKUP(LEFT(S1979,FIND(",",S1979)-1),MapTable!$A:$A,1,0)),ISERROR(VLOOKUP(TRIM(MID(S1979,FIND(",",S1979)+1,FIND(",",S1979,FIND(",",S1979)+1)-FIND(",",S1979)-1)),MapTable!$A:$A,1,0)),ISERROR(VLOOKUP(TRIM(MID(S1979,FIND(",",S1979,FIND(",",S1979)+1)+1,999)),MapTable!$A:$A,1,0))),"맵없음",
  ""),
IF(ISERROR(FIND(",",S1979,FIND(",",S1979,FIND(",",S1979,FIND(",",S1979)+1)+1)+1)),
  IF(OR(ISERROR(VLOOKUP(LEFT(S1979,FIND(",",S1979)-1),MapTable!$A:$A,1,0)),ISERROR(VLOOKUP(TRIM(MID(S1979,FIND(",",S1979)+1,FIND(",",S1979,FIND(",",S1979)+1)-FIND(",",S1979)-1)),MapTable!$A:$A,1,0)),ISERROR(VLOOKUP(TRIM(MID(S1979,FIND(",",S1979,FIND(",",S1979)+1)+1,FIND(",",S1979,FIND(",",S1979,FIND(",",S1979)+1)+1)-FIND(",",S1979,FIND(",",S1979)+1)-1)),MapTable!$A:$A,1,0)),ISERROR(VLOOKUP(TRIM(MID(S1979,FIND(",",S1979,FIND(",",S1979,FIND(",",S1979)+1)+1)+1,999)),MapTable!$A:$A,1,0))),"맵없음",
  ""),
)))))</f>
        <v/>
      </c>
      <c r="Y1979" t="str">
        <f>IF(ISBLANK(X1979),"",IF(ISERROR(VLOOKUP(X1979,[3]DropTable!$A:$A,1,0)),"드랍없음",""))</f>
        <v/>
      </c>
      <c r="AA1979" t="str">
        <f>IF(ISBLANK(Z1979),"",IF(ISERROR(VLOOKUP(Z1979,[3]DropTable!$A:$A,1,0)),"드랍없음",""))</f>
        <v/>
      </c>
      <c r="AC1979">
        <v>8.1</v>
      </c>
    </row>
    <row r="1980" spans="1:29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114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P1980" t="b">
        <f t="shared" ca="1" si="53"/>
        <v>0</v>
      </c>
      <c r="T1980" t="str">
        <f>IF(ISBLANK(S1980),"",
IF(ISERROR(FIND(",",S1980)),
  IF(ISERROR(VLOOKUP(S1980,MapTable!$A:$A,1,0)),"맵없음",
  ""),
IF(ISERROR(FIND(",",S1980,FIND(",",S1980)+1)),
  IF(OR(ISERROR(VLOOKUP(LEFT(S1980,FIND(",",S1980)-1),MapTable!$A:$A,1,0)),ISERROR(VLOOKUP(TRIM(MID(S1980,FIND(",",S1980)+1,999)),MapTable!$A:$A,1,0))),"맵없음",
  ""),
IF(ISERROR(FIND(",",S1980,FIND(",",S1980,FIND(",",S1980)+1)+1)),
  IF(OR(ISERROR(VLOOKUP(LEFT(S1980,FIND(",",S1980)-1),MapTable!$A:$A,1,0)),ISERROR(VLOOKUP(TRIM(MID(S1980,FIND(",",S1980)+1,FIND(",",S1980,FIND(",",S1980)+1)-FIND(",",S1980)-1)),MapTable!$A:$A,1,0)),ISERROR(VLOOKUP(TRIM(MID(S1980,FIND(",",S1980,FIND(",",S1980)+1)+1,999)),MapTable!$A:$A,1,0))),"맵없음",
  ""),
IF(ISERROR(FIND(",",S1980,FIND(",",S1980,FIND(",",S1980,FIND(",",S1980)+1)+1)+1)),
  IF(OR(ISERROR(VLOOKUP(LEFT(S1980,FIND(",",S1980)-1),MapTable!$A:$A,1,0)),ISERROR(VLOOKUP(TRIM(MID(S1980,FIND(",",S1980)+1,FIND(",",S1980,FIND(",",S1980)+1)-FIND(",",S1980)-1)),MapTable!$A:$A,1,0)),ISERROR(VLOOKUP(TRIM(MID(S1980,FIND(",",S1980,FIND(",",S1980)+1)+1,FIND(",",S1980,FIND(",",S1980,FIND(",",S1980)+1)+1)-FIND(",",S1980,FIND(",",S1980)+1)-1)),MapTable!$A:$A,1,0)),ISERROR(VLOOKUP(TRIM(MID(S1980,FIND(",",S1980,FIND(",",S1980,FIND(",",S1980)+1)+1)+1,999)),MapTable!$A:$A,1,0))),"맵없음",
  ""),
)))))</f>
        <v/>
      </c>
      <c r="Y1980" t="str">
        <f>IF(ISBLANK(X1980),"",IF(ISERROR(VLOOKUP(X1980,[3]DropTable!$A:$A,1,0)),"드랍없음",""))</f>
        <v/>
      </c>
      <c r="AA1980" t="str">
        <f>IF(ISBLANK(Z1980),"",IF(ISERROR(VLOOKUP(Z1980,[3]DropTable!$A:$A,1,0)),"드랍없음",""))</f>
        <v/>
      </c>
      <c r="AC1980">
        <v>8.1</v>
      </c>
    </row>
    <row r="1981" spans="1:29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114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P1981" t="b">
        <f t="shared" ca="1" si="53"/>
        <v>0</v>
      </c>
      <c r="T1981" t="str">
        <f>IF(ISBLANK(S1981),"",
IF(ISERROR(FIND(",",S1981)),
  IF(ISERROR(VLOOKUP(S1981,MapTable!$A:$A,1,0)),"맵없음",
  ""),
IF(ISERROR(FIND(",",S1981,FIND(",",S1981)+1)),
  IF(OR(ISERROR(VLOOKUP(LEFT(S1981,FIND(",",S1981)-1),MapTable!$A:$A,1,0)),ISERROR(VLOOKUP(TRIM(MID(S1981,FIND(",",S1981)+1,999)),MapTable!$A:$A,1,0))),"맵없음",
  ""),
IF(ISERROR(FIND(",",S1981,FIND(",",S1981,FIND(",",S1981)+1)+1)),
  IF(OR(ISERROR(VLOOKUP(LEFT(S1981,FIND(",",S1981)-1),MapTable!$A:$A,1,0)),ISERROR(VLOOKUP(TRIM(MID(S1981,FIND(",",S1981)+1,FIND(",",S1981,FIND(",",S1981)+1)-FIND(",",S1981)-1)),MapTable!$A:$A,1,0)),ISERROR(VLOOKUP(TRIM(MID(S1981,FIND(",",S1981,FIND(",",S1981)+1)+1,999)),MapTable!$A:$A,1,0))),"맵없음",
  ""),
IF(ISERROR(FIND(",",S1981,FIND(",",S1981,FIND(",",S1981,FIND(",",S1981)+1)+1)+1)),
  IF(OR(ISERROR(VLOOKUP(LEFT(S1981,FIND(",",S1981)-1),MapTable!$A:$A,1,0)),ISERROR(VLOOKUP(TRIM(MID(S1981,FIND(",",S1981)+1,FIND(",",S1981,FIND(",",S1981)+1)-FIND(",",S1981)-1)),MapTable!$A:$A,1,0)),ISERROR(VLOOKUP(TRIM(MID(S1981,FIND(",",S1981,FIND(",",S1981)+1)+1,FIND(",",S1981,FIND(",",S1981,FIND(",",S1981)+1)+1)-FIND(",",S1981,FIND(",",S1981)+1)-1)),MapTable!$A:$A,1,0)),ISERROR(VLOOKUP(TRIM(MID(S1981,FIND(",",S1981,FIND(",",S1981,FIND(",",S1981)+1)+1)+1,999)),MapTable!$A:$A,1,0))),"맵없음",
  ""),
)))))</f>
        <v/>
      </c>
      <c r="Y1981" t="str">
        <f>IF(ISBLANK(X1981),"",IF(ISERROR(VLOOKUP(X1981,[3]DropTable!$A:$A,1,0)),"드랍없음",""))</f>
        <v/>
      </c>
      <c r="AA1981" t="str">
        <f>IF(ISBLANK(Z1981),"",IF(ISERROR(VLOOKUP(Z1981,[3]DropTable!$A:$A,1,0)),"드랍없음",""))</f>
        <v/>
      </c>
      <c r="AC1981">
        <v>8.1</v>
      </c>
    </row>
    <row r="1982" spans="1:29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114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P1982" t="b">
        <f t="shared" ca="1" si="53"/>
        <v>0</v>
      </c>
      <c r="T1982" t="str">
        <f>IF(ISBLANK(S1982),"",
IF(ISERROR(FIND(",",S1982)),
  IF(ISERROR(VLOOKUP(S1982,MapTable!$A:$A,1,0)),"맵없음",
  ""),
IF(ISERROR(FIND(",",S1982,FIND(",",S1982)+1)),
  IF(OR(ISERROR(VLOOKUP(LEFT(S1982,FIND(",",S1982)-1),MapTable!$A:$A,1,0)),ISERROR(VLOOKUP(TRIM(MID(S1982,FIND(",",S1982)+1,999)),MapTable!$A:$A,1,0))),"맵없음",
  ""),
IF(ISERROR(FIND(",",S1982,FIND(",",S1982,FIND(",",S1982)+1)+1)),
  IF(OR(ISERROR(VLOOKUP(LEFT(S1982,FIND(",",S1982)-1),MapTable!$A:$A,1,0)),ISERROR(VLOOKUP(TRIM(MID(S1982,FIND(",",S1982)+1,FIND(",",S1982,FIND(",",S1982)+1)-FIND(",",S1982)-1)),MapTable!$A:$A,1,0)),ISERROR(VLOOKUP(TRIM(MID(S1982,FIND(",",S1982,FIND(",",S1982)+1)+1,999)),MapTable!$A:$A,1,0))),"맵없음",
  ""),
IF(ISERROR(FIND(",",S1982,FIND(",",S1982,FIND(",",S1982,FIND(",",S1982)+1)+1)+1)),
  IF(OR(ISERROR(VLOOKUP(LEFT(S1982,FIND(",",S1982)-1),MapTable!$A:$A,1,0)),ISERROR(VLOOKUP(TRIM(MID(S1982,FIND(",",S1982)+1,FIND(",",S1982,FIND(",",S1982)+1)-FIND(",",S1982)-1)),MapTable!$A:$A,1,0)),ISERROR(VLOOKUP(TRIM(MID(S1982,FIND(",",S1982,FIND(",",S1982)+1)+1,FIND(",",S1982,FIND(",",S1982,FIND(",",S1982)+1)+1)-FIND(",",S1982,FIND(",",S1982)+1)-1)),MapTable!$A:$A,1,0)),ISERROR(VLOOKUP(TRIM(MID(S1982,FIND(",",S1982,FIND(",",S1982,FIND(",",S1982)+1)+1)+1,999)),MapTable!$A:$A,1,0))),"맵없음",
  ""),
)))))</f>
        <v/>
      </c>
      <c r="Y1982" t="str">
        <f>IF(ISBLANK(X1982),"",IF(ISERROR(VLOOKUP(X1982,[3]DropTable!$A:$A,1,0)),"드랍없음",""))</f>
        <v/>
      </c>
      <c r="AA1982" t="str">
        <f>IF(ISBLANK(Z1982),"",IF(ISERROR(VLOOKUP(Z1982,[3]DropTable!$A:$A,1,0)),"드랍없음",""))</f>
        <v/>
      </c>
      <c r="AC1982">
        <v>8.1</v>
      </c>
    </row>
    <row r="1983" spans="1:29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114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P1983" t="b">
        <f t="shared" ca="1" si="53"/>
        <v>0</v>
      </c>
      <c r="T1983" t="str">
        <f>IF(ISBLANK(S1983),"",
IF(ISERROR(FIND(",",S1983)),
  IF(ISERROR(VLOOKUP(S1983,MapTable!$A:$A,1,0)),"맵없음",
  ""),
IF(ISERROR(FIND(",",S1983,FIND(",",S1983)+1)),
  IF(OR(ISERROR(VLOOKUP(LEFT(S1983,FIND(",",S1983)-1),MapTable!$A:$A,1,0)),ISERROR(VLOOKUP(TRIM(MID(S1983,FIND(",",S1983)+1,999)),MapTable!$A:$A,1,0))),"맵없음",
  ""),
IF(ISERROR(FIND(",",S1983,FIND(",",S1983,FIND(",",S1983)+1)+1)),
  IF(OR(ISERROR(VLOOKUP(LEFT(S1983,FIND(",",S1983)-1),MapTable!$A:$A,1,0)),ISERROR(VLOOKUP(TRIM(MID(S1983,FIND(",",S1983)+1,FIND(",",S1983,FIND(",",S1983)+1)-FIND(",",S1983)-1)),MapTable!$A:$A,1,0)),ISERROR(VLOOKUP(TRIM(MID(S1983,FIND(",",S1983,FIND(",",S1983)+1)+1,999)),MapTable!$A:$A,1,0))),"맵없음",
  ""),
IF(ISERROR(FIND(",",S1983,FIND(",",S1983,FIND(",",S1983,FIND(",",S1983)+1)+1)+1)),
  IF(OR(ISERROR(VLOOKUP(LEFT(S1983,FIND(",",S1983)-1),MapTable!$A:$A,1,0)),ISERROR(VLOOKUP(TRIM(MID(S1983,FIND(",",S1983)+1,FIND(",",S1983,FIND(",",S1983)+1)-FIND(",",S1983)-1)),MapTable!$A:$A,1,0)),ISERROR(VLOOKUP(TRIM(MID(S1983,FIND(",",S1983,FIND(",",S1983)+1)+1,FIND(",",S1983,FIND(",",S1983,FIND(",",S1983)+1)+1)-FIND(",",S1983,FIND(",",S1983)+1)-1)),MapTable!$A:$A,1,0)),ISERROR(VLOOKUP(TRIM(MID(S1983,FIND(",",S1983,FIND(",",S1983,FIND(",",S1983)+1)+1)+1,999)),MapTable!$A:$A,1,0))),"맵없음",
  ""),
)))))</f>
        <v/>
      </c>
      <c r="Y1983" t="str">
        <f>IF(ISBLANK(X1983),"",IF(ISERROR(VLOOKUP(X1983,[3]DropTable!$A:$A,1,0)),"드랍없음",""))</f>
        <v/>
      </c>
      <c r="AA1983" t="str">
        <f>IF(ISBLANK(Z1983),"",IF(ISERROR(VLOOKUP(Z1983,[3]DropTable!$A:$A,1,0)),"드랍없음",""))</f>
        <v/>
      </c>
      <c r="AC1983">
        <v>8.1</v>
      </c>
    </row>
    <row r="1984" spans="1:29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114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P1984" t="b">
        <f t="shared" ca="1" si="53"/>
        <v>0</v>
      </c>
      <c r="T1984" t="str">
        <f>IF(ISBLANK(S1984),"",
IF(ISERROR(FIND(",",S1984)),
  IF(ISERROR(VLOOKUP(S1984,MapTable!$A:$A,1,0)),"맵없음",
  ""),
IF(ISERROR(FIND(",",S1984,FIND(",",S1984)+1)),
  IF(OR(ISERROR(VLOOKUP(LEFT(S1984,FIND(",",S1984)-1),MapTable!$A:$A,1,0)),ISERROR(VLOOKUP(TRIM(MID(S1984,FIND(",",S1984)+1,999)),MapTable!$A:$A,1,0))),"맵없음",
  ""),
IF(ISERROR(FIND(",",S1984,FIND(",",S1984,FIND(",",S1984)+1)+1)),
  IF(OR(ISERROR(VLOOKUP(LEFT(S1984,FIND(",",S1984)-1),MapTable!$A:$A,1,0)),ISERROR(VLOOKUP(TRIM(MID(S1984,FIND(",",S1984)+1,FIND(",",S1984,FIND(",",S1984)+1)-FIND(",",S1984)-1)),MapTable!$A:$A,1,0)),ISERROR(VLOOKUP(TRIM(MID(S1984,FIND(",",S1984,FIND(",",S1984)+1)+1,999)),MapTable!$A:$A,1,0))),"맵없음",
  ""),
IF(ISERROR(FIND(",",S1984,FIND(",",S1984,FIND(",",S1984,FIND(",",S1984)+1)+1)+1)),
  IF(OR(ISERROR(VLOOKUP(LEFT(S1984,FIND(",",S1984)-1),MapTable!$A:$A,1,0)),ISERROR(VLOOKUP(TRIM(MID(S1984,FIND(",",S1984)+1,FIND(",",S1984,FIND(",",S1984)+1)-FIND(",",S1984)-1)),MapTable!$A:$A,1,0)),ISERROR(VLOOKUP(TRIM(MID(S1984,FIND(",",S1984,FIND(",",S1984)+1)+1,FIND(",",S1984,FIND(",",S1984,FIND(",",S1984)+1)+1)-FIND(",",S1984,FIND(",",S1984)+1)-1)),MapTable!$A:$A,1,0)),ISERROR(VLOOKUP(TRIM(MID(S1984,FIND(",",S1984,FIND(",",S1984,FIND(",",S1984)+1)+1)+1,999)),MapTable!$A:$A,1,0))),"맵없음",
  ""),
)))))</f>
        <v/>
      </c>
      <c r="Y1984" t="str">
        <f>IF(ISBLANK(X1984),"",IF(ISERROR(VLOOKUP(X1984,[3]DropTable!$A:$A,1,0)),"드랍없음",""))</f>
        <v/>
      </c>
      <c r="AA1984" t="str">
        <f>IF(ISBLANK(Z1984),"",IF(ISERROR(VLOOKUP(Z1984,[3]DropTable!$A:$A,1,0)),"드랍없음",""))</f>
        <v/>
      </c>
      <c r="AC1984">
        <v>8.1</v>
      </c>
    </row>
    <row r="1985" spans="1:29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114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P1985" t="b">
        <f t="shared" ca="1" si="53"/>
        <v>0</v>
      </c>
      <c r="T1985" t="str">
        <f>IF(ISBLANK(S1985),"",
IF(ISERROR(FIND(",",S1985)),
  IF(ISERROR(VLOOKUP(S1985,MapTable!$A:$A,1,0)),"맵없음",
  ""),
IF(ISERROR(FIND(",",S1985,FIND(",",S1985)+1)),
  IF(OR(ISERROR(VLOOKUP(LEFT(S1985,FIND(",",S1985)-1),MapTable!$A:$A,1,0)),ISERROR(VLOOKUP(TRIM(MID(S1985,FIND(",",S1985)+1,999)),MapTable!$A:$A,1,0))),"맵없음",
  ""),
IF(ISERROR(FIND(",",S1985,FIND(",",S1985,FIND(",",S1985)+1)+1)),
  IF(OR(ISERROR(VLOOKUP(LEFT(S1985,FIND(",",S1985)-1),MapTable!$A:$A,1,0)),ISERROR(VLOOKUP(TRIM(MID(S1985,FIND(",",S1985)+1,FIND(",",S1985,FIND(",",S1985)+1)-FIND(",",S1985)-1)),MapTable!$A:$A,1,0)),ISERROR(VLOOKUP(TRIM(MID(S1985,FIND(",",S1985,FIND(",",S1985)+1)+1,999)),MapTable!$A:$A,1,0))),"맵없음",
  ""),
IF(ISERROR(FIND(",",S1985,FIND(",",S1985,FIND(",",S1985,FIND(",",S1985)+1)+1)+1)),
  IF(OR(ISERROR(VLOOKUP(LEFT(S1985,FIND(",",S1985)-1),MapTable!$A:$A,1,0)),ISERROR(VLOOKUP(TRIM(MID(S1985,FIND(",",S1985)+1,FIND(",",S1985,FIND(",",S1985)+1)-FIND(",",S1985)-1)),MapTable!$A:$A,1,0)),ISERROR(VLOOKUP(TRIM(MID(S1985,FIND(",",S1985,FIND(",",S1985)+1)+1,FIND(",",S1985,FIND(",",S1985,FIND(",",S1985)+1)+1)-FIND(",",S1985,FIND(",",S1985)+1)-1)),MapTable!$A:$A,1,0)),ISERROR(VLOOKUP(TRIM(MID(S1985,FIND(",",S1985,FIND(",",S1985,FIND(",",S1985)+1)+1)+1,999)),MapTable!$A:$A,1,0))),"맵없음",
  ""),
)))))</f>
        <v/>
      </c>
      <c r="Y1985" t="str">
        <f>IF(ISBLANK(X1985),"",IF(ISERROR(VLOOKUP(X1985,[3]DropTable!$A:$A,1,0)),"드랍없음",""))</f>
        <v/>
      </c>
      <c r="AA1985" t="str">
        <f>IF(ISBLANK(Z1985),"",IF(ISERROR(VLOOKUP(Z1985,[3]DropTable!$A:$A,1,0)),"드랍없음",""))</f>
        <v/>
      </c>
      <c r="AC1985">
        <v>8.1</v>
      </c>
    </row>
    <row r="1986" spans="1:29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114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P1986" t="b">
        <f t="shared" ca="1" si="53"/>
        <v>0</v>
      </c>
      <c r="T1986" t="str">
        <f>IF(ISBLANK(S1986),"",
IF(ISERROR(FIND(",",S1986)),
  IF(ISERROR(VLOOKUP(S1986,MapTable!$A:$A,1,0)),"맵없음",
  ""),
IF(ISERROR(FIND(",",S1986,FIND(",",S1986)+1)),
  IF(OR(ISERROR(VLOOKUP(LEFT(S1986,FIND(",",S1986)-1),MapTable!$A:$A,1,0)),ISERROR(VLOOKUP(TRIM(MID(S1986,FIND(",",S1986)+1,999)),MapTable!$A:$A,1,0))),"맵없음",
  ""),
IF(ISERROR(FIND(",",S1986,FIND(",",S1986,FIND(",",S1986)+1)+1)),
  IF(OR(ISERROR(VLOOKUP(LEFT(S1986,FIND(",",S1986)-1),MapTable!$A:$A,1,0)),ISERROR(VLOOKUP(TRIM(MID(S1986,FIND(",",S1986)+1,FIND(",",S1986,FIND(",",S1986)+1)-FIND(",",S1986)-1)),MapTable!$A:$A,1,0)),ISERROR(VLOOKUP(TRIM(MID(S1986,FIND(",",S1986,FIND(",",S1986)+1)+1,999)),MapTable!$A:$A,1,0))),"맵없음",
  ""),
IF(ISERROR(FIND(",",S1986,FIND(",",S1986,FIND(",",S1986,FIND(",",S1986)+1)+1)+1)),
  IF(OR(ISERROR(VLOOKUP(LEFT(S1986,FIND(",",S1986)-1),MapTable!$A:$A,1,0)),ISERROR(VLOOKUP(TRIM(MID(S1986,FIND(",",S1986)+1,FIND(",",S1986,FIND(",",S1986)+1)-FIND(",",S1986)-1)),MapTable!$A:$A,1,0)),ISERROR(VLOOKUP(TRIM(MID(S1986,FIND(",",S1986,FIND(",",S1986)+1)+1,FIND(",",S1986,FIND(",",S1986,FIND(",",S1986)+1)+1)-FIND(",",S1986,FIND(",",S1986)+1)-1)),MapTable!$A:$A,1,0)),ISERROR(VLOOKUP(TRIM(MID(S1986,FIND(",",S1986,FIND(",",S1986,FIND(",",S1986)+1)+1)+1,999)),MapTable!$A:$A,1,0))),"맵없음",
  ""),
)))))</f>
        <v/>
      </c>
      <c r="Y1986" t="str">
        <f>IF(ISBLANK(X1986),"",IF(ISERROR(VLOOKUP(X1986,[3]DropTable!$A:$A,1,0)),"드랍없음",""))</f>
        <v/>
      </c>
      <c r="AA1986" t="str">
        <f>IF(ISBLANK(Z1986),"",IF(ISERROR(VLOOKUP(Z1986,[3]DropTable!$A:$A,1,0)),"드랍없음",""))</f>
        <v/>
      </c>
      <c r="AC1986">
        <v>8.1</v>
      </c>
    </row>
    <row r="1987" spans="1:29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114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P1987" t="b">
        <f t="shared" ca="1" si="53"/>
        <v>0</v>
      </c>
      <c r="T1987" t="str">
        <f>IF(ISBLANK(S1987),"",
IF(ISERROR(FIND(",",S1987)),
  IF(ISERROR(VLOOKUP(S1987,MapTable!$A:$A,1,0)),"맵없음",
  ""),
IF(ISERROR(FIND(",",S1987,FIND(",",S1987)+1)),
  IF(OR(ISERROR(VLOOKUP(LEFT(S1987,FIND(",",S1987)-1),MapTable!$A:$A,1,0)),ISERROR(VLOOKUP(TRIM(MID(S1987,FIND(",",S1987)+1,999)),MapTable!$A:$A,1,0))),"맵없음",
  ""),
IF(ISERROR(FIND(",",S1987,FIND(",",S1987,FIND(",",S1987)+1)+1)),
  IF(OR(ISERROR(VLOOKUP(LEFT(S1987,FIND(",",S1987)-1),MapTable!$A:$A,1,0)),ISERROR(VLOOKUP(TRIM(MID(S1987,FIND(",",S1987)+1,FIND(",",S1987,FIND(",",S1987)+1)-FIND(",",S1987)-1)),MapTable!$A:$A,1,0)),ISERROR(VLOOKUP(TRIM(MID(S1987,FIND(",",S1987,FIND(",",S1987)+1)+1,999)),MapTable!$A:$A,1,0))),"맵없음",
  ""),
IF(ISERROR(FIND(",",S1987,FIND(",",S1987,FIND(",",S1987,FIND(",",S1987)+1)+1)+1)),
  IF(OR(ISERROR(VLOOKUP(LEFT(S1987,FIND(",",S1987)-1),MapTable!$A:$A,1,0)),ISERROR(VLOOKUP(TRIM(MID(S1987,FIND(",",S1987)+1,FIND(",",S1987,FIND(",",S1987)+1)-FIND(",",S1987)-1)),MapTable!$A:$A,1,0)),ISERROR(VLOOKUP(TRIM(MID(S1987,FIND(",",S1987,FIND(",",S1987)+1)+1,FIND(",",S1987,FIND(",",S1987,FIND(",",S1987)+1)+1)-FIND(",",S1987,FIND(",",S1987)+1)-1)),MapTable!$A:$A,1,0)),ISERROR(VLOOKUP(TRIM(MID(S1987,FIND(",",S1987,FIND(",",S1987,FIND(",",S1987)+1)+1)+1,999)),MapTable!$A:$A,1,0))),"맵없음",
  ""),
)))))</f>
        <v/>
      </c>
      <c r="Y1987" t="str">
        <f>IF(ISBLANK(X1987),"",IF(ISERROR(VLOOKUP(X1987,[3]DropTable!$A:$A,1,0)),"드랍없음",""))</f>
        <v/>
      </c>
      <c r="AA1987" t="str">
        <f>IF(ISBLANK(Z1987),"",IF(ISERROR(VLOOKUP(Z1987,[3]DropTable!$A:$A,1,0)),"드랍없음",""))</f>
        <v/>
      </c>
      <c r="AC1987">
        <v>8.1</v>
      </c>
    </row>
    <row r="1988" spans="1:29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114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P1988" t="b">
        <f t="shared" ca="1" si="53"/>
        <v>0</v>
      </c>
      <c r="T1988" t="str">
        <f>IF(ISBLANK(S1988),"",
IF(ISERROR(FIND(",",S1988)),
  IF(ISERROR(VLOOKUP(S1988,MapTable!$A:$A,1,0)),"맵없음",
  ""),
IF(ISERROR(FIND(",",S1988,FIND(",",S1988)+1)),
  IF(OR(ISERROR(VLOOKUP(LEFT(S1988,FIND(",",S1988)-1),MapTable!$A:$A,1,0)),ISERROR(VLOOKUP(TRIM(MID(S1988,FIND(",",S1988)+1,999)),MapTable!$A:$A,1,0))),"맵없음",
  ""),
IF(ISERROR(FIND(",",S1988,FIND(",",S1988,FIND(",",S1988)+1)+1)),
  IF(OR(ISERROR(VLOOKUP(LEFT(S1988,FIND(",",S1988)-1),MapTable!$A:$A,1,0)),ISERROR(VLOOKUP(TRIM(MID(S1988,FIND(",",S1988)+1,FIND(",",S1988,FIND(",",S1988)+1)-FIND(",",S1988)-1)),MapTable!$A:$A,1,0)),ISERROR(VLOOKUP(TRIM(MID(S1988,FIND(",",S1988,FIND(",",S1988)+1)+1,999)),MapTable!$A:$A,1,0))),"맵없음",
  ""),
IF(ISERROR(FIND(",",S1988,FIND(",",S1988,FIND(",",S1988,FIND(",",S1988)+1)+1)+1)),
  IF(OR(ISERROR(VLOOKUP(LEFT(S1988,FIND(",",S1988)-1),MapTable!$A:$A,1,0)),ISERROR(VLOOKUP(TRIM(MID(S1988,FIND(",",S1988)+1,FIND(",",S1988,FIND(",",S1988)+1)-FIND(",",S1988)-1)),MapTable!$A:$A,1,0)),ISERROR(VLOOKUP(TRIM(MID(S1988,FIND(",",S1988,FIND(",",S1988)+1)+1,FIND(",",S1988,FIND(",",S1988,FIND(",",S1988)+1)+1)-FIND(",",S1988,FIND(",",S1988)+1)-1)),MapTable!$A:$A,1,0)),ISERROR(VLOOKUP(TRIM(MID(S1988,FIND(",",S1988,FIND(",",S1988,FIND(",",S1988)+1)+1)+1,999)),MapTable!$A:$A,1,0))),"맵없음",
  ""),
)))))</f>
        <v/>
      </c>
      <c r="Y1988" t="str">
        <f>IF(ISBLANK(X1988),"",IF(ISERROR(VLOOKUP(X1988,[3]DropTable!$A:$A,1,0)),"드랍없음",""))</f>
        <v/>
      </c>
      <c r="AA1988" t="str">
        <f>IF(ISBLANK(Z1988),"",IF(ISERROR(VLOOKUP(Z1988,[3]DropTable!$A:$A,1,0)),"드랍없음",""))</f>
        <v/>
      </c>
      <c r="AC1988">
        <v>8.1</v>
      </c>
    </row>
    <row r="1989" spans="1:29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114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P1989" t="b">
        <f t="shared" ca="1" si="53"/>
        <v>0</v>
      </c>
      <c r="T1989" t="str">
        <f>IF(ISBLANK(S1989),"",
IF(ISERROR(FIND(",",S1989)),
  IF(ISERROR(VLOOKUP(S1989,MapTable!$A:$A,1,0)),"맵없음",
  ""),
IF(ISERROR(FIND(",",S1989,FIND(",",S1989)+1)),
  IF(OR(ISERROR(VLOOKUP(LEFT(S1989,FIND(",",S1989)-1),MapTable!$A:$A,1,0)),ISERROR(VLOOKUP(TRIM(MID(S1989,FIND(",",S1989)+1,999)),MapTable!$A:$A,1,0))),"맵없음",
  ""),
IF(ISERROR(FIND(",",S1989,FIND(",",S1989,FIND(",",S1989)+1)+1)),
  IF(OR(ISERROR(VLOOKUP(LEFT(S1989,FIND(",",S1989)-1),MapTable!$A:$A,1,0)),ISERROR(VLOOKUP(TRIM(MID(S1989,FIND(",",S1989)+1,FIND(",",S1989,FIND(",",S1989)+1)-FIND(",",S1989)-1)),MapTable!$A:$A,1,0)),ISERROR(VLOOKUP(TRIM(MID(S1989,FIND(",",S1989,FIND(",",S1989)+1)+1,999)),MapTable!$A:$A,1,0))),"맵없음",
  ""),
IF(ISERROR(FIND(",",S1989,FIND(",",S1989,FIND(",",S1989,FIND(",",S1989)+1)+1)+1)),
  IF(OR(ISERROR(VLOOKUP(LEFT(S1989,FIND(",",S1989)-1),MapTable!$A:$A,1,0)),ISERROR(VLOOKUP(TRIM(MID(S1989,FIND(",",S1989)+1,FIND(",",S1989,FIND(",",S1989)+1)-FIND(",",S1989)-1)),MapTable!$A:$A,1,0)),ISERROR(VLOOKUP(TRIM(MID(S1989,FIND(",",S1989,FIND(",",S1989)+1)+1,FIND(",",S1989,FIND(",",S1989,FIND(",",S1989)+1)+1)-FIND(",",S1989,FIND(",",S1989)+1)-1)),MapTable!$A:$A,1,0)),ISERROR(VLOOKUP(TRIM(MID(S1989,FIND(",",S1989,FIND(",",S1989,FIND(",",S1989)+1)+1)+1,999)),MapTable!$A:$A,1,0))),"맵없음",
  ""),
)))))</f>
        <v/>
      </c>
      <c r="Y1989" t="str">
        <f>IF(ISBLANK(X1989),"",IF(ISERROR(VLOOKUP(X1989,[3]DropTable!$A:$A,1,0)),"드랍없음",""))</f>
        <v/>
      </c>
      <c r="AA1989" t="str">
        <f>IF(ISBLANK(Z1989),"",IF(ISERROR(VLOOKUP(Z1989,[3]DropTable!$A:$A,1,0)),"드랍없음",""))</f>
        <v/>
      </c>
      <c r="AC1989">
        <v>8.1</v>
      </c>
    </row>
    <row r="1990" spans="1:29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114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P1990" t="b">
        <f t="shared" ca="1" si="53"/>
        <v>0</v>
      </c>
      <c r="T1990" t="str">
        <f>IF(ISBLANK(S1990),"",
IF(ISERROR(FIND(",",S1990)),
  IF(ISERROR(VLOOKUP(S1990,MapTable!$A:$A,1,0)),"맵없음",
  ""),
IF(ISERROR(FIND(",",S1990,FIND(",",S1990)+1)),
  IF(OR(ISERROR(VLOOKUP(LEFT(S1990,FIND(",",S1990)-1),MapTable!$A:$A,1,0)),ISERROR(VLOOKUP(TRIM(MID(S1990,FIND(",",S1990)+1,999)),MapTable!$A:$A,1,0))),"맵없음",
  ""),
IF(ISERROR(FIND(",",S1990,FIND(",",S1990,FIND(",",S1990)+1)+1)),
  IF(OR(ISERROR(VLOOKUP(LEFT(S1990,FIND(",",S1990)-1),MapTable!$A:$A,1,0)),ISERROR(VLOOKUP(TRIM(MID(S1990,FIND(",",S1990)+1,FIND(",",S1990,FIND(",",S1990)+1)-FIND(",",S1990)-1)),MapTable!$A:$A,1,0)),ISERROR(VLOOKUP(TRIM(MID(S1990,FIND(",",S1990,FIND(",",S1990)+1)+1,999)),MapTable!$A:$A,1,0))),"맵없음",
  ""),
IF(ISERROR(FIND(",",S1990,FIND(",",S1990,FIND(",",S1990,FIND(",",S1990)+1)+1)+1)),
  IF(OR(ISERROR(VLOOKUP(LEFT(S1990,FIND(",",S1990)-1),MapTable!$A:$A,1,0)),ISERROR(VLOOKUP(TRIM(MID(S1990,FIND(",",S1990)+1,FIND(",",S1990,FIND(",",S1990)+1)-FIND(",",S1990)-1)),MapTable!$A:$A,1,0)),ISERROR(VLOOKUP(TRIM(MID(S1990,FIND(",",S1990,FIND(",",S1990)+1)+1,FIND(",",S1990,FIND(",",S1990,FIND(",",S1990)+1)+1)-FIND(",",S1990,FIND(",",S1990)+1)-1)),MapTable!$A:$A,1,0)),ISERROR(VLOOKUP(TRIM(MID(S1990,FIND(",",S1990,FIND(",",S1990,FIND(",",S1990)+1)+1)+1,999)),MapTable!$A:$A,1,0))),"맵없음",
  ""),
)))))</f>
        <v/>
      </c>
      <c r="Y1990" t="str">
        <f>IF(ISBLANK(X1990),"",IF(ISERROR(VLOOKUP(X1990,[3]DropTable!$A:$A,1,0)),"드랍없음",""))</f>
        <v/>
      </c>
      <c r="AA1990" t="str">
        <f>IF(ISBLANK(Z1990),"",IF(ISERROR(VLOOKUP(Z1990,[3]DropTable!$A:$A,1,0)),"드랍없음",""))</f>
        <v/>
      </c>
      <c r="AC1990">
        <v>8.1</v>
      </c>
    </row>
    <row r="1991" spans="1:29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114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P1991" t="b">
        <f t="shared" ca="1" si="53"/>
        <v>0</v>
      </c>
      <c r="T1991" t="str">
        <f>IF(ISBLANK(S1991),"",
IF(ISERROR(FIND(",",S1991)),
  IF(ISERROR(VLOOKUP(S1991,MapTable!$A:$A,1,0)),"맵없음",
  ""),
IF(ISERROR(FIND(",",S1991,FIND(",",S1991)+1)),
  IF(OR(ISERROR(VLOOKUP(LEFT(S1991,FIND(",",S1991)-1),MapTable!$A:$A,1,0)),ISERROR(VLOOKUP(TRIM(MID(S1991,FIND(",",S1991)+1,999)),MapTable!$A:$A,1,0))),"맵없음",
  ""),
IF(ISERROR(FIND(",",S1991,FIND(",",S1991,FIND(",",S1991)+1)+1)),
  IF(OR(ISERROR(VLOOKUP(LEFT(S1991,FIND(",",S1991)-1),MapTable!$A:$A,1,0)),ISERROR(VLOOKUP(TRIM(MID(S1991,FIND(",",S1991)+1,FIND(",",S1991,FIND(",",S1991)+1)-FIND(",",S1991)-1)),MapTable!$A:$A,1,0)),ISERROR(VLOOKUP(TRIM(MID(S1991,FIND(",",S1991,FIND(",",S1991)+1)+1,999)),MapTable!$A:$A,1,0))),"맵없음",
  ""),
IF(ISERROR(FIND(",",S1991,FIND(",",S1991,FIND(",",S1991,FIND(",",S1991)+1)+1)+1)),
  IF(OR(ISERROR(VLOOKUP(LEFT(S1991,FIND(",",S1991)-1),MapTable!$A:$A,1,0)),ISERROR(VLOOKUP(TRIM(MID(S1991,FIND(",",S1991)+1,FIND(",",S1991,FIND(",",S1991)+1)-FIND(",",S1991)-1)),MapTable!$A:$A,1,0)),ISERROR(VLOOKUP(TRIM(MID(S1991,FIND(",",S1991,FIND(",",S1991)+1)+1,FIND(",",S1991,FIND(",",S1991,FIND(",",S1991)+1)+1)-FIND(",",S1991,FIND(",",S1991)+1)-1)),MapTable!$A:$A,1,0)),ISERROR(VLOOKUP(TRIM(MID(S1991,FIND(",",S1991,FIND(",",S1991,FIND(",",S1991)+1)+1)+1,999)),MapTable!$A:$A,1,0))),"맵없음",
  ""),
)))))</f>
        <v/>
      </c>
      <c r="Y1991" t="str">
        <f>IF(ISBLANK(X1991),"",IF(ISERROR(VLOOKUP(X1991,[3]DropTable!$A:$A,1,0)),"드랍없음",""))</f>
        <v/>
      </c>
      <c r="AA1991" t="str">
        <f>IF(ISBLANK(Z1991),"",IF(ISERROR(VLOOKUP(Z1991,[3]DropTable!$A:$A,1,0)),"드랍없음",""))</f>
        <v/>
      </c>
      <c r="AC1991">
        <v>8.1</v>
      </c>
    </row>
    <row r="1992" spans="1:29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114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P1992" t="b">
        <f t="shared" ca="1" si="53"/>
        <v>0</v>
      </c>
      <c r="T1992" t="str">
        <f>IF(ISBLANK(S1992),"",
IF(ISERROR(FIND(",",S1992)),
  IF(ISERROR(VLOOKUP(S1992,MapTable!$A:$A,1,0)),"맵없음",
  ""),
IF(ISERROR(FIND(",",S1992,FIND(",",S1992)+1)),
  IF(OR(ISERROR(VLOOKUP(LEFT(S1992,FIND(",",S1992)-1),MapTable!$A:$A,1,0)),ISERROR(VLOOKUP(TRIM(MID(S1992,FIND(",",S1992)+1,999)),MapTable!$A:$A,1,0))),"맵없음",
  ""),
IF(ISERROR(FIND(",",S1992,FIND(",",S1992,FIND(",",S1992)+1)+1)),
  IF(OR(ISERROR(VLOOKUP(LEFT(S1992,FIND(",",S1992)-1),MapTable!$A:$A,1,0)),ISERROR(VLOOKUP(TRIM(MID(S1992,FIND(",",S1992)+1,FIND(",",S1992,FIND(",",S1992)+1)-FIND(",",S1992)-1)),MapTable!$A:$A,1,0)),ISERROR(VLOOKUP(TRIM(MID(S1992,FIND(",",S1992,FIND(",",S1992)+1)+1,999)),MapTable!$A:$A,1,0))),"맵없음",
  ""),
IF(ISERROR(FIND(",",S1992,FIND(",",S1992,FIND(",",S1992,FIND(",",S1992)+1)+1)+1)),
  IF(OR(ISERROR(VLOOKUP(LEFT(S1992,FIND(",",S1992)-1),MapTable!$A:$A,1,0)),ISERROR(VLOOKUP(TRIM(MID(S1992,FIND(",",S1992)+1,FIND(",",S1992,FIND(",",S1992)+1)-FIND(",",S1992)-1)),MapTable!$A:$A,1,0)),ISERROR(VLOOKUP(TRIM(MID(S1992,FIND(",",S1992,FIND(",",S1992)+1)+1,FIND(",",S1992,FIND(",",S1992,FIND(",",S1992)+1)+1)-FIND(",",S1992,FIND(",",S1992)+1)-1)),MapTable!$A:$A,1,0)),ISERROR(VLOOKUP(TRIM(MID(S1992,FIND(",",S1992,FIND(",",S1992,FIND(",",S1992)+1)+1)+1,999)),MapTable!$A:$A,1,0))),"맵없음",
  ""),
)))))</f>
        <v/>
      </c>
      <c r="Y1992" t="str">
        <f>IF(ISBLANK(X1992),"",IF(ISERROR(VLOOKUP(X1992,[3]DropTable!$A:$A,1,0)),"드랍없음",""))</f>
        <v/>
      </c>
      <c r="AA1992" t="str">
        <f>IF(ISBLANK(Z1992),"",IF(ISERROR(VLOOKUP(Z1992,[3]DropTable!$A:$A,1,0)),"드랍없음",""))</f>
        <v/>
      </c>
      <c r="AC1992">
        <v>8.1</v>
      </c>
    </row>
    <row r="1993" spans="1:29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114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P1993" t="b">
        <f t="shared" ca="1" si="53"/>
        <v>0</v>
      </c>
      <c r="T1993" t="str">
        <f>IF(ISBLANK(S1993),"",
IF(ISERROR(FIND(",",S1993)),
  IF(ISERROR(VLOOKUP(S1993,MapTable!$A:$A,1,0)),"맵없음",
  ""),
IF(ISERROR(FIND(",",S1993,FIND(",",S1993)+1)),
  IF(OR(ISERROR(VLOOKUP(LEFT(S1993,FIND(",",S1993)-1),MapTable!$A:$A,1,0)),ISERROR(VLOOKUP(TRIM(MID(S1993,FIND(",",S1993)+1,999)),MapTable!$A:$A,1,0))),"맵없음",
  ""),
IF(ISERROR(FIND(",",S1993,FIND(",",S1993,FIND(",",S1993)+1)+1)),
  IF(OR(ISERROR(VLOOKUP(LEFT(S1993,FIND(",",S1993)-1),MapTable!$A:$A,1,0)),ISERROR(VLOOKUP(TRIM(MID(S1993,FIND(",",S1993)+1,FIND(",",S1993,FIND(",",S1993)+1)-FIND(",",S1993)-1)),MapTable!$A:$A,1,0)),ISERROR(VLOOKUP(TRIM(MID(S1993,FIND(",",S1993,FIND(",",S1993)+1)+1,999)),MapTable!$A:$A,1,0))),"맵없음",
  ""),
IF(ISERROR(FIND(",",S1993,FIND(",",S1993,FIND(",",S1993,FIND(",",S1993)+1)+1)+1)),
  IF(OR(ISERROR(VLOOKUP(LEFT(S1993,FIND(",",S1993)-1),MapTable!$A:$A,1,0)),ISERROR(VLOOKUP(TRIM(MID(S1993,FIND(",",S1993)+1,FIND(",",S1993,FIND(",",S1993)+1)-FIND(",",S1993)-1)),MapTable!$A:$A,1,0)),ISERROR(VLOOKUP(TRIM(MID(S1993,FIND(",",S1993,FIND(",",S1993)+1)+1,FIND(",",S1993,FIND(",",S1993,FIND(",",S1993)+1)+1)-FIND(",",S1993,FIND(",",S1993)+1)-1)),MapTable!$A:$A,1,0)),ISERROR(VLOOKUP(TRIM(MID(S1993,FIND(",",S1993,FIND(",",S1993,FIND(",",S1993)+1)+1)+1,999)),MapTable!$A:$A,1,0))),"맵없음",
  ""),
)))))</f>
        <v/>
      </c>
      <c r="Y1993" t="str">
        <f>IF(ISBLANK(X1993),"",IF(ISERROR(VLOOKUP(X1993,[3]DropTable!$A:$A,1,0)),"드랍없음",""))</f>
        <v/>
      </c>
      <c r="AA1993" t="str">
        <f>IF(ISBLANK(Z1993),"",IF(ISERROR(VLOOKUP(Z1993,[3]DropTable!$A:$A,1,0)),"드랍없음",""))</f>
        <v/>
      </c>
      <c r="AC1993">
        <v>8.1</v>
      </c>
    </row>
    <row r="1994" spans="1:29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114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P1994" t="b">
        <f t="shared" ca="1" si="53"/>
        <v>0</v>
      </c>
      <c r="T1994" t="str">
        <f>IF(ISBLANK(S1994),"",
IF(ISERROR(FIND(",",S1994)),
  IF(ISERROR(VLOOKUP(S1994,MapTable!$A:$A,1,0)),"맵없음",
  ""),
IF(ISERROR(FIND(",",S1994,FIND(",",S1994)+1)),
  IF(OR(ISERROR(VLOOKUP(LEFT(S1994,FIND(",",S1994)-1),MapTable!$A:$A,1,0)),ISERROR(VLOOKUP(TRIM(MID(S1994,FIND(",",S1994)+1,999)),MapTable!$A:$A,1,0))),"맵없음",
  ""),
IF(ISERROR(FIND(",",S1994,FIND(",",S1994,FIND(",",S1994)+1)+1)),
  IF(OR(ISERROR(VLOOKUP(LEFT(S1994,FIND(",",S1994)-1),MapTable!$A:$A,1,0)),ISERROR(VLOOKUP(TRIM(MID(S1994,FIND(",",S1994)+1,FIND(",",S1994,FIND(",",S1994)+1)-FIND(",",S1994)-1)),MapTable!$A:$A,1,0)),ISERROR(VLOOKUP(TRIM(MID(S1994,FIND(",",S1994,FIND(",",S1994)+1)+1,999)),MapTable!$A:$A,1,0))),"맵없음",
  ""),
IF(ISERROR(FIND(",",S1994,FIND(",",S1994,FIND(",",S1994,FIND(",",S1994)+1)+1)+1)),
  IF(OR(ISERROR(VLOOKUP(LEFT(S1994,FIND(",",S1994)-1),MapTable!$A:$A,1,0)),ISERROR(VLOOKUP(TRIM(MID(S1994,FIND(",",S1994)+1,FIND(",",S1994,FIND(",",S1994)+1)-FIND(",",S1994)-1)),MapTable!$A:$A,1,0)),ISERROR(VLOOKUP(TRIM(MID(S1994,FIND(",",S1994,FIND(",",S1994)+1)+1,FIND(",",S1994,FIND(",",S1994,FIND(",",S1994)+1)+1)-FIND(",",S1994,FIND(",",S1994)+1)-1)),MapTable!$A:$A,1,0)),ISERROR(VLOOKUP(TRIM(MID(S1994,FIND(",",S1994,FIND(",",S1994,FIND(",",S1994)+1)+1)+1,999)),MapTable!$A:$A,1,0))),"맵없음",
  ""),
)))))</f>
        <v/>
      </c>
      <c r="Y1994" t="str">
        <f>IF(ISBLANK(X1994),"",IF(ISERROR(VLOOKUP(X1994,[3]DropTable!$A:$A,1,0)),"드랍없음",""))</f>
        <v/>
      </c>
      <c r="AA1994" t="str">
        <f>IF(ISBLANK(Z1994),"",IF(ISERROR(VLOOKUP(Z1994,[3]DropTable!$A:$A,1,0)),"드랍없음",""))</f>
        <v/>
      </c>
      <c r="AC1994">
        <v>8.1</v>
      </c>
    </row>
    <row r="1995" spans="1:29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114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P1995" t="b">
        <f t="shared" ca="1" si="53"/>
        <v>0</v>
      </c>
      <c r="T1995" t="str">
        <f>IF(ISBLANK(S1995),"",
IF(ISERROR(FIND(",",S1995)),
  IF(ISERROR(VLOOKUP(S1995,MapTable!$A:$A,1,0)),"맵없음",
  ""),
IF(ISERROR(FIND(",",S1995,FIND(",",S1995)+1)),
  IF(OR(ISERROR(VLOOKUP(LEFT(S1995,FIND(",",S1995)-1),MapTable!$A:$A,1,0)),ISERROR(VLOOKUP(TRIM(MID(S1995,FIND(",",S1995)+1,999)),MapTable!$A:$A,1,0))),"맵없음",
  ""),
IF(ISERROR(FIND(",",S1995,FIND(",",S1995,FIND(",",S1995)+1)+1)),
  IF(OR(ISERROR(VLOOKUP(LEFT(S1995,FIND(",",S1995)-1),MapTable!$A:$A,1,0)),ISERROR(VLOOKUP(TRIM(MID(S1995,FIND(",",S1995)+1,FIND(",",S1995,FIND(",",S1995)+1)-FIND(",",S1995)-1)),MapTable!$A:$A,1,0)),ISERROR(VLOOKUP(TRIM(MID(S1995,FIND(",",S1995,FIND(",",S1995)+1)+1,999)),MapTable!$A:$A,1,0))),"맵없음",
  ""),
IF(ISERROR(FIND(",",S1995,FIND(",",S1995,FIND(",",S1995,FIND(",",S1995)+1)+1)+1)),
  IF(OR(ISERROR(VLOOKUP(LEFT(S1995,FIND(",",S1995)-1),MapTable!$A:$A,1,0)),ISERROR(VLOOKUP(TRIM(MID(S1995,FIND(",",S1995)+1,FIND(",",S1995,FIND(",",S1995)+1)-FIND(",",S1995)-1)),MapTable!$A:$A,1,0)),ISERROR(VLOOKUP(TRIM(MID(S1995,FIND(",",S1995,FIND(",",S1995)+1)+1,FIND(",",S1995,FIND(",",S1995,FIND(",",S1995)+1)+1)-FIND(",",S1995,FIND(",",S1995)+1)-1)),MapTable!$A:$A,1,0)),ISERROR(VLOOKUP(TRIM(MID(S1995,FIND(",",S1995,FIND(",",S1995,FIND(",",S1995)+1)+1)+1,999)),MapTable!$A:$A,1,0))),"맵없음",
  ""),
)))))</f>
        <v/>
      </c>
      <c r="Y1995" t="str">
        <f>IF(ISBLANK(X1995),"",IF(ISERROR(VLOOKUP(X1995,[3]DropTable!$A:$A,1,0)),"드랍없음",""))</f>
        <v/>
      </c>
      <c r="AA1995" t="str">
        <f>IF(ISBLANK(Z1995),"",IF(ISERROR(VLOOKUP(Z1995,[3]DropTable!$A:$A,1,0)),"드랍없음",""))</f>
        <v/>
      </c>
      <c r="AC1995">
        <v>8.1</v>
      </c>
    </row>
    <row r="1996" spans="1:29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114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P1996" t="b">
        <f t="shared" ca="1" si="53"/>
        <v>0</v>
      </c>
      <c r="T1996" t="str">
        <f>IF(ISBLANK(S1996),"",
IF(ISERROR(FIND(",",S1996)),
  IF(ISERROR(VLOOKUP(S1996,MapTable!$A:$A,1,0)),"맵없음",
  ""),
IF(ISERROR(FIND(",",S1996,FIND(",",S1996)+1)),
  IF(OR(ISERROR(VLOOKUP(LEFT(S1996,FIND(",",S1996)-1),MapTable!$A:$A,1,0)),ISERROR(VLOOKUP(TRIM(MID(S1996,FIND(",",S1996)+1,999)),MapTable!$A:$A,1,0))),"맵없음",
  ""),
IF(ISERROR(FIND(",",S1996,FIND(",",S1996,FIND(",",S1996)+1)+1)),
  IF(OR(ISERROR(VLOOKUP(LEFT(S1996,FIND(",",S1996)-1),MapTable!$A:$A,1,0)),ISERROR(VLOOKUP(TRIM(MID(S1996,FIND(",",S1996)+1,FIND(",",S1996,FIND(",",S1996)+1)-FIND(",",S1996)-1)),MapTable!$A:$A,1,0)),ISERROR(VLOOKUP(TRIM(MID(S1996,FIND(",",S1996,FIND(",",S1996)+1)+1,999)),MapTable!$A:$A,1,0))),"맵없음",
  ""),
IF(ISERROR(FIND(",",S1996,FIND(",",S1996,FIND(",",S1996,FIND(",",S1996)+1)+1)+1)),
  IF(OR(ISERROR(VLOOKUP(LEFT(S1996,FIND(",",S1996)-1),MapTable!$A:$A,1,0)),ISERROR(VLOOKUP(TRIM(MID(S1996,FIND(",",S1996)+1,FIND(",",S1996,FIND(",",S1996)+1)-FIND(",",S1996)-1)),MapTable!$A:$A,1,0)),ISERROR(VLOOKUP(TRIM(MID(S1996,FIND(",",S1996,FIND(",",S1996)+1)+1,FIND(",",S1996,FIND(",",S1996,FIND(",",S1996)+1)+1)-FIND(",",S1996,FIND(",",S1996)+1)-1)),MapTable!$A:$A,1,0)),ISERROR(VLOOKUP(TRIM(MID(S1996,FIND(",",S1996,FIND(",",S1996,FIND(",",S1996)+1)+1)+1,999)),MapTable!$A:$A,1,0))),"맵없음",
  ""),
)))))</f>
        <v/>
      </c>
      <c r="Y1996" t="str">
        <f>IF(ISBLANK(X1996),"",IF(ISERROR(VLOOKUP(X1996,[3]DropTable!$A:$A,1,0)),"드랍없음",""))</f>
        <v/>
      </c>
      <c r="AA1996" t="str">
        <f>IF(ISBLANK(Z1996),"",IF(ISERROR(VLOOKUP(Z1996,[3]DropTable!$A:$A,1,0)),"드랍없음",""))</f>
        <v/>
      </c>
      <c r="AC1996">
        <v>8.1</v>
      </c>
    </row>
    <row r="1997" spans="1:29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114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P1997" t="b">
        <f t="shared" ca="1" si="53"/>
        <v>0</v>
      </c>
      <c r="T1997" t="str">
        <f>IF(ISBLANK(S1997),"",
IF(ISERROR(FIND(",",S1997)),
  IF(ISERROR(VLOOKUP(S1997,MapTable!$A:$A,1,0)),"맵없음",
  ""),
IF(ISERROR(FIND(",",S1997,FIND(",",S1997)+1)),
  IF(OR(ISERROR(VLOOKUP(LEFT(S1997,FIND(",",S1997)-1),MapTable!$A:$A,1,0)),ISERROR(VLOOKUP(TRIM(MID(S1997,FIND(",",S1997)+1,999)),MapTable!$A:$A,1,0))),"맵없음",
  ""),
IF(ISERROR(FIND(",",S1997,FIND(",",S1997,FIND(",",S1997)+1)+1)),
  IF(OR(ISERROR(VLOOKUP(LEFT(S1997,FIND(",",S1997)-1),MapTable!$A:$A,1,0)),ISERROR(VLOOKUP(TRIM(MID(S1997,FIND(",",S1997)+1,FIND(",",S1997,FIND(",",S1997)+1)-FIND(",",S1997)-1)),MapTable!$A:$A,1,0)),ISERROR(VLOOKUP(TRIM(MID(S1997,FIND(",",S1997,FIND(",",S1997)+1)+1,999)),MapTable!$A:$A,1,0))),"맵없음",
  ""),
IF(ISERROR(FIND(",",S1997,FIND(",",S1997,FIND(",",S1997,FIND(",",S1997)+1)+1)+1)),
  IF(OR(ISERROR(VLOOKUP(LEFT(S1997,FIND(",",S1997)-1),MapTable!$A:$A,1,0)),ISERROR(VLOOKUP(TRIM(MID(S1997,FIND(",",S1997)+1,FIND(",",S1997,FIND(",",S1997)+1)-FIND(",",S1997)-1)),MapTable!$A:$A,1,0)),ISERROR(VLOOKUP(TRIM(MID(S1997,FIND(",",S1997,FIND(",",S1997)+1)+1,FIND(",",S1997,FIND(",",S1997,FIND(",",S1997)+1)+1)-FIND(",",S1997,FIND(",",S1997)+1)-1)),MapTable!$A:$A,1,0)),ISERROR(VLOOKUP(TRIM(MID(S1997,FIND(",",S1997,FIND(",",S1997,FIND(",",S1997)+1)+1)+1,999)),MapTable!$A:$A,1,0))),"맵없음",
  ""),
)))))</f>
        <v/>
      </c>
      <c r="Y1997" t="str">
        <f>IF(ISBLANK(X1997),"",IF(ISERROR(VLOOKUP(X1997,[3]DropTable!$A:$A,1,0)),"드랍없음",""))</f>
        <v/>
      </c>
      <c r="AA1997" t="str">
        <f>IF(ISBLANK(Z1997),"",IF(ISERROR(VLOOKUP(Z1997,[3]DropTable!$A:$A,1,0)),"드랍없음",""))</f>
        <v/>
      </c>
      <c r="AC1997">
        <v>8.1</v>
      </c>
    </row>
    <row r="1998" spans="1:29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114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P1998" t="b">
        <f t="shared" ca="1" si="53"/>
        <v>0</v>
      </c>
      <c r="T1998" t="str">
        <f>IF(ISBLANK(S1998),"",
IF(ISERROR(FIND(",",S1998)),
  IF(ISERROR(VLOOKUP(S1998,MapTable!$A:$A,1,0)),"맵없음",
  ""),
IF(ISERROR(FIND(",",S1998,FIND(",",S1998)+1)),
  IF(OR(ISERROR(VLOOKUP(LEFT(S1998,FIND(",",S1998)-1),MapTable!$A:$A,1,0)),ISERROR(VLOOKUP(TRIM(MID(S1998,FIND(",",S1998)+1,999)),MapTable!$A:$A,1,0))),"맵없음",
  ""),
IF(ISERROR(FIND(",",S1998,FIND(",",S1998,FIND(",",S1998)+1)+1)),
  IF(OR(ISERROR(VLOOKUP(LEFT(S1998,FIND(",",S1998)-1),MapTable!$A:$A,1,0)),ISERROR(VLOOKUP(TRIM(MID(S1998,FIND(",",S1998)+1,FIND(",",S1998,FIND(",",S1998)+1)-FIND(",",S1998)-1)),MapTable!$A:$A,1,0)),ISERROR(VLOOKUP(TRIM(MID(S1998,FIND(",",S1998,FIND(",",S1998)+1)+1,999)),MapTable!$A:$A,1,0))),"맵없음",
  ""),
IF(ISERROR(FIND(",",S1998,FIND(",",S1998,FIND(",",S1998,FIND(",",S1998)+1)+1)+1)),
  IF(OR(ISERROR(VLOOKUP(LEFT(S1998,FIND(",",S1998)-1),MapTable!$A:$A,1,0)),ISERROR(VLOOKUP(TRIM(MID(S1998,FIND(",",S1998)+1,FIND(",",S1998,FIND(",",S1998)+1)-FIND(",",S1998)-1)),MapTable!$A:$A,1,0)),ISERROR(VLOOKUP(TRIM(MID(S1998,FIND(",",S1998,FIND(",",S1998)+1)+1,FIND(",",S1998,FIND(",",S1998,FIND(",",S1998)+1)+1)-FIND(",",S1998,FIND(",",S1998)+1)-1)),MapTable!$A:$A,1,0)),ISERROR(VLOOKUP(TRIM(MID(S1998,FIND(",",S1998,FIND(",",S1998,FIND(",",S1998)+1)+1)+1,999)),MapTable!$A:$A,1,0))),"맵없음",
  ""),
)))))</f>
        <v/>
      </c>
      <c r="Y1998" t="str">
        <f>IF(ISBLANK(X1998),"",IF(ISERROR(VLOOKUP(X1998,[3]DropTable!$A:$A,1,0)),"드랍없음",""))</f>
        <v/>
      </c>
      <c r="AA1998" t="str">
        <f>IF(ISBLANK(Z1998),"",IF(ISERROR(VLOOKUP(Z1998,[3]DropTable!$A:$A,1,0)),"드랍없음",""))</f>
        <v/>
      </c>
      <c r="AC1998">
        <v>8.1</v>
      </c>
    </row>
    <row r="1999" spans="1:29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114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P1999" t="b">
        <f t="shared" ca="1" si="53"/>
        <v>0</v>
      </c>
      <c r="T1999" t="str">
        <f>IF(ISBLANK(S1999),"",
IF(ISERROR(FIND(",",S1999)),
  IF(ISERROR(VLOOKUP(S1999,MapTable!$A:$A,1,0)),"맵없음",
  ""),
IF(ISERROR(FIND(",",S1999,FIND(",",S1999)+1)),
  IF(OR(ISERROR(VLOOKUP(LEFT(S1999,FIND(",",S1999)-1),MapTable!$A:$A,1,0)),ISERROR(VLOOKUP(TRIM(MID(S1999,FIND(",",S1999)+1,999)),MapTable!$A:$A,1,0))),"맵없음",
  ""),
IF(ISERROR(FIND(",",S1999,FIND(",",S1999,FIND(",",S1999)+1)+1)),
  IF(OR(ISERROR(VLOOKUP(LEFT(S1999,FIND(",",S1999)-1),MapTable!$A:$A,1,0)),ISERROR(VLOOKUP(TRIM(MID(S1999,FIND(",",S1999)+1,FIND(",",S1999,FIND(",",S1999)+1)-FIND(",",S1999)-1)),MapTable!$A:$A,1,0)),ISERROR(VLOOKUP(TRIM(MID(S1999,FIND(",",S1999,FIND(",",S1999)+1)+1,999)),MapTable!$A:$A,1,0))),"맵없음",
  ""),
IF(ISERROR(FIND(",",S1999,FIND(",",S1999,FIND(",",S1999,FIND(",",S1999)+1)+1)+1)),
  IF(OR(ISERROR(VLOOKUP(LEFT(S1999,FIND(",",S1999)-1),MapTable!$A:$A,1,0)),ISERROR(VLOOKUP(TRIM(MID(S1999,FIND(",",S1999)+1,FIND(",",S1999,FIND(",",S1999)+1)-FIND(",",S1999)-1)),MapTable!$A:$A,1,0)),ISERROR(VLOOKUP(TRIM(MID(S1999,FIND(",",S1999,FIND(",",S1999)+1)+1,FIND(",",S1999,FIND(",",S1999,FIND(",",S1999)+1)+1)-FIND(",",S1999,FIND(",",S1999)+1)-1)),MapTable!$A:$A,1,0)),ISERROR(VLOOKUP(TRIM(MID(S1999,FIND(",",S1999,FIND(",",S1999,FIND(",",S1999)+1)+1)+1,999)),MapTable!$A:$A,1,0))),"맵없음",
  ""),
)))))</f>
        <v/>
      </c>
      <c r="Y1999" t="str">
        <f>IF(ISBLANK(X1999),"",IF(ISERROR(VLOOKUP(X1999,[3]DropTable!$A:$A,1,0)),"드랍없음",""))</f>
        <v/>
      </c>
      <c r="AA1999" t="str">
        <f>IF(ISBLANK(Z1999),"",IF(ISERROR(VLOOKUP(Z1999,[3]DropTable!$A:$A,1,0)),"드랍없음",""))</f>
        <v/>
      </c>
      <c r="AC1999">
        <v>8.1</v>
      </c>
    </row>
    <row r="2000" spans="1:29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114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P2000" t="b">
        <f t="shared" ca="1" si="53"/>
        <v>0</v>
      </c>
      <c r="T2000" t="str">
        <f>IF(ISBLANK(S2000),"",
IF(ISERROR(FIND(",",S2000)),
  IF(ISERROR(VLOOKUP(S2000,MapTable!$A:$A,1,0)),"맵없음",
  ""),
IF(ISERROR(FIND(",",S2000,FIND(",",S2000)+1)),
  IF(OR(ISERROR(VLOOKUP(LEFT(S2000,FIND(",",S2000)-1),MapTable!$A:$A,1,0)),ISERROR(VLOOKUP(TRIM(MID(S2000,FIND(",",S2000)+1,999)),MapTable!$A:$A,1,0))),"맵없음",
  ""),
IF(ISERROR(FIND(",",S2000,FIND(",",S2000,FIND(",",S2000)+1)+1)),
  IF(OR(ISERROR(VLOOKUP(LEFT(S2000,FIND(",",S2000)-1),MapTable!$A:$A,1,0)),ISERROR(VLOOKUP(TRIM(MID(S2000,FIND(",",S2000)+1,FIND(",",S2000,FIND(",",S2000)+1)-FIND(",",S2000)-1)),MapTable!$A:$A,1,0)),ISERROR(VLOOKUP(TRIM(MID(S2000,FIND(",",S2000,FIND(",",S2000)+1)+1,999)),MapTable!$A:$A,1,0))),"맵없음",
  ""),
IF(ISERROR(FIND(",",S2000,FIND(",",S2000,FIND(",",S2000,FIND(",",S2000)+1)+1)+1)),
  IF(OR(ISERROR(VLOOKUP(LEFT(S2000,FIND(",",S2000)-1),MapTable!$A:$A,1,0)),ISERROR(VLOOKUP(TRIM(MID(S2000,FIND(",",S2000)+1,FIND(",",S2000,FIND(",",S2000)+1)-FIND(",",S2000)-1)),MapTable!$A:$A,1,0)),ISERROR(VLOOKUP(TRIM(MID(S2000,FIND(",",S2000,FIND(",",S2000)+1)+1,FIND(",",S2000,FIND(",",S2000,FIND(",",S2000)+1)+1)-FIND(",",S2000,FIND(",",S2000)+1)-1)),MapTable!$A:$A,1,0)),ISERROR(VLOOKUP(TRIM(MID(S2000,FIND(",",S2000,FIND(",",S2000,FIND(",",S2000)+1)+1)+1,999)),MapTable!$A:$A,1,0))),"맵없음",
  ""),
)))))</f>
        <v/>
      </c>
      <c r="Y2000" t="str">
        <f>IF(ISBLANK(X2000),"",IF(ISERROR(VLOOKUP(X2000,[3]DropTable!$A:$A,1,0)),"드랍없음",""))</f>
        <v/>
      </c>
      <c r="AA2000" t="str">
        <f>IF(ISBLANK(Z2000),"",IF(ISERROR(VLOOKUP(Z2000,[3]DropTable!$A:$A,1,0)),"드랍없음",""))</f>
        <v/>
      </c>
      <c r="AC2000">
        <v>8.1</v>
      </c>
    </row>
    <row r="2001" spans="1:29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114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P2001" t="b">
        <f t="shared" ref="P2001:P2064" ca="1" si="54">IF((COUNTIF(A:A,A2001)-1)=B2001,FALSE,
IF(O2001=12,TRUE,
IF(OFFSET(O2001,1,0)=12,TRUE)))</f>
        <v>0</v>
      </c>
      <c r="T2001" t="str">
        <f>IF(ISBLANK(S2001),"",
IF(ISERROR(FIND(",",S2001)),
  IF(ISERROR(VLOOKUP(S2001,MapTable!$A:$A,1,0)),"맵없음",
  ""),
IF(ISERROR(FIND(",",S2001,FIND(",",S2001)+1)),
  IF(OR(ISERROR(VLOOKUP(LEFT(S2001,FIND(",",S2001)-1),MapTable!$A:$A,1,0)),ISERROR(VLOOKUP(TRIM(MID(S2001,FIND(",",S2001)+1,999)),MapTable!$A:$A,1,0))),"맵없음",
  ""),
IF(ISERROR(FIND(",",S2001,FIND(",",S2001,FIND(",",S2001)+1)+1)),
  IF(OR(ISERROR(VLOOKUP(LEFT(S2001,FIND(",",S2001)-1),MapTable!$A:$A,1,0)),ISERROR(VLOOKUP(TRIM(MID(S2001,FIND(",",S2001)+1,FIND(",",S2001,FIND(",",S2001)+1)-FIND(",",S2001)-1)),MapTable!$A:$A,1,0)),ISERROR(VLOOKUP(TRIM(MID(S2001,FIND(",",S2001,FIND(",",S2001)+1)+1,999)),MapTable!$A:$A,1,0))),"맵없음",
  ""),
IF(ISERROR(FIND(",",S2001,FIND(",",S2001,FIND(",",S2001,FIND(",",S2001)+1)+1)+1)),
  IF(OR(ISERROR(VLOOKUP(LEFT(S2001,FIND(",",S2001)-1),MapTable!$A:$A,1,0)),ISERROR(VLOOKUP(TRIM(MID(S2001,FIND(",",S2001)+1,FIND(",",S2001,FIND(",",S2001)+1)-FIND(",",S2001)-1)),MapTable!$A:$A,1,0)),ISERROR(VLOOKUP(TRIM(MID(S2001,FIND(",",S2001,FIND(",",S2001)+1)+1,FIND(",",S2001,FIND(",",S2001,FIND(",",S2001)+1)+1)-FIND(",",S2001,FIND(",",S2001)+1)-1)),MapTable!$A:$A,1,0)),ISERROR(VLOOKUP(TRIM(MID(S2001,FIND(",",S2001,FIND(",",S2001,FIND(",",S2001)+1)+1)+1,999)),MapTable!$A:$A,1,0))),"맵없음",
  ""),
)))))</f>
        <v/>
      </c>
      <c r="Y2001" t="str">
        <f>IF(ISBLANK(X2001),"",IF(ISERROR(VLOOKUP(X2001,[3]DropTable!$A:$A,1,0)),"드랍없음",""))</f>
        <v/>
      </c>
      <c r="AA2001" t="str">
        <f>IF(ISBLANK(Z2001),"",IF(ISERROR(VLOOKUP(Z2001,[3]DropTable!$A:$A,1,0)),"드랍없음",""))</f>
        <v/>
      </c>
      <c r="AC2001">
        <v>8.1</v>
      </c>
    </row>
    <row r="2002" spans="1:29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114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P2002" t="b">
        <f t="shared" ca="1" si="54"/>
        <v>0</v>
      </c>
      <c r="T2002" t="str">
        <f>IF(ISBLANK(S2002),"",
IF(ISERROR(FIND(",",S2002)),
  IF(ISERROR(VLOOKUP(S2002,MapTable!$A:$A,1,0)),"맵없음",
  ""),
IF(ISERROR(FIND(",",S2002,FIND(",",S2002)+1)),
  IF(OR(ISERROR(VLOOKUP(LEFT(S2002,FIND(",",S2002)-1),MapTable!$A:$A,1,0)),ISERROR(VLOOKUP(TRIM(MID(S2002,FIND(",",S2002)+1,999)),MapTable!$A:$A,1,0))),"맵없음",
  ""),
IF(ISERROR(FIND(",",S2002,FIND(",",S2002,FIND(",",S2002)+1)+1)),
  IF(OR(ISERROR(VLOOKUP(LEFT(S2002,FIND(",",S2002)-1),MapTable!$A:$A,1,0)),ISERROR(VLOOKUP(TRIM(MID(S2002,FIND(",",S2002)+1,FIND(",",S2002,FIND(",",S2002)+1)-FIND(",",S2002)-1)),MapTable!$A:$A,1,0)),ISERROR(VLOOKUP(TRIM(MID(S2002,FIND(",",S2002,FIND(",",S2002)+1)+1,999)),MapTable!$A:$A,1,0))),"맵없음",
  ""),
IF(ISERROR(FIND(",",S2002,FIND(",",S2002,FIND(",",S2002,FIND(",",S2002)+1)+1)+1)),
  IF(OR(ISERROR(VLOOKUP(LEFT(S2002,FIND(",",S2002)-1),MapTable!$A:$A,1,0)),ISERROR(VLOOKUP(TRIM(MID(S2002,FIND(",",S2002)+1,FIND(",",S2002,FIND(",",S2002)+1)-FIND(",",S2002)-1)),MapTable!$A:$A,1,0)),ISERROR(VLOOKUP(TRIM(MID(S2002,FIND(",",S2002,FIND(",",S2002)+1)+1,FIND(",",S2002,FIND(",",S2002,FIND(",",S2002)+1)+1)-FIND(",",S2002,FIND(",",S2002)+1)-1)),MapTable!$A:$A,1,0)),ISERROR(VLOOKUP(TRIM(MID(S2002,FIND(",",S2002,FIND(",",S2002,FIND(",",S2002)+1)+1)+1,999)),MapTable!$A:$A,1,0))),"맵없음",
  ""),
)))))</f>
        <v/>
      </c>
      <c r="Y2002" t="str">
        <f>IF(ISBLANK(X2002),"",IF(ISERROR(VLOOKUP(X2002,[3]DropTable!$A:$A,1,0)),"드랍없음",""))</f>
        <v/>
      </c>
      <c r="AA2002" t="str">
        <f>IF(ISBLANK(Z2002),"",IF(ISERROR(VLOOKUP(Z2002,[3]DropTable!$A:$A,1,0)),"드랍없음",""))</f>
        <v/>
      </c>
      <c r="AC2002">
        <v>8.1</v>
      </c>
    </row>
    <row r="2003" spans="1:29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114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P2003" t="b">
        <f t="shared" ca="1" si="54"/>
        <v>0</v>
      </c>
      <c r="T2003" t="str">
        <f>IF(ISBLANK(S2003),"",
IF(ISERROR(FIND(",",S2003)),
  IF(ISERROR(VLOOKUP(S2003,MapTable!$A:$A,1,0)),"맵없음",
  ""),
IF(ISERROR(FIND(",",S2003,FIND(",",S2003)+1)),
  IF(OR(ISERROR(VLOOKUP(LEFT(S2003,FIND(",",S2003)-1),MapTable!$A:$A,1,0)),ISERROR(VLOOKUP(TRIM(MID(S2003,FIND(",",S2003)+1,999)),MapTable!$A:$A,1,0))),"맵없음",
  ""),
IF(ISERROR(FIND(",",S2003,FIND(",",S2003,FIND(",",S2003)+1)+1)),
  IF(OR(ISERROR(VLOOKUP(LEFT(S2003,FIND(",",S2003)-1),MapTable!$A:$A,1,0)),ISERROR(VLOOKUP(TRIM(MID(S2003,FIND(",",S2003)+1,FIND(",",S2003,FIND(",",S2003)+1)-FIND(",",S2003)-1)),MapTable!$A:$A,1,0)),ISERROR(VLOOKUP(TRIM(MID(S2003,FIND(",",S2003,FIND(",",S2003)+1)+1,999)),MapTable!$A:$A,1,0))),"맵없음",
  ""),
IF(ISERROR(FIND(",",S2003,FIND(",",S2003,FIND(",",S2003,FIND(",",S2003)+1)+1)+1)),
  IF(OR(ISERROR(VLOOKUP(LEFT(S2003,FIND(",",S2003)-1),MapTable!$A:$A,1,0)),ISERROR(VLOOKUP(TRIM(MID(S2003,FIND(",",S2003)+1,FIND(",",S2003,FIND(",",S2003)+1)-FIND(",",S2003)-1)),MapTable!$A:$A,1,0)),ISERROR(VLOOKUP(TRIM(MID(S2003,FIND(",",S2003,FIND(",",S2003)+1)+1,FIND(",",S2003,FIND(",",S2003,FIND(",",S2003)+1)+1)-FIND(",",S2003,FIND(",",S2003)+1)-1)),MapTable!$A:$A,1,0)),ISERROR(VLOOKUP(TRIM(MID(S2003,FIND(",",S2003,FIND(",",S2003,FIND(",",S2003)+1)+1)+1,999)),MapTable!$A:$A,1,0))),"맵없음",
  ""),
)))))</f>
        <v/>
      </c>
      <c r="Y2003" t="str">
        <f>IF(ISBLANK(X2003),"",IF(ISERROR(VLOOKUP(X2003,[3]DropTable!$A:$A,1,0)),"드랍없음",""))</f>
        <v/>
      </c>
      <c r="AA2003" t="str">
        <f>IF(ISBLANK(Z2003),"",IF(ISERROR(VLOOKUP(Z2003,[3]DropTable!$A:$A,1,0)),"드랍없음",""))</f>
        <v/>
      </c>
      <c r="AC2003">
        <v>8.1</v>
      </c>
    </row>
    <row r="2004" spans="1:29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114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P2004" t="b">
        <f t="shared" ca="1" si="54"/>
        <v>0</v>
      </c>
      <c r="T2004" t="str">
        <f>IF(ISBLANK(S2004),"",
IF(ISERROR(FIND(",",S2004)),
  IF(ISERROR(VLOOKUP(S2004,MapTable!$A:$A,1,0)),"맵없음",
  ""),
IF(ISERROR(FIND(",",S2004,FIND(",",S2004)+1)),
  IF(OR(ISERROR(VLOOKUP(LEFT(S2004,FIND(",",S2004)-1),MapTable!$A:$A,1,0)),ISERROR(VLOOKUP(TRIM(MID(S2004,FIND(",",S2004)+1,999)),MapTable!$A:$A,1,0))),"맵없음",
  ""),
IF(ISERROR(FIND(",",S2004,FIND(",",S2004,FIND(",",S2004)+1)+1)),
  IF(OR(ISERROR(VLOOKUP(LEFT(S2004,FIND(",",S2004)-1),MapTable!$A:$A,1,0)),ISERROR(VLOOKUP(TRIM(MID(S2004,FIND(",",S2004)+1,FIND(",",S2004,FIND(",",S2004)+1)-FIND(",",S2004)-1)),MapTable!$A:$A,1,0)),ISERROR(VLOOKUP(TRIM(MID(S2004,FIND(",",S2004,FIND(",",S2004)+1)+1,999)),MapTable!$A:$A,1,0))),"맵없음",
  ""),
IF(ISERROR(FIND(",",S2004,FIND(",",S2004,FIND(",",S2004,FIND(",",S2004)+1)+1)+1)),
  IF(OR(ISERROR(VLOOKUP(LEFT(S2004,FIND(",",S2004)-1),MapTable!$A:$A,1,0)),ISERROR(VLOOKUP(TRIM(MID(S2004,FIND(",",S2004)+1,FIND(",",S2004,FIND(",",S2004)+1)-FIND(",",S2004)-1)),MapTable!$A:$A,1,0)),ISERROR(VLOOKUP(TRIM(MID(S2004,FIND(",",S2004,FIND(",",S2004)+1)+1,FIND(",",S2004,FIND(",",S2004,FIND(",",S2004)+1)+1)-FIND(",",S2004,FIND(",",S2004)+1)-1)),MapTable!$A:$A,1,0)),ISERROR(VLOOKUP(TRIM(MID(S2004,FIND(",",S2004,FIND(",",S2004,FIND(",",S2004)+1)+1)+1,999)),MapTable!$A:$A,1,0))),"맵없음",
  ""),
)))))</f>
        <v/>
      </c>
      <c r="Y2004" t="str">
        <f>IF(ISBLANK(X2004),"",IF(ISERROR(VLOOKUP(X2004,[3]DropTable!$A:$A,1,0)),"드랍없음",""))</f>
        <v/>
      </c>
      <c r="AA2004" t="str">
        <f>IF(ISBLANK(Z2004),"",IF(ISERROR(VLOOKUP(Z2004,[3]DropTable!$A:$A,1,0)),"드랍없음",""))</f>
        <v/>
      </c>
      <c r="AC2004">
        <v>8.1</v>
      </c>
    </row>
    <row r="2005" spans="1:29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114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P2005" t="b">
        <f t="shared" ca="1" si="54"/>
        <v>0</v>
      </c>
      <c r="T2005" t="str">
        <f>IF(ISBLANK(S2005),"",
IF(ISERROR(FIND(",",S2005)),
  IF(ISERROR(VLOOKUP(S2005,MapTable!$A:$A,1,0)),"맵없음",
  ""),
IF(ISERROR(FIND(",",S2005,FIND(",",S2005)+1)),
  IF(OR(ISERROR(VLOOKUP(LEFT(S2005,FIND(",",S2005)-1),MapTable!$A:$A,1,0)),ISERROR(VLOOKUP(TRIM(MID(S2005,FIND(",",S2005)+1,999)),MapTable!$A:$A,1,0))),"맵없음",
  ""),
IF(ISERROR(FIND(",",S2005,FIND(",",S2005,FIND(",",S2005)+1)+1)),
  IF(OR(ISERROR(VLOOKUP(LEFT(S2005,FIND(",",S2005)-1),MapTable!$A:$A,1,0)),ISERROR(VLOOKUP(TRIM(MID(S2005,FIND(",",S2005)+1,FIND(",",S2005,FIND(",",S2005)+1)-FIND(",",S2005)-1)),MapTable!$A:$A,1,0)),ISERROR(VLOOKUP(TRIM(MID(S2005,FIND(",",S2005,FIND(",",S2005)+1)+1,999)),MapTable!$A:$A,1,0))),"맵없음",
  ""),
IF(ISERROR(FIND(",",S2005,FIND(",",S2005,FIND(",",S2005,FIND(",",S2005)+1)+1)+1)),
  IF(OR(ISERROR(VLOOKUP(LEFT(S2005,FIND(",",S2005)-1),MapTable!$A:$A,1,0)),ISERROR(VLOOKUP(TRIM(MID(S2005,FIND(",",S2005)+1,FIND(",",S2005,FIND(",",S2005)+1)-FIND(",",S2005)-1)),MapTable!$A:$A,1,0)),ISERROR(VLOOKUP(TRIM(MID(S2005,FIND(",",S2005,FIND(",",S2005)+1)+1,FIND(",",S2005,FIND(",",S2005,FIND(",",S2005)+1)+1)-FIND(",",S2005,FIND(",",S2005)+1)-1)),MapTable!$A:$A,1,0)),ISERROR(VLOOKUP(TRIM(MID(S2005,FIND(",",S2005,FIND(",",S2005,FIND(",",S2005)+1)+1)+1,999)),MapTable!$A:$A,1,0))),"맵없음",
  ""),
)))))</f>
        <v/>
      </c>
      <c r="Y2005" t="str">
        <f>IF(ISBLANK(X2005),"",IF(ISERROR(VLOOKUP(X2005,[3]DropTable!$A:$A,1,0)),"드랍없음",""))</f>
        <v/>
      </c>
      <c r="AA2005" t="str">
        <f>IF(ISBLANK(Z2005),"",IF(ISERROR(VLOOKUP(Z2005,[3]DropTable!$A:$A,1,0)),"드랍없음",""))</f>
        <v/>
      </c>
      <c r="AC2005">
        <v>8.1</v>
      </c>
    </row>
    <row r="2006" spans="1:29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114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P2006" t="b">
        <f t="shared" ca="1" si="54"/>
        <v>0</v>
      </c>
      <c r="T2006" t="str">
        <f>IF(ISBLANK(S2006),"",
IF(ISERROR(FIND(",",S2006)),
  IF(ISERROR(VLOOKUP(S2006,MapTable!$A:$A,1,0)),"맵없음",
  ""),
IF(ISERROR(FIND(",",S2006,FIND(",",S2006)+1)),
  IF(OR(ISERROR(VLOOKUP(LEFT(S2006,FIND(",",S2006)-1),MapTable!$A:$A,1,0)),ISERROR(VLOOKUP(TRIM(MID(S2006,FIND(",",S2006)+1,999)),MapTable!$A:$A,1,0))),"맵없음",
  ""),
IF(ISERROR(FIND(",",S2006,FIND(",",S2006,FIND(",",S2006)+1)+1)),
  IF(OR(ISERROR(VLOOKUP(LEFT(S2006,FIND(",",S2006)-1),MapTable!$A:$A,1,0)),ISERROR(VLOOKUP(TRIM(MID(S2006,FIND(",",S2006)+1,FIND(",",S2006,FIND(",",S2006)+1)-FIND(",",S2006)-1)),MapTable!$A:$A,1,0)),ISERROR(VLOOKUP(TRIM(MID(S2006,FIND(",",S2006,FIND(",",S2006)+1)+1,999)),MapTable!$A:$A,1,0))),"맵없음",
  ""),
IF(ISERROR(FIND(",",S2006,FIND(",",S2006,FIND(",",S2006,FIND(",",S2006)+1)+1)+1)),
  IF(OR(ISERROR(VLOOKUP(LEFT(S2006,FIND(",",S2006)-1),MapTable!$A:$A,1,0)),ISERROR(VLOOKUP(TRIM(MID(S2006,FIND(",",S2006)+1,FIND(",",S2006,FIND(",",S2006)+1)-FIND(",",S2006)-1)),MapTable!$A:$A,1,0)),ISERROR(VLOOKUP(TRIM(MID(S2006,FIND(",",S2006,FIND(",",S2006)+1)+1,FIND(",",S2006,FIND(",",S2006,FIND(",",S2006)+1)+1)-FIND(",",S2006,FIND(",",S2006)+1)-1)),MapTable!$A:$A,1,0)),ISERROR(VLOOKUP(TRIM(MID(S2006,FIND(",",S2006,FIND(",",S2006,FIND(",",S2006)+1)+1)+1,999)),MapTable!$A:$A,1,0))),"맵없음",
  ""),
)))))</f>
        <v/>
      </c>
      <c r="Y2006" t="str">
        <f>IF(ISBLANK(X2006),"",IF(ISERROR(VLOOKUP(X2006,[3]DropTable!$A:$A,1,0)),"드랍없음",""))</f>
        <v/>
      </c>
      <c r="AA2006" t="str">
        <f>IF(ISBLANK(Z2006),"",IF(ISERROR(VLOOKUP(Z2006,[3]DropTable!$A:$A,1,0)),"드랍없음",""))</f>
        <v/>
      </c>
      <c r="AC2006">
        <v>8.1</v>
      </c>
    </row>
    <row r="2007" spans="1:29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114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P2007" t="b">
        <f t="shared" ca="1" si="54"/>
        <v>0</v>
      </c>
      <c r="T2007" t="str">
        <f>IF(ISBLANK(S2007),"",
IF(ISERROR(FIND(",",S2007)),
  IF(ISERROR(VLOOKUP(S2007,MapTable!$A:$A,1,0)),"맵없음",
  ""),
IF(ISERROR(FIND(",",S2007,FIND(",",S2007)+1)),
  IF(OR(ISERROR(VLOOKUP(LEFT(S2007,FIND(",",S2007)-1),MapTable!$A:$A,1,0)),ISERROR(VLOOKUP(TRIM(MID(S2007,FIND(",",S2007)+1,999)),MapTable!$A:$A,1,0))),"맵없음",
  ""),
IF(ISERROR(FIND(",",S2007,FIND(",",S2007,FIND(",",S2007)+1)+1)),
  IF(OR(ISERROR(VLOOKUP(LEFT(S2007,FIND(",",S2007)-1),MapTable!$A:$A,1,0)),ISERROR(VLOOKUP(TRIM(MID(S2007,FIND(",",S2007)+1,FIND(",",S2007,FIND(",",S2007)+1)-FIND(",",S2007)-1)),MapTable!$A:$A,1,0)),ISERROR(VLOOKUP(TRIM(MID(S2007,FIND(",",S2007,FIND(",",S2007)+1)+1,999)),MapTable!$A:$A,1,0))),"맵없음",
  ""),
IF(ISERROR(FIND(",",S2007,FIND(",",S2007,FIND(",",S2007,FIND(",",S2007)+1)+1)+1)),
  IF(OR(ISERROR(VLOOKUP(LEFT(S2007,FIND(",",S2007)-1),MapTable!$A:$A,1,0)),ISERROR(VLOOKUP(TRIM(MID(S2007,FIND(",",S2007)+1,FIND(",",S2007,FIND(",",S2007)+1)-FIND(",",S2007)-1)),MapTable!$A:$A,1,0)),ISERROR(VLOOKUP(TRIM(MID(S2007,FIND(",",S2007,FIND(",",S2007)+1)+1,FIND(",",S2007,FIND(",",S2007,FIND(",",S2007)+1)+1)-FIND(",",S2007,FIND(",",S2007)+1)-1)),MapTable!$A:$A,1,0)),ISERROR(VLOOKUP(TRIM(MID(S2007,FIND(",",S2007,FIND(",",S2007,FIND(",",S2007)+1)+1)+1,999)),MapTable!$A:$A,1,0))),"맵없음",
  ""),
)))))</f>
        <v/>
      </c>
      <c r="Y2007" t="str">
        <f>IF(ISBLANK(X2007),"",IF(ISERROR(VLOOKUP(X2007,[3]DropTable!$A:$A,1,0)),"드랍없음",""))</f>
        <v/>
      </c>
      <c r="AA2007" t="str">
        <f>IF(ISBLANK(Z2007),"",IF(ISERROR(VLOOKUP(Z2007,[3]DropTable!$A:$A,1,0)),"드랍없음",""))</f>
        <v/>
      </c>
      <c r="AC2007">
        <v>8.1</v>
      </c>
    </row>
    <row r="2008" spans="1:29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114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P2008" t="b">
        <f t="shared" ca="1" si="54"/>
        <v>0</v>
      </c>
      <c r="T2008" t="str">
        <f>IF(ISBLANK(S2008),"",
IF(ISERROR(FIND(",",S2008)),
  IF(ISERROR(VLOOKUP(S2008,MapTable!$A:$A,1,0)),"맵없음",
  ""),
IF(ISERROR(FIND(",",S2008,FIND(",",S2008)+1)),
  IF(OR(ISERROR(VLOOKUP(LEFT(S2008,FIND(",",S2008)-1),MapTable!$A:$A,1,0)),ISERROR(VLOOKUP(TRIM(MID(S2008,FIND(",",S2008)+1,999)),MapTable!$A:$A,1,0))),"맵없음",
  ""),
IF(ISERROR(FIND(",",S2008,FIND(",",S2008,FIND(",",S2008)+1)+1)),
  IF(OR(ISERROR(VLOOKUP(LEFT(S2008,FIND(",",S2008)-1),MapTable!$A:$A,1,0)),ISERROR(VLOOKUP(TRIM(MID(S2008,FIND(",",S2008)+1,FIND(",",S2008,FIND(",",S2008)+1)-FIND(",",S2008)-1)),MapTable!$A:$A,1,0)),ISERROR(VLOOKUP(TRIM(MID(S2008,FIND(",",S2008,FIND(",",S2008)+1)+1,999)),MapTable!$A:$A,1,0))),"맵없음",
  ""),
IF(ISERROR(FIND(",",S2008,FIND(",",S2008,FIND(",",S2008,FIND(",",S2008)+1)+1)+1)),
  IF(OR(ISERROR(VLOOKUP(LEFT(S2008,FIND(",",S2008)-1),MapTable!$A:$A,1,0)),ISERROR(VLOOKUP(TRIM(MID(S2008,FIND(",",S2008)+1,FIND(",",S2008,FIND(",",S2008)+1)-FIND(",",S2008)-1)),MapTable!$A:$A,1,0)),ISERROR(VLOOKUP(TRIM(MID(S2008,FIND(",",S2008,FIND(",",S2008)+1)+1,FIND(",",S2008,FIND(",",S2008,FIND(",",S2008)+1)+1)-FIND(",",S2008,FIND(",",S2008)+1)-1)),MapTable!$A:$A,1,0)),ISERROR(VLOOKUP(TRIM(MID(S2008,FIND(",",S2008,FIND(",",S2008,FIND(",",S2008)+1)+1)+1,999)),MapTable!$A:$A,1,0))),"맵없음",
  ""),
)))))</f>
        <v/>
      </c>
      <c r="Y2008" t="str">
        <f>IF(ISBLANK(X2008),"",IF(ISERROR(VLOOKUP(X2008,[3]DropTable!$A:$A,1,0)),"드랍없음",""))</f>
        <v/>
      </c>
      <c r="AA2008" t="str">
        <f>IF(ISBLANK(Z2008),"",IF(ISERROR(VLOOKUP(Z2008,[3]DropTable!$A:$A,1,0)),"드랍없음",""))</f>
        <v/>
      </c>
      <c r="AC2008">
        <v>8.1</v>
      </c>
    </row>
    <row r="2009" spans="1:29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114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P2009" t="b">
        <f t="shared" ca="1" si="54"/>
        <v>0</v>
      </c>
      <c r="T2009" t="str">
        <f>IF(ISBLANK(S2009),"",
IF(ISERROR(FIND(",",S2009)),
  IF(ISERROR(VLOOKUP(S2009,MapTable!$A:$A,1,0)),"맵없음",
  ""),
IF(ISERROR(FIND(",",S2009,FIND(",",S2009)+1)),
  IF(OR(ISERROR(VLOOKUP(LEFT(S2009,FIND(",",S2009)-1),MapTable!$A:$A,1,0)),ISERROR(VLOOKUP(TRIM(MID(S2009,FIND(",",S2009)+1,999)),MapTable!$A:$A,1,0))),"맵없음",
  ""),
IF(ISERROR(FIND(",",S2009,FIND(",",S2009,FIND(",",S2009)+1)+1)),
  IF(OR(ISERROR(VLOOKUP(LEFT(S2009,FIND(",",S2009)-1),MapTable!$A:$A,1,0)),ISERROR(VLOOKUP(TRIM(MID(S2009,FIND(",",S2009)+1,FIND(",",S2009,FIND(",",S2009)+1)-FIND(",",S2009)-1)),MapTable!$A:$A,1,0)),ISERROR(VLOOKUP(TRIM(MID(S2009,FIND(",",S2009,FIND(",",S2009)+1)+1,999)),MapTable!$A:$A,1,0))),"맵없음",
  ""),
IF(ISERROR(FIND(",",S2009,FIND(",",S2009,FIND(",",S2009,FIND(",",S2009)+1)+1)+1)),
  IF(OR(ISERROR(VLOOKUP(LEFT(S2009,FIND(",",S2009)-1),MapTable!$A:$A,1,0)),ISERROR(VLOOKUP(TRIM(MID(S2009,FIND(",",S2009)+1,FIND(",",S2009,FIND(",",S2009)+1)-FIND(",",S2009)-1)),MapTable!$A:$A,1,0)),ISERROR(VLOOKUP(TRIM(MID(S2009,FIND(",",S2009,FIND(",",S2009)+1)+1,FIND(",",S2009,FIND(",",S2009,FIND(",",S2009)+1)+1)-FIND(",",S2009,FIND(",",S2009)+1)-1)),MapTable!$A:$A,1,0)),ISERROR(VLOOKUP(TRIM(MID(S2009,FIND(",",S2009,FIND(",",S2009,FIND(",",S2009)+1)+1)+1,999)),MapTable!$A:$A,1,0))),"맵없음",
  ""),
)))))</f>
        <v/>
      </c>
      <c r="Y2009" t="str">
        <f>IF(ISBLANK(X2009),"",IF(ISERROR(VLOOKUP(X2009,[3]DropTable!$A:$A,1,0)),"드랍없음",""))</f>
        <v/>
      </c>
      <c r="AA2009" t="str">
        <f>IF(ISBLANK(Z2009),"",IF(ISERROR(VLOOKUP(Z2009,[3]DropTable!$A:$A,1,0)),"드랍없음",""))</f>
        <v/>
      </c>
      <c r="AC2009">
        <v>8.1</v>
      </c>
    </row>
    <row r="2010" spans="1:29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114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P2010" t="b">
        <f t="shared" ca="1" si="54"/>
        <v>0</v>
      </c>
      <c r="T2010" t="str">
        <f>IF(ISBLANK(S2010),"",
IF(ISERROR(FIND(",",S2010)),
  IF(ISERROR(VLOOKUP(S2010,MapTable!$A:$A,1,0)),"맵없음",
  ""),
IF(ISERROR(FIND(",",S2010,FIND(",",S2010)+1)),
  IF(OR(ISERROR(VLOOKUP(LEFT(S2010,FIND(",",S2010)-1),MapTable!$A:$A,1,0)),ISERROR(VLOOKUP(TRIM(MID(S2010,FIND(",",S2010)+1,999)),MapTable!$A:$A,1,0))),"맵없음",
  ""),
IF(ISERROR(FIND(",",S2010,FIND(",",S2010,FIND(",",S2010)+1)+1)),
  IF(OR(ISERROR(VLOOKUP(LEFT(S2010,FIND(",",S2010)-1),MapTable!$A:$A,1,0)),ISERROR(VLOOKUP(TRIM(MID(S2010,FIND(",",S2010)+1,FIND(",",S2010,FIND(",",S2010)+1)-FIND(",",S2010)-1)),MapTable!$A:$A,1,0)),ISERROR(VLOOKUP(TRIM(MID(S2010,FIND(",",S2010,FIND(",",S2010)+1)+1,999)),MapTable!$A:$A,1,0))),"맵없음",
  ""),
IF(ISERROR(FIND(",",S2010,FIND(",",S2010,FIND(",",S2010,FIND(",",S2010)+1)+1)+1)),
  IF(OR(ISERROR(VLOOKUP(LEFT(S2010,FIND(",",S2010)-1),MapTable!$A:$A,1,0)),ISERROR(VLOOKUP(TRIM(MID(S2010,FIND(",",S2010)+1,FIND(",",S2010,FIND(",",S2010)+1)-FIND(",",S2010)-1)),MapTable!$A:$A,1,0)),ISERROR(VLOOKUP(TRIM(MID(S2010,FIND(",",S2010,FIND(",",S2010)+1)+1,FIND(",",S2010,FIND(",",S2010,FIND(",",S2010)+1)+1)-FIND(",",S2010,FIND(",",S2010)+1)-1)),MapTable!$A:$A,1,0)),ISERROR(VLOOKUP(TRIM(MID(S2010,FIND(",",S2010,FIND(",",S2010,FIND(",",S2010)+1)+1)+1,999)),MapTable!$A:$A,1,0))),"맵없음",
  ""),
)))))</f>
        <v/>
      </c>
      <c r="Y2010" t="str">
        <f>IF(ISBLANK(X2010),"",IF(ISERROR(VLOOKUP(X2010,[3]DropTable!$A:$A,1,0)),"드랍없음",""))</f>
        <v/>
      </c>
      <c r="AA2010" t="str">
        <f>IF(ISBLANK(Z2010),"",IF(ISERROR(VLOOKUP(Z2010,[3]DropTable!$A:$A,1,0)),"드랍없음",""))</f>
        <v/>
      </c>
      <c r="AC2010">
        <v>8.1</v>
      </c>
    </row>
    <row r="2011" spans="1:29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114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P2011" t="b">
        <f t="shared" ca="1" si="54"/>
        <v>0</v>
      </c>
      <c r="T2011" t="str">
        <f>IF(ISBLANK(S2011),"",
IF(ISERROR(FIND(",",S2011)),
  IF(ISERROR(VLOOKUP(S2011,MapTable!$A:$A,1,0)),"맵없음",
  ""),
IF(ISERROR(FIND(",",S2011,FIND(",",S2011)+1)),
  IF(OR(ISERROR(VLOOKUP(LEFT(S2011,FIND(",",S2011)-1),MapTable!$A:$A,1,0)),ISERROR(VLOOKUP(TRIM(MID(S2011,FIND(",",S2011)+1,999)),MapTable!$A:$A,1,0))),"맵없음",
  ""),
IF(ISERROR(FIND(",",S2011,FIND(",",S2011,FIND(",",S2011)+1)+1)),
  IF(OR(ISERROR(VLOOKUP(LEFT(S2011,FIND(",",S2011)-1),MapTable!$A:$A,1,0)),ISERROR(VLOOKUP(TRIM(MID(S2011,FIND(",",S2011)+1,FIND(",",S2011,FIND(",",S2011)+1)-FIND(",",S2011)-1)),MapTable!$A:$A,1,0)),ISERROR(VLOOKUP(TRIM(MID(S2011,FIND(",",S2011,FIND(",",S2011)+1)+1,999)),MapTable!$A:$A,1,0))),"맵없음",
  ""),
IF(ISERROR(FIND(",",S2011,FIND(",",S2011,FIND(",",S2011,FIND(",",S2011)+1)+1)+1)),
  IF(OR(ISERROR(VLOOKUP(LEFT(S2011,FIND(",",S2011)-1),MapTable!$A:$A,1,0)),ISERROR(VLOOKUP(TRIM(MID(S2011,FIND(",",S2011)+1,FIND(",",S2011,FIND(",",S2011)+1)-FIND(",",S2011)-1)),MapTable!$A:$A,1,0)),ISERROR(VLOOKUP(TRIM(MID(S2011,FIND(",",S2011,FIND(",",S2011)+1)+1,FIND(",",S2011,FIND(",",S2011,FIND(",",S2011)+1)+1)-FIND(",",S2011,FIND(",",S2011)+1)-1)),MapTable!$A:$A,1,0)),ISERROR(VLOOKUP(TRIM(MID(S2011,FIND(",",S2011,FIND(",",S2011,FIND(",",S2011)+1)+1)+1,999)),MapTable!$A:$A,1,0))),"맵없음",
  ""),
)))))</f>
        <v/>
      </c>
      <c r="Y2011" t="str">
        <f>IF(ISBLANK(X2011),"",IF(ISERROR(VLOOKUP(X2011,[3]DropTable!$A:$A,1,0)),"드랍없음",""))</f>
        <v/>
      </c>
      <c r="AA2011" t="str">
        <f>IF(ISBLANK(Z2011),"",IF(ISERROR(VLOOKUP(Z2011,[3]DropTable!$A:$A,1,0)),"드랍없음",""))</f>
        <v/>
      </c>
      <c r="AC2011">
        <v>8.1</v>
      </c>
    </row>
    <row r="2012" spans="1:29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114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P2012" t="b">
        <f t="shared" ca="1" si="54"/>
        <v>0</v>
      </c>
      <c r="T2012" t="str">
        <f>IF(ISBLANK(S2012),"",
IF(ISERROR(FIND(",",S2012)),
  IF(ISERROR(VLOOKUP(S2012,MapTable!$A:$A,1,0)),"맵없음",
  ""),
IF(ISERROR(FIND(",",S2012,FIND(",",S2012)+1)),
  IF(OR(ISERROR(VLOOKUP(LEFT(S2012,FIND(",",S2012)-1),MapTable!$A:$A,1,0)),ISERROR(VLOOKUP(TRIM(MID(S2012,FIND(",",S2012)+1,999)),MapTable!$A:$A,1,0))),"맵없음",
  ""),
IF(ISERROR(FIND(",",S2012,FIND(",",S2012,FIND(",",S2012)+1)+1)),
  IF(OR(ISERROR(VLOOKUP(LEFT(S2012,FIND(",",S2012)-1),MapTable!$A:$A,1,0)),ISERROR(VLOOKUP(TRIM(MID(S2012,FIND(",",S2012)+1,FIND(",",S2012,FIND(",",S2012)+1)-FIND(",",S2012)-1)),MapTable!$A:$A,1,0)),ISERROR(VLOOKUP(TRIM(MID(S2012,FIND(",",S2012,FIND(",",S2012)+1)+1,999)),MapTable!$A:$A,1,0))),"맵없음",
  ""),
IF(ISERROR(FIND(",",S2012,FIND(",",S2012,FIND(",",S2012,FIND(",",S2012)+1)+1)+1)),
  IF(OR(ISERROR(VLOOKUP(LEFT(S2012,FIND(",",S2012)-1),MapTable!$A:$A,1,0)),ISERROR(VLOOKUP(TRIM(MID(S2012,FIND(",",S2012)+1,FIND(",",S2012,FIND(",",S2012)+1)-FIND(",",S2012)-1)),MapTable!$A:$A,1,0)),ISERROR(VLOOKUP(TRIM(MID(S2012,FIND(",",S2012,FIND(",",S2012)+1)+1,FIND(",",S2012,FIND(",",S2012,FIND(",",S2012)+1)+1)-FIND(",",S2012,FIND(",",S2012)+1)-1)),MapTable!$A:$A,1,0)),ISERROR(VLOOKUP(TRIM(MID(S2012,FIND(",",S2012,FIND(",",S2012,FIND(",",S2012)+1)+1)+1,999)),MapTable!$A:$A,1,0))),"맵없음",
  ""),
)))))</f>
        <v/>
      </c>
      <c r="Y2012" t="str">
        <f>IF(ISBLANK(X2012),"",IF(ISERROR(VLOOKUP(X2012,[3]DropTable!$A:$A,1,0)),"드랍없음",""))</f>
        <v/>
      </c>
      <c r="AA2012" t="str">
        <f>IF(ISBLANK(Z2012),"",IF(ISERROR(VLOOKUP(Z2012,[3]DropTable!$A:$A,1,0)),"드랍없음",""))</f>
        <v/>
      </c>
      <c r="AC2012">
        <v>8.1</v>
      </c>
    </row>
    <row r="2013" spans="1:29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114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P2013" t="b">
        <f t="shared" ca="1" si="54"/>
        <v>0</v>
      </c>
      <c r="T2013" t="str">
        <f>IF(ISBLANK(S2013),"",
IF(ISERROR(FIND(",",S2013)),
  IF(ISERROR(VLOOKUP(S2013,MapTable!$A:$A,1,0)),"맵없음",
  ""),
IF(ISERROR(FIND(",",S2013,FIND(",",S2013)+1)),
  IF(OR(ISERROR(VLOOKUP(LEFT(S2013,FIND(",",S2013)-1),MapTable!$A:$A,1,0)),ISERROR(VLOOKUP(TRIM(MID(S2013,FIND(",",S2013)+1,999)),MapTable!$A:$A,1,0))),"맵없음",
  ""),
IF(ISERROR(FIND(",",S2013,FIND(",",S2013,FIND(",",S2013)+1)+1)),
  IF(OR(ISERROR(VLOOKUP(LEFT(S2013,FIND(",",S2013)-1),MapTable!$A:$A,1,0)),ISERROR(VLOOKUP(TRIM(MID(S2013,FIND(",",S2013)+1,FIND(",",S2013,FIND(",",S2013)+1)-FIND(",",S2013)-1)),MapTable!$A:$A,1,0)),ISERROR(VLOOKUP(TRIM(MID(S2013,FIND(",",S2013,FIND(",",S2013)+1)+1,999)),MapTable!$A:$A,1,0))),"맵없음",
  ""),
IF(ISERROR(FIND(",",S2013,FIND(",",S2013,FIND(",",S2013,FIND(",",S2013)+1)+1)+1)),
  IF(OR(ISERROR(VLOOKUP(LEFT(S2013,FIND(",",S2013)-1),MapTable!$A:$A,1,0)),ISERROR(VLOOKUP(TRIM(MID(S2013,FIND(",",S2013)+1,FIND(",",S2013,FIND(",",S2013)+1)-FIND(",",S2013)-1)),MapTable!$A:$A,1,0)),ISERROR(VLOOKUP(TRIM(MID(S2013,FIND(",",S2013,FIND(",",S2013)+1)+1,FIND(",",S2013,FIND(",",S2013,FIND(",",S2013)+1)+1)-FIND(",",S2013,FIND(",",S2013)+1)-1)),MapTable!$A:$A,1,0)),ISERROR(VLOOKUP(TRIM(MID(S2013,FIND(",",S2013,FIND(",",S2013,FIND(",",S2013)+1)+1)+1,999)),MapTable!$A:$A,1,0))),"맵없음",
  ""),
)))))</f>
        <v/>
      </c>
      <c r="Y2013" t="str">
        <f>IF(ISBLANK(X2013),"",IF(ISERROR(VLOOKUP(X2013,[3]DropTable!$A:$A,1,0)),"드랍없음",""))</f>
        <v/>
      </c>
      <c r="AA2013" t="str">
        <f>IF(ISBLANK(Z2013),"",IF(ISERROR(VLOOKUP(Z2013,[3]DropTable!$A:$A,1,0)),"드랍없음",""))</f>
        <v/>
      </c>
      <c r="AC2013">
        <v>8.1</v>
      </c>
    </row>
    <row r="2014" spans="1:29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114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P2014" t="b">
        <f t="shared" ca="1" si="54"/>
        <v>0</v>
      </c>
      <c r="T2014" t="str">
        <f>IF(ISBLANK(S2014),"",
IF(ISERROR(FIND(",",S2014)),
  IF(ISERROR(VLOOKUP(S2014,MapTable!$A:$A,1,0)),"맵없음",
  ""),
IF(ISERROR(FIND(",",S2014,FIND(",",S2014)+1)),
  IF(OR(ISERROR(VLOOKUP(LEFT(S2014,FIND(",",S2014)-1),MapTable!$A:$A,1,0)),ISERROR(VLOOKUP(TRIM(MID(S2014,FIND(",",S2014)+1,999)),MapTable!$A:$A,1,0))),"맵없음",
  ""),
IF(ISERROR(FIND(",",S2014,FIND(",",S2014,FIND(",",S2014)+1)+1)),
  IF(OR(ISERROR(VLOOKUP(LEFT(S2014,FIND(",",S2014)-1),MapTable!$A:$A,1,0)),ISERROR(VLOOKUP(TRIM(MID(S2014,FIND(",",S2014)+1,FIND(",",S2014,FIND(",",S2014)+1)-FIND(",",S2014)-1)),MapTable!$A:$A,1,0)),ISERROR(VLOOKUP(TRIM(MID(S2014,FIND(",",S2014,FIND(",",S2014)+1)+1,999)),MapTable!$A:$A,1,0))),"맵없음",
  ""),
IF(ISERROR(FIND(",",S2014,FIND(",",S2014,FIND(",",S2014,FIND(",",S2014)+1)+1)+1)),
  IF(OR(ISERROR(VLOOKUP(LEFT(S2014,FIND(",",S2014)-1),MapTable!$A:$A,1,0)),ISERROR(VLOOKUP(TRIM(MID(S2014,FIND(",",S2014)+1,FIND(",",S2014,FIND(",",S2014)+1)-FIND(",",S2014)-1)),MapTable!$A:$A,1,0)),ISERROR(VLOOKUP(TRIM(MID(S2014,FIND(",",S2014,FIND(",",S2014)+1)+1,FIND(",",S2014,FIND(",",S2014,FIND(",",S2014)+1)+1)-FIND(",",S2014,FIND(",",S2014)+1)-1)),MapTable!$A:$A,1,0)),ISERROR(VLOOKUP(TRIM(MID(S2014,FIND(",",S2014,FIND(",",S2014,FIND(",",S2014)+1)+1)+1,999)),MapTable!$A:$A,1,0))),"맵없음",
  ""),
)))))</f>
        <v/>
      </c>
      <c r="Y2014" t="str">
        <f>IF(ISBLANK(X2014),"",IF(ISERROR(VLOOKUP(X2014,[3]DropTable!$A:$A,1,0)),"드랍없음",""))</f>
        <v/>
      </c>
      <c r="AA2014" t="str">
        <f>IF(ISBLANK(Z2014),"",IF(ISERROR(VLOOKUP(Z2014,[3]DropTable!$A:$A,1,0)),"드랍없음",""))</f>
        <v/>
      </c>
      <c r="AC2014">
        <v>8.1</v>
      </c>
    </row>
    <row r="2015" spans="1:29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114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P2015" t="b">
        <f t="shared" ca="1" si="54"/>
        <v>0</v>
      </c>
      <c r="T2015" t="str">
        <f>IF(ISBLANK(S2015),"",
IF(ISERROR(FIND(",",S2015)),
  IF(ISERROR(VLOOKUP(S2015,MapTable!$A:$A,1,0)),"맵없음",
  ""),
IF(ISERROR(FIND(",",S2015,FIND(",",S2015)+1)),
  IF(OR(ISERROR(VLOOKUP(LEFT(S2015,FIND(",",S2015)-1),MapTable!$A:$A,1,0)),ISERROR(VLOOKUP(TRIM(MID(S2015,FIND(",",S2015)+1,999)),MapTable!$A:$A,1,0))),"맵없음",
  ""),
IF(ISERROR(FIND(",",S2015,FIND(",",S2015,FIND(",",S2015)+1)+1)),
  IF(OR(ISERROR(VLOOKUP(LEFT(S2015,FIND(",",S2015)-1),MapTable!$A:$A,1,0)),ISERROR(VLOOKUP(TRIM(MID(S2015,FIND(",",S2015)+1,FIND(",",S2015,FIND(",",S2015)+1)-FIND(",",S2015)-1)),MapTable!$A:$A,1,0)),ISERROR(VLOOKUP(TRIM(MID(S2015,FIND(",",S2015,FIND(",",S2015)+1)+1,999)),MapTable!$A:$A,1,0))),"맵없음",
  ""),
IF(ISERROR(FIND(",",S2015,FIND(",",S2015,FIND(",",S2015,FIND(",",S2015)+1)+1)+1)),
  IF(OR(ISERROR(VLOOKUP(LEFT(S2015,FIND(",",S2015)-1),MapTable!$A:$A,1,0)),ISERROR(VLOOKUP(TRIM(MID(S2015,FIND(",",S2015)+1,FIND(",",S2015,FIND(",",S2015)+1)-FIND(",",S2015)-1)),MapTable!$A:$A,1,0)),ISERROR(VLOOKUP(TRIM(MID(S2015,FIND(",",S2015,FIND(",",S2015)+1)+1,FIND(",",S2015,FIND(",",S2015,FIND(",",S2015)+1)+1)-FIND(",",S2015,FIND(",",S2015)+1)-1)),MapTable!$A:$A,1,0)),ISERROR(VLOOKUP(TRIM(MID(S2015,FIND(",",S2015,FIND(",",S2015,FIND(",",S2015)+1)+1)+1,999)),MapTable!$A:$A,1,0))),"맵없음",
  ""),
)))))</f>
        <v/>
      </c>
      <c r="Y2015" t="str">
        <f>IF(ISBLANK(X2015),"",IF(ISERROR(VLOOKUP(X2015,[3]DropTable!$A:$A,1,0)),"드랍없음",""))</f>
        <v/>
      </c>
      <c r="AA2015" t="str">
        <f>IF(ISBLANK(Z2015),"",IF(ISERROR(VLOOKUP(Z2015,[3]DropTable!$A:$A,1,0)),"드랍없음",""))</f>
        <v/>
      </c>
      <c r="AC2015">
        <v>8.1</v>
      </c>
    </row>
    <row r="2016" spans="1:29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114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P2016" t="b">
        <f t="shared" ca="1" si="54"/>
        <v>0</v>
      </c>
      <c r="T2016" t="str">
        <f>IF(ISBLANK(S2016),"",
IF(ISERROR(FIND(",",S2016)),
  IF(ISERROR(VLOOKUP(S2016,MapTable!$A:$A,1,0)),"맵없음",
  ""),
IF(ISERROR(FIND(",",S2016,FIND(",",S2016)+1)),
  IF(OR(ISERROR(VLOOKUP(LEFT(S2016,FIND(",",S2016)-1),MapTable!$A:$A,1,0)),ISERROR(VLOOKUP(TRIM(MID(S2016,FIND(",",S2016)+1,999)),MapTable!$A:$A,1,0))),"맵없음",
  ""),
IF(ISERROR(FIND(",",S2016,FIND(",",S2016,FIND(",",S2016)+1)+1)),
  IF(OR(ISERROR(VLOOKUP(LEFT(S2016,FIND(",",S2016)-1),MapTable!$A:$A,1,0)),ISERROR(VLOOKUP(TRIM(MID(S2016,FIND(",",S2016)+1,FIND(",",S2016,FIND(",",S2016)+1)-FIND(",",S2016)-1)),MapTable!$A:$A,1,0)),ISERROR(VLOOKUP(TRIM(MID(S2016,FIND(",",S2016,FIND(",",S2016)+1)+1,999)),MapTable!$A:$A,1,0))),"맵없음",
  ""),
IF(ISERROR(FIND(",",S2016,FIND(",",S2016,FIND(",",S2016,FIND(",",S2016)+1)+1)+1)),
  IF(OR(ISERROR(VLOOKUP(LEFT(S2016,FIND(",",S2016)-1),MapTable!$A:$A,1,0)),ISERROR(VLOOKUP(TRIM(MID(S2016,FIND(",",S2016)+1,FIND(",",S2016,FIND(",",S2016)+1)-FIND(",",S2016)-1)),MapTable!$A:$A,1,0)),ISERROR(VLOOKUP(TRIM(MID(S2016,FIND(",",S2016,FIND(",",S2016)+1)+1,FIND(",",S2016,FIND(",",S2016,FIND(",",S2016)+1)+1)-FIND(",",S2016,FIND(",",S2016)+1)-1)),MapTable!$A:$A,1,0)),ISERROR(VLOOKUP(TRIM(MID(S2016,FIND(",",S2016,FIND(",",S2016,FIND(",",S2016)+1)+1)+1,999)),MapTable!$A:$A,1,0))),"맵없음",
  ""),
)))))</f>
        <v/>
      </c>
      <c r="Y2016" t="str">
        <f>IF(ISBLANK(X2016),"",IF(ISERROR(VLOOKUP(X2016,[3]DropTable!$A:$A,1,0)),"드랍없음",""))</f>
        <v/>
      </c>
      <c r="AA2016" t="str">
        <f>IF(ISBLANK(Z2016),"",IF(ISERROR(VLOOKUP(Z2016,[3]DropTable!$A:$A,1,0)),"드랍없음",""))</f>
        <v/>
      </c>
      <c r="AC2016">
        <v>8.1</v>
      </c>
    </row>
    <row r="2017" spans="1:29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114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P2017" t="b">
        <f t="shared" ca="1" si="54"/>
        <v>0</v>
      </c>
      <c r="T2017" t="str">
        <f>IF(ISBLANK(S2017),"",
IF(ISERROR(FIND(",",S2017)),
  IF(ISERROR(VLOOKUP(S2017,MapTable!$A:$A,1,0)),"맵없음",
  ""),
IF(ISERROR(FIND(",",S2017,FIND(",",S2017)+1)),
  IF(OR(ISERROR(VLOOKUP(LEFT(S2017,FIND(",",S2017)-1),MapTable!$A:$A,1,0)),ISERROR(VLOOKUP(TRIM(MID(S2017,FIND(",",S2017)+1,999)),MapTable!$A:$A,1,0))),"맵없음",
  ""),
IF(ISERROR(FIND(",",S2017,FIND(",",S2017,FIND(",",S2017)+1)+1)),
  IF(OR(ISERROR(VLOOKUP(LEFT(S2017,FIND(",",S2017)-1),MapTable!$A:$A,1,0)),ISERROR(VLOOKUP(TRIM(MID(S2017,FIND(",",S2017)+1,FIND(",",S2017,FIND(",",S2017)+1)-FIND(",",S2017)-1)),MapTable!$A:$A,1,0)),ISERROR(VLOOKUP(TRIM(MID(S2017,FIND(",",S2017,FIND(",",S2017)+1)+1,999)),MapTable!$A:$A,1,0))),"맵없음",
  ""),
IF(ISERROR(FIND(",",S2017,FIND(",",S2017,FIND(",",S2017,FIND(",",S2017)+1)+1)+1)),
  IF(OR(ISERROR(VLOOKUP(LEFT(S2017,FIND(",",S2017)-1),MapTable!$A:$A,1,0)),ISERROR(VLOOKUP(TRIM(MID(S2017,FIND(",",S2017)+1,FIND(",",S2017,FIND(",",S2017)+1)-FIND(",",S2017)-1)),MapTable!$A:$A,1,0)),ISERROR(VLOOKUP(TRIM(MID(S2017,FIND(",",S2017,FIND(",",S2017)+1)+1,FIND(",",S2017,FIND(",",S2017,FIND(",",S2017)+1)+1)-FIND(",",S2017,FIND(",",S2017)+1)-1)),MapTable!$A:$A,1,0)),ISERROR(VLOOKUP(TRIM(MID(S2017,FIND(",",S2017,FIND(",",S2017,FIND(",",S2017)+1)+1)+1,999)),MapTable!$A:$A,1,0))),"맵없음",
  ""),
)))))</f>
        <v/>
      </c>
      <c r="Y2017" t="str">
        <f>IF(ISBLANK(X2017),"",IF(ISERROR(VLOOKUP(X2017,[3]DropTable!$A:$A,1,0)),"드랍없음",""))</f>
        <v/>
      </c>
      <c r="AA2017" t="str">
        <f>IF(ISBLANK(Z2017),"",IF(ISERROR(VLOOKUP(Z2017,[3]DropTable!$A:$A,1,0)),"드랍없음",""))</f>
        <v/>
      </c>
      <c r="AC2017">
        <v>8.1</v>
      </c>
    </row>
    <row r="2018" spans="1:29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114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P2018" t="b">
        <f t="shared" ca="1" si="54"/>
        <v>0</v>
      </c>
      <c r="T2018" t="str">
        <f>IF(ISBLANK(S2018),"",
IF(ISERROR(FIND(",",S2018)),
  IF(ISERROR(VLOOKUP(S2018,MapTable!$A:$A,1,0)),"맵없음",
  ""),
IF(ISERROR(FIND(",",S2018,FIND(",",S2018)+1)),
  IF(OR(ISERROR(VLOOKUP(LEFT(S2018,FIND(",",S2018)-1),MapTable!$A:$A,1,0)),ISERROR(VLOOKUP(TRIM(MID(S2018,FIND(",",S2018)+1,999)),MapTable!$A:$A,1,0))),"맵없음",
  ""),
IF(ISERROR(FIND(",",S2018,FIND(",",S2018,FIND(",",S2018)+1)+1)),
  IF(OR(ISERROR(VLOOKUP(LEFT(S2018,FIND(",",S2018)-1),MapTable!$A:$A,1,0)),ISERROR(VLOOKUP(TRIM(MID(S2018,FIND(",",S2018)+1,FIND(",",S2018,FIND(",",S2018)+1)-FIND(",",S2018)-1)),MapTable!$A:$A,1,0)),ISERROR(VLOOKUP(TRIM(MID(S2018,FIND(",",S2018,FIND(",",S2018)+1)+1,999)),MapTable!$A:$A,1,0))),"맵없음",
  ""),
IF(ISERROR(FIND(",",S2018,FIND(",",S2018,FIND(",",S2018,FIND(",",S2018)+1)+1)+1)),
  IF(OR(ISERROR(VLOOKUP(LEFT(S2018,FIND(",",S2018)-1),MapTable!$A:$A,1,0)),ISERROR(VLOOKUP(TRIM(MID(S2018,FIND(",",S2018)+1,FIND(",",S2018,FIND(",",S2018)+1)-FIND(",",S2018)-1)),MapTable!$A:$A,1,0)),ISERROR(VLOOKUP(TRIM(MID(S2018,FIND(",",S2018,FIND(",",S2018)+1)+1,FIND(",",S2018,FIND(",",S2018,FIND(",",S2018)+1)+1)-FIND(",",S2018,FIND(",",S2018)+1)-1)),MapTable!$A:$A,1,0)),ISERROR(VLOOKUP(TRIM(MID(S2018,FIND(",",S2018,FIND(",",S2018,FIND(",",S2018)+1)+1)+1,999)),MapTable!$A:$A,1,0))),"맵없음",
  ""),
)))))</f>
        <v/>
      </c>
      <c r="Y2018" t="str">
        <f>IF(ISBLANK(X2018),"",IF(ISERROR(VLOOKUP(X2018,[3]DropTable!$A:$A,1,0)),"드랍없음",""))</f>
        <v/>
      </c>
      <c r="AA2018" t="str">
        <f>IF(ISBLANK(Z2018),"",IF(ISERROR(VLOOKUP(Z2018,[3]DropTable!$A:$A,1,0)),"드랍없음",""))</f>
        <v/>
      </c>
      <c r="AC2018">
        <v>8.1</v>
      </c>
    </row>
    <row r="2019" spans="1:29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114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P2019" t="b">
        <f t="shared" ca="1" si="54"/>
        <v>0</v>
      </c>
      <c r="T2019" t="str">
        <f>IF(ISBLANK(S2019),"",
IF(ISERROR(FIND(",",S2019)),
  IF(ISERROR(VLOOKUP(S2019,MapTable!$A:$A,1,0)),"맵없음",
  ""),
IF(ISERROR(FIND(",",S2019,FIND(",",S2019)+1)),
  IF(OR(ISERROR(VLOOKUP(LEFT(S2019,FIND(",",S2019)-1),MapTable!$A:$A,1,0)),ISERROR(VLOOKUP(TRIM(MID(S2019,FIND(",",S2019)+1,999)),MapTable!$A:$A,1,0))),"맵없음",
  ""),
IF(ISERROR(FIND(",",S2019,FIND(",",S2019,FIND(",",S2019)+1)+1)),
  IF(OR(ISERROR(VLOOKUP(LEFT(S2019,FIND(",",S2019)-1),MapTable!$A:$A,1,0)),ISERROR(VLOOKUP(TRIM(MID(S2019,FIND(",",S2019)+1,FIND(",",S2019,FIND(",",S2019)+1)-FIND(",",S2019)-1)),MapTable!$A:$A,1,0)),ISERROR(VLOOKUP(TRIM(MID(S2019,FIND(",",S2019,FIND(",",S2019)+1)+1,999)),MapTable!$A:$A,1,0))),"맵없음",
  ""),
IF(ISERROR(FIND(",",S2019,FIND(",",S2019,FIND(",",S2019,FIND(",",S2019)+1)+1)+1)),
  IF(OR(ISERROR(VLOOKUP(LEFT(S2019,FIND(",",S2019)-1),MapTable!$A:$A,1,0)),ISERROR(VLOOKUP(TRIM(MID(S2019,FIND(",",S2019)+1,FIND(",",S2019,FIND(",",S2019)+1)-FIND(",",S2019)-1)),MapTable!$A:$A,1,0)),ISERROR(VLOOKUP(TRIM(MID(S2019,FIND(",",S2019,FIND(",",S2019)+1)+1,FIND(",",S2019,FIND(",",S2019,FIND(",",S2019)+1)+1)-FIND(",",S2019,FIND(",",S2019)+1)-1)),MapTable!$A:$A,1,0)),ISERROR(VLOOKUP(TRIM(MID(S2019,FIND(",",S2019,FIND(",",S2019,FIND(",",S2019)+1)+1)+1,999)),MapTable!$A:$A,1,0))),"맵없음",
  ""),
)))))</f>
        <v/>
      </c>
      <c r="Y2019" t="str">
        <f>IF(ISBLANK(X2019),"",IF(ISERROR(VLOOKUP(X2019,[3]DropTable!$A:$A,1,0)),"드랍없음",""))</f>
        <v/>
      </c>
      <c r="AA2019" t="str">
        <f>IF(ISBLANK(Z2019),"",IF(ISERROR(VLOOKUP(Z2019,[3]DropTable!$A:$A,1,0)),"드랍없음",""))</f>
        <v/>
      </c>
      <c r="AC2019">
        <v>8.1</v>
      </c>
    </row>
    <row r="2020" spans="1:29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114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P2020" t="b">
        <f t="shared" ca="1" si="54"/>
        <v>0</v>
      </c>
      <c r="T2020" t="str">
        <f>IF(ISBLANK(S2020),"",
IF(ISERROR(FIND(",",S2020)),
  IF(ISERROR(VLOOKUP(S2020,MapTable!$A:$A,1,0)),"맵없음",
  ""),
IF(ISERROR(FIND(",",S2020,FIND(",",S2020)+1)),
  IF(OR(ISERROR(VLOOKUP(LEFT(S2020,FIND(",",S2020)-1),MapTable!$A:$A,1,0)),ISERROR(VLOOKUP(TRIM(MID(S2020,FIND(",",S2020)+1,999)),MapTable!$A:$A,1,0))),"맵없음",
  ""),
IF(ISERROR(FIND(",",S2020,FIND(",",S2020,FIND(",",S2020)+1)+1)),
  IF(OR(ISERROR(VLOOKUP(LEFT(S2020,FIND(",",S2020)-1),MapTable!$A:$A,1,0)),ISERROR(VLOOKUP(TRIM(MID(S2020,FIND(",",S2020)+1,FIND(",",S2020,FIND(",",S2020)+1)-FIND(",",S2020)-1)),MapTable!$A:$A,1,0)),ISERROR(VLOOKUP(TRIM(MID(S2020,FIND(",",S2020,FIND(",",S2020)+1)+1,999)),MapTable!$A:$A,1,0))),"맵없음",
  ""),
IF(ISERROR(FIND(",",S2020,FIND(",",S2020,FIND(",",S2020,FIND(",",S2020)+1)+1)+1)),
  IF(OR(ISERROR(VLOOKUP(LEFT(S2020,FIND(",",S2020)-1),MapTable!$A:$A,1,0)),ISERROR(VLOOKUP(TRIM(MID(S2020,FIND(",",S2020)+1,FIND(",",S2020,FIND(",",S2020)+1)-FIND(",",S2020)-1)),MapTable!$A:$A,1,0)),ISERROR(VLOOKUP(TRIM(MID(S2020,FIND(",",S2020,FIND(",",S2020)+1)+1,FIND(",",S2020,FIND(",",S2020,FIND(",",S2020)+1)+1)-FIND(",",S2020,FIND(",",S2020)+1)-1)),MapTable!$A:$A,1,0)),ISERROR(VLOOKUP(TRIM(MID(S2020,FIND(",",S2020,FIND(",",S2020,FIND(",",S2020)+1)+1)+1,999)),MapTable!$A:$A,1,0))),"맵없음",
  ""),
)))))</f>
        <v/>
      </c>
      <c r="Y2020" t="str">
        <f>IF(ISBLANK(X2020),"",IF(ISERROR(VLOOKUP(X2020,[3]DropTable!$A:$A,1,0)),"드랍없음",""))</f>
        <v/>
      </c>
      <c r="AA2020" t="str">
        <f>IF(ISBLANK(Z2020),"",IF(ISERROR(VLOOKUP(Z2020,[3]DropTable!$A:$A,1,0)),"드랍없음",""))</f>
        <v/>
      </c>
      <c r="AC2020">
        <v>8.1</v>
      </c>
    </row>
    <row r="2021" spans="1:29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114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P2021" t="b">
        <f t="shared" ca="1" si="54"/>
        <v>0</v>
      </c>
      <c r="T2021" t="str">
        <f>IF(ISBLANK(S2021),"",
IF(ISERROR(FIND(",",S2021)),
  IF(ISERROR(VLOOKUP(S2021,MapTable!$A:$A,1,0)),"맵없음",
  ""),
IF(ISERROR(FIND(",",S2021,FIND(",",S2021)+1)),
  IF(OR(ISERROR(VLOOKUP(LEFT(S2021,FIND(",",S2021)-1),MapTable!$A:$A,1,0)),ISERROR(VLOOKUP(TRIM(MID(S2021,FIND(",",S2021)+1,999)),MapTable!$A:$A,1,0))),"맵없음",
  ""),
IF(ISERROR(FIND(",",S2021,FIND(",",S2021,FIND(",",S2021)+1)+1)),
  IF(OR(ISERROR(VLOOKUP(LEFT(S2021,FIND(",",S2021)-1),MapTable!$A:$A,1,0)),ISERROR(VLOOKUP(TRIM(MID(S2021,FIND(",",S2021)+1,FIND(",",S2021,FIND(",",S2021)+1)-FIND(",",S2021)-1)),MapTable!$A:$A,1,0)),ISERROR(VLOOKUP(TRIM(MID(S2021,FIND(",",S2021,FIND(",",S2021)+1)+1,999)),MapTable!$A:$A,1,0))),"맵없음",
  ""),
IF(ISERROR(FIND(",",S2021,FIND(",",S2021,FIND(",",S2021,FIND(",",S2021)+1)+1)+1)),
  IF(OR(ISERROR(VLOOKUP(LEFT(S2021,FIND(",",S2021)-1),MapTable!$A:$A,1,0)),ISERROR(VLOOKUP(TRIM(MID(S2021,FIND(",",S2021)+1,FIND(",",S2021,FIND(",",S2021)+1)-FIND(",",S2021)-1)),MapTable!$A:$A,1,0)),ISERROR(VLOOKUP(TRIM(MID(S2021,FIND(",",S2021,FIND(",",S2021)+1)+1,FIND(",",S2021,FIND(",",S2021,FIND(",",S2021)+1)+1)-FIND(",",S2021,FIND(",",S2021)+1)-1)),MapTable!$A:$A,1,0)),ISERROR(VLOOKUP(TRIM(MID(S2021,FIND(",",S2021,FIND(",",S2021,FIND(",",S2021)+1)+1)+1,999)),MapTable!$A:$A,1,0))),"맵없음",
  ""),
)))))</f>
        <v/>
      </c>
      <c r="Y2021" t="str">
        <f>IF(ISBLANK(X2021),"",IF(ISERROR(VLOOKUP(X2021,[3]DropTable!$A:$A,1,0)),"드랍없음",""))</f>
        <v/>
      </c>
      <c r="AA2021" t="str">
        <f>IF(ISBLANK(Z2021),"",IF(ISERROR(VLOOKUP(Z2021,[3]DropTable!$A:$A,1,0)),"드랍없음",""))</f>
        <v/>
      </c>
      <c r="AC2021">
        <v>8.1</v>
      </c>
    </row>
    <row r="2022" spans="1:29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114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P2022" t="b">
        <f t="shared" ca="1" si="54"/>
        <v>0</v>
      </c>
      <c r="T2022" t="str">
        <f>IF(ISBLANK(S2022),"",
IF(ISERROR(FIND(",",S2022)),
  IF(ISERROR(VLOOKUP(S2022,MapTable!$A:$A,1,0)),"맵없음",
  ""),
IF(ISERROR(FIND(",",S2022,FIND(",",S2022)+1)),
  IF(OR(ISERROR(VLOOKUP(LEFT(S2022,FIND(",",S2022)-1),MapTable!$A:$A,1,0)),ISERROR(VLOOKUP(TRIM(MID(S2022,FIND(",",S2022)+1,999)),MapTable!$A:$A,1,0))),"맵없음",
  ""),
IF(ISERROR(FIND(",",S2022,FIND(",",S2022,FIND(",",S2022)+1)+1)),
  IF(OR(ISERROR(VLOOKUP(LEFT(S2022,FIND(",",S2022)-1),MapTable!$A:$A,1,0)),ISERROR(VLOOKUP(TRIM(MID(S2022,FIND(",",S2022)+1,FIND(",",S2022,FIND(",",S2022)+1)-FIND(",",S2022)-1)),MapTable!$A:$A,1,0)),ISERROR(VLOOKUP(TRIM(MID(S2022,FIND(",",S2022,FIND(",",S2022)+1)+1,999)),MapTable!$A:$A,1,0))),"맵없음",
  ""),
IF(ISERROR(FIND(",",S2022,FIND(",",S2022,FIND(",",S2022,FIND(",",S2022)+1)+1)+1)),
  IF(OR(ISERROR(VLOOKUP(LEFT(S2022,FIND(",",S2022)-1),MapTable!$A:$A,1,0)),ISERROR(VLOOKUP(TRIM(MID(S2022,FIND(",",S2022)+1,FIND(",",S2022,FIND(",",S2022)+1)-FIND(",",S2022)-1)),MapTable!$A:$A,1,0)),ISERROR(VLOOKUP(TRIM(MID(S2022,FIND(",",S2022,FIND(",",S2022)+1)+1,FIND(",",S2022,FIND(",",S2022,FIND(",",S2022)+1)+1)-FIND(",",S2022,FIND(",",S2022)+1)-1)),MapTable!$A:$A,1,0)),ISERROR(VLOOKUP(TRIM(MID(S2022,FIND(",",S2022,FIND(",",S2022,FIND(",",S2022)+1)+1)+1,999)),MapTable!$A:$A,1,0))),"맵없음",
  ""),
)))))</f>
        <v/>
      </c>
      <c r="Y2022" t="str">
        <f>IF(ISBLANK(X2022),"",IF(ISERROR(VLOOKUP(X2022,[3]DropTable!$A:$A,1,0)),"드랍없음",""))</f>
        <v/>
      </c>
      <c r="AA2022" t="str">
        <f>IF(ISBLANK(Z2022),"",IF(ISERROR(VLOOKUP(Z2022,[3]DropTable!$A:$A,1,0)),"드랍없음",""))</f>
        <v/>
      </c>
      <c r="AC2022">
        <v>8.1</v>
      </c>
    </row>
    <row r="2023" spans="1:29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114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P2023" t="b">
        <f t="shared" ca="1" si="54"/>
        <v>0</v>
      </c>
      <c r="T2023" t="str">
        <f>IF(ISBLANK(S2023),"",
IF(ISERROR(FIND(",",S2023)),
  IF(ISERROR(VLOOKUP(S2023,MapTable!$A:$A,1,0)),"맵없음",
  ""),
IF(ISERROR(FIND(",",S2023,FIND(",",S2023)+1)),
  IF(OR(ISERROR(VLOOKUP(LEFT(S2023,FIND(",",S2023)-1),MapTable!$A:$A,1,0)),ISERROR(VLOOKUP(TRIM(MID(S2023,FIND(",",S2023)+1,999)),MapTable!$A:$A,1,0))),"맵없음",
  ""),
IF(ISERROR(FIND(",",S2023,FIND(",",S2023,FIND(",",S2023)+1)+1)),
  IF(OR(ISERROR(VLOOKUP(LEFT(S2023,FIND(",",S2023)-1),MapTable!$A:$A,1,0)),ISERROR(VLOOKUP(TRIM(MID(S2023,FIND(",",S2023)+1,FIND(",",S2023,FIND(",",S2023)+1)-FIND(",",S2023)-1)),MapTable!$A:$A,1,0)),ISERROR(VLOOKUP(TRIM(MID(S2023,FIND(",",S2023,FIND(",",S2023)+1)+1,999)),MapTable!$A:$A,1,0))),"맵없음",
  ""),
IF(ISERROR(FIND(",",S2023,FIND(",",S2023,FIND(",",S2023,FIND(",",S2023)+1)+1)+1)),
  IF(OR(ISERROR(VLOOKUP(LEFT(S2023,FIND(",",S2023)-1),MapTable!$A:$A,1,0)),ISERROR(VLOOKUP(TRIM(MID(S2023,FIND(",",S2023)+1,FIND(",",S2023,FIND(",",S2023)+1)-FIND(",",S2023)-1)),MapTable!$A:$A,1,0)),ISERROR(VLOOKUP(TRIM(MID(S2023,FIND(",",S2023,FIND(",",S2023)+1)+1,FIND(",",S2023,FIND(",",S2023,FIND(",",S2023)+1)+1)-FIND(",",S2023,FIND(",",S2023)+1)-1)),MapTable!$A:$A,1,0)),ISERROR(VLOOKUP(TRIM(MID(S2023,FIND(",",S2023,FIND(",",S2023,FIND(",",S2023)+1)+1)+1,999)),MapTable!$A:$A,1,0))),"맵없음",
  ""),
)))))</f>
        <v/>
      </c>
      <c r="Y2023" t="str">
        <f>IF(ISBLANK(X2023),"",IF(ISERROR(VLOOKUP(X2023,[3]DropTable!$A:$A,1,0)),"드랍없음",""))</f>
        <v/>
      </c>
      <c r="AA2023" t="str">
        <f>IF(ISBLANK(Z2023),"",IF(ISERROR(VLOOKUP(Z2023,[3]DropTable!$A:$A,1,0)),"드랍없음",""))</f>
        <v/>
      </c>
      <c r="AC2023">
        <v>8.1</v>
      </c>
    </row>
    <row r="2024" spans="1:29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114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P2024" t="b">
        <f t="shared" ca="1" si="54"/>
        <v>0</v>
      </c>
      <c r="T2024" t="str">
        <f>IF(ISBLANK(S2024),"",
IF(ISERROR(FIND(",",S2024)),
  IF(ISERROR(VLOOKUP(S2024,MapTable!$A:$A,1,0)),"맵없음",
  ""),
IF(ISERROR(FIND(",",S2024,FIND(",",S2024)+1)),
  IF(OR(ISERROR(VLOOKUP(LEFT(S2024,FIND(",",S2024)-1),MapTable!$A:$A,1,0)),ISERROR(VLOOKUP(TRIM(MID(S2024,FIND(",",S2024)+1,999)),MapTable!$A:$A,1,0))),"맵없음",
  ""),
IF(ISERROR(FIND(",",S2024,FIND(",",S2024,FIND(",",S2024)+1)+1)),
  IF(OR(ISERROR(VLOOKUP(LEFT(S2024,FIND(",",S2024)-1),MapTable!$A:$A,1,0)),ISERROR(VLOOKUP(TRIM(MID(S2024,FIND(",",S2024)+1,FIND(",",S2024,FIND(",",S2024)+1)-FIND(",",S2024)-1)),MapTable!$A:$A,1,0)),ISERROR(VLOOKUP(TRIM(MID(S2024,FIND(",",S2024,FIND(",",S2024)+1)+1,999)),MapTable!$A:$A,1,0))),"맵없음",
  ""),
IF(ISERROR(FIND(",",S2024,FIND(",",S2024,FIND(",",S2024,FIND(",",S2024)+1)+1)+1)),
  IF(OR(ISERROR(VLOOKUP(LEFT(S2024,FIND(",",S2024)-1),MapTable!$A:$A,1,0)),ISERROR(VLOOKUP(TRIM(MID(S2024,FIND(",",S2024)+1,FIND(",",S2024,FIND(",",S2024)+1)-FIND(",",S2024)-1)),MapTable!$A:$A,1,0)),ISERROR(VLOOKUP(TRIM(MID(S2024,FIND(",",S2024,FIND(",",S2024)+1)+1,FIND(",",S2024,FIND(",",S2024,FIND(",",S2024)+1)+1)-FIND(",",S2024,FIND(",",S2024)+1)-1)),MapTable!$A:$A,1,0)),ISERROR(VLOOKUP(TRIM(MID(S2024,FIND(",",S2024,FIND(",",S2024,FIND(",",S2024)+1)+1)+1,999)),MapTable!$A:$A,1,0))),"맵없음",
  ""),
)))))</f>
        <v/>
      </c>
      <c r="Y2024" t="str">
        <f>IF(ISBLANK(X2024),"",IF(ISERROR(VLOOKUP(X2024,[3]DropTable!$A:$A,1,0)),"드랍없음",""))</f>
        <v/>
      </c>
      <c r="AA2024" t="str">
        <f>IF(ISBLANK(Z2024),"",IF(ISERROR(VLOOKUP(Z2024,[3]DropTable!$A:$A,1,0)),"드랍없음",""))</f>
        <v/>
      </c>
      <c r="AC2024">
        <v>8.1</v>
      </c>
    </row>
    <row r="2025" spans="1:29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114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P2025" t="b">
        <f t="shared" ca="1" si="54"/>
        <v>0</v>
      </c>
      <c r="T2025" t="str">
        <f>IF(ISBLANK(S2025),"",
IF(ISERROR(FIND(",",S2025)),
  IF(ISERROR(VLOOKUP(S2025,MapTable!$A:$A,1,0)),"맵없음",
  ""),
IF(ISERROR(FIND(",",S2025,FIND(",",S2025)+1)),
  IF(OR(ISERROR(VLOOKUP(LEFT(S2025,FIND(",",S2025)-1),MapTable!$A:$A,1,0)),ISERROR(VLOOKUP(TRIM(MID(S2025,FIND(",",S2025)+1,999)),MapTable!$A:$A,1,0))),"맵없음",
  ""),
IF(ISERROR(FIND(",",S2025,FIND(",",S2025,FIND(",",S2025)+1)+1)),
  IF(OR(ISERROR(VLOOKUP(LEFT(S2025,FIND(",",S2025)-1),MapTable!$A:$A,1,0)),ISERROR(VLOOKUP(TRIM(MID(S2025,FIND(",",S2025)+1,FIND(",",S2025,FIND(",",S2025)+1)-FIND(",",S2025)-1)),MapTable!$A:$A,1,0)),ISERROR(VLOOKUP(TRIM(MID(S2025,FIND(",",S2025,FIND(",",S2025)+1)+1,999)),MapTable!$A:$A,1,0))),"맵없음",
  ""),
IF(ISERROR(FIND(",",S2025,FIND(",",S2025,FIND(",",S2025,FIND(",",S2025)+1)+1)+1)),
  IF(OR(ISERROR(VLOOKUP(LEFT(S2025,FIND(",",S2025)-1),MapTable!$A:$A,1,0)),ISERROR(VLOOKUP(TRIM(MID(S2025,FIND(",",S2025)+1,FIND(",",S2025,FIND(",",S2025)+1)-FIND(",",S2025)-1)),MapTable!$A:$A,1,0)),ISERROR(VLOOKUP(TRIM(MID(S2025,FIND(",",S2025,FIND(",",S2025)+1)+1,FIND(",",S2025,FIND(",",S2025,FIND(",",S2025)+1)+1)-FIND(",",S2025,FIND(",",S2025)+1)-1)),MapTable!$A:$A,1,0)),ISERROR(VLOOKUP(TRIM(MID(S2025,FIND(",",S2025,FIND(",",S2025,FIND(",",S2025)+1)+1)+1,999)),MapTable!$A:$A,1,0))),"맵없음",
  ""),
)))))</f>
        <v/>
      </c>
      <c r="Y2025" t="str">
        <f>IF(ISBLANK(X2025),"",IF(ISERROR(VLOOKUP(X2025,[3]DropTable!$A:$A,1,0)),"드랍없음",""))</f>
        <v/>
      </c>
      <c r="AA2025" t="str">
        <f>IF(ISBLANK(Z2025),"",IF(ISERROR(VLOOKUP(Z2025,[3]DropTable!$A:$A,1,0)),"드랍없음",""))</f>
        <v/>
      </c>
      <c r="AC2025">
        <v>8.1</v>
      </c>
    </row>
    <row r="2026" spans="1:29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114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P2026" t="b">
        <f t="shared" ca="1" si="54"/>
        <v>0</v>
      </c>
      <c r="T2026" t="str">
        <f>IF(ISBLANK(S2026),"",
IF(ISERROR(FIND(",",S2026)),
  IF(ISERROR(VLOOKUP(S2026,MapTable!$A:$A,1,0)),"맵없음",
  ""),
IF(ISERROR(FIND(",",S2026,FIND(",",S2026)+1)),
  IF(OR(ISERROR(VLOOKUP(LEFT(S2026,FIND(",",S2026)-1),MapTable!$A:$A,1,0)),ISERROR(VLOOKUP(TRIM(MID(S2026,FIND(",",S2026)+1,999)),MapTable!$A:$A,1,0))),"맵없음",
  ""),
IF(ISERROR(FIND(",",S2026,FIND(",",S2026,FIND(",",S2026)+1)+1)),
  IF(OR(ISERROR(VLOOKUP(LEFT(S2026,FIND(",",S2026)-1),MapTable!$A:$A,1,0)),ISERROR(VLOOKUP(TRIM(MID(S2026,FIND(",",S2026)+1,FIND(",",S2026,FIND(",",S2026)+1)-FIND(",",S2026)-1)),MapTable!$A:$A,1,0)),ISERROR(VLOOKUP(TRIM(MID(S2026,FIND(",",S2026,FIND(",",S2026)+1)+1,999)),MapTable!$A:$A,1,0))),"맵없음",
  ""),
IF(ISERROR(FIND(",",S2026,FIND(",",S2026,FIND(",",S2026,FIND(",",S2026)+1)+1)+1)),
  IF(OR(ISERROR(VLOOKUP(LEFT(S2026,FIND(",",S2026)-1),MapTable!$A:$A,1,0)),ISERROR(VLOOKUP(TRIM(MID(S2026,FIND(",",S2026)+1,FIND(",",S2026,FIND(",",S2026)+1)-FIND(",",S2026)-1)),MapTable!$A:$A,1,0)),ISERROR(VLOOKUP(TRIM(MID(S2026,FIND(",",S2026,FIND(",",S2026)+1)+1,FIND(",",S2026,FIND(",",S2026,FIND(",",S2026)+1)+1)-FIND(",",S2026,FIND(",",S2026)+1)-1)),MapTable!$A:$A,1,0)),ISERROR(VLOOKUP(TRIM(MID(S2026,FIND(",",S2026,FIND(",",S2026,FIND(",",S2026)+1)+1)+1,999)),MapTable!$A:$A,1,0))),"맵없음",
  ""),
)))))</f>
        <v/>
      </c>
      <c r="Y2026" t="str">
        <f>IF(ISBLANK(X2026),"",IF(ISERROR(VLOOKUP(X2026,[3]DropTable!$A:$A,1,0)),"드랍없음",""))</f>
        <v/>
      </c>
      <c r="AA2026" t="str">
        <f>IF(ISBLANK(Z2026),"",IF(ISERROR(VLOOKUP(Z2026,[3]DropTable!$A:$A,1,0)),"드랍없음",""))</f>
        <v/>
      </c>
      <c r="AC2026">
        <v>8.1</v>
      </c>
    </row>
    <row r="2027" spans="1:29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114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P2027" t="b">
        <f t="shared" ca="1" si="54"/>
        <v>0</v>
      </c>
      <c r="T2027" t="str">
        <f>IF(ISBLANK(S2027),"",
IF(ISERROR(FIND(",",S2027)),
  IF(ISERROR(VLOOKUP(S2027,MapTable!$A:$A,1,0)),"맵없음",
  ""),
IF(ISERROR(FIND(",",S2027,FIND(",",S2027)+1)),
  IF(OR(ISERROR(VLOOKUP(LEFT(S2027,FIND(",",S2027)-1),MapTable!$A:$A,1,0)),ISERROR(VLOOKUP(TRIM(MID(S2027,FIND(",",S2027)+1,999)),MapTable!$A:$A,1,0))),"맵없음",
  ""),
IF(ISERROR(FIND(",",S2027,FIND(",",S2027,FIND(",",S2027)+1)+1)),
  IF(OR(ISERROR(VLOOKUP(LEFT(S2027,FIND(",",S2027)-1),MapTable!$A:$A,1,0)),ISERROR(VLOOKUP(TRIM(MID(S2027,FIND(",",S2027)+1,FIND(",",S2027,FIND(",",S2027)+1)-FIND(",",S2027)-1)),MapTable!$A:$A,1,0)),ISERROR(VLOOKUP(TRIM(MID(S2027,FIND(",",S2027,FIND(",",S2027)+1)+1,999)),MapTable!$A:$A,1,0))),"맵없음",
  ""),
IF(ISERROR(FIND(",",S2027,FIND(",",S2027,FIND(",",S2027,FIND(",",S2027)+1)+1)+1)),
  IF(OR(ISERROR(VLOOKUP(LEFT(S2027,FIND(",",S2027)-1),MapTable!$A:$A,1,0)),ISERROR(VLOOKUP(TRIM(MID(S2027,FIND(",",S2027)+1,FIND(",",S2027,FIND(",",S2027)+1)-FIND(",",S2027)-1)),MapTable!$A:$A,1,0)),ISERROR(VLOOKUP(TRIM(MID(S2027,FIND(",",S2027,FIND(",",S2027)+1)+1,FIND(",",S2027,FIND(",",S2027,FIND(",",S2027)+1)+1)-FIND(",",S2027,FIND(",",S2027)+1)-1)),MapTable!$A:$A,1,0)),ISERROR(VLOOKUP(TRIM(MID(S2027,FIND(",",S2027,FIND(",",S2027,FIND(",",S2027)+1)+1)+1,999)),MapTable!$A:$A,1,0))),"맵없음",
  ""),
)))))</f>
        <v/>
      </c>
      <c r="Y2027" t="str">
        <f>IF(ISBLANK(X2027),"",IF(ISERROR(VLOOKUP(X2027,[3]DropTable!$A:$A,1,0)),"드랍없음",""))</f>
        <v/>
      </c>
      <c r="AA2027" t="str">
        <f>IF(ISBLANK(Z2027),"",IF(ISERROR(VLOOKUP(Z2027,[3]DropTable!$A:$A,1,0)),"드랍없음",""))</f>
        <v/>
      </c>
      <c r="AC2027">
        <v>8.1</v>
      </c>
    </row>
    <row r="2028" spans="1:29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114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P2028" t="b">
        <f t="shared" ca="1" si="54"/>
        <v>0</v>
      </c>
      <c r="T2028" t="str">
        <f>IF(ISBLANK(S2028),"",
IF(ISERROR(FIND(",",S2028)),
  IF(ISERROR(VLOOKUP(S2028,MapTable!$A:$A,1,0)),"맵없음",
  ""),
IF(ISERROR(FIND(",",S2028,FIND(",",S2028)+1)),
  IF(OR(ISERROR(VLOOKUP(LEFT(S2028,FIND(",",S2028)-1),MapTable!$A:$A,1,0)),ISERROR(VLOOKUP(TRIM(MID(S2028,FIND(",",S2028)+1,999)),MapTable!$A:$A,1,0))),"맵없음",
  ""),
IF(ISERROR(FIND(",",S2028,FIND(",",S2028,FIND(",",S2028)+1)+1)),
  IF(OR(ISERROR(VLOOKUP(LEFT(S2028,FIND(",",S2028)-1),MapTable!$A:$A,1,0)),ISERROR(VLOOKUP(TRIM(MID(S2028,FIND(",",S2028)+1,FIND(",",S2028,FIND(",",S2028)+1)-FIND(",",S2028)-1)),MapTable!$A:$A,1,0)),ISERROR(VLOOKUP(TRIM(MID(S2028,FIND(",",S2028,FIND(",",S2028)+1)+1,999)),MapTable!$A:$A,1,0))),"맵없음",
  ""),
IF(ISERROR(FIND(",",S2028,FIND(",",S2028,FIND(",",S2028,FIND(",",S2028)+1)+1)+1)),
  IF(OR(ISERROR(VLOOKUP(LEFT(S2028,FIND(",",S2028)-1),MapTable!$A:$A,1,0)),ISERROR(VLOOKUP(TRIM(MID(S2028,FIND(",",S2028)+1,FIND(",",S2028,FIND(",",S2028)+1)-FIND(",",S2028)-1)),MapTable!$A:$A,1,0)),ISERROR(VLOOKUP(TRIM(MID(S2028,FIND(",",S2028,FIND(",",S2028)+1)+1,FIND(",",S2028,FIND(",",S2028,FIND(",",S2028)+1)+1)-FIND(",",S2028,FIND(",",S2028)+1)-1)),MapTable!$A:$A,1,0)),ISERROR(VLOOKUP(TRIM(MID(S2028,FIND(",",S2028,FIND(",",S2028,FIND(",",S2028)+1)+1)+1,999)),MapTable!$A:$A,1,0))),"맵없음",
  ""),
)))))</f>
        <v/>
      </c>
      <c r="Y2028" t="str">
        <f>IF(ISBLANK(X2028),"",IF(ISERROR(VLOOKUP(X2028,[3]DropTable!$A:$A,1,0)),"드랍없음",""))</f>
        <v/>
      </c>
      <c r="AA2028" t="str">
        <f>IF(ISBLANK(Z2028),"",IF(ISERROR(VLOOKUP(Z2028,[3]DropTable!$A:$A,1,0)),"드랍없음",""))</f>
        <v/>
      </c>
      <c r="AC2028">
        <v>8.1</v>
      </c>
    </row>
    <row r="2029" spans="1:29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114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P2029" t="b">
        <f t="shared" ca="1" si="54"/>
        <v>0</v>
      </c>
      <c r="T2029" t="str">
        <f>IF(ISBLANK(S2029),"",
IF(ISERROR(FIND(",",S2029)),
  IF(ISERROR(VLOOKUP(S2029,MapTable!$A:$A,1,0)),"맵없음",
  ""),
IF(ISERROR(FIND(",",S2029,FIND(",",S2029)+1)),
  IF(OR(ISERROR(VLOOKUP(LEFT(S2029,FIND(",",S2029)-1),MapTable!$A:$A,1,0)),ISERROR(VLOOKUP(TRIM(MID(S2029,FIND(",",S2029)+1,999)),MapTable!$A:$A,1,0))),"맵없음",
  ""),
IF(ISERROR(FIND(",",S2029,FIND(",",S2029,FIND(",",S2029)+1)+1)),
  IF(OR(ISERROR(VLOOKUP(LEFT(S2029,FIND(",",S2029)-1),MapTable!$A:$A,1,0)),ISERROR(VLOOKUP(TRIM(MID(S2029,FIND(",",S2029)+1,FIND(",",S2029,FIND(",",S2029)+1)-FIND(",",S2029)-1)),MapTable!$A:$A,1,0)),ISERROR(VLOOKUP(TRIM(MID(S2029,FIND(",",S2029,FIND(",",S2029)+1)+1,999)),MapTable!$A:$A,1,0))),"맵없음",
  ""),
IF(ISERROR(FIND(",",S2029,FIND(",",S2029,FIND(",",S2029,FIND(",",S2029)+1)+1)+1)),
  IF(OR(ISERROR(VLOOKUP(LEFT(S2029,FIND(",",S2029)-1),MapTable!$A:$A,1,0)),ISERROR(VLOOKUP(TRIM(MID(S2029,FIND(",",S2029)+1,FIND(",",S2029,FIND(",",S2029)+1)-FIND(",",S2029)-1)),MapTable!$A:$A,1,0)),ISERROR(VLOOKUP(TRIM(MID(S2029,FIND(",",S2029,FIND(",",S2029)+1)+1,FIND(",",S2029,FIND(",",S2029,FIND(",",S2029)+1)+1)-FIND(",",S2029,FIND(",",S2029)+1)-1)),MapTable!$A:$A,1,0)),ISERROR(VLOOKUP(TRIM(MID(S2029,FIND(",",S2029,FIND(",",S2029,FIND(",",S2029)+1)+1)+1,999)),MapTable!$A:$A,1,0))),"맵없음",
  ""),
)))))</f>
        <v/>
      </c>
      <c r="Y2029" t="str">
        <f>IF(ISBLANK(X2029),"",IF(ISERROR(VLOOKUP(X2029,[3]DropTable!$A:$A,1,0)),"드랍없음",""))</f>
        <v/>
      </c>
      <c r="AA2029" t="str">
        <f>IF(ISBLANK(Z2029),"",IF(ISERROR(VLOOKUP(Z2029,[3]DropTable!$A:$A,1,0)),"드랍없음",""))</f>
        <v/>
      </c>
      <c r="AC2029">
        <v>8.1</v>
      </c>
    </row>
    <row r="2030" spans="1:29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114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P2030" t="b">
        <f t="shared" ca="1" si="54"/>
        <v>0</v>
      </c>
      <c r="T2030" t="str">
        <f>IF(ISBLANK(S2030),"",
IF(ISERROR(FIND(",",S2030)),
  IF(ISERROR(VLOOKUP(S2030,MapTable!$A:$A,1,0)),"맵없음",
  ""),
IF(ISERROR(FIND(",",S2030,FIND(",",S2030)+1)),
  IF(OR(ISERROR(VLOOKUP(LEFT(S2030,FIND(",",S2030)-1),MapTable!$A:$A,1,0)),ISERROR(VLOOKUP(TRIM(MID(S2030,FIND(",",S2030)+1,999)),MapTable!$A:$A,1,0))),"맵없음",
  ""),
IF(ISERROR(FIND(",",S2030,FIND(",",S2030,FIND(",",S2030)+1)+1)),
  IF(OR(ISERROR(VLOOKUP(LEFT(S2030,FIND(",",S2030)-1),MapTable!$A:$A,1,0)),ISERROR(VLOOKUP(TRIM(MID(S2030,FIND(",",S2030)+1,FIND(",",S2030,FIND(",",S2030)+1)-FIND(",",S2030)-1)),MapTable!$A:$A,1,0)),ISERROR(VLOOKUP(TRIM(MID(S2030,FIND(",",S2030,FIND(",",S2030)+1)+1,999)),MapTable!$A:$A,1,0))),"맵없음",
  ""),
IF(ISERROR(FIND(",",S2030,FIND(",",S2030,FIND(",",S2030,FIND(",",S2030)+1)+1)+1)),
  IF(OR(ISERROR(VLOOKUP(LEFT(S2030,FIND(",",S2030)-1),MapTable!$A:$A,1,0)),ISERROR(VLOOKUP(TRIM(MID(S2030,FIND(",",S2030)+1,FIND(",",S2030,FIND(",",S2030)+1)-FIND(",",S2030)-1)),MapTable!$A:$A,1,0)),ISERROR(VLOOKUP(TRIM(MID(S2030,FIND(",",S2030,FIND(",",S2030)+1)+1,FIND(",",S2030,FIND(",",S2030,FIND(",",S2030)+1)+1)-FIND(",",S2030,FIND(",",S2030)+1)-1)),MapTable!$A:$A,1,0)),ISERROR(VLOOKUP(TRIM(MID(S2030,FIND(",",S2030,FIND(",",S2030,FIND(",",S2030)+1)+1)+1,999)),MapTable!$A:$A,1,0))),"맵없음",
  ""),
)))))</f>
        <v/>
      </c>
      <c r="Y2030" t="str">
        <f>IF(ISBLANK(X2030),"",IF(ISERROR(VLOOKUP(X2030,[3]DropTable!$A:$A,1,0)),"드랍없음",""))</f>
        <v/>
      </c>
      <c r="AA2030" t="str">
        <f>IF(ISBLANK(Z2030),"",IF(ISERROR(VLOOKUP(Z2030,[3]DropTable!$A:$A,1,0)),"드랍없음",""))</f>
        <v/>
      </c>
      <c r="AC2030">
        <v>8.1</v>
      </c>
    </row>
    <row r="2031" spans="1:29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114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P2031" t="b">
        <f t="shared" ca="1" si="54"/>
        <v>0</v>
      </c>
      <c r="T2031" t="str">
        <f>IF(ISBLANK(S2031),"",
IF(ISERROR(FIND(",",S2031)),
  IF(ISERROR(VLOOKUP(S2031,MapTable!$A:$A,1,0)),"맵없음",
  ""),
IF(ISERROR(FIND(",",S2031,FIND(",",S2031)+1)),
  IF(OR(ISERROR(VLOOKUP(LEFT(S2031,FIND(",",S2031)-1),MapTable!$A:$A,1,0)),ISERROR(VLOOKUP(TRIM(MID(S2031,FIND(",",S2031)+1,999)),MapTable!$A:$A,1,0))),"맵없음",
  ""),
IF(ISERROR(FIND(",",S2031,FIND(",",S2031,FIND(",",S2031)+1)+1)),
  IF(OR(ISERROR(VLOOKUP(LEFT(S2031,FIND(",",S2031)-1),MapTable!$A:$A,1,0)),ISERROR(VLOOKUP(TRIM(MID(S2031,FIND(",",S2031)+1,FIND(",",S2031,FIND(",",S2031)+1)-FIND(",",S2031)-1)),MapTable!$A:$A,1,0)),ISERROR(VLOOKUP(TRIM(MID(S2031,FIND(",",S2031,FIND(",",S2031)+1)+1,999)),MapTable!$A:$A,1,0))),"맵없음",
  ""),
IF(ISERROR(FIND(",",S2031,FIND(",",S2031,FIND(",",S2031,FIND(",",S2031)+1)+1)+1)),
  IF(OR(ISERROR(VLOOKUP(LEFT(S2031,FIND(",",S2031)-1),MapTable!$A:$A,1,0)),ISERROR(VLOOKUP(TRIM(MID(S2031,FIND(",",S2031)+1,FIND(",",S2031,FIND(",",S2031)+1)-FIND(",",S2031)-1)),MapTable!$A:$A,1,0)),ISERROR(VLOOKUP(TRIM(MID(S2031,FIND(",",S2031,FIND(",",S2031)+1)+1,FIND(",",S2031,FIND(",",S2031,FIND(",",S2031)+1)+1)-FIND(",",S2031,FIND(",",S2031)+1)-1)),MapTable!$A:$A,1,0)),ISERROR(VLOOKUP(TRIM(MID(S2031,FIND(",",S2031,FIND(",",S2031,FIND(",",S2031)+1)+1)+1,999)),MapTable!$A:$A,1,0))),"맵없음",
  ""),
)))))</f>
        <v/>
      </c>
      <c r="Y2031" t="str">
        <f>IF(ISBLANK(X2031),"",IF(ISERROR(VLOOKUP(X2031,[3]DropTable!$A:$A,1,0)),"드랍없음",""))</f>
        <v/>
      </c>
      <c r="AA2031" t="str">
        <f>IF(ISBLANK(Z2031),"",IF(ISERROR(VLOOKUP(Z2031,[3]DropTable!$A:$A,1,0)),"드랍없음",""))</f>
        <v/>
      </c>
      <c r="AC2031">
        <v>8.1</v>
      </c>
    </row>
    <row r="2032" spans="1:29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114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P2032" t="b">
        <f t="shared" ca="1" si="54"/>
        <v>0</v>
      </c>
      <c r="T2032" t="str">
        <f>IF(ISBLANK(S2032),"",
IF(ISERROR(FIND(",",S2032)),
  IF(ISERROR(VLOOKUP(S2032,MapTable!$A:$A,1,0)),"맵없음",
  ""),
IF(ISERROR(FIND(",",S2032,FIND(",",S2032)+1)),
  IF(OR(ISERROR(VLOOKUP(LEFT(S2032,FIND(",",S2032)-1),MapTable!$A:$A,1,0)),ISERROR(VLOOKUP(TRIM(MID(S2032,FIND(",",S2032)+1,999)),MapTable!$A:$A,1,0))),"맵없음",
  ""),
IF(ISERROR(FIND(",",S2032,FIND(",",S2032,FIND(",",S2032)+1)+1)),
  IF(OR(ISERROR(VLOOKUP(LEFT(S2032,FIND(",",S2032)-1),MapTable!$A:$A,1,0)),ISERROR(VLOOKUP(TRIM(MID(S2032,FIND(",",S2032)+1,FIND(",",S2032,FIND(",",S2032)+1)-FIND(",",S2032)-1)),MapTable!$A:$A,1,0)),ISERROR(VLOOKUP(TRIM(MID(S2032,FIND(",",S2032,FIND(",",S2032)+1)+1,999)),MapTable!$A:$A,1,0))),"맵없음",
  ""),
IF(ISERROR(FIND(",",S2032,FIND(",",S2032,FIND(",",S2032,FIND(",",S2032)+1)+1)+1)),
  IF(OR(ISERROR(VLOOKUP(LEFT(S2032,FIND(",",S2032)-1),MapTable!$A:$A,1,0)),ISERROR(VLOOKUP(TRIM(MID(S2032,FIND(",",S2032)+1,FIND(",",S2032,FIND(",",S2032)+1)-FIND(",",S2032)-1)),MapTable!$A:$A,1,0)),ISERROR(VLOOKUP(TRIM(MID(S2032,FIND(",",S2032,FIND(",",S2032)+1)+1,FIND(",",S2032,FIND(",",S2032,FIND(",",S2032)+1)+1)-FIND(",",S2032,FIND(",",S2032)+1)-1)),MapTable!$A:$A,1,0)),ISERROR(VLOOKUP(TRIM(MID(S2032,FIND(",",S2032,FIND(",",S2032,FIND(",",S2032)+1)+1)+1,999)),MapTable!$A:$A,1,0))),"맵없음",
  ""),
)))))</f>
        <v/>
      </c>
      <c r="Y2032" t="str">
        <f>IF(ISBLANK(X2032),"",IF(ISERROR(VLOOKUP(X2032,[3]DropTable!$A:$A,1,0)),"드랍없음",""))</f>
        <v/>
      </c>
      <c r="AA2032" t="str">
        <f>IF(ISBLANK(Z2032),"",IF(ISERROR(VLOOKUP(Z2032,[3]DropTable!$A:$A,1,0)),"드랍없음",""))</f>
        <v/>
      </c>
      <c r="AC2032">
        <v>8.1</v>
      </c>
    </row>
    <row r="2033" spans="1:29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114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P2033" t="b">
        <f t="shared" ca="1" si="54"/>
        <v>0</v>
      </c>
      <c r="T2033" t="str">
        <f>IF(ISBLANK(S2033),"",
IF(ISERROR(FIND(",",S2033)),
  IF(ISERROR(VLOOKUP(S2033,MapTable!$A:$A,1,0)),"맵없음",
  ""),
IF(ISERROR(FIND(",",S2033,FIND(",",S2033)+1)),
  IF(OR(ISERROR(VLOOKUP(LEFT(S2033,FIND(",",S2033)-1),MapTable!$A:$A,1,0)),ISERROR(VLOOKUP(TRIM(MID(S2033,FIND(",",S2033)+1,999)),MapTable!$A:$A,1,0))),"맵없음",
  ""),
IF(ISERROR(FIND(",",S2033,FIND(",",S2033,FIND(",",S2033)+1)+1)),
  IF(OR(ISERROR(VLOOKUP(LEFT(S2033,FIND(",",S2033)-1),MapTable!$A:$A,1,0)),ISERROR(VLOOKUP(TRIM(MID(S2033,FIND(",",S2033)+1,FIND(",",S2033,FIND(",",S2033)+1)-FIND(",",S2033)-1)),MapTable!$A:$A,1,0)),ISERROR(VLOOKUP(TRIM(MID(S2033,FIND(",",S2033,FIND(",",S2033)+1)+1,999)),MapTable!$A:$A,1,0))),"맵없음",
  ""),
IF(ISERROR(FIND(",",S2033,FIND(",",S2033,FIND(",",S2033,FIND(",",S2033)+1)+1)+1)),
  IF(OR(ISERROR(VLOOKUP(LEFT(S2033,FIND(",",S2033)-1),MapTable!$A:$A,1,0)),ISERROR(VLOOKUP(TRIM(MID(S2033,FIND(",",S2033)+1,FIND(",",S2033,FIND(",",S2033)+1)-FIND(",",S2033)-1)),MapTable!$A:$A,1,0)),ISERROR(VLOOKUP(TRIM(MID(S2033,FIND(",",S2033,FIND(",",S2033)+1)+1,FIND(",",S2033,FIND(",",S2033,FIND(",",S2033)+1)+1)-FIND(",",S2033,FIND(",",S2033)+1)-1)),MapTable!$A:$A,1,0)),ISERROR(VLOOKUP(TRIM(MID(S2033,FIND(",",S2033,FIND(",",S2033,FIND(",",S2033)+1)+1)+1,999)),MapTable!$A:$A,1,0))),"맵없음",
  ""),
)))))</f>
        <v/>
      </c>
      <c r="Y2033" t="str">
        <f>IF(ISBLANK(X2033),"",IF(ISERROR(VLOOKUP(X2033,[3]DropTable!$A:$A,1,0)),"드랍없음",""))</f>
        <v/>
      </c>
      <c r="AA2033" t="str">
        <f>IF(ISBLANK(Z2033),"",IF(ISERROR(VLOOKUP(Z2033,[3]DropTable!$A:$A,1,0)),"드랍없음",""))</f>
        <v/>
      </c>
      <c r="AC2033">
        <v>8.1</v>
      </c>
    </row>
    <row r="2034" spans="1:29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114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P2034" t="b">
        <f t="shared" ca="1" si="54"/>
        <v>0</v>
      </c>
      <c r="T2034" t="str">
        <f>IF(ISBLANK(S2034),"",
IF(ISERROR(FIND(",",S2034)),
  IF(ISERROR(VLOOKUP(S2034,MapTable!$A:$A,1,0)),"맵없음",
  ""),
IF(ISERROR(FIND(",",S2034,FIND(",",S2034)+1)),
  IF(OR(ISERROR(VLOOKUP(LEFT(S2034,FIND(",",S2034)-1),MapTable!$A:$A,1,0)),ISERROR(VLOOKUP(TRIM(MID(S2034,FIND(",",S2034)+1,999)),MapTable!$A:$A,1,0))),"맵없음",
  ""),
IF(ISERROR(FIND(",",S2034,FIND(",",S2034,FIND(",",S2034)+1)+1)),
  IF(OR(ISERROR(VLOOKUP(LEFT(S2034,FIND(",",S2034)-1),MapTable!$A:$A,1,0)),ISERROR(VLOOKUP(TRIM(MID(S2034,FIND(",",S2034)+1,FIND(",",S2034,FIND(",",S2034)+1)-FIND(",",S2034)-1)),MapTable!$A:$A,1,0)),ISERROR(VLOOKUP(TRIM(MID(S2034,FIND(",",S2034,FIND(",",S2034)+1)+1,999)),MapTable!$A:$A,1,0))),"맵없음",
  ""),
IF(ISERROR(FIND(",",S2034,FIND(",",S2034,FIND(",",S2034,FIND(",",S2034)+1)+1)+1)),
  IF(OR(ISERROR(VLOOKUP(LEFT(S2034,FIND(",",S2034)-1),MapTable!$A:$A,1,0)),ISERROR(VLOOKUP(TRIM(MID(S2034,FIND(",",S2034)+1,FIND(",",S2034,FIND(",",S2034)+1)-FIND(",",S2034)-1)),MapTable!$A:$A,1,0)),ISERROR(VLOOKUP(TRIM(MID(S2034,FIND(",",S2034,FIND(",",S2034)+1)+1,FIND(",",S2034,FIND(",",S2034,FIND(",",S2034)+1)+1)-FIND(",",S2034,FIND(",",S2034)+1)-1)),MapTable!$A:$A,1,0)),ISERROR(VLOOKUP(TRIM(MID(S2034,FIND(",",S2034,FIND(",",S2034,FIND(",",S2034)+1)+1)+1,999)),MapTable!$A:$A,1,0))),"맵없음",
  ""),
)))))</f>
        <v/>
      </c>
      <c r="Y2034" t="str">
        <f>IF(ISBLANK(X2034),"",IF(ISERROR(VLOOKUP(X2034,[3]DropTable!$A:$A,1,0)),"드랍없음",""))</f>
        <v/>
      </c>
      <c r="AA2034" t="str">
        <f>IF(ISBLANK(Z2034),"",IF(ISERROR(VLOOKUP(Z2034,[3]DropTable!$A:$A,1,0)),"드랍없음",""))</f>
        <v/>
      </c>
      <c r="AC2034">
        <v>8.1</v>
      </c>
    </row>
    <row r="2035" spans="1:29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114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P2035" t="b">
        <f t="shared" ca="1" si="54"/>
        <v>0</v>
      </c>
      <c r="T2035" t="str">
        <f>IF(ISBLANK(S2035),"",
IF(ISERROR(FIND(",",S2035)),
  IF(ISERROR(VLOOKUP(S2035,MapTable!$A:$A,1,0)),"맵없음",
  ""),
IF(ISERROR(FIND(",",S2035,FIND(",",S2035)+1)),
  IF(OR(ISERROR(VLOOKUP(LEFT(S2035,FIND(",",S2035)-1),MapTable!$A:$A,1,0)),ISERROR(VLOOKUP(TRIM(MID(S2035,FIND(",",S2035)+1,999)),MapTable!$A:$A,1,0))),"맵없음",
  ""),
IF(ISERROR(FIND(",",S2035,FIND(",",S2035,FIND(",",S2035)+1)+1)),
  IF(OR(ISERROR(VLOOKUP(LEFT(S2035,FIND(",",S2035)-1),MapTable!$A:$A,1,0)),ISERROR(VLOOKUP(TRIM(MID(S2035,FIND(",",S2035)+1,FIND(",",S2035,FIND(",",S2035)+1)-FIND(",",S2035)-1)),MapTable!$A:$A,1,0)),ISERROR(VLOOKUP(TRIM(MID(S2035,FIND(",",S2035,FIND(",",S2035)+1)+1,999)),MapTable!$A:$A,1,0))),"맵없음",
  ""),
IF(ISERROR(FIND(",",S2035,FIND(",",S2035,FIND(",",S2035,FIND(",",S2035)+1)+1)+1)),
  IF(OR(ISERROR(VLOOKUP(LEFT(S2035,FIND(",",S2035)-1),MapTable!$A:$A,1,0)),ISERROR(VLOOKUP(TRIM(MID(S2035,FIND(",",S2035)+1,FIND(",",S2035,FIND(",",S2035)+1)-FIND(",",S2035)-1)),MapTable!$A:$A,1,0)),ISERROR(VLOOKUP(TRIM(MID(S2035,FIND(",",S2035,FIND(",",S2035)+1)+1,FIND(",",S2035,FIND(",",S2035,FIND(",",S2035)+1)+1)-FIND(",",S2035,FIND(",",S2035)+1)-1)),MapTable!$A:$A,1,0)),ISERROR(VLOOKUP(TRIM(MID(S2035,FIND(",",S2035,FIND(",",S2035,FIND(",",S2035)+1)+1)+1,999)),MapTable!$A:$A,1,0))),"맵없음",
  ""),
)))))</f>
        <v/>
      </c>
      <c r="Y2035" t="str">
        <f>IF(ISBLANK(X2035),"",IF(ISERROR(VLOOKUP(X2035,[3]DropTable!$A:$A,1,0)),"드랍없음",""))</f>
        <v/>
      </c>
      <c r="AA2035" t="str">
        <f>IF(ISBLANK(Z2035),"",IF(ISERROR(VLOOKUP(Z2035,[3]DropTable!$A:$A,1,0)),"드랍없음",""))</f>
        <v/>
      </c>
      <c r="AC2035">
        <v>8.1</v>
      </c>
    </row>
    <row r="2036" spans="1:29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114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P2036" t="b">
        <f t="shared" ca="1" si="54"/>
        <v>0</v>
      </c>
      <c r="T2036" t="str">
        <f>IF(ISBLANK(S2036),"",
IF(ISERROR(FIND(",",S2036)),
  IF(ISERROR(VLOOKUP(S2036,MapTable!$A:$A,1,0)),"맵없음",
  ""),
IF(ISERROR(FIND(",",S2036,FIND(",",S2036)+1)),
  IF(OR(ISERROR(VLOOKUP(LEFT(S2036,FIND(",",S2036)-1),MapTable!$A:$A,1,0)),ISERROR(VLOOKUP(TRIM(MID(S2036,FIND(",",S2036)+1,999)),MapTable!$A:$A,1,0))),"맵없음",
  ""),
IF(ISERROR(FIND(",",S2036,FIND(",",S2036,FIND(",",S2036)+1)+1)),
  IF(OR(ISERROR(VLOOKUP(LEFT(S2036,FIND(",",S2036)-1),MapTable!$A:$A,1,0)),ISERROR(VLOOKUP(TRIM(MID(S2036,FIND(",",S2036)+1,FIND(",",S2036,FIND(",",S2036)+1)-FIND(",",S2036)-1)),MapTable!$A:$A,1,0)),ISERROR(VLOOKUP(TRIM(MID(S2036,FIND(",",S2036,FIND(",",S2036)+1)+1,999)),MapTable!$A:$A,1,0))),"맵없음",
  ""),
IF(ISERROR(FIND(",",S2036,FIND(",",S2036,FIND(",",S2036,FIND(",",S2036)+1)+1)+1)),
  IF(OR(ISERROR(VLOOKUP(LEFT(S2036,FIND(",",S2036)-1),MapTable!$A:$A,1,0)),ISERROR(VLOOKUP(TRIM(MID(S2036,FIND(",",S2036)+1,FIND(",",S2036,FIND(",",S2036)+1)-FIND(",",S2036)-1)),MapTable!$A:$A,1,0)),ISERROR(VLOOKUP(TRIM(MID(S2036,FIND(",",S2036,FIND(",",S2036)+1)+1,FIND(",",S2036,FIND(",",S2036,FIND(",",S2036)+1)+1)-FIND(",",S2036,FIND(",",S2036)+1)-1)),MapTable!$A:$A,1,0)),ISERROR(VLOOKUP(TRIM(MID(S2036,FIND(",",S2036,FIND(",",S2036,FIND(",",S2036)+1)+1)+1,999)),MapTable!$A:$A,1,0))),"맵없음",
  ""),
)))))</f>
        <v/>
      </c>
      <c r="Y2036" t="str">
        <f>IF(ISBLANK(X2036),"",IF(ISERROR(VLOOKUP(X2036,[3]DropTable!$A:$A,1,0)),"드랍없음",""))</f>
        <v/>
      </c>
      <c r="AA2036" t="str">
        <f>IF(ISBLANK(Z2036),"",IF(ISERROR(VLOOKUP(Z2036,[3]DropTable!$A:$A,1,0)),"드랍없음",""))</f>
        <v/>
      </c>
      <c r="AC2036">
        <v>8.1</v>
      </c>
    </row>
    <row r="2037" spans="1:29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114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P2037" t="b">
        <f t="shared" ca="1" si="54"/>
        <v>0</v>
      </c>
      <c r="T2037" t="str">
        <f>IF(ISBLANK(S2037),"",
IF(ISERROR(FIND(",",S2037)),
  IF(ISERROR(VLOOKUP(S2037,MapTable!$A:$A,1,0)),"맵없음",
  ""),
IF(ISERROR(FIND(",",S2037,FIND(",",S2037)+1)),
  IF(OR(ISERROR(VLOOKUP(LEFT(S2037,FIND(",",S2037)-1),MapTable!$A:$A,1,0)),ISERROR(VLOOKUP(TRIM(MID(S2037,FIND(",",S2037)+1,999)),MapTable!$A:$A,1,0))),"맵없음",
  ""),
IF(ISERROR(FIND(",",S2037,FIND(",",S2037,FIND(",",S2037)+1)+1)),
  IF(OR(ISERROR(VLOOKUP(LEFT(S2037,FIND(",",S2037)-1),MapTable!$A:$A,1,0)),ISERROR(VLOOKUP(TRIM(MID(S2037,FIND(",",S2037)+1,FIND(",",S2037,FIND(",",S2037)+1)-FIND(",",S2037)-1)),MapTable!$A:$A,1,0)),ISERROR(VLOOKUP(TRIM(MID(S2037,FIND(",",S2037,FIND(",",S2037)+1)+1,999)),MapTable!$A:$A,1,0))),"맵없음",
  ""),
IF(ISERROR(FIND(",",S2037,FIND(",",S2037,FIND(",",S2037,FIND(",",S2037)+1)+1)+1)),
  IF(OR(ISERROR(VLOOKUP(LEFT(S2037,FIND(",",S2037)-1),MapTable!$A:$A,1,0)),ISERROR(VLOOKUP(TRIM(MID(S2037,FIND(",",S2037)+1,FIND(",",S2037,FIND(",",S2037)+1)-FIND(",",S2037)-1)),MapTable!$A:$A,1,0)),ISERROR(VLOOKUP(TRIM(MID(S2037,FIND(",",S2037,FIND(",",S2037)+1)+1,FIND(",",S2037,FIND(",",S2037,FIND(",",S2037)+1)+1)-FIND(",",S2037,FIND(",",S2037)+1)-1)),MapTable!$A:$A,1,0)),ISERROR(VLOOKUP(TRIM(MID(S2037,FIND(",",S2037,FIND(",",S2037,FIND(",",S2037)+1)+1)+1,999)),MapTable!$A:$A,1,0))),"맵없음",
  ""),
)))))</f>
        <v/>
      </c>
      <c r="Y2037" t="str">
        <f>IF(ISBLANK(X2037),"",IF(ISERROR(VLOOKUP(X2037,[3]DropTable!$A:$A,1,0)),"드랍없음",""))</f>
        <v/>
      </c>
      <c r="AA2037" t="str">
        <f>IF(ISBLANK(Z2037),"",IF(ISERROR(VLOOKUP(Z2037,[3]DropTable!$A:$A,1,0)),"드랍없음",""))</f>
        <v/>
      </c>
      <c r="AC2037">
        <v>8.1</v>
      </c>
    </row>
    <row r="2038" spans="1:29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114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P2038" t="b">
        <f t="shared" ca="1" si="54"/>
        <v>0</v>
      </c>
      <c r="T2038" t="str">
        <f>IF(ISBLANK(S2038),"",
IF(ISERROR(FIND(",",S2038)),
  IF(ISERROR(VLOOKUP(S2038,MapTable!$A:$A,1,0)),"맵없음",
  ""),
IF(ISERROR(FIND(",",S2038,FIND(",",S2038)+1)),
  IF(OR(ISERROR(VLOOKUP(LEFT(S2038,FIND(",",S2038)-1),MapTable!$A:$A,1,0)),ISERROR(VLOOKUP(TRIM(MID(S2038,FIND(",",S2038)+1,999)),MapTable!$A:$A,1,0))),"맵없음",
  ""),
IF(ISERROR(FIND(",",S2038,FIND(",",S2038,FIND(",",S2038)+1)+1)),
  IF(OR(ISERROR(VLOOKUP(LEFT(S2038,FIND(",",S2038)-1),MapTable!$A:$A,1,0)),ISERROR(VLOOKUP(TRIM(MID(S2038,FIND(",",S2038)+1,FIND(",",S2038,FIND(",",S2038)+1)-FIND(",",S2038)-1)),MapTable!$A:$A,1,0)),ISERROR(VLOOKUP(TRIM(MID(S2038,FIND(",",S2038,FIND(",",S2038)+1)+1,999)),MapTable!$A:$A,1,0))),"맵없음",
  ""),
IF(ISERROR(FIND(",",S2038,FIND(",",S2038,FIND(",",S2038,FIND(",",S2038)+1)+1)+1)),
  IF(OR(ISERROR(VLOOKUP(LEFT(S2038,FIND(",",S2038)-1),MapTable!$A:$A,1,0)),ISERROR(VLOOKUP(TRIM(MID(S2038,FIND(",",S2038)+1,FIND(",",S2038,FIND(",",S2038)+1)-FIND(",",S2038)-1)),MapTable!$A:$A,1,0)),ISERROR(VLOOKUP(TRIM(MID(S2038,FIND(",",S2038,FIND(",",S2038)+1)+1,FIND(",",S2038,FIND(",",S2038,FIND(",",S2038)+1)+1)-FIND(",",S2038,FIND(",",S2038)+1)-1)),MapTable!$A:$A,1,0)),ISERROR(VLOOKUP(TRIM(MID(S2038,FIND(",",S2038,FIND(",",S2038,FIND(",",S2038)+1)+1)+1,999)),MapTable!$A:$A,1,0))),"맵없음",
  ""),
)))))</f>
        <v/>
      </c>
      <c r="Y2038" t="str">
        <f>IF(ISBLANK(X2038),"",IF(ISERROR(VLOOKUP(X2038,[3]DropTable!$A:$A,1,0)),"드랍없음",""))</f>
        <v/>
      </c>
      <c r="AA2038" t="str">
        <f>IF(ISBLANK(Z2038),"",IF(ISERROR(VLOOKUP(Z2038,[3]DropTable!$A:$A,1,0)),"드랍없음",""))</f>
        <v/>
      </c>
      <c r="AC2038">
        <v>8.1</v>
      </c>
    </row>
    <row r="2039" spans="1:29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114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P2039" t="b">
        <f t="shared" ca="1" si="54"/>
        <v>0</v>
      </c>
      <c r="T2039" t="str">
        <f>IF(ISBLANK(S2039),"",
IF(ISERROR(FIND(",",S2039)),
  IF(ISERROR(VLOOKUP(S2039,MapTable!$A:$A,1,0)),"맵없음",
  ""),
IF(ISERROR(FIND(",",S2039,FIND(",",S2039)+1)),
  IF(OR(ISERROR(VLOOKUP(LEFT(S2039,FIND(",",S2039)-1),MapTable!$A:$A,1,0)),ISERROR(VLOOKUP(TRIM(MID(S2039,FIND(",",S2039)+1,999)),MapTable!$A:$A,1,0))),"맵없음",
  ""),
IF(ISERROR(FIND(",",S2039,FIND(",",S2039,FIND(",",S2039)+1)+1)),
  IF(OR(ISERROR(VLOOKUP(LEFT(S2039,FIND(",",S2039)-1),MapTable!$A:$A,1,0)),ISERROR(VLOOKUP(TRIM(MID(S2039,FIND(",",S2039)+1,FIND(",",S2039,FIND(",",S2039)+1)-FIND(",",S2039)-1)),MapTable!$A:$A,1,0)),ISERROR(VLOOKUP(TRIM(MID(S2039,FIND(",",S2039,FIND(",",S2039)+1)+1,999)),MapTable!$A:$A,1,0))),"맵없음",
  ""),
IF(ISERROR(FIND(",",S2039,FIND(",",S2039,FIND(",",S2039,FIND(",",S2039)+1)+1)+1)),
  IF(OR(ISERROR(VLOOKUP(LEFT(S2039,FIND(",",S2039)-1),MapTable!$A:$A,1,0)),ISERROR(VLOOKUP(TRIM(MID(S2039,FIND(",",S2039)+1,FIND(",",S2039,FIND(",",S2039)+1)-FIND(",",S2039)-1)),MapTable!$A:$A,1,0)),ISERROR(VLOOKUP(TRIM(MID(S2039,FIND(",",S2039,FIND(",",S2039)+1)+1,FIND(",",S2039,FIND(",",S2039,FIND(",",S2039)+1)+1)-FIND(",",S2039,FIND(",",S2039)+1)-1)),MapTable!$A:$A,1,0)),ISERROR(VLOOKUP(TRIM(MID(S2039,FIND(",",S2039,FIND(",",S2039,FIND(",",S2039)+1)+1)+1,999)),MapTable!$A:$A,1,0))),"맵없음",
  ""),
)))))</f>
        <v/>
      </c>
      <c r="Y2039" t="str">
        <f>IF(ISBLANK(X2039),"",IF(ISERROR(VLOOKUP(X2039,[3]DropTable!$A:$A,1,0)),"드랍없음",""))</f>
        <v/>
      </c>
      <c r="AA2039" t="str">
        <f>IF(ISBLANK(Z2039),"",IF(ISERROR(VLOOKUP(Z2039,[3]DropTable!$A:$A,1,0)),"드랍없음",""))</f>
        <v/>
      </c>
      <c r="AC2039">
        <v>8.1</v>
      </c>
    </row>
    <row r="2040" spans="1:29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114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P2040" t="b">
        <f t="shared" ca="1" si="54"/>
        <v>0</v>
      </c>
      <c r="T2040" t="str">
        <f>IF(ISBLANK(S2040),"",
IF(ISERROR(FIND(",",S2040)),
  IF(ISERROR(VLOOKUP(S2040,MapTable!$A:$A,1,0)),"맵없음",
  ""),
IF(ISERROR(FIND(",",S2040,FIND(",",S2040)+1)),
  IF(OR(ISERROR(VLOOKUP(LEFT(S2040,FIND(",",S2040)-1),MapTable!$A:$A,1,0)),ISERROR(VLOOKUP(TRIM(MID(S2040,FIND(",",S2040)+1,999)),MapTable!$A:$A,1,0))),"맵없음",
  ""),
IF(ISERROR(FIND(",",S2040,FIND(",",S2040,FIND(",",S2040)+1)+1)),
  IF(OR(ISERROR(VLOOKUP(LEFT(S2040,FIND(",",S2040)-1),MapTable!$A:$A,1,0)),ISERROR(VLOOKUP(TRIM(MID(S2040,FIND(",",S2040)+1,FIND(",",S2040,FIND(",",S2040)+1)-FIND(",",S2040)-1)),MapTable!$A:$A,1,0)),ISERROR(VLOOKUP(TRIM(MID(S2040,FIND(",",S2040,FIND(",",S2040)+1)+1,999)),MapTable!$A:$A,1,0))),"맵없음",
  ""),
IF(ISERROR(FIND(",",S2040,FIND(",",S2040,FIND(",",S2040,FIND(",",S2040)+1)+1)+1)),
  IF(OR(ISERROR(VLOOKUP(LEFT(S2040,FIND(",",S2040)-1),MapTable!$A:$A,1,0)),ISERROR(VLOOKUP(TRIM(MID(S2040,FIND(",",S2040)+1,FIND(",",S2040,FIND(",",S2040)+1)-FIND(",",S2040)-1)),MapTable!$A:$A,1,0)),ISERROR(VLOOKUP(TRIM(MID(S2040,FIND(",",S2040,FIND(",",S2040)+1)+1,FIND(",",S2040,FIND(",",S2040,FIND(",",S2040)+1)+1)-FIND(",",S2040,FIND(",",S2040)+1)-1)),MapTable!$A:$A,1,0)),ISERROR(VLOOKUP(TRIM(MID(S2040,FIND(",",S2040,FIND(",",S2040,FIND(",",S2040)+1)+1)+1,999)),MapTable!$A:$A,1,0))),"맵없음",
  ""),
)))))</f>
        <v/>
      </c>
      <c r="Y2040" t="str">
        <f>IF(ISBLANK(X2040),"",IF(ISERROR(VLOOKUP(X2040,[3]DropTable!$A:$A,1,0)),"드랍없음",""))</f>
        <v/>
      </c>
      <c r="AA2040" t="str">
        <f>IF(ISBLANK(Z2040),"",IF(ISERROR(VLOOKUP(Z2040,[3]DropTable!$A:$A,1,0)),"드랍없음",""))</f>
        <v/>
      </c>
      <c r="AC2040">
        <v>8.1</v>
      </c>
    </row>
    <row r="2041" spans="1:29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114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P2041" t="b">
        <f t="shared" ca="1" si="54"/>
        <v>0</v>
      </c>
      <c r="T2041" t="str">
        <f>IF(ISBLANK(S2041),"",
IF(ISERROR(FIND(",",S2041)),
  IF(ISERROR(VLOOKUP(S2041,MapTable!$A:$A,1,0)),"맵없음",
  ""),
IF(ISERROR(FIND(",",S2041,FIND(",",S2041)+1)),
  IF(OR(ISERROR(VLOOKUP(LEFT(S2041,FIND(",",S2041)-1),MapTable!$A:$A,1,0)),ISERROR(VLOOKUP(TRIM(MID(S2041,FIND(",",S2041)+1,999)),MapTable!$A:$A,1,0))),"맵없음",
  ""),
IF(ISERROR(FIND(",",S2041,FIND(",",S2041,FIND(",",S2041)+1)+1)),
  IF(OR(ISERROR(VLOOKUP(LEFT(S2041,FIND(",",S2041)-1),MapTable!$A:$A,1,0)),ISERROR(VLOOKUP(TRIM(MID(S2041,FIND(",",S2041)+1,FIND(",",S2041,FIND(",",S2041)+1)-FIND(",",S2041)-1)),MapTable!$A:$A,1,0)),ISERROR(VLOOKUP(TRIM(MID(S2041,FIND(",",S2041,FIND(",",S2041)+1)+1,999)),MapTable!$A:$A,1,0))),"맵없음",
  ""),
IF(ISERROR(FIND(",",S2041,FIND(",",S2041,FIND(",",S2041,FIND(",",S2041)+1)+1)+1)),
  IF(OR(ISERROR(VLOOKUP(LEFT(S2041,FIND(",",S2041)-1),MapTable!$A:$A,1,0)),ISERROR(VLOOKUP(TRIM(MID(S2041,FIND(",",S2041)+1,FIND(",",S2041,FIND(",",S2041)+1)-FIND(",",S2041)-1)),MapTable!$A:$A,1,0)),ISERROR(VLOOKUP(TRIM(MID(S2041,FIND(",",S2041,FIND(",",S2041)+1)+1,FIND(",",S2041,FIND(",",S2041,FIND(",",S2041)+1)+1)-FIND(",",S2041,FIND(",",S2041)+1)-1)),MapTable!$A:$A,1,0)),ISERROR(VLOOKUP(TRIM(MID(S2041,FIND(",",S2041,FIND(",",S2041,FIND(",",S2041)+1)+1)+1,999)),MapTable!$A:$A,1,0))),"맵없음",
  ""),
)))))</f>
        <v/>
      </c>
      <c r="Y2041" t="str">
        <f>IF(ISBLANK(X2041),"",IF(ISERROR(VLOOKUP(X2041,[3]DropTable!$A:$A,1,0)),"드랍없음",""))</f>
        <v/>
      </c>
      <c r="AA2041" t="str">
        <f>IF(ISBLANK(Z2041),"",IF(ISERROR(VLOOKUP(Z2041,[3]DropTable!$A:$A,1,0)),"드랍없음",""))</f>
        <v/>
      </c>
      <c r="AC2041">
        <v>8.1</v>
      </c>
    </row>
    <row r="2042" spans="1:29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114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P2042" t="b">
        <f t="shared" ca="1" si="54"/>
        <v>0</v>
      </c>
      <c r="T2042" t="str">
        <f>IF(ISBLANK(S2042),"",
IF(ISERROR(FIND(",",S2042)),
  IF(ISERROR(VLOOKUP(S2042,MapTable!$A:$A,1,0)),"맵없음",
  ""),
IF(ISERROR(FIND(",",S2042,FIND(",",S2042)+1)),
  IF(OR(ISERROR(VLOOKUP(LEFT(S2042,FIND(",",S2042)-1),MapTable!$A:$A,1,0)),ISERROR(VLOOKUP(TRIM(MID(S2042,FIND(",",S2042)+1,999)),MapTable!$A:$A,1,0))),"맵없음",
  ""),
IF(ISERROR(FIND(",",S2042,FIND(",",S2042,FIND(",",S2042)+1)+1)),
  IF(OR(ISERROR(VLOOKUP(LEFT(S2042,FIND(",",S2042)-1),MapTable!$A:$A,1,0)),ISERROR(VLOOKUP(TRIM(MID(S2042,FIND(",",S2042)+1,FIND(",",S2042,FIND(",",S2042)+1)-FIND(",",S2042)-1)),MapTable!$A:$A,1,0)),ISERROR(VLOOKUP(TRIM(MID(S2042,FIND(",",S2042,FIND(",",S2042)+1)+1,999)),MapTable!$A:$A,1,0))),"맵없음",
  ""),
IF(ISERROR(FIND(",",S2042,FIND(",",S2042,FIND(",",S2042,FIND(",",S2042)+1)+1)+1)),
  IF(OR(ISERROR(VLOOKUP(LEFT(S2042,FIND(",",S2042)-1),MapTable!$A:$A,1,0)),ISERROR(VLOOKUP(TRIM(MID(S2042,FIND(",",S2042)+1,FIND(",",S2042,FIND(",",S2042)+1)-FIND(",",S2042)-1)),MapTable!$A:$A,1,0)),ISERROR(VLOOKUP(TRIM(MID(S2042,FIND(",",S2042,FIND(",",S2042)+1)+1,FIND(",",S2042,FIND(",",S2042,FIND(",",S2042)+1)+1)-FIND(",",S2042,FIND(",",S2042)+1)-1)),MapTable!$A:$A,1,0)),ISERROR(VLOOKUP(TRIM(MID(S2042,FIND(",",S2042,FIND(",",S2042,FIND(",",S2042)+1)+1)+1,999)),MapTable!$A:$A,1,0))),"맵없음",
  ""),
)))))</f>
        <v/>
      </c>
      <c r="Y2042" t="str">
        <f>IF(ISBLANK(X2042),"",IF(ISERROR(VLOOKUP(X2042,[3]DropTable!$A:$A,1,0)),"드랍없음",""))</f>
        <v/>
      </c>
      <c r="AA2042" t="str">
        <f>IF(ISBLANK(Z2042),"",IF(ISERROR(VLOOKUP(Z2042,[3]DropTable!$A:$A,1,0)),"드랍없음",""))</f>
        <v/>
      </c>
      <c r="AC2042">
        <v>8.1</v>
      </c>
    </row>
    <row r="2043" spans="1:29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114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P2043" t="b">
        <f t="shared" ca="1" si="54"/>
        <v>0</v>
      </c>
      <c r="T2043" t="str">
        <f>IF(ISBLANK(S2043),"",
IF(ISERROR(FIND(",",S2043)),
  IF(ISERROR(VLOOKUP(S2043,MapTable!$A:$A,1,0)),"맵없음",
  ""),
IF(ISERROR(FIND(",",S2043,FIND(",",S2043)+1)),
  IF(OR(ISERROR(VLOOKUP(LEFT(S2043,FIND(",",S2043)-1),MapTable!$A:$A,1,0)),ISERROR(VLOOKUP(TRIM(MID(S2043,FIND(",",S2043)+1,999)),MapTable!$A:$A,1,0))),"맵없음",
  ""),
IF(ISERROR(FIND(",",S2043,FIND(",",S2043,FIND(",",S2043)+1)+1)),
  IF(OR(ISERROR(VLOOKUP(LEFT(S2043,FIND(",",S2043)-1),MapTable!$A:$A,1,0)),ISERROR(VLOOKUP(TRIM(MID(S2043,FIND(",",S2043)+1,FIND(",",S2043,FIND(",",S2043)+1)-FIND(",",S2043)-1)),MapTable!$A:$A,1,0)),ISERROR(VLOOKUP(TRIM(MID(S2043,FIND(",",S2043,FIND(",",S2043)+1)+1,999)),MapTable!$A:$A,1,0))),"맵없음",
  ""),
IF(ISERROR(FIND(",",S2043,FIND(",",S2043,FIND(",",S2043,FIND(",",S2043)+1)+1)+1)),
  IF(OR(ISERROR(VLOOKUP(LEFT(S2043,FIND(",",S2043)-1),MapTable!$A:$A,1,0)),ISERROR(VLOOKUP(TRIM(MID(S2043,FIND(",",S2043)+1,FIND(",",S2043,FIND(",",S2043)+1)-FIND(",",S2043)-1)),MapTable!$A:$A,1,0)),ISERROR(VLOOKUP(TRIM(MID(S2043,FIND(",",S2043,FIND(",",S2043)+1)+1,FIND(",",S2043,FIND(",",S2043,FIND(",",S2043)+1)+1)-FIND(",",S2043,FIND(",",S2043)+1)-1)),MapTable!$A:$A,1,0)),ISERROR(VLOOKUP(TRIM(MID(S2043,FIND(",",S2043,FIND(",",S2043,FIND(",",S2043)+1)+1)+1,999)),MapTable!$A:$A,1,0))),"맵없음",
  ""),
)))))</f>
        <v/>
      </c>
      <c r="Y2043" t="str">
        <f>IF(ISBLANK(X2043),"",IF(ISERROR(VLOOKUP(X2043,[3]DropTable!$A:$A,1,0)),"드랍없음",""))</f>
        <v/>
      </c>
      <c r="AA2043" t="str">
        <f>IF(ISBLANK(Z2043),"",IF(ISERROR(VLOOKUP(Z2043,[3]DropTable!$A:$A,1,0)),"드랍없음",""))</f>
        <v/>
      </c>
      <c r="AC2043">
        <v>8.1</v>
      </c>
    </row>
    <row r="2044" spans="1:29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114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P2044" t="b">
        <f t="shared" ca="1" si="54"/>
        <v>0</v>
      </c>
      <c r="T2044" t="str">
        <f>IF(ISBLANK(S2044),"",
IF(ISERROR(FIND(",",S2044)),
  IF(ISERROR(VLOOKUP(S2044,MapTable!$A:$A,1,0)),"맵없음",
  ""),
IF(ISERROR(FIND(",",S2044,FIND(",",S2044)+1)),
  IF(OR(ISERROR(VLOOKUP(LEFT(S2044,FIND(",",S2044)-1),MapTable!$A:$A,1,0)),ISERROR(VLOOKUP(TRIM(MID(S2044,FIND(",",S2044)+1,999)),MapTable!$A:$A,1,0))),"맵없음",
  ""),
IF(ISERROR(FIND(",",S2044,FIND(",",S2044,FIND(",",S2044)+1)+1)),
  IF(OR(ISERROR(VLOOKUP(LEFT(S2044,FIND(",",S2044)-1),MapTable!$A:$A,1,0)),ISERROR(VLOOKUP(TRIM(MID(S2044,FIND(",",S2044)+1,FIND(",",S2044,FIND(",",S2044)+1)-FIND(",",S2044)-1)),MapTable!$A:$A,1,0)),ISERROR(VLOOKUP(TRIM(MID(S2044,FIND(",",S2044,FIND(",",S2044)+1)+1,999)),MapTable!$A:$A,1,0))),"맵없음",
  ""),
IF(ISERROR(FIND(",",S2044,FIND(",",S2044,FIND(",",S2044,FIND(",",S2044)+1)+1)+1)),
  IF(OR(ISERROR(VLOOKUP(LEFT(S2044,FIND(",",S2044)-1),MapTable!$A:$A,1,0)),ISERROR(VLOOKUP(TRIM(MID(S2044,FIND(",",S2044)+1,FIND(",",S2044,FIND(",",S2044)+1)-FIND(",",S2044)-1)),MapTable!$A:$A,1,0)),ISERROR(VLOOKUP(TRIM(MID(S2044,FIND(",",S2044,FIND(",",S2044)+1)+1,FIND(",",S2044,FIND(",",S2044,FIND(",",S2044)+1)+1)-FIND(",",S2044,FIND(",",S2044)+1)-1)),MapTable!$A:$A,1,0)),ISERROR(VLOOKUP(TRIM(MID(S2044,FIND(",",S2044,FIND(",",S2044,FIND(",",S2044)+1)+1)+1,999)),MapTable!$A:$A,1,0))),"맵없음",
  ""),
)))))</f>
        <v/>
      </c>
      <c r="Y2044" t="str">
        <f>IF(ISBLANK(X2044),"",IF(ISERROR(VLOOKUP(X2044,[3]DropTable!$A:$A,1,0)),"드랍없음",""))</f>
        <v/>
      </c>
      <c r="AA2044" t="str">
        <f>IF(ISBLANK(Z2044),"",IF(ISERROR(VLOOKUP(Z2044,[3]DropTable!$A:$A,1,0)),"드랍없음",""))</f>
        <v/>
      </c>
      <c r="AC2044">
        <v>8.1</v>
      </c>
    </row>
    <row r="2045" spans="1:29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114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P2045" t="b">
        <f t="shared" ca="1" si="54"/>
        <v>0</v>
      </c>
      <c r="T2045" t="str">
        <f>IF(ISBLANK(S2045),"",
IF(ISERROR(FIND(",",S2045)),
  IF(ISERROR(VLOOKUP(S2045,MapTable!$A:$A,1,0)),"맵없음",
  ""),
IF(ISERROR(FIND(",",S2045,FIND(",",S2045)+1)),
  IF(OR(ISERROR(VLOOKUP(LEFT(S2045,FIND(",",S2045)-1),MapTable!$A:$A,1,0)),ISERROR(VLOOKUP(TRIM(MID(S2045,FIND(",",S2045)+1,999)),MapTable!$A:$A,1,0))),"맵없음",
  ""),
IF(ISERROR(FIND(",",S2045,FIND(",",S2045,FIND(",",S2045)+1)+1)),
  IF(OR(ISERROR(VLOOKUP(LEFT(S2045,FIND(",",S2045)-1),MapTable!$A:$A,1,0)),ISERROR(VLOOKUP(TRIM(MID(S2045,FIND(",",S2045)+1,FIND(",",S2045,FIND(",",S2045)+1)-FIND(",",S2045)-1)),MapTable!$A:$A,1,0)),ISERROR(VLOOKUP(TRIM(MID(S2045,FIND(",",S2045,FIND(",",S2045)+1)+1,999)),MapTable!$A:$A,1,0))),"맵없음",
  ""),
IF(ISERROR(FIND(",",S2045,FIND(",",S2045,FIND(",",S2045,FIND(",",S2045)+1)+1)+1)),
  IF(OR(ISERROR(VLOOKUP(LEFT(S2045,FIND(",",S2045)-1),MapTable!$A:$A,1,0)),ISERROR(VLOOKUP(TRIM(MID(S2045,FIND(",",S2045)+1,FIND(",",S2045,FIND(",",S2045)+1)-FIND(",",S2045)-1)),MapTable!$A:$A,1,0)),ISERROR(VLOOKUP(TRIM(MID(S2045,FIND(",",S2045,FIND(",",S2045)+1)+1,FIND(",",S2045,FIND(",",S2045,FIND(",",S2045)+1)+1)-FIND(",",S2045,FIND(",",S2045)+1)-1)),MapTable!$A:$A,1,0)),ISERROR(VLOOKUP(TRIM(MID(S2045,FIND(",",S2045,FIND(",",S2045,FIND(",",S2045)+1)+1)+1,999)),MapTable!$A:$A,1,0))),"맵없음",
  ""),
)))))</f>
        <v/>
      </c>
      <c r="Y2045" t="str">
        <f>IF(ISBLANK(X2045),"",IF(ISERROR(VLOOKUP(X2045,[3]DropTable!$A:$A,1,0)),"드랍없음",""))</f>
        <v/>
      </c>
      <c r="AA2045" t="str">
        <f>IF(ISBLANK(Z2045),"",IF(ISERROR(VLOOKUP(Z2045,[3]DropTable!$A:$A,1,0)),"드랍없음",""))</f>
        <v/>
      </c>
      <c r="AC2045">
        <v>8.1</v>
      </c>
    </row>
    <row r="2046" spans="1:29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114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P2046" t="b">
        <f t="shared" ca="1" si="54"/>
        <v>0</v>
      </c>
      <c r="T2046" t="str">
        <f>IF(ISBLANK(S2046),"",
IF(ISERROR(FIND(",",S2046)),
  IF(ISERROR(VLOOKUP(S2046,MapTable!$A:$A,1,0)),"맵없음",
  ""),
IF(ISERROR(FIND(",",S2046,FIND(",",S2046)+1)),
  IF(OR(ISERROR(VLOOKUP(LEFT(S2046,FIND(",",S2046)-1),MapTable!$A:$A,1,0)),ISERROR(VLOOKUP(TRIM(MID(S2046,FIND(",",S2046)+1,999)),MapTable!$A:$A,1,0))),"맵없음",
  ""),
IF(ISERROR(FIND(",",S2046,FIND(",",S2046,FIND(",",S2046)+1)+1)),
  IF(OR(ISERROR(VLOOKUP(LEFT(S2046,FIND(",",S2046)-1),MapTable!$A:$A,1,0)),ISERROR(VLOOKUP(TRIM(MID(S2046,FIND(",",S2046)+1,FIND(",",S2046,FIND(",",S2046)+1)-FIND(",",S2046)-1)),MapTable!$A:$A,1,0)),ISERROR(VLOOKUP(TRIM(MID(S2046,FIND(",",S2046,FIND(",",S2046)+1)+1,999)),MapTable!$A:$A,1,0))),"맵없음",
  ""),
IF(ISERROR(FIND(",",S2046,FIND(",",S2046,FIND(",",S2046,FIND(",",S2046)+1)+1)+1)),
  IF(OR(ISERROR(VLOOKUP(LEFT(S2046,FIND(",",S2046)-1),MapTable!$A:$A,1,0)),ISERROR(VLOOKUP(TRIM(MID(S2046,FIND(",",S2046)+1,FIND(",",S2046,FIND(",",S2046)+1)-FIND(",",S2046)-1)),MapTable!$A:$A,1,0)),ISERROR(VLOOKUP(TRIM(MID(S2046,FIND(",",S2046,FIND(",",S2046)+1)+1,FIND(",",S2046,FIND(",",S2046,FIND(",",S2046)+1)+1)-FIND(",",S2046,FIND(",",S2046)+1)-1)),MapTable!$A:$A,1,0)),ISERROR(VLOOKUP(TRIM(MID(S2046,FIND(",",S2046,FIND(",",S2046,FIND(",",S2046)+1)+1)+1,999)),MapTable!$A:$A,1,0))),"맵없음",
  ""),
)))))</f>
        <v/>
      </c>
      <c r="Y2046" t="str">
        <f>IF(ISBLANK(X2046),"",IF(ISERROR(VLOOKUP(X2046,[3]DropTable!$A:$A,1,0)),"드랍없음",""))</f>
        <v/>
      </c>
      <c r="AA2046" t="str">
        <f>IF(ISBLANK(Z2046),"",IF(ISERROR(VLOOKUP(Z2046,[3]DropTable!$A:$A,1,0)),"드랍없음",""))</f>
        <v/>
      </c>
      <c r="AC2046">
        <v>8.1</v>
      </c>
    </row>
    <row r="2047" spans="1:29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114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P2047" t="b">
        <f t="shared" ca="1" si="54"/>
        <v>0</v>
      </c>
      <c r="T2047" t="str">
        <f>IF(ISBLANK(S2047),"",
IF(ISERROR(FIND(",",S2047)),
  IF(ISERROR(VLOOKUP(S2047,MapTable!$A:$A,1,0)),"맵없음",
  ""),
IF(ISERROR(FIND(",",S2047,FIND(",",S2047)+1)),
  IF(OR(ISERROR(VLOOKUP(LEFT(S2047,FIND(",",S2047)-1),MapTable!$A:$A,1,0)),ISERROR(VLOOKUP(TRIM(MID(S2047,FIND(",",S2047)+1,999)),MapTable!$A:$A,1,0))),"맵없음",
  ""),
IF(ISERROR(FIND(",",S2047,FIND(",",S2047,FIND(",",S2047)+1)+1)),
  IF(OR(ISERROR(VLOOKUP(LEFT(S2047,FIND(",",S2047)-1),MapTable!$A:$A,1,0)),ISERROR(VLOOKUP(TRIM(MID(S2047,FIND(",",S2047)+1,FIND(",",S2047,FIND(",",S2047)+1)-FIND(",",S2047)-1)),MapTable!$A:$A,1,0)),ISERROR(VLOOKUP(TRIM(MID(S2047,FIND(",",S2047,FIND(",",S2047)+1)+1,999)),MapTable!$A:$A,1,0))),"맵없음",
  ""),
IF(ISERROR(FIND(",",S2047,FIND(",",S2047,FIND(",",S2047,FIND(",",S2047)+1)+1)+1)),
  IF(OR(ISERROR(VLOOKUP(LEFT(S2047,FIND(",",S2047)-1),MapTable!$A:$A,1,0)),ISERROR(VLOOKUP(TRIM(MID(S2047,FIND(",",S2047)+1,FIND(",",S2047,FIND(",",S2047)+1)-FIND(",",S2047)-1)),MapTable!$A:$A,1,0)),ISERROR(VLOOKUP(TRIM(MID(S2047,FIND(",",S2047,FIND(",",S2047)+1)+1,FIND(",",S2047,FIND(",",S2047,FIND(",",S2047)+1)+1)-FIND(",",S2047,FIND(",",S2047)+1)-1)),MapTable!$A:$A,1,0)),ISERROR(VLOOKUP(TRIM(MID(S2047,FIND(",",S2047,FIND(",",S2047,FIND(",",S2047)+1)+1)+1,999)),MapTable!$A:$A,1,0))),"맵없음",
  ""),
)))))</f>
        <v/>
      </c>
      <c r="Y2047" t="str">
        <f>IF(ISBLANK(X2047),"",IF(ISERROR(VLOOKUP(X2047,[3]DropTable!$A:$A,1,0)),"드랍없음",""))</f>
        <v/>
      </c>
      <c r="AA2047" t="str">
        <f>IF(ISBLANK(Z2047),"",IF(ISERROR(VLOOKUP(Z2047,[3]DropTable!$A:$A,1,0)),"드랍없음",""))</f>
        <v/>
      </c>
      <c r="AC2047">
        <v>8.1</v>
      </c>
    </row>
    <row r="2048" spans="1:29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114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P2048" t="b">
        <f t="shared" ca="1" si="54"/>
        <v>0</v>
      </c>
      <c r="T2048" t="str">
        <f>IF(ISBLANK(S2048),"",
IF(ISERROR(FIND(",",S2048)),
  IF(ISERROR(VLOOKUP(S2048,MapTable!$A:$A,1,0)),"맵없음",
  ""),
IF(ISERROR(FIND(",",S2048,FIND(",",S2048)+1)),
  IF(OR(ISERROR(VLOOKUP(LEFT(S2048,FIND(",",S2048)-1),MapTable!$A:$A,1,0)),ISERROR(VLOOKUP(TRIM(MID(S2048,FIND(",",S2048)+1,999)),MapTable!$A:$A,1,0))),"맵없음",
  ""),
IF(ISERROR(FIND(",",S2048,FIND(",",S2048,FIND(",",S2048)+1)+1)),
  IF(OR(ISERROR(VLOOKUP(LEFT(S2048,FIND(",",S2048)-1),MapTable!$A:$A,1,0)),ISERROR(VLOOKUP(TRIM(MID(S2048,FIND(",",S2048)+1,FIND(",",S2048,FIND(",",S2048)+1)-FIND(",",S2048)-1)),MapTable!$A:$A,1,0)),ISERROR(VLOOKUP(TRIM(MID(S2048,FIND(",",S2048,FIND(",",S2048)+1)+1,999)),MapTable!$A:$A,1,0))),"맵없음",
  ""),
IF(ISERROR(FIND(",",S2048,FIND(",",S2048,FIND(",",S2048,FIND(",",S2048)+1)+1)+1)),
  IF(OR(ISERROR(VLOOKUP(LEFT(S2048,FIND(",",S2048)-1),MapTable!$A:$A,1,0)),ISERROR(VLOOKUP(TRIM(MID(S2048,FIND(",",S2048)+1,FIND(",",S2048,FIND(",",S2048)+1)-FIND(",",S2048)-1)),MapTable!$A:$A,1,0)),ISERROR(VLOOKUP(TRIM(MID(S2048,FIND(",",S2048,FIND(",",S2048)+1)+1,FIND(",",S2048,FIND(",",S2048,FIND(",",S2048)+1)+1)-FIND(",",S2048,FIND(",",S2048)+1)-1)),MapTable!$A:$A,1,0)),ISERROR(VLOOKUP(TRIM(MID(S2048,FIND(",",S2048,FIND(",",S2048,FIND(",",S2048)+1)+1)+1,999)),MapTable!$A:$A,1,0))),"맵없음",
  ""),
)))))</f>
        <v/>
      </c>
      <c r="Y2048" t="str">
        <f>IF(ISBLANK(X2048),"",IF(ISERROR(VLOOKUP(X2048,[3]DropTable!$A:$A,1,0)),"드랍없음",""))</f>
        <v/>
      </c>
      <c r="AA2048" t="str">
        <f>IF(ISBLANK(Z2048),"",IF(ISERROR(VLOOKUP(Z2048,[3]DropTable!$A:$A,1,0)),"드랍없음",""))</f>
        <v/>
      </c>
      <c r="AC2048">
        <v>8.1</v>
      </c>
    </row>
    <row r="2049" spans="1:29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114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P2049" t="b">
        <f t="shared" ca="1" si="54"/>
        <v>0</v>
      </c>
      <c r="T2049" t="str">
        <f>IF(ISBLANK(S2049),"",
IF(ISERROR(FIND(",",S2049)),
  IF(ISERROR(VLOOKUP(S2049,MapTable!$A:$A,1,0)),"맵없음",
  ""),
IF(ISERROR(FIND(",",S2049,FIND(",",S2049)+1)),
  IF(OR(ISERROR(VLOOKUP(LEFT(S2049,FIND(",",S2049)-1),MapTable!$A:$A,1,0)),ISERROR(VLOOKUP(TRIM(MID(S2049,FIND(",",S2049)+1,999)),MapTable!$A:$A,1,0))),"맵없음",
  ""),
IF(ISERROR(FIND(",",S2049,FIND(",",S2049,FIND(",",S2049)+1)+1)),
  IF(OR(ISERROR(VLOOKUP(LEFT(S2049,FIND(",",S2049)-1),MapTable!$A:$A,1,0)),ISERROR(VLOOKUP(TRIM(MID(S2049,FIND(",",S2049)+1,FIND(",",S2049,FIND(",",S2049)+1)-FIND(",",S2049)-1)),MapTable!$A:$A,1,0)),ISERROR(VLOOKUP(TRIM(MID(S2049,FIND(",",S2049,FIND(",",S2049)+1)+1,999)),MapTable!$A:$A,1,0))),"맵없음",
  ""),
IF(ISERROR(FIND(",",S2049,FIND(",",S2049,FIND(",",S2049,FIND(",",S2049)+1)+1)+1)),
  IF(OR(ISERROR(VLOOKUP(LEFT(S2049,FIND(",",S2049)-1),MapTable!$A:$A,1,0)),ISERROR(VLOOKUP(TRIM(MID(S2049,FIND(",",S2049)+1,FIND(",",S2049,FIND(",",S2049)+1)-FIND(",",S2049)-1)),MapTable!$A:$A,1,0)),ISERROR(VLOOKUP(TRIM(MID(S2049,FIND(",",S2049,FIND(",",S2049)+1)+1,FIND(",",S2049,FIND(",",S2049,FIND(",",S2049)+1)+1)-FIND(",",S2049,FIND(",",S2049)+1)-1)),MapTable!$A:$A,1,0)),ISERROR(VLOOKUP(TRIM(MID(S2049,FIND(",",S2049,FIND(",",S2049,FIND(",",S2049)+1)+1)+1,999)),MapTable!$A:$A,1,0))),"맵없음",
  ""),
)))))</f>
        <v/>
      </c>
      <c r="Y2049" t="str">
        <f>IF(ISBLANK(X2049),"",IF(ISERROR(VLOOKUP(X2049,[3]DropTable!$A:$A,1,0)),"드랍없음",""))</f>
        <v/>
      </c>
      <c r="AA2049" t="str">
        <f>IF(ISBLANK(Z2049),"",IF(ISERROR(VLOOKUP(Z2049,[3]DropTable!$A:$A,1,0)),"드랍없음",""))</f>
        <v/>
      </c>
      <c r="AC2049">
        <v>8.1</v>
      </c>
    </row>
    <row r="2050" spans="1:29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114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P2050" t="b">
        <f t="shared" ca="1" si="54"/>
        <v>0</v>
      </c>
      <c r="T2050" t="str">
        <f>IF(ISBLANK(S2050),"",
IF(ISERROR(FIND(",",S2050)),
  IF(ISERROR(VLOOKUP(S2050,MapTable!$A:$A,1,0)),"맵없음",
  ""),
IF(ISERROR(FIND(",",S2050,FIND(",",S2050)+1)),
  IF(OR(ISERROR(VLOOKUP(LEFT(S2050,FIND(",",S2050)-1),MapTable!$A:$A,1,0)),ISERROR(VLOOKUP(TRIM(MID(S2050,FIND(",",S2050)+1,999)),MapTable!$A:$A,1,0))),"맵없음",
  ""),
IF(ISERROR(FIND(",",S2050,FIND(",",S2050,FIND(",",S2050)+1)+1)),
  IF(OR(ISERROR(VLOOKUP(LEFT(S2050,FIND(",",S2050)-1),MapTable!$A:$A,1,0)),ISERROR(VLOOKUP(TRIM(MID(S2050,FIND(",",S2050)+1,FIND(",",S2050,FIND(",",S2050)+1)-FIND(",",S2050)-1)),MapTable!$A:$A,1,0)),ISERROR(VLOOKUP(TRIM(MID(S2050,FIND(",",S2050,FIND(",",S2050)+1)+1,999)),MapTable!$A:$A,1,0))),"맵없음",
  ""),
IF(ISERROR(FIND(",",S2050,FIND(",",S2050,FIND(",",S2050,FIND(",",S2050)+1)+1)+1)),
  IF(OR(ISERROR(VLOOKUP(LEFT(S2050,FIND(",",S2050)-1),MapTable!$A:$A,1,0)),ISERROR(VLOOKUP(TRIM(MID(S2050,FIND(",",S2050)+1,FIND(",",S2050,FIND(",",S2050)+1)-FIND(",",S2050)-1)),MapTable!$A:$A,1,0)),ISERROR(VLOOKUP(TRIM(MID(S2050,FIND(",",S2050,FIND(",",S2050)+1)+1,FIND(",",S2050,FIND(",",S2050,FIND(",",S2050)+1)+1)-FIND(",",S2050,FIND(",",S2050)+1)-1)),MapTable!$A:$A,1,0)),ISERROR(VLOOKUP(TRIM(MID(S2050,FIND(",",S2050,FIND(",",S2050,FIND(",",S2050)+1)+1)+1,999)),MapTable!$A:$A,1,0))),"맵없음",
  ""),
)))))</f>
        <v/>
      </c>
      <c r="Y2050" t="str">
        <f>IF(ISBLANK(X2050),"",IF(ISERROR(VLOOKUP(X2050,[3]DropTable!$A:$A,1,0)),"드랍없음",""))</f>
        <v/>
      </c>
      <c r="AA2050" t="str">
        <f>IF(ISBLANK(Z2050),"",IF(ISERROR(VLOOKUP(Z2050,[3]DropTable!$A:$A,1,0)),"드랍없음",""))</f>
        <v/>
      </c>
      <c r="AC2050">
        <v>8.1</v>
      </c>
    </row>
    <row r="2051" spans="1:29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114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P2051" t="b">
        <f t="shared" ca="1" si="54"/>
        <v>0</v>
      </c>
      <c r="T2051" t="str">
        <f>IF(ISBLANK(S2051),"",
IF(ISERROR(FIND(",",S2051)),
  IF(ISERROR(VLOOKUP(S2051,MapTable!$A:$A,1,0)),"맵없음",
  ""),
IF(ISERROR(FIND(",",S2051,FIND(",",S2051)+1)),
  IF(OR(ISERROR(VLOOKUP(LEFT(S2051,FIND(",",S2051)-1),MapTable!$A:$A,1,0)),ISERROR(VLOOKUP(TRIM(MID(S2051,FIND(",",S2051)+1,999)),MapTable!$A:$A,1,0))),"맵없음",
  ""),
IF(ISERROR(FIND(",",S2051,FIND(",",S2051,FIND(",",S2051)+1)+1)),
  IF(OR(ISERROR(VLOOKUP(LEFT(S2051,FIND(",",S2051)-1),MapTable!$A:$A,1,0)),ISERROR(VLOOKUP(TRIM(MID(S2051,FIND(",",S2051)+1,FIND(",",S2051,FIND(",",S2051)+1)-FIND(",",S2051)-1)),MapTable!$A:$A,1,0)),ISERROR(VLOOKUP(TRIM(MID(S2051,FIND(",",S2051,FIND(",",S2051)+1)+1,999)),MapTable!$A:$A,1,0))),"맵없음",
  ""),
IF(ISERROR(FIND(",",S2051,FIND(",",S2051,FIND(",",S2051,FIND(",",S2051)+1)+1)+1)),
  IF(OR(ISERROR(VLOOKUP(LEFT(S2051,FIND(",",S2051)-1),MapTable!$A:$A,1,0)),ISERROR(VLOOKUP(TRIM(MID(S2051,FIND(",",S2051)+1,FIND(",",S2051,FIND(",",S2051)+1)-FIND(",",S2051)-1)),MapTable!$A:$A,1,0)),ISERROR(VLOOKUP(TRIM(MID(S2051,FIND(",",S2051,FIND(",",S2051)+1)+1,FIND(",",S2051,FIND(",",S2051,FIND(",",S2051)+1)+1)-FIND(",",S2051,FIND(",",S2051)+1)-1)),MapTable!$A:$A,1,0)),ISERROR(VLOOKUP(TRIM(MID(S2051,FIND(",",S2051,FIND(",",S2051,FIND(",",S2051)+1)+1)+1,999)),MapTable!$A:$A,1,0))),"맵없음",
  ""),
)))))</f>
        <v/>
      </c>
      <c r="Y2051" t="str">
        <f>IF(ISBLANK(X2051),"",IF(ISERROR(VLOOKUP(X2051,[3]DropTable!$A:$A,1,0)),"드랍없음",""))</f>
        <v/>
      </c>
      <c r="AA2051" t="str">
        <f>IF(ISBLANK(Z2051),"",IF(ISERROR(VLOOKUP(Z2051,[3]DropTable!$A:$A,1,0)),"드랍없음",""))</f>
        <v/>
      </c>
      <c r="AC2051">
        <v>8.1</v>
      </c>
    </row>
    <row r="2052" spans="1:29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114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P2052" t="b">
        <f t="shared" ca="1" si="54"/>
        <v>0</v>
      </c>
      <c r="T2052" t="str">
        <f>IF(ISBLANK(S2052),"",
IF(ISERROR(FIND(",",S2052)),
  IF(ISERROR(VLOOKUP(S2052,MapTable!$A:$A,1,0)),"맵없음",
  ""),
IF(ISERROR(FIND(",",S2052,FIND(",",S2052)+1)),
  IF(OR(ISERROR(VLOOKUP(LEFT(S2052,FIND(",",S2052)-1),MapTable!$A:$A,1,0)),ISERROR(VLOOKUP(TRIM(MID(S2052,FIND(",",S2052)+1,999)),MapTable!$A:$A,1,0))),"맵없음",
  ""),
IF(ISERROR(FIND(",",S2052,FIND(",",S2052,FIND(",",S2052)+1)+1)),
  IF(OR(ISERROR(VLOOKUP(LEFT(S2052,FIND(",",S2052)-1),MapTable!$A:$A,1,0)),ISERROR(VLOOKUP(TRIM(MID(S2052,FIND(",",S2052)+1,FIND(",",S2052,FIND(",",S2052)+1)-FIND(",",S2052)-1)),MapTable!$A:$A,1,0)),ISERROR(VLOOKUP(TRIM(MID(S2052,FIND(",",S2052,FIND(",",S2052)+1)+1,999)),MapTable!$A:$A,1,0))),"맵없음",
  ""),
IF(ISERROR(FIND(",",S2052,FIND(",",S2052,FIND(",",S2052,FIND(",",S2052)+1)+1)+1)),
  IF(OR(ISERROR(VLOOKUP(LEFT(S2052,FIND(",",S2052)-1),MapTable!$A:$A,1,0)),ISERROR(VLOOKUP(TRIM(MID(S2052,FIND(",",S2052)+1,FIND(",",S2052,FIND(",",S2052)+1)-FIND(",",S2052)-1)),MapTable!$A:$A,1,0)),ISERROR(VLOOKUP(TRIM(MID(S2052,FIND(",",S2052,FIND(",",S2052)+1)+1,FIND(",",S2052,FIND(",",S2052,FIND(",",S2052)+1)+1)-FIND(",",S2052,FIND(",",S2052)+1)-1)),MapTable!$A:$A,1,0)),ISERROR(VLOOKUP(TRIM(MID(S2052,FIND(",",S2052,FIND(",",S2052,FIND(",",S2052)+1)+1)+1,999)),MapTable!$A:$A,1,0))),"맵없음",
  ""),
)))))</f>
        <v/>
      </c>
      <c r="Y2052" t="str">
        <f>IF(ISBLANK(X2052),"",IF(ISERROR(VLOOKUP(X2052,[3]DropTable!$A:$A,1,0)),"드랍없음",""))</f>
        <v/>
      </c>
      <c r="AA2052" t="str">
        <f>IF(ISBLANK(Z2052),"",IF(ISERROR(VLOOKUP(Z2052,[3]DropTable!$A:$A,1,0)),"드랍없음",""))</f>
        <v/>
      </c>
      <c r="AC2052">
        <v>8.1</v>
      </c>
    </row>
    <row r="2053" spans="1:29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114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P2053" t="b">
        <f t="shared" ca="1" si="54"/>
        <v>0</v>
      </c>
      <c r="T2053" t="str">
        <f>IF(ISBLANK(S2053),"",
IF(ISERROR(FIND(",",S2053)),
  IF(ISERROR(VLOOKUP(S2053,MapTable!$A:$A,1,0)),"맵없음",
  ""),
IF(ISERROR(FIND(",",S2053,FIND(",",S2053)+1)),
  IF(OR(ISERROR(VLOOKUP(LEFT(S2053,FIND(",",S2053)-1),MapTable!$A:$A,1,0)),ISERROR(VLOOKUP(TRIM(MID(S2053,FIND(",",S2053)+1,999)),MapTable!$A:$A,1,0))),"맵없음",
  ""),
IF(ISERROR(FIND(",",S2053,FIND(",",S2053,FIND(",",S2053)+1)+1)),
  IF(OR(ISERROR(VLOOKUP(LEFT(S2053,FIND(",",S2053)-1),MapTable!$A:$A,1,0)),ISERROR(VLOOKUP(TRIM(MID(S2053,FIND(",",S2053)+1,FIND(",",S2053,FIND(",",S2053)+1)-FIND(",",S2053)-1)),MapTable!$A:$A,1,0)),ISERROR(VLOOKUP(TRIM(MID(S2053,FIND(",",S2053,FIND(",",S2053)+1)+1,999)),MapTable!$A:$A,1,0))),"맵없음",
  ""),
IF(ISERROR(FIND(",",S2053,FIND(",",S2053,FIND(",",S2053,FIND(",",S2053)+1)+1)+1)),
  IF(OR(ISERROR(VLOOKUP(LEFT(S2053,FIND(",",S2053)-1),MapTable!$A:$A,1,0)),ISERROR(VLOOKUP(TRIM(MID(S2053,FIND(",",S2053)+1,FIND(",",S2053,FIND(",",S2053)+1)-FIND(",",S2053)-1)),MapTable!$A:$A,1,0)),ISERROR(VLOOKUP(TRIM(MID(S2053,FIND(",",S2053,FIND(",",S2053)+1)+1,FIND(",",S2053,FIND(",",S2053,FIND(",",S2053)+1)+1)-FIND(",",S2053,FIND(",",S2053)+1)-1)),MapTable!$A:$A,1,0)),ISERROR(VLOOKUP(TRIM(MID(S2053,FIND(",",S2053,FIND(",",S2053,FIND(",",S2053)+1)+1)+1,999)),MapTable!$A:$A,1,0))),"맵없음",
  ""),
)))))</f>
        <v/>
      </c>
      <c r="Y2053" t="str">
        <f>IF(ISBLANK(X2053),"",IF(ISERROR(VLOOKUP(X2053,[3]DropTable!$A:$A,1,0)),"드랍없음",""))</f>
        <v/>
      </c>
      <c r="AA2053" t="str">
        <f>IF(ISBLANK(Z2053),"",IF(ISERROR(VLOOKUP(Z2053,[3]DropTable!$A:$A,1,0)),"드랍없음",""))</f>
        <v/>
      </c>
      <c r="AC2053">
        <v>8.1</v>
      </c>
    </row>
    <row r="2054" spans="1:29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114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P2054" t="b">
        <f t="shared" ca="1" si="54"/>
        <v>0</v>
      </c>
      <c r="T2054" t="str">
        <f>IF(ISBLANK(S2054),"",
IF(ISERROR(FIND(",",S2054)),
  IF(ISERROR(VLOOKUP(S2054,MapTable!$A:$A,1,0)),"맵없음",
  ""),
IF(ISERROR(FIND(",",S2054,FIND(",",S2054)+1)),
  IF(OR(ISERROR(VLOOKUP(LEFT(S2054,FIND(",",S2054)-1),MapTable!$A:$A,1,0)),ISERROR(VLOOKUP(TRIM(MID(S2054,FIND(",",S2054)+1,999)),MapTable!$A:$A,1,0))),"맵없음",
  ""),
IF(ISERROR(FIND(",",S2054,FIND(",",S2054,FIND(",",S2054)+1)+1)),
  IF(OR(ISERROR(VLOOKUP(LEFT(S2054,FIND(",",S2054)-1),MapTable!$A:$A,1,0)),ISERROR(VLOOKUP(TRIM(MID(S2054,FIND(",",S2054)+1,FIND(",",S2054,FIND(",",S2054)+1)-FIND(",",S2054)-1)),MapTable!$A:$A,1,0)),ISERROR(VLOOKUP(TRIM(MID(S2054,FIND(",",S2054,FIND(",",S2054)+1)+1,999)),MapTable!$A:$A,1,0))),"맵없음",
  ""),
IF(ISERROR(FIND(",",S2054,FIND(",",S2054,FIND(",",S2054,FIND(",",S2054)+1)+1)+1)),
  IF(OR(ISERROR(VLOOKUP(LEFT(S2054,FIND(",",S2054)-1),MapTable!$A:$A,1,0)),ISERROR(VLOOKUP(TRIM(MID(S2054,FIND(",",S2054)+1,FIND(",",S2054,FIND(",",S2054)+1)-FIND(",",S2054)-1)),MapTable!$A:$A,1,0)),ISERROR(VLOOKUP(TRIM(MID(S2054,FIND(",",S2054,FIND(",",S2054)+1)+1,FIND(",",S2054,FIND(",",S2054,FIND(",",S2054)+1)+1)-FIND(",",S2054,FIND(",",S2054)+1)-1)),MapTable!$A:$A,1,0)),ISERROR(VLOOKUP(TRIM(MID(S2054,FIND(",",S2054,FIND(",",S2054,FIND(",",S2054)+1)+1)+1,999)),MapTable!$A:$A,1,0))),"맵없음",
  ""),
)))))</f>
        <v/>
      </c>
      <c r="Y2054" t="str">
        <f>IF(ISBLANK(X2054),"",IF(ISERROR(VLOOKUP(X2054,[3]DropTable!$A:$A,1,0)),"드랍없음",""))</f>
        <v/>
      </c>
      <c r="AA2054" t="str">
        <f>IF(ISBLANK(Z2054),"",IF(ISERROR(VLOOKUP(Z2054,[3]DropTable!$A:$A,1,0)),"드랍없음",""))</f>
        <v/>
      </c>
      <c r="AC2054">
        <v>8.1</v>
      </c>
    </row>
    <row r="2055" spans="1:29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114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P2055" t="b">
        <f t="shared" ca="1" si="54"/>
        <v>0</v>
      </c>
      <c r="T2055" t="str">
        <f>IF(ISBLANK(S2055),"",
IF(ISERROR(FIND(",",S2055)),
  IF(ISERROR(VLOOKUP(S2055,MapTable!$A:$A,1,0)),"맵없음",
  ""),
IF(ISERROR(FIND(",",S2055,FIND(",",S2055)+1)),
  IF(OR(ISERROR(VLOOKUP(LEFT(S2055,FIND(",",S2055)-1),MapTable!$A:$A,1,0)),ISERROR(VLOOKUP(TRIM(MID(S2055,FIND(",",S2055)+1,999)),MapTable!$A:$A,1,0))),"맵없음",
  ""),
IF(ISERROR(FIND(",",S2055,FIND(",",S2055,FIND(",",S2055)+1)+1)),
  IF(OR(ISERROR(VLOOKUP(LEFT(S2055,FIND(",",S2055)-1),MapTable!$A:$A,1,0)),ISERROR(VLOOKUP(TRIM(MID(S2055,FIND(",",S2055)+1,FIND(",",S2055,FIND(",",S2055)+1)-FIND(",",S2055)-1)),MapTable!$A:$A,1,0)),ISERROR(VLOOKUP(TRIM(MID(S2055,FIND(",",S2055,FIND(",",S2055)+1)+1,999)),MapTable!$A:$A,1,0))),"맵없음",
  ""),
IF(ISERROR(FIND(",",S2055,FIND(",",S2055,FIND(",",S2055,FIND(",",S2055)+1)+1)+1)),
  IF(OR(ISERROR(VLOOKUP(LEFT(S2055,FIND(",",S2055)-1),MapTable!$A:$A,1,0)),ISERROR(VLOOKUP(TRIM(MID(S2055,FIND(",",S2055)+1,FIND(",",S2055,FIND(",",S2055)+1)-FIND(",",S2055)-1)),MapTable!$A:$A,1,0)),ISERROR(VLOOKUP(TRIM(MID(S2055,FIND(",",S2055,FIND(",",S2055)+1)+1,FIND(",",S2055,FIND(",",S2055,FIND(",",S2055)+1)+1)-FIND(",",S2055,FIND(",",S2055)+1)-1)),MapTable!$A:$A,1,0)),ISERROR(VLOOKUP(TRIM(MID(S2055,FIND(",",S2055,FIND(",",S2055,FIND(",",S2055)+1)+1)+1,999)),MapTable!$A:$A,1,0))),"맵없음",
  ""),
)))))</f>
        <v/>
      </c>
      <c r="Y2055" t="str">
        <f>IF(ISBLANK(X2055),"",IF(ISERROR(VLOOKUP(X2055,[3]DropTable!$A:$A,1,0)),"드랍없음",""))</f>
        <v/>
      </c>
      <c r="AA2055" t="str">
        <f>IF(ISBLANK(Z2055),"",IF(ISERROR(VLOOKUP(Z2055,[3]DropTable!$A:$A,1,0)),"드랍없음",""))</f>
        <v/>
      </c>
      <c r="AC2055">
        <v>8.1</v>
      </c>
    </row>
    <row r="2056" spans="1:29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114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P2056" t="b">
        <f t="shared" ca="1" si="54"/>
        <v>0</v>
      </c>
      <c r="T2056" t="str">
        <f>IF(ISBLANK(S2056),"",
IF(ISERROR(FIND(",",S2056)),
  IF(ISERROR(VLOOKUP(S2056,MapTable!$A:$A,1,0)),"맵없음",
  ""),
IF(ISERROR(FIND(",",S2056,FIND(",",S2056)+1)),
  IF(OR(ISERROR(VLOOKUP(LEFT(S2056,FIND(",",S2056)-1),MapTable!$A:$A,1,0)),ISERROR(VLOOKUP(TRIM(MID(S2056,FIND(",",S2056)+1,999)),MapTable!$A:$A,1,0))),"맵없음",
  ""),
IF(ISERROR(FIND(",",S2056,FIND(",",S2056,FIND(",",S2056)+1)+1)),
  IF(OR(ISERROR(VLOOKUP(LEFT(S2056,FIND(",",S2056)-1),MapTable!$A:$A,1,0)),ISERROR(VLOOKUP(TRIM(MID(S2056,FIND(",",S2056)+1,FIND(",",S2056,FIND(",",S2056)+1)-FIND(",",S2056)-1)),MapTable!$A:$A,1,0)),ISERROR(VLOOKUP(TRIM(MID(S2056,FIND(",",S2056,FIND(",",S2056)+1)+1,999)),MapTable!$A:$A,1,0))),"맵없음",
  ""),
IF(ISERROR(FIND(",",S2056,FIND(",",S2056,FIND(",",S2056,FIND(",",S2056)+1)+1)+1)),
  IF(OR(ISERROR(VLOOKUP(LEFT(S2056,FIND(",",S2056)-1),MapTable!$A:$A,1,0)),ISERROR(VLOOKUP(TRIM(MID(S2056,FIND(",",S2056)+1,FIND(",",S2056,FIND(",",S2056)+1)-FIND(",",S2056)-1)),MapTable!$A:$A,1,0)),ISERROR(VLOOKUP(TRIM(MID(S2056,FIND(",",S2056,FIND(",",S2056)+1)+1,FIND(",",S2056,FIND(",",S2056,FIND(",",S2056)+1)+1)-FIND(",",S2056,FIND(",",S2056)+1)-1)),MapTable!$A:$A,1,0)),ISERROR(VLOOKUP(TRIM(MID(S2056,FIND(",",S2056,FIND(",",S2056,FIND(",",S2056)+1)+1)+1,999)),MapTable!$A:$A,1,0))),"맵없음",
  ""),
)))))</f>
        <v/>
      </c>
      <c r="Y2056" t="str">
        <f>IF(ISBLANK(X2056),"",IF(ISERROR(VLOOKUP(X2056,[3]DropTable!$A:$A,1,0)),"드랍없음",""))</f>
        <v/>
      </c>
      <c r="AA2056" t="str">
        <f>IF(ISBLANK(Z2056),"",IF(ISERROR(VLOOKUP(Z2056,[3]DropTable!$A:$A,1,0)),"드랍없음",""))</f>
        <v/>
      </c>
      <c r="AC2056">
        <v>8.1</v>
      </c>
    </row>
    <row r="2057" spans="1:29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114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P2057" t="b">
        <f t="shared" ca="1" si="54"/>
        <v>0</v>
      </c>
      <c r="T2057" t="str">
        <f>IF(ISBLANK(S2057),"",
IF(ISERROR(FIND(",",S2057)),
  IF(ISERROR(VLOOKUP(S2057,MapTable!$A:$A,1,0)),"맵없음",
  ""),
IF(ISERROR(FIND(",",S2057,FIND(",",S2057)+1)),
  IF(OR(ISERROR(VLOOKUP(LEFT(S2057,FIND(",",S2057)-1),MapTable!$A:$A,1,0)),ISERROR(VLOOKUP(TRIM(MID(S2057,FIND(",",S2057)+1,999)),MapTable!$A:$A,1,0))),"맵없음",
  ""),
IF(ISERROR(FIND(",",S2057,FIND(",",S2057,FIND(",",S2057)+1)+1)),
  IF(OR(ISERROR(VLOOKUP(LEFT(S2057,FIND(",",S2057)-1),MapTable!$A:$A,1,0)),ISERROR(VLOOKUP(TRIM(MID(S2057,FIND(",",S2057)+1,FIND(",",S2057,FIND(",",S2057)+1)-FIND(",",S2057)-1)),MapTable!$A:$A,1,0)),ISERROR(VLOOKUP(TRIM(MID(S2057,FIND(",",S2057,FIND(",",S2057)+1)+1,999)),MapTable!$A:$A,1,0))),"맵없음",
  ""),
IF(ISERROR(FIND(",",S2057,FIND(",",S2057,FIND(",",S2057,FIND(",",S2057)+1)+1)+1)),
  IF(OR(ISERROR(VLOOKUP(LEFT(S2057,FIND(",",S2057)-1),MapTable!$A:$A,1,0)),ISERROR(VLOOKUP(TRIM(MID(S2057,FIND(",",S2057)+1,FIND(",",S2057,FIND(",",S2057)+1)-FIND(",",S2057)-1)),MapTable!$A:$A,1,0)),ISERROR(VLOOKUP(TRIM(MID(S2057,FIND(",",S2057,FIND(",",S2057)+1)+1,FIND(",",S2057,FIND(",",S2057,FIND(",",S2057)+1)+1)-FIND(",",S2057,FIND(",",S2057)+1)-1)),MapTable!$A:$A,1,0)),ISERROR(VLOOKUP(TRIM(MID(S2057,FIND(",",S2057,FIND(",",S2057,FIND(",",S2057)+1)+1)+1,999)),MapTable!$A:$A,1,0))),"맵없음",
  ""),
)))))</f>
        <v/>
      </c>
      <c r="Y2057" t="str">
        <f>IF(ISBLANK(X2057),"",IF(ISERROR(VLOOKUP(X2057,[3]DropTable!$A:$A,1,0)),"드랍없음",""))</f>
        <v/>
      </c>
      <c r="AA2057" t="str">
        <f>IF(ISBLANK(Z2057),"",IF(ISERROR(VLOOKUP(Z2057,[3]DropTable!$A:$A,1,0)),"드랍없음",""))</f>
        <v/>
      </c>
      <c r="AC2057">
        <v>8.1</v>
      </c>
    </row>
    <row r="2058" spans="1:29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114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P2058" t="b">
        <f t="shared" ca="1" si="54"/>
        <v>0</v>
      </c>
      <c r="T2058" t="str">
        <f>IF(ISBLANK(S2058),"",
IF(ISERROR(FIND(",",S2058)),
  IF(ISERROR(VLOOKUP(S2058,MapTable!$A:$A,1,0)),"맵없음",
  ""),
IF(ISERROR(FIND(",",S2058,FIND(",",S2058)+1)),
  IF(OR(ISERROR(VLOOKUP(LEFT(S2058,FIND(",",S2058)-1),MapTable!$A:$A,1,0)),ISERROR(VLOOKUP(TRIM(MID(S2058,FIND(",",S2058)+1,999)),MapTable!$A:$A,1,0))),"맵없음",
  ""),
IF(ISERROR(FIND(",",S2058,FIND(",",S2058,FIND(",",S2058)+1)+1)),
  IF(OR(ISERROR(VLOOKUP(LEFT(S2058,FIND(",",S2058)-1),MapTable!$A:$A,1,0)),ISERROR(VLOOKUP(TRIM(MID(S2058,FIND(",",S2058)+1,FIND(",",S2058,FIND(",",S2058)+1)-FIND(",",S2058)-1)),MapTable!$A:$A,1,0)),ISERROR(VLOOKUP(TRIM(MID(S2058,FIND(",",S2058,FIND(",",S2058)+1)+1,999)),MapTable!$A:$A,1,0))),"맵없음",
  ""),
IF(ISERROR(FIND(",",S2058,FIND(",",S2058,FIND(",",S2058,FIND(",",S2058)+1)+1)+1)),
  IF(OR(ISERROR(VLOOKUP(LEFT(S2058,FIND(",",S2058)-1),MapTable!$A:$A,1,0)),ISERROR(VLOOKUP(TRIM(MID(S2058,FIND(",",S2058)+1,FIND(",",S2058,FIND(",",S2058)+1)-FIND(",",S2058)-1)),MapTable!$A:$A,1,0)),ISERROR(VLOOKUP(TRIM(MID(S2058,FIND(",",S2058,FIND(",",S2058)+1)+1,FIND(",",S2058,FIND(",",S2058,FIND(",",S2058)+1)+1)-FIND(",",S2058,FIND(",",S2058)+1)-1)),MapTable!$A:$A,1,0)),ISERROR(VLOOKUP(TRIM(MID(S2058,FIND(",",S2058,FIND(",",S2058,FIND(",",S2058)+1)+1)+1,999)),MapTable!$A:$A,1,0))),"맵없음",
  ""),
)))))</f>
        <v/>
      </c>
      <c r="Y2058" t="str">
        <f>IF(ISBLANK(X2058),"",IF(ISERROR(VLOOKUP(X2058,[3]DropTable!$A:$A,1,0)),"드랍없음",""))</f>
        <v/>
      </c>
      <c r="AA2058" t="str">
        <f>IF(ISBLANK(Z2058),"",IF(ISERROR(VLOOKUP(Z2058,[3]DropTable!$A:$A,1,0)),"드랍없음",""))</f>
        <v/>
      </c>
      <c r="AC2058">
        <v>8.1</v>
      </c>
    </row>
    <row r="2059" spans="1:29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114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P2059" t="b">
        <f t="shared" ca="1" si="54"/>
        <v>0</v>
      </c>
      <c r="T2059" t="str">
        <f>IF(ISBLANK(S2059),"",
IF(ISERROR(FIND(",",S2059)),
  IF(ISERROR(VLOOKUP(S2059,MapTable!$A:$A,1,0)),"맵없음",
  ""),
IF(ISERROR(FIND(",",S2059,FIND(",",S2059)+1)),
  IF(OR(ISERROR(VLOOKUP(LEFT(S2059,FIND(",",S2059)-1),MapTable!$A:$A,1,0)),ISERROR(VLOOKUP(TRIM(MID(S2059,FIND(",",S2059)+1,999)),MapTable!$A:$A,1,0))),"맵없음",
  ""),
IF(ISERROR(FIND(",",S2059,FIND(",",S2059,FIND(",",S2059)+1)+1)),
  IF(OR(ISERROR(VLOOKUP(LEFT(S2059,FIND(",",S2059)-1),MapTable!$A:$A,1,0)),ISERROR(VLOOKUP(TRIM(MID(S2059,FIND(",",S2059)+1,FIND(",",S2059,FIND(",",S2059)+1)-FIND(",",S2059)-1)),MapTable!$A:$A,1,0)),ISERROR(VLOOKUP(TRIM(MID(S2059,FIND(",",S2059,FIND(",",S2059)+1)+1,999)),MapTable!$A:$A,1,0))),"맵없음",
  ""),
IF(ISERROR(FIND(",",S2059,FIND(",",S2059,FIND(",",S2059,FIND(",",S2059)+1)+1)+1)),
  IF(OR(ISERROR(VLOOKUP(LEFT(S2059,FIND(",",S2059)-1),MapTable!$A:$A,1,0)),ISERROR(VLOOKUP(TRIM(MID(S2059,FIND(",",S2059)+1,FIND(",",S2059,FIND(",",S2059)+1)-FIND(",",S2059)-1)),MapTable!$A:$A,1,0)),ISERROR(VLOOKUP(TRIM(MID(S2059,FIND(",",S2059,FIND(",",S2059)+1)+1,FIND(",",S2059,FIND(",",S2059,FIND(",",S2059)+1)+1)-FIND(",",S2059,FIND(",",S2059)+1)-1)),MapTable!$A:$A,1,0)),ISERROR(VLOOKUP(TRIM(MID(S2059,FIND(",",S2059,FIND(",",S2059,FIND(",",S2059)+1)+1)+1,999)),MapTable!$A:$A,1,0))),"맵없음",
  ""),
)))))</f>
        <v/>
      </c>
      <c r="Y2059" t="str">
        <f>IF(ISBLANK(X2059),"",IF(ISERROR(VLOOKUP(X2059,[3]DropTable!$A:$A,1,0)),"드랍없음",""))</f>
        <v/>
      </c>
      <c r="AA2059" t="str">
        <f>IF(ISBLANK(Z2059),"",IF(ISERROR(VLOOKUP(Z2059,[3]DropTable!$A:$A,1,0)),"드랍없음",""))</f>
        <v/>
      </c>
      <c r="AC2059">
        <v>8.1</v>
      </c>
    </row>
    <row r="2060" spans="1:29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114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P2060" t="b">
        <f t="shared" ca="1" si="54"/>
        <v>0</v>
      </c>
      <c r="T2060" t="str">
        <f>IF(ISBLANK(S2060),"",
IF(ISERROR(FIND(",",S2060)),
  IF(ISERROR(VLOOKUP(S2060,MapTable!$A:$A,1,0)),"맵없음",
  ""),
IF(ISERROR(FIND(",",S2060,FIND(",",S2060)+1)),
  IF(OR(ISERROR(VLOOKUP(LEFT(S2060,FIND(",",S2060)-1),MapTable!$A:$A,1,0)),ISERROR(VLOOKUP(TRIM(MID(S2060,FIND(",",S2060)+1,999)),MapTable!$A:$A,1,0))),"맵없음",
  ""),
IF(ISERROR(FIND(",",S2060,FIND(",",S2060,FIND(",",S2060)+1)+1)),
  IF(OR(ISERROR(VLOOKUP(LEFT(S2060,FIND(",",S2060)-1),MapTable!$A:$A,1,0)),ISERROR(VLOOKUP(TRIM(MID(S2060,FIND(",",S2060)+1,FIND(",",S2060,FIND(",",S2060)+1)-FIND(",",S2060)-1)),MapTable!$A:$A,1,0)),ISERROR(VLOOKUP(TRIM(MID(S2060,FIND(",",S2060,FIND(",",S2060)+1)+1,999)),MapTable!$A:$A,1,0))),"맵없음",
  ""),
IF(ISERROR(FIND(",",S2060,FIND(",",S2060,FIND(",",S2060,FIND(",",S2060)+1)+1)+1)),
  IF(OR(ISERROR(VLOOKUP(LEFT(S2060,FIND(",",S2060)-1),MapTable!$A:$A,1,0)),ISERROR(VLOOKUP(TRIM(MID(S2060,FIND(",",S2060)+1,FIND(",",S2060,FIND(",",S2060)+1)-FIND(",",S2060)-1)),MapTable!$A:$A,1,0)),ISERROR(VLOOKUP(TRIM(MID(S2060,FIND(",",S2060,FIND(",",S2060)+1)+1,FIND(",",S2060,FIND(",",S2060,FIND(",",S2060)+1)+1)-FIND(",",S2060,FIND(",",S2060)+1)-1)),MapTable!$A:$A,1,0)),ISERROR(VLOOKUP(TRIM(MID(S2060,FIND(",",S2060,FIND(",",S2060,FIND(",",S2060)+1)+1)+1,999)),MapTable!$A:$A,1,0))),"맵없음",
  ""),
)))))</f>
        <v/>
      </c>
      <c r="Y2060" t="str">
        <f>IF(ISBLANK(X2060),"",IF(ISERROR(VLOOKUP(X2060,[3]DropTable!$A:$A,1,0)),"드랍없음",""))</f>
        <v/>
      </c>
      <c r="AA2060" t="str">
        <f>IF(ISBLANK(Z2060),"",IF(ISERROR(VLOOKUP(Z2060,[3]DropTable!$A:$A,1,0)),"드랍없음",""))</f>
        <v/>
      </c>
      <c r="AC2060">
        <v>8.1</v>
      </c>
    </row>
    <row r="2061" spans="1:29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114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P2061" t="b">
        <f t="shared" ca="1" si="54"/>
        <v>0</v>
      </c>
      <c r="T2061" t="str">
        <f>IF(ISBLANK(S2061),"",
IF(ISERROR(FIND(",",S2061)),
  IF(ISERROR(VLOOKUP(S2061,MapTable!$A:$A,1,0)),"맵없음",
  ""),
IF(ISERROR(FIND(",",S2061,FIND(",",S2061)+1)),
  IF(OR(ISERROR(VLOOKUP(LEFT(S2061,FIND(",",S2061)-1),MapTable!$A:$A,1,0)),ISERROR(VLOOKUP(TRIM(MID(S2061,FIND(",",S2061)+1,999)),MapTable!$A:$A,1,0))),"맵없음",
  ""),
IF(ISERROR(FIND(",",S2061,FIND(",",S2061,FIND(",",S2061)+1)+1)),
  IF(OR(ISERROR(VLOOKUP(LEFT(S2061,FIND(",",S2061)-1),MapTable!$A:$A,1,0)),ISERROR(VLOOKUP(TRIM(MID(S2061,FIND(",",S2061)+1,FIND(",",S2061,FIND(",",S2061)+1)-FIND(",",S2061)-1)),MapTable!$A:$A,1,0)),ISERROR(VLOOKUP(TRIM(MID(S2061,FIND(",",S2061,FIND(",",S2061)+1)+1,999)),MapTable!$A:$A,1,0))),"맵없음",
  ""),
IF(ISERROR(FIND(",",S2061,FIND(",",S2061,FIND(",",S2061,FIND(",",S2061)+1)+1)+1)),
  IF(OR(ISERROR(VLOOKUP(LEFT(S2061,FIND(",",S2061)-1),MapTable!$A:$A,1,0)),ISERROR(VLOOKUP(TRIM(MID(S2061,FIND(",",S2061)+1,FIND(",",S2061,FIND(",",S2061)+1)-FIND(",",S2061)-1)),MapTable!$A:$A,1,0)),ISERROR(VLOOKUP(TRIM(MID(S2061,FIND(",",S2061,FIND(",",S2061)+1)+1,FIND(",",S2061,FIND(",",S2061,FIND(",",S2061)+1)+1)-FIND(",",S2061,FIND(",",S2061)+1)-1)),MapTable!$A:$A,1,0)),ISERROR(VLOOKUP(TRIM(MID(S2061,FIND(",",S2061,FIND(",",S2061,FIND(",",S2061)+1)+1)+1,999)),MapTable!$A:$A,1,0))),"맵없음",
  ""),
)))))</f>
        <v/>
      </c>
      <c r="Y2061" t="str">
        <f>IF(ISBLANK(X2061),"",IF(ISERROR(VLOOKUP(X2061,[3]DropTable!$A:$A,1,0)),"드랍없음",""))</f>
        <v/>
      </c>
      <c r="AA2061" t="str">
        <f>IF(ISBLANK(Z2061),"",IF(ISERROR(VLOOKUP(Z2061,[3]DropTable!$A:$A,1,0)),"드랍없음",""))</f>
        <v/>
      </c>
      <c r="AC2061">
        <v>8.1</v>
      </c>
    </row>
    <row r="2062" spans="1:29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114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P2062" t="b">
        <f t="shared" ca="1" si="54"/>
        <v>0</v>
      </c>
      <c r="T2062" t="str">
        <f>IF(ISBLANK(S2062),"",
IF(ISERROR(FIND(",",S2062)),
  IF(ISERROR(VLOOKUP(S2062,MapTable!$A:$A,1,0)),"맵없음",
  ""),
IF(ISERROR(FIND(",",S2062,FIND(",",S2062)+1)),
  IF(OR(ISERROR(VLOOKUP(LEFT(S2062,FIND(",",S2062)-1),MapTable!$A:$A,1,0)),ISERROR(VLOOKUP(TRIM(MID(S2062,FIND(",",S2062)+1,999)),MapTable!$A:$A,1,0))),"맵없음",
  ""),
IF(ISERROR(FIND(",",S2062,FIND(",",S2062,FIND(",",S2062)+1)+1)),
  IF(OR(ISERROR(VLOOKUP(LEFT(S2062,FIND(",",S2062)-1),MapTable!$A:$A,1,0)),ISERROR(VLOOKUP(TRIM(MID(S2062,FIND(",",S2062)+1,FIND(",",S2062,FIND(",",S2062)+1)-FIND(",",S2062)-1)),MapTable!$A:$A,1,0)),ISERROR(VLOOKUP(TRIM(MID(S2062,FIND(",",S2062,FIND(",",S2062)+1)+1,999)),MapTable!$A:$A,1,0))),"맵없음",
  ""),
IF(ISERROR(FIND(",",S2062,FIND(",",S2062,FIND(",",S2062,FIND(",",S2062)+1)+1)+1)),
  IF(OR(ISERROR(VLOOKUP(LEFT(S2062,FIND(",",S2062)-1),MapTable!$A:$A,1,0)),ISERROR(VLOOKUP(TRIM(MID(S2062,FIND(",",S2062)+1,FIND(",",S2062,FIND(",",S2062)+1)-FIND(",",S2062)-1)),MapTable!$A:$A,1,0)),ISERROR(VLOOKUP(TRIM(MID(S2062,FIND(",",S2062,FIND(",",S2062)+1)+1,FIND(",",S2062,FIND(",",S2062,FIND(",",S2062)+1)+1)-FIND(",",S2062,FIND(",",S2062)+1)-1)),MapTable!$A:$A,1,0)),ISERROR(VLOOKUP(TRIM(MID(S2062,FIND(",",S2062,FIND(",",S2062,FIND(",",S2062)+1)+1)+1,999)),MapTable!$A:$A,1,0))),"맵없음",
  ""),
)))))</f>
        <v/>
      </c>
      <c r="Y2062" t="str">
        <f>IF(ISBLANK(X2062),"",IF(ISERROR(VLOOKUP(X2062,[3]DropTable!$A:$A,1,0)),"드랍없음",""))</f>
        <v/>
      </c>
      <c r="AA2062" t="str">
        <f>IF(ISBLANK(Z2062),"",IF(ISERROR(VLOOKUP(Z2062,[3]DropTable!$A:$A,1,0)),"드랍없음",""))</f>
        <v/>
      </c>
      <c r="AC2062">
        <v>8.1</v>
      </c>
    </row>
    <row r="2063" spans="1:29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114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P2063" t="b">
        <f t="shared" ca="1" si="54"/>
        <v>0</v>
      </c>
      <c r="T2063" t="str">
        <f>IF(ISBLANK(S2063),"",
IF(ISERROR(FIND(",",S2063)),
  IF(ISERROR(VLOOKUP(S2063,MapTable!$A:$A,1,0)),"맵없음",
  ""),
IF(ISERROR(FIND(",",S2063,FIND(",",S2063)+1)),
  IF(OR(ISERROR(VLOOKUP(LEFT(S2063,FIND(",",S2063)-1),MapTable!$A:$A,1,0)),ISERROR(VLOOKUP(TRIM(MID(S2063,FIND(",",S2063)+1,999)),MapTable!$A:$A,1,0))),"맵없음",
  ""),
IF(ISERROR(FIND(",",S2063,FIND(",",S2063,FIND(",",S2063)+1)+1)),
  IF(OR(ISERROR(VLOOKUP(LEFT(S2063,FIND(",",S2063)-1),MapTable!$A:$A,1,0)),ISERROR(VLOOKUP(TRIM(MID(S2063,FIND(",",S2063)+1,FIND(",",S2063,FIND(",",S2063)+1)-FIND(",",S2063)-1)),MapTable!$A:$A,1,0)),ISERROR(VLOOKUP(TRIM(MID(S2063,FIND(",",S2063,FIND(",",S2063)+1)+1,999)),MapTable!$A:$A,1,0))),"맵없음",
  ""),
IF(ISERROR(FIND(",",S2063,FIND(",",S2063,FIND(",",S2063,FIND(",",S2063)+1)+1)+1)),
  IF(OR(ISERROR(VLOOKUP(LEFT(S2063,FIND(",",S2063)-1),MapTable!$A:$A,1,0)),ISERROR(VLOOKUP(TRIM(MID(S2063,FIND(",",S2063)+1,FIND(",",S2063,FIND(",",S2063)+1)-FIND(",",S2063)-1)),MapTable!$A:$A,1,0)),ISERROR(VLOOKUP(TRIM(MID(S2063,FIND(",",S2063,FIND(",",S2063)+1)+1,FIND(",",S2063,FIND(",",S2063,FIND(",",S2063)+1)+1)-FIND(",",S2063,FIND(",",S2063)+1)-1)),MapTable!$A:$A,1,0)),ISERROR(VLOOKUP(TRIM(MID(S2063,FIND(",",S2063,FIND(",",S2063,FIND(",",S2063)+1)+1)+1,999)),MapTable!$A:$A,1,0))),"맵없음",
  ""),
)))))</f>
        <v/>
      </c>
      <c r="Y2063" t="str">
        <f>IF(ISBLANK(X2063),"",IF(ISERROR(VLOOKUP(X2063,[3]DropTable!$A:$A,1,0)),"드랍없음",""))</f>
        <v/>
      </c>
      <c r="AA2063" t="str">
        <f>IF(ISBLANK(Z2063),"",IF(ISERROR(VLOOKUP(Z2063,[3]DropTable!$A:$A,1,0)),"드랍없음",""))</f>
        <v/>
      </c>
      <c r="AC2063">
        <v>8.1</v>
      </c>
    </row>
    <row r="2064" spans="1:29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114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P2064" t="b">
        <f t="shared" ca="1" si="54"/>
        <v>0</v>
      </c>
      <c r="T2064" t="str">
        <f>IF(ISBLANK(S2064),"",
IF(ISERROR(FIND(",",S2064)),
  IF(ISERROR(VLOOKUP(S2064,MapTable!$A:$A,1,0)),"맵없음",
  ""),
IF(ISERROR(FIND(",",S2064,FIND(",",S2064)+1)),
  IF(OR(ISERROR(VLOOKUP(LEFT(S2064,FIND(",",S2064)-1),MapTable!$A:$A,1,0)),ISERROR(VLOOKUP(TRIM(MID(S2064,FIND(",",S2064)+1,999)),MapTable!$A:$A,1,0))),"맵없음",
  ""),
IF(ISERROR(FIND(",",S2064,FIND(",",S2064,FIND(",",S2064)+1)+1)),
  IF(OR(ISERROR(VLOOKUP(LEFT(S2064,FIND(",",S2064)-1),MapTable!$A:$A,1,0)),ISERROR(VLOOKUP(TRIM(MID(S2064,FIND(",",S2064)+1,FIND(",",S2064,FIND(",",S2064)+1)-FIND(",",S2064)-1)),MapTable!$A:$A,1,0)),ISERROR(VLOOKUP(TRIM(MID(S2064,FIND(",",S2064,FIND(",",S2064)+1)+1,999)),MapTable!$A:$A,1,0))),"맵없음",
  ""),
IF(ISERROR(FIND(",",S2064,FIND(",",S2064,FIND(",",S2064,FIND(",",S2064)+1)+1)+1)),
  IF(OR(ISERROR(VLOOKUP(LEFT(S2064,FIND(",",S2064)-1),MapTable!$A:$A,1,0)),ISERROR(VLOOKUP(TRIM(MID(S2064,FIND(",",S2064)+1,FIND(",",S2064,FIND(",",S2064)+1)-FIND(",",S2064)-1)),MapTable!$A:$A,1,0)),ISERROR(VLOOKUP(TRIM(MID(S2064,FIND(",",S2064,FIND(",",S2064)+1)+1,FIND(",",S2064,FIND(",",S2064,FIND(",",S2064)+1)+1)-FIND(",",S2064,FIND(",",S2064)+1)-1)),MapTable!$A:$A,1,0)),ISERROR(VLOOKUP(TRIM(MID(S2064,FIND(",",S2064,FIND(",",S2064,FIND(",",S2064)+1)+1)+1,999)),MapTable!$A:$A,1,0))),"맵없음",
  ""),
)))))</f>
        <v/>
      </c>
      <c r="Y2064" t="str">
        <f>IF(ISBLANK(X2064),"",IF(ISERROR(VLOOKUP(X2064,[3]DropTable!$A:$A,1,0)),"드랍없음",""))</f>
        <v/>
      </c>
      <c r="AA2064" t="str">
        <f>IF(ISBLANK(Z2064),"",IF(ISERROR(VLOOKUP(Z2064,[3]DropTable!$A:$A,1,0)),"드랍없음",""))</f>
        <v/>
      </c>
      <c r="AC2064">
        <v>8.1</v>
      </c>
    </row>
    <row r="2065" spans="1:29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114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P2065" t="b">
        <f t="shared" ref="P2065:P2128" ca="1" si="55">IF((COUNTIF(A:A,A2065)-1)=B2065,FALSE,
IF(O2065=12,TRUE,
IF(OFFSET(O2065,1,0)=12,TRUE)))</f>
        <v>0</v>
      </c>
      <c r="T2065" t="str">
        <f>IF(ISBLANK(S2065),"",
IF(ISERROR(FIND(",",S2065)),
  IF(ISERROR(VLOOKUP(S2065,MapTable!$A:$A,1,0)),"맵없음",
  ""),
IF(ISERROR(FIND(",",S2065,FIND(",",S2065)+1)),
  IF(OR(ISERROR(VLOOKUP(LEFT(S2065,FIND(",",S2065)-1),MapTable!$A:$A,1,0)),ISERROR(VLOOKUP(TRIM(MID(S2065,FIND(",",S2065)+1,999)),MapTable!$A:$A,1,0))),"맵없음",
  ""),
IF(ISERROR(FIND(",",S2065,FIND(",",S2065,FIND(",",S2065)+1)+1)),
  IF(OR(ISERROR(VLOOKUP(LEFT(S2065,FIND(",",S2065)-1),MapTable!$A:$A,1,0)),ISERROR(VLOOKUP(TRIM(MID(S2065,FIND(",",S2065)+1,FIND(",",S2065,FIND(",",S2065)+1)-FIND(",",S2065)-1)),MapTable!$A:$A,1,0)),ISERROR(VLOOKUP(TRIM(MID(S2065,FIND(",",S2065,FIND(",",S2065)+1)+1,999)),MapTable!$A:$A,1,0))),"맵없음",
  ""),
IF(ISERROR(FIND(",",S2065,FIND(",",S2065,FIND(",",S2065,FIND(",",S2065)+1)+1)+1)),
  IF(OR(ISERROR(VLOOKUP(LEFT(S2065,FIND(",",S2065)-1),MapTable!$A:$A,1,0)),ISERROR(VLOOKUP(TRIM(MID(S2065,FIND(",",S2065)+1,FIND(",",S2065,FIND(",",S2065)+1)-FIND(",",S2065)-1)),MapTable!$A:$A,1,0)),ISERROR(VLOOKUP(TRIM(MID(S2065,FIND(",",S2065,FIND(",",S2065)+1)+1,FIND(",",S2065,FIND(",",S2065,FIND(",",S2065)+1)+1)-FIND(",",S2065,FIND(",",S2065)+1)-1)),MapTable!$A:$A,1,0)),ISERROR(VLOOKUP(TRIM(MID(S2065,FIND(",",S2065,FIND(",",S2065,FIND(",",S2065)+1)+1)+1,999)),MapTable!$A:$A,1,0))),"맵없음",
  ""),
)))))</f>
        <v/>
      </c>
      <c r="Y2065" t="str">
        <f>IF(ISBLANK(X2065),"",IF(ISERROR(VLOOKUP(X2065,[3]DropTable!$A:$A,1,0)),"드랍없음",""))</f>
        <v/>
      </c>
      <c r="AA2065" t="str">
        <f>IF(ISBLANK(Z2065),"",IF(ISERROR(VLOOKUP(Z2065,[3]DropTable!$A:$A,1,0)),"드랍없음",""))</f>
        <v/>
      </c>
      <c r="AC2065">
        <v>8.1</v>
      </c>
    </row>
    <row r="2066" spans="1:29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114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P2066" t="b">
        <f t="shared" ca="1" si="55"/>
        <v>0</v>
      </c>
      <c r="T2066" t="str">
        <f>IF(ISBLANK(S2066),"",
IF(ISERROR(FIND(",",S2066)),
  IF(ISERROR(VLOOKUP(S2066,MapTable!$A:$A,1,0)),"맵없음",
  ""),
IF(ISERROR(FIND(",",S2066,FIND(",",S2066)+1)),
  IF(OR(ISERROR(VLOOKUP(LEFT(S2066,FIND(",",S2066)-1),MapTable!$A:$A,1,0)),ISERROR(VLOOKUP(TRIM(MID(S2066,FIND(",",S2066)+1,999)),MapTable!$A:$A,1,0))),"맵없음",
  ""),
IF(ISERROR(FIND(",",S2066,FIND(",",S2066,FIND(",",S2066)+1)+1)),
  IF(OR(ISERROR(VLOOKUP(LEFT(S2066,FIND(",",S2066)-1),MapTable!$A:$A,1,0)),ISERROR(VLOOKUP(TRIM(MID(S2066,FIND(",",S2066)+1,FIND(",",S2066,FIND(",",S2066)+1)-FIND(",",S2066)-1)),MapTable!$A:$A,1,0)),ISERROR(VLOOKUP(TRIM(MID(S2066,FIND(",",S2066,FIND(",",S2066)+1)+1,999)),MapTable!$A:$A,1,0))),"맵없음",
  ""),
IF(ISERROR(FIND(",",S2066,FIND(",",S2066,FIND(",",S2066,FIND(",",S2066)+1)+1)+1)),
  IF(OR(ISERROR(VLOOKUP(LEFT(S2066,FIND(",",S2066)-1),MapTable!$A:$A,1,0)),ISERROR(VLOOKUP(TRIM(MID(S2066,FIND(",",S2066)+1,FIND(",",S2066,FIND(",",S2066)+1)-FIND(",",S2066)-1)),MapTable!$A:$A,1,0)),ISERROR(VLOOKUP(TRIM(MID(S2066,FIND(",",S2066,FIND(",",S2066)+1)+1,FIND(",",S2066,FIND(",",S2066,FIND(",",S2066)+1)+1)-FIND(",",S2066,FIND(",",S2066)+1)-1)),MapTable!$A:$A,1,0)),ISERROR(VLOOKUP(TRIM(MID(S2066,FIND(",",S2066,FIND(",",S2066,FIND(",",S2066)+1)+1)+1,999)),MapTable!$A:$A,1,0))),"맵없음",
  ""),
)))))</f>
        <v/>
      </c>
      <c r="Y2066" t="str">
        <f>IF(ISBLANK(X2066),"",IF(ISERROR(VLOOKUP(X2066,[3]DropTable!$A:$A,1,0)),"드랍없음",""))</f>
        <v/>
      </c>
      <c r="AA2066" t="str">
        <f>IF(ISBLANK(Z2066),"",IF(ISERROR(VLOOKUP(Z2066,[3]DropTable!$A:$A,1,0)),"드랍없음",""))</f>
        <v/>
      </c>
      <c r="AC2066">
        <v>8.1</v>
      </c>
    </row>
    <row r="2067" spans="1:29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114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P2067" t="b">
        <f t="shared" ca="1" si="55"/>
        <v>0</v>
      </c>
      <c r="T2067" t="str">
        <f>IF(ISBLANK(S2067),"",
IF(ISERROR(FIND(",",S2067)),
  IF(ISERROR(VLOOKUP(S2067,MapTable!$A:$A,1,0)),"맵없음",
  ""),
IF(ISERROR(FIND(",",S2067,FIND(",",S2067)+1)),
  IF(OR(ISERROR(VLOOKUP(LEFT(S2067,FIND(",",S2067)-1),MapTable!$A:$A,1,0)),ISERROR(VLOOKUP(TRIM(MID(S2067,FIND(",",S2067)+1,999)),MapTable!$A:$A,1,0))),"맵없음",
  ""),
IF(ISERROR(FIND(",",S2067,FIND(",",S2067,FIND(",",S2067)+1)+1)),
  IF(OR(ISERROR(VLOOKUP(LEFT(S2067,FIND(",",S2067)-1),MapTable!$A:$A,1,0)),ISERROR(VLOOKUP(TRIM(MID(S2067,FIND(",",S2067)+1,FIND(",",S2067,FIND(",",S2067)+1)-FIND(",",S2067)-1)),MapTable!$A:$A,1,0)),ISERROR(VLOOKUP(TRIM(MID(S2067,FIND(",",S2067,FIND(",",S2067)+1)+1,999)),MapTable!$A:$A,1,0))),"맵없음",
  ""),
IF(ISERROR(FIND(",",S2067,FIND(",",S2067,FIND(",",S2067,FIND(",",S2067)+1)+1)+1)),
  IF(OR(ISERROR(VLOOKUP(LEFT(S2067,FIND(",",S2067)-1),MapTable!$A:$A,1,0)),ISERROR(VLOOKUP(TRIM(MID(S2067,FIND(",",S2067)+1,FIND(",",S2067,FIND(",",S2067)+1)-FIND(",",S2067)-1)),MapTable!$A:$A,1,0)),ISERROR(VLOOKUP(TRIM(MID(S2067,FIND(",",S2067,FIND(",",S2067)+1)+1,FIND(",",S2067,FIND(",",S2067,FIND(",",S2067)+1)+1)-FIND(",",S2067,FIND(",",S2067)+1)-1)),MapTable!$A:$A,1,0)),ISERROR(VLOOKUP(TRIM(MID(S2067,FIND(",",S2067,FIND(",",S2067,FIND(",",S2067)+1)+1)+1,999)),MapTable!$A:$A,1,0))),"맵없음",
  ""),
)))))</f>
        <v/>
      </c>
      <c r="Y2067" t="str">
        <f>IF(ISBLANK(X2067),"",IF(ISERROR(VLOOKUP(X2067,[3]DropTable!$A:$A,1,0)),"드랍없음",""))</f>
        <v/>
      </c>
      <c r="AA2067" t="str">
        <f>IF(ISBLANK(Z2067),"",IF(ISERROR(VLOOKUP(Z2067,[3]DropTable!$A:$A,1,0)),"드랍없음",""))</f>
        <v/>
      </c>
      <c r="AC2067">
        <v>8.1</v>
      </c>
    </row>
    <row r="2068" spans="1:29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114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P2068" t="b">
        <f t="shared" ca="1" si="55"/>
        <v>0</v>
      </c>
      <c r="T2068" t="str">
        <f>IF(ISBLANK(S2068),"",
IF(ISERROR(FIND(",",S2068)),
  IF(ISERROR(VLOOKUP(S2068,MapTable!$A:$A,1,0)),"맵없음",
  ""),
IF(ISERROR(FIND(",",S2068,FIND(",",S2068)+1)),
  IF(OR(ISERROR(VLOOKUP(LEFT(S2068,FIND(",",S2068)-1),MapTable!$A:$A,1,0)),ISERROR(VLOOKUP(TRIM(MID(S2068,FIND(",",S2068)+1,999)),MapTable!$A:$A,1,0))),"맵없음",
  ""),
IF(ISERROR(FIND(",",S2068,FIND(",",S2068,FIND(",",S2068)+1)+1)),
  IF(OR(ISERROR(VLOOKUP(LEFT(S2068,FIND(",",S2068)-1),MapTable!$A:$A,1,0)),ISERROR(VLOOKUP(TRIM(MID(S2068,FIND(",",S2068)+1,FIND(",",S2068,FIND(",",S2068)+1)-FIND(",",S2068)-1)),MapTable!$A:$A,1,0)),ISERROR(VLOOKUP(TRIM(MID(S2068,FIND(",",S2068,FIND(",",S2068)+1)+1,999)),MapTable!$A:$A,1,0))),"맵없음",
  ""),
IF(ISERROR(FIND(",",S2068,FIND(",",S2068,FIND(",",S2068,FIND(",",S2068)+1)+1)+1)),
  IF(OR(ISERROR(VLOOKUP(LEFT(S2068,FIND(",",S2068)-1),MapTable!$A:$A,1,0)),ISERROR(VLOOKUP(TRIM(MID(S2068,FIND(",",S2068)+1,FIND(",",S2068,FIND(",",S2068)+1)-FIND(",",S2068)-1)),MapTable!$A:$A,1,0)),ISERROR(VLOOKUP(TRIM(MID(S2068,FIND(",",S2068,FIND(",",S2068)+1)+1,FIND(",",S2068,FIND(",",S2068,FIND(",",S2068)+1)+1)-FIND(",",S2068,FIND(",",S2068)+1)-1)),MapTable!$A:$A,1,0)),ISERROR(VLOOKUP(TRIM(MID(S2068,FIND(",",S2068,FIND(",",S2068,FIND(",",S2068)+1)+1)+1,999)),MapTable!$A:$A,1,0))),"맵없음",
  ""),
)))))</f>
        <v/>
      </c>
      <c r="Y2068" t="str">
        <f>IF(ISBLANK(X2068),"",IF(ISERROR(VLOOKUP(X2068,[3]DropTable!$A:$A,1,0)),"드랍없음",""))</f>
        <v/>
      </c>
      <c r="AA2068" t="str">
        <f>IF(ISBLANK(Z2068),"",IF(ISERROR(VLOOKUP(Z2068,[3]DropTable!$A:$A,1,0)),"드랍없음",""))</f>
        <v/>
      </c>
      <c r="AC2068">
        <v>8.1</v>
      </c>
    </row>
    <row r="2069" spans="1:29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114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P2069" t="b">
        <f t="shared" ca="1" si="55"/>
        <v>0</v>
      </c>
      <c r="T2069" t="str">
        <f>IF(ISBLANK(S2069),"",
IF(ISERROR(FIND(",",S2069)),
  IF(ISERROR(VLOOKUP(S2069,MapTable!$A:$A,1,0)),"맵없음",
  ""),
IF(ISERROR(FIND(",",S2069,FIND(",",S2069)+1)),
  IF(OR(ISERROR(VLOOKUP(LEFT(S2069,FIND(",",S2069)-1),MapTable!$A:$A,1,0)),ISERROR(VLOOKUP(TRIM(MID(S2069,FIND(",",S2069)+1,999)),MapTable!$A:$A,1,0))),"맵없음",
  ""),
IF(ISERROR(FIND(",",S2069,FIND(",",S2069,FIND(",",S2069)+1)+1)),
  IF(OR(ISERROR(VLOOKUP(LEFT(S2069,FIND(",",S2069)-1),MapTable!$A:$A,1,0)),ISERROR(VLOOKUP(TRIM(MID(S2069,FIND(",",S2069)+1,FIND(",",S2069,FIND(",",S2069)+1)-FIND(",",S2069)-1)),MapTable!$A:$A,1,0)),ISERROR(VLOOKUP(TRIM(MID(S2069,FIND(",",S2069,FIND(",",S2069)+1)+1,999)),MapTable!$A:$A,1,0))),"맵없음",
  ""),
IF(ISERROR(FIND(",",S2069,FIND(",",S2069,FIND(",",S2069,FIND(",",S2069)+1)+1)+1)),
  IF(OR(ISERROR(VLOOKUP(LEFT(S2069,FIND(",",S2069)-1),MapTable!$A:$A,1,0)),ISERROR(VLOOKUP(TRIM(MID(S2069,FIND(",",S2069)+1,FIND(",",S2069,FIND(",",S2069)+1)-FIND(",",S2069)-1)),MapTable!$A:$A,1,0)),ISERROR(VLOOKUP(TRIM(MID(S2069,FIND(",",S2069,FIND(",",S2069)+1)+1,FIND(",",S2069,FIND(",",S2069,FIND(",",S2069)+1)+1)-FIND(",",S2069,FIND(",",S2069)+1)-1)),MapTable!$A:$A,1,0)),ISERROR(VLOOKUP(TRIM(MID(S2069,FIND(",",S2069,FIND(",",S2069,FIND(",",S2069)+1)+1)+1,999)),MapTable!$A:$A,1,0))),"맵없음",
  ""),
)))))</f>
        <v/>
      </c>
      <c r="Y2069" t="str">
        <f>IF(ISBLANK(X2069),"",IF(ISERROR(VLOOKUP(X2069,[3]DropTable!$A:$A,1,0)),"드랍없음",""))</f>
        <v/>
      </c>
      <c r="AA2069" t="str">
        <f>IF(ISBLANK(Z2069),"",IF(ISERROR(VLOOKUP(Z2069,[3]DropTable!$A:$A,1,0)),"드랍없음",""))</f>
        <v/>
      </c>
      <c r="AC2069">
        <v>8.1</v>
      </c>
    </row>
    <row r="2070" spans="1:29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114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P2070" t="b">
        <f t="shared" ca="1" si="55"/>
        <v>0</v>
      </c>
      <c r="T2070" t="str">
        <f>IF(ISBLANK(S2070),"",
IF(ISERROR(FIND(",",S2070)),
  IF(ISERROR(VLOOKUP(S2070,MapTable!$A:$A,1,0)),"맵없음",
  ""),
IF(ISERROR(FIND(",",S2070,FIND(",",S2070)+1)),
  IF(OR(ISERROR(VLOOKUP(LEFT(S2070,FIND(",",S2070)-1),MapTable!$A:$A,1,0)),ISERROR(VLOOKUP(TRIM(MID(S2070,FIND(",",S2070)+1,999)),MapTable!$A:$A,1,0))),"맵없음",
  ""),
IF(ISERROR(FIND(",",S2070,FIND(",",S2070,FIND(",",S2070)+1)+1)),
  IF(OR(ISERROR(VLOOKUP(LEFT(S2070,FIND(",",S2070)-1),MapTable!$A:$A,1,0)),ISERROR(VLOOKUP(TRIM(MID(S2070,FIND(",",S2070)+1,FIND(",",S2070,FIND(",",S2070)+1)-FIND(",",S2070)-1)),MapTable!$A:$A,1,0)),ISERROR(VLOOKUP(TRIM(MID(S2070,FIND(",",S2070,FIND(",",S2070)+1)+1,999)),MapTable!$A:$A,1,0))),"맵없음",
  ""),
IF(ISERROR(FIND(",",S2070,FIND(",",S2070,FIND(",",S2070,FIND(",",S2070)+1)+1)+1)),
  IF(OR(ISERROR(VLOOKUP(LEFT(S2070,FIND(",",S2070)-1),MapTable!$A:$A,1,0)),ISERROR(VLOOKUP(TRIM(MID(S2070,FIND(",",S2070)+1,FIND(",",S2070,FIND(",",S2070)+1)-FIND(",",S2070)-1)),MapTable!$A:$A,1,0)),ISERROR(VLOOKUP(TRIM(MID(S2070,FIND(",",S2070,FIND(",",S2070)+1)+1,FIND(",",S2070,FIND(",",S2070,FIND(",",S2070)+1)+1)-FIND(",",S2070,FIND(",",S2070)+1)-1)),MapTable!$A:$A,1,0)),ISERROR(VLOOKUP(TRIM(MID(S2070,FIND(",",S2070,FIND(",",S2070,FIND(",",S2070)+1)+1)+1,999)),MapTable!$A:$A,1,0))),"맵없음",
  ""),
)))))</f>
        <v/>
      </c>
      <c r="Y2070" t="str">
        <f>IF(ISBLANK(X2070),"",IF(ISERROR(VLOOKUP(X2070,[3]DropTable!$A:$A,1,0)),"드랍없음",""))</f>
        <v/>
      </c>
      <c r="AA2070" t="str">
        <f>IF(ISBLANK(Z2070),"",IF(ISERROR(VLOOKUP(Z2070,[3]DropTable!$A:$A,1,0)),"드랍없음",""))</f>
        <v/>
      </c>
      <c r="AC2070">
        <v>8.1</v>
      </c>
    </row>
    <row r="2071" spans="1:29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114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P2071" t="b">
        <f t="shared" ca="1" si="55"/>
        <v>0</v>
      </c>
      <c r="T2071" t="str">
        <f>IF(ISBLANK(S2071),"",
IF(ISERROR(FIND(",",S2071)),
  IF(ISERROR(VLOOKUP(S2071,MapTable!$A:$A,1,0)),"맵없음",
  ""),
IF(ISERROR(FIND(",",S2071,FIND(",",S2071)+1)),
  IF(OR(ISERROR(VLOOKUP(LEFT(S2071,FIND(",",S2071)-1),MapTable!$A:$A,1,0)),ISERROR(VLOOKUP(TRIM(MID(S2071,FIND(",",S2071)+1,999)),MapTable!$A:$A,1,0))),"맵없음",
  ""),
IF(ISERROR(FIND(",",S2071,FIND(",",S2071,FIND(",",S2071)+1)+1)),
  IF(OR(ISERROR(VLOOKUP(LEFT(S2071,FIND(",",S2071)-1),MapTable!$A:$A,1,0)),ISERROR(VLOOKUP(TRIM(MID(S2071,FIND(",",S2071)+1,FIND(",",S2071,FIND(",",S2071)+1)-FIND(",",S2071)-1)),MapTable!$A:$A,1,0)),ISERROR(VLOOKUP(TRIM(MID(S2071,FIND(",",S2071,FIND(",",S2071)+1)+1,999)),MapTable!$A:$A,1,0))),"맵없음",
  ""),
IF(ISERROR(FIND(",",S2071,FIND(",",S2071,FIND(",",S2071,FIND(",",S2071)+1)+1)+1)),
  IF(OR(ISERROR(VLOOKUP(LEFT(S2071,FIND(",",S2071)-1),MapTable!$A:$A,1,0)),ISERROR(VLOOKUP(TRIM(MID(S2071,FIND(",",S2071)+1,FIND(",",S2071,FIND(",",S2071)+1)-FIND(",",S2071)-1)),MapTable!$A:$A,1,0)),ISERROR(VLOOKUP(TRIM(MID(S2071,FIND(",",S2071,FIND(",",S2071)+1)+1,FIND(",",S2071,FIND(",",S2071,FIND(",",S2071)+1)+1)-FIND(",",S2071,FIND(",",S2071)+1)-1)),MapTable!$A:$A,1,0)),ISERROR(VLOOKUP(TRIM(MID(S2071,FIND(",",S2071,FIND(",",S2071,FIND(",",S2071)+1)+1)+1,999)),MapTable!$A:$A,1,0))),"맵없음",
  ""),
)))))</f>
        <v/>
      </c>
      <c r="Y2071" t="str">
        <f>IF(ISBLANK(X2071),"",IF(ISERROR(VLOOKUP(X2071,[3]DropTable!$A:$A,1,0)),"드랍없음",""))</f>
        <v/>
      </c>
      <c r="AA2071" t="str">
        <f>IF(ISBLANK(Z2071),"",IF(ISERROR(VLOOKUP(Z2071,[3]DropTable!$A:$A,1,0)),"드랍없음",""))</f>
        <v/>
      </c>
      <c r="AC2071">
        <v>8.1</v>
      </c>
    </row>
    <row r="2072" spans="1:29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114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P2072" t="b">
        <f t="shared" ca="1" si="55"/>
        <v>0</v>
      </c>
      <c r="T2072" t="str">
        <f>IF(ISBLANK(S2072),"",
IF(ISERROR(FIND(",",S2072)),
  IF(ISERROR(VLOOKUP(S2072,MapTable!$A:$A,1,0)),"맵없음",
  ""),
IF(ISERROR(FIND(",",S2072,FIND(",",S2072)+1)),
  IF(OR(ISERROR(VLOOKUP(LEFT(S2072,FIND(",",S2072)-1),MapTable!$A:$A,1,0)),ISERROR(VLOOKUP(TRIM(MID(S2072,FIND(",",S2072)+1,999)),MapTable!$A:$A,1,0))),"맵없음",
  ""),
IF(ISERROR(FIND(",",S2072,FIND(",",S2072,FIND(",",S2072)+1)+1)),
  IF(OR(ISERROR(VLOOKUP(LEFT(S2072,FIND(",",S2072)-1),MapTable!$A:$A,1,0)),ISERROR(VLOOKUP(TRIM(MID(S2072,FIND(",",S2072)+1,FIND(",",S2072,FIND(",",S2072)+1)-FIND(",",S2072)-1)),MapTable!$A:$A,1,0)),ISERROR(VLOOKUP(TRIM(MID(S2072,FIND(",",S2072,FIND(",",S2072)+1)+1,999)),MapTable!$A:$A,1,0))),"맵없음",
  ""),
IF(ISERROR(FIND(",",S2072,FIND(",",S2072,FIND(",",S2072,FIND(",",S2072)+1)+1)+1)),
  IF(OR(ISERROR(VLOOKUP(LEFT(S2072,FIND(",",S2072)-1),MapTable!$A:$A,1,0)),ISERROR(VLOOKUP(TRIM(MID(S2072,FIND(",",S2072)+1,FIND(",",S2072,FIND(",",S2072)+1)-FIND(",",S2072)-1)),MapTable!$A:$A,1,0)),ISERROR(VLOOKUP(TRIM(MID(S2072,FIND(",",S2072,FIND(",",S2072)+1)+1,FIND(",",S2072,FIND(",",S2072,FIND(",",S2072)+1)+1)-FIND(",",S2072,FIND(",",S2072)+1)-1)),MapTable!$A:$A,1,0)),ISERROR(VLOOKUP(TRIM(MID(S2072,FIND(",",S2072,FIND(",",S2072,FIND(",",S2072)+1)+1)+1,999)),MapTable!$A:$A,1,0))),"맵없음",
  ""),
)))))</f>
        <v/>
      </c>
      <c r="Y2072" t="str">
        <f>IF(ISBLANK(X2072),"",IF(ISERROR(VLOOKUP(X2072,[3]DropTable!$A:$A,1,0)),"드랍없음",""))</f>
        <v/>
      </c>
      <c r="AA2072" t="str">
        <f>IF(ISBLANK(Z2072),"",IF(ISERROR(VLOOKUP(Z2072,[3]DropTable!$A:$A,1,0)),"드랍없음",""))</f>
        <v/>
      </c>
      <c r="AC2072">
        <v>8.1</v>
      </c>
    </row>
    <row r="2073" spans="1:29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114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P2073" t="b">
        <f t="shared" ca="1" si="55"/>
        <v>0</v>
      </c>
      <c r="T2073" t="str">
        <f>IF(ISBLANK(S2073),"",
IF(ISERROR(FIND(",",S2073)),
  IF(ISERROR(VLOOKUP(S2073,MapTable!$A:$A,1,0)),"맵없음",
  ""),
IF(ISERROR(FIND(",",S2073,FIND(",",S2073)+1)),
  IF(OR(ISERROR(VLOOKUP(LEFT(S2073,FIND(",",S2073)-1),MapTable!$A:$A,1,0)),ISERROR(VLOOKUP(TRIM(MID(S2073,FIND(",",S2073)+1,999)),MapTable!$A:$A,1,0))),"맵없음",
  ""),
IF(ISERROR(FIND(",",S2073,FIND(",",S2073,FIND(",",S2073)+1)+1)),
  IF(OR(ISERROR(VLOOKUP(LEFT(S2073,FIND(",",S2073)-1),MapTable!$A:$A,1,0)),ISERROR(VLOOKUP(TRIM(MID(S2073,FIND(",",S2073)+1,FIND(",",S2073,FIND(",",S2073)+1)-FIND(",",S2073)-1)),MapTable!$A:$A,1,0)),ISERROR(VLOOKUP(TRIM(MID(S2073,FIND(",",S2073,FIND(",",S2073)+1)+1,999)),MapTable!$A:$A,1,0))),"맵없음",
  ""),
IF(ISERROR(FIND(",",S2073,FIND(",",S2073,FIND(",",S2073,FIND(",",S2073)+1)+1)+1)),
  IF(OR(ISERROR(VLOOKUP(LEFT(S2073,FIND(",",S2073)-1),MapTable!$A:$A,1,0)),ISERROR(VLOOKUP(TRIM(MID(S2073,FIND(",",S2073)+1,FIND(",",S2073,FIND(",",S2073)+1)-FIND(",",S2073)-1)),MapTable!$A:$A,1,0)),ISERROR(VLOOKUP(TRIM(MID(S2073,FIND(",",S2073,FIND(",",S2073)+1)+1,FIND(",",S2073,FIND(",",S2073,FIND(",",S2073)+1)+1)-FIND(",",S2073,FIND(",",S2073)+1)-1)),MapTable!$A:$A,1,0)),ISERROR(VLOOKUP(TRIM(MID(S2073,FIND(",",S2073,FIND(",",S2073,FIND(",",S2073)+1)+1)+1,999)),MapTable!$A:$A,1,0))),"맵없음",
  ""),
)))))</f>
        <v/>
      </c>
      <c r="Y2073" t="str">
        <f>IF(ISBLANK(X2073),"",IF(ISERROR(VLOOKUP(X2073,[3]DropTable!$A:$A,1,0)),"드랍없음",""))</f>
        <v/>
      </c>
      <c r="AA2073" t="str">
        <f>IF(ISBLANK(Z2073),"",IF(ISERROR(VLOOKUP(Z2073,[3]DropTable!$A:$A,1,0)),"드랍없음",""))</f>
        <v/>
      </c>
      <c r="AC2073">
        <v>8.1</v>
      </c>
    </row>
    <row r="2074" spans="1:29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114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P2074" t="b">
        <f t="shared" ca="1" si="55"/>
        <v>0</v>
      </c>
      <c r="T2074" t="str">
        <f>IF(ISBLANK(S2074),"",
IF(ISERROR(FIND(",",S2074)),
  IF(ISERROR(VLOOKUP(S2074,MapTable!$A:$A,1,0)),"맵없음",
  ""),
IF(ISERROR(FIND(",",S2074,FIND(",",S2074)+1)),
  IF(OR(ISERROR(VLOOKUP(LEFT(S2074,FIND(",",S2074)-1),MapTable!$A:$A,1,0)),ISERROR(VLOOKUP(TRIM(MID(S2074,FIND(",",S2074)+1,999)),MapTable!$A:$A,1,0))),"맵없음",
  ""),
IF(ISERROR(FIND(",",S2074,FIND(",",S2074,FIND(",",S2074)+1)+1)),
  IF(OR(ISERROR(VLOOKUP(LEFT(S2074,FIND(",",S2074)-1),MapTable!$A:$A,1,0)),ISERROR(VLOOKUP(TRIM(MID(S2074,FIND(",",S2074)+1,FIND(",",S2074,FIND(",",S2074)+1)-FIND(",",S2074)-1)),MapTable!$A:$A,1,0)),ISERROR(VLOOKUP(TRIM(MID(S2074,FIND(",",S2074,FIND(",",S2074)+1)+1,999)),MapTable!$A:$A,1,0))),"맵없음",
  ""),
IF(ISERROR(FIND(",",S2074,FIND(",",S2074,FIND(",",S2074,FIND(",",S2074)+1)+1)+1)),
  IF(OR(ISERROR(VLOOKUP(LEFT(S2074,FIND(",",S2074)-1),MapTable!$A:$A,1,0)),ISERROR(VLOOKUP(TRIM(MID(S2074,FIND(",",S2074)+1,FIND(",",S2074,FIND(",",S2074)+1)-FIND(",",S2074)-1)),MapTable!$A:$A,1,0)),ISERROR(VLOOKUP(TRIM(MID(S2074,FIND(",",S2074,FIND(",",S2074)+1)+1,FIND(",",S2074,FIND(",",S2074,FIND(",",S2074)+1)+1)-FIND(",",S2074,FIND(",",S2074)+1)-1)),MapTable!$A:$A,1,0)),ISERROR(VLOOKUP(TRIM(MID(S2074,FIND(",",S2074,FIND(",",S2074,FIND(",",S2074)+1)+1)+1,999)),MapTable!$A:$A,1,0))),"맵없음",
  ""),
)))))</f>
        <v/>
      </c>
      <c r="Y2074" t="str">
        <f>IF(ISBLANK(X2074),"",IF(ISERROR(VLOOKUP(X2074,[3]DropTable!$A:$A,1,0)),"드랍없음",""))</f>
        <v/>
      </c>
      <c r="AA2074" t="str">
        <f>IF(ISBLANK(Z2074),"",IF(ISERROR(VLOOKUP(Z2074,[3]DropTable!$A:$A,1,0)),"드랍없음",""))</f>
        <v/>
      </c>
      <c r="AC2074">
        <v>8.1</v>
      </c>
    </row>
    <row r="2075" spans="1:29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114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P2075" t="b">
        <f t="shared" ca="1" si="55"/>
        <v>0</v>
      </c>
      <c r="T2075" t="str">
        <f>IF(ISBLANK(S2075),"",
IF(ISERROR(FIND(",",S2075)),
  IF(ISERROR(VLOOKUP(S2075,MapTable!$A:$A,1,0)),"맵없음",
  ""),
IF(ISERROR(FIND(",",S2075,FIND(",",S2075)+1)),
  IF(OR(ISERROR(VLOOKUP(LEFT(S2075,FIND(",",S2075)-1),MapTable!$A:$A,1,0)),ISERROR(VLOOKUP(TRIM(MID(S2075,FIND(",",S2075)+1,999)),MapTable!$A:$A,1,0))),"맵없음",
  ""),
IF(ISERROR(FIND(",",S2075,FIND(",",S2075,FIND(",",S2075)+1)+1)),
  IF(OR(ISERROR(VLOOKUP(LEFT(S2075,FIND(",",S2075)-1),MapTable!$A:$A,1,0)),ISERROR(VLOOKUP(TRIM(MID(S2075,FIND(",",S2075)+1,FIND(",",S2075,FIND(",",S2075)+1)-FIND(",",S2075)-1)),MapTable!$A:$A,1,0)),ISERROR(VLOOKUP(TRIM(MID(S2075,FIND(",",S2075,FIND(",",S2075)+1)+1,999)),MapTable!$A:$A,1,0))),"맵없음",
  ""),
IF(ISERROR(FIND(",",S2075,FIND(",",S2075,FIND(",",S2075,FIND(",",S2075)+1)+1)+1)),
  IF(OR(ISERROR(VLOOKUP(LEFT(S2075,FIND(",",S2075)-1),MapTable!$A:$A,1,0)),ISERROR(VLOOKUP(TRIM(MID(S2075,FIND(",",S2075)+1,FIND(",",S2075,FIND(",",S2075)+1)-FIND(",",S2075)-1)),MapTable!$A:$A,1,0)),ISERROR(VLOOKUP(TRIM(MID(S2075,FIND(",",S2075,FIND(",",S2075)+1)+1,FIND(",",S2075,FIND(",",S2075,FIND(",",S2075)+1)+1)-FIND(",",S2075,FIND(",",S2075)+1)-1)),MapTable!$A:$A,1,0)),ISERROR(VLOOKUP(TRIM(MID(S2075,FIND(",",S2075,FIND(",",S2075,FIND(",",S2075)+1)+1)+1,999)),MapTable!$A:$A,1,0))),"맵없음",
  ""),
)))))</f>
        <v/>
      </c>
      <c r="Y2075" t="str">
        <f>IF(ISBLANK(X2075),"",IF(ISERROR(VLOOKUP(X2075,[3]DropTable!$A:$A,1,0)),"드랍없음",""))</f>
        <v/>
      </c>
      <c r="AA2075" t="str">
        <f>IF(ISBLANK(Z2075),"",IF(ISERROR(VLOOKUP(Z2075,[3]DropTable!$A:$A,1,0)),"드랍없음",""))</f>
        <v/>
      </c>
      <c r="AC2075">
        <v>8.1</v>
      </c>
    </row>
    <row r="2076" spans="1:29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114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P2076" t="b">
        <f t="shared" ca="1" si="55"/>
        <v>0</v>
      </c>
      <c r="T2076" t="str">
        <f>IF(ISBLANK(S2076),"",
IF(ISERROR(FIND(",",S2076)),
  IF(ISERROR(VLOOKUP(S2076,MapTable!$A:$A,1,0)),"맵없음",
  ""),
IF(ISERROR(FIND(",",S2076,FIND(",",S2076)+1)),
  IF(OR(ISERROR(VLOOKUP(LEFT(S2076,FIND(",",S2076)-1),MapTable!$A:$A,1,0)),ISERROR(VLOOKUP(TRIM(MID(S2076,FIND(",",S2076)+1,999)),MapTable!$A:$A,1,0))),"맵없음",
  ""),
IF(ISERROR(FIND(",",S2076,FIND(",",S2076,FIND(",",S2076)+1)+1)),
  IF(OR(ISERROR(VLOOKUP(LEFT(S2076,FIND(",",S2076)-1),MapTable!$A:$A,1,0)),ISERROR(VLOOKUP(TRIM(MID(S2076,FIND(",",S2076)+1,FIND(",",S2076,FIND(",",S2076)+1)-FIND(",",S2076)-1)),MapTable!$A:$A,1,0)),ISERROR(VLOOKUP(TRIM(MID(S2076,FIND(",",S2076,FIND(",",S2076)+1)+1,999)),MapTable!$A:$A,1,0))),"맵없음",
  ""),
IF(ISERROR(FIND(",",S2076,FIND(",",S2076,FIND(",",S2076,FIND(",",S2076)+1)+1)+1)),
  IF(OR(ISERROR(VLOOKUP(LEFT(S2076,FIND(",",S2076)-1),MapTable!$A:$A,1,0)),ISERROR(VLOOKUP(TRIM(MID(S2076,FIND(",",S2076)+1,FIND(",",S2076,FIND(",",S2076)+1)-FIND(",",S2076)-1)),MapTable!$A:$A,1,0)),ISERROR(VLOOKUP(TRIM(MID(S2076,FIND(",",S2076,FIND(",",S2076)+1)+1,FIND(",",S2076,FIND(",",S2076,FIND(",",S2076)+1)+1)-FIND(",",S2076,FIND(",",S2076)+1)-1)),MapTable!$A:$A,1,0)),ISERROR(VLOOKUP(TRIM(MID(S2076,FIND(",",S2076,FIND(",",S2076,FIND(",",S2076)+1)+1)+1,999)),MapTable!$A:$A,1,0))),"맵없음",
  ""),
)))))</f>
        <v/>
      </c>
      <c r="Y2076" t="str">
        <f>IF(ISBLANK(X2076),"",IF(ISERROR(VLOOKUP(X2076,[3]DropTable!$A:$A,1,0)),"드랍없음",""))</f>
        <v/>
      </c>
      <c r="AA2076" t="str">
        <f>IF(ISBLANK(Z2076),"",IF(ISERROR(VLOOKUP(Z2076,[3]DropTable!$A:$A,1,0)),"드랍없음",""))</f>
        <v/>
      </c>
      <c r="AC2076">
        <v>8.1</v>
      </c>
    </row>
    <row r="2077" spans="1:29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114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P2077" t="b">
        <f t="shared" ca="1" si="55"/>
        <v>0</v>
      </c>
      <c r="T2077" t="str">
        <f>IF(ISBLANK(S2077),"",
IF(ISERROR(FIND(",",S2077)),
  IF(ISERROR(VLOOKUP(S2077,MapTable!$A:$A,1,0)),"맵없음",
  ""),
IF(ISERROR(FIND(",",S2077,FIND(",",S2077)+1)),
  IF(OR(ISERROR(VLOOKUP(LEFT(S2077,FIND(",",S2077)-1),MapTable!$A:$A,1,0)),ISERROR(VLOOKUP(TRIM(MID(S2077,FIND(",",S2077)+1,999)),MapTable!$A:$A,1,0))),"맵없음",
  ""),
IF(ISERROR(FIND(",",S2077,FIND(",",S2077,FIND(",",S2077)+1)+1)),
  IF(OR(ISERROR(VLOOKUP(LEFT(S2077,FIND(",",S2077)-1),MapTable!$A:$A,1,0)),ISERROR(VLOOKUP(TRIM(MID(S2077,FIND(",",S2077)+1,FIND(",",S2077,FIND(",",S2077)+1)-FIND(",",S2077)-1)),MapTable!$A:$A,1,0)),ISERROR(VLOOKUP(TRIM(MID(S2077,FIND(",",S2077,FIND(",",S2077)+1)+1,999)),MapTable!$A:$A,1,0))),"맵없음",
  ""),
IF(ISERROR(FIND(",",S2077,FIND(",",S2077,FIND(",",S2077,FIND(",",S2077)+1)+1)+1)),
  IF(OR(ISERROR(VLOOKUP(LEFT(S2077,FIND(",",S2077)-1),MapTable!$A:$A,1,0)),ISERROR(VLOOKUP(TRIM(MID(S2077,FIND(",",S2077)+1,FIND(",",S2077,FIND(",",S2077)+1)-FIND(",",S2077)-1)),MapTable!$A:$A,1,0)),ISERROR(VLOOKUP(TRIM(MID(S2077,FIND(",",S2077,FIND(",",S2077)+1)+1,FIND(",",S2077,FIND(",",S2077,FIND(",",S2077)+1)+1)-FIND(",",S2077,FIND(",",S2077)+1)-1)),MapTable!$A:$A,1,0)),ISERROR(VLOOKUP(TRIM(MID(S2077,FIND(",",S2077,FIND(",",S2077,FIND(",",S2077)+1)+1)+1,999)),MapTable!$A:$A,1,0))),"맵없음",
  ""),
)))))</f>
        <v/>
      </c>
      <c r="Y2077" t="str">
        <f>IF(ISBLANK(X2077),"",IF(ISERROR(VLOOKUP(X2077,[3]DropTable!$A:$A,1,0)),"드랍없음",""))</f>
        <v/>
      </c>
      <c r="AA2077" t="str">
        <f>IF(ISBLANK(Z2077),"",IF(ISERROR(VLOOKUP(Z2077,[3]DropTable!$A:$A,1,0)),"드랍없음",""))</f>
        <v/>
      </c>
      <c r="AC2077">
        <v>8.1</v>
      </c>
    </row>
    <row r="2078" spans="1:29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114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P2078" t="b">
        <f t="shared" ca="1" si="55"/>
        <v>0</v>
      </c>
      <c r="T2078" t="str">
        <f>IF(ISBLANK(S2078),"",
IF(ISERROR(FIND(",",S2078)),
  IF(ISERROR(VLOOKUP(S2078,MapTable!$A:$A,1,0)),"맵없음",
  ""),
IF(ISERROR(FIND(",",S2078,FIND(",",S2078)+1)),
  IF(OR(ISERROR(VLOOKUP(LEFT(S2078,FIND(",",S2078)-1),MapTable!$A:$A,1,0)),ISERROR(VLOOKUP(TRIM(MID(S2078,FIND(",",S2078)+1,999)),MapTable!$A:$A,1,0))),"맵없음",
  ""),
IF(ISERROR(FIND(",",S2078,FIND(",",S2078,FIND(",",S2078)+1)+1)),
  IF(OR(ISERROR(VLOOKUP(LEFT(S2078,FIND(",",S2078)-1),MapTable!$A:$A,1,0)),ISERROR(VLOOKUP(TRIM(MID(S2078,FIND(",",S2078)+1,FIND(",",S2078,FIND(",",S2078)+1)-FIND(",",S2078)-1)),MapTable!$A:$A,1,0)),ISERROR(VLOOKUP(TRIM(MID(S2078,FIND(",",S2078,FIND(",",S2078)+1)+1,999)),MapTable!$A:$A,1,0))),"맵없음",
  ""),
IF(ISERROR(FIND(",",S2078,FIND(",",S2078,FIND(",",S2078,FIND(",",S2078)+1)+1)+1)),
  IF(OR(ISERROR(VLOOKUP(LEFT(S2078,FIND(",",S2078)-1),MapTable!$A:$A,1,0)),ISERROR(VLOOKUP(TRIM(MID(S2078,FIND(",",S2078)+1,FIND(",",S2078,FIND(",",S2078)+1)-FIND(",",S2078)-1)),MapTable!$A:$A,1,0)),ISERROR(VLOOKUP(TRIM(MID(S2078,FIND(",",S2078,FIND(",",S2078)+1)+1,FIND(",",S2078,FIND(",",S2078,FIND(",",S2078)+1)+1)-FIND(",",S2078,FIND(",",S2078)+1)-1)),MapTable!$A:$A,1,0)),ISERROR(VLOOKUP(TRIM(MID(S2078,FIND(",",S2078,FIND(",",S2078,FIND(",",S2078)+1)+1)+1,999)),MapTable!$A:$A,1,0))),"맵없음",
  ""),
)))))</f>
        <v/>
      </c>
      <c r="Y2078" t="str">
        <f>IF(ISBLANK(X2078),"",IF(ISERROR(VLOOKUP(X2078,[3]DropTable!$A:$A,1,0)),"드랍없음",""))</f>
        <v/>
      </c>
      <c r="AA2078" t="str">
        <f>IF(ISBLANK(Z2078),"",IF(ISERROR(VLOOKUP(Z2078,[3]DropTable!$A:$A,1,0)),"드랍없음",""))</f>
        <v/>
      </c>
      <c r="AC2078">
        <v>8.1</v>
      </c>
    </row>
    <row r="2079" spans="1:29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114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P2079" t="b">
        <f t="shared" ca="1" si="55"/>
        <v>0</v>
      </c>
      <c r="T2079" t="str">
        <f>IF(ISBLANK(S2079),"",
IF(ISERROR(FIND(",",S2079)),
  IF(ISERROR(VLOOKUP(S2079,MapTable!$A:$A,1,0)),"맵없음",
  ""),
IF(ISERROR(FIND(",",S2079,FIND(",",S2079)+1)),
  IF(OR(ISERROR(VLOOKUP(LEFT(S2079,FIND(",",S2079)-1),MapTable!$A:$A,1,0)),ISERROR(VLOOKUP(TRIM(MID(S2079,FIND(",",S2079)+1,999)),MapTable!$A:$A,1,0))),"맵없음",
  ""),
IF(ISERROR(FIND(",",S2079,FIND(",",S2079,FIND(",",S2079)+1)+1)),
  IF(OR(ISERROR(VLOOKUP(LEFT(S2079,FIND(",",S2079)-1),MapTable!$A:$A,1,0)),ISERROR(VLOOKUP(TRIM(MID(S2079,FIND(",",S2079)+1,FIND(",",S2079,FIND(",",S2079)+1)-FIND(",",S2079)-1)),MapTable!$A:$A,1,0)),ISERROR(VLOOKUP(TRIM(MID(S2079,FIND(",",S2079,FIND(",",S2079)+1)+1,999)),MapTable!$A:$A,1,0))),"맵없음",
  ""),
IF(ISERROR(FIND(",",S2079,FIND(",",S2079,FIND(",",S2079,FIND(",",S2079)+1)+1)+1)),
  IF(OR(ISERROR(VLOOKUP(LEFT(S2079,FIND(",",S2079)-1),MapTable!$A:$A,1,0)),ISERROR(VLOOKUP(TRIM(MID(S2079,FIND(",",S2079)+1,FIND(",",S2079,FIND(",",S2079)+1)-FIND(",",S2079)-1)),MapTable!$A:$A,1,0)),ISERROR(VLOOKUP(TRIM(MID(S2079,FIND(",",S2079,FIND(",",S2079)+1)+1,FIND(",",S2079,FIND(",",S2079,FIND(",",S2079)+1)+1)-FIND(",",S2079,FIND(",",S2079)+1)-1)),MapTable!$A:$A,1,0)),ISERROR(VLOOKUP(TRIM(MID(S2079,FIND(",",S2079,FIND(",",S2079,FIND(",",S2079)+1)+1)+1,999)),MapTable!$A:$A,1,0))),"맵없음",
  ""),
)))))</f>
        <v/>
      </c>
      <c r="Y2079" t="str">
        <f>IF(ISBLANK(X2079),"",IF(ISERROR(VLOOKUP(X2079,[3]DropTable!$A:$A,1,0)),"드랍없음",""))</f>
        <v/>
      </c>
      <c r="AA2079" t="str">
        <f>IF(ISBLANK(Z2079),"",IF(ISERROR(VLOOKUP(Z2079,[3]DropTable!$A:$A,1,0)),"드랍없음",""))</f>
        <v/>
      </c>
      <c r="AC2079">
        <v>8.1</v>
      </c>
    </row>
    <row r="2080" spans="1:29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114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P2080" t="b">
        <f t="shared" ca="1" si="55"/>
        <v>0</v>
      </c>
      <c r="T2080" t="str">
        <f>IF(ISBLANK(S2080),"",
IF(ISERROR(FIND(",",S2080)),
  IF(ISERROR(VLOOKUP(S2080,MapTable!$A:$A,1,0)),"맵없음",
  ""),
IF(ISERROR(FIND(",",S2080,FIND(",",S2080)+1)),
  IF(OR(ISERROR(VLOOKUP(LEFT(S2080,FIND(",",S2080)-1),MapTable!$A:$A,1,0)),ISERROR(VLOOKUP(TRIM(MID(S2080,FIND(",",S2080)+1,999)),MapTable!$A:$A,1,0))),"맵없음",
  ""),
IF(ISERROR(FIND(",",S2080,FIND(",",S2080,FIND(",",S2080)+1)+1)),
  IF(OR(ISERROR(VLOOKUP(LEFT(S2080,FIND(",",S2080)-1),MapTable!$A:$A,1,0)),ISERROR(VLOOKUP(TRIM(MID(S2080,FIND(",",S2080)+1,FIND(",",S2080,FIND(",",S2080)+1)-FIND(",",S2080)-1)),MapTable!$A:$A,1,0)),ISERROR(VLOOKUP(TRIM(MID(S2080,FIND(",",S2080,FIND(",",S2080)+1)+1,999)),MapTable!$A:$A,1,0))),"맵없음",
  ""),
IF(ISERROR(FIND(",",S2080,FIND(",",S2080,FIND(",",S2080,FIND(",",S2080)+1)+1)+1)),
  IF(OR(ISERROR(VLOOKUP(LEFT(S2080,FIND(",",S2080)-1),MapTable!$A:$A,1,0)),ISERROR(VLOOKUP(TRIM(MID(S2080,FIND(",",S2080)+1,FIND(",",S2080,FIND(",",S2080)+1)-FIND(",",S2080)-1)),MapTable!$A:$A,1,0)),ISERROR(VLOOKUP(TRIM(MID(S2080,FIND(",",S2080,FIND(",",S2080)+1)+1,FIND(",",S2080,FIND(",",S2080,FIND(",",S2080)+1)+1)-FIND(",",S2080,FIND(",",S2080)+1)-1)),MapTable!$A:$A,1,0)),ISERROR(VLOOKUP(TRIM(MID(S2080,FIND(",",S2080,FIND(",",S2080,FIND(",",S2080)+1)+1)+1,999)),MapTable!$A:$A,1,0))),"맵없음",
  ""),
)))))</f>
        <v/>
      </c>
      <c r="Y2080" t="str">
        <f>IF(ISBLANK(X2080),"",IF(ISERROR(VLOOKUP(X2080,[3]DropTable!$A:$A,1,0)),"드랍없음",""))</f>
        <v/>
      </c>
      <c r="AA2080" t="str">
        <f>IF(ISBLANK(Z2080),"",IF(ISERROR(VLOOKUP(Z2080,[3]DropTable!$A:$A,1,0)),"드랍없음",""))</f>
        <v/>
      </c>
      <c r="AC2080">
        <v>8.1</v>
      </c>
    </row>
    <row r="2081" spans="1:29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114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P2081" t="b">
        <f t="shared" ca="1" si="55"/>
        <v>0</v>
      </c>
      <c r="T2081" t="str">
        <f>IF(ISBLANK(S2081),"",
IF(ISERROR(FIND(",",S2081)),
  IF(ISERROR(VLOOKUP(S2081,MapTable!$A:$A,1,0)),"맵없음",
  ""),
IF(ISERROR(FIND(",",S2081,FIND(",",S2081)+1)),
  IF(OR(ISERROR(VLOOKUP(LEFT(S2081,FIND(",",S2081)-1),MapTable!$A:$A,1,0)),ISERROR(VLOOKUP(TRIM(MID(S2081,FIND(",",S2081)+1,999)),MapTable!$A:$A,1,0))),"맵없음",
  ""),
IF(ISERROR(FIND(",",S2081,FIND(",",S2081,FIND(",",S2081)+1)+1)),
  IF(OR(ISERROR(VLOOKUP(LEFT(S2081,FIND(",",S2081)-1),MapTable!$A:$A,1,0)),ISERROR(VLOOKUP(TRIM(MID(S2081,FIND(",",S2081)+1,FIND(",",S2081,FIND(",",S2081)+1)-FIND(",",S2081)-1)),MapTable!$A:$A,1,0)),ISERROR(VLOOKUP(TRIM(MID(S2081,FIND(",",S2081,FIND(",",S2081)+1)+1,999)),MapTable!$A:$A,1,0))),"맵없음",
  ""),
IF(ISERROR(FIND(",",S2081,FIND(",",S2081,FIND(",",S2081,FIND(",",S2081)+1)+1)+1)),
  IF(OR(ISERROR(VLOOKUP(LEFT(S2081,FIND(",",S2081)-1),MapTable!$A:$A,1,0)),ISERROR(VLOOKUP(TRIM(MID(S2081,FIND(",",S2081)+1,FIND(",",S2081,FIND(",",S2081)+1)-FIND(",",S2081)-1)),MapTable!$A:$A,1,0)),ISERROR(VLOOKUP(TRIM(MID(S2081,FIND(",",S2081,FIND(",",S2081)+1)+1,FIND(",",S2081,FIND(",",S2081,FIND(",",S2081)+1)+1)-FIND(",",S2081,FIND(",",S2081)+1)-1)),MapTable!$A:$A,1,0)),ISERROR(VLOOKUP(TRIM(MID(S2081,FIND(",",S2081,FIND(",",S2081,FIND(",",S2081)+1)+1)+1,999)),MapTable!$A:$A,1,0))),"맵없음",
  ""),
)))))</f>
        <v/>
      </c>
      <c r="Y2081" t="str">
        <f>IF(ISBLANK(X2081),"",IF(ISERROR(VLOOKUP(X2081,[3]DropTable!$A:$A,1,0)),"드랍없음",""))</f>
        <v/>
      </c>
      <c r="AA2081" t="str">
        <f>IF(ISBLANK(Z2081),"",IF(ISERROR(VLOOKUP(Z2081,[3]DropTable!$A:$A,1,0)),"드랍없음",""))</f>
        <v/>
      </c>
      <c r="AC2081">
        <v>8.1</v>
      </c>
    </row>
    <row r="2082" spans="1:29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114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P2082" t="b">
        <f t="shared" ca="1" si="55"/>
        <v>0</v>
      </c>
      <c r="T2082" t="str">
        <f>IF(ISBLANK(S2082),"",
IF(ISERROR(FIND(",",S2082)),
  IF(ISERROR(VLOOKUP(S2082,MapTable!$A:$A,1,0)),"맵없음",
  ""),
IF(ISERROR(FIND(",",S2082,FIND(",",S2082)+1)),
  IF(OR(ISERROR(VLOOKUP(LEFT(S2082,FIND(",",S2082)-1),MapTable!$A:$A,1,0)),ISERROR(VLOOKUP(TRIM(MID(S2082,FIND(",",S2082)+1,999)),MapTable!$A:$A,1,0))),"맵없음",
  ""),
IF(ISERROR(FIND(",",S2082,FIND(",",S2082,FIND(",",S2082)+1)+1)),
  IF(OR(ISERROR(VLOOKUP(LEFT(S2082,FIND(",",S2082)-1),MapTable!$A:$A,1,0)),ISERROR(VLOOKUP(TRIM(MID(S2082,FIND(",",S2082)+1,FIND(",",S2082,FIND(",",S2082)+1)-FIND(",",S2082)-1)),MapTable!$A:$A,1,0)),ISERROR(VLOOKUP(TRIM(MID(S2082,FIND(",",S2082,FIND(",",S2082)+1)+1,999)),MapTable!$A:$A,1,0))),"맵없음",
  ""),
IF(ISERROR(FIND(",",S2082,FIND(",",S2082,FIND(",",S2082,FIND(",",S2082)+1)+1)+1)),
  IF(OR(ISERROR(VLOOKUP(LEFT(S2082,FIND(",",S2082)-1),MapTable!$A:$A,1,0)),ISERROR(VLOOKUP(TRIM(MID(S2082,FIND(",",S2082)+1,FIND(",",S2082,FIND(",",S2082)+1)-FIND(",",S2082)-1)),MapTable!$A:$A,1,0)),ISERROR(VLOOKUP(TRIM(MID(S2082,FIND(",",S2082,FIND(",",S2082)+1)+1,FIND(",",S2082,FIND(",",S2082,FIND(",",S2082)+1)+1)-FIND(",",S2082,FIND(",",S2082)+1)-1)),MapTable!$A:$A,1,0)),ISERROR(VLOOKUP(TRIM(MID(S2082,FIND(",",S2082,FIND(",",S2082,FIND(",",S2082)+1)+1)+1,999)),MapTable!$A:$A,1,0))),"맵없음",
  ""),
)))))</f>
        <v/>
      </c>
      <c r="Y2082" t="str">
        <f>IF(ISBLANK(X2082),"",IF(ISERROR(VLOOKUP(X2082,[3]DropTable!$A:$A,1,0)),"드랍없음",""))</f>
        <v/>
      </c>
      <c r="AA2082" t="str">
        <f>IF(ISBLANK(Z2082),"",IF(ISERROR(VLOOKUP(Z2082,[3]DropTable!$A:$A,1,0)),"드랍없음",""))</f>
        <v/>
      </c>
      <c r="AC2082">
        <v>8.1</v>
      </c>
    </row>
    <row r="2083" spans="1:29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114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P2083" t="b">
        <f t="shared" ca="1" si="55"/>
        <v>0</v>
      </c>
      <c r="T2083" t="str">
        <f>IF(ISBLANK(S2083),"",
IF(ISERROR(FIND(",",S2083)),
  IF(ISERROR(VLOOKUP(S2083,MapTable!$A:$A,1,0)),"맵없음",
  ""),
IF(ISERROR(FIND(",",S2083,FIND(",",S2083)+1)),
  IF(OR(ISERROR(VLOOKUP(LEFT(S2083,FIND(",",S2083)-1),MapTable!$A:$A,1,0)),ISERROR(VLOOKUP(TRIM(MID(S2083,FIND(",",S2083)+1,999)),MapTable!$A:$A,1,0))),"맵없음",
  ""),
IF(ISERROR(FIND(",",S2083,FIND(",",S2083,FIND(",",S2083)+1)+1)),
  IF(OR(ISERROR(VLOOKUP(LEFT(S2083,FIND(",",S2083)-1),MapTable!$A:$A,1,0)),ISERROR(VLOOKUP(TRIM(MID(S2083,FIND(",",S2083)+1,FIND(",",S2083,FIND(",",S2083)+1)-FIND(",",S2083)-1)),MapTable!$A:$A,1,0)),ISERROR(VLOOKUP(TRIM(MID(S2083,FIND(",",S2083,FIND(",",S2083)+1)+1,999)),MapTable!$A:$A,1,0))),"맵없음",
  ""),
IF(ISERROR(FIND(",",S2083,FIND(",",S2083,FIND(",",S2083,FIND(",",S2083)+1)+1)+1)),
  IF(OR(ISERROR(VLOOKUP(LEFT(S2083,FIND(",",S2083)-1),MapTable!$A:$A,1,0)),ISERROR(VLOOKUP(TRIM(MID(S2083,FIND(",",S2083)+1,FIND(",",S2083,FIND(",",S2083)+1)-FIND(",",S2083)-1)),MapTable!$A:$A,1,0)),ISERROR(VLOOKUP(TRIM(MID(S2083,FIND(",",S2083,FIND(",",S2083)+1)+1,FIND(",",S2083,FIND(",",S2083,FIND(",",S2083)+1)+1)-FIND(",",S2083,FIND(",",S2083)+1)-1)),MapTable!$A:$A,1,0)),ISERROR(VLOOKUP(TRIM(MID(S2083,FIND(",",S2083,FIND(",",S2083,FIND(",",S2083)+1)+1)+1,999)),MapTable!$A:$A,1,0))),"맵없음",
  ""),
)))))</f>
        <v/>
      </c>
      <c r="Y2083" t="str">
        <f>IF(ISBLANK(X2083),"",IF(ISERROR(VLOOKUP(X2083,[3]DropTable!$A:$A,1,0)),"드랍없음",""))</f>
        <v/>
      </c>
      <c r="AA2083" t="str">
        <f>IF(ISBLANK(Z2083),"",IF(ISERROR(VLOOKUP(Z2083,[3]DropTable!$A:$A,1,0)),"드랍없음",""))</f>
        <v/>
      </c>
      <c r="AC2083">
        <v>8.1</v>
      </c>
    </row>
    <row r="2084" spans="1:29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114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P2084" t="b">
        <f t="shared" ca="1" si="55"/>
        <v>0</v>
      </c>
      <c r="T2084" t="str">
        <f>IF(ISBLANK(S2084),"",
IF(ISERROR(FIND(",",S2084)),
  IF(ISERROR(VLOOKUP(S2084,MapTable!$A:$A,1,0)),"맵없음",
  ""),
IF(ISERROR(FIND(",",S2084,FIND(",",S2084)+1)),
  IF(OR(ISERROR(VLOOKUP(LEFT(S2084,FIND(",",S2084)-1),MapTable!$A:$A,1,0)),ISERROR(VLOOKUP(TRIM(MID(S2084,FIND(",",S2084)+1,999)),MapTable!$A:$A,1,0))),"맵없음",
  ""),
IF(ISERROR(FIND(",",S2084,FIND(",",S2084,FIND(",",S2084)+1)+1)),
  IF(OR(ISERROR(VLOOKUP(LEFT(S2084,FIND(",",S2084)-1),MapTable!$A:$A,1,0)),ISERROR(VLOOKUP(TRIM(MID(S2084,FIND(",",S2084)+1,FIND(",",S2084,FIND(",",S2084)+1)-FIND(",",S2084)-1)),MapTable!$A:$A,1,0)),ISERROR(VLOOKUP(TRIM(MID(S2084,FIND(",",S2084,FIND(",",S2084)+1)+1,999)),MapTable!$A:$A,1,0))),"맵없음",
  ""),
IF(ISERROR(FIND(",",S2084,FIND(",",S2084,FIND(",",S2084,FIND(",",S2084)+1)+1)+1)),
  IF(OR(ISERROR(VLOOKUP(LEFT(S2084,FIND(",",S2084)-1),MapTable!$A:$A,1,0)),ISERROR(VLOOKUP(TRIM(MID(S2084,FIND(",",S2084)+1,FIND(",",S2084,FIND(",",S2084)+1)-FIND(",",S2084)-1)),MapTable!$A:$A,1,0)),ISERROR(VLOOKUP(TRIM(MID(S2084,FIND(",",S2084,FIND(",",S2084)+1)+1,FIND(",",S2084,FIND(",",S2084,FIND(",",S2084)+1)+1)-FIND(",",S2084,FIND(",",S2084)+1)-1)),MapTable!$A:$A,1,0)),ISERROR(VLOOKUP(TRIM(MID(S2084,FIND(",",S2084,FIND(",",S2084,FIND(",",S2084)+1)+1)+1,999)),MapTable!$A:$A,1,0))),"맵없음",
  ""),
)))))</f>
        <v/>
      </c>
      <c r="Y2084" t="str">
        <f>IF(ISBLANK(X2084),"",IF(ISERROR(VLOOKUP(X2084,[3]DropTable!$A:$A,1,0)),"드랍없음",""))</f>
        <v/>
      </c>
      <c r="AA2084" t="str">
        <f>IF(ISBLANK(Z2084),"",IF(ISERROR(VLOOKUP(Z2084,[3]DropTable!$A:$A,1,0)),"드랍없음",""))</f>
        <v/>
      </c>
      <c r="AC2084">
        <v>8.1</v>
      </c>
    </row>
    <row r="2085" spans="1:29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114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P2085" t="b">
        <f t="shared" ca="1" si="55"/>
        <v>0</v>
      </c>
      <c r="T2085" t="str">
        <f>IF(ISBLANK(S2085),"",
IF(ISERROR(FIND(",",S2085)),
  IF(ISERROR(VLOOKUP(S2085,MapTable!$A:$A,1,0)),"맵없음",
  ""),
IF(ISERROR(FIND(",",S2085,FIND(",",S2085)+1)),
  IF(OR(ISERROR(VLOOKUP(LEFT(S2085,FIND(",",S2085)-1),MapTable!$A:$A,1,0)),ISERROR(VLOOKUP(TRIM(MID(S2085,FIND(",",S2085)+1,999)),MapTable!$A:$A,1,0))),"맵없음",
  ""),
IF(ISERROR(FIND(",",S2085,FIND(",",S2085,FIND(",",S2085)+1)+1)),
  IF(OR(ISERROR(VLOOKUP(LEFT(S2085,FIND(",",S2085)-1),MapTable!$A:$A,1,0)),ISERROR(VLOOKUP(TRIM(MID(S2085,FIND(",",S2085)+1,FIND(",",S2085,FIND(",",S2085)+1)-FIND(",",S2085)-1)),MapTable!$A:$A,1,0)),ISERROR(VLOOKUP(TRIM(MID(S2085,FIND(",",S2085,FIND(",",S2085)+1)+1,999)),MapTable!$A:$A,1,0))),"맵없음",
  ""),
IF(ISERROR(FIND(",",S2085,FIND(",",S2085,FIND(",",S2085,FIND(",",S2085)+1)+1)+1)),
  IF(OR(ISERROR(VLOOKUP(LEFT(S2085,FIND(",",S2085)-1),MapTable!$A:$A,1,0)),ISERROR(VLOOKUP(TRIM(MID(S2085,FIND(",",S2085)+1,FIND(",",S2085,FIND(",",S2085)+1)-FIND(",",S2085)-1)),MapTable!$A:$A,1,0)),ISERROR(VLOOKUP(TRIM(MID(S2085,FIND(",",S2085,FIND(",",S2085)+1)+1,FIND(",",S2085,FIND(",",S2085,FIND(",",S2085)+1)+1)-FIND(",",S2085,FIND(",",S2085)+1)-1)),MapTable!$A:$A,1,0)),ISERROR(VLOOKUP(TRIM(MID(S2085,FIND(",",S2085,FIND(",",S2085,FIND(",",S2085)+1)+1)+1,999)),MapTable!$A:$A,1,0))),"맵없음",
  ""),
)))))</f>
        <v/>
      </c>
      <c r="Y2085" t="str">
        <f>IF(ISBLANK(X2085),"",IF(ISERROR(VLOOKUP(X2085,[3]DropTable!$A:$A,1,0)),"드랍없음",""))</f>
        <v/>
      </c>
      <c r="AA2085" t="str">
        <f>IF(ISBLANK(Z2085),"",IF(ISERROR(VLOOKUP(Z2085,[3]DropTable!$A:$A,1,0)),"드랍없음",""))</f>
        <v/>
      </c>
      <c r="AC2085">
        <v>8.1</v>
      </c>
    </row>
    <row r="2086" spans="1:29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114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P2086" t="b">
        <f t="shared" ca="1" si="55"/>
        <v>0</v>
      </c>
      <c r="T2086" t="str">
        <f>IF(ISBLANK(S2086),"",
IF(ISERROR(FIND(",",S2086)),
  IF(ISERROR(VLOOKUP(S2086,MapTable!$A:$A,1,0)),"맵없음",
  ""),
IF(ISERROR(FIND(",",S2086,FIND(",",S2086)+1)),
  IF(OR(ISERROR(VLOOKUP(LEFT(S2086,FIND(",",S2086)-1),MapTable!$A:$A,1,0)),ISERROR(VLOOKUP(TRIM(MID(S2086,FIND(",",S2086)+1,999)),MapTable!$A:$A,1,0))),"맵없음",
  ""),
IF(ISERROR(FIND(",",S2086,FIND(",",S2086,FIND(",",S2086)+1)+1)),
  IF(OR(ISERROR(VLOOKUP(LEFT(S2086,FIND(",",S2086)-1),MapTable!$A:$A,1,0)),ISERROR(VLOOKUP(TRIM(MID(S2086,FIND(",",S2086)+1,FIND(",",S2086,FIND(",",S2086)+1)-FIND(",",S2086)-1)),MapTable!$A:$A,1,0)),ISERROR(VLOOKUP(TRIM(MID(S2086,FIND(",",S2086,FIND(",",S2086)+1)+1,999)),MapTable!$A:$A,1,0))),"맵없음",
  ""),
IF(ISERROR(FIND(",",S2086,FIND(",",S2086,FIND(",",S2086,FIND(",",S2086)+1)+1)+1)),
  IF(OR(ISERROR(VLOOKUP(LEFT(S2086,FIND(",",S2086)-1),MapTable!$A:$A,1,0)),ISERROR(VLOOKUP(TRIM(MID(S2086,FIND(",",S2086)+1,FIND(",",S2086,FIND(",",S2086)+1)-FIND(",",S2086)-1)),MapTable!$A:$A,1,0)),ISERROR(VLOOKUP(TRIM(MID(S2086,FIND(",",S2086,FIND(",",S2086)+1)+1,FIND(",",S2086,FIND(",",S2086,FIND(",",S2086)+1)+1)-FIND(",",S2086,FIND(",",S2086)+1)-1)),MapTable!$A:$A,1,0)),ISERROR(VLOOKUP(TRIM(MID(S2086,FIND(",",S2086,FIND(",",S2086,FIND(",",S2086)+1)+1)+1,999)),MapTable!$A:$A,1,0))),"맵없음",
  ""),
)))))</f>
        <v/>
      </c>
      <c r="Y2086" t="str">
        <f>IF(ISBLANK(X2086),"",IF(ISERROR(VLOOKUP(X2086,[3]DropTable!$A:$A,1,0)),"드랍없음",""))</f>
        <v/>
      </c>
      <c r="AA2086" t="str">
        <f>IF(ISBLANK(Z2086),"",IF(ISERROR(VLOOKUP(Z2086,[3]DropTable!$A:$A,1,0)),"드랍없음",""))</f>
        <v/>
      </c>
      <c r="AC2086">
        <v>8.1</v>
      </c>
    </row>
    <row r="2087" spans="1:29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114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P2087" t="b">
        <f t="shared" ca="1" si="55"/>
        <v>0</v>
      </c>
      <c r="T2087" t="str">
        <f>IF(ISBLANK(S2087),"",
IF(ISERROR(FIND(",",S2087)),
  IF(ISERROR(VLOOKUP(S2087,MapTable!$A:$A,1,0)),"맵없음",
  ""),
IF(ISERROR(FIND(",",S2087,FIND(",",S2087)+1)),
  IF(OR(ISERROR(VLOOKUP(LEFT(S2087,FIND(",",S2087)-1),MapTable!$A:$A,1,0)),ISERROR(VLOOKUP(TRIM(MID(S2087,FIND(",",S2087)+1,999)),MapTable!$A:$A,1,0))),"맵없음",
  ""),
IF(ISERROR(FIND(",",S2087,FIND(",",S2087,FIND(",",S2087)+1)+1)),
  IF(OR(ISERROR(VLOOKUP(LEFT(S2087,FIND(",",S2087)-1),MapTable!$A:$A,1,0)),ISERROR(VLOOKUP(TRIM(MID(S2087,FIND(",",S2087)+1,FIND(",",S2087,FIND(",",S2087)+1)-FIND(",",S2087)-1)),MapTable!$A:$A,1,0)),ISERROR(VLOOKUP(TRIM(MID(S2087,FIND(",",S2087,FIND(",",S2087)+1)+1,999)),MapTable!$A:$A,1,0))),"맵없음",
  ""),
IF(ISERROR(FIND(",",S2087,FIND(",",S2087,FIND(",",S2087,FIND(",",S2087)+1)+1)+1)),
  IF(OR(ISERROR(VLOOKUP(LEFT(S2087,FIND(",",S2087)-1),MapTable!$A:$A,1,0)),ISERROR(VLOOKUP(TRIM(MID(S2087,FIND(",",S2087)+1,FIND(",",S2087,FIND(",",S2087)+1)-FIND(",",S2087)-1)),MapTable!$A:$A,1,0)),ISERROR(VLOOKUP(TRIM(MID(S2087,FIND(",",S2087,FIND(",",S2087)+1)+1,FIND(",",S2087,FIND(",",S2087,FIND(",",S2087)+1)+1)-FIND(",",S2087,FIND(",",S2087)+1)-1)),MapTable!$A:$A,1,0)),ISERROR(VLOOKUP(TRIM(MID(S2087,FIND(",",S2087,FIND(",",S2087,FIND(",",S2087)+1)+1)+1,999)),MapTable!$A:$A,1,0))),"맵없음",
  ""),
)))))</f>
        <v/>
      </c>
      <c r="Y2087" t="str">
        <f>IF(ISBLANK(X2087),"",IF(ISERROR(VLOOKUP(X2087,[3]DropTable!$A:$A,1,0)),"드랍없음",""))</f>
        <v/>
      </c>
      <c r="AA2087" t="str">
        <f>IF(ISBLANK(Z2087),"",IF(ISERROR(VLOOKUP(Z2087,[3]DropTable!$A:$A,1,0)),"드랍없음",""))</f>
        <v/>
      </c>
      <c r="AC2087">
        <v>8.1</v>
      </c>
    </row>
    <row r="2088" spans="1:29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114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P2088" t="b">
        <f t="shared" ca="1" si="55"/>
        <v>0</v>
      </c>
      <c r="T2088" t="str">
        <f>IF(ISBLANK(S2088),"",
IF(ISERROR(FIND(",",S2088)),
  IF(ISERROR(VLOOKUP(S2088,MapTable!$A:$A,1,0)),"맵없음",
  ""),
IF(ISERROR(FIND(",",S2088,FIND(",",S2088)+1)),
  IF(OR(ISERROR(VLOOKUP(LEFT(S2088,FIND(",",S2088)-1),MapTable!$A:$A,1,0)),ISERROR(VLOOKUP(TRIM(MID(S2088,FIND(",",S2088)+1,999)),MapTable!$A:$A,1,0))),"맵없음",
  ""),
IF(ISERROR(FIND(",",S2088,FIND(",",S2088,FIND(",",S2088)+1)+1)),
  IF(OR(ISERROR(VLOOKUP(LEFT(S2088,FIND(",",S2088)-1),MapTable!$A:$A,1,0)),ISERROR(VLOOKUP(TRIM(MID(S2088,FIND(",",S2088)+1,FIND(",",S2088,FIND(",",S2088)+1)-FIND(",",S2088)-1)),MapTable!$A:$A,1,0)),ISERROR(VLOOKUP(TRIM(MID(S2088,FIND(",",S2088,FIND(",",S2088)+1)+1,999)),MapTable!$A:$A,1,0))),"맵없음",
  ""),
IF(ISERROR(FIND(",",S2088,FIND(",",S2088,FIND(",",S2088,FIND(",",S2088)+1)+1)+1)),
  IF(OR(ISERROR(VLOOKUP(LEFT(S2088,FIND(",",S2088)-1),MapTable!$A:$A,1,0)),ISERROR(VLOOKUP(TRIM(MID(S2088,FIND(",",S2088)+1,FIND(",",S2088,FIND(",",S2088)+1)-FIND(",",S2088)-1)),MapTable!$A:$A,1,0)),ISERROR(VLOOKUP(TRIM(MID(S2088,FIND(",",S2088,FIND(",",S2088)+1)+1,FIND(",",S2088,FIND(",",S2088,FIND(",",S2088)+1)+1)-FIND(",",S2088,FIND(",",S2088)+1)-1)),MapTable!$A:$A,1,0)),ISERROR(VLOOKUP(TRIM(MID(S2088,FIND(",",S2088,FIND(",",S2088,FIND(",",S2088)+1)+1)+1,999)),MapTable!$A:$A,1,0))),"맵없음",
  ""),
)))))</f>
        <v/>
      </c>
      <c r="Y2088" t="str">
        <f>IF(ISBLANK(X2088),"",IF(ISERROR(VLOOKUP(X2088,[3]DropTable!$A:$A,1,0)),"드랍없음",""))</f>
        <v/>
      </c>
      <c r="AA2088" t="str">
        <f>IF(ISBLANK(Z2088),"",IF(ISERROR(VLOOKUP(Z2088,[3]DropTable!$A:$A,1,0)),"드랍없음",""))</f>
        <v/>
      </c>
      <c r="AC2088">
        <v>8.1</v>
      </c>
    </row>
    <row r="2089" spans="1:29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114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P2089" t="b">
        <f t="shared" ca="1" si="55"/>
        <v>0</v>
      </c>
      <c r="T2089" t="str">
        <f>IF(ISBLANK(S2089),"",
IF(ISERROR(FIND(",",S2089)),
  IF(ISERROR(VLOOKUP(S2089,MapTable!$A:$A,1,0)),"맵없음",
  ""),
IF(ISERROR(FIND(",",S2089,FIND(",",S2089)+1)),
  IF(OR(ISERROR(VLOOKUP(LEFT(S2089,FIND(",",S2089)-1),MapTable!$A:$A,1,0)),ISERROR(VLOOKUP(TRIM(MID(S2089,FIND(",",S2089)+1,999)),MapTable!$A:$A,1,0))),"맵없음",
  ""),
IF(ISERROR(FIND(",",S2089,FIND(",",S2089,FIND(",",S2089)+1)+1)),
  IF(OR(ISERROR(VLOOKUP(LEFT(S2089,FIND(",",S2089)-1),MapTable!$A:$A,1,0)),ISERROR(VLOOKUP(TRIM(MID(S2089,FIND(",",S2089)+1,FIND(",",S2089,FIND(",",S2089)+1)-FIND(",",S2089)-1)),MapTable!$A:$A,1,0)),ISERROR(VLOOKUP(TRIM(MID(S2089,FIND(",",S2089,FIND(",",S2089)+1)+1,999)),MapTable!$A:$A,1,0))),"맵없음",
  ""),
IF(ISERROR(FIND(",",S2089,FIND(",",S2089,FIND(",",S2089,FIND(",",S2089)+1)+1)+1)),
  IF(OR(ISERROR(VLOOKUP(LEFT(S2089,FIND(",",S2089)-1),MapTable!$A:$A,1,0)),ISERROR(VLOOKUP(TRIM(MID(S2089,FIND(",",S2089)+1,FIND(",",S2089,FIND(",",S2089)+1)-FIND(",",S2089)-1)),MapTable!$A:$A,1,0)),ISERROR(VLOOKUP(TRIM(MID(S2089,FIND(",",S2089,FIND(",",S2089)+1)+1,FIND(",",S2089,FIND(",",S2089,FIND(",",S2089)+1)+1)-FIND(",",S2089,FIND(",",S2089)+1)-1)),MapTable!$A:$A,1,0)),ISERROR(VLOOKUP(TRIM(MID(S2089,FIND(",",S2089,FIND(",",S2089,FIND(",",S2089)+1)+1)+1,999)),MapTable!$A:$A,1,0))),"맵없음",
  ""),
)))))</f>
        <v/>
      </c>
      <c r="Y2089" t="str">
        <f>IF(ISBLANK(X2089),"",IF(ISERROR(VLOOKUP(X2089,[3]DropTable!$A:$A,1,0)),"드랍없음",""))</f>
        <v/>
      </c>
      <c r="AA2089" t="str">
        <f>IF(ISBLANK(Z2089),"",IF(ISERROR(VLOOKUP(Z2089,[3]DropTable!$A:$A,1,0)),"드랍없음",""))</f>
        <v/>
      </c>
      <c r="AC2089">
        <v>8.1</v>
      </c>
    </row>
    <row r="2090" spans="1:29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114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P2090" t="b">
        <f t="shared" ca="1" si="55"/>
        <v>0</v>
      </c>
      <c r="T2090" t="str">
        <f>IF(ISBLANK(S2090),"",
IF(ISERROR(FIND(",",S2090)),
  IF(ISERROR(VLOOKUP(S2090,MapTable!$A:$A,1,0)),"맵없음",
  ""),
IF(ISERROR(FIND(",",S2090,FIND(",",S2090)+1)),
  IF(OR(ISERROR(VLOOKUP(LEFT(S2090,FIND(",",S2090)-1),MapTable!$A:$A,1,0)),ISERROR(VLOOKUP(TRIM(MID(S2090,FIND(",",S2090)+1,999)),MapTable!$A:$A,1,0))),"맵없음",
  ""),
IF(ISERROR(FIND(",",S2090,FIND(",",S2090,FIND(",",S2090)+1)+1)),
  IF(OR(ISERROR(VLOOKUP(LEFT(S2090,FIND(",",S2090)-1),MapTable!$A:$A,1,0)),ISERROR(VLOOKUP(TRIM(MID(S2090,FIND(",",S2090)+1,FIND(",",S2090,FIND(",",S2090)+1)-FIND(",",S2090)-1)),MapTable!$A:$A,1,0)),ISERROR(VLOOKUP(TRIM(MID(S2090,FIND(",",S2090,FIND(",",S2090)+1)+1,999)),MapTable!$A:$A,1,0))),"맵없음",
  ""),
IF(ISERROR(FIND(",",S2090,FIND(",",S2090,FIND(",",S2090,FIND(",",S2090)+1)+1)+1)),
  IF(OR(ISERROR(VLOOKUP(LEFT(S2090,FIND(",",S2090)-1),MapTable!$A:$A,1,0)),ISERROR(VLOOKUP(TRIM(MID(S2090,FIND(",",S2090)+1,FIND(",",S2090,FIND(",",S2090)+1)-FIND(",",S2090)-1)),MapTable!$A:$A,1,0)),ISERROR(VLOOKUP(TRIM(MID(S2090,FIND(",",S2090,FIND(",",S2090)+1)+1,FIND(",",S2090,FIND(",",S2090,FIND(",",S2090)+1)+1)-FIND(",",S2090,FIND(",",S2090)+1)-1)),MapTable!$A:$A,1,0)),ISERROR(VLOOKUP(TRIM(MID(S2090,FIND(",",S2090,FIND(",",S2090,FIND(",",S2090)+1)+1)+1,999)),MapTable!$A:$A,1,0))),"맵없음",
  ""),
)))))</f>
        <v/>
      </c>
      <c r="Y2090" t="str">
        <f>IF(ISBLANK(X2090),"",IF(ISERROR(VLOOKUP(X2090,[3]DropTable!$A:$A,1,0)),"드랍없음",""))</f>
        <v/>
      </c>
      <c r="AA2090" t="str">
        <f>IF(ISBLANK(Z2090),"",IF(ISERROR(VLOOKUP(Z2090,[3]DropTable!$A:$A,1,0)),"드랍없음",""))</f>
        <v/>
      </c>
      <c r="AC2090">
        <v>8.1</v>
      </c>
    </row>
    <row r="2091" spans="1:29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114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P2091" t="b">
        <f t="shared" ca="1" si="55"/>
        <v>0</v>
      </c>
      <c r="T2091" t="str">
        <f>IF(ISBLANK(S2091),"",
IF(ISERROR(FIND(",",S2091)),
  IF(ISERROR(VLOOKUP(S2091,MapTable!$A:$A,1,0)),"맵없음",
  ""),
IF(ISERROR(FIND(",",S2091,FIND(",",S2091)+1)),
  IF(OR(ISERROR(VLOOKUP(LEFT(S2091,FIND(",",S2091)-1),MapTable!$A:$A,1,0)),ISERROR(VLOOKUP(TRIM(MID(S2091,FIND(",",S2091)+1,999)),MapTable!$A:$A,1,0))),"맵없음",
  ""),
IF(ISERROR(FIND(",",S2091,FIND(",",S2091,FIND(",",S2091)+1)+1)),
  IF(OR(ISERROR(VLOOKUP(LEFT(S2091,FIND(",",S2091)-1),MapTable!$A:$A,1,0)),ISERROR(VLOOKUP(TRIM(MID(S2091,FIND(",",S2091)+1,FIND(",",S2091,FIND(",",S2091)+1)-FIND(",",S2091)-1)),MapTable!$A:$A,1,0)),ISERROR(VLOOKUP(TRIM(MID(S2091,FIND(",",S2091,FIND(",",S2091)+1)+1,999)),MapTable!$A:$A,1,0))),"맵없음",
  ""),
IF(ISERROR(FIND(",",S2091,FIND(",",S2091,FIND(",",S2091,FIND(",",S2091)+1)+1)+1)),
  IF(OR(ISERROR(VLOOKUP(LEFT(S2091,FIND(",",S2091)-1),MapTable!$A:$A,1,0)),ISERROR(VLOOKUP(TRIM(MID(S2091,FIND(",",S2091)+1,FIND(",",S2091,FIND(",",S2091)+1)-FIND(",",S2091)-1)),MapTable!$A:$A,1,0)),ISERROR(VLOOKUP(TRIM(MID(S2091,FIND(",",S2091,FIND(",",S2091)+1)+1,FIND(",",S2091,FIND(",",S2091,FIND(",",S2091)+1)+1)-FIND(",",S2091,FIND(",",S2091)+1)-1)),MapTable!$A:$A,1,0)),ISERROR(VLOOKUP(TRIM(MID(S2091,FIND(",",S2091,FIND(",",S2091,FIND(",",S2091)+1)+1)+1,999)),MapTable!$A:$A,1,0))),"맵없음",
  ""),
)))))</f>
        <v/>
      </c>
      <c r="Y2091" t="str">
        <f>IF(ISBLANK(X2091),"",IF(ISERROR(VLOOKUP(X2091,[3]DropTable!$A:$A,1,0)),"드랍없음",""))</f>
        <v/>
      </c>
      <c r="AA2091" t="str">
        <f>IF(ISBLANK(Z2091),"",IF(ISERROR(VLOOKUP(Z2091,[3]DropTable!$A:$A,1,0)),"드랍없음",""))</f>
        <v/>
      </c>
      <c r="AC2091">
        <v>8.1</v>
      </c>
    </row>
    <row r="2092" spans="1:29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114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P2092" t="b">
        <f t="shared" ca="1" si="55"/>
        <v>0</v>
      </c>
      <c r="T2092" t="str">
        <f>IF(ISBLANK(S2092),"",
IF(ISERROR(FIND(",",S2092)),
  IF(ISERROR(VLOOKUP(S2092,MapTable!$A:$A,1,0)),"맵없음",
  ""),
IF(ISERROR(FIND(",",S2092,FIND(",",S2092)+1)),
  IF(OR(ISERROR(VLOOKUP(LEFT(S2092,FIND(",",S2092)-1),MapTable!$A:$A,1,0)),ISERROR(VLOOKUP(TRIM(MID(S2092,FIND(",",S2092)+1,999)),MapTable!$A:$A,1,0))),"맵없음",
  ""),
IF(ISERROR(FIND(",",S2092,FIND(",",S2092,FIND(",",S2092)+1)+1)),
  IF(OR(ISERROR(VLOOKUP(LEFT(S2092,FIND(",",S2092)-1),MapTable!$A:$A,1,0)),ISERROR(VLOOKUP(TRIM(MID(S2092,FIND(",",S2092)+1,FIND(",",S2092,FIND(",",S2092)+1)-FIND(",",S2092)-1)),MapTable!$A:$A,1,0)),ISERROR(VLOOKUP(TRIM(MID(S2092,FIND(",",S2092,FIND(",",S2092)+1)+1,999)),MapTable!$A:$A,1,0))),"맵없음",
  ""),
IF(ISERROR(FIND(",",S2092,FIND(",",S2092,FIND(",",S2092,FIND(",",S2092)+1)+1)+1)),
  IF(OR(ISERROR(VLOOKUP(LEFT(S2092,FIND(",",S2092)-1),MapTable!$A:$A,1,0)),ISERROR(VLOOKUP(TRIM(MID(S2092,FIND(",",S2092)+1,FIND(",",S2092,FIND(",",S2092)+1)-FIND(",",S2092)-1)),MapTable!$A:$A,1,0)),ISERROR(VLOOKUP(TRIM(MID(S2092,FIND(",",S2092,FIND(",",S2092)+1)+1,FIND(",",S2092,FIND(",",S2092,FIND(",",S2092)+1)+1)-FIND(",",S2092,FIND(",",S2092)+1)-1)),MapTable!$A:$A,1,0)),ISERROR(VLOOKUP(TRIM(MID(S2092,FIND(",",S2092,FIND(",",S2092,FIND(",",S2092)+1)+1)+1,999)),MapTable!$A:$A,1,0))),"맵없음",
  ""),
)))))</f>
        <v/>
      </c>
      <c r="Y2092" t="str">
        <f>IF(ISBLANK(X2092),"",IF(ISERROR(VLOOKUP(X2092,[3]DropTable!$A:$A,1,0)),"드랍없음",""))</f>
        <v/>
      </c>
      <c r="AA2092" t="str">
        <f>IF(ISBLANK(Z2092),"",IF(ISERROR(VLOOKUP(Z2092,[3]DropTable!$A:$A,1,0)),"드랍없음",""))</f>
        <v/>
      </c>
      <c r="AC2092">
        <v>8.1</v>
      </c>
    </row>
    <row r="2093" spans="1:29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114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P2093" t="b">
        <f t="shared" ca="1" si="55"/>
        <v>0</v>
      </c>
      <c r="T2093" t="str">
        <f>IF(ISBLANK(S2093),"",
IF(ISERROR(FIND(",",S2093)),
  IF(ISERROR(VLOOKUP(S2093,MapTable!$A:$A,1,0)),"맵없음",
  ""),
IF(ISERROR(FIND(",",S2093,FIND(",",S2093)+1)),
  IF(OR(ISERROR(VLOOKUP(LEFT(S2093,FIND(",",S2093)-1),MapTable!$A:$A,1,0)),ISERROR(VLOOKUP(TRIM(MID(S2093,FIND(",",S2093)+1,999)),MapTable!$A:$A,1,0))),"맵없음",
  ""),
IF(ISERROR(FIND(",",S2093,FIND(",",S2093,FIND(",",S2093)+1)+1)),
  IF(OR(ISERROR(VLOOKUP(LEFT(S2093,FIND(",",S2093)-1),MapTable!$A:$A,1,0)),ISERROR(VLOOKUP(TRIM(MID(S2093,FIND(",",S2093)+1,FIND(",",S2093,FIND(",",S2093)+1)-FIND(",",S2093)-1)),MapTable!$A:$A,1,0)),ISERROR(VLOOKUP(TRIM(MID(S2093,FIND(",",S2093,FIND(",",S2093)+1)+1,999)),MapTable!$A:$A,1,0))),"맵없음",
  ""),
IF(ISERROR(FIND(",",S2093,FIND(",",S2093,FIND(",",S2093,FIND(",",S2093)+1)+1)+1)),
  IF(OR(ISERROR(VLOOKUP(LEFT(S2093,FIND(",",S2093)-1),MapTable!$A:$A,1,0)),ISERROR(VLOOKUP(TRIM(MID(S2093,FIND(",",S2093)+1,FIND(",",S2093,FIND(",",S2093)+1)-FIND(",",S2093)-1)),MapTable!$A:$A,1,0)),ISERROR(VLOOKUP(TRIM(MID(S2093,FIND(",",S2093,FIND(",",S2093)+1)+1,FIND(",",S2093,FIND(",",S2093,FIND(",",S2093)+1)+1)-FIND(",",S2093,FIND(",",S2093)+1)-1)),MapTable!$A:$A,1,0)),ISERROR(VLOOKUP(TRIM(MID(S2093,FIND(",",S2093,FIND(",",S2093,FIND(",",S2093)+1)+1)+1,999)),MapTable!$A:$A,1,0))),"맵없음",
  ""),
)))))</f>
        <v/>
      </c>
      <c r="Y2093" t="str">
        <f>IF(ISBLANK(X2093),"",IF(ISERROR(VLOOKUP(X2093,[3]DropTable!$A:$A,1,0)),"드랍없음",""))</f>
        <v/>
      </c>
      <c r="AA2093" t="str">
        <f>IF(ISBLANK(Z2093),"",IF(ISERROR(VLOOKUP(Z2093,[3]DropTable!$A:$A,1,0)),"드랍없음",""))</f>
        <v/>
      </c>
      <c r="AC2093">
        <v>8.1</v>
      </c>
    </row>
    <row r="2094" spans="1:29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114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P2094" t="b">
        <f t="shared" ca="1" si="55"/>
        <v>0</v>
      </c>
      <c r="T2094" t="str">
        <f>IF(ISBLANK(S2094),"",
IF(ISERROR(FIND(",",S2094)),
  IF(ISERROR(VLOOKUP(S2094,MapTable!$A:$A,1,0)),"맵없음",
  ""),
IF(ISERROR(FIND(",",S2094,FIND(",",S2094)+1)),
  IF(OR(ISERROR(VLOOKUP(LEFT(S2094,FIND(",",S2094)-1),MapTable!$A:$A,1,0)),ISERROR(VLOOKUP(TRIM(MID(S2094,FIND(",",S2094)+1,999)),MapTable!$A:$A,1,0))),"맵없음",
  ""),
IF(ISERROR(FIND(",",S2094,FIND(",",S2094,FIND(",",S2094)+1)+1)),
  IF(OR(ISERROR(VLOOKUP(LEFT(S2094,FIND(",",S2094)-1),MapTable!$A:$A,1,0)),ISERROR(VLOOKUP(TRIM(MID(S2094,FIND(",",S2094)+1,FIND(",",S2094,FIND(",",S2094)+1)-FIND(",",S2094)-1)),MapTable!$A:$A,1,0)),ISERROR(VLOOKUP(TRIM(MID(S2094,FIND(",",S2094,FIND(",",S2094)+1)+1,999)),MapTable!$A:$A,1,0))),"맵없음",
  ""),
IF(ISERROR(FIND(",",S2094,FIND(",",S2094,FIND(",",S2094,FIND(",",S2094)+1)+1)+1)),
  IF(OR(ISERROR(VLOOKUP(LEFT(S2094,FIND(",",S2094)-1),MapTable!$A:$A,1,0)),ISERROR(VLOOKUP(TRIM(MID(S2094,FIND(",",S2094)+1,FIND(",",S2094,FIND(",",S2094)+1)-FIND(",",S2094)-1)),MapTable!$A:$A,1,0)),ISERROR(VLOOKUP(TRIM(MID(S2094,FIND(",",S2094,FIND(",",S2094)+1)+1,FIND(",",S2094,FIND(",",S2094,FIND(",",S2094)+1)+1)-FIND(",",S2094,FIND(",",S2094)+1)-1)),MapTable!$A:$A,1,0)),ISERROR(VLOOKUP(TRIM(MID(S2094,FIND(",",S2094,FIND(",",S2094,FIND(",",S2094)+1)+1)+1,999)),MapTable!$A:$A,1,0))),"맵없음",
  ""),
)))))</f>
        <v/>
      </c>
      <c r="Y2094" t="str">
        <f>IF(ISBLANK(X2094),"",IF(ISERROR(VLOOKUP(X2094,[3]DropTable!$A:$A,1,0)),"드랍없음",""))</f>
        <v/>
      </c>
      <c r="AA2094" t="str">
        <f>IF(ISBLANK(Z2094),"",IF(ISERROR(VLOOKUP(Z2094,[3]DropTable!$A:$A,1,0)),"드랍없음",""))</f>
        <v/>
      </c>
      <c r="AC2094">
        <v>8.1</v>
      </c>
    </row>
    <row r="2095" spans="1:29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114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P2095" t="b">
        <f t="shared" ca="1" si="55"/>
        <v>0</v>
      </c>
      <c r="T2095" t="str">
        <f>IF(ISBLANK(S2095),"",
IF(ISERROR(FIND(",",S2095)),
  IF(ISERROR(VLOOKUP(S2095,MapTable!$A:$A,1,0)),"맵없음",
  ""),
IF(ISERROR(FIND(",",S2095,FIND(",",S2095)+1)),
  IF(OR(ISERROR(VLOOKUP(LEFT(S2095,FIND(",",S2095)-1),MapTable!$A:$A,1,0)),ISERROR(VLOOKUP(TRIM(MID(S2095,FIND(",",S2095)+1,999)),MapTable!$A:$A,1,0))),"맵없음",
  ""),
IF(ISERROR(FIND(",",S2095,FIND(",",S2095,FIND(",",S2095)+1)+1)),
  IF(OR(ISERROR(VLOOKUP(LEFT(S2095,FIND(",",S2095)-1),MapTable!$A:$A,1,0)),ISERROR(VLOOKUP(TRIM(MID(S2095,FIND(",",S2095)+1,FIND(",",S2095,FIND(",",S2095)+1)-FIND(",",S2095)-1)),MapTable!$A:$A,1,0)),ISERROR(VLOOKUP(TRIM(MID(S2095,FIND(",",S2095,FIND(",",S2095)+1)+1,999)),MapTable!$A:$A,1,0))),"맵없음",
  ""),
IF(ISERROR(FIND(",",S2095,FIND(",",S2095,FIND(",",S2095,FIND(",",S2095)+1)+1)+1)),
  IF(OR(ISERROR(VLOOKUP(LEFT(S2095,FIND(",",S2095)-1),MapTable!$A:$A,1,0)),ISERROR(VLOOKUP(TRIM(MID(S2095,FIND(",",S2095)+1,FIND(",",S2095,FIND(",",S2095)+1)-FIND(",",S2095)-1)),MapTable!$A:$A,1,0)),ISERROR(VLOOKUP(TRIM(MID(S2095,FIND(",",S2095,FIND(",",S2095)+1)+1,FIND(",",S2095,FIND(",",S2095,FIND(",",S2095)+1)+1)-FIND(",",S2095,FIND(",",S2095)+1)-1)),MapTable!$A:$A,1,0)),ISERROR(VLOOKUP(TRIM(MID(S2095,FIND(",",S2095,FIND(",",S2095,FIND(",",S2095)+1)+1)+1,999)),MapTable!$A:$A,1,0))),"맵없음",
  ""),
)))))</f>
        <v/>
      </c>
      <c r="Y2095" t="str">
        <f>IF(ISBLANK(X2095),"",IF(ISERROR(VLOOKUP(X2095,[3]DropTable!$A:$A,1,0)),"드랍없음",""))</f>
        <v/>
      </c>
      <c r="AA2095" t="str">
        <f>IF(ISBLANK(Z2095),"",IF(ISERROR(VLOOKUP(Z2095,[3]DropTable!$A:$A,1,0)),"드랍없음",""))</f>
        <v/>
      </c>
      <c r="AC2095">
        <v>8.1</v>
      </c>
    </row>
    <row r="2096" spans="1:29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114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P2096" t="b">
        <f t="shared" ca="1" si="55"/>
        <v>0</v>
      </c>
      <c r="T2096" t="str">
        <f>IF(ISBLANK(S2096),"",
IF(ISERROR(FIND(",",S2096)),
  IF(ISERROR(VLOOKUP(S2096,MapTable!$A:$A,1,0)),"맵없음",
  ""),
IF(ISERROR(FIND(",",S2096,FIND(",",S2096)+1)),
  IF(OR(ISERROR(VLOOKUP(LEFT(S2096,FIND(",",S2096)-1),MapTable!$A:$A,1,0)),ISERROR(VLOOKUP(TRIM(MID(S2096,FIND(",",S2096)+1,999)),MapTable!$A:$A,1,0))),"맵없음",
  ""),
IF(ISERROR(FIND(",",S2096,FIND(",",S2096,FIND(",",S2096)+1)+1)),
  IF(OR(ISERROR(VLOOKUP(LEFT(S2096,FIND(",",S2096)-1),MapTable!$A:$A,1,0)),ISERROR(VLOOKUP(TRIM(MID(S2096,FIND(",",S2096)+1,FIND(",",S2096,FIND(",",S2096)+1)-FIND(",",S2096)-1)),MapTable!$A:$A,1,0)),ISERROR(VLOOKUP(TRIM(MID(S2096,FIND(",",S2096,FIND(",",S2096)+1)+1,999)),MapTable!$A:$A,1,0))),"맵없음",
  ""),
IF(ISERROR(FIND(",",S2096,FIND(",",S2096,FIND(",",S2096,FIND(",",S2096)+1)+1)+1)),
  IF(OR(ISERROR(VLOOKUP(LEFT(S2096,FIND(",",S2096)-1),MapTable!$A:$A,1,0)),ISERROR(VLOOKUP(TRIM(MID(S2096,FIND(",",S2096)+1,FIND(",",S2096,FIND(",",S2096)+1)-FIND(",",S2096)-1)),MapTable!$A:$A,1,0)),ISERROR(VLOOKUP(TRIM(MID(S2096,FIND(",",S2096,FIND(",",S2096)+1)+1,FIND(",",S2096,FIND(",",S2096,FIND(",",S2096)+1)+1)-FIND(",",S2096,FIND(",",S2096)+1)-1)),MapTable!$A:$A,1,0)),ISERROR(VLOOKUP(TRIM(MID(S2096,FIND(",",S2096,FIND(",",S2096,FIND(",",S2096)+1)+1)+1,999)),MapTable!$A:$A,1,0))),"맵없음",
  ""),
)))))</f>
        <v/>
      </c>
      <c r="Y2096" t="str">
        <f>IF(ISBLANK(X2096),"",IF(ISERROR(VLOOKUP(X2096,[3]DropTable!$A:$A,1,0)),"드랍없음",""))</f>
        <v/>
      </c>
      <c r="AA2096" t="str">
        <f>IF(ISBLANK(Z2096),"",IF(ISERROR(VLOOKUP(Z2096,[3]DropTable!$A:$A,1,0)),"드랍없음",""))</f>
        <v/>
      </c>
      <c r="AC2096">
        <v>8.1</v>
      </c>
    </row>
    <row r="2097" spans="1:29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114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P2097" t="b">
        <f t="shared" ca="1" si="55"/>
        <v>0</v>
      </c>
      <c r="T2097" t="str">
        <f>IF(ISBLANK(S2097),"",
IF(ISERROR(FIND(",",S2097)),
  IF(ISERROR(VLOOKUP(S2097,MapTable!$A:$A,1,0)),"맵없음",
  ""),
IF(ISERROR(FIND(",",S2097,FIND(",",S2097)+1)),
  IF(OR(ISERROR(VLOOKUP(LEFT(S2097,FIND(",",S2097)-1),MapTable!$A:$A,1,0)),ISERROR(VLOOKUP(TRIM(MID(S2097,FIND(",",S2097)+1,999)),MapTable!$A:$A,1,0))),"맵없음",
  ""),
IF(ISERROR(FIND(",",S2097,FIND(",",S2097,FIND(",",S2097)+1)+1)),
  IF(OR(ISERROR(VLOOKUP(LEFT(S2097,FIND(",",S2097)-1),MapTable!$A:$A,1,0)),ISERROR(VLOOKUP(TRIM(MID(S2097,FIND(",",S2097)+1,FIND(",",S2097,FIND(",",S2097)+1)-FIND(",",S2097)-1)),MapTable!$A:$A,1,0)),ISERROR(VLOOKUP(TRIM(MID(S2097,FIND(",",S2097,FIND(",",S2097)+1)+1,999)),MapTable!$A:$A,1,0))),"맵없음",
  ""),
IF(ISERROR(FIND(",",S2097,FIND(",",S2097,FIND(",",S2097,FIND(",",S2097)+1)+1)+1)),
  IF(OR(ISERROR(VLOOKUP(LEFT(S2097,FIND(",",S2097)-1),MapTable!$A:$A,1,0)),ISERROR(VLOOKUP(TRIM(MID(S2097,FIND(",",S2097)+1,FIND(",",S2097,FIND(",",S2097)+1)-FIND(",",S2097)-1)),MapTable!$A:$A,1,0)),ISERROR(VLOOKUP(TRIM(MID(S2097,FIND(",",S2097,FIND(",",S2097)+1)+1,FIND(",",S2097,FIND(",",S2097,FIND(",",S2097)+1)+1)-FIND(",",S2097,FIND(",",S2097)+1)-1)),MapTable!$A:$A,1,0)),ISERROR(VLOOKUP(TRIM(MID(S2097,FIND(",",S2097,FIND(",",S2097,FIND(",",S2097)+1)+1)+1,999)),MapTable!$A:$A,1,0))),"맵없음",
  ""),
)))))</f>
        <v/>
      </c>
      <c r="Y2097" t="str">
        <f>IF(ISBLANK(X2097),"",IF(ISERROR(VLOOKUP(X2097,[3]DropTable!$A:$A,1,0)),"드랍없음",""))</f>
        <v/>
      </c>
      <c r="AA2097" t="str">
        <f>IF(ISBLANK(Z2097),"",IF(ISERROR(VLOOKUP(Z2097,[3]DropTable!$A:$A,1,0)),"드랍없음",""))</f>
        <v/>
      </c>
      <c r="AC2097">
        <v>8.1</v>
      </c>
    </row>
    <row r="2098" spans="1:29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114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P2098" t="b">
        <f t="shared" ca="1" si="55"/>
        <v>0</v>
      </c>
      <c r="T2098" t="str">
        <f>IF(ISBLANK(S2098),"",
IF(ISERROR(FIND(",",S2098)),
  IF(ISERROR(VLOOKUP(S2098,MapTable!$A:$A,1,0)),"맵없음",
  ""),
IF(ISERROR(FIND(",",S2098,FIND(",",S2098)+1)),
  IF(OR(ISERROR(VLOOKUP(LEFT(S2098,FIND(",",S2098)-1),MapTable!$A:$A,1,0)),ISERROR(VLOOKUP(TRIM(MID(S2098,FIND(",",S2098)+1,999)),MapTable!$A:$A,1,0))),"맵없음",
  ""),
IF(ISERROR(FIND(",",S2098,FIND(",",S2098,FIND(",",S2098)+1)+1)),
  IF(OR(ISERROR(VLOOKUP(LEFT(S2098,FIND(",",S2098)-1),MapTable!$A:$A,1,0)),ISERROR(VLOOKUP(TRIM(MID(S2098,FIND(",",S2098)+1,FIND(",",S2098,FIND(",",S2098)+1)-FIND(",",S2098)-1)),MapTable!$A:$A,1,0)),ISERROR(VLOOKUP(TRIM(MID(S2098,FIND(",",S2098,FIND(",",S2098)+1)+1,999)),MapTable!$A:$A,1,0))),"맵없음",
  ""),
IF(ISERROR(FIND(",",S2098,FIND(",",S2098,FIND(",",S2098,FIND(",",S2098)+1)+1)+1)),
  IF(OR(ISERROR(VLOOKUP(LEFT(S2098,FIND(",",S2098)-1),MapTable!$A:$A,1,0)),ISERROR(VLOOKUP(TRIM(MID(S2098,FIND(",",S2098)+1,FIND(",",S2098,FIND(",",S2098)+1)-FIND(",",S2098)-1)),MapTable!$A:$A,1,0)),ISERROR(VLOOKUP(TRIM(MID(S2098,FIND(",",S2098,FIND(",",S2098)+1)+1,FIND(",",S2098,FIND(",",S2098,FIND(",",S2098)+1)+1)-FIND(",",S2098,FIND(",",S2098)+1)-1)),MapTable!$A:$A,1,0)),ISERROR(VLOOKUP(TRIM(MID(S2098,FIND(",",S2098,FIND(",",S2098,FIND(",",S2098)+1)+1)+1,999)),MapTable!$A:$A,1,0))),"맵없음",
  ""),
)))))</f>
        <v/>
      </c>
      <c r="Y2098" t="str">
        <f>IF(ISBLANK(X2098),"",IF(ISERROR(VLOOKUP(X2098,[3]DropTable!$A:$A,1,0)),"드랍없음",""))</f>
        <v/>
      </c>
      <c r="AA2098" t="str">
        <f>IF(ISBLANK(Z2098),"",IF(ISERROR(VLOOKUP(Z2098,[3]DropTable!$A:$A,1,0)),"드랍없음",""))</f>
        <v/>
      </c>
      <c r="AC2098">
        <v>8.1</v>
      </c>
    </row>
    <row r="2099" spans="1:29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114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P2099" t="b">
        <f t="shared" ca="1" si="55"/>
        <v>0</v>
      </c>
      <c r="T2099" t="str">
        <f>IF(ISBLANK(S2099),"",
IF(ISERROR(FIND(",",S2099)),
  IF(ISERROR(VLOOKUP(S2099,MapTable!$A:$A,1,0)),"맵없음",
  ""),
IF(ISERROR(FIND(",",S2099,FIND(",",S2099)+1)),
  IF(OR(ISERROR(VLOOKUP(LEFT(S2099,FIND(",",S2099)-1),MapTable!$A:$A,1,0)),ISERROR(VLOOKUP(TRIM(MID(S2099,FIND(",",S2099)+1,999)),MapTable!$A:$A,1,0))),"맵없음",
  ""),
IF(ISERROR(FIND(",",S2099,FIND(",",S2099,FIND(",",S2099)+1)+1)),
  IF(OR(ISERROR(VLOOKUP(LEFT(S2099,FIND(",",S2099)-1),MapTable!$A:$A,1,0)),ISERROR(VLOOKUP(TRIM(MID(S2099,FIND(",",S2099)+1,FIND(",",S2099,FIND(",",S2099)+1)-FIND(",",S2099)-1)),MapTable!$A:$A,1,0)),ISERROR(VLOOKUP(TRIM(MID(S2099,FIND(",",S2099,FIND(",",S2099)+1)+1,999)),MapTable!$A:$A,1,0))),"맵없음",
  ""),
IF(ISERROR(FIND(",",S2099,FIND(",",S2099,FIND(",",S2099,FIND(",",S2099)+1)+1)+1)),
  IF(OR(ISERROR(VLOOKUP(LEFT(S2099,FIND(",",S2099)-1),MapTable!$A:$A,1,0)),ISERROR(VLOOKUP(TRIM(MID(S2099,FIND(",",S2099)+1,FIND(",",S2099,FIND(",",S2099)+1)-FIND(",",S2099)-1)),MapTable!$A:$A,1,0)),ISERROR(VLOOKUP(TRIM(MID(S2099,FIND(",",S2099,FIND(",",S2099)+1)+1,FIND(",",S2099,FIND(",",S2099,FIND(",",S2099)+1)+1)-FIND(",",S2099,FIND(",",S2099)+1)-1)),MapTable!$A:$A,1,0)),ISERROR(VLOOKUP(TRIM(MID(S2099,FIND(",",S2099,FIND(",",S2099,FIND(",",S2099)+1)+1)+1,999)),MapTable!$A:$A,1,0))),"맵없음",
  ""),
)))))</f>
        <v/>
      </c>
      <c r="Y2099" t="str">
        <f>IF(ISBLANK(X2099),"",IF(ISERROR(VLOOKUP(X2099,[3]DropTable!$A:$A,1,0)),"드랍없음",""))</f>
        <v/>
      </c>
      <c r="AA2099" t="str">
        <f>IF(ISBLANK(Z2099),"",IF(ISERROR(VLOOKUP(Z2099,[3]DropTable!$A:$A,1,0)),"드랍없음",""))</f>
        <v/>
      </c>
      <c r="AC2099">
        <v>8.1</v>
      </c>
    </row>
    <row r="2100" spans="1:29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114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P2100" t="b">
        <f t="shared" ca="1" si="55"/>
        <v>0</v>
      </c>
      <c r="T2100" t="str">
        <f>IF(ISBLANK(S2100),"",
IF(ISERROR(FIND(",",S2100)),
  IF(ISERROR(VLOOKUP(S2100,MapTable!$A:$A,1,0)),"맵없음",
  ""),
IF(ISERROR(FIND(",",S2100,FIND(",",S2100)+1)),
  IF(OR(ISERROR(VLOOKUP(LEFT(S2100,FIND(",",S2100)-1),MapTable!$A:$A,1,0)),ISERROR(VLOOKUP(TRIM(MID(S2100,FIND(",",S2100)+1,999)),MapTable!$A:$A,1,0))),"맵없음",
  ""),
IF(ISERROR(FIND(",",S2100,FIND(",",S2100,FIND(",",S2100)+1)+1)),
  IF(OR(ISERROR(VLOOKUP(LEFT(S2100,FIND(",",S2100)-1),MapTable!$A:$A,1,0)),ISERROR(VLOOKUP(TRIM(MID(S2100,FIND(",",S2100)+1,FIND(",",S2100,FIND(",",S2100)+1)-FIND(",",S2100)-1)),MapTable!$A:$A,1,0)),ISERROR(VLOOKUP(TRIM(MID(S2100,FIND(",",S2100,FIND(",",S2100)+1)+1,999)),MapTable!$A:$A,1,0))),"맵없음",
  ""),
IF(ISERROR(FIND(",",S2100,FIND(",",S2100,FIND(",",S2100,FIND(",",S2100)+1)+1)+1)),
  IF(OR(ISERROR(VLOOKUP(LEFT(S2100,FIND(",",S2100)-1),MapTable!$A:$A,1,0)),ISERROR(VLOOKUP(TRIM(MID(S2100,FIND(",",S2100)+1,FIND(",",S2100,FIND(",",S2100)+1)-FIND(",",S2100)-1)),MapTable!$A:$A,1,0)),ISERROR(VLOOKUP(TRIM(MID(S2100,FIND(",",S2100,FIND(",",S2100)+1)+1,FIND(",",S2100,FIND(",",S2100,FIND(",",S2100)+1)+1)-FIND(",",S2100,FIND(",",S2100)+1)-1)),MapTable!$A:$A,1,0)),ISERROR(VLOOKUP(TRIM(MID(S2100,FIND(",",S2100,FIND(",",S2100,FIND(",",S2100)+1)+1)+1,999)),MapTable!$A:$A,1,0))),"맵없음",
  ""),
)))))</f>
        <v/>
      </c>
      <c r="Y2100" t="str">
        <f>IF(ISBLANK(X2100),"",IF(ISERROR(VLOOKUP(X2100,[3]DropTable!$A:$A,1,0)),"드랍없음",""))</f>
        <v/>
      </c>
      <c r="AA2100" t="str">
        <f>IF(ISBLANK(Z2100),"",IF(ISERROR(VLOOKUP(Z2100,[3]DropTable!$A:$A,1,0)),"드랍없음",""))</f>
        <v/>
      </c>
      <c r="AC2100">
        <v>8.1</v>
      </c>
    </row>
    <row r="2101" spans="1:29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114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P2101" t="b">
        <f t="shared" ca="1" si="55"/>
        <v>0</v>
      </c>
      <c r="T2101" t="str">
        <f>IF(ISBLANK(S2101),"",
IF(ISERROR(FIND(",",S2101)),
  IF(ISERROR(VLOOKUP(S2101,MapTable!$A:$A,1,0)),"맵없음",
  ""),
IF(ISERROR(FIND(",",S2101,FIND(",",S2101)+1)),
  IF(OR(ISERROR(VLOOKUP(LEFT(S2101,FIND(",",S2101)-1),MapTable!$A:$A,1,0)),ISERROR(VLOOKUP(TRIM(MID(S2101,FIND(",",S2101)+1,999)),MapTable!$A:$A,1,0))),"맵없음",
  ""),
IF(ISERROR(FIND(",",S2101,FIND(",",S2101,FIND(",",S2101)+1)+1)),
  IF(OR(ISERROR(VLOOKUP(LEFT(S2101,FIND(",",S2101)-1),MapTable!$A:$A,1,0)),ISERROR(VLOOKUP(TRIM(MID(S2101,FIND(",",S2101)+1,FIND(",",S2101,FIND(",",S2101)+1)-FIND(",",S2101)-1)),MapTable!$A:$A,1,0)),ISERROR(VLOOKUP(TRIM(MID(S2101,FIND(",",S2101,FIND(",",S2101)+1)+1,999)),MapTable!$A:$A,1,0))),"맵없음",
  ""),
IF(ISERROR(FIND(",",S2101,FIND(",",S2101,FIND(",",S2101,FIND(",",S2101)+1)+1)+1)),
  IF(OR(ISERROR(VLOOKUP(LEFT(S2101,FIND(",",S2101)-1),MapTable!$A:$A,1,0)),ISERROR(VLOOKUP(TRIM(MID(S2101,FIND(",",S2101)+1,FIND(",",S2101,FIND(",",S2101)+1)-FIND(",",S2101)-1)),MapTable!$A:$A,1,0)),ISERROR(VLOOKUP(TRIM(MID(S2101,FIND(",",S2101,FIND(",",S2101)+1)+1,FIND(",",S2101,FIND(",",S2101,FIND(",",S2101)+1)+1)-FIND(",",S2101,FIND(",",S2101)+1)-1)),MapTable!$A:$A,1,0)),ISERROR(VLOOKUP(TRIM(MID(S2101,FIND(",",S2101,FIND(",",S2101,FIND(",",S2101)+1)+1)+1,999)),MapTable!$A:$A,1,0))),"맵없음",
  ""),
)))))</f>
        <v/>
      </c>
      <c r="Y2101" t="str">
        <f>IF(ISBLANK(X2101),"",IF(ISERROR(VLOOKUP(X2101,[3]DropTable!$A:$A,1,0)),"드랍없음",""))</f>
        <v/>
      </c>
      <c r="AA2101" t="str">
        <f>IF(ISBLANK(Z2101),"",IF(ISERROR(VLOOKUP(Z2101,[3]DropTable!$A:$A,1,0)),"드랍없음",""))</f>
        <v/>
      </c>
      <c r="AC2101">
        <v>8.1</v>
      </c>
    </row>
    <row r="2102" spans="1:29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114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P2102" t="b">
        <f t="shared" ca="1" si="55"/>
        <v>0</v>
      </c>
      <c r="T2102" t="str">
        <f>IF(ISBLANK(S2102),"",
IF(ISERROR(FIND(",",S2102)),
  IF(ISERROR(VLOOKUP(S2102,MapTable!$A:$A,1,0)),"맵없음",
  ""),
IF(ISERROR(FIND(",",S2102,FIND(",",S2102)+1)),
  IF(OR(ISERROR(VLOOKUP(LEFT(S2102,FIND(",",S2102)-1),MapTable!$A:$A,1,0)),ISERROR(VLOOKUP(TRIM(MID(S2102,FIND(",",S2102)+1,999)),MapTable!$A:$A,1,0))),"맵없음",
  ""),
IF(ISERROR(FIND(",",S2102,FIND(",",S2102,FIND(",",S2102)+1)+1)),
  IF(OR(ISERROR(VLOOKUP(LEFT(S2102,FIND(",",S2102)-1),MapTable!$A:$A,1,0)),ISERROR(VLOOKUP(TRIM(MID(S2102,FIND(",",S2102)+1,FIND(",",S2102,FIND(",",S2102)+1)-FIND(",",S2102)-1)),MapTable!$A:$A,1,0)),ISERROR(VLOOKUP(TRIM(MID(S2102,FIND(",",S2102,FIND(",",S2102)+1)+1,999)),MapTable!$A:$A,1,0))),"맵없음",
  ""),
IF(ISERROR(FIND(",",S2102,FIND(",",S2102,FIND(",",S2102,FIND(",",S2102)+1)+1)+1)),
  IF(OR(ISERROR(VLOOKUP(LEFT(S2102,FIND(",",S2102)-1),MapTable!$A:$A,1,0)),ISERROR(VLOOKUP(TRIM(MID(S2102,FIND(",",S2102)+1,FIND(",",S2102,FIND(",",S2102)+1)-FIND(",",S2102)-1)),MapTable!$A:$A,1,0)),ISERROR(VLOOKUP(TRIM(MID(S2102,FIND(",",S2102,FIND(",",S2102)+1)+1,FIND(",",S2102,FIND(",",S2102,FIND(",",S2102)+1)+1)-FIND(",",S2102,FIND(",",S2102)+1)-1)),MapTable!$A:$A,1,0)),ISERROR(VLOOKUP(TRIM(MID(S2102,FIND(",",S2102,FIND(",",S2102,FIND(",",S2102)+1)+1)+1,999)),MapTable!$A:$A,1,0))),"맵없음",
  ""),
)))))</f>
        <v/>
      </c>
      <c r="Y2102" t="str">
        <f>IF(ISBLANK(X2102),"",IF(ISERROR(VLOOKUP(X2102,[3]DropTable!$A:$A,1,0)),"드랍없음",""))</f>
        <v/>
      </c>
      <c r="AA2102" t="str">
        <f>IF(ISBLANK(Z2102),"",IF(ISERROR(VLOOKUP(Z2102,[3]DropTable!$A:$A,1,0)),"드랍없음",""))</f>
        <v/>
      </c>
      <c r="AC2102">
        <v>8.1</v>
      </c>
    </row>
    <row r="2103" spans="1:29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114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P2103" t="b">
        <f t="shared" ca="1" si="55"/>
        <v>0</v>
      </c>
      <c r="T2103" t="str">
        <f>IF(ISBLANK(S2103),"",
IF(ISERROR(FIND(",",S2103)),
  IF(ISERROR(VLOOKUP(S2103,MapTable!$A:$A,1,0)),"맵없음",
  ""),
IF(ISERROR(FIND(",",S2103,FIND(",",S2103)+1)),
  IF(OR(ISERROR(VLOOKUP(LEFT(S2103,FIND(",",S2103)-1),MapTable!$A:$A,1,0)),ISERROR(VLOOKUP(TRIM(MID(S2103,FIND(",",S2103)+1,999)),MapTable!$A:$A,1,0))),"맵없음",
  ""),
IF(ISERROR(FIND(",",S2103,FIND(",",S2103,FIND(",",S2103)+1)+1)),
  IF(OR(ISERROR(VLOOKUP(LEFT(S2103,FIND(",",S2103)-1),MapTable!$A:$A,1,0)),ISERROR(VLOOKUP(TRIM(MID(S2103,FIND(",",S2103)+1,FIND(",",S2103,FIND(",",S2103)+1)-FIND(",",S2103)-1)),MapTable!$A:$A,1,0)),ISERROR(VLOOKUP(TRIM(MID(S2103,FIND(",",S2103,FIND(",",S2103)+1)+1,999)),MapTable!$A:$A,1,0))),"맵없음",
  ""),
IF(ISERROR(FIND(",",S2103,FIND(",",S2103,FIND(",",S2103,FIND(",",S2103)+1)+1)+1)),
  IF(OR(ISERROR(VLOOKUP(LEFT(S2103,FIND(",",S2103)-1),MapTable!$A:$A,1,0)),ISERROR(VLOOKUP(TRIM(MID(S2103,FIND(",",S2103)+1,FIND(",",S2103,FIND(",",S2103)+1)-FIND(",",S2103)-1)),MapTable!$A:$A,1,0)),ISERROR(VLOOKUP(TRIM(MID(S2103,FIND(",",S2103,FIND(",",S2103)+1)+1,FIND(",",S2103,FIND(",",S2103,FIND(",",S2103)+1)+1)-FIND(",",S2103,FIND(",",S2103)+1)-1)),MapTable!$A:$A,1,0)),ISERROR(VLOOKUP(TRIM(MID(S2103,FIND(",",S2103,FIND(",",S2103,FIND(",",S2103)+1)+1)+1,999)),MapTable!$A:$A,1,0))),"맵없음",
  ""),
)))))</f>
        <v/>
      </c>
      <c r="Y2103" t="str">
        <f>IF(ISBLANK(X2103),"",IF(ISERROR(VLOOKUP(X2103,[3]DropTable!$A:$A,1,0)),"드랍없음",""))</f>
        <v/>
      </c>
      <c r="AA2103" t="str">
        <f>IF(ISBLANK(Z2103),"",IF(ISERROR(VLOOKUP(Z2103,[3]DropTable!$A:$A,1,0)),"드랍없음",""))</f>
        <v/>
      </c>
      <c r="AC2103">
        <v>8.1</v>
      </c>
    </row>
    <row r="2104" spans="1:29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114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P2104" t="b">
        <f t="shared" ca="1" si="55"/>
        <v>0</v>
      </c>
      <c r="T2104" t="str">
        <f>IF(ISBLANK(S2104),"",
IF(ISERROR(FIND(",",S2104)),
  IF(ISERROR(VLOOKUP(S2104,MapTable!$A:$A,1,0)),"맵없음",
  ""),
IF(ISERROR(FIND(",",S2104,FIND(",",S2104)+1)),
  IF(OR(ISERROR(VLOOKUP(LEFT(S2104,FIND(",",S2104)-1),MapTable!$A:$A,1,0)),ISERROR(VLOOKUP(TRIM(MID(S2104,FIND(",",S2104)+1,999)),MapTable!$A:$A,1,0))),"맵없음",
  ""),
IF(ISERROR(FIND(",",S2104,FIND(",",S2104,FIND(",",S2104)+1)+1)),
  IF(OR(ISERROR(VLOOKUP(LEFT(S2104,FIND(",",S2104)-1),MapTable!$A:$A,1,0)),ISERROR(VLOOKUP(TRIM(MID(S2104,FIND(",",S2104)+1,FIND(",",S2104,FIND(",",S2104)+1)-FIND(",",S2104)-1)),MapTable!$A:$A,1,0)),ISERROR(VLOOKUP(TRIM(MID(S2104,FIND(",",S2104,FIND(",",S2104)+1)+1,999)),MapTable!$A:$A,1,0))),"맵없음",
  ""),
IF(ISERROR(FIND(",",S2104,FIND(",",S2104,FIND(",",S2104,FIND(",",S2104)+1)+1)+1)),
  IF(OR(ISERROR(VLOOKUP(LEFT(S2104,FIND(",",S2104)-1),MapTable!$A:$A,1,0)),ISERROR(VLOOKUP(TRIM(MID(S2104,FIND(",",S2104)+1,FIND(",",S2104,FIND(",",S2104)+1)-FIND(",",S2104)-1)),MapTable!$A:$A,1,0)),ISERROR(VLOOKUP(TRIM(MID(S2104,FIND(",",S2104,FIND(",",S2104)+1)+1,FIND(",",S2104,FIND(",",S2104,FIND(",",S2104)+1)+1)-FIND(",",S2104,FIND(",",S2104)+1)-1)),MapTable!$A:$A,1,0)),ISERROR(VLOOKUP(TRIM(MID(S2104,FIND(",",S2104,FIND(",",S2104,FIND(",",S2104)+1)+1)+1,999)),MapTable!$A:$A,1,0))),"맵없음",
  ""),
)))))</f>
        <v/>
      </c>
      <c r="Y2104" t="str">
        <f>IF(ISBLANK(X2104),"",IF(ISERROR(VLOOKUP(X2104,[3]DropTable!$A:$A,1,0)),"드랍없음",""))</f>
        <v/>
      </c>
      <c r="AA2104" t="str">
        <f>IF(ISBLANK(Z2104),"",IF(ISERROR(VLOOKUP(Z2104,[3]DropTable!$A:$A,1,0)),"드랍없음",""))</f>
        <v/>
      </c>
      <c r="AC2104">
        <v>8.1</v>
      </c>
    </row>
    <row r="2105" spans="1:29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114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P2105" t="b">
        <f t="shared" ca="1" si="55"/>
        <v>0</v>
      </c>
      <c r="T2105" t="str">
        <f>IF(ISBLANK(S2105),"",
IF(ISERROR(FIND(",",S2105)),
  IF(ISERROR(VLOOKUP(S2105,MapTable!$A:$A,1,0)),"맵없음",
  ""),
IF(ISERROR(FIND(",",S2105,FIND(",",S2105)+1)),
  IF(OR(ISERROR(VLOOKUP(LEFT(S2105,FIND(",",S2105)-1),MapTable!$A:$A,1,0)),ISERROR(VLOOKUP(TRIM(MID(S2105,FIND(",",S2105)+1,999)),MapTable!$A:$A,1,0))),"맵없음",
  ""),
IF(ISERROR(FIND(",",S2105,FIND(",",S2105,FIND(",",S2105)+1)+1)),
  IF(OR(ISERROR(VLOOKUP(LEFT(S2105,FIND(",",S2105)-1),MapTable!$A:$A,1,0)),ISERROR(VLOOKUP(TRIM(MID(S2105,FIND(",",S2105)+1,FIND(",",S2105,FIND(",",S2105)+1)-FIND(",",S2105)-1)),MapTable!$A:$A,1,0)),ISERROR(VLOOKUP(TRIM(MID(S2105,FIND(",",S2105,FIND(",",S2105)+1)+1,999)),MapTable!$A:$A,1,0))),"맵없음",
  ""),
IF(ISERROR(FIND(",",S2105,FIND(",",S2105,FIND(",",S2105,FIND(",",S2105)+1)+1)+1)),
  IF(OR(ISERROR(VLOOKUP(LEFT(S2105,FIND(",",S2105)-1),MapTable!$A:$A,1,0)),ISERROR(VLOOKUP(TRIM(MID(S2105,FIND(",",S2105)+1,FIND(",",S2105,FIND(",",S2105)+1)-FIND(",",S2105)-1)),MapTable!$A:$A,1,0)),ISERROR(VLOOKUP(TRIM(MID(S2105,FIND(",",S2105,FIND(",",S2105)+1)+1,FIND(",",S2105,FIND(",",S2105,FIND(",",S2105)+1)+1)-FIND(",",S2105,FIND(",",S2105)+1)-1)),MapTable!$A:$A,1,0)),ISERROR(VLOOKUP(TRIM(MID(S2105,FIND(",",S2105,FIND(",",S2105,FIND(",",S2105)+1)+1)+1,999)),MapTable!$A:$A,1,0))),"맵없음",
  ""),
)))))</f>
        <v/>
      </c>
      <c r="Y2105" t="str">
        <f>IF(ISBLANK(X2105),"",IF(ISERROR(VLOOKUP(X2105,[3]DropTable!$A:$A,1,0)),"드랍없음",""))</f>
        <v/>
      </c>
      <c r="AA2105" t="str">
        <f>IF(ISBLANK(Z2105),"",IF(ISERROR(VLOOKUP(Z2105,[3]DropTable!$A:$A,1,0)),"드랍없음",""))</f>
        <v/>
      </c>
      <c r="AC2105">
        <v>8.1</v>
      </c>
    </row>
    <row r="2106" spans="1:29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114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P2106" t="b">
        <f t="shared" ca="1" si="55"/>
        <v>0</v>
      </c>
      <c r="T2106" t="str">
        <f>IF(ISBLANK(S2106),"",
IF(ISERROR(FIND(",",S2106)),
  IF(ISERROR(VLOOKUP(S2106,MapTable!$A:$A,1,0)),"맵없음",
  ""),
IF(ISERROR(FIND(",",S2106,FIND(",",S2106)+1)),
  IF(OR(ISERROR(VLOOKUP(LEFT(S2106,FIND(",",S2106)-1),MapTable!$A:$A,1,0)),ISERROR(VLOOKUP(TRIM(MID(S2106,FIND(",",S2106)+1,999)),MapTable!$A:$A,1,0))),"맵없음",
  ""),
IF(ISERROR(FIND(",",S2106,FIND(",",S2106,FIND(",",S2106)+1)+1)),
  IF(OR(ISERROR(VLOOKUP(LEFT(S2106,FIND(",",S2106)-1),MapTable!$A:$A,1,0)),ISERROR(VLOOKUP(TRIM(MID(S2106,FIND(",",S2106)+1,FIND(",",S2106,FIND(",",S2106)+1)-FIND(",",S2106)-1)),MapTable!$A:$A,1,0)),ISERROR(VLOOKUP(TRIM(MID(S2106,FIND(",",S2106,FIND(",",S2106)+1)+1,999)),MapTable!$A:$A,1,0))),"맵없음",
  ""),
IF(ISERROR(FIND(",",S2106,FIND(",",S2106,FIND(",",S2106,FIND(",",S2106)+1)+1)+1)),
  IF(OR(ISERROR(VLOOKUP(LEFT(S2106,FIND(",",S2106)-1),MapTable!$A:$A,1,0)),ISERROR(VLOOKUP(TRIM(MID(S2106,FIND(",",S2106)+1,FIND(",",S2106,FIND(",",S2106)+1)-FIND(",",S2106)-1)),MapTable!$A:$A,1,0)),ISERROR(VLOOKUP(TRIM(MID(S2106,FIND(",",S2106,FIND(",",S2106)+1)+1,FIND(",",S2106,FIND(",",S2106,FIND(",",S2106)+1)+1)-FIND(",",S2106,FIND(",",S2106)+1)-1)),MapTable!$A:$A,1,0)),ISERROR(VLOOKUP(TRIM(MID(S2106,FIND(",",S2106,FIND(",",S2106,FIND(",",S2106)+1)+1)+1,999)),MapTable!$A:$A,1,0))),"맵없음",
  ""),
)))))</f>
        <v/>
      </c>
      <c r="Y2106" t="str">
        <f>IF(ISBLANK(X2106),"",IF(ISERROR(VLOOKUP(X2106,[3]DropTable!$A:$A,1,0)),"드랍없음",""))</f>
        <v/>
      </c>
      <c r="AA2106" t="str">
        <f>IF(ISBLANK(Z2106),"",IF(ISERROR(VLOOKUP(Z2106,[3]DropTable!$A:$A,1,0)),"드랍없음",""))</f>
        <v/>
      </c>
      <c r="AC2106">
        <v>8.1</v>
      </c>
    </row>
    <row r="2107" spans="1:29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114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P2107" t="b">
        <f t="shared" ca="1" si="55"/>
        <v>0</v>
      </c>
      <c r="T2107" t="str">
        <f>IF(ISBLANK(S2107),"",
IF(ISERROR(FIND(",",S2107)),
  IF(ISERROR(VLOOKUP(S2107,MapTable!$A:$A,1,0)),"맵없음",
  ""),
IF(ISERROR(FIND(",",S2107,FIND(",",S2107)+1)),
  IF(OR(ISERROR(VLOOKUP(LEFT(S2107,FIND(",",S2107)-1),MapTable!$A:$A,1,0)),ISERROR(VLOOKUP(TRIM(MID(S2107,FIND(",",S2107)+1,999)),MapTable!$A:$A,1,0))),"맵없음",
  ""),
IF(ISERROR(FIND(",",S2107,FIND(",",S2107,FIND(",",S2107)+1)+1)),
  IF(OR(ISERROR(VLOOKUP(LEFT(S2107,FIND(",",S2107)-1),MapTable!$A:$A,1,0)),ISERROR(VLOOKUP(TRIM(MID(S2107,FIND(",",S2107)+1,FIND(",",S2107,FIND(",",S2107)+1)-FIND(",",S2107)-1)),MapTable!$A:$A,1,0)),ISERROR(VLOOKUP(TRIM(MID(S2107,FIND(",",S2107,FIND(",",S2107)+1)+1,999)),MapTable!$A:$A,1,0))),"맵없음",
  ""),
IF(ISERROR(FIND(",",S2107,FIND(",",S2107,FIND(",",S2107,FIND(",",S2107)+1)+1)+1)),
  IF(OR(ISERROR(VLOOKUP(LEFT(S2107,FIND(",",S2107)-1),MapTable!$A:$A,1,0)),ISERROR(VLOOKUP(TRIM(MID(S2107,FIND(",",S2107)+1,FIND(",",S2107,FIND(",",S2107)+1)-FIND(",",S2107)-1)),MapTable!$A:$A,1,0)),ISERROR(VLOOKUP(TRIM(MID(S2107,FIND(",",S2107,FIND(",",S2107)+1)+1,FIND(",",S2107,FIND(",",S2107,FIND(",",S2107)+1)+1)-FIND(",",S2107,FIND(",",S2107)+1)-1)),MapTable!$A:$A,1,0)),ISERROR(VLOOKUP(TRIM(MID(S2107,FIND(",",S2107,FIND(",",S2107,FIND(",",S2107)+1)+1)+1,999)),MapTable!$A:$A,1,0))),"맵없음",
  ""),
)))))</f>
        <v/>
      </c>
      <c r="Y2107" t="str">
        <f>IF(ISBLANK(X2107),"",IF(ISERROR(VLOOKUP(X2107,[3]DropTable!$A:$A,1,0)),"드랍없음",""))</f>
        <v/>
      </c>
      <c r="AA2107" t="str">
        <f>IF(ISBLANK(Z2107),"",IF(ISERROR(VLOOKUP(Z2107,[3]DropTable!$A:$A,1,0)),"드랍없음",""))</f>
        <v/>
      </c>
      <c r="AC2107">
        <v>8.1</v>
      </c>
    </row>
    <row r="2108" spans="1:29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114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P2108" t="b">
        <f t="shared" ca="1" si="55"/>
        <v>0</v>
      </c>
      <c r="T2108" t="str">
        <f>IF(ISBLANK(S2108),"",
IF(ISERROR(FIND(",",S2108)),
  IF(ISERROR(VLOOKUP(S2108,MapTable!$A:$A,1,0)),"맵없음",
  ""),
IF(ISERROR(FIND(",",S2108,FIND(",",S2108)+1)),
  IF(OR(ISERROR(VLOOKUP(LEFT(S2108,FIND(",",S2108)-1),MapTable!$A:$A,1,0)),ISERROR(VLOOKUP(TRIM(MID(S2108,FIND(",",S2108)+1,999)),MapTable!$A:$A,1,0))),"맵없음",
  ""),
IF(ISERROR(FIND(",",S2108,FIND(",",S2108,FIND(",",S2108)+1)+1)),
  IF(OR(ISERROR(VLOOKUP(LEFT(S2108,FIND(",",S2108)-1),MapTable!$A:$A,1,0)),ISERROR(VLOOKUP(TRIM(MID(S2108,FIND(",",S2108)+1,FIND(",",S2108,FIND(",",S2108)+1)-FIND(",",S2108)-1)),MapTable!$A:$A,1,0)),ISERROR(VLOOKUP(TRIM(MID(S2108,FIND(",",S2108,FIND(",",S2108)+1)+1,999)),MapTable!$A:$A,1,0))),"맵없음",
  ""),
IF(ISERROR(FIND(",",S2108,FIND(",",S2108,FIND(",",S2108,FIND(",",S2108)+1)+1)+1)),
  IF(OR(ISERROR(VLOOKUP(LEFT(S2108,FIND(",",S2108)-1),MapTable!$A:$A,1,0)),ISERROR(VLOOKUP(TRIM(MID(S2108,FIND(",",S2108)+1,FIND(",",S2108,FIND(",",S2108)+1)-FIND(",",S2108)-1)),MapTable!$A:$A,1,0)),ISERROR(VLOOKUP(TRIM(MID(S2108,FIND(",",S2108,FIND(",",S2108)+1)+1,FIND(",",S2108,FIND(",",S2108,FIND(",",S2108)+1)+1)-FIND(",",S2108,FIND(",",S2108)+1)-1)),MapTable!$A:$A,1,0)),ISERROR(VLOOKUP(TRIM(MID(S2108,FIND(",",S2108,FIND(",",S2108,FIND(",",S2108)+1)+1)+1,999)),MapTable!$A:$A,1,0))),"맵없음",
  ""),
)))))</f>
        <v/>
      </c>
      <c r="Y2108" t="str">
        <f>IF(ISBLANK(X2108),"",IF(ISERROR(VLOOKUP(X2108,[3]DropTable!$A:$A,1,0)),"드랍없음",""))</f>
        <v/>
      </c>
      <c r="AA2108" t="str">
        <f>IF(ISBLANK(Z2108),"",IF(ISERROR(VLOOKUP(Z2108,[3]DropTable!$A:$A,1,0)),"드랍없음",""))</f>
        <v/>
      </c>
      <c r="AC2108">
        <v>8.1</v>
      </c>
    </row>
    <row r="2109" spans="1:29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114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P2109" t="b">
        <f t="shared" ca="1" si="55"/>
        <v>0</v>
      </c>
      <c r="T2109" t="str">
        <f>IF(ISBLANK(S2109),"",
IF(ISERROR(FIND(",",S2109)),
  IF(ISERROR(VLOOKUP(S2109,MapTable!$A:$A,1,0)),"맵없음",
  ""),
IF(ISERROR(FIND(",",S2109,FIND(",",S2109)+1)),
  IF(OR(ISERROR(VLOOKUP(LEFT(S2109,FIND(",",S2109)-1),MapTable!$A:$A,1,0)),ISERROR(VLOOKUP(TRIM(MID(S2109,FIND(",",S2109)+1,999)),MapTable!$A:$A,1,0))),"맵없음",
  ""),
IF(ISERROR(FIND(",",S2109,FIND(",",S2109,FIND(",",S2109)+1)+1)),
  IF(OR(ISERROR(VLOOKUP(LEFT(S2109,FIND(",",S2109)-1),MapTable!$A:$A,1,0)),ISERROR(VLOOKUP(TRIM(MID(S2109,FIND(",",S2109)+1,FIND(",",S2109,FIND(",",S2109)+1)-FIND(",",S2109)-1)),MapTable!$A:$A,1,0)),ISERROR(VLOOKUP(TRIM(MID(S2109,FIND(",",S2109,FIND(",",S2109)+1)+1,999)),MapTable!$A:$A,1,0))),"맵없음",
  ""),
IF(ISERROR(FIND(",",S2109,FIND(",",S2109,FIND(",",S2109,FIND(",",S2109)+1)+1)+1)),
  IF(OR(ISERROR(VLOOKUP(LEFT(S2109,FIND(",",S2109)-1),MapTable!$A:$A,1,0)),ISERROR(VLOOKUP(TRIM(MID(S2109,FIND(",",S2109)+1,FIND(",",S2109,FIND(",",S2109)+1)-FIND(",",S2109)-1)),MapTable!$A:$A,1,0)),ISERROR(VLOOKUP(TRIM(MID(S2109,FIND(",",S2109,FIND(",",S2109)+1)+1,FIND(",",S2109,FIND(",",S2109,FIND(",",S2109)+1)+1)-FIND(",",S2109,FIND(",",S2109)+1)-1)),MapTable!$A:$A,1,0)),ISERROR(VLOOKUP(TRIM(MID(S2109,FIND(",",S2109,FIND(",",S2109,FIND(",",S2109)+1)+1)+1,999)),MapTable!$A:$A,1,0))),"맵없음",
  ""),
)))))</f>
        <v/>
      </c>
      <c r="Y2109" t="str">
        <f>IF(ISBLANK(X2109),"",IF(ISERROR(VLOOKUP(X2109,[3]DropTable!$A:$A,1,0)),"드랍없음",""))</f>
        <v/>
      </c>
      <c r="AA2109" t="str">
        <f>IF(ISBLANK(Z2109),"",IF(ISERROR(VLOOKUP(Z2109,[3]DropTable!$A:$A,1,0)),"드랍없음",""))</f>
        <v/>
      </c>
      <c r="AC2109">
        <v>8.1</v>
      </c>
    </row>
    <row r="2110" spans="1:29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114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P2110" t="b">
        <f t="shared" ca="1" si="55"/>
        <v>0</v>
      </c>
      <c r="T2110" t="str">
        <f>IF(ISBLANK(S2110),"",
IF(ISERROR(FIND(",",S2110)),
  IF(ISERROR(VLOOKUP(S2110,MapTable!$A:$A,1,0)),"맵없음",
  ""),
IF(ISERROR(FIND(",",S2110,FIND(",",S2110)+1)),
  IF(OR(ISERROR(VLOOKUP(LEFT(S2110,FIND(",",S2110)-1),MapTable!$A:$A,1,0)),ISERROR(VLOOKUP(TRIM(MID(S2110,FIND(",",S2110)+1,999)),MapTable!$A:$A,1,0))),"맵없음",
  ""),
IF(ISERROR(FIND(",",S2110,FIND(",",S2110,FIND(",",S2110)+1)+1)),
  IF(OR(ISERROR(VLOOKUP(LEFT(S2110,FIND(",",S2110)-1),MapTable!$A:$A,1,0)),ISERROR(VLOOKUP(TRIM(MID(S2110,FIND(",",S2110)+1,FIND(",",S2110,FIND(",",S2110)+1)-FIND(",",S2110)-1)),MapTable!$A:$A,1,0)),ISERROR(VLOOKUP(TRIM(MID(S2110,FIND(",",S2110,FIND(",",S2110)+1)+1,999)),MapTable!$A:$A,1,0))),"맵없음",
  ""),
IF(ISERROR(FIND(",",S2110,FIND(",",S2110,FIND(",",S2110,FIND(",",S2110)+1)+1)+1)),
  IF(OR(ISERROR(VLOOKUP(LEFT(S2110,FIND(",",S2110)-1),MapTable!$A:$A,1,0)),ISERROR(VLOOKUP(TRIM(MID(S2110,FIND(",",S2110)+1,FIND(",",S2110,FIND(",",S2110)+1)-FIND(",",S2110)-1)),MapTable!$A:$A,1,0)),ISERROR(VLOOKUP(TRIM(MID(S2110,FIND(",",S2110,FIND(",",S2110)+1)+1,FIND(",",S2110,FIND(",",S2110,FIND(",",S2110)+1)+1)-FIND(",",S2110,FIND(",",S2110)+1)-1)),MapTable!$A:$A,1,0)),ISERROR(VLOOKUP(TRIM(MID(S2110,FIND(",",S2110,FIND(",",S2110,FIND(",",S2110)+1)+1)+1,999)),MapTable!$A:$A,1,0))),"맵없음",
  ""),
)))))</f>
        <v/>
      </c>
      <c r="Y2110" t="str">
        <f>IF(ISBLANK(X2110),"",IF(ISERROR(VLOOKUP(X2110,[3]DropTable!$A:$A,1,0)),"드랍없음",""))</f>
        <v/>
      </c>
      <c r="AA2110" t="str">
        <f>IF(ISBLANK(Z2110),"",IF(ISERROR(VLOOKUP(Z2110,[3]DropTable!$A:$A,1,0)),"드랍없음",""))</f>
        <v/>
      </c>
      <c r="AC2110">
        <v>8.1</v>
      </c>
    </row>
    <row r="2111" spans="1:29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114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P2111" t="b">
        <f t="shared" ca="1" si="55"/>
        <v>0</v>
      </c>
      <c r="T2111" t="str">
        <f>IF(ISBLANK(S2111),"",
IF(ISERROR(FIND(",",S2111)),
  IF(ISERROR(VLOOKUP(S2111,MapTable!$A:$A,1,0)),"맵없음",
  ""),
IF(ISERROR(FIND(",",S2111,FIND(",",S2111)+1)),
  IF(OR(ISERROR(VLOOKUP(LEFT(S2111,FIND(",",S2111)-1),MapTable!$A:$A,1,0)),ISERROR(VLOOKUP(TRIM(MID(S2111,FIND(",",S2111)+1,999)),MapTable!$A:$A,1,0))),"맵없음",
  ""),
IF(ISERROR(FIND(",",S2111,FIND(",",S2111,FIND(",",S2111)+1)+1)),
  IF(OR(ISERROR(VLOOKUP(LEFT(S2111,FIND(",",S2111)-1),MapTable!$A:$A,1,0)),ISERROR(VLOOKUP(TRIM(MID(S2111,FIND(",",S2111)+1,FIND(",",S2111,FIND(",",S2111)+1)-FIND(",",S2111)-1)),MapTable!$A:$A,1,0)),ISERROR(VLOOKUP(TRIM(MID(S2111,FIND(",",S2111,FIND(",",S2111)+1)+1,999)),MapTable!$A:$A,1,0))),"맵없음",
  ""),
IF(ISERROR(FIND(",",S2111,FIND(",",S2111,FIND(",",S2111,FIND(",",S2111)+1)+1)+1)),
  IF(OR(ISERROR(VLOOKUP(LEFT(S2111,FIND(",",S2111)-1),MapTable!$A:$A,1,0)),ISERROR(VLOOKUP(TRIM(MID(S2111,FIND(",",S2111)+1,FIND(",",S2111,FIND(",",S2111)+1)-FIND(",",S2111)-1)),MapTable!$A:$A,1,0)),ISERROR(VLOOKUP(TRIM(MID(S2111,FIND(",",S2111,FIND(",",S2111)+1)+1,FIND(",",S2111,FIND(",",S2111,FIND(",",S2111)+1)+1)-FIND(",",S2111,FIND(",",S2111)+1)-1)),MapTable!$A:$A,1,0)),ISERROR(VLOOKUP(TRIM(MID(S2111,FIND(",",S2111,FIND(",",S2111,FIND(",",S2111)+1)+1)+1,999)),MapTable!$A:$A,1,0))),"맵없음",
  ""),
)))))</f>
        <v/>
      </c>
      <c r="Y2111" t="str">
        <f>IF(ISBLANK(X2111),"",IF(ISERROR(VLOOKUP(X2111,[3]DropTable!$A:$A,1,0)),"드랍없음",""))</f>
        <v/>
      </c>
      <c r="AA2111" t="str">
        <f>IF(ISBLANK(Z2111),"",IF(ISERROR(VLOOKUP(Z2111,[3]DropTable!$A:$A,1,0)),"드랍없음",""))</f>
        <v/>
      </c>
      <c r="AC2111">
        <v>8.1</v>
      </c>
    </row>
    <row r="2112" spans="1:29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114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P2112" t="b">
        <f t="shared" ca="1" si="55"/>
        <v>0</v>
      </c>
      <c r="T2112" t="str">
        <f>IF(ISBLANK(S2112),"",
IF(ISERROR(FIND(",",S2112)),
  IF(ISERROR(VLOOKUP(S2112,MapTable!$A:$A,1,0)),"맵없음",
  ""),
IF(ISERROR(FIND(",",S2112,FIND(",",S2112)+1)),
  IF(OR(ISERROR(VLOOKUP(LEFT(S2112,FIND(",",S2112)-1),MapTable!$A:$A,1,0)),ISERROR(VLOOKUP(TRIM(MID(S2112,FIND(",",S2112)+1,999)),MapTable!$A:$A,1,0))),"맵없음",
  ""),
IF(ISERROR(FIND(",",S2112,FIND(",",S2112,FIND(",",S2112)+1)+1)),
  IF(OR(ISERROR(VLOOKUP(LEFT(S2112,FIND(",",S2112)-1),MapTable!$A:$A,1,0)),ISERROR(VLOOKUP(TRIM(MID(S2112,FIND(",",S2112)+1,FIND(",",S2112,FIND(",",S2112)+1)-FIND(",",S2112)-1)),MapTable!$A:$A,1,0)),ISERROR(VLOOKUP(TRIM(MID(S2112,FIND(",",S2112,FIND(",",S2112)+1)+1,999)),MapTable!$A:$A,1,0))),"맵없음",
  ""),
IF(ISERROR(FIND(",",S2112,FIND(",",S2112,FIND(",",S2112,FIND(",",S2112)+1)+1)+1)),
  IF(OR(ISERROR(VLOOKUP(LEFT(S2112,FIND(",",S2112)-1),MapTable!$A:$A,1,0)),ISERROR(VLOOKUP(TRIM(MID(S2112,FIND(",",S2112)+1,FIND(",",S2112,FIND(",",S2112)+1)-FIND(",",S2112)-1)),MapTable!$A:$A,1,0)),ISERROR(VLOOKUP(TRIM(MID(S2112,FIND(",",S2112,FIND(",",S2112)+1)+1,FIND(",",S2112,FIND(",",S2112,FIND(",",S2112)+1)+1)-FIND(",",S2112,FIND(",",S2112)+1)-1)),MapTable!$A:$A,1,0)),ISERROR(VLOOKUP(TRIM(MID(S2112,FIND(",",S2112,FIND(",",S2112,FIND(",",S2112)+1)+1)+1,999)),MapTable!$A:$A,1,0))),"맵없음",
  ""),
)))))</f>
        <v/>
      </c>
      <c r="Y2112" t="str">
        <f>IF(ISBLANK(X2112),"",IF(ISERROR(VLOOKUP(X2112,[3]DropTable!$A:$A,1,0)),"드랍없음",""))</f>
        <v/>
      </c>
      <c r="AA2112" t="str">
        <f>IF(ISBLANK(Z2112),"",IF(ISERROR(VLOOKUP(Z2112,[3]DropTable!$A:$A,1,0)),"드랍없음",""))</f>
        <v/>
      </c>
      <c r="AC2112">
        <v>8.1</v>
      </c>
    </row>
    <row r="2113" spans="1:29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114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P2113" t="b">
        <f t="shared" ca="1" si="55"/>
        <v>0</v>
      </c>
      <c r="T2113" t="str">
        <f>IF(ISBLANK(S2113),"",
IF(ISERROR(FIND(",",S2113)),
  IF(ISERROR(VLOOKUP(S2113,MapTable!$A:$A,1,0)),"맵없음",
  ""),
IF(ISERROR(FIND(",",S2113,FIND(",",S2113)+1)),
  IF(OR(ISERROR(VLOOKUP(LEFT(S2113,FIND(",",S2113)-1),MapTable!$A:$A,1,0)),ISERROR(VLOOKUP(TRIM(MID(S2113,FIND(",",S2113)+1,999)),MapTable!$A:$A,1,0))),"맵없음",
  ""),
IF(ISERROR(FIND(",",S2113,FIND(",",S2113,FIND(",",S2113)+1)+1)),
  IF(OR(ISERROR(VLOOKUP(LEFT(S2113,FIND(",",S2113)-1),MapTable!$A:$A,1,0)),ISERROR(VLOOKUP(TRIM(MID(S2113,FIND(",",S2113)+1,FIND(",",S2113,FIND(",",S2113)+1)-FIND(",",S2113)-1)),MapTable!$A:$A,1,0)),ISERROR(VLOOKUP(TRIM(MID(S2113,FIND(",",S2113,FIND(",",S2113)+1)+1,999)),MapTable!$A:$A,1,0))),"맵없음",
  ""),
IF(ISERROR(FIND(",",S2113,FIND(",",S2113,FIND(",",S2113,FIND(",",S2113)+1)+1)+1)),
  IF(OR(ISERROR(VLOOKUP(LEFT(S2113,FIND(",",S2113)-1),MapTable!$A:$A,1,0)),ISERROR(VLOOKUP(TRIM(MID(S2113,FIND(",",S2113)+1,FIND(",",S2113,FIND(",",S2113)+1)-FIND(",",S2113)-1)),MapTable!$A:$A,1,0)),ISERROR(VLOOKUP(TRIM(MID(S2113,FIND(",",S2113,FIND(",",S2113)+1)+1,FIND(",",S2113,FIND(",",S2113,FIND(",",S2113)+1)+1)-FIND(",",S2113,FIND(",",S2113)+1)-1)),MapTable!$A:$A,1,0)),ISERROR(VLOOKUP(TRIM(MID(S2113,FIND(",",S2113,FIND(",",S2113,FIND(",",S2113)+1)+1)+1,999)),MapTable!$A:$A,1,0))),"맵없음",
  ""),
)))))</f>
        <v/>
      </c>
      <c r="Y2113" t="str">
        <f>IF(ISBLANK(X2113),"",IF(ISERROR(VLOOKUP(X2113,[3]DropTable!$A:$A,1,0)),"드랍없음",""))</f>
        <v/>
      </c>
      <c r="AA2113" t="str">
        <f>IF(ISBLANK(Z2113),"",IF(ISERROR(VLOOKUP(Z2113,[3]DropTable!$A:$A,1,0)),"드랍없음",""))</f>
        <v/>
      </c>
      <c r="AC2113">
        <v>8.1</v>
      </c>
    </row>
    <row r="2114" spans="1:29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114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P2114" t="b">
        <f t="shared" ca="1" si="55"/>
        <v>0</v>
      </c>
      <c r="T2114" t="str">
        <f>IF(ISBLANK(S2114),"",
IF(ISERROR(FIND(",",S2114)),
  IF(ISERROR(VLOOKUP(S2114,MapTable!$A:$A,1,0)),"맵없음",
  ""),
IF(ISERROR(FIND(",",S2114,FIND(",",S2114)+1)),
  IF(OR(ISERROR(VLOOKUP(LEFT(S2114,FIND(",",S2114)-1),MapTable!$A:$A,1,0)),ISERROR(VLOOKUP(TRIM(MID(S2114,FIND(",",S2114)+1,999)),MapTable!$A:$A,1,0))),"맵없음",
  ""),
IF(ISERROR(FIND(",",S2114,FIND(",",S2114,FIND(",",S2114)+1)+1)),
  IF(OR(ISERROR(VLOOKUP(LEFT(S2114,FIND(",",S2114)-1),MapTable!$A:$A,1,0)),ISERROR(VLOOKUP(TRIM(MID(S2114,FIND(",",S2114)+1,FIND(",",S2114,FIND(",",S2114)+1)-FIND(",",S2114)-1)),MapTable!$A:$A,1,0)),ISERROR(VLOOKUP(TRIM(MID(S2114,FIND(",",S2114,FIND(",",S2114)+1)+1,999)),MapTable!$A:$A,1,0))),"맵없음",
  ""),
IF(ISERROR(FIND(",",S2114,FIND(",",S2114,FIND(",",S2114,FIND(",",S2114)+1)+1)+1)),
  IF(OR(ISERROR(VLOOKUP(LEFT(S2114,FIND(",",S2114)-1),MapTable!$A:$A,1,0)),ISERROR(VLOOKUP(TRIM(MID(S2114,FIND(",",S2114)+1,FIND(",",S2114,FIND(",",S2114)+1)-FIND(",",S2114)-1)),MapTable!$A:$A,1,0)),ISERROR(VLOOKUP(TRIM(MID(S2114,FIND(",",S2114,FIND(",",S2114)+1)+1,FIND(",",S2114,FIND(",",S2114,FIND(",",S2114)+1)+1)-FIND(",",S2114,FIND(",",S2114)+1)-1)),MapTable!$A:$A,1,0)),ISERROR(VLOOKUP(TRIM(MID(S2114,FIND(",",S2114,FIND(",",S2114,FIND(",",S2114)+1)+1)+1,999)),MapTable!$A:$A,1,0))),"맵없음",
  ""),
)))))</f>
        <v/>
      </c>
      <c r="Y2114" t="str">
        <f>IF(ISBLANK(X2114),"",IF(ISERROR(VLOOKUP(X2114,[3]DropTable!$A:$A,1,0)),"드랍없음",""))</f>
        <v/>
      </c>
      <c r="AA2114" t="str">
        <f>IF(ISBLANK(Z2114),"",IF(ISERROR(VLOOKUP(Z2114,[3]DropTable!$A:$A,1,0)),"드랍없음",""))</f>
        <v/>
      </c>
      <c r="AC2114">
        <v>8.1</v>
      </c>
    </row>
    <row r="2115" spans="1:29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114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P2115" t="b">
        <f t="shared" ca="1" si="55"/>
        <v>0</v>
      </c>
      <c r="T2115" t="str">
        <f>IF(ISBLANK(S2115),"",
IF(ISERROR(FIND(",",S2115)),
  IF(ISERROR(VLOOKUP(S2115,MapTable!$A:$A,1,0)),"맵없음",
  ""),
IF(ISERROR(FIND(",",S2115,FIND(",",S2115)+1)),
  IF(OR(ISERROR(VLOOKUP(LEFT(S2115,FIND(",",S2115)-1),MapTable!$A:$A,1,0)),ISERROR(VLOOKUP(TRIM(MID(S2115,FIND(",",S2115)+1,999)),MapTable!$A:$A,1,0))),"맵없음",
  ""),
IF(ISERROR(FIND(",",S2115,FIND(",",S2115,FIND(",",S2115)+1)+1)),
  IF(OR(ISERROR(VLOOKUP(LEFT(S2115,FIND(",",S2115)-1),MapTable!$A:$A,1,0)),ISERROR(VLOOKUP(TRIM(MID(S2115,FIND(",",S2115)+1,FIND(",",S2115,FIND(",",S2115)+1)-FIND(",",S2115)-1)),MapTable!$A:$A,1,0)),ISERROR(VLOOKUP(TRIM(MID(S2115,FIND(",",S2115,FIND(",",S2115)+1)+1,999)),MapTable!$A:$A,1,0))),"맵없음",
  ""),
IF(ISERROR(FIND(",",S2115,FIND(",",S2115,FIND(",",S2115,FIND(",",S2115)+1)+1)+1)),
  IF(OR(ISERROR(VLOOKUP(LEFT(S2115,FIND(",",S2115)-1),MapTable!$A:$A,1,0)),ISERROR(VLOOKUP(TRIM(MID(S2115,FIND(",",S2115)+1,FIND(",",S2115,FIND(",",S2115)+1)-FIND(",",S2115)-1)),MapTable!$A:$A,1,0)),ISERROR(VLOOKUP(TRIM(MID(S2115,FIND(",",S2115,FIND(",",S2115)+1)+1,FIND(",",S2115,FIND(",",S2115,FIND(",",S2115)+1)+1)-FIND(",",S2115,FIND(",",S2115)+1)-1)),MapTable!$A:$A,1,0)),ISERROR(VLOOKUP(TRIM(MID(S2115,FIND(",",S2115,FIND(",",S2115,FIND(",",S2115)+1)+1)+1,999)),MapTable!$A:$A,1,0))),"맵없음",
  ""),
)))))</f>
        <v/>
      </c>
      <c r="Y2115" t="str">
        <f>IF(ISBLANK(X2115),"",IF(ISERROR(VLOOKUP(X2115,[3]DropTable!$A:$A,1,0)),"드랍없음",""))</f>
        <v/>
      </c>
      <c r="AA2115" t="str">
        <f>IF(ISBLANK(Z2115),"",IF(ISERROR(VLOOKUP(Z2115,[3]DropTable!$A:$A,1,0)),"드랍없음",""))</f>
        <v/>
      </c>
      <c r="AC2115">
        <v>8.1</v>
      </c>
    </row>
    <row r="2116" spans="1:29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114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P2116" t="b">
        <f t="shared" ca="1" si="55"/>
        <v>0</v>
      </c>
      <c r="T2116" t="str">
        <f>IF(ISBLANK(S2116),"",
IF(ISERROR(FIND(",",S2116)),
  IF(ISERROR(VLOOKUP(S2116,MapTable!$A:$A,1,0)),"맵없음",
  ""),
IF(ISERROR(FIND(",",S2116,FIND(",",S2116)+1)),
  IF(OR(ISERROR(VLOOKUP(LEFT(S2116,FIND(",",S2116)-1),MapTable!$A:$A,1,0)),ISERROR(VLOOKUP(TRIM(MID(S2116,FIND(",",S2116)+1,999)),MapTable!$A:$A,1,0))),"맵없음",
  ""),
IF(ISERROR(FIND(",",S2116,FIND(",",S2116,FIND(",",S2116)+1)+1)),
  IF(OR(ISERROR(VLOOKUP(LEFT(S2116,FIND(",",S2116)-1),MapTable!$A:$A,1,0)),ISERROR(VLOOKUP(TRIM(MID(S2116,FIND(",",S2116)+1,FIND(",",S2116,FIND(",",S2116)+1)-FIND(",",S2116)-1)),MapTable!$A:$A,1,0)),ISERROR(VLOOKUP(TRIM(MID(S2116,FIND(",",S2116,FIND(",",S2116)+1)+1,999)),MapTable!$A:$A,1,0))),"맵없음",
  ""),
IF(ISERROR(FIND(",",S2116,FIND(",",S2116,FIND(",",S2116,FIND(",",S2116)+1)+1)+1)),
  IF(OR(ISERROR(VLOOKUP(LEFT(S2116,FIND(",",S2116)-1),MapTable!$A:$A,1,0)),ISERROR(VLOOKUP(TRIM(MID(S2116,FIND(",",S2116)+1,FIND(",",S2116,FIND(",",S2116)+1)-FIND(",",S2116)-1)),MapTable!$A:$A,1,0)),ISERROR(VLOOKUP(TRIM(MID(S2116,FIND(",",S2116,FIND(",",S2116)+1)+1,FIND(",",S2116,FIND(",",S2116,FIND(",",S2116)+1)+1)-FIND(",",S2116,FIND(",",S2116)+1)-1)),MapTable!$A:$A,1,0)),ISERROR(VLOOKUP(TRIM(MID(S2116,FIND(",",S2116,FIND(",",S2116,FIND(",",S2116)+1)+1)+1,999)),MapTable!$A:$A,1,0))),"맵없음",
  ""),
)))))</f>
        <v/>
      </c>
      <c r="Y2116" t="str">
        <f>IF(ISBLANK(X2116),"",IF(ISERROR(VLOOKUP(X2116,[3]DropTable!$A:$A,1,0)),"드랍없음",""))</f>
        <v/>
      </c>
      <c r="AA2116" t="str">
        <f>IF(ISBLANK(Z2116),"",IF(ISERROR(VLOOKUP(Z2116,[3]DropTable!$A:$A,1,0)),"드랍없음",""))</f>
        <v/>
      </c>
      <c r="AC2116">
        <v>8.1</v>
      </c>
    </row>
    <row r="2117" spans="1:29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114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P2117" t="b">
        <f t="shared" ca="1" si="55"/>
        <v>0</v>
      </c>
      <c r="T2117" t="str">
        <f>IF(ISBLANK(S2117),"",
IF(ISERROR(FIND(",",S2117)),
  IF(ISERROR(VLOOKUP(S2117,MapTable!$A:$A,1,0)),"맵없음",
  ""),
IF(ISERROR(FIND(",",S2117,FIND(",",S2117)+1)),
  IF(OR(ISERROR(VLOOKUP(LEFT(S2117,FIND(",",S2117)-1),MapTable!$A:$A,1,0)),ISERROR(VLOOKUP(TRIM(MID(S2117,FIND(",",S2117)+1,999)),MapTable!$A:$A,1,0))),"맵없음",
  ""),
IF(ISERROR(FIND(",",S2117,FIND(",",S2117,FIND(",",S2117)+1)+1)),
  IF(OR(ISERROR(VLOOKUP(LEFT(S2117,FIND(",",S2117)-1),MapTable!$A:$A,1,0)),ISERROR(VLOOKUP(TRIM(MID(S2117,FIND(",",S2117)+1,FIND(",",S2117,FIND(",",S2117)+1)-FIND(",",S2117)-1)),MapTable!$A:$A,1,0)),ISERROR(VLOOKUP(TRIM(MID(S2117,FIND(",",S2117,FIND(",",S2117)+1)+1,999)),MapTable!$A:$A,1,0))),"맵없음",
  ""),
IF(ISERROR(FIND(",",S2117,FIND(",",S2117,FIND(",",S2117,FIND(",",S2117)+1)+1)+1)),
  IF(OR(ISERROR(VLOOKUP(LEFT(S2117,FIND(",",S2117)-1),MapTable!$A:$A,1,0)),ISERROR(VLOOKUP(TRIM(MID(S2117,FIND(",",S2117)+1,FIND(",",S2117,FIND(",",S2117)+1)-FIND(",",S2117)-1)),MapTable!$A:$A,1,0)),ISERROR(VLOOKUP(TRIM(MID(S2117,FIND(",",S2117,FIND(",",S2117)+1)+1,FIND(",",S2117,FIND(",",S2117,FIND(",",S2117)+1)+1)-FIND(",",S2117,FIND(",",S2117)+1)-1)),MapTable!$A:$A,1,0)),ISERROR(VLOOKUP(TRIM(MID(S2117,FIND(",",S2117,FIND(",",S2117,FIND(",",S2117)+1)+1)+1,999)),MapTable!$A:$A,1,0))),"맵없음",
  ""),
)))))</f>
        <v/>
      </c>
      <c r="Y2117" t="str">
        <f>IF(ISBLANK(X2117),"",IF(ISERROR(VLOOKUP(X2117,[3]DropTable!$A:$A,1,0)),"드랍없음",""))</f>
        <v/>
      </c>
      <c r="AA2117" t="str">
        <f>IF(ISBLANK(Z2117),"",IF(ISERROR(VLOOKUP(Z2117,[3]DropTable!$A:$A,1,0)),"드랍없음",""))</f>
        <v/>
      </c>
      <c r="AC2117">
        <v>8.1</v>
      </c>
    </row>
    <row r="2118" spans="1:29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114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P2118" t="b">
        <f t="shared" ca="1" si="55"/>
        <v>0</v>
      </c>
      <c r="T2118" t="str">
        <f>IF(ISBLANK(S2118),"",
IF(ISERROR(FIND(",",S2118)),
  IF(ISERROR(VLOOKUP(S2118,MapTable!$A:$A,1,0)),"맵없음",
  ""),
IF(ISERROR(FIND(",",S2118,FIND(",",S2118)+1)),
  IF(OR(ISERROR(VLOOKUP(LEFT(S2118,FIND(",",S2118)-1),MapTable!$A:$A,1,0)),ISERROR(VLOOKUP(TRIM(MID(S2118,FIND(",",S2118)+1,999)),MapTable!$A:$A,1,0))),"맵없음",
  ""),
IF(ISERROR(FIND(",",S2118,FIND(",",S2118,FIND(",",S2118)+1)+1)),
  IF(OR(ISERROR(VLOOKUP(LEFT(S2118,FIND(",",S2118)-1),MapTable!$A:$A,1,0)),ISERROR(VLOOKUP(TRIM(MID(S2118,FIND(",",S2118)+1,FIND(",",S2118,FIND(",",S2118)+1)-FIND(",",S2118)-1)),MapTable!$A:$A,1,0)),ISERROR(VLOOKUP(TRIM(MID(S2118,FIND(",",S2118,FIND(",",S2118)+1)+1,999)),MapTable!$A:$A,1,0))),"맵없음",
  ""),
IF(ISERROR(FIND(",",S2118,FIND(",",S2118,FIND(",",S2118,FIND(",",S2118)+1)+1)+1)),
  IF(OR(ISERROR(VLOOKUP(LEFT(S2118,FIND(",",S2118)-1),MapTable!$A:$A,1,0)),ISERROR(VLOOKUP(TRIM(MID(S2118,FIND(",",S2118)+1,FIND(",",S2118,FIND(",",S2118)+1)-FIND(",",S2118)-1)),MapTable!$A:$A,1,0)),ISERROR(VLOOKUP(TRIM(MID(S2118,FIND(",",S2118,FIND(",",S2118)+1)+1,FIND(",",S2118,FIND(",",S2118,FIND(",",S2118)+1)+1)-FIND(",",S2118,FIND(",",S2118)+1)-1)),MapTable!$A:$A,1,0)),ISERROR(VLOOKUP(TRIM(MID(S2118,FIND(",",S2118,FIND(",",S2118,FIND(",",S2118)+1)+1)+1,999)),MapTable!$A:$A,1,0))),"맵없음",
  ""),
)))))</f>
        <v/>
      </c>
      <c r="Y2118" t="str">
        <f>IF(ISBLANK(X2118),"",IF(ISERROR(VLOOKUP(X2118,[3]DropTable!$A:$A,1,0)),"드랍없음",""))</f>
        <v/>
      </c>
      <c r="AA2118" t="str">
        <f>IF(ISBLANK(Z2118),"",IF(ISERROR(VLOOKUP(Z2118,[3]DropTable!$A:$A,1,0)),"드랍없음",""))</f>
        <v/>
      </c>
      <c r="AC2118">
        <v>8.1</v>
      </c>
    </row>
    <row r="2119" spans="1:29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114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P2119" t="b">
        <f t="shared" ca="1" si="55"/>
        <v>0</v>
      </c>
      <c r="T2119" t="str">
        <f>IF(ISBLANK(S2119),"",
IF(ISERROR(FIND(",",S2119)),
  IF(ISERROR(VLOOKUP(S2119,MapTable!$A:$A,1,0)),"맵없음",
  ""),
IF(ISERROR(FIND(",",S2119,FIND(",",S2119)+1)),
  IF(OR(ISERROR(VLOOKUP(LEFT(S2119,FIND(",",S2119)-1),MapTable!$A:$A,1,0)),ISERROR(VLOOKUP(TRIM(MID(S2119,FIND(",",S2119)+1,999)),MapTable!$A:$A,1,0))),"맵없음",
  ""),
IF(ISERROR(FIND(",",S2119,FIND(",",S2119,FIND(",",S2119)+1)+1)),
  IF(OR(ISERROR(VLOOKUP(LEFT(S2119,FIND(",",S2119)-1),MapTable!$A:$A,1,0)),ISERROR(VLOOKUP(TRIM(MID(S2119,FIND(",",S2119)+1,FIND(",",S2119,FIND(",",S2119)+1)-FIND(",",S2119)-1)),MapTable!$A:$A,1,0)),ISERROR(VLOOKUP(TRIM(MID(S2119,FIND(",",S2119,FIND(",",S2119)+1)+1,999)),MapTable!$A:$A,1,0))),"맵없음",
  ""),
IF(ISERROR(FIND(",",S2119,FIND(",",S2119,FIND(",",S2119,FIND(",",S2119)+1)+1)+1)),
  IF(OR(ISERROR(VLOOKUP(LEFT(S2119,FIND(",",S2119)-1),MapTable!$A:$A,1,0)),ISERROR(VLOOKUP(TRIM(MID(S2119,FIND(",",S2119)+1,FIND(",",S2119,FIND(",",S2119)+1)-FIND(",",S2119)-1)),MapTable!$A:$A,1,0)),ISERROR(VLOOKUP(TRIM(MID(S2119,FIND(",",S2119,FIND(",",S2119)+1)+1,FIND(",",S2119,FIND(",",S2119,FIND(",",S2119)+1)+1)-FIND(",",S2119,FIND(",",S2119)+1)-1)),MapTable!$A:$A,1,0)),ISERROR(VLOOKUP(TRIM(MID(S2119,FIND(",",S2119,FIND(",",S2119,FIND(",",S2119)+1)+1)+1,999)),MapTable!$A:$A,1,0))),"맵없음",
  ""),
)))))</f>
        <v/>
      </c>
      <c r="Y2119" t="str">
        <f>IF(ISBLANK(X2119),"",IF(ISERROR(VLOOKUP(X2119,[3]DropTable!$A:$A,1,0)),"드랍없음",""))</f>
        <v/>
      </c>
      <c r="AA2119" t="str">
        <f>IF(ISBLANK(Z2119),"",IF(ISERROR(VLOOKUP(Z2119,[3]DropTable!$A:$A,1,0)),"드랍없음",""))</f>
        <v/>
      </c>
      <c r="AC2119">
        <v>8.1</v>
      </c>
    </row>
    <row r="2120" spans="1:29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114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P2120" t="b">
        <f t="shared" ca="1" si="55"/>
        <v>0</v>
      </c>
      <c r="T2120" t="str">
        <f>IF(ISBLANK(S2120),"",
IF(ISERROR(FIND(",",S2120)),
  IF(ISERROR(VLOOKUP(S2120,MapTable!$A:$A,1,0)),"맵없음",
  ""),
IF(ISERROR(FIND(",",S2120,FIND(",",S2120)+1)),
  IF(OR(ISERROR(VLOOKUP(LEFT(S2120,FIND(",",S2120)-1),MapTable!$A:$A,1,0)),ISERROR(VLOOKUP(TRIM(MID(S2120,FIND(",",S2120)+1,999)),MapTable!$A:$A,1,0))),"맵없음",
  ""),
IF(ISERROR(FIND(",",S2120,FIND(",",S2120,FIND(",",S2120)+1)+1)),
  IF(OR(ISERROR(VLOOKUP(LEFT(S2120,FIND(",",S2120)-1),MapTable!$A:$A,1,0)),ISERROR(VLOOKUP(TRIM(MID(S2120,FIND(",",S2120)+1,FIND(",",S2120,FIND(",",S2120)+1)-FIND(",",S2120)-1)),MapTable!$A:$A,1,0)),ISERROR(VLOOKUP(TRIM(MID(S2120,FIND(",",S2120,FIND(",",S2120)+1)+1,999)),MapTable!$A:$A,1,0))),"맵없음",
  ""),
IF(ISERROR(FIND(",",S2120,FIND(",",S2120,FIND(",",S2120,FIND(",",S2120)+1)+1)+1)),
  IF(OR(ISERROR(VLOOKUP(LEFT(S2120,FIND(",",S2120)-1),MapTable!$A:$A,1,0)),ISERROR(VLOOKUP(TRIM(MID(S2120,FIND(",",S2120)+1,FIND(",",S2120,FIND(",",S2120)+1)-FIND(",",S2120)-1)),MapTable!$A:$A,1,0)),ISERROR(VLOOKUP(TRIM(MID(S2120,FIND(",",S2120,FIND(",",S2120)+1)+1,FIND(",",S2120,FIND(",",S2120,FIND(",",S2120)+1)+1)-FIND(",",S2120,FIND(",",S2120)+1)-1)),MapTable!$A:$A,1,0)),ISERROR(VLOOKUP(TRIM(MID(S2120,FIND(",",S2120,FIND(",",S2120,FIND(",",S2120)+1)+1)+1,999)),MapTable!$A:$A,1,0))),"맵없음",
  ""),
)))))</f>
        <v/>
      </c>
      <c r="Y2120" t="str">
        <f>IF(ISBLANK(X2120),"",IF(ISERROR(VLOOKUP(X2120,[3]DropTable!$A:$A,1,0)),"드랍없음",""))</f>
        <v/>
      </c>
      <c r="AA2120" t="str">
        <f>IF(ISBLANK(Z2120),"",IF(ISERROR(VLOOKUP(Z2120,[3]DropTable!$A:$A,1,0)),"드랍없음",""))</f>
        <v/>
      </c>
      <c r="AC2120">
        <v>8.1</v>
      </c>
    </row>
    <row r="2121" spans="1:29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114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P2121" t="b">
        <f t="shared" ca="1" si="55"/>
        <v>0</v>
      </c>
      <c r="T2121" t="str">
        <f>IF(ISBLANK(S2121),"",
IF(ISERROR(FIND(",",S2121)),
  IF(ISERROR(VLOOKUP(S2121,MapTable!$A:$A,1,0)),"맵없음",
  ""),
IF(ISERROR(FIND(",",S2121,FIND(",",S2121)+1)),
  IF(OR(ISERROR(VLOOKUP(LEFT(S2121,FIND(",",S2121)-1),MapTable!$A:$A,1,0)),ISERROR(VLOOKUP(TRIM(MID(S2121,FIND(",",S2121)+1,999)),MapTable!$A:$A,1,0))),"맵없음",
  ""),
IF(ISERROR(FIND(",",S2121,FIND(",",S2121,FIND(",",S2121)+1)+1)),
  IF(OR(ISERROR(VLOOKUP(LEFT(S2121,FIND(",",S2121)-1),MapTable!$A:$A,1,0)),ISERROR(VLOOKUP(TRIM(MID(S2121,FIND(",",S2121)+1,FIND(",",S2121,FIND(",",S2121)+1)-FIND(",",S2121)-1)),MapTable!$A:$A,1,0)),ISERROR(VLOOKUP(TRIM(MID(S2121,FIND(",",S2121,FIND(",",S2121)+1)+1,999)),MapTable!$A:$A,1,0))),"맵없음",
  ""),
IF(ISERROR(FIND(",",S2121,FIND(",",S2121,FIND(",",S2121,FIND(",",S2121)+1)+1)+1)),
  IF(OR(ISERROR(VLOOKUP(LEFT(S2121,FIND(",",S2121)-1),MapTable!$A:$A,1,0)),ISERROR(VLOOKUP(TRIM(MID(S2121,FIND(",",S2121)+1,FIND(",",S2121,FIND(",",S2121)+1)-FIND(",",S2121)-1)),MapTable!$A:$A,1,0)),ISERROR(VLOOKUP(TRIM(MID(S2121,FIND(",",S2121,FIND(",",S2121)+1)+1,FIND(",",S2121,FIND(",",S2121,FIND(",",S2121)+1)+1)-FIND(",",S2121,FIND(",",S2121)+1)-1)),MapTable!$A:$A,1,0)),ISERROR(VLOOKUP(TRIM(MID(S2121,FIND(",",S2121,FIND(",",S2121,FIND(",",S2121)+1)+1)+1,999)),MapTable!$A:$A,1,0))),"맵없음",
  ""),
)))))</f>
        <v/>
      </c>
      <c r="Y2121" t="str">
        <f>IF(ISBLANK(X2121),"",IF(ISERROR(VLOOKUP(X2121,[3]DropTable!$A:$A,1,0)),"드랍없음",""))</f>
        <v/>
      </c>
      <c r="AA2121" t="str">
        <f>IF(ISBLANK(Z2121),"",IF(ISERROR(VLOOKUP(Z2121,[3]DropTable!$A:$A,1,0)),"드랍없음",""))</f>
        <v/>
      </c>
      <c r="AC2121">
        <v>8.1</v>
      </c>
    </row>
    <row r="2122" spans="1:29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114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P2122" t="b">
        <f t="shared" ca="1" si="55"/>
        <v>0</v>
      </c>
      <c r="T2122" t="str">
        <f>IF(ISBLANK(S2122),"",
IF(ISERROR(FIND(",",S2122)),
  IF(ISERROR(VLOOKUP(S2122,MapTable!$A:$A,1,0)),"맵없음",
  ""),
IF(ISERROR(FIND(",",S2122,FIND(",",S2122)+1)),
  IF(OR(ISERROR(VLOOKUP(LEFT(S2122,FIND(",",S2122)-1),MapTable!$A:$A,1,0)),ISERROR(VLOOKUP(TRIM(MID(S2122,FIND(",",S2122)+1,999)),MapTable!$A:$A,1,0))),"맵없음",
  ""),
IF(ISERROR(FIND(",",S2122,FIND(",",S2122,FIND(",",S2122)+1)+1)),
  IF(OR(ISERROR(VLOOKUP(LEFT(S2122,FIND(",",S2122)-1),MapTable!$A:$A,1,0)),ISERROR(VLOOKUP(TRIM(MID(S2122,FIND(",",S2122)+1,FIND(",",S2122,FIND(",",S2122)+1)-FIND(",",S2122)-1)),MapTable!$A:$A,1,0)),ISERROR(VLOOKUP(TRIM(MID(S2122,FIND(",",S2122,FIND(",",S2122)+1)+1,999)),MapTable!$A:$A,1,0))),"맵없음",
  ""),
IF(ISERROR(FIND(",",S2122,FIND(",",S2122,FIND(",",S2122,FIND(",",S2122)+1)+1)+1)),
  IF(OR(ISERROR(VLOOKUP(LEFT(S2122,FIND(",",S2122)-1),MapTable!$A:$A,1,0)),ISERROR(VLOOKUP(TRIM(MID(S2122,FIND(",",S2122)+1,FIND(",",S2122,FIND(",",S2122)+1)-FIND(",",S2122)-1)),MapTable!$A:$A,1,0)),ISERROR(VLOOKUP(TRIM(MID(S2122,FIND(",",S2122,FIND(",",S2122)+1)+1,FIND(",",S2122,FIND(",",S2122,FIND(",",S2122)+1)+1)-FIND(",",S2122,FIND(",",S2122)+1)-1)),MapTable!$A:$A,1,0)),ISERROR(VLOOKUP(TRIM(MID(S2122,FIND(",",S2122,FIND(",",S2122,FIND(",",S2122)+1)+1)+1,999)),MapTable!$A:$A,1,0))),"맵없음",
  ""),
)))))</f>
        <v/>
      </c>
      <c r="Y2122" t="str">
        <f>IF(ISBLANK(X2122),"",IF(ISERROR(VLOOKUP(X2122,[3]DropTable!$A:$A,1,0)),"드랍없음",""))</f>
        <v/>
      </c>
      <c r="AA2122" t="str">
        <f>IF(ISBLANK(Z2122),"",IF(ISERROR(VLOOKUP(Z2122,[3]DropTable!$A:$A,1,0)),"드랍없음",""))</f>
        <v/>
      </c>
      <c r="AC2122">
        <v>8.1</v>
      </c>
    </row>
    <row r="2123" spans="1:29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114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P2123" t="b">
        <f t="shared" ca="1" si="55"/>
        <v>0</v>
      </c>
      <c r="T2123" t="str">
        <f>IF(ISBLANK(S2123),"",
IF(ISERROR(FIND(",",S2123)),
  IF(ISERROR(VLOOKUP(S2123,MapTable!$A:$A,1,0)),"맵없음",
  ""),
IF(ISERROR(FIND(",",S2123,FIND(",",S2123)+1)),
  IF(OR(ISERROR(VLOOKUP(LEFT(S2123,FIND(",",S2123)-1),MapTable!$A:$A,1,0)),ISERROR(VLOOKUP(TRIM(MID(S2123,FIND(",",S2123)+1,999)),MapTable!$A:$A,1,0))),"맵없음",
  ""),
IF(ISERROR(FIND(",",S2123,FIND(",",S2123,FIND(",",S2123)+1)+1)),
  IF(OR(ISERROR(VLOOKUP(LEFT(S2123,FIND(",",S2123)-1),MapTable!$A:$A,1,0)),ISERROR(VLOOKUP(TRIM(MID(S2123,FIND(",",S2123)+1,FIND(",",S2123,FIND(",",S2123)+1)-FIND(",",S2123)-1)),MapTable!$A:$A,1,0)),ISERROR(VLOOKUP(TRIM(MID(S2123,FIND(",",S2123,FIND(",",S2123)+1)+1,999)),MapTable!$A:$A,1,0))),"맵없음",
  ""),
IF(ISERROR(FIND(",",S2123,FIND(",",S2123,FIND(",",S2123,FIND(",",S2123)+1)+1)+1)),
  IF(OR(ISERROR(VLOOKUP(LEFT(S2123,FIND(",",S2123)-1),MapTable!$A:$A,1,0)),ISERROR(VLOOKUP(TRIM(MID(S2123,FIND(",",S2123)+1,FIND(",",S2123,FIND(",",S2123)+1)-FIND(",",S2123)-1)),MapTable!$A:$A,1,0)),ISERROR(VLOOKUP(TRIM(MID(S2123,FIND(",",S2123,FIND(",",S2123)+1)+1,FIND(",",S2123,FIND(",",S2123,FIND(",",S2123)+1)+1)-FIND(",",S2123,FIND(",",S2123)+1)-1)),MapTable!$A:$A,1,0)),ISERROR(VLOOKUP(TRIM(MID(S2123,FIND(",",S2123,FIND(",",S2123,FIND(",",S2123)+1)+1)+1,999)),MapTable!$A:$A,1,0))),"맵없음",
  ""),
)))))</f>
        <v/>
      </c>
      <c r="Y2123" t="str">
        <f>IF(ISBLANK(X2123),"",IF(ISERROR(VLOOKUP(X2123,[3]DropTable!$A:$A,1,0)),"드랍없음",""))</f>
        <v/>
      </c>
      <c r="AA2123" t="str">
        <f>IF(ISBLANK(Z2123),"",IF(ISERROR(VLOOKUP(Z2123,[3]DropTable!$A:$A,1,0)),"드랍없음",""))</f>
        <v/>
      </c>
      <c r="AC2123">
        <v>8.1</v>
      </c>
    </row>
    <row r="2124" spans="1:29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114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P2124" t="b">
        <f t="shared" ca="1" si="55"/>
        <v>0</v>
      </c>
      <c r="T2124" t="str">
        <f>IF(ISBLANK(S2124),"",
IF(ISERROR(FIND(",",S2124)),
  IF(ISERROR(VLOOKUP(S2124,MapTable!$A:$A,1,0)),"맵없음",
  ""),
IF(ISERROR(FIND(",",S2124,FIND(",",S2124)+1)),
  IF(OR(ISERROR(VLOOKUP(LEFT(S2124,FIND(",",S2124)-1),MapTable!$A:$A,1,0)),ISERROR(VLOOKUP(TRIM(MID(S2124,FIND(",",S2124)+1,999)),MapTable!$A:$A,1,0))),"맵없음",
  ""),
IF(ISERROR(FIND(",",S2124,FIND(",",S2124,FIND(",",S2124)+1)+1)),
  IF(OR(ISERROR(VLOOKUP(LEFT(S2124,FIND(",",S2124)-1),MapTable!$A:$A,1,0)),ISERROR(VLOOKUP(TRIM(MID(S2124,FIND(",",S2124)+1,FIND(",",S2124,FIND(",",S2124)+1)-FIND(",",S2124)-1)),MapTable!$A:$A,1,0)),ISERROR(VLOOKUP(TRIM(MID(S2124,FIND(",",S2124,FIND(",",S2124)+1)+1,999)),MapTable!$A:$A,1,0))),"맵없음",
  ""),
IF(ISERROR(FIND(",",S2124,FIND(",",S2124,FIND(",",S2124,FIND(",",S2124)+1)+1)+1)),
  IF(OR(ISERROR(VLOOKUP(LEFT(S2124,FIND(",",S2124)-1),MapTable!$A:$A,1,0)),ISERROR(VLOOKUP(TRIM(MID(S2124,FIND(",",S2124)+1,FIND(",",S2124,FIND(",",S2124)+1)-FIND(",",S2124)-1)),MapTable!$A:$A,1,0)),ISERROR(VLOOKUP(TRIM(MID(S2124,FIND(",",S2124,FIND(",",S2124)+1)+1,FIND(",",S2124,FIND(",",S2124,FIND(",",S2124)+1)+1)-FIND(",",S2124,FIND(",",S2124)+1)-1)),MapTable!$A:$A,1,0)),ISERROR(VLOOKUP(TRIM(MID(S2124,FIND(",",S2124,FIND(",",S2124,FIND(",",S2124)+1)+1)+1,999)),MapTable!$A:$A,1,0))),"맵없음",
  ""),
)))))</f>
        <v/>
      </c>
      <c r="Y2124" t="str">
        <f>IF(ISBLANK(X2124),"",IF(ISERROR(VLOOKUP(X2124,[3]DropTable!$A:$A,1,0)),"드랍없음",""))</f>
        <v/>
      </c>
      <c r="AA2124" t="str">
        <f>IF(ISBLANK(Z2124),"",IF(ISERROR(VLOOKUP(Z2124,[3]DropTable!$A:$A,1,0)),"드랍없음",""))</f>
        <v/>
      </c>
      <c r="AC2124">
        <v>8.1</v>
      </c>
    </row>
    <row r="2125" spans="1:29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114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P2125" t="b">
        <f t="shared" ca="1" si="55"/>
        <v>0</v>
      </c>
      <c r="T2125" t="str">
        <f>IF(ISBLANK(S2125),"",
IF(ISERROR(FIND(",",S2125)),
  IF(ISERROR(VLOOKUP(S2125,MapTable!$A:$A,1,0)),"맵없음",
  ""),
IF(ISERROR(FIND(",",S2125,FIND(",",S2125)+1)),
  IF(OR(ISERROR(VLOOKUP(LEFT(S2125,FIND(",",S2125)-1),MapTable!$A:$A,1,0)),ISERROR(VLOOKUP(TRIM(MID(S2125,FIND(",",S2125)+1,999)),MapTable!$A:$A,1,0))),"맵없음",
  ""),
IF(ISERROR(FIND(",",S2125,FIND(",",S2125,FIND(",",S2125)+1)+1)),
  IF(OR(ISERROR(VLOOKUP(LEFT(S2125,FIND(",",S2125)-1),MapTable!$A:$A,1,0)),ISERROR(VLOOKUP(TRIM(MID(S2125,FIND(",",S2125)+1,FIND(",",S2125,FIND(",",S2125)+1)-FIND(",",S2125)-1)),MapTable!$A:$A,1,0)),ISERROR(VLOOKUP(TRIM(MID(S2125,FIND(",",S2125,FIND(",",S2125)+1)+1,999)),MapTable!$A:$A,1,0))),"맵없음",
  ""),
IF(ISERROR(FIND(",",S2125,FIND(",",S2125,FIND(",",S2125,FIND(",",S2125)+1)+1)+1)),
  IF(OR(ISERROR(VLOOKUP(LEFT(S2125,FIND(",",S2125)-1),MapTable!$A:$A,1,0)),ISERROR(VLOOKUP(TRIM(MID(S2125,FIND(",",S2125)+1,FIND(",",S2125,FIND(",",S2125)+1)-FIND(",",S2125)-1)),MapTable!$A:$A,1,0)),ISERROR(VLOOKUP(TRIM(MID(S2125,FIND(",",S2125,FIND(",",S2125)+1)+1,FIND(",",S2125,FIND(",",S2125,FIND(",",S2125)+1)+1)-FIND(",",S2125,FIND(",",S2125)+1)-1)),MapTable!$A:$A,1,0)),ISERROR(VLOOKUP(TRIM(MID(S2125,FIND(",",S2125,FIND(",",S2125,FIND(",",S2125)+1)+1)+1,999)),MapTable!$A:$A,1,0))),"맵없음",
  ""),
)))))</f>
        <v/>
      </c>
      <c r="Y2125" t="str">
        <f>IF(ISBLANK(X2125),"",IF(ISERROR(VLOOKUP(X2125,[3]DropTable!$A:$A,1,0)),"드랍없음",""))</f>
        <v/>
      </c>
      <c r="AA2125" t="str">
        <f>IF(ISBLANK(Z2125),"",IF(ISERROR(VLOOKUP(Z2125,[3]DropTable!$A:$A,1,0)),"드랍없음",""))</f>
        <v/>
      </c>
      <c r="AC2125">
        <v>8.1</v>
      </c>
    </row>
    <row r="2126" spans="1:29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114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P2126" t="b">
        <f t="shared" ca="1" si="55"/>
        <v>0</v>
      </c>
      <c r="T2126" t="str">
        <f>IF(ISBLANK(S2126),"",
IF(ISERROR(FIND(",",S2126)),
  IF(ISERROR(VLOOKUP(S2126,MapTable!$A:$A,1,0)),"맵없음",
  ""),
IF(ISERROR(FIND(",",S2126,FIND(",",S2126)+1)),
  IF(OR(ISERROR(VLOOKUP(LEFT(S2126,FIND(",",S2126)-1),MapTable!$A:$A,1,0)),ISERROR(VLOOKUP(TRIM(MID(S2126,FIND(",",S2126)+1,999)),MapTable!$A:$A,1,0))),"맵없음",
  ""),
IF(ISERROR(FIND(",",S2126,FIND(",",S2126,FIND(",",S2126)+1)+1)),
  IF(OR(ISERROR(VLOOKUP(LEFT(S2126,FIND(",",S2126)-1),MapTable!$A:$A,1,0)),ISERROR(VLOOKUP(TRIM(MID(S2126,FIND(",",S2126)+1,FIND(",",S2126,FIND(",",S2126)+1)-FIND(",",S2126)-1)),MapTable!$A:$A,1,0)),ISERROR(VLOOKUP(TRIM(MID(S2126,FIND(",",S2126,FIND(",",S2126)+1)+1,999)),MapTable!$A:$A,1,0))),"맵없음",
  ""),
IF(ISERROR(FIND(",",S2126,FIND(",",S2126,FIND(",",S2126,FIND(",",S2126)+1)+1)+1)),
  IF(OR(ISERROR(VLOOKUP(LEFT(S2126,FIND(",",S2126)-1),MapTable!$A:$A,1,0)),ISERROR(VLOOKUP(TRIM(MID(S2126,FIND(",",S2126)+1,FIND(",",S2126,FIND(",",S2126)+1)-FIND(",",S2126)-1)),MapTable!$A:$A,1,0)),ISERROR(VLOOKUP(TRIM(MID(S2126,FIND(",",S2126,FIND(",",S2126)+1)+1,FIND(",",S2126,FIND(",",S2126,FIND(",",S2126)+1)+1)-FIND(",",S2126,FIND(",",S2126)+1)-1)),MapTable!$A:$A,1,0)),ISERROR(VLOOKUP(TRIM(MID(S2126,FIND(",",S2126,FIND(",",S2126,FIND(",",S2126)+1)+1)+1,999)),MapTable!$A:$A,1,0))),"맵없음",
  ""),
)))))</f>
        <v/>
      </c>
      <c r="Y2126" t="str">
        <f>IF(ISBLANK(X2126),"",IF(ISERROR(VLOOKUP(X2126,[3]DropTable!$A:$A,1,0)),"드랍없음",""))</f>
        <v/>
      </c>
      <c r="AA2126" t="str">
        <f>IF(ISBLANK(Z2126),"",IF(ISERROR(VLOOKUP(Z2126,[3]DropTable!$A:$A,1,0)),"드랍없음",""))</f>
        <v/>
      </c>
      <c r="AC2126">
        <v>8.1</v>
      </c>
    </row>
    <row r="2127" spans="1:29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114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P2127" t="b">
        <f t="shared" ca="1" si="55"/>
        <v>0</v>
      </c>
      <c r="T2127" t="str">
        <f>IF(ISBLANK(S2127),"",
IF(ISERROR(FIND(",",S2127)),
  IF(ISERROR(VLOOKUP(S2127,MapTable!$A:$A,1,0)),"맵없음",
  ""),
IF(ISERROR(FIND(",",S2127,FIND(",",S2127)+1)),
  IF(OR(ISERROR(VLOOKUP(LEFT(S2127,FIND(",",S2127)-1),MapTable!$A:$A,1,0)),ISERROR(VLOOKUP(TRIM(MID(S2127,FIND(",",S2127)+1,999)),MapTable!$A:$A,1,0))),"맵없음",
  ""),
IF(ISERROR(FIND(",",S2127,FIND(",",S2127,FIND(",",S2127)+1)+1)),
  IF(OR(ISERROR(VLOOKUP(LEFT(S2127,FIND(",",S2127)-1),MapTable!$A:$A,1,0)),ISERROR(VLOOKUP(TRIM(MID(S2127,FIND(",",S2127)+1,FIND(",",S2127,FIND(",",S2127)+1)-FIND(",",S2127)-1)),MapTable!$A:$A,1,0)),ISERROR(VLOOKUP(TRIM(MID(S2127,FIND(",",S2127,FIND(",",S2127)+1)+1,999)),MapTable!$A:$A,1,0))),"맵없음",
  ""),
IF(ISERROR(FIND(",",S2127,FIND(",",S2127,FIND(",",S2127,FIND(",",S2127)+1)+1)+1)),
  IF(OR(ISERROR(VLOOKUP(LEFT(S2127,FIND(",",S2127)-1),MapTable!$A:$A,1,0)),ISERROR(VLOOKUP(TRIM(MID(S2127,FIND(",",S2127)+1,FIND(",",S2127,FIND(",",S2127)+1)-FIND(",",S2127)-1)),MapTable!$A:$A,1,0)),ISERROR(VLOOKUP(TRIM(MID(S2127,FIND(",",S2127,FIND(",",S2127)+1)+1,FIND(",",S2127,FIND(",",S2127,FIND(",",S2127)+1)+1)-FIND(",",S2127,FIND(",",S2127)+1)-1)),MapTable!$A:$A,1,0)),ISERROR(VLOOKUP(TRIM(MID(S2127,FIND(",",S2127,FIND(",",S2127,FIND(",",S2127)+1)+1)+1,999)),MapTable!$A:$A,1,0))),"맵없음",
  ""),
)))))</f>
        <v/>
      </c>
      <c r="Y2127" t="str">
        <f>IF(ISBLANK(X2127),"",IF(ISERROR(VLOOKUP(X2127,[3]DropTable!$A:$A,1,0)),"드랍없음",""))</f>
        <v/>
      </c>
      <c r="AA2127" t="str">
        <f>IF(ISBLANK(Z2127),"",IF(ISERROR(VLOOKUP(Z2127,[3]DropTable!$A:$A,1,0)),"드랍없음",""))</f>
        <v/>
      </c>
      <c r="AC2127">
        <v>8.1</v>
      </c>
    </row>
    <row r="2128" spans="1:29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114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P2128" t="b">
        <f t="shared" ca="1" si="55"/>
        <v>0</v>
      </c>
      <c r="T2128" t="str">
        <f>IF(ISBLANK(S2128),"",
IF(ISERROR(FIND(",",S2128)),
  IF(ISERROR(VLOOKUP(S2128,MapTable!$A:$A,1,0)),"맵없음",
  ""),
IF(ISERROR(FIND(",",S2128,FIND(",",S2128)+1)),
  IF(OR(ISERROR(VLOOKUP(LEFT(S2128,FIND(",",S2128)-1),MapTable!$A:$A,1,0)),ISERROR(VLOOKUP(TRIM(MID(S2128,FIND(",",S2128)+1,999)),MapTable!$A:$A,1,0))),"맵없음",
  ""),
IF(ISERROR(FIND(",",S2128,FIND(",",S2128,FIND(",",S2128)+1)+1)),
  IF(OR(ISERROR(VLOOKUP(LEFT(S2128,FIND(",",S2128)-1),MapTable!$A:$A,1,0)),ISERROR(VLOOKUP(TRIM(MID(S2128,FIND(",",S2128)+1,FIND(",",S2128,FIND(",",S2128)+1)-FIND(",",S2128)-1)),MapTable!$A:$A,1,0)),ISERROR(VLOOKUP(TRIM(MID(S2128,FIND(",",S2128,FIND(",",S2128)+1)+1,999)),MapTable!$A:$A,1,0))),"맵없음",
  ""),
IF(ISERROR(FIND(",",S2128,FIND(",",S2128,FIND(",",S2128,FIND(",",S2128)+1)+1)+1)),
  IF(OR(ISERROR(VLOOKUP(LEFT(S2128,FIND(",",S2128)-1),MapTable!$A:$A,1,0)),ISERROR(VLOOKUP(TRIM(MID(S2128,FIND(",",S2128)+1,FIND(",",S2128,FIND(",",S2128)+1)-FIND(",",S2128)-1)),MapTable!$A:$A,1,0)),ISERROR(VLOOKUP(TRIM(MID(S2128,FIND(",",S2128,FIND(",",S2128)+1)+1,FIND(",",S2128,FIND(",",S2128,FIND(",",S2128)+1)+1)-FIND(",",S2128,FIND(",",S2128)+1)-1)),MapTable!$A:$A,1,0)),ISERROR(VLOOKUP(TRIM(MID(S2128,FIND(",",S2128,FIND(",",S2128,FIND(",",S2128)+1)+1)+1,999)),MapTable!$A:$A,1,0))),"맵없음",
  ""),
)))))</f>
        <v/>
      </c>
      <c r="Y2128" t="str">
        <f>IF(ISBLANK(X2128),"",IF(ISERROR(VLOOKUP(X2128,[3]DropTable!$A:$A,1,0)),"드랍없음",""))</f>
        <v/>
      </c>
      <c r="AA2128" t="str">
        <f>IF(ISBLANK(Z2128),"",IF(ISERROR(VLOOKUP(Z2128,[3]DropTable!$A:$A,1,0)),"드랍없음",""))</f>
        <v/>
      </c>
      <c r="AC2128">
        <v>8.1</v>
      </c>
    </row>
    <row r="2129" spans="1:29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114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P2129" t="b">
        <f t="shared" ref="P2129:P2192" ca="1" si="56">IF((COUNTIF(A:A,A2129)-1)=B2129,FALSE,
IF(O2129=12,TRUE,
IF(OFFSET(O2129,1,0)=12,TRUE)))</f>
        <v>0</v>
      </c>
      <c r="T2129" t="str">
        <f>IF(ISBLANK(S2129),"",
IF(ISERROR(FIND(",",S2129)),
  IF(ISERROR(VLOOKUP(S2129,MapTable!$A:$A,1,0)),"맵없음",
  ""),
IF(ISERROR(FIND(",",S2129,FIND(",",S2129)+1)),
  IF(OR(ISERROR(VLOOKUP(LEFT(S2129,FIND(",",S2129)-1),MapTable!$A:$A,1,0)),ISERROR(VLOOKUP(TRIM(MID(S2129,FIND(",",S2129)+1,999)),MapTable!$A:$A,1,0))),"맵없음",
  ""),
IF(ISERROR(FIND(",",S2129,FIND(",",S2129,FIND(",",S2129)+1)+1)),
  IF(OR(ISERROR(VLOOKUP(LEFT(S2129,FIND(",",S2129)-1),MapTable!$A:$A,1,0)),ISERROR(VLOOKUP(TRIM(MID(S2129,FIND(",",S2129)+1,FIND(",",S2129,FIND(",",S2129)+1)-FIND(",",S2129)-1)),MapTable!$A:$A,1,0)),ISERROR(VLOOKUP(TRIM(MID(S2129,FIND(",",S2129,FIND(",",S2129)+1)+1,999)),MapTable!$A:$A,1,0))),"맵없음",
  ""),
IF(ISERROR(FIND(",",S2129,FIND(",",S2129,FIND(",",S2129,FIND(",",S2129)+1)+1)+1)),
  IF(OR(ISERROR(VLOOKUP(LEFT(S2129,FIND(",",S2129)-1),MapTable!$A:$A,1,0)),ISERROR(VLOOKUP(TRIM(MID(S2129,FIND(",",S2129)+1,FIND(",",S2129,FIND(",",S2129)+1)-FIND(",",S2129)-1)),MapTable!$A:$A,1,0)),ISERROR(VLOOKUP(TRIM(MID(S2129,FIND(",",S2129,FIND(",",S2129)+1)+1,FIND(",",S2129,FIND(",",S2129,FIND(",",S2129)+1)+1)-FIND(",",S2129,FIND(",",S2129)+1)-1)),MapTable!$A:$A,1,0)),ISERROR(VLOOKUP(TRIM(MID(S2129,FIND(",",S2129,FIND(",",S2129,FIND(",",S2129)+1)+1)+1,999)),MapTable!$A:$A,1,0))),"맵없음",
  ""),
)))))</f>
        <v/>
      </c>
      <c r="Y2129" t="str">
        <f>IF(ISBLANK(X2129),"",IF(ISERROR(VLOOKUP(X2129,[3]DropTable!$A:$A,1,0)),"드랍없음",""))</f>
        <v/>
      </c>
      <c r="AA2129" t="str">
        <f>IF(ISBLANK(Z2129),"",IF(ISERROR(VLOOKUP(Z2129,[3]DropTable!$A:$A,1,0)),"드랍없음",""))</f>
        <v/>
      </c>
      <c r="AC2129">
        <v>8.1</v>
      </c>
    </row>
    <row r="2130" spans="1:29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114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P2130" t="b">
        <f t="shared" ca="1" si="56"/>
        <v>0</v>
      </c>
      <c r="T2130" t="str">
        <f>IF(ISBLANK(S2130),"",
IF(ISERROR(FIND(",",S2130)),
  IF(ISERROR(VLOOKUP(S2130,MapTable!$A:$A,1,0)),"맵없음",
  ""),
IF(ISERROR(FIND(",",S2130,FIND(",",S2130)+1)),
  IF(OR(ISERROR(VLOOKUP(LEFT(S2130,FIND(",",S2130)-1),MapTable!$A:$A,1,0)),ISERROR(VLOOKUP(TRIM(MID(S2130,FIND(",",S2130)+1,999)),MapTable!$A:$A,1,0))),"맵없음",
  ""),
IF(ISERROR(FIND(",",S2130,FIND(",",S2130,FIND(",",S2130)+1)+1)),
  IF(OR(ISERROR(VLOOKUP(LEFT(S2130,FIND(",",S2130)-1),MapTable!$A:$A,1,0)),ISERROR(VLOOKUP(TRIM(MID(S2130,FIND(",",S2130)+1,FIND(",",S2130,FIND(",",S2130)+1)-FIND(",",S2130)-1)),MapTable!$A:$A,1,0)),ISERROR(VLOOKUP(TRIM(MID(S2130,FIND(",",S2130,FIND(",",S2130)+1)+1,999)),MapTable!$A:$A,1,0))),"맵없음",
  ""),
IF(ISERROR(FIND(",",S2130,FIND(",",S2130,FIND(",",S2130,FIND(",",S2130)+1)+1)+1)),
  IF(OR(ISERROR(VLOOKUP(LEFT(S2130,FIND(",",S2130)-1),MapTable!$A:$A,1,0)),ISERROR(VLOOKUP(TRIM(MID(S2130,FIND(",",S2130)+1,FIND(",",S2130,FIND(",",S2130)+1)-FIND(",",S2130)-1)),MapTable!$A:$A,1,0)),ISERROR(VLOOKUP(TRIM(MID(S2130,FIND(",",S2130,FIND(",",S2130)+1)+1,FIND(",",S2130,FIND(",",S2130,FIND(",",S2130)+1)+1)-FIND(",",S2130,FIND(",",S2130)+1)-1)),MapTable!$A:$A,1,0)),ISERROR(VLOOKUP(TRIM(MID(S2130,FIND(",",S2130,FIND(",",S2130,FIND(",",S2130)+1)+1)+1,999)),MapTable!$A:$A,1,0))),"맵없음",
  ""),
)))))</f>
        <v/>
      </c>
      <c r="Y2130" t="str">
        <f>IF(ISBLANK(X2130),"",IF(ISERROR(VLOOKUP(X2130,[3]DropTable!$A:$A,1,0)),"드랍없음",""))</f>
        <v/>
      </c>
      <c r="AA2130" t="str">
        <f>IF(ISBLANK(Z2130),"",IF(ISERROR(VLOOKUP(Z2130,[3]DropTable!$A:$A,1,0)),"드랍없음",""))</f>
        <v/>
      </c>
      <c r="AC2130">
        <v>8.1</v>
      </c>
    </row>
    <row r="2131" spans="1:29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114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P2131" t="b">
        <f t="shared" ca="1" si="56"/>
        <v>0</v>
      </c>
      <c r="T2131" t="str">
        <f>IF(ISBLANK(S2131),"",
IF(ISERROR(FIND(",",S2131)),
  IF(ISERROR(VLOOKUP(S2131,MapTable!$A:$A,1,0)),"맵없음",
  ""),
IF(ISERROR(FIND(",",S2131,FIND(",",S2131)+1)),
  IF(OR(ISERROR(VLOOKUP(LEFT(S2131,FIND(",",S2131)-1),MapTable!$A:$A,1,0)),ISERROR(VLOOKUP(TRIM(MID(S2131,FIND(",",S2131)+1,999)),MapTable!$A:$A,1,0))),"맵없음",
  ""),
IF(ISERROR(FIND(",",S2131,FIND(",",S2131,FIND(",",S2131)+1)+1)),
  IF(OR(ISERROR(VLOOKUP(LEFT(S2131,FIND(",",S2131)-1),MapTable!$A:$A,1,0)),ISERROR(VLOOKUP(TRIM(MID(S2131,FIND(",",S2131)+1,FIND(",",S2131,FIND(",",S2131)+1)-FIND(",",S2131)-1)),MapTable!$A:$A,1,0)),ISERROR(VLOOKUP(TRIM(MID(S2131,FIND(",",S2131,FIND(",",S2131)+1)+1,999)),MapTable!$A:$A,1,0))),"맵없음",
  ""),
IF(ISERROR(FIND(",",S2131,FIND(",",S2131,FIND(",",S2131,FIND(",",S2131)+1)+1)+1)),
  IF(OR(ISERROR(VLOOKUP(LEFT(S2131,FIND(",",S2131)-1),MapTable!$A:$A,1,0)),ISERROR(VLOOKUP(TRIM(MID(S2131,FIND(",",S2131)+1,FIND(",",S2131,FIND(",",S2131)+1)-FIND(",",S2131)-1)),MapTable!$A:$A,1,0)),ISERROR(VLOOKUP(TRIM(MID(S2131,FIND(",",S2131,FIND(",",S2131)+1)+1,FIND(",",S2131,FIND(",",S2131,FIND(",",S2131)+1)+1)-FIND(",",S2131,FIND(",",S2131)+1)-1)),MapTable!$A:$A,1,0)),ISERROR(VLOOKUP(TRIM(MID(S2131,FIND(",",S2131,FIND(",",S2131,FIND(",",S2131)+1)+1)+1,999)),MapTable!$A:$A,1,0))),"맵없음",
  ""),
)))))</f>
        <v/>
      </c>
      <c r="Y2131" t="str">
        <f>IF(ISBLANK(X2131),"",IF(ISERROR(VLOOKUP(X2131,[3]DropTable!$A:$A,1,0)),"드랍없음",""))</f>
        <v/>
      </c>
      <c r="AA2131" t="str">
        <f>IF(ISBLANK(Z2131),"",IF(ISERROR(VLOOKUP(Z2131,[3]DropTable!$A:$A,1,0)),"드랍없음",""))</f>
        <v/>
      </c>
      <c r="AC2131">
        <v>8.1</v>
      </c>
    </row>
    <row r="2132" spans="1:29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114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P2132" t="b">
        <f t="shared" ca="1" si="56"/>
        <v>0</v>
      </c>
      <c r="T2132" t="str">
        <f>IF(ISBLANK(S2132),"",
IF(ISERROR(FIND(",",S2132)),
  IF(ISERROR(VLOOKUP(S2132,MapTable!$A:$A,1,0)),"맵없음",
  ""),
IF(ISERROR(FIND(",",S2132,FIND(",",S2132)+1)),
  IF(OR(ISERROR(VLOOKUP(LEFT(S2132,FIND(",",S2132)-1),MapTable!$A:$A,1,0)),ISERROR(VLOOKUP(TRIM(MID(S2132,FIND(",",S2132)+1,999)),MapTable!$A:$A,1,0))),"맵없음",
  ""),
IF(ISERROR(FIND(",",S2132,FIND(",",S2132,FIND(",",S2132)+1)+1)),
  IF(OR(ISERROR(VLOOKUP(LEFT(S2132,FIND(",",S2132)-1),MapTable!$A:$A,1,0)),ISERROR(VLOOKUP(TRIM(MID(S2132,FIND(",",S2132)+1,FIND(",",S2132,FIND(",",S2132)+1)-FIND(",",S2132)-1)),MapTable!$A:$A,1,0)),ISERROR(VLOOKUP(TRIM(MID(S2132,FIND(",",S2132,FIND(",",S2132)+1)+1,999)),MapTable!$A:$A,1,0))),"맵없음",
  ""),
IF(ISERROR(FIND(",",S2132,FIND(",",S2132,FIND(",",S2132,FIND(",",S2132)+1)+1)+1)),
  IF(OR(ISERROR(VLOOKUP(LEFT(S2132,FIND(",",S2132)-1),MapTable!$A:$A,1,0)),ISERROR(VLOOKUP(TRIM(MID(S2132,FIND(",",S2132)+1,FIND(",",S2132,FIND(",",S2132)+1)-FIND(",",S2132)-1)),MapTable!$A:$A,1,0)),ISERROR(VLOOKUP(TRIM(MID(S2132,FIND(",",S2132,FIND(",",S2132)+1)+1,FIND(",",S2132,FIND(",",S2132,FIND(",",S2132)+1)+1)-FIND(",",S2132,FIND(",",S2132)+1)-1)),MapTable!$A:$A,1,0)),ISERROR(VLOOKUP(TRIM(MID(S2132,FIND(",",S2132,FIND(",",S2132,FIND(",",S2132)+1)+1)+1,999)),MapTable!$A:$A,1,0))),"맵없음",
  ""),
)))))</f>
        <v/>
      </c>
      <c r="Y2132" t="str">
        <f>IF(ISBLANK(X2132),"",IF(ISERROR(VLOOKUP(X2132,[3]DropTable!$A:$A,1,0)),"드랍없음",""))</f>
        <v/>
      </c>
      <c r="AA2132" t="str">
        <f>IF(ISBLANK(Z2132),"",IF(ISERROR(VLOOKUP(Z2132,[3]DropTable!$A:$A,1,0)),"드랍없음",""))</f>
        <v/>
      </c>
      <c r="AC2132">
        <v>8.1</v>
      </c>
    </row>
    <row r="2133" spans="1:29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114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P2133" t="b">
        <f t="shared" ca="1" si="56"/>
        <v>0</v>
      </c>
      <c r="T2133" t="str">
        <f>IF(ISBLANK(S2133),"",
IF(ISERROR(FIND(",",S2133)),
  IF(ISERROR(VLOOKUP(S2133,MapTable!$A:$A,1,0)),"맵없음",
  ""),
IF(ISERROR(FIND(",",S2133,FIND(",",S2133)+1)),
  IF(OR(ISERROR(VLOOKUP(LEFT(S2133,FIND(",",S2133)-1),MapTable!$A:$A,1,0)),ISERROR(VLOOKUP(TRIM(MID(S2133,FIND(",",S2133)+1,999)),MapTable!$A:$A,1,0))),"맵없음",
  ""),
IF(ISERROR(FIND(",",S2133,FIND(",",S2133,FIND(",",S2133)+1)+1)),
  IF(OR(ISERROR(VLOOKUP(LEFT(S2133,FIND(",",S2133)-1),MapTable!$A:$A,1,0)),ISERROR(VLOOKUP(TRIM(MID(S2133,FIND(",",S2133)+1,FIND(",",S2133,FIND(",",S2133)+1)-FIND(",",S2133)-1)),MapTable!$A:$A,1,0)),ISERROR(VLOOKUP(TRIM(MID(S2133,FIND(",",S2133,FIND(",",S2133)+1)+1,999)),MapTable!$A:$A,1,0))),"맵없음",
  ""),
IF(ISERROR(FIND(",",S2133,FIND(",",S2133,FIND(",",S2133,FIND(",",S2133)+1)+1)+1)),
  IF(OR(ISERROR(VLOOKUP(LEFT(S2133,FIND(",",S2133)-1),MapTable!$A:$A,1,0)),ISERROR(VLOOKUP(TRIM(MID(S2133,FIND(",",S2133)+1,FIND(",",S2133,FIND(",",S2133)+1)-FIND(",",S2133)-1)),MapTable!$A:$A,1,0)),ISERROR(VLOOKUP(TRIM(MID(S2133,FIND(",",S2133,FIND(",",S2133)+1)+1,FIND(",",S2133,FIND(",",S2133,FIND(",",S2133)+1)+1)-FIND(",",S2133,FIND(",",S2133)+1)-1)),MapTable!$A:$A,1,0)),ISERROR(VLOOKUP(TRIM(MID(S2133,FIND(",",S2133,FIND(",",S2133,FIND(",",S2133)+1)+1)+1,999)),MapTable!$A:$A,1,0))),"맵없음",
  ""),
)))))</f>
        <v/>
      </c>
      <c r="Y2133" t="str">
        <f>IF(ISBLANK(X2133),"",IF(ISERROR(VLOOKUP(X2133,[3]DropTable!$A:$A,1,0)),"드랍없음",""))</f>
        <v/>
      </c>
      <c r="AA2133" t="str">
        <f>IF(ISBLANK(Z2133),"",IF(ISERROR(VLOOKUP(Z2133,[3]DropTable!$A:$A,1,0)),"드랍없음",""))</f>
        <v/>
      </c>
      <c r="AC2133">
        <v>8.1</v>
      </c>
    </row>
    <row r="2134" spans="1:29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114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P2134" t="b">
        <f t="shared" ca="1" si="56"/>
        <v>0</v>
      </c>
      <c r="T2134" t="str">
        <f>IF(ISBLANK(S2134),"",
IF(ISERROR(FIND(",",S2134)),
  IF(ISERROR(VLOOKUP(S2134,MapTable!$A:$A,1,0)),"맵없음",
  ""),
IF(ISERROR(FIND(",",S2134,FIND(",",S2134)+1)),
  IF(OR(ISERROR(VLOOKUP(LEFT(S2134,FIND(",",S2134)-1),MapTable!$A:$A,1,0)),ISERROR(VLOOKUP(TRIM(MID(S2134,FIND(",",S2134)+1,999)),MapTable!$A:$A,1,0))),"맵없음",
  ""),
IF(ISERROR(FIND(",",S2134,FIND(",",S2134,FIND(",",S2134)+1)+1)),
  IF(OR(ISERROR(VLOOKUP(LEFT(S2134,FIND(",",S2134)-1),MapTable!$A:$A,1,0)),ISERROR(VLOOKUP(TRIM(MID(S2134,FIND(",",S2134)+1,FIND(",",S2134,FIND(",",S2134)+1)-FIND(",",S2134)-1)),MapTable!$A:$A,1,0)),ISERROR(VLOOKUP(TRIM(MID(S2134,FIND(",",S2134,FIND(",",S2134)+1)+1,999)),MapTable!$A:$A,1,0))),"맵없음",
  ""),
IF(ISERROR(FIND(",",S2134,FIND(",",S2134,FIND(",",S2134,FIND(",",S2134)+1)+1)+1)),
  IF(OR(ISERROR(VLOOKUP(LEFT(S2134,FIND(",",S2134)-1),MapTable!$A:$A,1,0)),ISERROR(VLOOKUP(TRIM(MID(S2134,FIND(",",S2134)+1,FIND(",",S2134,FIND(",",S2134)+1)-FIND(",",S2134)-1)),MapTable!$A:$A,1,0)),ISERROR(VLOOKUP(TRIM(MID(S2134,FIND(",",S2134,FIND(",",S2134)+1)+1,FIND(",",S2134,FIND(",",S2134,FIND(",",S2134)+1)+1)-FIND(",",S2134,FIND(",",S2134)+1)-1)),MapTable!$A:$A,1,0)),ISERROR(VLOOKUP(TRIM(MID(S2134,FIND(",",S2134,FIND(",",S2134,FIND(",",S2134)+1)+1)+1,999)),MapTable!$A:$A,1,0))),"맵없음",
  ""),
)))))</f>
        <v/>
      </c>
      <c r="Y2134" t="str">
        <f>IF(ISBLANK(X2134),"",IF(ISERROR(VLOOKUP(X2134,[3]DropTable!$A:$A,1,0)),"드랍없음",""))</f>
        <v/>
      </c>
      <c r="AA2134" t="str">
        <f>IF(ISBLANK(Z2134),"",IF(ISERROR(VLOOKUP(Z2134,[3]DropTable!$A:$A,1,0)),"드랍없음",""))</f>
        <v/>
      </c>
      <c r="AC2134">
        <v>8.1</v>
      </c>
    </row>
    <row r="2135" spans="1:29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114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P2135" t="b">
        <f t="shared" ca="1" si="56"/>
        <v>0</v>
      </c>
      <c r="T2135" t="str">
        <f>IF(ISBLANK(S2135),"",
IF(ISERROR(FIND(",",S2135)),
  IF(ISERROR(VLOOKUP(S2135,MapTable!$A:$A,1,0)),"맵없음",
  ""),
IF(ISERROR(FIND(",",S2135,FIND(",",S2135)+1)),
  IF(OR(ISERROR(VLOOKUP(LEFT(S2135,FIND(",",S2135)-1),MapTable!$A:$A,1,0)),ISERROR(VLOOKUP(TRIM(MID(S2135,FIND(",",S2135)+1,999)),MapTable!$A:$A,1,0))),"맵없음",
  ""),
IF(ISERROR(FIND(",",S2135,FIND(",",S2135,FIND(",",S2135)+1)+1)),
  IF(OR(ISERROR(VLOOKUP(LEFT(S2135,FIND(",",S2135)-1),MapTable!$A:$A,1,0)),ISERROR(VLOOKUP(TRIM(MID(S2135,FIND(",",S2135)+1,FIND(",",S2135,FIND(",",S2135)+1)-FIND(",",S2135)-1)),MapTable!$A:$A,1,0)),ISERROR(VLOOKUP(TRIM(MID(S2135,FIND(",",S2135,FIND(",",S2135)+1)+1,999)),MapTable!$A:$A,1,0))),"맵없음",
  ""),
IF(ISERROR(FIND(",",S2135,FIND(",",S2135,FIND(",",S2135,FIND(",",S2135)+1)+1)+1)),
  IF(OR(ISERROR(VLOOKUP(LEFT(S2135,FIND(",",S2135)-1),MapTable!$A:$A,1,0)),ISERROR(VLOOKUP(TRIM(MID(S2135,FIND(",",S2135)+1,FIND(",",S2135,FIND(",",S2135)+1)-FIND(",",S2135)-1)),MapTable!$A:$A,1,0)),ISERROR(VLOOKUP(TRIM(MID(S2135,FIND(",",S2135,FIND(",",S2135)+1)+1,FIND(",",S2135,FIND(",",S2135,FIND(",",S2135)+1)+1)-FIND(",",S2135,FIND(",",S2135)+1)-1)),MapTable!$A:$A,1,0)),ISERROR(VLOOKUP(TRIM(MID(S2135,FIND(",",S2135,FIND(",",S2135,FIND(",",S2135)+1)+1)+1,999)),MapTable!$A:$A,1,0))),"맵없음",
  ""),
)))))</f>
        <v/>
      </c>
      <c r="Y2135" t="str">
        <f>IF(ISBLANK(X2135),"",IF(ISERROR(VLOOKUP(X2135,[3]DropTable!$A:$A,1,0)),"드랍없음",""))</f>
        <v/>
      </c>
      <c r="AA2135" t="str">
        <f>IF(ISBLANK(Z2135),"",IF(ISERROR(VLOOKUP(Z2135,[3]DropTable!$A:$A,1,0)),"드랍없음",""))</f>
        <v/>
      </c>
      <c r="AC2135">
        <v>8.1</v>
      </c>
    </row>
    <row r="2136" spans="1:29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114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P2136" t="b">
        <f t="shared" ca="1" si="56"/>
        <v>0</v>
      </c>
      <c r="T2136" t="str">
        <f>IF(ISBLANK(S2136),"",
IF(ISERROR(FIND(",",S2136)),
  IF(ISERROR(VLOOKUP(S2136,MapTable!$A:$A,1,0)),"맵없음",
  ""),
IF(ISERROR(FIND(",",S2136,FIND(",",S2136)+1)),
  IF(OR(ISERROR(VLOOKUP(LEFT(S2136,FIND(",",S2136)-1),MapTable!$A:$A,1,0)),ISERROR(VLOOKUP(TRIM(MID(S2136,FIND(",",S2136)+1,999)),MapTable!$A:$A,1,0))),"맵없음",
  ""),
IF(ISERROR(FIND(",",S2136,FIND(",",S2136,FIND(",",S2136)+1)+1)),
  IF(OR(ISERROR(VLOOKUP(LEFT(S2136,FIND(",",S2136)-1),MapTable!$A:$A,1,0)),ISERROR(VLOOKUP(TRIM(MID(S2136,FIND(",",S2136)+1,FIND(",",S2136,FIND(",",S2136)+1)-FIND(",",S2136)-1)),MapTable!$A:$A,1,0)),ISERROR(VLOOKUP(TRIM(MID(S2136,FIND(",",S2136,FIND(",",S2136)+1)+1,999)),MapTable!$A:$A,1,0))),"맵없음",
  ""),
IF(ISERROR(FIND(",",S2136,FIND(",",S2136,FIND(",",S2136,FIND(",",S2136)+1)+1)+1)),
  IF(OR(ISERROR(VLOOKUP(LEFT(S2136,FIND(",",S2136)-1),MapTable!$A:$A,1,0)),ISERROR(VLOOKUP(TRIM(MID(S2136,FIND(",",S2136)+1,FIND(",",S2136,FIND(",",S2136)+1)-FIND(",",S2136)-1)),MapTable!$A:$A,1,0)),ISERROR(VLOOKUP(TRIM(MID(S2136,FIND(",",S2136,FIND(",",S2136)+1)+1,FIND(",",S2136,FIND(",",S2136,FIND(",",S2136)+1)+1)-FIND(",",S2136,FIND(",",S2136)+1)-1)),MapTable!$A:$A,1,0)),ISERROR(VLOOKUP(TRIM(MID(S2136,FIND(",",S2136,FIND(",",S2136,FIND(",",S2136)+1)+1)+1,999)),MapTable!$A:$A,1,0))),"맵없음",
  ""),
)))))</f>
        <v/>
      </c>
      <c r="Y2136" t="str">
        <f>IF(ISBLANK(X2136),"",IF(ISERROR(VLOOKUP(X2136,[3]DropTable!$A:$A,1,0)),"드랍없음",""))</f>
        <v/>
      </c>
      <c r="AA2136" t="str">
        <f>IF(ISBLANK(Z2136),"",IF(ISERROR(VLOOKUP(Z2136,[3]DropTable!$A:$A,1,0)),"드랍없음",""))</f>
        <v/>
      </c>
      <c r="AC2136">
        <v>8.1</v>
      </c>
    </row>
    <row r="2137" spans="1:29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114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P2137" t="b">
        <f t="shared" ca="1" si="56"/>
        <v>0</v>
      </c>
      <c r="T2137" t="str">
        <f>IF(ISBLANK(S2137),"",
IF(ISERROR(FIND(",",S2137)),
  IF(ISERROR(VLOOKUP(S2137,MapTable!$A:$A,1,0)),"맵없음",
  ""),
IF(ISERROR(FIND(",",S2137,FIND(",",S2137)+1)),
  IF(OR(ISERROR(VLOOKUP(LEFT(S2137,FIND(",",S2137)-1),MapTable!$A:$A,1,0)),ISERROR(VLOOKUP(TRIM(MID(S2137,FIND(",",S2137)+1,999)),MapTable!$A:$A,1,0))),"맵없음",
  ""),
IF(ISERROR(FIND(",",S2137,FIND(",",S2137,FIND(",",S2137)+1)+1)),
  IF(OR(ISERROR(VLOOKUP(LEFT(S2137,FIND(",",S2137)-1),MapTable!$A:$A,1,0)),ISERROR(VLOOKUP(TRIM(MID(S2137,FIND(",",S2137)+1,FIND(",",S2137,FIND(",",S2137)+1)-FIND(",",S2137)-1)),MapTable!$A:$A,1,0)),ISERROR(VLOOKUP(TRIM(MID(S2137,FIND(",",S2137,FIND(",",S2137)+1)+1,999)),MapTable!$A:$A,1,0))),"맵없음",
  ""),
IF(ISERROR(FIND(",",S2137,FIND(",",S2137,FIND(",",S2137,FIND(",",S2137)+1)+1)+1)),
  IF(OR(ISERROR(VLOOKUP(LEFT(S2137,FIND(",",S2137)-1),MapTable!$A:$A,1,0)),ISERROR(VLOOKUP(TRIM(MID(S2137,FIND(",",S2137)+1,FIND(",",S2137,FIND(",",S2137)+1)-FIND(",",S2137)-1)),MapTable!$A:$A,1,0)),ISERROR(VLOOKUP(TRIM(MID(S2137,FIND(",",S2137,FIND(",",S2137)+1)+1,FIND(",",S2137,FIND(",",S2137,FIND(",",S2137)+1)+1)-FIND(",",S2137,FIND(",",S2137)+1)-1)),MapTable!$A:$A,1,0)),ISERROR(VLOOKUP(TRIM(MID(S2137,FIND(",",S2137,FIND(",",S2137,FIND(",",S2137)+1)+1)+1,999)),MapTable!$A:$A,1,0))),"맵없음",
  ""),
)))))</f>
        <v/>
      </c>
      <c r="Y2137" t="str">
        <f>IF(ISBLANK(X2137),"",IF(ISERROR(VLOOKUP(X2137,[3]DropTable!$A:$A,1,0)),"드랍없음",""))</f>
        <v/>
      </c>
      <c r="AA2137" t="str">
        <f>IF(ISBLANK(Z2137),"",IF(ISERROR(VLOOKUP(Z2137,[3]DropTable!$A:$A,1,0)),"드랍없음",""))</f>
        <v/>
      </c>
      <c r="AC2137">
        <v>8.1</v>
      </c>
    </row>
    <row r="2138" spans="1:29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114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P2138" t="b">
        <f t="shared" ca="1" si="56"/>
        <v>0</v>
      </c>
      <c r="T2138" t="str">
        <f>IF(ISBLANK(S2138),"",
IF(ISERROR(FIND(",",S2138)),
  IF(ISERROR(VLOOKUP(S2138,MapTable!$A:$A,1,0)),"맵없음",
  ""),
IF(ISERROR(FIND(",",S2138,FIND(",",S2138)+1)),
  IF(OR(ISERROR(VLOOKUP(LEFT(S2138,FIND(",",S2138)-1),MapTable!$A:$A,1,0)),ISERROR(VLOOKUP(TRIM(MID(S2138,FIND(",",S2138)+1,999)),MapTable!$A:$A,1,0))),"맵없음",
  ""),
IF(ISERROR(FIND(",",S2138,FIND(",",S2138,FIND(",",S2138)+1)+1)),
  IF(OR(ISERROR(VLOOKUP(LEFT(S2138,FIND(",",S2138)-1),MapTable!$A:$A,1,0)),ISERROR(VLOOKUP(TRIM(MID(S2138,FIND(",",S2138)+1,FIND(",",S2138,FIND(",",S2138)+1)-FIND(",",S2138)-1)),MapTable!$A:$A,1,0)),ISERROR(VLOOKUP(TRIM(MID(S2138,FIND(",",S2138,FIND(",",S2138)+1)+1,999)),MapTable!$A:$A,1,0))),"맵없음",
  ""),
IF(ISERROR(FIND(",",S2138,FIND(",",S2138,FIND(",",S2138,FIND(",",S2138)+1)+1)+1)),
  IF(OR(ISERROR(VLOOKUP(LEFT(S2138,FIND(",",S2138)-1),MapTable!$A:$A,1,0)),ISERROR(VLOOKUP(TRIM(MID(S2138,FIND(",",S2138)+1,FIND(",",S2138,FIND(",",S2138)+1)-FIND(",",S2138)-1)),MapTable!$A:$A,1,0)),ISERROR(VLOOKUP(TRIM(MID(S2138,FIND(",",S2138,FIND(",",S2138)+1)+1,FIND(",",S2138,FIND(",",S2138,FIND(",",S2138)+1)+1)-FIND(",",S2138,FIND(",",S2138)+1)-1)),MapTable!$A:$A,1,0)),ISERROR(VLOOKUP(TRIM(MID(S2138,FIND(",",S2138,FIND(",",S2138,FIND(",",S2138)+1)+1)+1,999)),MapTable!$A:$A,1,0))),"맵없음",
  ""),
)))))</f>
        <v/>
      </c>
      <c r="Y2138" t="str">
        <f>IF(ISBLANK(X2138),"",IF(ISERROR(VLOOKUP(X2138,[3]DropTable!$A:$A,1,0)),"드랍없음",""))</f>
        <v/>
      </c>
      <c r="AA2138" t="str">
        <f>IF(ISBLANK(Z2138),"",IF(ISERROR(VLOOKUP(Z2138,[3]DropTable!$A:$A,1,0)),"드랍없음",""))</f>
        <v/>
      </c>
      <c r="AC2138">
        <v>8.1</v>
      </c>
    </row>
    <row r="2139" spans="1:29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114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P2139" t="b">
        <f t="shared" ca="1" si="56"/>
        <v>0</v>
      </c>
      <c r="T2139" t="str">
        <f>IF(ISBLANK(S2139),"",
IF(ISERROR(FIND(",",S2139)),
  IF(ISERROR(VLOOKUP(S2139,MapTable!$A:$A,1,0)),"맵없음",
  ""),
IF(ISERROR(FIND(",",S2139,FIND(",",S2139)+1)),
  IF(OR(ISERROR(VLOOKUP(LEFT(S2139,FIND(",",S2139)-1),MapTable!$A:$A,1,0)),ISERROR(VLOOKUP(TRIM(MID(S2139,FIND(",",S2139)+1,999)),MapTable!$A:$A,1,0))),"맵없음",
  ""),
IF(ISERROR(FIND(",",S2139,FIND(",",S2139,FIND(",",S2139)+1)+1)),
  IF(OR(ISERROR(VLOOKUP(LEFT(S2139,FIND(",",S2139)-1),MapTable!$A:$A,1,0)),ISERROR(VLOOKUP(TRIM(MID(S2139,FIND(",",S2139)+1,FIND(",",S2139,FIND(",",S2139)+1)-FIND(",",S2139)-1)),MapTable!$A:$A,1,0)),ISERROR(VLOOKUP(TRIM(MID(S2139,FIND(",",S2139,FIND(",",S2139)+1)+1,999)),MapTable!$A:$A,1,0))),"맵없음",
  ""),
IF(ISERROR(FIND(",",S2139,FIND(",",S2139,FIND(",",S2139,FIND(",",S2139)+1)+1)+1)),
  IF(OR(ISERROR(VLOOKUP(LEFT(S2139,FIND(",",S2139)-1),MapTable!$A:$A,1,0)),ISERROR(VLOOKUP(TRIM(MID(S2139,FIND(",",S2139)+1,FIND(",",S2139,FIND(",",S2139)+1)-FIND(",",S2139)-1)),MapTable!$A:$A,1,0)),ISERROR(VLOOKUP(TRIM(MID(S2139,FIND(",",S2139,FIND(",",S2139)+1)+1,FIND(",",S2139,FIND(",",S2139,FIND(",",S2139)+1)+1)-FIND(",",S2139,FIND(",",S2139)+1)-1)),MapTable!$A:$A,1,0)),ISERROR(VLOOKUP(TRIM(MID(S2139,FIND(",",S2139,FIND(",",S2139,FIND(",",S2139)+1)+1)+1,999)),MapTable!$A:$A,1,0))),"맵없음",
  ""),
)))))</f>
        <v/>
      </c>
      <c r="Y2139" t="str">
        <f>IF(ISBLANK(X2139),"",IF(ISERROR(VLOOKUP(X2139,[3]DropTable!$A:$A,1,0)),"드랍없음",""))</f>
        <v/>
      </c>
      <c r="AA2139" t="str">
        <f>IF(ISBLANK(Z2139),"",IF(ISERROR(VLOOKUP(Z2139,[3]DropTable!$A:$A,1,0)),"드랍없음",""))</f>
        <v/>
      </c>
      <c r="AC2139">
        <v>8.1</v>
      </c>
    </row>
    <row r="2140" spans="1:29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114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P2140" t="b">
        <f t="shared" ca="1" si="56"/>
        <v>0</v>
      </c>
      <c r="T2140" t="str">
        <f>IF(ISBLANK(S2140),"",
IF(ISERROR(FIND(",",S2140)),
  IF(ISERROR(VLOOKUP(S2140,MapTable!$A:$A,1,0)),"맵없음",
  ""),
IF(ISERROR(FIND(",",S2140,FIND(",",S2140)+1)),
  IF(OR(ISERROR(VLOOKUP(LEFT(S2140,FIND(",",S2140)-1),MapTable!$A:$A,1,0)),ISERROR(VLOOKUP(TRIM(MID(S2140,FIND(",",S2140)+1,999)),MapTable!$A:$A,1,0))),"맵없음",
  ""),
IF(ISERROR(FIND(",",S2140,FIND(",",S2140,FIND(",",S2140)+1)+1)),
  IF(OR(ISERROR(VLOOKUP(LEFT(S2140,FIND(",",S2140)-1),MapTable!$A:$A,1,0)),ISERROR(VLOOKUP(TRIM(MID(S2140,FIND(",",S2140)+1,FIND(",",S2140,FIND(",",S2140)+1)-FIND(",",S2140)-1)),MapTable!$A:$A,1,0)),ISERROR(VLOOKUP(TRIM(MID(S2140,FIND(",",S2140,FIND(",",S2140)+1)+1,999)),MapTable!$A:$A,1,0))),"맵없음",
  ""),
IF(ISERROR(FIND(",",S2140,FIND(",",S2140,FIND(",",S2140,FIND(",",S2140)+1)+1)+1)),
  IF(OR(ISERROR(VLOOKUP(LEFT(S2140,FIND(",",S2140)-1),MapTable!$A:$A,1,0)),ISERROR(VLOOKUP(TRIM(MID(S2140,FIND(",",S2140)+1,FIND(",",S2140,FIND(",",S2140)+1)-FIND(",",S2140)-1)),MapTable!$A:$A,1,0)),ISERROR(VLOOKUP(TRIM(MID(S2140,FIND(",",S2140,FIND(",",S2140)+1)+1,FIND(",",S2140,FIND(",",S2140,FIND(",",S2140)+1)+1)-FIND(",",S2140,FIND(",",S2140)+1)-1)),MapTable!$A:$A,1,0)),ISERROR(VLOOKUP(TRIM(MID(S2140,FIND(",",S2140,FIND(",",S2140,FIND(",",S2140)+1)+1)+1,999)),MapTable!$A:$A,1,0))),"맵없음",
  ""),
)))))</f>
        <v/>
      </c>
      <c r="Y2140" t="str">
        <f>IF(ISBLANK(X2140),"",IF(ISERROR(VLOOKUP(X2140,[3]DropTable!$A:$A,1,0)),"드랍없음",""))</f>
        <v/>
      </c>
      <c r="AA2140" t="str">
        <f>IF(ISBLANK(Z2140),"",IF(ISERROR(VLOOKUP(Z2140,[3]DropTable!$A:$A,1,0)),"드랍없음",""))</f>
        <v/>
      </c>
      <c r="AC2140">
        <v>8.1</v>
      </c>
    </row>
    <row r="2141" spans="1:29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114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P2141" t="b">
        <f t="shared" ca="1" si="56"/>
        <v>0</v>
      </c>
      <c r="T2141" t="str">
        <f>IF(ISBLANK(S2141),"",
IF(ISERROR(FIND(",",S2141)),
  IF(ISERROR(VLOOKUP(S2141,MapTable!$A:$A,1,0)),"맵없음",
  ""),
IF(ISERROR(FIND(",",S2141,FIND(",",S2141)+1)),
  IF(OR(ISERROR(VLOOKUP(LEFT(S2141,FIND(",",S2141)-1),MapTable!$A:$A,1,0)),ISERROR(VLOOKUP(TRIM(MID(S2141,FIND(",",S2141)+1,999)),MapTable!$A:$A,1,0))),"맵없음",
  ""),
IF(ISERROR(FIND(",",S2141,FIND(",",S2141,FIND(",",S2141)+1)+1)),
  IF(OR(ISERROR(VLOOKUP(LEFT(S2141,FIND(",",S2141)-1),MapTable!$A:$A,1,0)),ISERROR(VLOOKUP(TRIM(MID(S2141,FIND(",",S2141)+1,FIND(",",S2141,FIND(",",S2141)+1)-FIND(",",S2141)-1)),MapTable!$A:$A,1,0)),ISERROR(VLOOKUP(TRIM(MID(S2141,FIND(",",S2141,FIND(",",S2141)+1)+1,999)),MapTable!$A:$A,1,0))),"맵없음",
  ""),
IF(ISERROR(FIND(",",S2141,FIND(",",S2141,FIND(",",S2141,FIND(",",S2141)+1)+1)+1)),
  IF(OR(ISERROR(VLOOKUP(LEFT(S2141,FIND(",",S2141)-1),MapTable!$A:$A,1,0)),ISERROR(VLOOKUP(TRIM(MID(S2141,FIND(",",S2141)+1,FIND(",",S2141,FIND(",",S2141)+1)-FIND(",",S2141)-1)),MapTable!$A:$A,1,0)),ISERROR(VLOOKUP(TRIM(MID(S2141,FIND(",",S2141,FIND(",",S2141)+1)+1,FIND(",",S2141,FIND(",",S2141,FIND(",",S2141)+1)+1)-FIND(",",S2141,FIND(",",S2141)+1)-1)),MapTable!$A:$A,1,0)),ISERROR(VLOOKUP(TRIM(MID(S2141,FIND(",",S2141,FIND(",",S2141,FIND(",",S2141)+1)+1)+1,999)),MapTable!$A:$A,1,0))),"맵없음",
  ""),
)))))</f>
        <v/>
      </c>
      <c r="Y2141" t="str">
        <f>IF(ISBLANK(X2141),"",IF(ISERROR(VLOOKUP(X2141,[3]DropTable!$A:$A,1,0)),"드랍없음",""))</f>
        <v/>
      </c>
      <c r="AA2141" t="str">
        <f>IF(ISBLANK(Z2141),"",IF(ISERROR(VLOOKUP(Z2141,[3]DropTable!$A:$A,1,0)),"드랍없음",""))</f>
        <v/>
      </c>
      <c r="AC2141">
        <v>8.1</v>
      </c>
    </row>
    <row r="2142" spans="1:29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114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P2142" t="b">
        <f t="shared" ca="1" si="56"/>
        <v>0</v>
      </c>
      <c r="T2142" t="str">
        <f>IF(ISBLANK(S2142),"",
IF(ISERROR(FIND(",",S2142)),
  IF(ISERROR(VLOOKUP(S2142,MapTable!$A:$A,1,0)),"맵없음",
  ""),
IF(ISERROR(FIND(",",S2142,FIND(",",S2142)+1)),
  IF(OR(ISERROR(VLOOKUP(LEFT(S2142,FIND(",",S2142)-1),MapTable!$A:$A,1,0)),ISERROR(VLOOKUP(TRIM(MID(S2142,FIND(",",S2142)+1,999)),MapTable!$A:$A,1,0))),"맵없음",
  ""),
IF(ISERROR(FIND(",",S2142,FIND(",",S2142,FIND(",",S2142)+1)+1)),
  IF(OR(ISERROR(VLOOKUP(LEFT(S2142,FIND(",",S2142)-1),MapTable!$A:$A,1,0)),ISERROR(VLOOKUP(TRIM(MID(S2142,FIND(",",S2142)+1,FIND(",",S2142,FIND(",",S2142)+1)-FIND(",",S2142)-1)),MapTable!$A:$A,1,0)),ISERROR(VLOOKUP(TRIM(MID(S2142,FIND(",",S2142,FIND(",",S2142)+1)+1,999)),MapTable!$A:$A,1,0))),"맵없음",
  ""),
IF(ISERROR(FIND(",",S2142,FIND(",",S2142,FIND(",",S2142,FIND(",",S2142)+1)+1)+1)),
  IF(OR(ISERROR(VLOOKUP(LEFT(S2142,FIND(",",S2142)-1),MapTable!$A:$A,1,0)),ISERROR(VLOOKUP(TRIM(MID(S2142,FIND(",",S2142)+1,FIND(",",S2142,FIND(",",S2142)+1)-FIND(",",S2142)-1)),MapTable!$A:$A,1,0)),ISERROR(VLOOKUP(TRIM(MID(S2142,FIND(",",S2142,FIND(",",S2142)+1)+1,FIND(",",S2142,FIND(",",S2142,FIND(",",S2142)+1)+1)-FIND(",",S2142,FIND(",",S2142)+1)-1)),MapTable!$A:$A,1,0)),ISERROR(VLOOKUP(TRIM(MID(S2142,FIND(",",S2142,FIND(",",S2142,FIND(",",S2142)+1)+1)+1,999)),MapTable!$A:$A,1,0))),"맵없음",
  ""),
)))))</f>
        <v/>
      </c>
      <c r="Y2142" t="str">
        <f>IF(ISBLANK(X2142),"",IF(ISERROR(VLOOKUP(X2142,[3]DropTable!$A:$A,1,0)),"드랍없음",""))</f>
        <v/>
      </c>
      <c r="AA2142" t="str">
        <f>IF(ISBLANK(Z2142),"",IF(ISERROR(VLOOKUP(Z2142,[3]DropTable!$A:$A,1,0)),"드랍없음",""))</f>
        <v/>
      </c>
      <c r="AC2142">
        <v>8.1</v>
      </c>
    </row>
    <row r="2143" spans="1:29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114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P2143" t="b">
        <f t="shared" ca="1" si="56"/>
        <v>0</v>
      </c>
      <c r="T2143" t="str">
        <f>IF(ISBLANK(S2143),"",
IF(ISERROR(FIND(",",S2143)),
  IF(ISERROR(VLOOKUP(S2143,MapTable!$A:$A,1,0)),"맵없음",
  ""),
IF(ISERROR(FIND(",",S2143,FIND(",",S2143)+1)),
  IF(OR(ISERROR(VLOOKUP(LEFT(S2143,FIND(",",S2143)-1),MapTable!$A:$A,1,0)),ISERROR(VLOOKUP(TRIM(MID(S2143,FIND(",",S2143)+1,999)),MapTable!$A:$A,1,0))),"맵없음",
  ""),
IF(ISERROR(FIND(",",S2143,FIND(",",S2143,FIND(",",S2143)+1)+1)),
  IF(OR(ISERROR(VLOOKUP(LEFT(S2143,FIND(",",S2143)-1),MapTable!$A:$A,1,0)),ISERROR(VLOOKUP(TRIM(MID(S2143,FIND(",",S2143)+1,FIND(",",S2143,FIND(",",S2143)+1)-FIND(",",S2143)-1)),MapTable!$A:$A,1,0)),ISERROR(VLOOKUP(TRIM(MID(S2143,FIND(",",S2143,FIND(",",S2143)+1)+1,999)),MapTable!$A:$A,1,0))),"맵없음",
  ""),
IF(ISERROR(FIND(",",S2143,FIND(",",S2143,FIND(",",S2143,FIND(",",S2143)+1)+1)+1)),
  IF(OR(ISERROR(VLOOKUP(LEFT(S2143,FIND(",",S2143)-1),MapTable!$A:$A,1,0)),ISERROR(VLOOKUP(TRIM(MID(S2143,FIND(",",S2143)+1,FIND(",",S2143,FIND(",",S2143)+1)-FIND(",",S2143)-1)),MapTable!$A:$A,1,0)),ISERROR(VLOOKUP(TRIM(MID(S2143,FIND(",",S2143,FIND(",",S2143)+1)+1,FIND(",",S2143,FIND(",",S2143,FIND(",",S2143)+1)+1)-FIND(",",S2143,FIND(",",S2143)+1)-1)),MapTable!$A:$A,1,0)),ISERROR(VLOOKUP(TRIM(MID(S2143,FIND(",",S2143,FIND(",",S2143,FIND(",",S2143)+1)+1)+1,999)),MapTable!$A:$A,1,0))),"맵없음",
  ""),
)))))</f>
        <v/>
      </c>
      <c r="Y2143" t="str">
        <f>IF(ISBLANK(X2143),"",IF(ISERROR(VLOOKUP(X2143,[3]DropTable!$A:$A,1,0)),"드랍없음",""))</f>
        <v/>
      </c>
      <c r="AA2143" t="str">
        <f>IF(ISBLANK(Z2143),"",IF(ISERROR(VLOOKUP(Z2143,[3]DropTable!$A:$A,1,0)),"드랍없음",""))</f>
        <v/>
      </c>
      <c r="AC2143">
        <v>8.1</v>
      </c>
    </row>
    <row r="2144" spans="1:29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114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P2144" t="b">
        <f t="shared" ca="1" si="56"/>
        <v>0</v>
      </c>
      <c r="T2144" t="str">
        <f>IF(ISBLANK(S2144),"",
IF(ISERROR(FIND(",",S2144)),
  IF(ISERROR(VLOOKUP(S2144,MapTable!$A:$A,1,0)),"맵없음",
  ""),
IF(ISERROR(FIND(",",S2144,FIND(",",S2144)+1)),
  IF(OR(ISERROR(VLOOKUP(LEFT(S2144,FIND(",",S2144)-1),MapTable!$A:$A,1,0)),ISERROR(VLOOKUP(TRIM(MID(S2144,FIND(",",S2144)+1,999)),MapTable!$A:$A,1,0))),"맵없음",
  ""),
IF(ISERROR(FIND(",",S2144,FIND(",",S2144,FIND(",",S2144)+1)+1)),
  IF(OR(ISERROR(VLOOKUP(LEFT(S2144,FIND(",",S2144)-1),MapTable!$A:$A,1,0)),ISERROR(VLOOKUP(TRIM(MID(S2144,FIND(",",S2144)+1,FIND(",",S2144,FIND(",",S2144)+1)-FIND(",",S2144)-1)),MapTable!$A:$A,1,0)),ISERROR(VLOOKUP(TRIM(MID(S2144,FIND(",",S2144,FIND(",",S2144)+1)+1,999)),MapTable!$A:$A,1,0))),"맵없음",
  ""),
IF(ISERROR(FIND(",",S2144,FIND(",",S2144,FIND(",",S2144,FIND(",",S2144)+1)+1)+1)),
  IF(OR(ISERROR(VLOOKUP(LEFT(S2144,FIND(",",S2144)-1),MapTable!$A:$A,1,0)),ISERROR(VLOOKUP(TRIM(MID(S2144,FIND(",",S2144)+1,FIND(",",S2144,FIND(",",S2144)+1)-FIND(",",S2144)-1)),MapTable!$A:$A,1,0)),ISERROR(VLOOKUP(TRIM(MID(S2144,FIND(",",S2144,FIND(",",S2144)+1)+1,FIND(",",S2144,FIND(",",S2144,FIND(",",S2144)+1)+1)-FIND(",",S2144,FIND(",",S2144)+1)-1)),MapTable!$A:$A,1,0)),ISERROR(VLOOKUP(TRIM(MID(S2144,FIND(",",S2144,FIND(",",S2144,FIND(",",S2144)+1)+1)+1,999)),MapTable!$A:$A,1,0))),"맵없음",
  ""),
)))))</f>
        <v/>
      </c>
      <c r="Y2144" t="str">
        <f>IF(ISBLANK(X2144),"",IF(ISERROR(VLOOKUP(X2144,[3]DropTable!$A:$A,1,0)),"드랍없음",""))</f>
        <v/>
      </c>
      <c r="AA2144" t="str">
        <f>IF(ISBLANK(Z2144),"",IF(ISERROR(VLOOKUP(Z2144,[3]DropTable!$A:$A,1,0)),"드랍없음",""))</f>
        <v/>
      </c>
      <c r="AC2144">
        <v>8.1</v>
      </c>
    </row>
    <row r="2145" spans="1:29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114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P2145" t="b">
        <f t="shared" ca="1" si="56"/>
        <v>0</v>
      </c>
      <c r="T2145" t="str">
        <f>IF(ISBLANK(S2145),"",
IF(ISERROR(FIND(",",S2145)),
  IF(ISERROR(VLOOKUP(S2145,MapTable!$A:$A,1,0)),"맵없음",
  ""),
IF(ISERROR(FIND(",",S2145,FIND(",",S2145)+1)),
  IF(OR(ISERROR(VLOOKUP(LEFT(S2145,FIND(",",S2145)-1),MapTable!$A:$A,1,0)),ISERROR(VLOOKUP(TRIM(MID(S2145,FIND(",",S2145)+1,999)),MapTable!$A:$A,1,0))),"맵없음",
  ""),
IF(ISERROR(FIND(",",S2145,FIND(",",S2145,FIND(",",S2145)+1)+1)),
  IF(OR(ISERROR(VLOOKUP(LEFT(S2145,FIND(",",S2145)-1),MapTable!$A:$A,1,0)),ISERROR(VLOOKUP(TRIM(MID(S2145,FIND(",",S2145)+1,FIND(",",S2145,FIND(",",S2145)+1)-FIND(",",S2145)-1)),MapTable!$A:$A,1,0)),ISERROR(VLOOKUP(TRIM(MID(S2145,FIND(",",S2145,FIND(",",S2145)+1)+1,999)),MapTable!$A:$A,1,0))),"맵없음",
  ""),
IF(ISERROR(FIND(",",S2145,FIND(",",S2145,FIND(",",S2145,FIND(",",S2145)+1)+1)+1)),
  IF(OR(ISERROR(VLOOKUP(LEFT(S2145,FIND(",",S2145)-1),MapTable!$A:$A,1,0)),ISERROR(VLOOKUP(TRIM(MID(S2145,FIND(",",S2145)+1,FIND(",",S2145,FIND(",",S2145)+1)-FIND(",",S2145)-1)),MapTable!$A:$A,1,0)),ISERROR(VLOOKUP(TRIM(MID(S2145,FIND(",",S2145,FIND(",",S2145)+1)+1,FIND(",",S2145,FIND(",",S2145,FIND(",",S2145)+1)+1)-FIND(",",S2145,FIND(",",S2145)+1)-1)),MapTable!$A:$A,1,0)),ISERROR(VLOOKUP(TRIM(MID(S2145,FIND(",",S2145,FIND(",",S2145,FIND(",",S2145)+1)+1)+1,999)),MapTable!$A:$A,1,0))),"맵없음",
  ""),
)))))</f>
        <v/>
      </c>
      <c r="Y2145" t="str">
        <f>IF(ISBLANK(X2145),"",IF(ISERROR(VLOOKUP(X2145,[3]DropTable!$A:$A,1,0)),"드랍없음",""))</f>
        <v/>
      </c>
      <c r="AA2145" t="str">
        <f>IF(ISBLANK(Z2145),"",IF(ISERROR(VLOOKUP(Z2145,[3]DropTable!$A:$A,1,0)),"드랍없음",""))</f>
        <v/>
      </c>
      <c r="AC2145">
        <v>8.1</v>
      </c>
    </row>
    <row r="2146" spans="1:29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114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P2146" t="b">
        <f t="shared" ca="1" si="56"/>
        <v>0</v>
      </c>
      <c r="T2146" t="str">
        <f>IF(ISBLANK(S2146),"",
IF(ISERROR(FIND(",",S2146)),
  IF(ISERROR(VLOOKUP(S2146,MapTable!$A:$A,1,0)),"맵없음",
  ""),
IF(ISERROR(FIND(",",S2146,FIND(",",S2146)+1)),
  IF(OR(ISERROR(VLOOKUP(LEFT(S2146,FIND(",",S2146)-1),MapTable!$A:$A,1,0)),ISERROR(VLOOKUP(TRIM(MID(S2146,FIND(",",S2146)+1,999)),MapTable!$A:$A,1,0))),"맵없음",
  ""),
IF(ISERROR(FIND(",",S2146,FIND(",",S2146,FIND(",",S2146)+1)+1)),
  IF(OR(ISERROR(VLOOKUP(LEFT(S2146,FIND(",",S2146)-1),MapTable!$A:$A,1,0)),ISERROR(VLOOKUP(TRIM(MID(S2146,FIND(",",S2146)+1,FIND(",",S2146,FIND(",",S2146)+1)-FIND(",",S2146)-1)),MapTable!$A:$A,1,0)),ISERROR(VLOOKUP(TRIM(MID(S2146,FIND(",",S2146,FIND(",",S2146)+1)+1,999)),MapTable!$A:$A,1,0))),"맵없음",
  ""),
IF(ISERROR(FIND(",",S2146,FIND(",",S2146,FIND(",",S2146,FIND(",",S2146)+1)+1)+1)),
  IF(OR(ISERROR(VLOOKUP(LEFT(S2146,FIND(",",S2146)-1),MapTable!$A:$A,1,0)),ISERROR(VLOOKUP(TRIM(MID(S2146,FIND(",",S2146)+1,FIND(",",S2146,FIND(",",S2146)+1)-FIND(",",S2146)-1)),MapTable!$A:$A,1,0)),ISERROR(VLOOKUP(TRIM(MID(S2146,FIND(",",S2146,FIND(",",S2146)+1)+1,FIND(",",S2146,FIND(",",S2146,FIND(",",S2146)+1)+1)-FIND(",",S2146,FIND(",",S2146)+1)-1)),MapTable!$A:$A,1,0)),ISERROR(VLOOKUP(TRIM(MID(S2146,FIND(",",S2146,FIND(",",S2146,FIND(",",S2146)+1)+1)+1,999)),MapTable!$A:$A,1,0))),"맵없음",
  ""),
)))))</f>
        <v/>
      </c>
      <c r="Y2146" t="str">
        <f>IF(ISBLANK(X2146),"",IF(ISERROR(VLOOKUP(X2146,[3]DropTable!$A:$A,1,0)),"드랍없음",""))</f>
        <v/>
      </c>
      <c r="AA2146" t="str">
        <f>IF(ISBLANK(Z2146),"",IF(ISERROR(VLOOKUP(Z2146,[3]DropTable!$A:$A,1,0)),"드랍없음",""))</f>
        <v/>
      </c>
      <c r="AC2146">
        <v>8.1</v>
      </c>
    </row>
    <row r="2147" spans="1:29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114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P2147" t="b">
        <f t="shared" ca="1" si="56"/>
        <v>0</v>
      </c>
      <c r="T2147" t="str">
        <f>IF(ISBLANK(S2147),"",
IF(ISERROR(FIND(",",S2147)),
  IF(ISERROR(VLOOKUP(S2147,MapTable!$A:$A,1,0)),"맵없음",
  ""),
IF(ISERROR(FIND(",",S2147,FIND(",",S2147)+1)),
  IF(OR(ISERROR(VLOOKUP(LEFT(S2147,FIND(",",S2147)-1),MapTable!$A:$A,1,0)),ISERROR(VLOOKUP(TRIM(MID(S2147,FIND(",",S2147)+1,999)),MapTable!$A:$A,1,0))),"맵없음",
  ""),
IF(ISERROR(FIND(",",S2147,FIND(",",S2147,FIND(",",S2147)+1)+1)),
  IF(OR(ISERROR(VLOOKUP(LEFT(S2147,FIND(",",S2147)-1),MapTable!$A:$A,1,0)),ISERROR(VLOOKUP(TRIM(MID(S2147,FIND(",",S2147)+1,FIND(",",S2147,FIND(",",S2147)+1)-FIND(",",S2147)-1)),MapTable!$A:$A,1,0)),ISERROR(VLOOKUP(TRIM(MID(S2147,FIND(",",S2147,FIND(",",S2147)+1)+1,999)),MapTable!$A:$A,1,0))),"맵없음",
  ""),
IF(ISERROR(FIND(",",S2147,FIND(",",S2147,FIND(",",S2147,FIND(",",S2147)+1)+1)+1)),
  IF(OR(ISERROR(VLOOKUP(LEFT(S2147,FIND(",",S2147)-1),MapTable!$A:$A,1,0)),ISERROR(VLOOKUP(TRIM(MID(S2147,FIND(",",S2147)+1,FIND(",",S2147,FIND(",",S2147)+1)-FIND(",",S2147)-1)),MapTable!$A:$A,1,0)),ISERROR(VLOOKUP(TRIM(MID(S2147,FIND(",",S2147,FIND(",",S2147)+1)+1,FIND(",",S2147,FIND(",",S2147,FIND(",",S2147)+1)+1)-FIND(",",S2147,FIND(",",S2147)+1)-1)),MapTable!$A:$A,1,0)),ISERROR(VLOOKUP(TRIM(MID(S2147,FIND(",",S2147,FIND(",",S2147,FIND(",",S2147)+1)+1)+1,999)),MapTable!$A:$A,1,0))),"맵없음",
  ""),
)))))</f>
        <v/>
      </c>
      <c r="Y2147" t="str">
        <f>IF(ISBLANK(X2147),"",IF(ISERROR(VLOOKUP(X2147,[3]DropTable!$A:$A,1,0)),"드랍없음",""))</f>
        <v/>
      </c>
      <c r="AA2147" t="str">
        <f>IF(ISBLANK(Z2147),"",IF(ISERROR(VLOOKUP(Z2147,[3]DropTable!$A:$A,1,0)),"드랍없음",""))</f>
        <v/>
      </c>
      <c r="AC2147">
        <v>8.1</v>
      </c>
    </row>
    <row r="2148" spans="1:29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114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P2148" t="b">
        <f t="shared" ca="1" si="56"/>
        <v>0</v>
      </c>
      <c r="T2148" t="str">
        <f>IF(ISBLANK(S2148),"",
IF(ISERROR(FIND(",",S2148)),
  IF(ISERROR(VLOOKUP(S2148,MapTable!$A:$A,1,0)),"맵없음",
  ""),
IF(ISERROR(FIND(",",S2148,FIND(",",S2148)+1)),
  IF(OR(ISERROR(VLOOKUP(LEFT(S2148,FIND(",",S2148)-1),MapTable!$A:$A,1,0)),ISERROR(VLOOKUP(TRIM(MID(S2148,FIND(",",S2148)+1,999)),MapTable!$A:$A,1,0))),"맵없음",
  ""),
IF(ISERROR(FIND(",",S2148,FIND(",",S2148,FIND(",",S2148)+1)+1)),
  IF(OR(ISERROR(VLOOKUP(LEFT(S2148,FIND(",",S2148)-1),MapTable!$A:$A,1,0)),ISERROR(VLOOKUP(TRIM(MID(S2148,FIND(",",S2148)+1,FIND(",",S2148,FIND(",",S2148)+1)-FIND(",",S2148)-1)),MapTable!$A:$A,1,0)),ISERROR(VLOOKUP(TRIM(MID(S2148,FIND(",",S2148,FIND(",",S2148)+1)+1,999)),MapTable!$A:$A,1,0))),"맵없음",
  ""),
IF(ISERROR(FIND(",",S2148,FIND(",",S2148,FIND(",",S2148,FIND(",",S2148)+1)+1)+1)),
  IF(OR(ISERROR(VLOOKUP(LEFT(S2148,FIND(",",S2148)-1),MapTable!$A:$A,1,0)),ISERROR(VLOOKUP(TRIM(MID(S2148,FIND(",",S2148)+1,FIND(",",S2148,FIND(",",S2148)+1)-FIND(",",S2148)-1)),MapTable!$A:$A,1,0)),ISERROR(VLOOKUP(TRIM(MID(S2148,FIND(",",S2148,FIND(",",S2148)+1)+1,FIND(",",S2148,FIND(",",S2148,FIND(",",S2148)+1)+1)-FIND(",",S2148,FIND(",",S2148)+1)-1)),MapTable!$A:$A,1,0)),ISERROR(VLOOKUP(TRIM(MID(S2148,FIND(",",S2148,FIND(",",S2148,FIND(",",S2148)+1)+1)+1,999)),MapTable!$A:$A,1,0))),"맵없음",
  ""),
)))))</f>
        <v/>
      </c>
      <c r="Y2148" t="str">
        <f>IF(ISBLANK(X2148),"",IF(ISERROR(VLOOKUP(X2148,[3]DropTable!$A:$A,1,0)),"드랍없음",""))</f>
        <v/>
      </c>
      <c r="AA2148" t="str">
        <f>IF(ISBLANK(Z2148),"",IF(ISERROR(VLOOKUP(Z2148,[3]DropTable!$A:$A,1,0)),"드랍없음",""))</f>
        <v/>
      </c>
      <c r="AC2148">
        <v>8.1</v>
      </c>
    </row>
    <row r="2149" spans="1:29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114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P2149" t="b">
        <f t="shared" ca="1" si="56"/>
        <v>0</v>
      </c>
      <c r="T2149" t="str">
        <f>IF(ISBLANK(S2149),"",
IF(ISERROR(FIND(",",S2149)),
  IF(ISERROR(VLOOKUP(S2149,MapTable!$A:$A,1,0)),"맵없음",
  ""),
IF(ISERROR(FIND(",",S2149,FIND(",",S2149)+1)),
  IF(OR(ISERROR(VLOOKUP(LEFT(S2149,FIND(",",S2149)-1),MapTable!$A:$A,1,0)),ISERROR(VLOOKUP(TRIM(MID(S2149,FIND(",",S2149)+1,999)),MapTable!$A:$A,1,0))),"맵없음",
  ""),
IF(ISERROR(FIND(",",S2149,FIND(",",S2149,FIND(",",S2149)+1)+1)),
  IF(OR(ISERROR(VLOOKUP(LEFT(S2149,FIND(",",S2149)-1),MapTable!$A:$A,1,0)),ISERROR(VLOOKUP(TRIM(MID(S2149,FIND(",",S2149)+1,FIND(",",S2149,FIND(",",S2149)+1)-FIND(",",S2149)-1)),MapTable!$A:$A,1,0)),ISERROR(VLOOKUP(TRIM(MID(S2149,FIND(",",S2149,FIND(",",S2149)+1)+1,999)),MapTable!$A:$A,1,0))),"맵없음",
  ""),
IF(ISERROR(FIND(",",S2149,FIND(",",S2149,FIND(",",S2149,FIND(",",S2149)+1)+1)+1)),
  IF(OR(ISERROR(VLOOKUP(LEFT(S2149,FIND(",",S2149)-1),MapTable!$A:$A,1,0)),ISERROR(VLOOKUP(TRIM(MID(S2149,FIND(",",S2149)+1,FIND(",",S2149,FIND(",",S2149)+1)-FIND(",",S2149)-1)),MapTable!$A:$A,1,0)),ISERROR(VLOOKUP(TRIM(MID(S2149,FIND(",",S2149,FIND(",",S2149)+1)+1,FIND(",",S2149,FIND(",",S2149,FIND(",",S2149)+1)+1)-FIND(",",S2149,FIND(",",S2149)+1)-1)),MapTable!$A:$A,1,0)),ISERROR(VLOOKUP(TRIM(MID(S2149,FIND(",",S2149,FIND(",",S2149,FIND(",",S2149)+1)+1)+1,999)),MapTable!$A:$A,1,0))),"맵없음",
  ""),
)))))</f>
        <v/>
      </c>
      <c r="Y2149" t="str">
        <f>IF(ISBLANK(X2149),"",IF(ISERROR(VLOOKUP(X2149,[3]DropTable!$A:$A,1,0)),"드랍없음",""))</f>
        <v/>
      </c>
      <c r="AA2149" t="str">
        <f>IF(ISBLANK(Z2149),"",IF(ISERROR(VLOOKUP(Z2149,[3]DropTable!$A:$A,1,0)),"드랍없음",""))</f>
        <v/>
      </c>
      <c r="AC2149">
        <v>8.1</v>
      </c>
    </row>
    <row r="2150" spans="1:29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114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P2150" t="b">
        <f t="shared" ca="1" si="56"/>
        <v>0</v>
      </c>
      <c r="T2150" t="str">
        <f>IF(ISBLANK(S2150),"",
IF(ISERROR(FIND(",",S2150)),
  IF(ISERROR(VLOOKUP(S2150,MapTable!$A:$A,1,0)),"맵없음",
  ""),
IF(ISERROR(FIND(",",S2150,FIND(",",S2150)+1)),
  IF(OR(ISERROR(VLOOKUP(LEFT(S2150,FIND(",",S2150)-1),MapTable!$A:$A,1,0)),ISERROR(VLOOKUP(TRIM(MID(S2150,FIND(",",S2150)+1,999)),MapTable!$A:$A,1,0))),"맵없음",
  ""),
IF(ISERROR(FIND(",",S2150,FIND(",",S2150,FIND(",",S2150)+1)+1)),
  IF(OR(ISERROR(VLOOKUP(LEFT(S2150,FIND(",",S2150)-1),MapTable!$A:$A,1,0)),ISERROR(VLOOKUP(TRIM(MID(S2150,FIND(",",S2150)+1,FIND(",",S2150,FIND(",",S2150)+1)-FIND(",",S2150)-1)),MapTable!$A:$A,1,0)),ISERROR(VLOOKUP(TRIM(MID(S2150,FIND(",",S2150,FIND(",",S2150)+1)+1,999)),MapTable!$A:$A,1,0))),"맵없음",
  ""),
IF(ISERROR(FIND(",",S2150,FIND(",",S2150,FIND(",",S2150,FIND(",",S2150)+1)+1)+1)),
  IF(OR(ISERROR(VLOOKUP(LEFT(S2150,FIND(",",S2150)-1),MapTable!$A:$A,1,0)),ISERROR(VLOOKUP(TRIM(MID(S2150,FIND(",",S2150)+1,FIND(",",S2150,FIND(",",S2150)+1)-FIND(",",S2150)-1)),MapTable!$A:$A,1,0)),ISERROR(VLOOKUP(TRIM(MID(S2150,FIND(",",S2150,FIND(",",S2150)+1)+1,FIND(",",S2150,FIND(",",S2150,FIND(",",S2150)+1)+1)-FIND(",",S2150,FIND(",",S2150)+1)-1)),MapTable!$A:$A,1,0)),ISERROR(VLOOKUP(TRIM(MID(S2150,FIND(",",S2150,FIND(",",S2150,FIND(",",S2150)+1)+1)+1,999)),MapTable!$A:$A,1,0))),"맵없음",
  ""),
)))))</f>
        <v/>
      </c>
      <c r="Y2150" t="str">
        <f>IF(ISBLANK(X2150),"",IF(ISERROR(VLOOKUP(X2150,[3]DropTable!$A:$A,1,0)),"드랍없음",""))</f>
        <v/>
      </c>
      <c r="AA2150" t="str">
        <f>IF(ISBLANK(Z2150),"",IF(ISERROR(VLOOKUP(Z2150,[3]DropTable!$A:$A,1,0)),"드랍없음",""))</f>
        <v/>
      </c>
      <c r="AC2150">
        <v>8.1</v>
      </c>
    </row>
    <row r="2151" spans="1:29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114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P2151" t="b">
        <f t="shared" ca="1" si="56"/>
        <v>0</v>
      </c>
      <c r="T2151" t="str">
        <f>IF(ISBLANK(S2151),"",
IF(ISERROR(FIND(",",S2151)),
  IF(ISERROR(VLOOKUP(S2151,MapTable!$A:$A,1,0)),"맵없음",
  ""),
IF(ISERROR(FIND(",",S2151,FIND(",",S2151)+1)),
  IF(OR(ISERROR(VLOOKUP(LEFT(S2151,FIND(",",S2151)-1),MapTable!$A:$A,1,0)),ISERROR(VLOOKUP(TRIM(MID(S2151,FIND(",",S2151)+1,999)),MapTable!$A:$A,1,0))),"맵없음",
  ""),
IF(ISERROR(FIND(",",S2151,FIND(",",S2151,FIND(",",S2151)+1)+1)),
  IF(OR(ISERROR(VLOOKUP(LEFT(S2151,FIND(",",S2151)-1),MapTable!$A:$A,1,0)),ISERROR(VLOOKUP(TRIM(MID(S2151,FIND(",",S2151)+1,FIND(",",S2151,FIND(",",S2151)+1)-FIND(",",S2151)-1)),MapTable!$A:$A,1,0)),ISERROR(VLOOKUP(TRIM(MID(S2151,FIND(",",S2151,FIND(",",S2151)+1)+1,999)),MapTable!$A:$A,1,0))),"맵없음",
  ""),
IF(ISERROR(FIND(",",S2151,FIND(",",S2151,FIND(",",S2151,FIND(",",S2151)+1)+1)+1)),
  IF(OR(ISERROR(VLOOKUP(LEFT(S2151,FIND(",",S2151)-1),MapTable!$A:$A,1,0)),ISERROR(VLOOKUP(TRIM(MID(S2151,FIND(",",S2151)+1,FIND(",",S2151,FIND(",",S2151)+1)-FIND(",",S2151)-1)),MapTable!$A:$A,1,0)),ISERROR(VLOOKUP(TRIM(MID(S2151,FIND(",",S2151,FIND(",",S2151)+1)+1,FIND(",",S2151,FIND(",",S2151,FIND(",",S2151)+1)+1)-FIND(",",S2151,FIND(",",S2151)+1)-1)),MapTable!$A:$A,1,0)),ISERROR(VLOOKUP(TRIM(MID(S2151,FIND(",",S2151,FIND(",",S2151,FIND(",",S2151)+1)+1)+1,999)),MapTable!$A:$A,1,0))),"맵없음",
  ""),
)))))</f>
        <v/>
      </c>
      <c r="Y2151" t="str">
        <f>IF(ISBLANK(X2151),"",IF(ISERROR(VLOOKUP(X2151,[3]DropTable!$A:$A,1,0)),"드랍없음",""))</f>
        <v/>
      </c>
      <c r="AA2151" t="str">
        <f>IF(ISBLANK(Z2151),"",IF(ISERROR(VLOOKUP(Z2151,[3]DropTable!$A:$A,1,0)),"드랍없음",""))</f>
        <v/>
      </c>
      <c r="AC2151">
        <v>8.1</v>
      </c>
    </row>
    <row r="2152" spans="1:29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114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P2152" t="b">
        <f t="shared" ca="1" si="56"/>
        <v>0</v>
      </c>
      <c r="T2152" t="str">
        <f>IF(ISBLANK(S2152),"",
IF(ISERROR(FIND(",",S2152)),
  IF(ISERROR(VLOOKUP(S2152,MapTable!$A:$A,1,0)),"맵없음",
  ""),
IF(ISERROR(FIND(",",S2152,FIND(",",S2152)+1)),
  IF(OR(ISERROR(VLOOKUP(LEFT(S2152,FIND(",",S2152)-1),MapTable!$A:$A,1,0)),ISERROR(VLOOKUP(TRIM(MID(S2152,FIND(",",S2152)+1,999)),MapTable!$A:$A,1,0))),"맵없음",
  ""),
IF(ISERROR(FIND(",",S2152,FIND(",",S2152,FIND(",",S2152)+1)+1)),
  IF(OR(ISERROR(VLOOKUP(LEFT(S2152,FIND(",",S2152)-1),MapTable!$A:$A,1,0)),ISERROR(VLOOKUP(TRIM(MID(S2152,FIND(",",S2152)+1,FIND(",",S2152,FIND(",",S2152)+1)-FIND(",",S2152)-1)),MapTable!$A:$A,1,0)),ISERROR(VLOOKUP(TRIM(MID(S2152,FIND(",",S2152,FIND(",",S2152)+1)+1,999)),MapTable!$A:$A,1,0))),"맵없음",
  ""),
IF(ISERROR(FIND(",",S2152,FIND(",",S2152,FIND(",",S2152,FIND(",",S2152)+1)+1)+1)),
  IF(OR(ISERROR(VLOOKUP(LEFT(S2152,FIND(",",S2152)-1),MapTable!$A:$A,1,0)),ISERROR(VLOOKUP(TRIM(MID(S2152,FIND(",",S2152)+1,FIND(",",S2152,FIND(",",S2152)+1)-FIND(",",S2152)-1)),MapTable!$A:$A,1,0)),ISERROR(VLOOKUP(TRIM(MID(S2152,FIND(",",S2152,FIND(",",S2152)+1)+1,FIND(",",S2152,FIND(",",S2152,FIND(",",S2152)+1)+1)-FIND(",",S2152,FIND(",",S2152)+1)-1)),MapTable!$A:$A,1,0)),ISERROR(VLOOKUP(TRIM(MID(S2152,FIND(",",S2152,FIND(",",S2152,FIND(",",S2152)+1)+1)+1,999)),MapTable!$A:$A,1,0))),"맵없음",
  ""),
)))))</f>
        <v/>
      </c>
      <c r="Y2152" t="str">
        <f>IF(ISBLANK(X2152),"",IF(ISERROR(VLOOKUP(X2152,[3]DropTable!$A:$A,1,0)),"드랍없음",""))</f>
        <v/>
      </c>
      <c r="AA2152" t="str">
        <f>IF(ISBLANK(Z2152),"",IF(ISERROR(VLOOKUP(Z2152,[3]DropTable!$A:$A,1,0)),"드랍없음",""))</f>
        <v/>
      </c>
      <c r="AC2152">
        <v>8.1</v>
      </c>
    </row>
    <row r="2153" spans="1:29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114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P2153" t="b">
        <f t="shared" ca="1" si="56"/>
        <v>0</v>
      </c>
      <c r="T2153" t="str">
        <f>IF(ISBLANK(S2153),"",
IF(ISERROR(FIND(",",S2153)),
  IF(ISERROR(VLOOKUP(S2153,MapTable!$A:$A,1,0)),"맵없음",
  ""),
IF(ISERROR(FIND(",",S2153,FIND(",",S2153)+1)),
  IF(OR(ISERROR(VLOOKUP(LEFT(S2153,FIND(",",S2153)-1),MapTable!$A:$A,1,0)),ISERROR(VLOOKUP(TRIM(MID(S2153,FIND(",",S2153)+1,999)),MapTable!$A:$A,1,0))),"맵없음",
  ""),
IF(ISERROR(FIND(",",S2153,FIND(",",S2153,FIND(",",S2153)+1)+1)),
  IF(OR(ISERROR(VLOOKUP(LEFT(S2153,FIND(",",S2153)-1),MapTable!$A:$A,1,0)),ISERROR(VLOOKUP(TRIM(MID(S2153,FIND(",",S2153)+1,FIND(",",S2153,FIND(",",S2153)+1)-FIND(",",S2153)-1)),MapTable!$A:$A,1,0)),ISERROR(VLOOKUP(TRIM(MID(S2153,FIND(",",S2153,FIND(",",S2153)+1)+1,999)),MapTable!$A:$A,1,0))),"맵없음",
  ""),
IF(ISERROR(FIND(",",S2153,FIND(",",S2153,FIND(",",S2153,FIND(",",S2153)+1)+1)+1)),
  IF(OR(ISERROR(VLOOKUP(LEFT(S2153,FIND(",",S2153)-1),MapTable!$A:$A,1,0)),ISERROR(VLOOKUP(TRIM(MID(S2153,FIND(",",S2153)+1,FIND(",",S2153,FIND(",",S2153)+1)-FIND(",",S2153)-1)),MapTable!$A:$A,1,0)),ISERROR(VLOOKUP(TRIM(MID(S2153,FIND(",",S2153,FIND(",",S2153)+1)+1,FIND(",",S2153,FIND(",",S2153,FIND(",",S2153)+1)+1)-FIND(",",S2153,FIND(",",S2153)+1)-1)),MapTable!$A:$A,1,0)),ISERROR(VLOOKUP(TRIM(MID(S2153,FIND(",",S2153,FIND(",",S2153,FIND(",",S2153)+1)+1)+1,999)),MapTable!$A:$A,1,0))),"맵없음",
  ""),
)))))</f>
        <v/>
      </c>
      <c r="Y2153" t="str">
        <f>IF(ISBLANK(X2153),"",IF(ISERROR(VLOOKUP(X2153,[3]DropTable!$A:$A,1,0)),"드랍없음",""))</f>
        <v/>
      </c>
      <c r="AA2153" t="str">
        <f>IF(ISBLANK(Z2153),"",IF(ISERROR(VLOOKUP(Z2153,[3]DropTable!$A:$A,1,0)),"드랍없음",""))</f>
        <v/>
      </c>
      <c r="AC2153">
        <v>8.1</v>
      </c>
    </row>
    <row r="2154" spans="1:29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114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P2154" t="b">
        <f t="shared" ca="1" si="56"/>
        <v>0</v>
      </c>
      <c r="T2154" t="str">
        <f>IF(ISBLANK(S2154),"",
IF(ISERROR(FIND(",",S2154)),
  IF(ISERROR(VLOOKUP(S2154,MapTable!$A:$A,1,0)),"맵없음",
  ""),
IF(ISERROR(FIND(",",S2154,FIND(",",S2154)+1)),
  IF(OR(ISERROR(VLOOKUP(LEFT(S2154,FIND(",",S2154)-1),MapTable!$A:$A,1,0)),ISERROR(VLOOKUP(TRIM(MID(S2154,FIND(",",S2154)+1,999)),MapTable!$A:$A,1,0))),"맵없음",
  ""),
IF(ISERROR(FIND(",",S2154,FIND(",",S2154,FIND(",",S2154)+1)+1)),
  IF(OR(ISERROR(VLOOKUP(LEFT(S2154,FIND(",",S2154)-1),MapTable!$A:$A,1,0)),ISERROR(VLOOKUP(TRIM(MID(S2154,FIND(",",S2154)+1,FIND(",",S2154,FIND(",",S2154)+1)-FIND(",",S2154)-1)),MapTable!$A:$A,1,0)),ISERROR(VLOOKUP(TRIM(MID(S2154,FIND(",",S2154,FIND(",",S2154)+1)+1,999)),MapTable!$A:$A,1,0))),"맵없음",
  ""),
IF(ISERROR(FIND(",",S2154,FIND(",",S2154,FIND(",",S2154,FIND(",",S2154)+1)+1)+1)),
  IF(OR(ISERROR(VLOOKUP(LEFT(S2154,FIND(",",S2154)-1),MapTable!$A:$A,1,0)),ISERROR(VLOOKUP(TRIM(MID(S2154,FIND(",",S2154)+1,FIND(",",S2154,FIND(",",S2154)+1)-FIND(",",S2154)-1)),MapTable!$A:$A,1,0)),ISERROR(VLOOKUP(TRIM(MID(S2154,FIND(",",S2154,FIND(",",S2154)+1)+1,FIND(",",S2154,FIND(",",S2154,FIND(",",S2154)+1)+1)-FIND(",",S2154,FIND(",",S2154)+1)-1)),MapTable!$A:$A,1,0)),ISERROR(VLOOKUP(TRIM(MID(S2154,FIND(",",S2154,FIND(",",S2154,FIND(",",S2154)+1)+1)+1,999)),MapTable!$A:$A,1,0))),"맵없음",
  ""),
)))))</f>
        <v/>
      </c>
      <c r="Y2154" t="str">
        <f>IF(ISBLANK(X2154),"",IF(ISERROR(VLOOKUP(X2154,[3]DropTable!$A:$A,1,0)),"드랍없음",""))</f>
        <v/>
      </c>
      <c r="AA2154" t="str">
        <f>IF(ISBLANK(Z2154),"",IF(ISERROR(VLOOKUP(Z2154,[3]DropTable!$A:$A,1,0)),"드랍없음",""))</f>
        <v/>
      </c>
      <c r="AC2154">
        <v>8.1</v>
      </c>
    </row>
    <row r="2155" spans="1:29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114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P2155" t="b">
        <f t="shared" ca="1" si="56"/>
        <v>0</v>
      </c>
      <c r="T2155" t="str">
        <f>IF(ISBLANK(S2155),"",
IF(ISERROR(FIND(",",S2155)),
  IF(ISERROR(VLOOKUP(S2155,MapTable!$A:$A,1,0)),"맵없음",
  ""),
IF(ISERROR(FIND(",",S2155,FIND(",",S2155)+1)),
  IF(OR(ISERROR(VLOOKUP(LEFT(S2155,FIND(",",S2155)-1),MapTable!$A:$A,1,0)),ISERROR(VLOOKUP(TRIM(MID(S2155,FIND(",",S2155)+1,999)),MapTable!$A:$A,1,0))),"맵없음",
  ""),
IF(ISERROR(FIND(",",S2155,FIND(",",S2155,FIND(",",S2155)+1)+1)),
  IF(OR(ISERROR(VLOOKUP(LEFT(S2155,FIND(",",S2155)-1),MapTable!$A:$A,1,0)),ISERROR(VLOOKUP(TRIM(MID(S2155,FIND(",",S2155)+1,FIND(",",S2155,FIND(",",S2155)+1)-FIND(",",S2155)-1)),MapTable!$A:$A,1,0)),ISERROR(VLOOKUP(TRIM(MID(S2155,FIND(",",S2155,FIND(",",S2155)+1)+1,999)),MapTable!$A:$A,1,0))),"맵없음",
  ""),
IF(ISERROR(FIND(",",S2155,FIND(",",S2155,FIND(",",S2155,FIND(",",S2155)+1)+1)+1)),
  IF(OR(ISERROR(VLOOKUP(LEFT(S2155,FIND(",",S2155)-1),MapTable!$A:$A,1,0)),ISERROR(VLOOKUP(TRIM(MID(S2155,FIND(",",S2155)+1,FIND(",",S2155,FIND(",",S2155)+1)-FIND(",",S2155)-1)),MapTable!$A:$A,1,0)),ISERROR(VLOOKUP(TRIM(MID(S2155,FIND(",",S2155,FIND(",",S2155)+1)+1,FIND(",",S2155,FIND(",",S2155,FIND(",",S2155)+1)+1)-FIND(",",S2155,FIND(",",S2155)+1)-1)),MapTable!$A:$A,1,0)),ISERROR(VLOOKUP(TRIM(MID(S2155,FIND(",",S2155,FIND(",",S2155,FIND(",",S2155)+1)+1)+1,999)),MapTable!$A:$A,1,0))),"맵없음",
  ""),
)))))</f>
        <v/>
      </c>
      <c r="Y2155" t="str">
        <f>IF(ISBLANK(X2155),"",IF(ISERROR(VLOOKUP(X2155,[3]DropTable!$A:$A,1,0)),"드랍없음",""))</f>
        <v/>
      </c>
      <c r="AA2155" t="str">
        <f>IF(ISBLANK(Z2155),"",IF(ISERROR(VLOOKUP(Z2155,[3]DropTable!$A:$A,1,0)),"드랍없음",""))</f>
        <v/>
      </c>
      <c r="AC2155">
        <v>8.1</v>
      </c>
    </row>
    <row r="2156" spans="1:29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114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P2156" t="b">
        <f t="shared" ca="1" si="56"/>
        <v>0</v>
      </c>
      <c r="T2156" t="str">
        <f>IF(ISBLANK(S2156),"",
IF(ISERROR(FIND(",",S2156)),
  IF(ISERROR(VLOOKUP(S2156,MapTable!$A:$A,1,0)),"맵없음",
  ""),
IF(ISERROR(FIND(",",S2156,FIND(",",S2156)+1)),
  IF(OR(ISERROR(VLOOKUP(LEFT(S2156,FIND(",",S2156)-1),MapTable!$A:$A,1,0)),ISERROR(VLOOKUP(TRIM(MID(S2156,FIND(",",S2156)+1,999)),MapTable!$A:$A,1,0))),"맵없음",
  ""),
IF(ISERROR(FIND(",",S2156,FIND(",",S2156,FIND(",",S2156)+1)+1)),
  IF(OR(ISERROR(VLOOKUP(LEFT(S2156,FIND(",",S2156)-1),MapTable!$A:$A,1,0)),ISERROR(VLOOKUP(TRIM(MID(S2156,FIND(",",S2156)+1,FIND(",",S2156,FIND(",",S2156)+1)-FIND(",",S2156)-1)),MapTable!$A:$A,1,0)),ISERROR(VLOOKUP(TRIM(MID(S2156,FIND(",",S2156,FIND(",",S2156)+1)+1,999)),MapTable!$A:$A,1,0))),"맵없음",
  ""),
IF(ISERROR(FIND(",",S2156,FIND(",",S2156,FIND(",",S2156,FIND(",",S2156)+1)+1)+1)),
  IF(OR(ISERROR(VLOOKUP(LEFT(S2156,FIND(",",S2156)-1),MapTable!$A:$A,1,0)),ISERROR(VLOOKUP(TRIM(MID(S2156,FIND(",",S2156)+1,FIND(",",S2156,FIND(",",S2156)+1)-FIND(",",S2156)-1)),MapTable!$A:$A,1,0)),ISERROR(VLOOKUP(TRIM(MID(S2156,FIND(",",S2156,FIND(",",S2156)+1)+1,FIND(",",S2156,FIND(",",S2156,FIND(",",S2156)+1)+1)-FIND(",",S2156,FIND(",",S2156)+1)-1)),MapTable!$A:$A,1,0)),ISERROR(VLOOKUP(TRIM(MID(S2156,FIND(",",S2156,FIND(",",S2156,FIND(",",S2156)+1)+1)+1,999)),MapTable!$A:$A,1,0))),"맵없음",
  ""),
)))))</f>
        <v/>
      </c>
      <c r="Y2156" t="str">
        <f>IF(ISBLANK(X2156),"",IF(ISERROR(VLOOKUP(X2156,[3]DropTable!$A:$A,1,0)),"드랍없음",""))</f>
        <v/>
      </c>
      <c r="AA2156" t="str">
        <f>IF(ISBLANK(Z2156),"",IF(ISERROR(VLOOKUP(Z2156,[3]DropTable!$A:$A,1,0)),"드랍없음",""))</f>
        <v/>
      </c>
      <c r="AC2156">
        <v>8.1</v>
      </c>
    </row>
    <row r="2157" spans="1:29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114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P2157" t="b">
        <f t="shared" ca="1" si="56"/>
        <v>0</v>
      </c>
      <c r="T2157" t="str">
        <f>IF(ISBLANK(S2157),"",
IF(ISERROR(FIND(",",S2157)),
  IF(ISERROR(VLOOKUP(S2157,MapTable!$A:$A,1,0)),"맵없음",
  ""),
IF(ISERROR(FIND(",",S2157,FIND(",",S2157)+1)),
  IF(OR(ISERROR(VLOOKUP(LEFT(S2157,FIND(",",S2157)-1),MapTable!$A:$A,1,0)),ISERROR(VLOOKUP(TRIM(MID(S2157,FIND(",",S2157)+1,999)),MapTable!$A:$A,1,0))),"맵없음",
  ""),
IF(ISERROR(FIND(",",S2157,FIND(",",S2157,FIND(",",S2157)+1)+1)),
  IF(OR(ISERROR(VLOOKUP(LEFT(S2157,FIND(",",S2157)-1),MapTable!$A:$A,1,0)),ISERROR(VLOOKUP(TRIM(MID(S2157,FIND(",",S2157)+1,FIND(",",S2157,FIND(",",S2157)+1)-FIND(",",S2157)-1)),MapTable!$A:$A,1,0)),ISERROR(VLOOKUP(TRIM(MID(S2157,FIND(",",S2157,FIND(",",S2157)+1)+1,999)),MapTable!$A:$A,1,0))),"맵없음",
  ""),
IF(ISERROR(FIND(",",S2157,FIND(",",S2157,FIND(",",S2157,FIND(",",S2157)+1)+1)+1)),
  IF(OR(ISERROR(VLOOKUP(LEFT(S2157,FIND(",",S2157)-1),MapTable!$A:$A,1,0)),ISERROR(VLOOKUP(TRIM(MID(S2157,FIND(",",S2157)+1,FIND(",",S2157,FIND(",",S2157)+1)-FIND(",",S2157)-1)),MapTable!$A:$A,1,0)),ISERROR(VLOOKUP(TRIM(MID(S2157,FIND(",",S2157,FIND(",",S2157)+1)+1,FIND(",",S2157,FIND(",",S2157,FIND(",",S2157)+1)+1)-FIND(",",S2157,FIND(",",S2157)+1)-1)),MapTable!$A:$A,1,0)),ISERROR(VLOOKUP(TRIM(MID(S2157,FIND(",",S2157,FIND(",",S2157,FIND(",",S2157)+1)+1)+1,999)),MapTable!$A:$A,1,0))),"맵없음",
  ""),
)))))</f>
        <v/>
      </c>
      <c r="Y2157" t="str">
        <f>IF(ISBLANK(X2157),"",IF(ISERROR(VLOOKUP(X2157,[3]DropTable!$A:$A,1,0)),"드랍없음",""))</f>
        <v/>
      </c>
      <c r="AA2157" t="str">
        <f>IF(ISBLANK(Z2157),"",IF(ISERROR(VLOOKUP(Z2157,[3]DropTable!$A:$A,1,0)),"드랍없음",""))</f>
        <v/>
      </c>
      <c r="AC2157">
        <v>8.1</v>
      </c>
    </row>
    <row r="2158" spans="1:29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114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P2158" t="b">
        <f t="shared" ca="1" si="56"/>
        <v>0</v>
      </c>
      <c r="T2158" t="str">
        <f>IF(ISBLANK(S2158),"",
IF(ISERROR(FIND(",",S2158)),
  IF(ISERROR(VLOOKUP(S2158,MapTable!$A:$A,1,0)),"맵없음",
  ""),
IF(ISERROR(FIND(",",S2158,FIND(",",S2158)+1)),
  IF(OR(ISERROR(VLOOKUP(LEFT(S2158,FIND(",",S2158)-1),MapTable!$A:$A,1,0)),ISERROR(VLOOKUP(TRIM(MID(S2158,FIND(",",S2158)+1,999)),MapTable!$A:$A,1,0))),"맵없음",
  ""),
IF(ISERROR(FIND(",",S2158,FIND(",",S2158,FIND(",",S2158)+1)+1)),
  IF(OR(ISERROR(VLOOKUP(LEFT(S2158,FIND(",",S2158)-1),MapTable!$A:$A,1,0)),ISERROR(VLOOKUP(TRIM(MID(S2158,FIND(",",S2158)+1,FIND(",",S2158,FIND(",",S2158)+1)-FIND(",",S2158)-1)),MapTable!$A:$A,1,0)),ISERROR(VLOOKUP(TRIM(MID(S2158,FIND(",",S2158,FIND(",",S2158)+1)+1,999)),MapTable!$A:$A,1,0))),"맵없음",
  ""),
IF(ISERROR(FIND(",",S2158,FIND(",",S2158,FIND(",",S2158,FIND(",",S2158)+1)+1)+1)),
  IF(OR(ISERROR(VLOOKUP(LEFT(S2158,FIND(",",S2158)-1),MapTable!$A:$A,1,0)),ISERROR(VLOOKUP(TRIM(MID(S2158,FIND(",",S2158)+1,FIND(",",S2158,FIND(",",S2158)+1)-FIND(",",S2158)-1)),MapTable!$A:$A,1,0)),ISERROR(VLOOKUP(TRIM(MID(S2158,FIND(",",S2158,FIND(",",S2158)+1)+1,FIND(",",S2158,FIND(",",S2158,FIND(",",S2158)+1)+1)-FIND(",",S2158,FIND(",",S2158)+1)-1)),MapTable!$A:$A,1,0)),ISERROR(VLOOKUP(TRIM(MID(S2158,FIND(",",S2158,FIND(",",S2158,FIND(",",S2158)+1)+1)+1,999)),MapTable!$A:$A,1,0))),"맵없음",
  ""),
)))))</f>
        <v/>
      </c>
      <c r="Y2158" t="str">
        <f>IF(ISBLANK(X2158),"",IF(ISERROR(VLOOKUP(X2158,[3]DropTable!$A:$A,1,0)),"드랍없음",""))</f>
        <v/>
      </c>
      <c r="AA2158" t="str">
        <f>IF(ISBLANK(Z2158),"",IF(ISERROR(VLOOKUP(Z2158,[3]DropTable!$A:$A,1,0)),"드랍없음",""))</f>
        <v/>
      </c>
      <c r="AC2158">
        <v>8.1</v>
      </c>
    </row>
    <row r="2159" spans="1:29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114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P2159" t="b">
        <f t="shared" ca="1" si="56"/>
        <v>0</v>
      </c>
      <c r="T2159" t="str">
        <f>IF(ISBLANK(S2159),"",
IF(ISERROR(FIND(",",S2159)),
  IF(ISERROR(VLOOKUP(S2159,MapTable!$A:$A,1,0)),"맵없음",
  ""),
IF(ISERROR(FIND(",",S2159,FIND(",",S2159)+1)),
  IF(OR(ISERROR(VLOOKUP(LEFT(S2159,FIND(",",S2159)-1),MapTable!$A:$A,1,0)),ISERROR(VLOOKUP(TRIM(MID(S2159,FIND(",",S2159)+1,999)),MapTable!$A:$A,1,0))),"맵없음",
  ""),
IF(ISERROR(FIND(",",S2159,FIND(",",S2159,FIND(",",S2159)+1)+1)),
  IF(OR(ISERROR(VLOOKUP(LEFT(S2159,FIND(",",S2159)-1),MapTable!$A:$A,1,0)),ISERROR(VLOOKUP(TRIM(MID(S2159,FIND(",",S2159)+1,FIND(",",S2159,FIND(",",S2159)+1)-FIND(",",S2159)-1)),MapTable!$A:$A,1,0)),ISERROR(VLOOKUP(TRIM(MID(S2159,FIND(",",S2159,FIND(",",S2159)+1)+1,999)),MapTable!$A:$A,1,0))),"맵없음",
  ""),
IF(ISERROR(FIND(",",S2159,FIND(",",S2159,FIND(",",S2159,FIND(",",S2159)+1)+1)+1)),
  IF(OR(ISERROR(VLOOKUP(LEFT(S2159,FIND(",",S2159)-1),MapTable!$A:$A,1,0)),ISERROR(VLOOKUP(TRIM(MID(S2159,FIND(",",S2159)+1,FIND(",",S2159,FIND(",",S2159)+1)-FIND(",",S2159)-1)),MapTable!$A:$A,1,0)),ISERROR(VLOOKUP(TRIM(MID(S2159,FIND(",",S2159,FIND(",",S2159)+1)+1,FIND(",",S2159,FIND(",",S2159,FIND(",",S2159)+1)+1)-FIND(",",S2159,FIND(",",S2159)+1)-1)),MapTable!$A:$A,1,0)),ISERROR(VLOOKUP(TRIM(MID(S2159,FIND(",",S2159,FIND(",",S2159,FIND(",",S2159)+1)+1)+1,999)),MapTable!$A:$A,1,0))),"맵없음",
  ""),
)))))</f>
        <v/>
      </c>
      <c r="Y2159" t="str">
        <f>IF(ISBLANK(X2159),"",IF(ISERROR(VLOOKUP(X2159,[3]DropTable!$A:$A,1,0)),"드랍없음",""))</f>
        <v/>
      </c>
      <c r="AA2159" t="str">
        <f>IF(ISBLANK(Z2159),"",IF(ISERROR(VLOOKUP(Z2159,[3]DropTable!$A:$A,1,0)),"드랍없음",""))</f>
        <v/>
      </c>
      <c r="AC2159">
        <v>8.1</v>
      </c>
    </row>
    <row r="2160" spans="1:29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114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P2160" t="b">
        <f t="shared" ca="1" si="56"/>
        <v>0</v>
      </c>
      <c r="T2160" t="str">
        <f>IF(ISBLANK(S2160),"",
IF(ISERROR(FIND(",",S2160)),
  IF(ISERROR(VLOOKUP(S2160,MapTable!$A:$A,1,0)),"맵없음",
  ""),
IF(ISERROR(FIND(",",S2160,FIND(",",S2160)+1)),
  IF(OR(ISERROR(VLOOKUP(LEFT(S2160,FIND(",",S2160)-1),MapTable!$A:$A,1,0)),ISERROR(VLOOKUP(TRIM(MID(S2160,FIND(",",S2160)+1,999)),MapTable!$A:$A,1,0))),"맵없음",
  ""),
IF(ISERROR(FIND(",",S2160,FIND(",",S2160,FIND(",",S2160)+1)+1)),
  IF(OR(ISERROR(VLOOKUP(LEFT(S2160,FIND(",",S2160)-1),MapTable!$A:$A,1,0)),ISERROR(VLOOKUP(TRIM(MID(S2160,FIND(",",S2160)+1,FIND(",",S2160,FIND(",",S2160)+1)-FIND(",",S2160)-1)),MapTable!$A:$A,1,0)),ISERROR(VLOOKUP(TRIM(MID(S2160,FIND(",",S2160,FIND(",",S2160)+1)+1,999)),MapTable!$A:$A,1,0))),"맵없음",
  ""),
IF(ISERROR(FIND(",",S2160,FIND(",",S2160,FIND(",",S2160,FIND(",",S2160)+1)+1)+1)),
  IF(OR(ISERROR(VLOOKUP(LEFT(S2160,FIND(",",S2160)-1),MapTable!$A:$A,1,0)),ISERROR(VLOOKUP(TRIM(MID(S2160,FIND(",",S2160)+1,FIND(",",S2160,FIND(",",S2160)+1)-FIND(",",S2160)-1)),MapTable!$A:$A,1,0)),ISERROR(VLOOKUP(TRIM(MID(S2160,FIND(",",S2160,FIND(",",S2160)+1)+1,FIND(",",S2160,FIND(",",S2160,FIND(",",S2160)+1)+1)-FIND(",",S2160,FIND(",",S2160)+1)-1)),MapTable!$A:$A,1,0)),ISERROR(VLOOKUP(TRIM(MID(S2160,FIND(",",S2160,FIND(",",S2160,FIND(",",S2160)+1)+1)+1,999)),MapTable!$A:$A,1,0))),"맵없음",
  ""),
)))))</f>
        <v/>
      </c>
      <c r="Y2160" t="str">
        <f>IF(ISBLANK(X2160),"",IF(ISERROR(VLOOKUP(X2160,[3]DropTable!$A:$A,1,0)),"드랍없음",""))</f>
        <v/>
      </c>
      <c r="AA2160" t="str">
        <f>IF(ISBLANK(Z2160),"",IF(ISERROR(VLOOKUP(Z2160,[3]DropTable!$A:$A,1,0)),"드랍없음",""))</f>
        <v/>
      </c>
      <c r="AC2160">
        <v>8.1</v>
      </c>
    </row>
    <row r="2161" spans="1:29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114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P2161" t="b">
        <f t="shared" ca="1" si="56"/>
        <v>0</v>
      </c>
      <c r="T2161" t="str">
        <f>IF(ISBLANK(S2161),"",
IF(ISERROR(FIND(",",S2161)),
  IF(ISERROR(VLOOKUP(S2161,MapTable!$A:$A,1,0)),"맵없음",
  ""),
IF(ISERROR(FIND(",",S2161,FIND(",",S2161)+1)),
  IF(OR(ISERROR(VLOOKUP(LEFT(S2161,FIND(",",S2161)-1),MapTable!$A:$A,1,0)),ISERROR(VLOOKUP(TRIM(MID(S2161,FIND(",",S2161)+1,999)),MapTable!$A:$A,1,0))),"맵없음",
  ""),
IF(ISERROR(FIND(",",S2161,FIND(",",S2161,FIND(",",S2161)+1)+1)),
  IF(OR(ISERROR(VLOOKUP(LEFT(S2161,FIND(",",S2161)-1),MapTable!$A:$A,1,0)),ISERROR(VLOOKUP(TRIM(MID(S2161,FIND(",",S2161)+1,FIND(",",S2161,FIND(",",S2161)+1)-FIND(",",S2161)-1)),MapTable!$A:$A,1,0)),ISERROR(VLOOKUP(TRIM(MID(S2161,FIND(",",S2161,FIND(",",S2161)+1)+1,999)),MapTable!$A:$A,1,0))),"맵없음",
  ""),
IF(ISERROR(FIND(",",S2161,FIND(",",S2161,FIND(",",S2161,FIND(",",S2161)+1)+1)+1)),
  IF(OR(ISERROR(VLOOKUP(LEFT(S2161,FIND(",",S2161)-1),MapTable!$A:$A,1,0)),ISERROR(VLOOKUP(TRIM(MID(S2161,FIND(",",S2161)+1,FIND(",",S2161,FIND(",",S2161)+1)-FIND(",",S2161)-1)),MapTable!$A:$A,1,0)),ISERROR(VLOOKUP(TRIM(MID(S2161,FIND(",",S2161,FIND(",",S2161)+1)+1,FIND(",",S2161,FIND(",",S2161,FIND(",",S2161)+1)+1)-FIND(",",S2161,FIND(",",S2161)+1)-1)),MapTable!$A:$A,1,0)),ISERROR(VLOOKUP(TRIM(MID(S2161,FIND(",",S2161,FIND(",",S2161,FIND(",",S2161)+1)+1)+1,999)),MapTable!$A:$A,1,0))),"맵없음",
  ""),
)))))</f>
        <v/>
      </c>
      <c r="Y2161" t="str">
        <f>IF(ISBLANK(X2161),"",IF(ISERROR(VLOOKUP(X2161,[3]DropTable!$A:$A,1,0)),"드랍없음",""))</f>
        <v/>
      </c>
      <c r="AA2161" t="str">
        <f>IF(ISBLANK(Z2161),"",IF(ISERROR(VLOOKUP(Z2161,[3]DropTable!$A:$A,1,0)),"드랍없음",""))</f>
        <v/>
      </c>
      <c r="AC2161">
        <v>8.1</v>
      </c>
    </row>
    <row r="2162" spans="1:29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114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P2162" t="b">
        <f t="shared" ca="1" si="56"/>
        <v>0</v>
      </c>
      <c r="T2162" t="str">
        <f>IF(ISBLANK(S2162),"",
IF(ISERROR(FIND(",",S2162)),
  IF(ISERROR(VLOOKUP(S2162,MapTable!$A:$A,1,0)),"맵없음",
  ""),
IF(ISERROR(FIND(",",S2162,FIND(",",S2162)+1)),
  IF(OR(ISERROR(VLOOKUP(LEFT(S2162,FIND(",",S2162)-1),MapTable!$A:$A,1,0)),ISERROR(VLOOKUP(TRIM(MID(S2162,FIND(",",S2162)+1,999)),MapTable!$A:$A,1,0))),"맵없음",
  ""),
IF(ISERROR(FIND(",",S2162,FIND(",",S2162,FIND(",",S2162)+1)+1)),
  IF(OR(ISERROR(VLOOKUP(LEFT(S2162,FIND(",",S2162)-1),MapTable!$A:$A,1,0)),ISERROR(VLOOKUP(TRIM(MID(S2162,FIND(",",S2162)+1,FIND(",",S2162,FIND(",",S2162)+1)-FIND(",",S2162)-1)),MapTable!$A:$A,1,0)),ISERROR(VLOOKUP(TRIM(MID(S2162,FIND(",",S2162,FIND(",",S2162)+1)+1,999)),MapTable!$A:$A,1,0))),"맵없음",
  ""),
IF(ISERROR(FIND(",",S2162,FIND(",",S2162,FIND(",",S2162,FIND(",",S2162)+1)+1)+1)),
  IF(OR(ISERROR(VLOOKUP(LEFT(S2162,FIND(",",S2162)-1),MapTable!$A:$A,1,0)),ISERROR(VLOOKUP(TRIM(MID(S2162,FIND(",",S2162)+1,FIND(",",S2162,FIND(",",S2162)+1)-FIND(",",S2162)-1)),MapTable!$A:$A,1,0)),ISERROR(VLOOKUP(TRIM(MID(S2162,FIND(",",S2162,FIND(",",S2162)+1)+1,FIND(",",S2162,FIND(",",S2162,FIND(",",S2162)+1)+1)-FIND(",",S2162,FIND(",",S2162)+1)-1)),MapTable!$A:$A,1,0)),ISERROR(VLOOKUP(TRIM(MID(S2162,FIND(",",S2162,FIND(",",S2162,FIND(",",S2162)+1)+1)+1,999)),MapTable!$A:$A,1,0))),"맵없음",
  ""),
)))))</f>
        <v/>
      </c>
      <c r="Y2162" t="str">
        <f>IF(ISBLANK(X2162),"",IF(ISERROR(VLOOKUP(X2162,[3]DropTable!$A:$A,1,0)),"드랍없음",""))</f>
        <v/>
      </c>
      <c r="AA2162" t="str">
        <f>IF(ISBLANK(Z2162),"",IF(ISERROR(VLOOKUP(Z2162,[3]DropTable!$A:$A,1,0)),"드랍없음",""))</f>
        <v/>
      </c>
      <c r="AC2162">
        <v>8.1</v>
      </c>
    </row>
    <row r="2163" spans="1:29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114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P2163" t="b">
        <f t="shared" ca="1" si="56"/>
        <v>0</v>
      </c>
      <c r="T2163" t="str">
        <f>IF(ISBLANK(S2163),"",
IF(ISERROR(FIND(",",S2163)),
  IF(ISERROR(VLOOKUP(S2163,MapTable!$A:$A,1,0)),"맵없음",
  ""),
IF(ISERROR(FIND(",",S2163,FIND(",",S2163)+1)),
  IF(OR(ISERROR(VLOOKUP(LEFT(S2163,FIND(",",S2163)-1),MapTable!$A:$A,1,0)),ISERROR(VLOOKUP(TRIM(MID(S2163,FIND(",",S2163)+1,999)),MapTable!$A:$A,1,0))),"맵없음",
  ""),
IF(ISERROR(FIND(",",S2163,FIND(",",S2163,FIND(",",S2163)+1)+1)),
  IF(OR(ISERROR(VLOOKUP(LEFT(S2163,FIND(",",S2163)-1),MapTable!$A:$A,1,0)),ISERROR(VLOOKUP(TRIM(MID(S2163,FIND(",",S2163)+1,FIND(",",S2163,FIND(",",S2163)+1)-FIND(",",S2163)-1)),MapTable!$A:$A,1,0)),ISERROR(VLOOKUP(TRIM(MID(S2163,FIND(",",S2163,FIND(",",S2163)+1)+1,999)),MapTable!$A:$A,1,0))),"맵없음",
  ""),
IF(ISERROR(FIND(",",S2163,FIND(",",S2163,FIND(",",S2163,FIND(",",S2163)+1)+1)+1)),
  IF(OR(ISERROR(VLOOKUP(LEFT(S2163,FIND(",",S2163)-1),MapTable!$A:$A,1,0)),ISERROR(VLOOKUP(TRIM(MID(S2163,FIND(",",S2163)+1,FIND(",",S2163,FIND(",",S2163)+1)-FIND(",",S2163)-1)),MapTable!$A:$A,1,0)),ISERROR(VLOOKUP(TRIM(MID(S2163,FIND(",",S2163,FIND(",",S2163)+1)+1,FIND(",",S2163,FIND(",",S2163,FIND(",",S2163)+1)+1)-FIND(",",S2163,FIND(",",S2163)+1)-1)),MapTable!$A:$A,1,0)),ISERROR(VLOOKUP(TRIM(MID(S2163,FIND(",",S2163,FIND(",",S2163,FIND(",",S2163)+1)+1)+1,999)),MapTable!$A:$A,1,0))),"맵없음",
  ""),
)))))</f>
        <v/>
      </c>
      <c r="Y2163" t="str">
        <f>IF(ISBLANK(X2163),"",IF(ISERROR(VLOOKUP(X2163,[3]DropTable!$A:$A,1,0)),"드랍없음",""))</f>
        <v/>
      </c>
      <c r="AA2163" t="str">
        <f>IF(ISBLANK(Z2163),"",IF(ISERROR(VLOOKUP(Z2163,[3]DropTable!$A:$A,1,0)),"드랍없음",""))</f>
        <v/>
      </c>
      <c r="AC2163">
        <v>8.1</v>
      </c>
    </row>
    <row r="2164" spans="1:29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114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P2164" t="b">
        <f t="shared" ca="1" si="56"/>
        <v>0</v>
      </c>
      <c r="T2164" t="str">
        <f>IF(ISBLANK(S2164),"",
IF(ISERROR(FIND(",",S2164)),
  IF(ISERROR(VLOOKUP(S2164,MapTable!$A:$A,1,0)),"맵없음",
  ""),
IF(ISERROR(FIND(",",S2164,FIND(",",S2164)+1)),
  IF(OR(ISERROR(VLOOKUP(LEFT(S2164,FIND(",",S2164)-1),MapTable!$A:$A,1,0)),ISERROR(VLOOKUP(TRIM(MID(S2164,FIND(",",S2164)+1,999)),MapTable!$A:$A,1,0))),"맵없음",
  ""),
IF(ISERROR(FIND(",",S2164,FIND(",",S2164,FIND(",",S2164)+1)+1)),
  IF(OR(ISERROR(VLOOKUP(LEFT(S2164,FIND(",",S2164)-1),MapTable!$A:$A,1,0)),ISERROR(VLOOKUP(TRIM(MID(S2164,FIND(",",S2164)+1,FIND(",",S2164,FIND(",",S2164)+1)-FIND(",",S2164)-1)),MapTable!$A:$A,1,0)),ISERROR(VLOOKUP(TRIM(MID(S2164,FIND(",",S2164,FIND(",",S2164)+1)+1,999)),MapTable!$A:$A,1,0))),"맵없음",
  ""),
IF(ISERROR(FIND(",",S2164,FIND(",",S2164,FIND(",",S2164,FIND(",",S2164)+1)+1)+1)),
  IF(OR(ISERROR(VLOOKUP(LEFT(S2164,FIND(",",S2164)-1),MapTable!$A:$A,1,0)),ISERROR(VLOOKUP(TRIM(MID(S2164,FIND(",",S2164)+1,FIND(",",S2164,FIND(",",S2164)+1)-FIND(",",S2164)-1)),MapTable!$A:$A,1,0)),ISERROR(VLOOKUP(TRIM(MID(S2164,FIND(",",S2164,FIND(",",S2164)+1)+1,FIND(",",S2164,FIND(",",S2164,FIND(",",S2164)+1)+1)-FIND(",",S2164,FIND(",",S2164)+1)-1)),MapTable!$A:$A,1,0)),ISERROR(VLOOKUP(TRIM(MID(S2164,FIND(",",S2164,FIND(",",S2164,FIND(",",S2164)+1)+1)+1,999)),MapTable!$A:$A,1,0))),"맵없음",
  ""),
)))))</f>
        <v/>
      </c>
      <c r="Y2164" t="str">
        <f>IF(ISBLANK(X2164),"",IF(ISERROR(VLOOKUP(X2164,[3]DropTable!$A:$A,1,0)),"드랍없음",""))</f>
        <v/>
      </c>
      <c r="AA2164" t="str">
        <f>IF(ISBLANK(Z2164),"",IF(ISERROR(VLOOKUP(Z2164,[3]DropTable!$A:$A,1,0)),"드랍없음",""))</f>
        <v/>
      </c>
      <c r="AC2164">
        <v>8.1</v>
      </c>
    </row>
    <row r="2165" spans="1:29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114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P2165" t="b">
        <f t="shared" ca="1" si="56"/>
        <v>0</v>
      </c>
      <c r="T2165" t="str">
        <f>IF(ISBLANK(S2165),"",
IF(ISERROR(FIND(",",S2165)),
  IF(ISERROR(VLOOKUP(S2165,MapTable!$A:$A,1,0)),"맵없음",
  ""),
IF(ISERROR(FIND(",",S2165,FIND(",",S2165)+1)),
  IF(OR(ISERROR(VLOOKUP(LEFT(S2165,FIND(",",S2165)-1),MapTable!$A:$A,1,0)),ISERROR(VLOOKUP(TRIM(MID(S2165,FIND(",",S2165)+1,999)),MapTable!$A:$A,1,0))),"맵없음",
  ""),
IF(ISERROR(FIND(",",S2165,FIND(",",S2165,FIND(",",S2165)+1)+1)),
  IF(OR(ISERROR(VLOOKUP(LEFT(S2165,FIND(",",S2165)-1),MapTable!$A:$A,1,0)),ISERROR(VLOOKUP(TRIM(MID(S2165,FIND(",",S2165)+1,FIND(",",S2165,FIND(",",S2165)+1)-FIND(",",S2165)-1)),MapTable!$A:$A,1,0)),ISERROR(VLOOKUP(TRIM(MID(S2165,FIND(",",S2165,FIND(",",S2165)+1)+1,999)),MapTable!$A:$A,1,0))),"맵없음",
  ""),
IF(ISERROR(FIND(",",S2165,FIND(",",S2165,FIND(",",S2165,FIND(",",S2165)+1)+1)+1)),
  IF(OR(ISERROR(VLOOKUP(LEFT(S2165,FIND(",",S2165)-1),MapTable!$A:$A,1,0)),ISERROR(VLOOKUP(TRIM(MID(S2165,FIND(",",S2165)+1,FIND(",",S2165,FIND(",",S2165)+1)-FIND(",",S2165)-1)),MapTable!$A:$A,1,0)),ISERROR(VLOOKUP(TRIM(MID(S2165,FIND(",",S2165,FIND(",",S2165)+1)+1,FIND(",",S2165,FIND(",",S2165,FIND(",",S2165)+1)+1)-FIND(",",S2165,FIND(",",S2165)+1)-1)),MapTable!$A:$A,1,0)),ISERROR(VLOOKUP(TRIM(MID(S2165,FIND(",",S2165,FIND(",",S2165,FIND(",",S2165)+1)+1)+1,999)),MapTable!$A:$A,1,0))),"맵없음",
  ""),
)))))</f>
        <v/>
      </c>
      <c r="Y2165" t="str">
        <f>IF(ISBLANK(X2165),"",IF(ISERROR(VLOOKUP(X2165,[3]DropTable!$A:$A,1,0)),"드랍없음",""))</f>
        <v/>
      </c>
      <c r="AA2165" t="str">
        <f>IF(ISBLANK(Z2165),"",IF(ISERROR(VLOOKUP(Z2165,[3]DropTable!$A:$A,1,0)),"드랍없음",""))</f>
        <v/>
      </c>
      <c r="AC2165">
        <v>8.1</v>
      </c>
    </row>
    <row r="2166" spans="1:29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114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P2166" t="b">
        <f t="shared" ca="1" si="56"/>
        <v>0</v>
      </c>
      <c r="T2166" t="str">
        <f>IF(ISBLANK(S2166),"",
IF(ISERROR(FIND(",",S2166)),
  IF(ISERROR(VLOOKUP(S2166,MapTable!$A:$A,1,0)),"맵없음",
  ""),
IF(ISERROR(FIND(",",S2166,FIND(",",S2166)+1)),
  IF(OR(ISERROR(VLOOKUP(LEFT(S2166,FIND(",",S2166)-1),MapTable!$A:$A,1,0)),ISERROR(VLOOKUP(TRIM(MID(S2166,FIND(",",S2166)+1,999)),MapTable!$A:$A,1,0))),"맵없음",
  ""),
IF(ISERROR(FIND(",",S2166,FIND(",",S2166,FIND(",",S2166)+1)+1)),
  IF(OR(ISERROR(VLOOKUP(LEFT(S2166,FIND(",",S2166)-1),MapTable!$A:$A,1,0)),ISERROR(VLOOKUP(TRIM(MID(S2166,FIND(",",S2166)+1,FIND(",",S2166,FIND(",",S2166)+1)-FIND(",",S2166)-1)),MapTable!$A:$A,1,0)),ISERROR(VLOOKUP(TRIM(MID(S2166,FIND(",",S2166,FIND(",",S2166)+1)+1,999)),MapTable!$A:$A,1,0))),"맵없음",
  ""),
IF(ISERROR(FIND(",",S2166,FIND(",",S2166,FIND(",",S2166,FIND(",",S2166)+1)+1)+1)),
  IF(OR(ISERROR(VLOOKUP(LEFT(S2166,FIND(",",S2166)-1),MapTable!$A:$A,1,0)),ISERROR(VLOOKUP(TRIM(MID(S2166,FIND(",",S2166)+1,FIND(",",S2166,FIND(",",S2166)+1)-FIND(",",S2166)-1)),MapTable!$A:$A,1,0)),ISERROR(VLOOKUP(TRIM(MID(S2166,FIND(",",S2166,FIND(",",S2166)+1)+1,FIND(",",S2166,FIND(",",S2166,FIND(",",S2166)+1)+1)-FIND(",",S2166,FIND(",",S2166)+1)-1)),MapTable!$A:$A,1,0)),ISERROR(VLOOKUP(TRIM(MID(S2166,FIND(",",S2166,FIND(",",S2166,FIND(",",S2166)+1)+1)+1,999)),MapTable!$A:$A,1,0))),"맵없음",
  ""),
)))))</f>
        <v/>
      </c>
      <c r="Y2166" t="str">
        <f>IF(ISBLANK(X2166),"",IF(ISERROR(VLOOKUP(X2166,[3]DropTable!$A:$A,1,0)),"드랍없음",""))</f>
        <v/>
      </c>
      <c r="AA2166" t="str">
        <f>IF(ISBLANK(Z2166),"",IF(ISERROR(VLOOKUP(Z2166,[3]DropTable!$A:$A,1,0)),"드랍없음",""))</f>
        <v/>
      </c>
      <c r="AC2166">
        <v>8.1</v>
      </c>
    </row>
    <row r="2167" spans="1:29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114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P2167" t="b">
        <f t="shared" ca="1" si="56"/>
        <v>0</v>
      </c>
      <c r="T2167" t="str">
        <f>IF(ISBLANK(S2167),"",
IF(ISERROR(FIND(",",S2167)),
  IF(ISERROR(VLOOKUP(S2167,MapTable!$A:$A,1,0)),"맵없음",
  ""),
IF(ISERROR(FIND(",",S2167,FIND(",",S2167)+1)),
  IF(OR(ISERROR(VLOOKUP(LEFT(S2167,FIND(",",S2167)-1),MapTable!$A:$A,1,0)),ISERROR(VLOOKUP(TRIM(MID(S2167,FIND(",",S2167)+1,999)),MapTable!$A:$A,1,0))),"맵없음",
  ""),
IF(ISERROR(FIND(",",S2167,FIND(",",S2167,FIND(",",S2167)+1)+1)),
  IF(OR(ISERROR(VLOOKUP(LEFT(S2167,FIND(",",S2167)-1),MapTable!$A:$A,1,0)),ISERROR(VLOOKUP(TRIM(MID(S2167,FIND(",",S2167)+1,FIND(",",S2167,FIND(",",S2167)+1)-FIND(",",S2167)-1)),MapTable!$A:$A,1,0)),ISERROR(VLOOKUP(TRIM(MID(S2167,FIND(",",S2167,FIND(",",S2167)+1)+1,999)),MapTable!$A:$A,1,0))),"맵없음",
  ""),
IF(ISERROR(FIND(",",S2167,FIND(",",S2167,FIND(",",S2167,FIND(",",S2167)+1)+1)+1)),
  IF(OR(ISERROR(VLOOKUP(LEFT(S2167,FIND(",",S2167)-1),MapTable!$A:$A,1,0)),ISERROR(VLOOKUP(TRIM(MID(S2167,FIND(",",S2167)+1,FIND(",",S2167,FIND(",",S2167)+1)-FIND(",",S2167)-1)),MapTable!$A:$A,1,0)),ISERROR(VLOOKUP(TRIM(MID(S2167,FIND(",",S2167,FIND(",",S2167)+1)+1,FIND(",",S2167,FIND(",",S2167,FIND(",",S2167)+1)+1)-FIND(",",S2167,FIND(",",S2167)+1)-1)),MapTable!$A:$A,1,0)),ISERROR(VLOOKUP(TRIM(MID(S2167,FIND(",",S2167,FIND(",",S2167,FIND(",",S2167)+1)+1)+1,999)),MapTable!$A:$A,1,0))),"맵없음",
  ""),
)))))</f>
        <v/>
      </c>
      <c r="Y2167" t="str">
        <f>IF(ISBLANK(X2167),"",IF(ISERROR(VLOOKUP(X2167,[3]DropTable!$A:$A,1,0)),"드랍없음",""))</f>
        <v/>
      </c>
      <c r="AA2167" t="str">
        <f>IF(ISBLANK(Z2167),"",IF(ISERROR(VLOOKUP(Z2167,[3]DropTable!$A:$A,1,0)),"드랍없음",""))</f>
        <v/>
      </c>
      <c r="AC2167">
        <v>8.1</v>
      </c>
    </row>
    <row r="2168" spans="1:29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114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P2168" t="b">
        <f t="shared" ca="1" si="56"/>
        <v>0</v>
      </c>
      <c r="T2168" t="str">
        <f>IF(ISBLANK(S2168),"",
IF(ISERROR(FIND(",",S2168)),
  IF(ISERROR(VLOOKUP(S2168,MapTable!$A:$A,1,0)),"맵없음",
  ""),
IF(ISERROR(FIND(",",S2168,FIND(",",S2168)+1)),
  IF(OR(ISERROR(VLOOKUP(LEFT(S2168,FIND(",",S2168)-1),MapTable!$A:$A,1,0)),ISERROR(VLOOKUP(TRIM(MID(S2168,FIND(",",S2168)+1,999)),MapTable!$A:$A,1,0))),"맵없음",
  ""),
IF(ISERROR(FIND(",",S2168,FIND(",",S2168,FIND(",",S2168)+1)+1)),
  IF(OR(ISERROR(VLOOKUP(LEFT(S2168,FIND(",",S2168)-1),MapTable!$A:$A,1,0)),ISERROR(VLOOKUP(TRIM(MID(S2168,FIND(",",S2168)+1,FIND(",",S2168,FIND(",",S2168)+1)-FIND(",",S2168)-1)),MapTable!$A:$A,1,0)),ISERROR(VLOOKUP(TRIM(MID(S2168,FIND(",",S2168,FIND(",",S2168)+1)+1,999)),MapTable!$A:$A,1,0))),"맵없음",
  ""),
IF(ISERROR(FIND(",",S2168,FIND(",",S2168,FIND(",",S2168,FIND(",",S2168)+1)+1)+1)),
  IF(OR(ISERROR(VLOOKUP(LEFT(S2168,FIND(",",S2168)-1),MapTable!$A:$A,1,0)),ISERROR(VLOOKUP(TRIM(MID(S2168,FIND(",",S2168)+1,FIND(",",S2168,FIND(",",S2168)+1)-FIND(",",S2168)-1)),MapTable!$A:$A,1,0)),ISERROR(VLOOKUP(TRIM(MID(S2168,FIND(",",S2168,FIND(",",S2168)+1)+1,FIND(",",S2168,FIND(",",S2168,FIND(",",S2168)+1)+1)-FIND(",",S2168,FIND(",",S2168)+1)-1)),MapTable!$A:$A,1,0)),ISERROR(VLOOKUP(TRIM(MID(S2168,FIND(",",S2168,FIND(",",S2168,FIND(",",S2168)+1)+1)+1,999)),MapTable!$A:$A,1,0))),"맵없음",
  ""),
)))))</f>
        <v/>
      </c>
      <c r="Y2168" t="str">
        <f>IF(ISBLANK(X2168),"",IF(ISERROR(VLOOKUP(X2168,[3]DropTable!$A:$A,1,0)),"드랍없음",""))</f>
        <v/>
      </c>
      <c r="AA2168" t="str">
        <f>IF(ISBLANK(Z2168),"",IF(ISERROR(VLOOKUP(Z2168,[3]DropTable!$A:$A,1,0)),"드랍없음",""))</f>
        <v/>
      </c>
      <c r="AC2168">
        <v>8.1</v>
      </c>
    </row>
    <row r="2169" spans="1:29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114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P2169" t="b">
        <f t="shared" ca="1" si="56"/>
        <v>0</v>
      </c>
      <c r="T2169" t="str">
        <f>IF(ISBLANK(S2169),"",
IF(ISERROR(FIND(",",S2169)),
  IF(ISERROR(VLOOKUP(S2169,MapTable!$A:$A,1,0)),"맵없음",
  ""),
IF(ISERROR(FIND(",",S2169,FIND(",",S2169)+1)),
  IF(OR(ISERROR(VLOOKUP(LEFT(S2169,FIND(",",S2169)-1),MapTable!$A:$A,1,0)),ISERROR(VLOOKUP(TRIM(MID(S2169,FIND(",",S2169)+1,999)),MapTable!$A:$A,1,0))),"맵없음",
  ""),
IF(ISERROR(FIND(",",S2169,FIND(",",S2169,FIND(",",S2169)+1)+1)),
  IF(OR(ISERROR(VLOOKUP(LEFT(S2169,FIND(",",S2169)-1),MapTable!$A:$A,1,0)),ISERROR(VLOOKUP(TRIM(MID(S2169,FIND(",",S2169)+1,FIND(",",S2169,FIND(",",S2169)+1)-FIND(",",S2169)-1)),MapTable!$A:$A,1,0)),ISERROR(VLOOKUP(TRIM(MID(S2169,FIND(",",S2169,FIND(",",S2169)+1)+1,999)),MapTable!$A:$A,1,0))),"맵없음",
  ""),
IF(ISERROR(FIND(",",S2169,FIND(",",S2169,FIND(",",S2169,FIND(",",S2169)+1)+1)+1)),
  IF(OR(ISERROR(VLOOKUP(LEFT(S2169,FIND(",",S2169)-1),MapTable!$A:$A,1,0)),ISERROR(VLOOKUP(TRIM(MID(S2169,FIND(",",S2169)+1,FIND(",",S2169,FIND(",",S2169)+1)-FIND(",",S2169)-1)),MapTable!$A:$A,1,0)),ISERROR(VLOOKUP(TRIM(MID(S2169,FIND(",",S2169,FIND(",",S2169)+1)+1,FIND(",",S2169,FIND(",",S2169,FIND(",",S2169)+1)+1)-FIND(",",S2169,FIND(",",S2169)+1)-1)),MapTable!$A:$A,1,0)),ISERROR(VLOOKUP(TRIM(MID(S2169,FIND(",",S2169,FIND(",",S2169,FIND(",",S2169)+1)+1)+1,999)),MapTable!$A:$A,1,0))),"맵없음",
  ""),
)))))</f>
        <v/>
      </c>
      <c r="Y2169" t="str">
        <f>IF(ISBLANK(X2169),"",IF(ISERROR(VLOOKUP(X2169,[3]DropTable!$A:$A,1,0)),"드랍없음",""))</f>
        <v/>
      </c>
      <c r="AA2169" t="str">
        <f>IF(ISBLANK(Z2169),"",IF(ISERROR(VLOOKUP(Z2169,[3]DropTable!$A:$A,1,0)),"드랍없음",""))</f>
        <v/>
      </c>
      <c r="AC2169">
        <v>8.1</v>
      </c>
    </row>
    <row r="2170" spans="1:29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114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P2170" t="b">
        <f t="shared" ca="1" si="56"/>
        <v>0</v>
      </c>
      <c r="T2170" t="str">
        <f>IF(ISBLANK(S2170),"",
IF(ISERROR(FIND(",",S2170)),
  IF(ISERROR(VLOOKUP(S2170,MapTable!$A:$A,1,0)),"맵없음",
  ""),
IF(ISERROR(FIND(",",S2170,FIND(",",S2170)+1)),
  IF(OR(ISERROR(VLOOKUP(LEFT(S2170,FIND(",",S2170)-1),MapTable!$A:$A,1,0)),ISERROR(VLOOKUP(TRIM(MID(S2170,FIND(",",S2170)+1,999)),MapTable!$A:$A,1,0))),"맵없음",
  ""),
IF(ISERROR(FIND(",",S2170,FIND(",",S2170,FIND(",",S2170)+1)+1)),
  IF(OR(ISERROR(VLOOKUP(LEFT(S2170,FIND(",",S2170)-1),MapTable!$A:$A,1,0)),ISERROR(VLOOKUP(TRIM(MID(S2170,FIND(",",S2170)+1,FIND(",",S2170,FIND(",",S2170)+1)-FIND(",",S2170)-1)),MapTable!$A:$A,1,0)),ISERROR(VLOOKUP(TRIM(MID(S2170,FIND(",",S2170,FIND(",",S2170)+1)+1,999)),MapTable!$A:$A,1,0))),"맵없음",
  ""),
IF(ISERROR(FIND(",",S2170,FIND(",",S2170,FIND(",",S2170,FIND(",",S2170)+1)+1)+1)),
  IF(OR(ISERROR(VLOOKUP(LEFT(S2170,FIND(",",S2170)-1),MapTable!$A:$A,1,0)),ISERROR(VLOOKUP(TRIM(MID(S2170,FIND(",",S2170)+1,FIND(",",S2170,FIND(",",S2170)+1)-FIND(",",S2170)-1)),MapTable!$A:$A,1,0)),ISERROR(VLOOKUP(TRIM(MID(S2170,FIND(",",S2170,FIND(",",S2170)+1)+1,FIND(",",S2170,FIND(",",S2170,FIND(",",S2170)+1)+1)-FIND(",",S2170,FIND(",",S2170)+1)-1)),MapTable!$A:$A,1,0)),ISERROR(VLOOKUP(TRIM(MID(S2170,FIND(",",S2170,FIND(",",S2170,FIND(",",S2170)+1)+1)+1,999)),MapTable!$A:$A,1,0))),"맵없음",
  ""),
)))))</f>
        <v/>
      </c>
      <c r="Y2170" t="str">
        <f>IF(ISBLANK(X2170),"",IF(ISERROR(VLOOKUP(X2170,[3]DropTable!$A:$A,1,0)),"드랍없음",""))</f>
        <v/>
      </c>
      <c r="AA2170" t="str">
        <f>IF(ISBLANK(Z2170),"",IF(ISERROR(VLOOKUP(Z2170,[3]DropTable!$A:$A,1,0)),"드랍없음",""))</f>
        <v/>
      </c>
      <c r="AC2170">
        <v>8.1</v>
      </c>
    </row>
    <row r="2171" spans="1:29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114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P2171" t="b">
        <f t="shared" ca="1" si="56"/>
        <v>0</v>
      </c>
      <c r="T2171" t="str">
        <f>IF(ISBLANK(S2171),"",
IF(ISERROR(FIND(",",S2171)),
  IF(ISERROR(VLOOKUP(S2171,MapTable!$A:$A,1,0)),"맵없음",
  ""),
IF(ISERROR(FIND(",",S2171,FIND(",",S2171)+1)),
  IF(OR(ISERROR(VLOOKUP(LEFT(S2171,FIND(",",S2171)-1),MapTable!$A:$A,1,0)),ISERROR(VLOOKUP(TRIM(MID(S2171,FIND(",",S2171)+1,999)),MapTable!$A:$A,1,0))),"맵없음",
  ""),
IF(ISERROR(FIND(",",S2171,FIND(",",S2171,FIND(",",S2171)+1)+1)),
  IF(OR(ISERROR(VLOOKUP(LEFT(S2171,FIND(",",S2171)-1),MapTable!$A:$A,1,0)),ISERROR(VLOOKUP(TRIM(MID(S2171,FIND(",",S2171)+1,FIND(",",S2171,FIND(",",S2171)+1)-FIND(",",S2171)-1)),MapTable!$A:$A,1,0)),ISERROR(VLOOKUP(TRIM(MID(S2171,FIND(",",S2171,FIND(",",S2171)+1)+1,999)),MapTable!$A:$A,1,0))),"맵없음",
  ""),
IF(ISERROR(FIND(",",S2171,FIND(",",S2171,FIND(",",S2171,FIND(",",S2171)+1)+1)+1)),
  IF(OR(ISERROR(VLOOKUP(LEFT(S2171,FIND(",",S2171)-1),MapTable!$A:$A,1,0)),ISERROR(VLOOKUP(TRIM(MID(S2171,FIND(",",S2171)+1,FIND(",",S2171,FIND(",",S2171)+1)-FIND(",",S2171)-1)),MapTable!$A:$A,1,0)),ISERROR(VLOOKUP(TRIM(MID(S2171,FIND(",",S2171,FIND(",",S2171)+1)+1,FIND(",",S2171,FIND(",",S2171,FIND(",",S2171)+1)+1)-FIND(",",S2171,FIND(",",S2171)+1)-1)),MapTable!$A:$A,1,0)),ISERROR(VLOOKUP(TRIM(MID(S2171,FIND(",",S2171,FIND(",",S2171,FIND(",",S2171)+1)+1)+1,999)),MapTable!$A:$A,1,0))),"맵없음",
  ""),
)))))</f>
        <v/>
      </c>
      <c r="Y2171" t="str">
        <f>IF(ISBLANK(X2171),"",IF(ISERROR(VLOOKUP(X2171,[3]DropTable!$A:$A,1,0)),"드랍없음",""))</f>
        <v/>
      </c>
      <c r="AA2171" t="str">
        <f>IF(ISBLANK(Z2171),"",IF(ISERROR(VLOOKUP(Z2171,[3]DropTable!$A:$A,1,0)),"드랍없음",""))</f>
        <v/>
      </c>
      <c r="AC2171">
        <v>8.1</v>
      </c>
    </row>
    <row r="2172" spans="1:29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114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P2172" t="b">
        <f t="shared" ca="1" si="56"/>
        <v>0</v>
      </c>
      <c r="T2172" t="str">
        <f>IF(ISBLANK(S2172),"",
IF(ISERROR(FIND(",",S2172)),
  IF(ISERROR(VLOOKUP(S2172,MapTable!$A:$A,1,0)),"맵없음",
  ""),
IF(ISERROR(FIND(",",S2172,FIND(",",S2172)+1)),
  IF(OR(ISERROR(VLOOKUP(LEFT(S2172,FIND(",",S2172)-1),MapTable!$A:$A,1,0)),ISERROR(VLOOKUP(TRIM(MID(S2172,FIND(",",S2172)+1,999)),MapTable!$A:$A,1,0))),"맵없음",
  ""),
IF(ISERROR(FIND(",",S2172,FIND(",",S2172,FIND(",",S2172)+1)+1)),
  IF(OR(ISERROR(VLOOKUP(LEFT(S2172,FIND(",",S2172)-1),MapTable!$A:$A,1,0)),ISERROR(VLOOKUP(TRIM(MID(S2172,FIND(",",S2172)+1,FIND(",",S2172,FIND(",",S2172)+1)-FIND(",",S2172)-1)),MapTable!$A:$A,1,0)),ISERROR(VLOOKUP(TRIM(MID(S2172,FIND(",",S2172,FIND(",",S2172)+1)+1,999)),MapTable!$A:$A,1,0))),"맵없음",
  ""),
IF(ISERROR(FIND(",",S2172,FIND(",",S2172,FIND(",",S2172,FIND(",",S2172)+1)+1)+1)),
  IF(OR(ISERROR(VLOOKUP(LEFT(S2172,FIND(",",S2172)-1),MapTable!$A:$A,1,0)),ISERROR(VLOOKUP(TRIM(MID(S2172,FIND(",",S2172)+1,FIND(",",S2172,FIND(",",S2172)+1)-FIND(",",S2172)-1)),MapTable!$A:$A,1,0)),ISERROR(VLOOKUP(TRIM(MID(S2172,FIND(",",S2172,FIND(",",S2172)+1)+1,FIND(",",S2172,FIND(",",S2172,FIND(",",S2172)+1)+1)-FIND(",",S2172,FIND(",",S2172)+1)-1)),MapTable!$A:$A,1,0)),ISERROR(VLOOKUP(TRIM(MID(S2172,FIND(",",S2172,FIND(",",S2172,FIND(",",S2172)+1)+1)+1,999)),MapTable!$A:$A,1,0))),"맵없음",
  ""),
)))))</f>
        <v/>
      </c>
      <c r="Y2172" t="str">
        <f>IF(ISBLANK(X2172),"",IF(ISERROR(VLOOKUP(X2172,[3]DropTable!$A:$A,1,0)),"드랍없음",""))</f>
        <v/>
      </c>
      <c r="AA2172" t="str">
        <f>IF(ISBLANK(Z2172),"",IF(ISERROR(VLOOKUP(Z2172,[3]DropTable!$A:$A,1,0)),"드랍없음",""))</f>
        <v/>
      </c>
      <c r="AC2172">
        <v>8.1</v>
      </c>
    </row>
    <row r="2173" spans="1:29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114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P2173" t="b">
        <f t="shared" ca="1" si="56"/>
        <v>0</v>
      </c>
      <c r="T2173" t="str">
        <f>IF(ISBLANK(S2173),"",
IF(ISERROR(FIND(",",S2173)),
  IF(ISERROR(VLOOKUP(S2173,MapTable!$A:$A,1,0)),"맵없음",
  ""),
IF(ISERROR(FIND(",",S2173,FIND(",",S2173)+1)),
  IF(OR(ISERROR(VLOOKUP(LEFT(S2173,FIND(",",S2173)-1),MapTable!$A:$A,1,0)),ISERROR(VLOOKUP(TRIM(MID(S2173,FIND(",",S2173)+1,999)),MapTable!$A:$A,1,0))),"맵없음",
  ""),
IF(ISERROR(FIND(",",S2173,FIND(",",S2173,FIND(",",S2173)+1)+1)),
  IF(OR(ISERROR(VLOOKUP(LEFT(S2173,FIND(",",S2173)-1),MapTable!$A:$A,1,0)),ISERROR(VLOOKUP(TRIM(MID(S2173,FIND(",",S2173)+1,FIND(",",S2173,FIND(",",S2173)+1)-FIND(",",S2173)-1)),MapTable!$A:$A,1,0)),ISERROR(VLOOKUP(TRIM(MID(S2173,FIND(",",S2173,FIND(",",S2173)+1)+1,999)),MapTable!$A:$A,1,0))),"맵없음",
  ""),
IF(ISERROR(FIND(",",S2173,FIND(",",S2173,FIND(",",S2173,FIND(",",S2173)+1)+1)+1)),
  IF(OR(ISERROR(VLOOKUP(LEFT(S2173,FIND(",",S2173)-1),MapTable!$A:$A,1,0)),ISERROR(VLOOKUP(TRIM(MID(S2173,FIND(",",S2173)+1,FIND(",",S2173,FIND(",",S2173)+1)-FIND(",",S2173)-1)),MapTable!$A:$A,1,0)),ISERROR(VLOOKUP(TRIM(MID(S2173,FIND(",",S2173,FIND(",",S2173)+1)+1,FIND(",",S2173,FIND(",",S2173,FIND(",",S2173)+1)+1)-FIND(",",S2173,FIND(",",S2173)+1)-1)),MapTable!$A:$A,1,0)),ISERROR(VLOOKUP(TRIM(MID(S2173,FIND(",",S2173,FIND(",",S2173,FIND(",",S2173)+1)+1)+1,999)),MapTable!$A:$A,1,0))),"맵없음",
  ""),
)))))</f>
        <v/>
      </c>
      <c r="Y2173" t="str">
        <f>IF(ISBLANK(X2173),"",IF(ISERROR(VLOOKUP(X2173,[3]DropTable!$A:$A,1,0)),"드랍없음",""))</f>
        <v/>
      </c>
      <c r="AA2173" t="str">
        <f>IF(ISBLANK(Z2173),"",IF(ISERROR(VLOOKUP(Z2173,[3]DropTable!$A:$A,1,0)),"드랍없음",""))</f>
        <v/>
      </c>
      <c r="AC2173">
        <v>8.1</v>
      </c>
    </row>
    <row r="2174" spans="1:29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114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P2174" t="b">
        <f t="shared" ca="1" si="56"/>
        <v>0</v>
      </c>
      <c r="T2174" t="str">
        <f>IF(ISBLANK(S2174),"",
IF(ISERROR(FIND(",",S2174)),
  IF(ISERROR(VLOOKUP(S2174,MapTable!$A:$A,1,0)),"맵없음",
  ""),
IF(ISERROR(FIND(",",S2174,FIND(",",S2174)+1)),
  IF(OR(ISERROR(VLOOKUP(LEFT(S2174,FIND(",",S2174)-1),MapTable!$A:$A,1,0)),ISERROR(VLOOKUP(TRIM(MID(S2174,FIND(",",S2174)+1,999)),MapTable!$A:$A,1,0))),"맵없음",
  ""),
IF(ISERROR(FIND(",",S2174,FIND(",",S2174,FIND(",",S2174)+1)+1)),
  IF(OR(ISERROR(VLOOKUP(LEFT(S2174,FIND(",",S2174)-1),MapTable!$A:$A,1,0)),ISERROR(VLOOKUP(TRIM(MID(S2174,FIND(",",S2174)+1,FIND(",",S2174,FIND(",",S2174)+1)-FIND(",",S2174)-1)),MapTable!$A:$A,1,0)),ISERROR(VLOOKUP(TRIM(MID(S2174,FIND(",",S2174,FIND(",",S2174)+1)+1,999)),MapTable!$A:$A,1,0))),"맵없음",
  ""),
IF(ISERROR(FIND(",",S2174,FIND(",",S2174,FIND(",",S2174,FIND(",",S2174)+1)+1)+1)),
  IF(OR(ISERROR(VLOOKUP(LEFT(S2174,FIND(",",S2174)-1),MapTable!$A:$A,1,0)),ISERROR(VLOOKUP(TRIM(MID(S2174,FIND(",",S2174)+1,FIND(",",S2174,FIND(",",S2174)+1)-FIND(",",S2174)-1)),MapTable!$A:$A,1,0)),ISERROR(VLOOKUP(TRIM(MID(S2174,FIND(",",S2174,FIND(",",S2174)+1)+1,FIND(",",S2174,FIND(",",S2174,FIND(",",S2174)+1)+1)-FIND(",",S2174,FIND(",",S2174)+1)-1)),MapTable!$A:$A,1,0)),ISERROR(VLOOKUP(TRIM(MID(S2174,FIND(",",S2174,FIND(",",S2174,FIND(",",S2174)+1)+1)+1,999)),MapTable!$A:$A,1,0))),"맵없음",
  ""),
)))))</f>
        <v/>
      </c>
      <c r="Y2174" t="str">
        <f>IF(ISBLANK(X2174),"",IF(ISERROR(VLOOKUP(X2174,[3]DropTable!$A:$A,1,0)),"드랍없음",""))</f>
        <v/>
      </c>
      <c r="AA2174" t="str">
        <f>IF(ISBLANK(Z2174),"",IF(ISERROR(VLOOKUP(Z2174,[3]DropTable!$A:$A,1,0)),"드랍없음",""))</f>
        <v/>
      </c>
      <c r="AC2174">
        <v>8.1</v>
      </c>
    </row>
    <row r="2175" spans="1:29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114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P2175" t="b">
        <f t="shared" ca="1" si="56"/>
        <v>0</v>
      </c>
      <c r="T2175" t="str">
        <f>IF(ISBLANK(S2175),"",
IF(ISERROR(FIND(",",S2175)),
  IF(ISERROR(VLOOKUP(S2175,MapTable!$A:$A,1,0)),"맵없음",
  ""),
IF(ISERROR(FIND(",",S2175,FIND(",",S2175)+1)),
  IF(OR(ISERROR(VLOOKUP(LEFT(S2175,FIND(",",S2175)-1),MapTable!$A:$A,1,0)),ISERROR(VLOOKUP(TRIM(MID(S2175,FIND(",",S2175)+1,999)),MapTable!$A:$A,1,0))),"맵없음",
  ""),
IF(ISERROR(FIND(",",S2175,FIND(",",S2175,FIND(",",S2175)+1)+1)),
  IF(OR(ISERROR(VLOOKUP(LEFT(S2175,FIND(",",S2175)-1),MapTable!$A:$A,1,0)),ISERROR(VLOOKUP(TRIM(MID(S2175,FIND(",",S2175)+1,FIND(",",S2175,FIND(",",S2175)+1)-FIND(",",S2175)-1)),MapTable!$A:$A,1,0)),ISERROR(VLOOKUP(TRIM(MID(S2175,FIND(",",S2175,FIND(",",S2175)+1)+1,999)),MapTable!$A:$A,1,0))),"맵없음",
  ""),
IF(ISERROR(FIND(",",S2175,FIND(",",S2175,FIND(",",S2175,FIND(",",S2175)+1)+1)+1)),
  IF(OR(ISERROR(VLOOKUP(LEFT(S2175,FIND(",",S2175)-1),MapTable!$A:$A,1,0)),ISERROR(VLOOKUP(TRIM(MID(S2175,FIND(",",S2175)+1,FIND(",",S2175,FIND(",",S2175)+1)-FIND(",",S2175)-1)),MapTable!$A:$A,1,0)),ISERROR(VLOOKUP(TRIM(MID(S2175,FIND(",",S2175,FIND(",",S2175)+1)+1,FIND(",",S2175,FIND(",",S2175,FIND(",",S2175)+1)+1)-FIND(",",S2175,FIND(",",S2175)+1)-1)),MapTable!$A:$A,1,0)),ISERROR(VLOOKUP(TRIM(MID(S2175,FIND(",",S2175,FIND(",",S2175,FIND(",",S2175)+1)+1)+1,999)),MapTable!$A:$A,1,0))),"맵없음",
  ""),
)))))</f>
        <v/>
      </c>
      <c r="Y2175" t="str">
        <f>IF(ISBLANK(X2175),"",IF(ISERROR(VLOOKUP(X2175,[3]DropTable!$A:$A,1,0)),"드랍없음",""))</f>
        <v/>
      </c>
      <c r="AA2175" t="str">
        <f>IF(ISBLANK(Z2175),"",IF(ISERROR(VLOOKUP(Z2175,[3]DropTable!$A:$A,1,0)),"드랍없음",""))</f>
        <v/>
      </c>
      <c r="AC2175">
        <v>8.1</v>
      </c>
    </row>
    <row r="2176" spans="1:29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114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P2176" t="b">
        <f t="shared" ca="1" si="56"/>
        <v>0</v>
      </c>
      <c r="T2176" t="str">
        <f>IF(ISBLANK(S2176),"",
IF(ISERROR(FIND(",",S2176)),
  IF(ISERROR(VLOOKUP(S2176,MapTable!$A:$A,1,0)),"맵없음",
  ""),
IF(ISERROR(FIND(",",S2176,FIND(",",S2176)+1)),
  IF(OR(ISERROR(VLOOKUP(LEFT(S2176,FIND(",",S2176)-1),MapTable!$A:$A,1,0)),ISERROR(VLOOKUP(TRIM(MID(S2176,FIND(",",S2176)+1,999)),MapTable!$A:$A,1,0))),"맵없음",
  ""),
IF(ISERROR(FIND(",",S2176,FIND(",",S2176,FIND(",",S2176)+1)+1)),
  IF(OR(ISERROR(VLOOKUP(LEFT(S2176,FIND(",",S2176)-1),MapTable!$A:$A,1,0)),ISERROR(VLOOKUP(TRIM(MID(S2176,FIND(",",S2176)+1,FIND(",",S2176,FIND(",",S2176)+1)-FIND(",",S2176)-1)),MapTable!$A:$A,1,0)),ISERROR(VLOOKUP(TRIM(MID(S2176,FIND(",",S2176,FIND(",",S2176)+1)+1,999)),MapTable!$A:$A,1,0))),"맵없음",
  ""),
IF(ISERROR(FIND(",",S2176,FIND(",",S2176,FIND(",",S2176,FIND(",",S2176)+1)+1)+1)),
  IF(OR(ISERROR(VLOOKUP(LEFT(S2176,FIND(",",S2176)-1),MapTable!$A:$A,1,0)),ISERROR(VLOOKUP(TRIM(MID(S2176,FIND(",",S2176)+1,FIND(",",S2176,FIND(",",S2176)+1)-FIND(",",S2176)-1)),MapTable!$A:$A,1,0)),ISERROR(VLOOKUP(TRIM(MID(S2176,FIND(",",S2176,FIND(",",S2176)+1)+1,FIND(",",S2176,FIND(",",S2176,FIND(",",S2176)+1)+1)-FIND(",",S2176,FIND(",",S2176)+1)-1)),MapTable!$A:$A,1,0)),ISERROR(VLOOKUP(TRIM(MID(S2176,FIND(",",S2176,FIND(",",S2176,FIND(",",S2176)+1)+1)+1,999)),MapTable!$A:$A,1,0))),"맵없음",
  ""),
)))))</f>
        <v/>
      </c>
      <c r="Y2176" t="str">
        <f>IF(ISBLANK(X2176),"",IF(ISERROR(VLOOKUP(X2176,[3]DropTable!$A:$A,1,0)),"드랍없음",""))</f>
        <v/>
      </c>
      <c r="AA2176" t="str">
        <f>IF(ISBLANK(Z2176),"",IF(ISERROR(VLOOKUP(Z2176,[3]DropTable!$A:$A,1,0)),"드랍없음",""))</f>
        <v/>
      </c>
      <c r="AC2176">
        <v>8.1</v>
      </c>
    </row>
    <row r="2177" spans="1:29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114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P2177" t="b">
        <f t="shared" ca="1" si="56"/>
        <v>0</v>
      </c>
      <c r="T2177" t="str">
        <f>IF(ISBLANK(S2177),"",
IF(ISERROR(FIND(",",S2177)),
  IF(ISERROR(VLOOKUP(S2177,MapTable!$A:$A,1,0)),"맵없음",
  ""),
IF(ISERROR(FIND(",",S2177,FIND(",",S2177)+1)),
  IF(OR(ISERROR(VLOOKUP(LEFT(S2177,FIND(",",S2177)-1),MapTable!$A:$A,1,0)),ISERROR(VLOOKUP(TRIM(MID(S2177,FIND(",",S2177)+1,999)),MapTable!$A:$A,1,0))),"맵없음",
  ""),
IF(ISERROR(FIND(",",S2177,FIND(",",S2177,FIND(",",S2177)+1)+1)),
  IF(OR(ISERROR(VLOOKUP(LEFT(S2177,FIND(",",S2177)-1),MapTable!$A:$A,1,0)),ISERROR(VLOOKUP(TRIM(MID(S2177,FIND(",",S2177)+1,FIND(",",S2177,FIND(",",S2177)+1)-FIND(",",S2177)-1)),MapTable!$A:$A,1,0)),ISERROR(VLOOKUP(TRIM(MID(S2177,FIND(",",S2177,FIND(",",S2177)+1)+1,999)),MapTable!$A:$A,1,0))),"맵없음",
  ""),
IF(ISERROR(FIND(",",S2177,FIND(",",S2177,FIND(",",S2177,FIND(",",S2177)+1)+1)+1)),
  IF(OR(ISERROR(VLOOKUP(LEFT(S2177,FIND(",",S2177)-1),MapTable!$A:$A,1,0)),ISERROR(VLOOKUP(TRIM(MID(S2177,FIND(",",S2177)+1,FIND(",",S2177,FIND(",",S2177)+1)-FIND(",",S2177)-1)),MapTable!$A:$A,1,0)),ISERROR(VLOOKUP(TRIM(MID(S2177,FIND(",",S2177,FIND(",",S2177)+1)+1,FIND(",",S2177,FIND(",",S2177,FIND(",",S2177)+1)+1)-FIND(",",S2177,FIND(",",S2177)+1)-1)),MapTable!$A:$A,1,0)),ISERROR(VLOOKUP(TRIM(MID(S2177,FIND(",",S2177,FIND(",",S2177,FIND(",",S2177)+1)+1)+1,999)),MapTable!$A:$A,1,0))),"맵없음",
  ""),
)))))</f>
        <v/>
      </c>
      <c r="Y2177" t="str">
        <f>IF(ISBLANK(X2177),"",IF(ISERROR(VLOOKUP(X2177,[3]DropTable!$A:$A,1,0)),"드랍없음",""))</f>
        <v/>
      </c>
      <c r="AA2177" t="str">
        <f>IF(ISBLANK(Z2177),"",IF(ISERROR(VLOOKUP(Z2177,[3]DropTable!$A:$A,1,0)),"드랍없음",""))</f>
        <v/>
      </c>
      <c r="AC2177">
        <v>8.1</v>
      </c>
    </row>
    <row r="2178" spans="1:29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114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P2178" t="b">
        <f t="shared" ca="1" si="56"/>
        <v>0</v>
      </c>
      <c r="T2178" t="str">
        <f>IF(ISBLANK(S2178),"",
IF(ISERROR(FIND(",",S2178)),
  IF(ISERROR(VLOOKUP(S2178,MapTable!$A:$A,1,0)),"맵없음",
  ""),
IF(ISERROR(FIND(",",S2178,FIND(",",S2178)+1)),
  IF(OR(ISERROR(VLOOKUP(LEFT(S2178,FIND(",",S2178)-1),MapTable!$A:$A,1,0)),ISERROR(VLOOKUP(TRIM(MID(S2178,FIND(",",S2178)+1,999)),MapTable!$A:$A,1,0))),"맵없음",
  ""),
IF(ISERROR(FIND(",",S2178,FIND(",",S2178,FIND(",",S2178)+1)+1)),
  IF(OR(ISERROR(VLOOKUP(LEFT(S2178,FIND(",",S2178)-1),MapTable!$A:$A,1,0)),ISERROR(VLOOKUP(TRIM(MID(S2178,FIND(",",S2178)+1,FIND(",",S2178,FIND(",",S2178)+1)-FIND(",",S2178)-1)),MapTable!$A:$A,1,0)),ISERROR(VLOOKUP(TRIM(MID(S2178,FIND(",",S2178,FIND(",",S2178)+1)+1,999)),MapTable!$A:$A,1,0))),"맵없음",
  ""),
IF(ISERROR(FIND(",",S2178,FIND(",",S2178,FIND(",",S2178,FIND(",",S2178)+1)+1)+1)),
  IF(OR(ISERROR(VLOOKUP(LEFT(S2178,FIND(",",S2178)-1),MapTable!$A:$A,1,0)),ISERROR(VLOOKUP(TRIM(MID(S2178,FIND(",",S2178)+1,FIND(",",S2178,FIND(",",S2178)+1)-FIND(",",S2178)-1)),MapTable!$A:$A,1,0)),ISERROR(VLOOKUP(TRIM(MID(S2178,FIND(",",S2178,FIND(",",S2178)+1)+1,FIND(",",S2178,FIND(",",S2178,FIND(",",S2178)+1)+1)-FIND(",",S2178,FIND(",",S2178)+1)-1)),MapTable!$A:$A,1,0)),ISERROR(VLOOKUP(TRIM(MID(S2178,FIND(",",S2178,FIND(",",S2178,FIND(",",S2178)+1)+1)+1,999)),MapTable!$A:$A,1,0))),"맵없음",
  ""),
)))))</f>
        <v/>
      </c>
      <c r="Y2178" t="str">
        <f>IF(ISBLANK(X2178),"",IF(ISERROR(VLOOKUP(X2178,[3]DropTable!$A:$A,1,0)),"드랍없음",""))</f>
        <v/>
      </c>
      <c r="AA2178" t="str">
        <f>IF(ISBLANK(Z2178),"",IF(ISERROR(VLOOKUP(Z2178,[3]DropTable!$A:$A,1,0)),"드랍없음",""))</f>
        <v/>
      </c>
      <c r="AC2178">
        <v>8.1</v>
      </c>
    </row>
    <row r="2179" spans="1:29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114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P2179" t="b">
        <f t="shared" ca="1" si="56"/>
        <v>0</v>
      </c>
      <c r="T2179" t="str">
        <f>IF(ISBLANK(S2179),"",
IF(ISERROR(FIND(",",S2179)),
  IF(ISERROR(VLOOKUP(S2179,MapTable!$A:$A,1,0)),"맵없음",
  ""),
IF(ISERROR(FIND(",",S2179,FIND(",",S2179)+1)),
  IF(OR(ISERROR(VLOOKUP(LEFT(S2179,FIND(",",S2179)-1),MapTable!$A:$A,1,0)),ISERROR(VLOOKUP(TRIM(MID(S2179,FIND(",",S2179)+1,999)),MapTable!$A:$A,1,0))),"맵없음",
  ""),
IF(ISERROR(FIND(",",S2179,FIND(",",S2179,FIND(",",S2179)+1)+1)),
  IF(OR(ISERROR(VLOOKUP(LEFT(S2179,FIND(",",S2179)-1),MapTable!$A:$A,1,0)),ISERROR(VLOOKUP(TRIM(MID(S2179,FIND(",",S2179)+1,FIND(",",S2179,FIND(",",S2179)+1)-FIND(",",S2179)-1)),MapTable!$A:$A,1,0)),ISERROR(VLOOKUP(TRIM(MID(S2179,FIND(",",S2179,FIND(",",S2179)+1)+1,999)),MapTable!$A:$A,1,0))),"맵없음",
  ""),
IF(ISERROR(FIND(",",S2179,FIND(",",S2179,FIND(",",S2179,FIND(",",S2179)+1)+1)+1)),
  IF(OR(ISERROR(VLOOKUP(LEFT(S2179,FIND(",",S2179)-1),MapTable!$A:$A,1,0)),ISERROR(VLOOKUP(TRIM(MID(S2179,FIND(",",S2179)+1,FIND(",",S2179,FIND(",",S2179)+1)-FIND(",",S2179)-1)),MapTable!$A:$A,1,0)),ISERROR(VLOOKUP(TRIM(MID(S2179,FIND(",",S2179,FIND(",",S2179)+1)+1,FIND(",",S2179,FIND(",",S2179,FIND(",",S2179)+1)+1)-FIND(",",S2179,FIND(",",S2179)+1)-1)),MapTable!$A:$A,1,0)),ISERROR(VLOOKUP(TRIM(MID(S2179,FIND(",",S2179,FIND(",",S2179,FIND(",",S2179)+1)+1)+1,999)),MapTable!$A:$A,1,0))),"맵없음",
  ""),
)))))</f>
        <v/>
      </c>
      <c r="Y2179" t="str">
        <f>IF(ISBLANK(X2179),"",IF(ISERROR(VLOOKUP(X2179,[3]DropTable!$A:$A,1,0)),"드랍없음",""))</f>
        <v/>
      </c>
      <c r="AA2179" t="str">
        <f>IF(ISBLANK(Z2179),"",IF(ISERROR(VLOOKUP(Z2179,[3]DropTable!$A:$A,1,0)),"드랍없음",""))</f>
        <v/>
      </c>
      <c r="AC2179">
        <v>8.1</v>
      </c>
    </row>
    <row r="2180" spans="1:29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114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P2180" t="b">
        <f t="shared" ca="1" si="56"/>
        <v>0</v>
      </c>
      <c r="T2180" t="str">
        <f>IF(ISBLANK(S2180),"",
IF(ISERROR(FIND(",",S2180)),
  IF(ISERROR(VLOOKUP(S2180,MapTable!$A:$A,1,0)),"맵없음",
  ""),
IF(ISERROR(FIND(",",S2180,FIND(",",S2180)+1)),
  IF(OR(ISERROR(VLOOKUP(LEFT(S2180,FIND(",",S2180)-1),MapTable!$A:$A,1,0)),ISERROR(VLOOKUP(TRIM(MID(S2180,FIND(",",S2180)+1,999)),MapTable!$A:$A,1,0))),"맵없음",
  ""),
IF(ISERROR(FIND(",",S2180,FIND(",",S2180,FIND(",",S2180)+1)+1)),
  IF(OR(ISERROR(VLOOKUP(LEFT(S2180,FIND(",",S2180)-1),MapTable!$A:$A,1,0)),ISERROR(VLOOKUP(TRIM(MID(S2180,FIND(",",S2180)+1,FIND(",",S2180,FIND(",",S2180)+1)-FIND(",",S2180)-1)),MapTable!$A:$A,1,0)),ISERROR(VLOOKUP(TRIM(MID(S2180,FIND(",",S2180,FIND(",",S2180)+1)+1,999)),MapTable!$A:$A,1,0))),"맵없음",
  ""),
IF(ISERROR(FIND(",",S2180,FIND(",",S2180,FIND(",",S2180,FIND(",",S2180)+1)+1)+1)),
  IF(OR(ISERROR(VLOOKUP(LEFT(S2180,FIND(",",S2180)-1),MapTable!$A:$A,1,0)),ISERROR(VLOOKUP(TRIM(MID(S2180,FIND(",",S2180)+1,FIND(",",S2180,FIND(",",S2180)+1)-FIND(",",S2180)-1)),MapTable!$A:$A,1,0)),ISERROR(VLOOKUP(TRIM(MID(S2180,FIND(",",S2180,FIND(",",S2180)+1)+1,FIND(",",S2180,FIND(",",S2180,FIND(",",S2180)+1)+1)-FIND(",",S2180,FIND(",",S2180)+1)-1)),MapTable!$A:$A,1,0)),ISERROR(VLOOKUP(TRIM(MID(S2180,FIND(",",S2180,FIND(",",S2180,FIND(",",S2180)+1)+1)+1,999)),MapTable!$A:$A,1,0))),"맵없음",
  ""),
)))))</f>
        <v/>
      </c>
      <c r="Y2180" t="str">
        <f>IF(ISBLANK(X2180),"",IF(ISERROR(VLOOKUP(X2180,[3]DropTable!$A:$A,1,0)),"드랍없음",""))</f>
        <v/>
      </c>
      <c r="AA2180" t="str">
        <f>IF(ISBLANK(Z2180),"",IF(ISERROR(VLOOKUP(Z2180,[3]DropTable!$A:$A,1,0)),"드랍없음",""))</f>
        <v/>
      </c>
      <c r="AC2180">
        <v>8.1</v>
      </c>
    </row>
    <row r="2181" spans="1:29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114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P2181" t="b">
        <f t="shared" ca="1" si="56"/>
        <v>0</v>
      </c>
      <c r="T2181" t="str">
        <f>IF(ISBLANK(S2181),"",
IF(ISERROR(FIND(",",S2181)),
  IF(ISERROR(VLOOKUP(S2181,MapTable!$A:$A,1,0)),"맵없음",
  ""),
IF(ISERROR(FIND(",",S2181,FIND(",",S2181)+1)),
  IF(OR(ISERROR(VLOOKUP(LEFT(S2181,FIND(",",S2181)-1),MapTable!$A:$A,1,0)),ISERROR(VLOOKUP(TRIM(MID(S2181,FIND(",",S2181)+1,999)),MapTable!$A:$A,1,0))),"맵없음",
  ""),
IF(ISERROR(FIND(",",S2181,FIND(",",S2181,FIND(",",S2181)+1)+1)),
  IF(OR(ISERROR(VLOOKUP(LEFT(S2181,FIND(",",S2181)-1),MapTable!$A:$A,1,0)),ISERROR(VLOOKUP(TRIM(MID(S2181,FIND(",",S2181)+1,FIND(",",S2181,FIND(",",S2181)+1)-FIND(",",S2181)-1)),MapTable!$A:$A,1,0)),ISERROR(VLOOKUP(TRIM(MID(S2181,FIND(",",S2181,FIND(",",S2181)+1)+1,999)),MapTable!$A:$A,1,0))),"맵없음",
  ""),
IF(ISERROR(FIND(",",S2181,FIND(",",S2181,FIND(",",S2181,FIND(",",S2181)+1)+1)+1)),
  IF(OR(ISERROR(VLOOKUP(LEFT(S2181,FIND(",",S2181)-1),MapTable!$A:$A,1,0)),ISERROR(VLOOKUP(TRIM(MID(S2181,FIND(",",S2181)+1,FIND(",",S2181,FIND(",",S2181)+1)-FIND(",",S2181)-1)),MapTable!$A:$A,1,0)),ISERROR(VLOOKUP(TRIM(MID(S2181,FIND(",",S2181,FIND(",",S2181)+1)+1,FIND(",",S2181,FIND(",",S2181,FIND(",",S2181)+1)+1)-FIND(",",S2181,FIND(",",S2181)+1)-1)),MapTable!$A:$A,1,0)),ISERROR(VLOOKUP(TRIM(MID(S2181,FIND(",",S2181,FIND(",",S2181,FIND(",",S2181)+1)+1)+1,999)),MapTable!$A:$A,1,0))),"맵없음",
  ""),
)))))</f>
        <v/>
      </c>
      <c r="Y2181" t="str">
        <f>IF(ISBLANK(X2181),"",IF(ISERROR(VLOOKUP(X2181,[3]DropTable!$A:$A,1,0)),"드랍없음",""))</f>
        <v/>
      </c>
      <c r="AA2181" t="str">
        <f>IF(ISBLANK(Z2181),"",IF(ISERROR(VLOOKUP(Z2181,[3]DropTable!$A:$A,1,0)),"드랍없음",""))</f>
        <v/>
      </c>
      <c r="AC2181">
        <v>8.1</v>
      </c>
    </row>
    <row r="2182" spans="1:29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114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P2182" t="b">
        <f t="shared" ca="1" si="56"/>
        <v>0</v>
      </c>
      <c r="T2182" t="str">
        <f>IF(ISBLANK(S2182),"",
IF(ISERROR(FIND(",",S2182)),
  IF(ISERROR(VLOOKUP(S2182,MapTable!$A:$A,1,0)),"맵없음",
  ""),
IF(ISERROR(FIND(",",S2182,FIND(",",S2182)+1)),
  IF(OR(ISERROR(VLOOKUP(LEFT(S2182,FIND(",",S2182)-1),MapTable!$A:$A,1,0)),ISERROR(VLOOKUP(TRIM(MID(S2182,FIND(",",S2182)+1,999)),MapTable!$A:$A,1,0))),"맵없음",
  ""),
IF(ISERROR(FIND(",",S2182,FIND(",",S2182,FIND(",",S2182)+1)+1)),
  IF(OR(ISERROR(VLOOKUP(LEFT(S2182,FIND(",",S2182)-1),MapTable!$A:$A,1,0)),ISERROR(VLOOKUP(TRIM(MID(S2182,FIND(",",S2182)+1,FIND(",",S2182,FIND(",",S2182)+1)-FIND(",",S2182)-1)),MapTable!$A:$A,1,0)),ISERROR(VLOOKUP(TRIM(MID(S2182,FIND(",",S2182,FIND(",",S2182)+1)+1,999)),MapTable!$A:$A,1,0))),"맵없음",
  ""),
IF(ISERROR(FIND(",",S2182,FIND(",",S2182,FIND(",",S2182,FIND(",",S2182)+1)+1)+1)),
  IF(OR(ISERROR(VLOOKUP(LEFT(S2182,FIND(",",S2182)-1),MapTable!$A:$A,1,0)),ISERROR(VLOOKUP(TRIM(MID(S2182,FIND(",",S2182)+1,FIND(",",S2182,FIND(",",S2182)+1)-FIND(",",S2182)-1)),MapTable!$A:$A,1,0)),ISERROR(VLOOKUP(TRIM(MID(S2182,FIND(",",S2182,FIND(",",S2182)+1)+1,FIND(",",S2182,FIND(",",S2182,FIND(",",S2182)+1)+1)-FIND(",",S2182,FIND(",",S2182)+1)-1)),MapTable!$A:$A,1,0)),ISERROR(VLOOKUP(TRIM(MID(S2182,FIND(",",S2182,FIND(",",S2182,FIND(",",S2182)+1)+1)+1,999)),MapTable!$A:$A,1,0))),"맵없음",
  ""),
)))))</f>
        <v/>
      </c>
      <c r="Y2182" t="str">
        <f>IF(ISBLANK(X2182),"",IF(ISERROR(VLOOKUP(X2182,[3]DropTable!$A:$A,1,0)),"드랍없음",""))</f>
        <v/>
      </c>
      <c r="AA2182" t="str">
        <f>IF(ISBLANK(Z2182),"",IF(ISERROR(VLOOKUP(Z2182,[3]DropTable!$A:$A,1,0)),"드랍없음",""))</f>
        <v/>
      </c>
      <c r="AC2182">
        <v>8.1</v>
      </c>
    </row>
    <row r="2183" spans="1:29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114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P2183" t="b">
        <f t="shared" ca="1" si="56"/>
        <v>0</v>
      </c>
      <c r="T2183" t="str">
        <f>IF(ISBLANK(S2183),"",
IF(ISERROR(FIND(",",S2183)),
  IF(ISERROR(VLOOKUP(S2183,MapTable!$A:$A,1,0)),"맵없음",
  ""),
IF(ISERROR(FIND(",",S2183,FIND(",",S2183)+1)),
  IF(OR(ISERROR(VLOOKUP(LEFT(S2183,FIND(",",S2183)-1),MapTable!$A:$A,1,0)),ISERROR(VLOOKUP(TRIM(MID(S2183,FIND(",",S2183)+1,999)),MapTable!$A:$A,1,0))),"맵없음",
  ""),
IF(ISERROR(FIND(",",S2183,FIND(",",S2183,FIND(",",S2183)+1)+1)),
  IF(OR(ISERROR(VLOOKUP(LEFT(S2183,FIND(",",S2183)-1),MapTable!$A:$A,1,0)),ISERROR(VLOOKUP(TRIM(MID(S2183,FIND(",",S2183)+1,FIND(",",S2183,FIND(",",S2183)+1)-FIND(",",S2183)-1)),MapTable!$A:$A,1,0)),ISERROR(VLOOKUP(TRIM(MID(S2183,FIND(",",S2183,FIND(",",S2183)+1)+1,999)),MapTable!$A:$A,1,0))),"맵없음",
  ""),
IF(ISERROR(FIND(",",S2183,FIND(",",S2183,FIND(",",S2183,FIND(",",S2183)+1)+1)+1)),
  IF(OR(ISERROR(VLOOKUP(LEFT(S2183,FIND(",",S2183)-1),MapTable!$A:$A,1,0)),ISERROR(VLOOKUP(TRIM(MID(S2183,FIND(",",S2183)+1,FIND(",",S2183,FIND(",",S2183)+1)-FIND(",",S2183)-1)),MapTable!$A:$A,1,0)),ISERROR(VLOOKUP(TRIM(MID(S2183,FIND(",",S2183,FIND(",",S2183)+1)+1,FIND(",",S2183,FIND(",",S2183,FIND(",",S2183)+1)+1)-FIND(",",S2183,FIND(",",S2183)+1)-1)),MapTable!$A:$A,1,0)),ISERROR(VLOOKUP(TRIM(MID(S2183,FIND(",",S2183,FIND(",",S2183,FIND(",",S2183)+1)+1)+1,999)),MapTable!$A:$A,1,0))),"맵없음",
  ""),
)))))</f>
        <v/>
      </c>
      <c r="Y2183" t="str">
        <f>IF(ISBLANK(X2183),"",IF(ISERROR(VLOOKUP(X2183,[3]DropTable!$A:$A,1,0)),"드랍없음",""))</f>
        <v/>
      </c>
      <c r="AA2183" t="str">
        <f>IF(ISBLANK(Z2183),"",IF(ISERROR(VLOOKUP(Z2183,[3]DropTable!$A:$A,1,0)),"드랍없음",""))</f>
        <v/>
      </c>
      <c r="AC2183">
        <v>8.1</v>
      </c>
    </row>
    <row r="2184" spans="1:29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114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P2184" t="b">
        <f t="shared" ca="1" si="56"/>
        <v>0</v>
      </c>
      <c r="T2184" t="str">
        <f>IF(ISBLANK(S2184),"",
IF(ISERROR(FIND(",",S2184)),
  IF(ISERROR(VLOOKUP(S2184,MapTable!$A:$A,1,0)),"맵없음",
  ""),
IF(ISERROR(FIND(",",S2184,FIND(",",S2184)+1)),
  IF(OR(ISERROR(VLOOKUP(LEFT(S2184,FIND(",",S2184)-1),MapTable!$A:$A,1,0)),ISERROR(VLOOKUP(TRIM(MID(S2184,FIND(",",S2184)+1,999)),MapTable!$A:$A,1,0))),"맵없음",
  ""),
IF(ISERROR(FIND(",",S2184,FIND(",",S2184,FIND(",",S2184)+1)+1)),
  IF(OR(ISERROR(VLOOKUP(LEFT(S2184,FIND(",",S2184)-1),MapTable!$A:$A,1,0)),ISERROR(VLOOKUP(TRIM(MID(S2184,FIND(",",S2184)+1,FIND(",",S2184,FIND(",",S2184)+1)-FIND(",",S2184)-1)),MapTable!$A:$A,1,0)),ISERROR(VLOOKUP(TRIM(MID(S2184,FIND(",",S2184,FIND(",",S2184)+1)+1,999)),MapTable!$A:$A,1,0))),"맵없음",
  ""),
IF(ISERROR(FIND(",",S2184,FIND(",",S2184,FIND(",",S2184,FIND(",",S2184)+1)+1)+1)),
  IF(OR(ISERROR(VLOOKUP(LEFT(S2184,FIND(",",S2184)-1),MapTable!$A:$A,1,0)),ISERROR(VLOOKUP(TRIM(MID(S2184,FIND(",",S2184)+1,FIND(",",S2184,FIND(",",S2184)+1)-FIND(",",S2184)-1)),MapTable!$A:$A,1,0)),ISERROR(VLOOKUP(TRIM(MID(S2184,FIND(",",S2184,FIND(",",S2184)+1)+1,FIND(",",S2184,FIND(",",S2184,FIND(",",S2184)+1)+1)-FIND(",",S2184,FIND(",",S2184)+1)-1)),MapTable!$A:$A,1,0)),ISERROR(VLOOKUP(TRIM(MID(S2184,FIND(",",S2184,FIND(",",S2184,FIND(",",S2184)+1)+1)+1,999)),MapTable!$A:$A,1,0))),"맵없음",
  ""),
)))))</f>
        <v/>
      </c>
      <c r="Y2184" t="str">
        <f>IF(ISBLANK(X2184),"",IF(ISERROR(VLOOKUP(X2184,[3]DropTable!$A:$A,1,0)),"드랍없음",""))</f>
        <v/>
      </c>
      <c r="AA2184" t="str">
        <f>IF(ISBLANK(Z2184),"",IF(ISERROR(VLOOKUP(Z2184,[3]DropTable!$A:$A,1,0)),"드랍없음",""))</f>
        <v/>
      </c>
      <c r="AC2184">
        <v>8.1</v>
      </c>
    </row>
    <row r="2185" spans="1:29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114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P2185" t="b">
        <f t="shared" ca="1" si="56"/>
        <v>0</v>
      </c>
      <c r="T2185" t="str">
        <f>IF(ISBLANK(S2185),"",
IF(ISERROR(FIND(",",S2185)),
  IF(ISERROR(VLOOKUP(S2185,MapTable!$A:$A,1,0)),"맵없음",
  ""),
IF(ISERROR(FIND(",",S2185,FIND(",",S2185)+1)),
  IF(OR(ISERROR(VLOOKUP(LEFT(S2185,FIND(",",S2185)-1),MapTable!$A:$A,1,0)),ISERROR(VLOOKUP(TRIM(MID(S2185,FIND(",",S2185)+1,999)),MapTable!$A:$A,1,0))),"맵없음",
  ""),
IF(ISERROR(FIND(",",S2185,FIND(",",S2185,FIND(",",S2185)+1)+1)),
  IF(OR(ISERROR(VLOOKUP(LEFT(S2185,FIND(",",S2185)-1),MapTable!$A:$A,1,0)),ISERROR(VLOOKUP(TRIM(MID(S2185,FIND(",",S2185)+1,FIND(",",S2185,FIND(",",S2185)+1)-FIND(",",S2185)-1)),MapTable!$A:$A,1,0)),ISERROR(VLOOKUP(TRIM(MID(S2185,FIND(",",S2185,FIND(",",S2185)+1)+1,999)),MapTable!$A:$A,1,0))),"맵없음",
  ""),
IF(ISERROR(FIND(",",S2185,FIND(",",S2185,FIND(",",S2185,FIND(",",S2185)+1)+1)+1)),
  IF(OR(ISERROR(VLOOKUP(LEFT(S2185,FIND(",",S2185)-1),MapTable!$A:$A,1,0)),ISERROR(VLOOKUP(TRIM(MID(S2185,FIND(",",S2185)+1,FIND(",",S2185,FIND(",",S2185)+1)-FIND(",",S2185)-1)),MapTable!$A:$A,1,0)),ISERROR(VLOOKUP(TRIM(MID(S2185,FIND(",",S2185,FIND(",",S2185)+1)+1,FIND(",",S2185,FIND(",",S2185,FIND(",",S2185)+1)+1)-FIND(",",S2185,FIND(",",S2185)+1)-1)),MapTable!$A:$A,1,0)),ISERROR(VLOOKUP(TRIM(MID(S2185,FIND(",",S2185,FIND(",",S2185,FIND(",",S2185)+1)+1)+1,999)),MapTable!$A:$A,1,0))),"맵없음",
  ""),
)))))</f>
        <v/>
      </c>
      <c r="Y2185" t="str">
        <f>IF(ISBLANK(X2185),"",IF(ISERROR(VLOOKUP(X2185,[3]DropTable!$A:$A,1,0)),"드랍없음",""))</f>
        <v/>
      </c>
      <c r="AA2185" t="str">
        <f>IF(ISBLANK(Z2185),"",IF(ISERROR(VLOOKUP(Z2185,[3]DropTable!$A:$A,1,0)),"드랍없음",""))</f>
        <v/>
      </c>
      <c r="AC2185">
        <v>8.1</v>
      </c>
    </row>
    <row r="2186" spans="1:29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114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P2186" t="b">
        <f t="shared" ca="1" si="56"/>
        <v>0</v>
      </c>
      <c r="T2186" t="str">
        <f>IF(ISBLANK(S2186),"",
IF(ISERROR(FIND(",",S2186)),
  IF(ISERROR(VLOOKUP(S2186,MapTable!$A:$A,1,0)),"맵없음",
  ""),
IF(ISERROR(FIND(",",S2186,FIND(",",S2186)+1)),
  IF(OR(ISERROR(VLOOKUP(LEFT(S2186,FIND(",",S2186)-1),MapTable!$A:$A,1,0)),ISERROR(VLOOKUP(TRIM(MID(S2186,FIND(",",S2186)+1,999)),MapTable!$A:$A,1,0))),"맵없음",
  ""),
IF(ISERROR(FIND(",",S2186,FIND(",",S2186,FIND(",",S2186)+1)+1)),
  IF(OR(ISERROR(VLOOKUP(LEFT(S2186,FIND(",",S2186)-1),MapTable!$A:$A,1,0)),ISERROR(VLOOKUP(TRIM(MID(S2186,FIND(",",S2186)+1,FIND(",",S2186,FIND(",",S2186)+1)-FIND(",",S2186)-1)),MapTable!$A:$A,1,0)),ISERROR(VLOOKUP(TRIM(MID(S2186,FIND(",",S2186,FIND(",",S2186)+1)+1,999)),MapTable!$A:$A,1,0))),"맵없음",
  ""),
IF(ISERROR(FIND(",",S2186,FIND(",",S2186,FIND(",",S2186,FIND(",",S2186)+1)+1)+1)),
  IF(OR(ISERROR(VLOOKUP(LEFT(S2186,FIND(",",S2186)-1),MapTable!$A:$A,1,0)),ISERROR(VLOOKUP(TRIM(MID(S2186,FIND(",",S2186)+1,FIND(",",S2186,FIND(",",S2186)+1)-FIND(",",S2186)-1)),MapTable!$A:$A,1,0)),ISERROR(VLOOKUP(TRIM(MID(S2186,FIND(",",S2186,FIND(",",S2186)+1)+1,FIND(",",S2186,FIND(",",S2186,FIND(",",S2186)+1)+1)-FIND(",",S2186,FIND(",",S2186)+1)-1)),MapTable!$A:$A,1,0)),ISERROR(VLOOKUP(TRIM(MID(S2186,FIND(",",S2186,FIND(",",S2186,FIND(",",S2186)+1)+1)+1,999)),MapTable!$A:$A,1,0))),"맵없음",
  ""),
)))))</f>
        <v/>
      </c>
      <c r="Y2186" t="str">
        <f>IF(ISBLANK(X2186),"",IF(ISERROR(VLOOKUP(X2186,[3]DropTable!$A:$A,1,0)),"드랍없음",""))</f>
        <v/>
      </c>
      <c r="AA2186" t="str">
        <f>IF(ISBLANK(Z2186),"",IF(ISERROR(VLOOKUP(Z2186,[3]DropTable!$A:$A,1,0)),"드랍없음",""))</f>
        <v/>
      </c>
      <c r="AC2186">
        <v>8.1</v>
      </c>
    </row>
    <row r="2187" spans="1:29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114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P2187" t="b">
        <f t="shared" ca="1" si="56"/>
        <v>0</v>
      </c>
      <c r="T2187" t="str">
        <f>IF(ISBLANK(S2187),"",
IF(ISERROR(FIND(",",S2187)),
  IF(ISERROR(VLOOKUP(S2187,MapTable!$A:$A,1,0)),"맵없음",
  ""),
IF(ISERROR(FIND(",",S2187,FIND(",",S2187)+1)),
  IF(OR(ISERROR(VLOOKUP(LEFT(S2187,FIND(",",S2187)-1),MapTable!$A:$A,1,0)),ISERROR(VLOOKUP(TRIM(MID(S2187,FIND(",",S2187)+1,999)),MapTable!$A:$A,1,0))),"맵없음",
  ""),
IF(ISERROR(FIND(",",S2187,FIND(",",S2187,FIND(",",S2187)+1)+1)),
  IF(OR(ISERROR(VLOOKUP(LEFT(S2187,FIND(",",S2187)-1),MapTable!$A:$A,1,0)),ISERROR(VLOOKUP(TRIM(MID(S2187,FIND(",",S2187)+1,FIND(",",S2187,FIND(",",S2187)+1)-FIND(",",S2187)-1)),MapTable!$A:$A,1,0)),ISERROR(VLOOKUP(TRIM(MID(S2187,FIND(",",S2187,FIND(",",S2187)+1)+1,999)),MapTable!$A:$A,1,0))),"맵없음",
  ""),
IF(ISERROR(FIND(",",S2187,FIND(",",S2187,FIND(",",S2187,FIND(",",S2187)+1)+1)+1)),
  IF(OR(ISERROR(VLOOKUP(LEFT(S2187,FIND(",",S2187)-1),MapTable!$A:$A,1,0)),ISERROR(VLOOKUP(TRIM(MID(S2187,FIND(",",S2187)+1,FIND(",",S2187,FIND(",",S2187)+1)-FIND(",",S2187)-1)),MapTable!$A:$A,1,0)),ISERROR(VLOOKUP(TRIM(MID(S2187,FIND(",",S2187,FIND(",",S2187)+1)+1,FIND(",",S2187,FIND(",",S2187,FIND(",",S2187)+1)+1)-FIND(",",S2187,FIND(",",S2187)+1)-1)),MapTable!$A:$A,1,0)),ISERROR(VLOOKUP(TRIM(MID(S2187,FIND(",",S2187,FIND(",",S2187,FIND(",",S2187)+1)+1)+1,999)),MapTable!$A:$A,1,0))),"맵없음",
  ""),
)))))</f>
        <v/>
      </c>
      <c r="Y2187" t="str">
        <f>IF(ISBLANK(X2187),"",IF(ISERROR(VLOOKUP(X2187,[3]DropTable!$A:$A,1,0)),"드랍없음",""))</f>
        <v/>
      </c>
      <c r="AA2187" t="str">
        <f>IF(ISBLANK(Z2187),"",IF(ISERROR(VLOOKUP(Z2187,[3]DropTable!$A:$A,1,0)),"드랍없음",""))</f>
        <v/>
      </c>
      <c r="AC2187">
        <v>8.1</v>
      </c>
    </row>
    <row r="2188" spans="1:29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114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P2188" t="b">
        <f t="shared" ca="1" si="56"/>
        <v>0</v>
      </c>
      <c r="T2188" t="str">
        <f>IF(ISBLANK(S2188),"",
IF(ISERROR(FIND(",",S2188)),
  IF(ISERROR(VLOOKUP(S2188,MapTable!$A:$A,1,0)),"맵없음",
  ""),
IF(ISERROR(FIND(",",S2188,FIND(",",S2188)+1)),
  IF(OR(ISERROR(VLOOKUP(LEFT(S2188,FIND(",",S2188)-1),MapTable!$A:$A,1,0)),ISERROR(VLOOKUP(TRIM(MID(S2188,FIND(",",S2188)+1,999)),MapTable!$A:$A,1,0))),"맵없음",
  ""),
IF(ISERROR(FIND(",",S2188,FIND(",",S2188,FIND(",",S2188)+1)+1)),
  IF(OR(ISERROR(VLOOKUP(LEFT(S2188,FIND(",",S2188)-1),MapTable!$A:$A,1,0)),ISERROR(VLOOKUP(TRIM(MID(S2188,FIND(",",S2188)+1,FIND(",",S2188,FIND(",",S2188)+1)-FIND(",",S2188)-1)),MapTable!$A:$A,1,0)),ISERROR(VLOOKUP(TRIM(MID(S2188,FIND(",",S2188,FIND(",",S2188)+1)+1,999)),MapTable!$A:$A,1,0))),"맵없음",
  ""),
IF(ISERROR(FIND(",",S2188,FIND(",",S2188,FIND(",",S2188,FIND(",",S2188)+1)+1)+1)),
  IF(OR(ISERROR(VLOOKUP(LEFT(S2188,FIND(",",S2188)-1),MapTable!$A:$A,1,0)),ISERROR(VLOOKUP(TRIM(MID(S2188,FIND(",",S2188)+1,FIND(",",S2188,FIND(",",S2188)+1)-FIND(",",S2188)-1)),MapTable!$A:$A,1,0)),ISERROR(VLOOKUP(TRIM(MID(S2188,FIND(",",S2188,FIND(",",S2188)+1)+1,FIND(",",S2188,FIND(",",S2188,FIND(",",S2188)+1)+1)-FIND(",",S2188,FIND(",",S2188)+1)-1)),MapTable!$A:$A,1,0)),ISERROR(VLOOKUP(TRIM(MID(S2188,FIND(",",S2188,FIND(",",S2188,FIND(",",S2188)+1)+1)+1,999)),MapTable!$A:$A,1,0))),"맵없음",
  ""),
)))))</f>
        <v/>
      </c>
      <c r="Y2188" t="str">
        <f>IF(ISBLANK(X2188),"",IF(ISERROR(VLOOKUP(X2188,[3]DropTable!$A:$A,1,0)),"드랍없음",""))</f>
        <v/>
      </c>
      <c r="AA2188" t="str">
        <f>IF(ISBLANK(Z2188),"",IF(ISERROR(VLOOKUP(Z2188,[3]DropTable!$A:$A,1,0)),"드랍없음",""))</f>
        <v/>
      </c>
      <c r="AC2188">
        <v>8.1</v>
      </c>
    </row>
    <row r="2189" spans="1:29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114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P2189" t="b">
        <f t="shared" ca="1" si="56"/>
        <v>0</v>
      </c>
      <c r="T2189" t="str">
        <f>IF(ISBLANK(S2189),"",
IF(ISERROR(FIND(",",S2189)),
  IF(ISERROR(VLOOKUP(S2189,MapTable!$A:$A,1,0)),"맵없음",
  ""),
IF(ISERROR(FIND(",",S2189,FIND(",",S2189)+1)),
  IF(OR(ISERROR(VLOOKUP(LEFT(S2189,FIND(",",S2189)-1),MapTable!$A:$A,1,0)),ISERROR(VLOOKUP(TRIM(MID(S2189,FIND(",",S2189)+1,999)),MapTable!$A:$A,1,0))),"맵없음",
  ""),
IF(ISERROR(FIND(",",S2189,FIND(",",S2189,FIND(",",S2189)+1)+1)),
  IF(OR(ISERROR(VLOOKUP(LEFT(S2189,FIND(",",S2189)-1),MapTable!$A:$A,1,0)),ISERROR(VLOOKUP(TRIM(MID(S2189,FIND(",",S2189)+1,FIND(",",S2189,FIND(",",S2189)+1)-FIND(",",S2189)-1)),MapTable!$A:$A,1,0)),ISERROR(VLOOKUP(TRIM(MID(S2189,FIND(",",S2189,FIND(",",S2189)+1)+1,999)),MapTable!$A:$A,1,0))),"맵없음",
  ""),
IF(ISERROR(FIND(",",S2189,FIND(",",S2189,FIND(",",S2189,FIND(",",S2189)+1)+1)+1)),
  IF(OR(ISERROR(VLOOKUP(LEFT(S2189,FIND(",",S2189)-1),MapTable!$A:$A,1,0)),ISERROR(VLOOKUP(TRIM(MID(S2189,FIND(",",S2189)+1,FIND(",",S2189,FIND(",",S2189)+1)-FIND(",",S2189)-1)),MapTable!$A:$A,1,0)),ISERROR(VLOOKUP(TRIM(MID(S2189,FIND(",",S2189,FIND(",",S2189)+1)+1,FIND(",",S2189,FIND(",",S2189,FIND(",",S2189)+1)+1)-FIND(",",S2189,FIND(",",S2189)+1)-1)),MapTable!$A:$A,1,0)),ISERROR(VLOOKUP(TRIM(MID(S2189,FIND(",",S2189,FIND(",",S2189,FIND(",",S2189)+1)+1)+1,999)),MapTable!$A:$A,1,0))),"맵없음",
  ""),
)))))</f>
        <v/>
      </c>
      <c r="Y2189" t="str">
        <f>IF(ISBLANK(X2189),"",IF(ISERROR(VLOOKUP(X2189,[3]DropTable!$A:$A,1,0)),"드랍없음",""))</f>
        <v/>
      </c>
      <c r="AA2189" t="str">
        <f>IF(ISBLANK(Z2189),"",IF(ISERROR(VLOOKUP(Z2189,[3]DropTable!$A:$A,1,0)),"드랍없음",""))</f>
        <v/>
      </c>
      <c r="AC2189">
        <v>8.1</v>
      </c>
    </row>
    <row r="2190" spans="1:29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114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P2190" t="b">
        <f t="shared" ca="1" si="56"/>
        <v>0</v>
      </c>
      <c r="T2190" t="str">
        <f>IF(ISBLANK(S2190),"",
IF(ISERROR(FIND(",",S2190)),
  IF(ISERROR(VLOOKUP(S2190,MapTable!$A:$A,1,0)),"맵없음",
  ""),
IF(ISERROR(FIND(",",S2190,FIND(",",S2190)+1)),
  IF(OR(ISERROR(VLOOKUP(LEFT(S2190,FIND(",",S2190)-1),MapTable!$A:$A,1,0)),ISERROR(VLOOKUP(TRIM(MID(S2190,FIND(",",S2190)+1,999)),MapTable!$A:$A,1,0))),"맵없음",
  ""),
IF(ISERROR(FIND(",",S2190,FIND(",",S2190,FIND(",",S2190)+1)+1)),
  IF(OR(ISERROR(VLOOKUP(LEFT(S2190,FIND(",",S2190)-1),MapTable!$A:$A,1,0)),ISERROR(VLOOKUP(TRIM(MID(S2190,FIND(",",S2190)+1,FIND(",",S2190,FIND(",",S2190)+1)-FIND(",",S2190)-1)),MapTable!$A:$A,1,0)),ISERROR(VLOOKUP(TRIM(MID(S2190,FIND(",",S2190,FIND(",",S2190)+1)+1,999)),MapTable!$A:$A,1,0))),"맵없음",
  ""),
IF(ISERROR(FIND(",",S2190,FIND(",",S2190,FIND(",",S2190,FIND(",",S2190)+1)+1)+1)),
  IF(OR(ISERROR(VLOOKUP(LEFT(S2190,FIND(",",S2190)-1),MapTable!$A:$A,1,0)),ISERROR(VLOOKUP(TRIM(MID(S2190,FIND(",",S2190)+1,FIND(",",S2190,FIND(",",S2190)+1)-FIND(",",S2190)-1)),MapTable!$A:$A,1,0)),ISERROR(VLOOKUP(TRIM(MID(S2190,FIND(",",S2190,FIND(",",S2190)+1)+1,FIND(",",S2190,FIND(",",S2190,FIND(",",S2190)+1)+1)-FIND(",",S2190,FIND(",",S2190)+1)-1)),MapTable!$A:$A,1,0)),ISERROR(VLOOKUP(TRIM(MID(S2190,FIND(",",S2190,FIND(",",S2190,FIND(",",S2190)+1)+1)+1,999)),MapTable!$A:$A,1,0))),"맵없음",
  ""),
)))))</f>
        <v/>
      </c>
      <c r="Y2190" t="str">
        <f>IF(ISBLANK(X2190),"",IF(ISERROR(VLOOKUP(X2190,[3]DropTable!$A:$A,1,0)),"드랍없음",""))</f>
        <v/>
      </c>
      <c r="AA2190" t="str">
        <f>IF(ISBLANK(Z2190),"",IF(ISERROR(VLOOKUP(Z2190,[3]DropTable!$A:$A,1,0)),"드랍없음",""))</f>
        <v/>
      </c>
      <c r="AC2190">
        <v>8.1</v>
      </c>
    </row>
    <row r="2191" spans="1:29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114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P2191" t="b">
        <f t="shared" ca="1" si="56"/>
        <v>0</v>
      </c>
      <c r="T2191" t="str">
        <f>IF(ISBLANK(S2191),"",
IF(ISERROR(FIND(",",S2191)),
  IF(ISERROR(VLOOKUP(S2191,MapTable!$A:$A,1,0)),"맵없음",
  ""),
IF(ISERROR(FIND(",",S2191,FIND(",",S2191)+1)),
  IF(OR(ISERROR(VLOOKUP(LEFT(S2191,FIND(",",S2191)-1),MapTable!$A:$A,1,0)),ISERROR(VLOOKUP(TRIM(MID(S2191,FIND(",",S2191)+1,999)),MapTable!$A:$A,1,0))),"맵없음",
  ""),
IF(ISERROR(FIND(",",S2191,FIND(",",S2191,FIND(",",S2191)+1)+1)),
  IF(OR(ISERROR(VLOOKUP(LEFT(S2191,FIND(",",S2191)-1),MapTable!$A:$A,1,0)),ISERROR(VLOOKUP(TRIM(MID(S2191,FIND(",",S2191)+1,FIND(",",S2191,FIND(",",S2191)+1)-FIND(",",S2191)-1)),MapTable!$A:$A,1,0)),ISERROR(VLOOKUP(TRIM(MID(S2191,FIND(",",S2191,FIND(",",S2191)+1)+1,999)),MapTable!$A:$A,1,0))),"맵없음",
  ""),
IF(ISERROR(FIND(",",S2191,FIND(",",S2191,FIND(",",S2191,FIND(",",S2191)+1)+1)+1)),
  IF(OR(ISERROR(VLOOKUP(LEFT(S2191,FIND(",",S2191)-1),MapTable!$A:$A,1,0)),ISERROR(VLOOKUP(TRIM(MID(S2191,FIND(",",S2191)+1,FIND(",",S2191,FIND(",",S2191)+1)-FIND(",",S2191)-1)),MapTable!$A:$A,1,0)),ISERROR(VLOOKUP(TRIM(MID(S2191,FIND(",",S2191,FIND(",",S2191)+1)+1,FIND(",",S2191,FIND(",",S2191,FIND(",",S2191)+1)+1)-FIND(",",S2191,FIND(",",S2191)+1)-1)),MapTable!$A:$A,1,0)),ISERROR(VLOOKUP(TRIM(MID(S2191,FIND(",",S2191,FIND(",",S2191,FIND(",",S2191)+1)+1)+1,999)),MapTable!$A:$A,1,0))),"맵없음",
  ""),
)))))</f>
        <v/>
      </c>
      <c r="Y2191" t="str">
        <f>IF(ISBLANK(X2191),"",IF(ISERROR(VLOOKUP(X2191,[3]DropTable!$A:$A,1,0)),"드랍없음",""))</f>
        <v/>
      </c>
      <c r="AA2191" t="str">
        <f>IF(ISBLANK(Z2191),"",IF(ISERROR(VLOOKUP(Z2191,[3]DropTable!$A:$A,1,0)),"드랍없음",""))</f>
        <v/>
      </c>
      <c r="AC2191">
        <v>8.1</v>
      </c>
    </row>
    <row r="2192" spans="1:29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114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P2192" t="b">
        <f t="shared" ca="1" si="56"/>
        <v>0</v>
      </c>
      <c r="T2192" t="str">
        <f>IF(ISBLANK(S2192),"",
IF(ISERROR(FIND(",",S2192)),
  IF(ISERROR(VLOOKUP(S2192,MapTable!$A:$A,1,0)),"맵없음",
  ""),
IF(ISERROR(FIND(",",S2192,FIND(",",S2192)+1)),
  IF(OR(ISERROR(VLOOKUP(LEFT(S2192,FIND(",",S2192)-1),MapTable!$A:$A,1,0)),ISERROR(VLOOKUP(TRIM(MID(S2192,FIND(",",S2192)+1,999)),MapTable!$A:$A,1,0))),"맵없음",
  ""),
IF(ISERROR(FIND(",",S2192,FIND(",",S2192,FIND(",",S2192)+1)+1)),
  IF(OR(ISERROR(VLOOKUP(LEFT(S2192,FIND(",",S2192)-1),MapTable!$A:$A,1,0)),ISERROR(VLOOKUP(TRIM(MID(S2192,FIND(",",S2192)+1,FIND(",",S2192,FIND(",",S2192)+1)-FIND(",",S2192)-1)),MapTable!$A:$A,1,0)),ISERROR(VLOOKUP(TRIM(MID(S2192,FIND(",",S2192,FIND(",",S2192)+1)+1,999)),MapTable!$A:$A,1,0))),"맵없음",
  ""),
IF(ISERROR(FIND(",",S2192,FIND(",",S2192,FIND(",",S2192,FIND(",",S2192)+1)+1)+1)),
  IF(OR(ISERROR(VLOOKUP(LEFT(S2192,FIND(",",S2192)-1),MapTable!$A:$A,1,0)),ISERROR(VLOOKUP(TRIM(MID(S2192,FIND(",",S2192)+1,FIND(",",S2192,FIND(",",S2192)+1)-FIND(",",S2192)-1)),MapTable!$A:$A,1,0)),ISERROR(VLOOKUP(TRIM(MID(S2192,FIND(",",S2192,FIND(",",S2192)+1)+1,FIND(",",S2192,FIND(",",S2192,FIND(",",S2192)+1)+1)-FIND(",",S2192,FIND(",",S2192)+1)-1)),MapTable!$A:$A,1,0)),ISERROR(VLOOKUP(TRIM(MID(S2192,FIND(",",S2192,FIND(",",S2192,FIND(",",S2192)+1)+1)+1,999)),MapTable!$A:$A,1,0))),"맵없음",
  ""),
)))))</f>
        <v/>
      </c>
      <c r="Y2192" t="str">
        <f>IF(ISBLANK(X2192),"",IF(ISERROR(VLOOKUP(X2192,[3]DropTable!$A:$A,1,0)),"드랍없음",""))</f>
        <v/>
      </c>
      <c r="AA2192" t="str">
        <f>IF(ISBLANK(Z2192),"",IF(ISERROR(VLOOKUP(Z2192,[3]DropTable!$A:$A,1,0)),"드랍없음",""))</f>
        <v/>
      </c>
      <c r="AC2192">
        <v>8.1</v>
      </c>
    </row>
    <row r="2193" spans="1:29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114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P2193" t="b">
        <f t="shared" ref="P2193:P2256" ca="1" si="57">IF((COUNTIF(A:A,A2193)-1)=B2193,FALSE,
IF(O2193=12,TRUE,
IF(OFFSET(O2193,1,0)=12,TRUE)))</f>
        <v>0</v>
      </c>
      <c r="T2193" t="str">
        <f>IF(ISBLANK(S2193),"",
IF(ISERROR(FIND(",",S2193)),
  IF(ISERROR(VLOOKUP(S2193,MapTable!$A:$A,1,0)),"맵없음",
  ""),
IF(ISERROR(FIND(",",S2193,FIND(",",S2193)+1)),
  IF(OR(ISERROR(VLOOKUP(LEFT(S2193,FIND(",",S2193)-1),MapTable!$A:$A,1,0)),ISERROR(VLOOKUP(TRIM(MID(S2193,FIND(",",S2193)+1,999)),MapTable!$A:$A,1,0))),"맵없음",
  ""),
IF(ISERROR(FIND(",",S2193,FIND(",",S2193,FIND(",",S2193)+1)+1)),
  IF(OR(ISERROR(VLOOKUP(LEFT(S2193,FIND(",",S2193)-1),MapTable!$A:$A,1,0)),ISERROR(VLOOKUP(TRIM(MID(S2193,FIND(",",S2193)+1,FIND(",",S2193,FIND(",",S2193)+1)-FIND(",",S2193)-1)),MapTable!$A:$A,1,0)),ISERROR(VLOOKUP(TRIM(MID(S2193,FIND(",",S2193,FIND(",",S2193)+1)+1,999)),MapTable!$A:$A,1,0))),"맵없음",
  ""),
IF(ISERROR(FIND(",",S2193,FIND(",",S2193,FIND(",",S2193,FIND(",",S2193)+1)+1)+1)),
  IF(OR(ISERROR(VLOOKUP(LEFT(S2193,FIND(",",S2193)-1),MapTable!$A:$A,1,0)),ISERROR(VLOOKUP(TRIM(MID(S2193,FIND(",",S2193)+1,FIND(",",S2193,FIND(",",S2193)+1)-FIND(",",S2193)-1)),MapTable!$A:$A,1,0)),ISERROR(VLOOKUP(TRIM(MID(S2193,FIND(",",S2193,FIND(",",S2193)+1)+1,FIND(",",S2193,FIND(",",S2193,FIND(",",S2193)+1)+1)-FIND(",",S2193,FIND(",",S2193)+1)-1)),MapTable!$A:$A,1,0)),ISERROR(VLOOKUP(TRIM(MID(S2193,FIND(",",S2193,FIND(",",S2193,FIND(",",S2193)+1)+1)+1,999)),MapTable!$A:$A,1,0))),"맵없음",
  ""),
)))))</f>
        <v/>
      </c>
      <c r="Y2193" t="str">
        <f>IF(ISBLANK(X2193),"",IF(ISERROR(VLOOKUP(X2193,[3]DropTable!$A:$A,1,0)),"드랍없음",""))</f>
        <v/>
      </c>
      <c r="AA2193" t="str">
        <f>IF(ISBLANK(Z2193),"",IF(ISERROR(VLOOKUP(Z2193,[3]DropTable!$A:$A,1,0)),"드랍없음",""))</f>
        <v/>
      </c>
      <c r="AC2193">
        <v>8.1</v>
      </c>
    </row>
    <row r="2194" spans="1:29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114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P2194" t="b">
        <f t="shared" ca="1" si="57"/>
        <v>0</v>
      </c>
      <c r="T2194" t="str">
        <f>IF(ISBLANK(S2194),"",
IF(ISERROR(FIND(",",S2194)),
  IF(ISERROR(VLOOKUP(S2194,MapTable!$A:$A,1,0)),"맵없음",
  ""),
IF(ISERROR(FIND(",",S2194,FIND(",",S2194)+1)),
  IF(OR(ISERROR(VLOOKUP(LEFT(S2194,FIND(",",S2194)-1),MapTable!$A:$A,1,0)),ISERROR(VLOOKUP(TRIM(MID(S2194,FIND(",",S2194)+1,999)),MapTable!$A:$A,1,0))),"맵없음",
  ""),
IF(ISERROR(FIND(",",S2194,FIND(",",S2194,FIND(",",S2194)+1)+1)),
  IF(OR(ISERROR(VLOOKUP(LEFT(S2194,FIND(",",S2194)-1),MapTable!$A:$A,1,0)),ISERROR(VLOOKUP(TRIM(MID(S2194,FIND(",",S2194)+1,FIND(",",S2194,FIND(",",S2194)+1)-FIND(",",S2194)-1)),MapTable!$A:$A,1,0)),ISERROR(VLOOKUP(TRIM(MID(S2194,FIND(",",S2194,FIND(",",S2194)+1)+1,999)),MapTable!$A:$A,1,0))),"맵없음",
  ""),
IF(ISERROR(FIND(",",S2194,FIND(",",S2194,FIND(",",S2194,FIND(",",S2194)+1)+1)+1)),
  IF(OR(ISERROR(VLOOKUP(LEFT(S2194,FIND(",",S2194)-1),MapTable!$A:$A,1,0)),ISERROR(VLOOKUP(TRIM(MID(S2194,FIND(",",S2194)+1,FIND(",",S2194,FIND(",",S2194)+1)-FIND(",",S2194)-1)),MapTable!$A:$A,1,0)),ISERROR(VLOOKUP(TRIM(MID(S2194,FIND(",",S2194,FIND(",",S2194)+1)+1,FIND(",",S2194,FIND(",",S2194,FIND(",",S2194)+1)+1)-FIND(",",S2194,FIND(",",S2194)+1)-1)),MapTable!$A:$A,1,0)),ISERROR(VLOOKUP(TRIM(MID(S2194,FIND(",",S2194,FIND(",",S2194,FIND(",",S2194)+1)+1)+1,999)),MapTable!$A:$A,1,0))),"맵없음",
  ""),
)))))</f>
        <v/>
      </c>
      <c r="Y2194" t="str">
        <f>IF(ISBLANK(X2194),"",IF(ISERROR(VLOOKUP(X2194,[3]DropTable!$A:$A,1,0)),"드랍없음",""))</f>
        <v/>
      </c>
      <c r="AA2194" t="str">
        <f>IF(ISBLANK(Z2194),"",IF(ISERROR(VLOOKUP(Z2194,[3]DropTable!$A:$A,1,0)),"드랍없음",""))</f>
        <v/>
      </c>
      <c r="AC2194">
        <v>8.1</v>
      </c>
    </row>
    <row r="2195" spans="1:29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114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P2195" t="b">
        <f t="shared" ca="1" si="57"/>
        <v>0</v>
      </c>
      <c r="T2195" t="str">
        <f>IF(ISBLANK(S2195),"",
IF(ISERROR(FIND(",",S2195)),
  IF(ISERROR(VLOOKUP(S2195,MapTable!$A:$A,1,0)),"맵없음",
  ""),
IF(ISERROR(FIND(",",S2195,FIND(",",S2195)+1)),
  IF(OR(ISERROR(VLOOKUP(LEFT(S2195,FIND(",",S2195)-1),MapTable!$A:$A,1,0)),ISERROR(VLOOKUP(TRIM(MID(S2195,FIND(",",S2195)+1,999)),MapTable!$A:$A,1,0))),"맵없음",
  ""),
IF(ISERROR(FIND(",",S2195,FIND(",",S2195,FIND(",",S2195)+1)+1)),
  IF(OR(ISERROR(VLOOKUP(LEFT(S2195,FIND(",",S2195)-1),MapTable!$A:$A,1,0)),ISERROR(VLOOKUP(TRIM(MID(S2195,FIND(",",S2195)+1,FIND(",",S2195,FIND(",",S2195)+1)-FIND(",",S2195)-1)),MapTable!$A:$A,1,0)),ISERROR(VLOOKUP(TRIM(MID(S2195,FIND(",",S2195,FIND(",",S2195)+1)+1,999)),MapTable!$A:$A,1,0))),"맵없음",
  ""),
IF(ISERROR(FIND(",",S2195,FIND(",",S2195,FIND(",",S2195,FIND(",",S2195)+1)+1)+1)),
  IF(OR(ISERROR(VLOOKUP(LEFT(S2195,FIND(",",S2195)-1),MapTable!$A:$A,1,0)),ISERROR(VLOOKUP(TRIM(MID(S2195,FIND(",",S2195)+1,FIND(",",S2195,FIND(",",S2195)+1)-FIND(",",S2195)-1)),MapTable!$A:$A,1,0)),ISERROR(VLOOKUP(TRIM(MID(S2195,FIND(",",S2195,FIND(",",S2195)+1)+1,FIND(",",S2195,FIND(",",S2195,FIND(",",S2195)+1)+1)-FIND(",",S2195,FIND(",",S2195)+1)-1)),MapTable!$A:$A,1,0)),ISERROR(VLOOKUP(TRIM(MID(S2195,FIND(",",S2195,FIND(",",S2195,FIND(",",S2195)+1)+1)+1,999)),MapTable!$A:$A,1,0))),"맵없음",
  ""),
)))))</f>
        <v/>
      </c>
      <c r="Y2195" t="str">
        <f>IF(ISBLANK(X2195),"",IF(ISERROR(VLOOKUP(X2195,[3]DropTable!$A:$A,1,0)),"드랍없음",""))</f>
        <v/>
      </c>
      <c r="AA2195" t="str">
        <f>IF(ISBLANK(Z2195),"",IF(ISERROR(VLOOKUP(Z2195,[3]DropTable!$A:$A,1,0)),"드랍없음",""))</f>
        <v/>
      </c>
      <c r="AC2195">
        <v>8.1</v>
      </c>
    </row>
    <row r="2196" spans="1:29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114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P2196" t="b">
        <f t="shared" ca="1" si="57"/>
        <v>0</v>
      </c>
      <c r="T2196" t="str">
        <f>IF(ISBLANK(S2196),"",
IF(ISERROR(FIND(",",S2196)),
  IF(ISERROR(VLOOKUP(S2196,MapTable!$A:$A,1,0)),"맵없음",
  ""),
IF(ISERROR(FIND(",",S2196,FIND(",",S2196)+1)),
  IF(OR(ISERROR(VLOOKUP(LEFT(S2196,FIND(",",S2196)-1),MapTable!$A:$A,1,0)),ISERROR(VLOOKUP(TRIM(MID(S2196,FIND(",",S2196)+1,999)),MapTable!$A:$A,1,0))),"맵없음",
  ""),
IF(ISERROR(FIND(",",S2196,FIND(",",S2196,FIND(",",S2196)+1)+1)),
  IF(OR(ISERROR(VLOOKUP(LEFT(S2196,FIND(",",S2196)-1),MapTable!$A:$A,1,0)),ISERROR(VLOOKUP(TRIM(MID(S2196,FIND(",",S2196)+1,FIND(",",S2196,FIND(",",S2196)+1)-FIND(",",S2196)-1)),MapTable!$A:$A,1,0)),ISERROR(VLOOKUP(TRIM(MID(S2196,FIND(",",S2196,FIND(",",S2196)+1)+1,999)),MapTable!$A:$A,1,0))),"맵없음",
  ""),
IF(ISERROR(FIND(",",S2196,FIND(",",S2196,FIND(",",S2196,FIND(",",S2196)+1)+1)+1)),
  IF(OR(ISERROR(VLOOKUP(LEFT(S2196,FIND(",",S2196)-1),MapTable!$A:$A,1,0)),ISERROR(VLOOKUP(TRIM(MID(S2196,FIND(",",S2196)+1,FIND(",",S2196,FIND(",",S2196)+1)-FIND(",",S2196)-1)),MapTable!$A:$A,1,0)),ISERROR(VLOOKUP(TRIM(MID(S2196,FIND(",",S2196,FIND(",",S2196)+1)+1,FIND(",",S2196,FIND(",",S2196,FIND(",",S2196)+1)+1)-FIND(",",S2196,FIND(",",S2196)+1)-1)),MapTable!$A:$A,1,0)),ISERROR(VLOOKUP(TRIM(MID(S2196,FIND(",",S2196,FIND(",",S2196,FIND(",",S2196)+1)+1)+1,999)),MapTable!$A:$A,1,0))),"맵없음",
  ""),
)))))</f>
        <v/>
      </c>
      <c r="Y2196" t="str">
        <f>IF(ISBLANK(X2196),"",IF(ISERROR(VLOOKUP(X2196,[3]DropTable!$A:$A,1,0)),"드랍없음",""))</f>
        <v/>
      </c>
      <c r="AA2196" t="str">
        <f>IF(ISBLANK(Z2196),"",IF(ISERROR(VLOOKUP(Z2196,[3]DropTable!$A:$A,1,0)),"드랍없음",""))</f>
        <v/>
      </c>
      <c r="AC2196">
        <v>8.1</v>
      </c>
    </row>
    <row r="2197" spans="1:29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114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P2197" t="b">
        <f t="shared" ca="1" si="57"/>
        <v>0</v>
      </c>
      <c r="T2197" t="str">
        <f>IF(ISBLANK(S2197),"",
IF(ISERROR(FIND(",",S2197)),
  IF(ISERROR(VLOOKUP(S2197,MapTable!$A:$A,1,0)),"맵없음",
  ""),
IF(ISERROR(FIND(",",S2197,FIND(",",S2197)+1)),
  IF(OR(ISERROR(VLOOKUP(LEFT(S2197,FIND(",",S2197)-1),MapTable!$A:$A,1,0)),ISERROR(VLOOKUP(TRIM(MID(S2197,FIND(",",S2197)+1,999)),MapTable!$A:$A,1,0))),"맵없음",
  ""),
IF(ISERROR(FIND(",",S2197,FIND(",",S2197,FIND(",",S2197)+1)+1)),
  IF(OR(ISERROR(VLOOKUP(LEFT(S2197,FIND(",",S2197)-1),MapTable!$A:$A,1,0)),ISERROR(VLOOKUP(TRIM(MID(S2197,FIND(",",S2197)+1,FIND(",",S2197,FIND(",",S2197)+1)-FIND(",",S2197)-1)),MapTable!$A:$A,1,0)),ISERROR(VLOOKUP(TRIM(MID(S2197,FIND(",",S2197,FIND(",",S2197)+1)+1,999)),MapTable!$A:$A,1,0))),"맵없음",
  ""),
IF(ISERROR(FIND(",",S2197,FIND(",",S2197,FIND(",",S2197,FIND(",",S2197)+1)+1)+1)),
  IF(OR(ISERROR(VLOOKUP(LEFT(S2197,FIND(",",S2197)-1),MapTable!$A:$A,1,0)),ISERROR(VLOOKUP(TRIM(MID(S2197,FIND(",",S2197)+1,FIND(",",S2197,FIND(",",S2197)+1)-FIND(",",S2197)-1)),MapTable!$A:$A,1,0)),ISERROR(VLOOKUP(TRIM(MID(S2197,FIND(",",S2197,FIND(",",S2197)+1)+1,FIND(",",S2197,FIND(",",S2197,FIND(",",S2197)+1)+1)-FIND(",",S2197,FIND(",",S2197)+1)-1)),MapTable!$A:$A,1,0)),ISERROR(VLOOKUP(TRIM(MID(S2197,FIND(",",S2197,FIND(",",S2197,FIND(",",S2197)+1)+1)+1,999)),MapTable!$A:$A,1,0))),"맵없음",
  ""),
)))))</f>
        <v/>
      </c>
      <c r="Y2197" t="str">
        <f>IF(ISBLANK(X2197),"",IF(ISERROR(VLOOKUP(X2197,[3]DropTable!$A:$A,1,0)),"드랍없음",""))</f>
        <v/>
      </c>
      <c r="AA2197" t="str">
        <f>IF(ISBLANK(Z2197),"",IF(ISERROR(VLOOKUP(Z2197,[3]DropTable!$A:$A,1,0)),"드랍없음",""))</f>
        <v/>
      </c>
      <c r="AC2197">
        <v>8.1</v>
      </c>
    </row>
    <row r="2198" spans="1:29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114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P2198" t="b">
        <f t="shared" ca="1" si="57"/>
        <v>0</v>
      </c>
      <c r="T2198" t="str">
        <f>IF(ISBLANK(S2198),"",
IF(ISERROR(FIND(",",S2198)),
  IF(ISERROR(VLOOKUP(S2198,MapTable!$A:$A,1,0)),"맵없음",
  ""),
IF(ISERROR(FIND(",",S2198,FIND(",",S2198)+1)),
  IF(OR(ISERROR(VLOOKUP(LEFT(S2198,FIND(",",S2198)-1),MapTable!$A:$A,1,0)),ISERROR(VLOOKUP(TRIM(MID(S2198,FIND(",",S2198)+1,999)),MapTable!$A:$A,1,0))),"맵없음",
  ""),
IF(ISERROR(FIND(",",S2198,FIND(",",S2198,FIND(",",S2198)+1)+1)),
  IF(OR(ISERROR(VLOOKUP(LEFT(S2198,FIND(",",S2198)-1),MapTable!$A:$A,1,0)),ISERROR(VLOOKUP(TRIM(MID(S2198,FIND(",",S2198)+1,FIND(",",S2198,FIND(",",S2198)+1)-FIND(",",S2198)-1)),MapTable!$A:$A,1,0)),ISERROR(VLOOKUP(TRIM(MID(S2198,FIND(",",S2198,FIND(",",S2198)+1)+1,999)),MapTable!$A:$A,1,0))),"맵없음",
  ""),
IF(ISERROR(FIND(",",S2198,FIND(",",S2198,FIND(",",S2198,FIND(",",S2198)+1)+1)+1)),
  IF(OR(ISERROR(VLOOKUP(LEFT(S2198,FIND(",",S2198)-1),MapTable!$A:$A,1,0)),ISERROR(VLOOKUP(TRIM(MID(S2198,FIND(",",S2198)+1,FIND(",",S2198,FIND(",",S2198)+1)-FIND(",",S2198)-1)),MapTable!$A:$A,1,0)),ISERROR(VLOOKUP(TRIM(MID(S2198,FIND(",",S2198,FIND(",",S2198)+1)+1,FIND(",",S2198,FIND(",",S2198,FIND(",",S2198)+1)+1)-FIND(",",S2198,FIND(",",S2198)+1)-1)),MapTable!$A:$A,1,0)),ISERROR(VLOOKUP(TRIM(MID(S2198,FIND(",",S2198,FIND(",",S2198,FIND(",",S2198)+1)+1)+1,999)),MapTable!$A:$A,1,0))),"맵없음",
  ""),
)))))</f>
        <v/>
      </c>
      <c r="Y2198" t="str">
        <f>IF(ISBLANK(X2198),"",IF(ISERROR(VLOOKUP(X2198,[3]DropTable!$A:$A,1,0)),"드랍없음",""))</f>
        <v/>
      </c>
      <c r="AA2198" t="str">
        <f>IF(ISBLANK(Z2198),"",IF(ISERROR(VLOOKUP(Z2198,[3]DropTable!$A:$A,1,0)),"드랍없음",""))</f>
        <v/>
      </c>
      <c r="AC2198">
        <v>8.1</v>
      </c>
    </row>
    <row r="2199" spans="1:29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114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P2199" t="b">
        <f t="shared" ca="1" si="57"/>
        <v>0</v>
      </c>
      <c r="T2199" t="str">
        <f>IF(ISBLANK(S2199),"",
IF(ISERROR(FIND(",",S2199)),
  IF(ISERROR(VLOOKUP(S2199,MapTable!$A:$A,1,0)),"맵없음",
  ""),
IF(ISERROR(FIND(",",S2199,FIND(",",S2199)+1)),
  IF(OR(ISERROR(VLOOKUP(LEFT(S2199,FIND(",",S2199)-1),MapTable!$A:$A,1,0)),ISERROR(VLOOKUP(TRIM(MID(S2199,FIND(",",S2199)+1,999)),MapTable!$A:$A,1,0))),"맵없음",
  ""),
IF(ISERROR(FIND(",",S2199,FIND(",",S2199,FIND(",",S2199)+1)+1)),
  IF(OR(ISERROR(VLOOKUP(LEFT(S2199,FIND(",",S2199)-1),MapTable!$A:$A,1,0)),ISERROR(VLOOKUP(TRIM(MID(S2199,FIND(",",S2199)+1,FIND(",",S2199,FIND(",",S2199)+1)-FIND(",",S2199)-1)),MapTable!$A:$A,1,0)),ISERROR(VLOOKUP(TRIM(MID(S2199,FIND(",",S2199,FIND(",",S2199)+1)+1,999)),MapTable!$A:$A,1,0))),"맵없음",
  ""),
IF(ISERROR(FIND(",",S2199,FIND(",",S2199,FIND(",",S2199,FIND(",",S2199)+1)+1)+1)),
  IF(OR(ISERROR(VLOOKUP(LEFT(S2199,FIND(",",S2199)-1),MapTable!$A:$A,1,0)),ISERROR(VLOOKUP(TRIM(MID(S2199,FIND(",",S2199)+1,FIND(",",S2199,FIND(",",S2199)+1)-FIND(",",S2199)-1)),MapTable!$A:$A,1,0)),ISERROR(VLOOKUP(TRIM(MID(S2199,FIND(",",S2199,FIND(",",S2199)+1)+1,FIND(",",S2199,FIND(",",S2199,FIND(",",S2199)+1)+1)-FIND(",",S2199,FIND(",",S2199)+1)-1)),MapTable!$A:$A,1,0)),ISERROR(VLOOKUP(TRIM(MID(S2199,FIND(",",S2199,FIND(",",S2199,FIND(",",S2199)+1)+1)+1,999)),MapTable!$A:$A,1,0))),"맵없음",
  ""),
)))))</f>
        <v/>
      </c>
      <c r="Y2199" t="str">
        <f>IF(ISBLANK(X2199),"",IF(ISERROR(VLOOKUP(X2199,[3]DropTable!$A:$A,1,0)),"드랍없음",""))</f>
        <v/>
      </c>
      <c r="AA2199" t="str">
        <f>IF(ISBLANK(Z2199),"",IF(ISERROR(VLOOKUP(Z2199,[3]DropTable!$A:$A,1,0)),"드랍없음",""))</f>
        <v/>
      </c>
      <c r="AC2199">
        <v>8.1</v>
      </c>
    </row>
    <row r="2200" spans="1:29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114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P2200" t="b">
        <f t="shared" ca="1" si="57"/>
        <v>0</v>
      </c>
      <c r="T2200" t="str">
        <f>IF(ISBLANK(S2200),"",
IF(ISERROR(FIND(",",S2200)),
  IF(ISERROR(VLOOKUP(S2200,MapTable!$A:$A,1,0)),"맵없음",
  ""),
IF(ISERROR(FIND(",",S2200,FIND(",",S2200)+1)),
  IF(OR(ISERROR(VLOOKUP(LEFT(S2200,FIND(",",S2200)-1),MapTable!$A:$A,1,0)),ISERROR(VLOOKUP(TRIM(MID(S2200,FIND(",",S2200)+1,999)),MapTable!$A:$A,1,0))),"맵없음",
  ""),
IF(ISERROR(FIND(",",S2200,FIND(",",S2200,FIND(",",S2200)+1)+1)),
  IF(OR(ISERROR(VLOOKUP(LEFT(S2200,FIND(",",S2200)-1),MapTable!$A:$A,1,0)),ISERROR(VLOOKUP(TRIM(MID(S2200,FIND(",",S2200)+1,FIND(",",S2200,FIND(",",S2200)+1)-FIND(",",S2200)-1)),MapTable!$A:$A,1,0)),ISERROR(VLOOKUP(TRIM(MID(S2200,FIND(",",S2200,FIND(",",S2200)+1)+1,999)),MapTable!$A:$A,1,0))),"맵없음",
  ""),
IF(ISERROR(FIND(",",S2200,FIND(",",S2200,FIND(",",S2200,FIND(",",S2200)+1)+1)+1)),
  IF(OR(ISERROR(VLOOKUP(LEFT(S2200,FIND(",",S2200)-1),MapTable!$A:$A,1,0)),ISERROR(VLOOKUP(TRIM(MID(S2200,FIND(",",S2200)+1,FIND(",",S2200,FIND(",",S2200)+1)-FIND(",",S2200)-1)),MapTable!$A:$A,1,0)),ISERROR(VLOOKUP(TRIM(MID(S2200,FIND(",",S2200,FIND(",",S2200)+1)+1,FIND(",",S2200,FIND(",",S2200,FIND(",",S2200)+1)+1)-FIND(",",S2200,FIND(",",S2200)+1)-1)),MapTable!$A:$A,1,0)),ISERROR(VLOOKUP(TRIM(MID(S2200,FIND(",",S2200,FIND(",",S2200,FIND(",",S2200)+1)+1)+1,999)),MapTable!$A:$A,1,0))),"맵없음",
  ""),
)))))</f>
        <v/>
      </c>
      <c r="Y2200" t="str">
        <f>IF(ISBLANK(X2200),"",IF(ISERROR(VLOOKUP(X2200,[3]DropTable!$A:$A,1,0)),"드랍없음",""))</f>
        <v/>
      </c>
      <c r="AA2200" t="str">
        <f>IF(ISBLANK(Z2200),"",IF(ISERROR(VLOOKUP(Z2200,[3]DropTable!$A:$A,1,0)),"드랍없음",""))</f>
        <v/>
      </c>
      <c r="AC2200">
        <v>8.1</v>
      </c>
    </row>
    <row r="2201" spans="1:29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114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P2201" t="b">
        <f t="shared" ca="1" si="57"/>
        <v>0</v>
      </c>
      <c r="T2201" t="str">
        <f>IF(ISBLANK(S2201),"",
IF(ISERROR(FIND(",",S2201)),
  IF(ISERROR(VLOOKUP(S2201,MapTable!$A:$A,1,0)),"맵없음",
  ""),
IF(ISERROR(FIND(",",S2201,FIND(",",S2201)+1)),
  IF(OR(ISERROR(VLOOKUP(LEFT(S2201,FIND(",",S2201)-1),MapTable!$A:$A,1,0)),ISERROR(VLOOKUP(TRIM(MID(S2201,FIND(",",S2201)+1,999)),MapTable!$A:$A,1,0))),"맵없음",
  ""),
IF(ISERROR(FIND(",",S2201,FIND(",",S2201,FIND(",",S2201)+1)+1)),
  IF(OR(ISERROR(VLOOKUP(LEFT(S2201,FIND(",",S2201)-1),MapTable!$A:$A,1,0)),ISERROR(VLOOKUP(TRIM(MID(S2201,FIND(",",S2201)+1,FIND(",",S2201,FIND(",",S2201)+1)-FIND(",",S2201)-1)),MapTable!$A:$A,1,0)),ISERROR(VLOOKUP(TRIM(MID(S2201,FIND(",",S2201,FIND(",",S2201)+1)+1,999)),MapTable!$A:$A,1,0))),"맵없음",
  ""),
IF(ISERROR(FIND(",",S2201,FIND(",",S2201,FIND(",",S2201,FIND(",",S2201)+1)+1)+1)),
  IF(OR(ISERROR(VLOOKUP(LEFT(S2201,FIND(",",S2201)-1),MapTable!$A:$A,1,0)),ISERROR(VLOOKUP(TRIM(MID(S2201,FIND(",",S2201)+1,FIND(",",S2201,FIND(",",S2201)+1)-FIND(",",S2201)-1)),MapTable!$A:$A,1,0)),ISERROR(VLOOKUP(TRIM(MID(S2201,FIND(",",S2201,FIND(",",S2201)+1)+1,FIND(",",S2201,FIND(",",S2201,FIND(",",S2201)+1)+1)-FIND(",",S2201,FIND(",",S2201)+1)-1)),MapTable!$A:$A,1,0)),ISERROR(VLOOKUP(TRIM(MID(S2201,FIND(",",S2201,FIND(",",S2201,FIND(",",S2201)+1)+1)+1,999)),MapTable!$A:$A,1,0))),"맵없음",
  ""),
)))))</f>
        <v/>
      </c>
      <c r="Y2201" t="str">
        <f>IF(ISBLANK(X2201),"",IF(ISERROR(VLOOKUP(X2201,[3]DropTable!$A:$A,1,0)),"드랍없음",""))</f>
        <v/>
      </c>
      <c r="AA2201" t="str">
        <f>IF(ISBLANK(Z2201),"",IF(ISERROR(VLOOKUP(Z2201,[3]DropTable!$A:$A,1,0)),"드랍없음",""))</f>
        <v/>
      </c>
      <c r="AC2201">
        <v>8.1</v>
      </c>
    </row>
    <row r="2202" spans="1:29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114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P2202" t="b">
        <f t="shared" ca="1" si="57"/>
        <v>0</v>
      </c>
      <c r="T2202" t="str">
        <f>IF(ISBLANK(S2202),"",
IF(ISERROR(FIND(",",S2202)),
  IF(ISERROR(VLOOKUP(S2202,MapTable!$A:$A,1,0)),"맵없음",
  ""),
IF(ISERROR(FIND(",",S2202,FIND(",",S2202)+1)),
  IF(OR(ISERROR(VLOOKUP(LEFT(S2202,FIND(",",S2202)-1),MapTable!$A:$A,1,0)),ISERROR(VLOOKUP(TRIM(MID(S2202,FIND(",",S2202)+1,999)),MapTable!$A:$A,1,0))),"맵없음",
  ""),
IF(ISERROR(FIND(",",S2202,FIND(",",S2202,FIND(",",S2202)+1)+1)),
  IF(OR(ISERROR(VLOOKUP(LEFT(S2202,FIND(",",S2202)-1),MapTable!$A:$A,1,0)),ISERROR(VLOOKUP(TRIM(MID(S2202,FIND(",",S2202)+1,FIND(",",S2202,FIND(",",S2202)+1)-FIND(",",S2202)-1)),MapTable!$A:$A,1,0)),ISERROR(VLOOKUP(TRIM(MID(S2202,FIND(",",S2202,FIND(",",S2202)+1)+1,999)),MapTable!$A:$A,1,0))),"맵없음",
  ""),
IF(ISERROR(FIND(",",S2202,FIND(",",S2202,FIND(",",S2202,FIND(",",S2202)+1)+1)+1)),
  IF(OR(ISERROR(VLOOKUP(LEFT(S2202,FIND(",",S2202)-1),MapTable!$A:$A,1,0)),ISERROR(VLOOKUP(TRIM(MID(S2202,FIND(",",S2202)+1,FIND(",",S2202,FIND(",",S2202)+1)-FIND(",",S2202)-1)),MapTable!$A:$A,1,0)),ISERROR(VLOOKUP(TRIM(MID(S2202,FIND(",",S2202,FIND(",",S2202)+1)+1,FIND(",",S2202,FIND(",",S2202,FIND(",",S2202)+1)+1)-FIND(",",S2202,FIND(",",S2202)+1)-1)),MapTable!$A:$A,1,0)),ISERROR(VLOOKUP(TRIM(MID(S2202,FIND(",",S2202,FIND(",",S2202,FIND(",",S2202)+1)+1)+1,999)),MapTable!$A:$A,1,0))),"맵없음",
  ""),
)))))</f>
        <v/>
      </c>
      <c r="Y2202" t="str">
        <f>IF(ISBLANK(X2202),"",IF(ISERROR(VLOOKUP(X2202,[3]DropTable!$A:$A,1,0)),"드랍없음",""))</f>
        <v/>
      </c>
      <c r="AA2202" t="str">
        <f>IF(ISBLANK(Z2202),"",IF(ISERROR(VLOOKUP(Z2202,[3]DropTable!$A:$A,1,0)),"드랍없음",""))</f>
        <v/>
      </c>
      <c r="AC2202">
        <v>8.1</v>
      </c>
    </row>
    <row r="2203" spans="1:29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114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P2203" t="b">
        <f t="shared" ca="1" si="57"/>
        <v>0</v>
      </c>
      <c r="T2203" t="str">
        <f>IF(ISBLANK(S2203),"",
IF(ISERROR(FIND(",",S2203)),
  IF(ISERROR(VLOOKUP(S2203,MapTable!$A:$A,1,0)),"맵없음",
  ""),
IF(ISERROR(FIND(",",S2203,FIND(",",S2203)+1)),
  IF(OR(ISERROR(VLOOKUP(LEFT(S2203,FIND(",",S2203)-1),MapTable!$A:$A,1,0)),ISERROR(VLOOKUP(TRIM(MID(S2203,FIND(",",S2203)+1,999)),MapTable!$A:$A,1,0))),"맵없음",
  ""),
IF(ISERROR(FIND(",",S2203,FIND(",",S2203,FIND(",",S2203)+1)+1)),
  IF(OR(ISERROR(VLOOKUP(LEFT(S2203,FIND(",",S2203)-1),MapTable!$A:$A,1,0)),ISERROR(VLOOKUP(TRIM(MID(S2203,FIND(",",S2203)+1,FIND(",",S2203,FIND(",",S2203)+1)-FIND(",",S2203)-1)),MapTable!$A:$A,1,0)),ISERROR(VLOOKUP(TRIM(MID(S2203,FIND(",",S2203,FIND(",",S2203)+1)+1,999)),MapTable!$A:$A,1,0))),"맵없음",
  ""),
IF(ISERROR(FIND(",",S2203,FIND(",",S2203,FIND(",",S2203,FIND(",",S2203)+1)+1)+1)),
  IF(OR(ISERROR(VLOOKUP(LEFT(S2203,FIND(",",S2203)-1),MapTable!$A:$A,1,0)),ISERROR(VLOOKUP(TRIM(MID(S2203,FIND(",",S2203)+1,FIND(",",S2203,FIND(",",S2203)+1)-FIND(",",S2203)-1)),MapTable!$A:$A,1,0)),ISERROR(VLOOKUP(TRIM(MID(S2203,FIND(",",S2203,FIND(",",S2203)+1)+1,FIND(",",S2203,FIND(",",S2203,FIND(",",S2203)+1)+1)-FIND(",",S2203,FIND(",",S2203)+1)-1)),MapTable!$A:$A,1,0)),ISERROR(VLOOKUP(TRIM(MID(S2203,FIND(",",S2203,FIND(",",S2203,FIND(",",S2203)+1)+1)+1,999)),MapTable!$A:$A,1,0))),"맵없음",
  ""),
)))))</f>
        <v/>
      </c>
      <c r="Y2203" t="str">
        <f>IF(ISBLANK(X2203),"",IF(ISERROR(VLOOKUP(X2203,[3]DropTable!$A:$A,1,0)),"드랍없음",""))</f>
        <v/>
      </c>
      <c r="AA2203" t="str">
        <f>IF(ISBLANK(Z2203),"",IF(ISERROR(VLOOKUP(Z2203,[3]DropTable!$A:$A,1,0)),"드랍없음",""))</f>
        <v/>
      </c>
      <c r="AC2203">
        <v>8.1</v>
      </c>
    </row>
    <row r="2204" spans="1:29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114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P2204" t="b">
        <f t="shared" ca="1" si="57"/>
        <v>0</v>
      </c>
      <c r="T2204" t="str">
        <f>IF(ISBLANK(S2204),"",
IF(ISERROR(FIND(",",S2204)),
  IF(ISERROR(VLOOKUP(S2204,MapTable!$A:$A,1,0)),"맵없음",
  ""),
IF(ISERROR(FIND(",",S2204,FIND(",",S2204)+1)),
  IF(OR(ISERROR(VLOOKUP(LEFT(S2204,FIND(",",S2204)-1),MapTable!$A:$A,1,0)),ISERROR(VLOOKUP(TRIM(MID(S2204,FIND(",",S2204)+1,999)),MapTable!$A:$A,1,0))),"맵없음",
  ""),
IF(ISERROR(FIND(",",S2204,FIND(",",S2204,FIND(",",S2204)+1)+1)),
  IF(OR(ISERROR(VLOOKUP(LEFT(S2204,FIND(",",S2204)-1),MapTable!$A:$A,1,0)),ISERROR(VLOOKUP(TRIM(MID(S2204,FIND(",",S2204)+1,FIND(",",S2204,FIND(",",S2204)+1)-FIND(",",S2204)-1)),MapTable!$A:$A,1,0)),ISERROR(VLOOKUP(TRIM(MID(S2204,FIND(",",S2204,FIND(",",S2204)+1)+1,999)),MapTable!$A:$A,1,0))),"맵없음",
  ""),
IF(ISERROR(FIND(",",S2204,FIND(",",S2204,FIND(",",S2204,FIND(",",S2204)+1)+1)+1)),
  IF(OR(ISERROR(VLOOKUP(LEFT(S2204,FIND(",",S2204)-1),MapTable!$A:$A,1,0)),ISERROR(VLOOKUP(TRIM(MID(S2204,FIND(",",S2204)+1,FIND(",",S2204,FIND(",",S2204)+1)-FIND(",",S2204)-1)),MapTable!$A:$A,1,0)),ISERROR(VLOOKUP(TRIM(MID(S2204,FIND(",",S2204,FIND(",",S2204)+1)+1,FIND(",",S2204,FIND(",",S2204,FIND(",",S2204)+1)+1)-FIND(",",S2204,FIND(",",S2204)+1)-1)),MapTable!$A:$A,1,0)),ISERROR(VLOOKUP(TRIM(MID(S2204,FIND(",",S2204,FIND(",",S2204,FIND(",",S2204)+1)+1)+1,999)),MapTable!$A:$A,1,0))),"맵없음",
  ""),
)))))</f>
        <v/>
      </c>
      <c r="Y2204" t="str">
        <f>IF(ISBLANK(X2204),"",IF(ISERROR(VLOOKUP(X2204,[3]DropTable!$A:$A,1,0)),"드랍없음",""))</f>
        <v/>
      </c>
      <c r="AA2204" t="str">
        <f>IF(ISBLANK(Z2204),"",IF(ISERROR(VLOOKUP(Z2204,[3]DropTable!$A:$A,1,0)),"드랍없음",""))</f>
        <v/>
      </c>
      <c r="AC2204">
        <v>8.1</v>
      </c>
    </row>
    <row r="2205" spans="1:29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114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P2205" t="b">
        <f t="shared" ca="1" si="57"/>
        <v>0</v>
      </c>
      <c r="T2205" t="str">
        <f>IF(ISBLANK(S2205),"",
IF(ISERROR(FIND(",",S2205)),
  IF(ISERROR(VLOOKUP(S2205,MapTable!$A:$A,1,0)),"맵없음",
  ""),
IF(ISERROR(FIND(",",S2205,FIND(",",S2205)+1)),
  IF(OR(ISERROR(VLOOKUP(LEFT(S2205,FIND(",",S2205)-1),MapTable!$A:$A,1,0)),ISERROR(VLOOKUP(TRIM(MID(S2205,FIND(",",S2205)+1,999)),MapTable!$A:$A,1,0))),"맵없음",
  ""),
IF(ISERROR(FIND(",",S2205,FIND(",",S2205,FIND(",",S2205)+1)+1)),
  IF(OR(ISERROR(VLOOKUP(LEFT(S2205,FIND(",",S2205)-1),MapTable!$A:$A,1,0)),ISERROR(VLOOKUP(TRIM(MID(S2205,FIND(",",S2205)+1,FIND(",",S2205,FIND(",",S2205)+1)-FIND(",",S2205)-1)),MapTable!$A:$A,1,0)),ISERROR(VLOOKUP(TRIM(MID(S2205,FIND(",",S2205,FIND(",",S2205)+1)+1,999)),MapTable!$A:$A,1,0))),"맵없음",
  ""),
IF(ISERROR(FIND(",",S2205,FIND(",",S2205,FIND(",",S2205,FIND(",",S2205)+1)+1)+1)),
  IF(OR(ISERROR(VLOOKUP(LEFT(S2205,FIND(",",S2205)-1),MapTable!$A:$A,1,0)),ISERROR(VLOOKUP(TRIM(MID(S2205,FIND(",",S2205)+1,FIND(",",S2205,FIND(",",S2205)+1)-FIND(",",S2205)-1)),MapTable!$A:$A,1,0)),ISERROR(VLOOKUP(TRIM(MID(S2205,FIND(",",S2205,FIND(",",S2205)+1)+1,FIND(",",S2205,FIND(",",S2205,FIND(",",S2205)+1)+1)-FIND(",",S2205,FIND(",",S2205)+1)-1)),MapTable!$A:$A,1,0)),ISERROR(VLOOKUP(TRIM(MID(S2205,FIND(",",S2205,FIND(",",S2205,FIND(",",S2205)+1)+1)+1,999)),MapTable!$A:$A,1,0))),"맵없음",
  ""),
)))))</f>
        <v/>
      </c>
      <c r="Y2205" t="str">
        <f>IF(ISBLANK(X2205),"",IF(ISERROR(VLOOKUP(X2205,[3]DropTable!$A:$A,1,0)),"드랍없음",""))</f>
        <v/>
      </c>
      <c r="AA2205" t="str">
        <f>IF(ISBLANK(Z2205),"",IF(ISERROR(VLOOKUP(Z2205,[3]DropTable!$A:$A,1,0)),"드랍없음",""))</f>
        <v/>
      </c>
      <c r="AC2205">
        <v>8.1</v>
      </c>
    </row>
    <row r="2206" spans="1:29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114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P2206" t="b">
        <f t="shared" ca="1" si="57"/>
        <v>0</v>
      </c>
      <c r="T2206" t="str">
        <f>IF(ISBLANK(S2206),"",
IF(ISERROR(FIND(",",S2206)),
  IF(ISERROR(VLOOKUP(S2206,MapTable!$A:$A,1,0)),"맵없음",
  ""),
IF(ISERROR(FIND(",",S2206,FIND(",",S2206)+1)),
  IF(OR(ISERROR(VLOOKUP(LEFT(S2206,FIND(",",S2206)-1),MapTable!$A:$A,1,0)),ISERROR(VLOOKUP(TRIM(MID(S2206,FIND(",",S2206)+1,999)),MapTable!$A:$A,1,0))),"맵없음",
  ""),
IF(ISERROR(FIND(",",S2206,FIND(",",S2206,FIND(",",S2206)+1)+1)),
  IF(OR(ISERROR(VLOOKUP(LEFT(S2206,FIND(",",S2206)-1),MapTable!$A:$A,1,0)),ISERROR(VLOOKUP(TRIM(MID(S2206,FIND(",",S2206)+1,FIND(",",S2206,FIND(",",S2206)+1)-FIND(",",S2206)-1)),MapTable!$A:$A,1,0)),ISERROR(VLOOKUP(TRIM(MID(S2206,FIND(",",S2206,FIND(",",S2206)+1)+1,999)),MapTable!$A:$A,1,0))),"맵없음",
  ""),
IF(ISERROR(FIND(",",S2206,FIND(",",S2206,FIND(",",S2206,FIND(",",S2206)+1)+1)+1)),
  IF(OR(ISERROR(VLOOKUP(LEFT(S2206,FIND(",",S2206)-1),MapTable!$A:$A,1,0)),ISERROR(VLOOKUP(TRIM(MID(S2206,FIND(",",S2206)+1,FIND(",",S2206,FIND(",",S2206)+1)-FIND(",",S2206)-1)),MapTable!$A:$A,1,0)),ISERROR(VLOOKUP(TRIM(MID(S2206,FIND(",",S2206,FIND(",",S2206)+1)+1,FIND(",",S2206,FIND(",",S2206,FIND(",",S2206)+1)+1)-FIND(",",S2206,FIND(",",S2206)+1)-1)),MapTable!$A:$A,1,0)),ISERROR(VLOOKUP(TRIM(MID(S2206,FIND(",",S2206,FIND(",",S2206,FIND(",",S2206)+1)+1)+1,999)),MapTable!$A:$A,1,0))),"맵없음",
  ""),
)))))</f>
        <v/>
      </c>
      <c r="Y2206" t="str">
        <f>IF(ISBLANK(X2206),"",IF(ISERROR(VLOOKUP(X2206,[3]DropTable!$A:$A,1,0)),"드랍없음",""))</f>
        <v/>
      </c>
      <c r="AA2206" t="str">
        <f>IF(ISBLANK(Z2206),"",IF(ISERROR(VLOOKUP(Z2206,[3]DropTable!$A:$A,1,0)),"드랍없음",""))</f>
        <v/>
      </c>
      <c r="AC2206">
        <v>8.1</v>
      </c>
    </row>
    <row r="2207" spans="1:29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114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P2207" t="b">
        <f t="shared" ca="1" si="57"/>
        <v>0</v>
      </c>
      <c r="T2207" t="str">
        <f>IF(ISBLANK(S2207),"",
IF(ISERROR(FIND(",",S2207)),
  IF(ISERROR(VLOOKUP(S2207,MapTable!$A:$A,1,0)),"맵없음",
  ""),
IF(ISERROR(FIND(",",S2207,FIND(",",S2207)+1)),
  IF(OR(ISERROR(VLOOKUP(LEFT(S2207,FIND(",",S2207)-1),MapTable!$A:$A,1,0)),ISERROR(VLOOKUP(TRIM(MID(S2207,FIND(",",S2207)+1,999)),MapTable!$A:$A,1,0))),"맵없음",
  ""),
IF(ISERROR(FIND(",",S2207,FIND(",",S2207,FIND(",",S2207)+1)+1)),
  IF(OR(ISERROR(VLOOKUP(LEFT(S2207,FIND(",",S2207)-1),MapTable!$A:$A,1,0)),ISERROR(VLOOKUP(TRIM(MID(S2207,FIND(",",S2207)+1,FIND(",",S2207,FIND(",",S2207)+1)-FIND(",",S2207)-1)),MapTable!$A:$A,1,0)),ISERROR(VLOOKUP(TRIM(MID(S2207,FIND(",",S2207,FIND(",",S2207)+1)+1,999)),MapTable!$A:$A,1,0))),"맵없음",
  ""),
IF(ISERROR(FIND(",",S2207,FIND(",",S2207,FIND(",",S2207,FIND(",",S2207)+1)+1)+1)),
  IF(OR(ISERROR(VLOOKUP(LEFT(S2207,FIND(",",S2207)-1),MapTable!$A:$A,1,0)),ISERROR(VLOOKUP(TRIM(MID(S2207,FIND(",",S2207)+1,FIND(",",S2207,FIND(",",S2207)+1)-FIND(",",S2207)-1)),MapTable!$A:$A,1,0)),ISERROR(VLOOKUP(TRIM(MID(S2207,FIND(",",S2207,FIND(",",S2207)+1)+1,FIND(",",S2207,FIND(",",S2207,FIND(",",S2207)+1)+1)-FIND(",",S2207,FIND(",",S2207)+1)-1)),MapTable!$A:$A,1,0)),ISERROR(VLOOKUP(TRIM(MID(S2207,FIND(",",S2207,FIND(",",S2207,FIND(",",S2207)+1)+1)+1,999)),MapTable!$A:$A,1,0))),"맵없음",
  ""),
)))))</f>
        <v/>
      </c>
      <c r="Y2207" t="str">
        <f>IF(ISBLANK(X2207),"",IF(ISERROR(VLOOKUP(X2207,[3]DropTable!$A:$A,1,0)),"드랍없음",""))</f>
        <v/>
      </c>
      <c r="AA2207" t="str">
        <f>IF(ISBLANK(Z2207),"",IF(ISERROR(VLOOKUP(Z2207,[3]DropTable!$A:$A,1,0)),"드랍없음",""))</f>
        <v/>
      </c>
      <c r="AC2207">
        <v>8.1</v>
      </c>
    </row>
    <row r="2208" spans="1:29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114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P2208" t="b">
        <f t="shared" ca="1" si="57"/>
        <v>0</v>
      </c>
      <c r="T2208" t="str">
        <f>IF(ISBLANK(S2208),"",
IF(ISERROR(FIND(",",S2208)),
  IF(ISERROR(VLOOKUP(S2208,MapTable!$A:$A,1,0)),"맵없음",
  ""),
IF(ISERROR(FIND(",",S2208,FIND(",",S2208)+1)),
  IF(OR(ISERROR(VLOOKUP(LEFT(S2208,FIND(",",S2208)-1),MapTable!$A:$A,1,0)),ISERROR(VLOOKUP(TRIM(MID(S2208,FIND(",",S2208)+1,999)),MapTable!$A:$A,1,0))),"맵없음",
  ""),
IF(ISERROR(FIND(",",S2208,FIND(",",S2208,FIND(",",S2208)+1)+1)),
  IF(OR(ISERROR(VLOOKUP(LEFT(S2208,FIND(",",S2208)-1),MapTable!$A:$A,1,0)),ISERROR(VLOOKUP(TRIM(MID(S2208,FIND(",",S2208)+1,FIND(",",S2208,FIND(",",S2208)+1)-FIND(",",S2208)-1)),MapTable!$A:$A,1,0)),ISERROR(VLOOKUP(TRIM(MID(S2208,FIND(",",S2208,FIND(",",S2208)+1)+1,999)),MapTable!$A:$A,1,0))),"맵없음",
  ""),
IF(ISERROR(FIND(",",S2208,FIND(",",S2208,FIND(",",S2208,FIND(",",S2208)+1)+1)+1)),
  IF(OR(ISERROR(VLOOKUP(LEFT(S2208,FIND(",",S2208)-1),MapTable!$A:$A,1,0)),ISERROR(VLOOKUP(TRIM(MID(S2208,FIND(",",S2208)+1,FIND(",",S2208,FIND(",",S2208)+1)-FIND(",",S2208)-1)),MapTable!$A:$A,1,0)),ISERROR(VLOOKUP(TRIM(MID(S2208,FIND(",",S2208,FIND(",",S2208)+1)+1,FIND(",",S2208,FIND(",",S2208,FIND(",",S2208)+1)+1)-FIND(",",S2208,FIND(",",S2208)+1)-1)),MapTable!$A:$A,1,0)),ISERROR(VLOOKUP(TRIM(MID(S2208,FIND(",",S2208,FIND(",",S2208,FIND(",",S2208)+1)+1)+1,999)),MapTable!$A:$A,1,0))),"맵없음",
  ""),
)))))</f>
        <v/>
      </c>
      <c r="Y2208" t="str">
        <f>IF(ISBLANK(X2208),"",IF(ISERROR(VLOOKUP(X2208,[3]DropTable!$A:$A,1,0)),"드랍없음",""))</f>
        <v/>
      </c>
      <c r="AA2208" t="str">
        <f>IF(ISBLANK(Z2208),"",IF(ISERROR(VLOOKUP(Z2208,[3]DropTable!$A:$A,1,0)),"드랍없음",""))</f>
        <v/>
      </c>
      <c r="AC2208">
        <v>8.1</v>
      </c>
    </row>
    <row r="2209" spans="1:29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114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P2209" t="b">
        <f t="shared" ca="1" si="57"/>
        <v>0</v>
      </c>
      <c r="T2209" t="str">
        <f>IF(ISBLANK(S2209),"",
IF(ISERROR(FIND(",",S2209)),
  IF(ISERROR(VLOOKUP(S2209,MapTable!$A:$A,1,0)),"맵없음",
  ""),
IF(ISERROR(FIND(",",S2209,FIND(",",S2209)+1)),
  IF(OR(ISERROR(VLOOKUP(LEFT(S2209,FIND(",",S2209)-1),MapTable!$A:$A,1,0)),ISERROR(VLOOKUP(TRIM(MID(S2209,FIND(",",S2209)+1,999)),MapTable!$A:$A,1,0))),"맵없음",
  ""),
IF(ISERROR(FIND(",",S2209,FIND(",",S2209,FIND(",",S2209)+1)+1)),
  IF(OR(ISERROR(VLOOKUP(LEFT(S2209,FIND(",",S2209)-1),MapTable!$A:$A,1,0)),ISERROR(VLOOKUP(TRIM(MID(S2209,FIND(",",S2209)+1,FIND(",",S2209,FIND(",",S2209)+1)-FIND(",",S2209)-1)),MapTable!$A:$A,1,0)),ISERROR(VLOOKUP(TRIM(MID(S2209,FIND(",",S2209,FIND(",",S2209)+1)+1,999)),MapTable!$A:$A,1,0))),"맵없음",
  ""),
IF(ISERROR(FIND(",",S2209,FIND(",",S2209,FIND(",",S2209,FIND(",",S2209)+1)+1)+1)),
  IF(OR(ISERROR(VLOOKUP(LEFT(S2209,FIND(",",S2209)-1),MapTable!$A:$A,1,0)),ISERROR(VLOOKUP(TRIM(MID(S2209,FIND(",",S2209)+1,FIND(",",S2209,FIND(",",S2209)+1)-FIND(",",S2209)-1)),MapTable!$A:$A,1,0)),ISERROR(VLOOKUP(TRIM(MID(S2209,FIND(",",S2209,FIND(",",S2209)+1)+1,FIND(",",S2209,FIND(",",S2209,FIND(",",S2209)+1)+1)-FIND(",",S2209,FIND(",",S2209)+1)-1)),MapTable!$A:$A,1,0)),ISERROR(VLOOKUP(TRIM(MID(S2209,FIND(",",S2209,FIND(",",S2209,FIND(",",S2209)+1)+1)+1,999)),MapTable!$A:$A,1,0))),"맵없음",
  ""),
)))))</f>
        <v/>
      </c>
      <c r="Y2209" t="str">
        <f>IF(ISBLANK(X2209),"",IF(ISERROR(VLOOKUP(X2209,[3]DropTable!$A:$A,1,0)),"드랍없음",""))</f>
        <v/>
      </c>
      <c r="AA2209" t="str">
        <f>IF(ISBLANK(Z2209),"",IF(ISERROR(VLOOKUP(Z2209,[3]DropTable!$A:$A,1,0)),"드랍없음",""))</f>
        <v/>
      </c>
      <c r="AC2209">
        <v>8.1</v>
      </c>
    </row>
    <row r="2210" spans="1:29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114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P2210" t="b">
        <f t="shared" ca="1" si="57"/>
        <v>0</v>
      </c>
      <c r="T2210" t="str">
        <f>IF(ISBLANK(S2210),"",
IF(ISERROR(FIND(",",S2210)),
  IF(ISERROR(VLOOKUP(S2210,MapTable!$A:$A,1,0)),"맵없음",
  ""),
IF(ISERROR(FIND(",",S2210,FIND(",",S2210)+1)),
  IF(OR(ISERROR(VLOOKUP(LEFT(S2210,FIND(",",S2210)-1),MapTable!$A:$A,1,0)),ISERROR(VLOOKUP(TRIM(MID(S2210,FIND(",",S2210)+1,999)),MapTable!$A:$A,1,0))),"맵없음",
  ""),
IF(ISERROR(FIND(",",S2210,FIND(",",S2210,FIND(",",S2210)+1)+1)),
  IF(OR(ISERROR(VLOOKUP(LEFT(S2210,FIND(",",S2210)-1),MapTable!$A:$A,1,0)),ISERROR(VLOOKUP(TRIM(MID(S2210,FIND(",",S2210)+1,FIND(",",S2210,FIND(",",S2210)+1)-FIND(",",S2210)-1)),MapTable!$A:$A,1,0)),ISERROR(VLOOKUP(TRIM(MID(S2210,FIND(",",S2210,FIND(",",S2210)+1)+1,999)),MapTable!$A:$A,1,0))),"맵없음",
  ""),
IF(ISERROR(FIND(",",S2210,FIND(",",S2210,FIND(",",S2210,FIND(",",S2210)+1)+1)+1)),
  IF(OR(ISERROR(VLOOKUP(LEFT(S2210,FIND(",",S2210)-1),MapTable!$A:$A,1,0)),ISERROR(VLOOKUP(TRIM(MID(S2210,FIND(",",S2210)+1,FIND(",",S2210,FIND(",",S2210)+1)-FIND(",",S2210)-1)),MapTable!$A:$A,1,0)),ISERROR(VLOOKUP(TRIM(MID(S2210,FIND(",",S2210,FIND(",",S2210)+1)+1,FIND(",",S2210,FIND(",",S2210,FIND(",",S2210)+1)+1)-FIND(",",S2210,FIND(",",S2210)+1)-1)),MapTable!$A:$A,1,0)),ISERROR(VLOOKUP(TRIM(MID(S2210,FIND(",",S2210,FIND(",",S2210,FIND(",",S2210)+1)+1)+1,999)),MapTable!$A:$A,1,0))),"맵없음",
  ""),
)))))</f>
        <v/>
      </c>
      <c r="Y2210" t="str">
        <f>IF(ISBLANK(X2210),"",IF(ISERROR(VLOOKUP(X2210,[3]DropTable!$A:$A,1,0)),"드랍없음",""))</f>
        <v/>
      </c>
      <c r="AA2210" t="str">
        <f>IF(ISBLANK(Z2210),"",IF(ISERROR(VLOOKUP(Z2210,[3]DropTable!$A:$A,1,0)),"드랍없음",""))</f>
        <v/>
      </c>
      <c r="AC2210">
        <v>8.1</v>
      </c>
    </row>
    <row r="2211" spans="1:29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114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P2211" t="b">
        <f t="shared" ca="1" si="57"/>
        <v>0</v>
      </c>
      <c r="T2211" t="str">
        <f>IF(ISBLANK(S2211),"",
IF(ISERROR(FIND(",",S2211)),
  IF(ISERROR(VLOOKUP(S2211,MapTable!$A:$A,1,0)),"맵없음",
  ""),
IF(ISERROR(FIND(",",S2211,FIND(",",S2211)+1)),
  IF(OR(ISERROR(VLOOKUP(LEFT(S2211,FIND(",",S2211)-1),MapTable!$A:$A,1,0)),ISERROR(VLOOKUP(TRIM(MID(S2211,FIND(",",S2211)+1,999)),MapTable!$A:$A,1,0))),"맵없음",
  ""),
IF(ISERROR(FIND(",",S2211,FIND(",",S2211,FIND(",",S2211)+1)+1)),
  IF(OR(ISERROR(VLOOKUP(LEFT(S2211,FIND(",",S2211)-1),MapTable!$A:$A,1,0)),ISERROR(VLOOKUP(TRIM(MID(S2211,FIND(",",S2211)+1,FIND(",",S2211,FIND(",",S2211)+1)-FIND(",",S2211)-1)),MapTable!$A:$A,1,0)),ISERROR(VLOOKUP(TRIM(MID(S2211,FIND(",",S2211,FIND(",",S2211)+1)+1,999)),MapTable!$A:$A,1,0))),"맵없음",
  ""),
IF(ISERROR(FIND(",",S2211,FIND(",",S2211,FIND(",",S2211,FIND(",",S2211)+1)+1)+1)),
  IF(OR(ISERROR(VLOOKUP(LEFT(S2211,FIND(",",S2211)-1),MapTable!$A:$A,1,0)),ISERROR(VLOOKUP(TRIM(MID(S2211,FIND(",",S2211)+1,FIND(",",S2211,FIND(",",S2211)+1)-FIND(",",S2211)-1)),MapTable!$A:$A,1,0)),ISERROR(VLOOKUP(TRIM(MID(S2211,FIND(",",S2211,FIND(",",S2211)+1)+1,FIND(",",S2211,FIND(",",S2211,FIND(",",S2211)+1)+1)-FIND(",",S2211,FIND(",",S2211)+1)-1)),MapTable!$A:$A,1,0)),ISERROR(VLOOKUP(TRIM(MID(S2211,FIND(",",S2211,FIND(",",S2211,FIND(",",S2211)+1)+1)+1,999)),MapTable!$A:$A,1,0))),"맵없음",
  ""),
)))))</f>
        <v/>
      </c>
      <c r="Y2211" t="str">
        <f>IF(ISBLANK(X2211),"",IF(ISERROR(VLOOKUP(X2211,[3]DropTable!$A:$A,1,0)),"드랍없음",""))</f>
        <v/>
      </c>
      <c r="AA2211" t="str">
        <f>IF(ISBLANK(Z2211),"",IF(ISERROR(VLOOKUP(Z2211,[3]DropTable!$A:$A,1,0)),"드랍없음",""))</f>
        <v/>
      </c>
      <c r="AC2211">
        <v>8.1</v>
      </c>
    </row>
    <row r="2212" spans="1:29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114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P2212" t="b">
        <f t="shared" ca="1" si="57"/>
        <v>0</v>
      </c>
      <c r="T2212" t="str">
        <f>IF(ISBLANK(S2212),"",
IF(ISERROR(FIND(",",S2212)),
  IF(ISERROR(VLOOKUP(S2212,MapTable!$A:$A,1,0)),"맵없음",
  ""),
IF(ISERROR(FIND(",",S2212,FIND(",",S2212)+1)),
  IF(OR(ISERROR(VLOOKUP(LEFT(S2212,FIND(",",S2212)-1),MapTable!$A:$A,1,0)),ISERROR(VLOOKUP(TRIM(MID(S2212,FIND(",",S2212)+1,999)),MapTable!$A:$A,1,0))),"맵없음",
  ""),
IF(ISERROR(FIND(",",S2212,FIND(",",S2212,FIND(",",S2212)+1)+1)),
  IF(OR(ISERROR(VLOOKUP(LEFT(S2212,FIND(",",S2212)-1),MapTable!$A:$A,1,0)),ISERROR(VLOOKUP(TRIM(MID(S2212,FIND(",",S2212)+1,FIND(",",S2212,FIND(",",S2212)+1)-FIND(",",S2212)-1)),MapTable!$A:$A,1,0)),ISERROR(VLOOKUP(TRIM(MID(S2212,FIND(",",S2212,FIND(",",S2212)+1)+1,999)),MapTable!$A:$A,1,0))),"맵없음",
  ""),
IF(ISERROR(FIND(",",S2212,FIND(",",S2212,FIND(",",S2212,FIND(",",S2212)+1)+1)+1)),
  IF(OR(ISERROR(VLOOKUP(LEFT(S2212,FIND(",",S2212)-1),MapTable!$A:$A,1,0)),ISERROR(VLOOKUP(TRIM(MID(S2212,FIND(",",S2212)+1,FIND(",",S2212,FIND(",",S2212)+1)-FIND(",",S2212)-1)),MapTable!$A:$A,1,0)),ISERROR(VLOOKUP(TRIM(MID(S2212,FIND(",",S2212,FIND(",",S2212)+1)+1,FIND(",",S2212,FIND(",",S2212,FIND(",",S2212)+1)+1)-FIND(",",S2212,FIND(",",S2212)+1)-1)),MapTable!$A:$A,1,0)),ISERROR(VLOOKUP(TRIM(MID(S2212,FIND(",",S2212,FIND(",",S2212,FIND(",",S2212)+1)+1)+1,999)),MapTable!$A:$A,1,0))),"맵없음",
  ""),
)))))</f>
        <v/>
      </c>
      <c r="Y2212" t="str">
        <f>IF(ISBLANK(X2212),"",IF(ISERROR(VLOOKUP(X2212,[3]DropTable!$A:$A,1,0)),"드랍없음",""))</f>
        <v/>
      </c>
      <c r="AA2212" t="str">
        <f>IF(ISBLANK(Z2212),"",IF(ISERROR(VLOOKUP(Z2212,[3]DropTable!$A:$A,1,0)),"드랍없음",""))</f>
        <v/>
      </c>
      <c r="AC2212">
        <v>8.1</v>
      </c>
    </row>
    <row r="2213" spans="1:29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114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P2213" t="b">
        <f t="shared" ca="1" si="57"/>
        <v>0</v>
      </c>
      <c r="T2213" t="str">
        <f>IF(ISBLANK(S2213),"",
IF(ISERROR(FIND(",",S2213)),
  IF(ISERROR(VLOOKUP(S2213,MapTable!$A:$A,1,0)),"맵없음",
  ""),
IF(ISERROR(FIND(",",S2213,FIND(",",S2213)+1)),
  IF(OR(ISERROR(VLOOKUP(LEFT(S2213,FIND(",",S2213)-1),MapTable!$A:$A,1,0)),ISERROR(VLOOKUP(TRIM(MID(S2213,FIND(",",S2213)+1,999)),MapTable!$A:$A,1,0))),"맵없음",
  ""),
IF(ISERROR(FIND(",",S2213,FIND(",",S2213,FIND(",",S2213)+1)+1)),
  IF(OR(ISERROR(VLOOKUP(LEFT(S2213,FIND(",",S2213)-1),MapTable!$A:$A,1,0)),ISERROR(VLOOKUP(TRIM(MID(S2213,FIND(",",S2213)+1,FIND(",",S2213,FIND(",",S2213)+1)-FIND(",",S2213)-1)),MapTable!$A:$A,1,0)),ISERROR(VLOOKUP(TRIM(MID(S2213,FIND(",",S2213,FIND(",",S2213)+1)+1,999)),MapTable!$A:$A,1,0))),"맵없음",
  ""),
IF(ISERROR(FIND(",",S2213,FIND(",",S2213,FIND(",",S2213,FIND(",",S2213)+1)+1)+1)),
  IF(OR(ISERROR(VLOOKUP(LEFT(S2213,FIND(",",S2213)-1),MapTable!$A:$A,1,0)),ISERROR(VLOOKUP(TRIM(MID(S2213,FIND(",",S2213)+1,FIND(",",S2213,FIND(",",S2213)+1)-FIND(",",S2213)-1)),MapTable!$A:$A,1,0)),ISERROR(VLOOKUP(TRIM(MID(S2213,FIND(",",S2213,FIND(",",S2213)+1)+1,FIND(",",S2213,FIND(",",S2213,FIND(",",S2213)+1)+1)-FIND(",",S2213,FIND(",",S2213)+1)-1)),MapTable!$A:$A,1,0)),ISERROR(VLOOKUP(TRIM(MID(S2213,FIND(",",S2213,FIND(",",S2213,FIND(",",S2213)+1)+1)+1,999)),MapTable!$A:$A,1,0))),"맵없음",
  ""),
)))))</f>
        <v/>
      </c>
      <c r="Y2213" t="str">
        <f>IF(ISBLANK(X2213),"",IF(ISERROR(VLOOKUP(X2213,[3]DropTable!$A:$A,1,0)),"드랍없음",""))</f>
        <v/>
      </c>
      <c r="AA2213" t="str">
        <f>IF(ISBLANK(Z2213),"",IF(ISERROR(VLOOKUP(Z2213,[3]DropTable!$A:$A,1,0)),"드랍없음",""))</f>
        <v/>
      </c>
      <c r="AC2213">
        <v>8.1</v>
      </c>
    </row>
    <row r="2214" spans="1:29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114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P2214" t="b">
        <f t="shared" ca="1" si="57"/>
        <v>0</v>
      </c>
      <c r="T2214" t="str">
        <f>IF(ISBLANK(S2214),"",
IF(ISERROR(FIND(",",S2214)),
  IF(ISERROR(VLOOKUP(S2214,MapTable!$A:$A,1,0)),"맵없음",
  ""),
IF(ISERROR(FIND(",",S2214,FIND(",",S2214)+1)),
  IF(OR(ISERROR(VLOOKUP(LEFT(S2214,FIND(",",S2214)-1),MapTable!$A:$A,1,0)),ISERROR(VLOOKUP(TRIM(MID(S2214,FIND(",",S2214)+1,999)),MapTable!$A:$A,1,0))),"맵없음",
  ""),
IF(ISERROR(FIND(",",S2214,FIND(",",S2214,FIND(",",S2214)+1)+1)),
  IF(OR(ISERROR(VLOOKUP(LEFT(S2214,FIND(",",S2214)-1),MapTable!$A:$A,1,0)),ISERROR(VLOOKUP(TRIM(MID(S2214,FIND(",",S2214)+1,FIND(",",S2214,FIND(",",S2214)+1)-FIND(",",S2214)-1)),MapTable!$A:$A,1,0)),ISERROR(VLOOKUP(TRIM(MID(S2214,FIND(",",S2214,FIND(",",S2214)+1)+1,999)),MapTable!$A:$A,1,0))),"맵없음",
  ""),
IF(ISERROR(FIND(",",S2214,FIND(",",S2214,FIND(",",S2214,FIND(",",S2214)+1)+1)+1)),
  IF(OR(ISERROR(VLOOKUP(LEFT(S2214,FIND(",",S2214)-1),MapTable!$A:$A,1,0)),ISERROR(VLOOKUP(TRIM(MID(S2214,FIND(",",S2214)+1,FIND(",",S2214,FIND(",",S2214)+1)-FIND(",",S2214)-1)),MapTable!$A:$A,1,0)),ISERROR(VLOOKUP(TRIM(MID(S2214,FIND(",",S2214,FIND(",",S2214)+1)+1,FIND(",",S2214,FIND(",",S2214,FIND(",",S2214)+1)+1)-FIND(",",S2214,FIND(",",S2214)+1)-1)),MapTable!$A:$A,1,0)),ISERROR(VLOOKUP(TRIM(MID(S2214,FIND(",",S2214,FIND(",",S2214,FIND(",",S2214)+1)+1)+1,999)),MapTable!$A:$A,1,0))),"맵없음",
  ""),
)))))</f>
        <v/>
      </c>
      <c r="Y2214" t="str">
        <f>IF(ISBLANK(X2214),"",IF(ISERROR(VLOOKUP(X2214,[3]DropTable!$A:$A,1,0)),"드랍없음",""))</f>
        <v/>
      </c>
      <c r="AA2214" t="str">
        <f>IF(ISBLANK(Z2214),"",IF(ISERROR(VLOOKUP(Z2214,[3]DropTable!$A:$A,1,0)),"드랍없음",""))</f>
        <v/>
      </c>
      <c r="AC2214">
        <v>8.1</v>
      </c>
    </row>
    <row r="2215" spans="1:29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114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P2215" t="b">
        <f t="shared" ca="1" si="57"/>
        <v>0</v>
      </c>
      <c r="T2215" t="str">
        <f>IF(ISBLANK(S2215),"",
IF(ISERROR(FIND(",",S2215)),
  IF(ISERROR(VLOOKUP(S2215,MapTable!$A:$A,1,0)),"맵없음",
  ""),
IF(ISERROR(FIND(",",S2215,FIND(",",S2215)+1)),
  IF(OR(ISERROR(VLOOKUP(LEFT(S2215,FIND(",",S2215)-1),MapTable!$A:$A,1,0)),ISERROR(VLOOKUP(TRIM(MID(S2215,FIND(",",S2215)+1,999)),MapTable!$A:$A,1,0))),"맵없음",
  ""),
IF(ISERROR(FIND(",",S2215,FIND(",",S2215,FIND(",",S2215)+1)+1)),
  IF(OR(ISERROR(VLOOKUP(LEFT(S2215,FIND(",",S2215)-1),MapTable!$A:$A,1,0)),ISERROR(VLOOKUP(TRIM(MID(S2215,FIND(",",S2215)+1,FIND(",",S2215,FIND(",",S2215)+1)-FIND(",",S2215)-1)),MapTable!$A:$A,1,0)),ISERROR(VLOOKUP(TRIM(MID(S2215,FIND(",",S2215,FIND(",",S2215)+1)+1,999)),MapTable!$A:$A,1,0))),"맵없음",
  ""),
IF(ISERROR(FIND(",",S2215,FIND(",",S2215,FIND(",",S2215,FIND(",",S2215)+1)+1)+1)),
  IF(OR(ISERROR(VLOOKUP(LEFT(S2215,FIND(",",S2215)-1),MapTable!$A:$A,1,0)),ISERROR(VLOOKUP(TRIM(MID(S2215,FIND(",",S2215)+1,FIND(",",S2215,FIND(",",S2215)+1)-FIND(",",S2215)-1)),MapTable!$A:$A,1,0)),ISERROR(VLOOKUP(TRIM(MID(S2215,FIND(",",S2215,FIND(",",S2215)+1)+1,FIND(",",S2215,FIND(",",S2215,FIND(",",S2215)+1)+1)-FIND(",",S2215,FIND(",",S2215)+1)-1)),MapTable!$A:$A,1,0)),ISERROR(VLOOKUP(TRIM(MID(S2215,FIND(",",S2215,FIND(",",S2215,FIND(",",S2215)+1)+1)+1,999)),MapTable!$A:$A,1,0))),"맵없음",
  ""),
)))))</f>
        <v/>
      </c>
      <c r="Y2215" t="str">
        <f>IF(ISBLANK(X2215),"",IF(ISERROR(VLOOKUP(X2215,[3]DropTable!$A:$A,1,0)),"드랍없음",""))</f>
        <v/>
      </c>
      <c r="AA2215" t="str">
        <f>IF(ISBLANK(Z2215),"",IF(ISERROR(VLOOKUP(Z2215,[3]DropTable!$A:$A,1,0)),"드랍없음",""))</f>
        <v/>
      </c>
      <c r="AC2215">
        <v>8.1</v>
      </c>
    </row>
    <row r="2216" spans="1:29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114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P2216" t="b">
        <f t="shared" ca="1" si="57"/>
        <v>0</v>
      </c>
      <c r="T2216" t="str">
        <f>IF(ISBLANK(S2216),"",
IF(ISERROR(FIND(",",S2216)),
  IF(ISERROR(VLOOKUP(S2216,MapTable!$A:$A,1,0)),"맵없음",
  ""),
IF(ISERROR(FIND(",",S2216,FIND(",",S2216)+1)),
  IF(OR(ISERROR(VLOOKUP(LEFT(S2216,FIND(",",S2216)-1),MapTable!$A:$A,1,0)),ISERROR(VLOOKUP(TRIM(MID(S2216,FIND(",",S2216)+1,999)),MapTable!$A:$A,1,0))),"맵없음",
  ""),
IF(ISERROR(FIND(",",S2216,FIND(",",S2216,FIND(",",S2216)+1)+1)),
  IF(OR(ISERROR(VLOOKUP(LEFT(S2216,FIND(",",S2216)-1),MapTable!$A:$A,1,0)),ISERROR(VLOOKUP(TRIM(MID(S2216,FIND(",",S2216)+1,FIND(",",S2216,FIND(",",S2216)+1)-FIND(",",S2216)-1)),MapTable!$A:$A,1,0)),ISERROR(VLOOKUP(TRIM(MID(S2216,FIND(",",S2216,FIND(",",S2216)+1)+1,999)),MapTable!$A:$A,1,0))),"맵없음",
  ""),
IF(ISERROR(FIND(",",S2216,FIND(",",S2216,FIND(",",S2216,FIND(",",S2216)+1)+1)+1)),
  IF(OR(ISERROR(VLOOKUP(LEFT(S2216,FIND(",",S2216)-1),MapTable!$A:$A,1,0)),ISERROR(VLOOKUP(TRIM(MID(S2216,FIND(",",S2216)+1,FIND(",",S2216,FIND(",",S2216)+1)-FIND(",",S2216)-1)),MapTable!$A:$A,1,0)),ISERROR(VLOOKUP(TRIM(MID(S2216,FIND(",",S2216,FIND(",",S2216)+1)+1,FIND(",",S2216,FIND(",",S2216,FIND(",",S2216)+1)+1)-FIND(",",S2216,FIND(",",S2216)+1)-1)),MapTable!$A:$A,1,0)),ISERROR(VLOOKUP(TRIM(MID(S2216,FIND(",",S2216,FIND(",",S2216,FIND(",",S2216)+1)+1)+1,999)),MapTable!$A:$A,1,0))),"맵없음",
  ""),
)))))</f>
        <v/>
      </c>
      <c r="Y2216" t="str">
        <f>IF(ISBLANK(X2216),"",IF(ISERROR(VLOOKUP(X2216,[3]DropTable!$A:$A,1,0)),"드랍없음",""))</f>
        <v/>
      </c>
      <c r="AA2216" t="str">
        <f>IF(ISBLANK(Z2216),"",IF(ISERROR(VLOOKUP(Z2216,[3]DropTable!$A:$A,1,0)),"드랍없음",""))</f>
        <v/>
      </c>
      <c r="AC2216">
        <v>8.1</v>
      </c>
    </row>
    <row r="2217" spans="1:29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114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P2217" t="b">
        <f t="shared" ca="1" si="57"/>
        <v>0</v>
      </c>
      <c r="T2217" t="str">
        <f>IF(ISBLANK(S2217),"",
IF(ISERROR(FIND(",",S2217)),
  IF(ISERROR(VLOOKUP(S2217,MapTable!$A:$A,1,0)),"맵없음",
  ""),
IF(ISERROR(FIND(",",S2217,FIND(",",S2217)+1)),
  IF(OR(ISERROR(VLOOKUP(LEFT(S2217,FIND(",",S2217)-1),MapTable!$A:$A,1,0)),ISERROR(VLOOKUP(TRIM(MID(S2217,FIND(",",S2217)+1,999)),MapTable!$A:$A,1,0))),"맵없음",
  ""),
IF(ISERROR(FIND(",",S2217,FIND(",",S2217,FIND(",",S2217)+1)+1)),
  IF(OR(ISERROR(VLOOKUP(LEFT(S2217,FIND(",",S2217)-1),MapTable!$A:$A,1,0)),ISERROR(VLOOKUP(TRIM(MID(S2217,FIND(",",S2217)+1,FIND(",",S2217,FIND(",",S2217)+1)-FIND(",",S2217)-1)),MapTable!$A:$A,1,0)),ISERROR(VLOOKUP(TRIM(MID(S2217,FIND(",",S2217,FIND(",",S2217)+1)+1,999)),MapTable!$A:$A,1,0))),"맵없음",
  ""),
IF(ISERROR(FIND(",",S2217,FIND(",",S2217,FIND(",",S2217,FIND(",",S2217)+1)+1)+1)),
  IF(OR(ISERROR(VLOOKUP(LEFT(S2217,FIND(",",S2217)-1),MapTable!$A:$A,1,0)),ISERROR(VLOOKUP(TRIM(MID(S2217,FIND(",",S2217)+1,FIND(",",S2217,FIND(",",S2217)+1)-FIND(",",S2217)-1)),MapTable!$A:$A,1,0)),ISERROR(VLOOKUP(TRIM(MID(S2217,FIND(",",S2217,FIND(",",S2217)+1)+1,FIND(",",S2217,FIND(",",S2217,FIND(",",S2217)+1)+1)-FIND(",",S2217,FIND(",",S2217)+1)-1)),MapTable!$A:$A,1,0)),ISERROR(VLOOKUP(TRIM(MID(S2217,FIND(",",S2217,FIND(",",S2217,FIND(",",S2217)+1)+1)+1,999)),MapTable!$A:$A,1,0))),"맵없음",
  ""),
)))))</f>
        <v/>
      </c>
      <c r="Y2217" t="str">
        <f>IF(ISBLANK(X2217),"",IF(ISERROR(VLOOKUP(X2217,[3]DropTable!$A:$A,1,0)),"드랍없음",""))</f>
        <v/>
      </c>
      <c r="AA2217" t="str">
        <f>IF(ISBLANK(Z2217),"",IF(ISERROR(VLOOKUP(Z2217,[3]DropTable!$A:$A,1,0)),"드랍없음",""))</f>
        <v/>
      </c>
      <c r="AC2217">
        <v>8.1</v>
      </c>
    </row>
    <row r="2218" spans="1:29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114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P2218" t="b">
        <f t="shared" ca="1" si="57"/>
        <v>0</v>
      </c>
      <c r="T2218" t="str">
        <f>IF(ISBLANK(S2218),"",
IF(ISERROR(FIND(",",S2218)),
  IF(ISERROR(VLOOKUP(S2218,MapTable!$A:$A,1,0)),"맵없음",
  ""),
IF(ISERROR(FIND(",",S2218,FIND(",",S2218)+1)),
  IF(OR(ISERROR(VLOOKUP(LEFT(S2218,FIND(",",S2218)-1),MapTable!$A:$A,1,0)),ISERROR(VLOOKUP(TRIM(MID(S2218,FIND(",",S2218)+1,999)),MapTable!$A:$A,1,0))),"맵없음",
  ""),
IF(ISERROR(FIND(",",S2218,FIND(",",S2218,FIND(",",S2218)+1)+1)),
  IF(OR(ISERROR(VLOOKUP(LEFT(S2218,FIND(",",S2218)-1),MapTable!$A:$A,1,0)),ISERROR(VLOOKUP(TRIM(MID(S2218,FIND(",",S2218)+1,FIND(",",S2218,FIND(",",S2218)+1)-FIND(",",S2218)-1)),MapTable!$A:$A,1,0)),ISERROR(VLOOKUP(TRIM(MID(S2218,FIND(",",S2218,FIND(",",S2218)+1)+1,999)),MapTable!$A:$A,1,0))),"맵없음",
  ""),
IF(ISERROR(FIND(",",S2218,FIND(",",S2218,FIND(",",S2218,FIND(",",S2218)+1)+1)+1)),
  IF(OR(ISERROR(VLOOKUP(LEFT(S2218,FIND(",",S2218)-1),MapTable!$A:$A,1,0)),ISERROR(VLOOKUP(TRIM(MID(S2218,FIND(",",S2218)+1,FIND(",",S2218,FIND(",",S2218)+1)-FIND(",",S2218)-1)),MapTable!$A:$A,1,0)),ISERROR(VLOOKUP(TRIM(MID(S2218,FIND(",",S2218,FIND(",",S2218)+1)+1,FIND(",",S2218,FIND(",",S2218,FIND(",",S2218)+1)+1)-FIND(",",S2218,FIND(",",S2218)+1)-1)),MapTable!$A:$A,1,0)),ISERROR(VLOOKUP(TRIM(MID(S2218,FIND(",",S2218,FIND(",",S2218,FIND(",",S2218)+1)+1)+1,999)),MapTable!$A:$A,1,0))),"맵없음",
  ""),
)))))</f>
        <v/>
      </c>
      <c r="Y2218" t="str">
        <f>IF(ISBLANK(X2218),"",IF(ISERROR(VLOOKUP(X2218,[3]DropTable!$A:$A,1,0)),"드랍없음",""))</f>
        <v/>
      </c>
      <c r="AA2218" t="str">
        <f>IF(ISBLANK(Z2218),"",IF(ISERROR(VLOOKUP(Z2218,[3]DropTable!$A:$A,1,0)),"드랍없음",""))</f>
        <v/>
      </c>
      <c r="AC2218">
        <v>8.1</v>
      </c>
    </row>
    <row r="2219" spans="1:29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114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P2219" t="b">
        <f t="shared" ca="1" si="57"/>
        <v>0</v>
      </c>
      <c r="T2219" t="str">
        <f>IF(ISBLANK(S2219),"",
IF(ISERROR(FIND(",",S2219)),
  IF(ISERROR(VLOOKUP(S2219,MapTable!$A:$A,1,0)),"맵없음",
  ""),
IF(ISERROR(FIND(",",S2219,FIND(",",S2219)+1)),
  IF(OR(ISERROR(VLOOKUP(LEFT(S2219,FIND(",",S2219)-1),MapTable!$A:$A,1,0)),ISERROR(VLOOKUP(TRIM(MID(S2219,FIND(",",S2219)+1,999)),MapTable!$A:$A,1,0))),"맵없음",
  ""),
IF(ISERROR(FIND(",",S2219,FIND(",",S2219,FIND(",",S2219)+1)+1)),
  IF(OR(ISERROR(VLOOKUP(LEFT(S2219,FIND(",",S2219)-1),MapTable!$A:$A,1,0)),ISERROR(VLOOKUP(TRIM(MID(S2219,FIND(",",S2219)+1,FIND(",",S2219,FIND(",",S2219)+1)-FIND(",",S2219)-1)),MapTable!$A:$A,1,0)),ISERROR(VLOOKUP(TRIM(MID(S2219,FIND(",",S2219,FIND(",",S2219)+1)+1,999)),MapTable!$A:$A,1,0))),"맵없음",
  ""),
IF(ISERROR(FIND(",",S2219,FIND(",",S2219,FIND(",",S2219,FIND(",",S2219)+1)+1)+1)),
  IF(OR(ISERROR(VLOOKUP(LEFT(S2219,FIND(",",S2219)-1),MapTable!$A:$A,1,0)),ISERROR(VLOOKUP(TRIM(MID(S2219,FIND(",",S2219)+1,FIND(",",S2219,FIND(",",S2219)+1)-FIND(",",S2219)-1)),MapTable!$A:$A,1,0)),ISERROR(VLOOKUP(TRIM(MID(S2219,FIND(",",S2219,FIND(",",S2219)+1)+1,FIND(",",S2219,FIND(",",S2219,FIND(",",S2219)+1)+1)-FIND(",",S2219,FIND(",",S2219)+1)-1)),MapTable!$A:$A,1,0)),ISERROR(VLOOKUP(TRIM(MID(S2219,FIND(",",S2219,FIND(",",S2219,FIND(",",S2219)+1)+1)+1,999)),MapTable!$A:$A,1,0))),"맵없음",
  ""),
)))))</f>
        <v/>
      </c>
      <c r="Y2219" t="str">
        <f>IF(ISBLANK(X2219),"",IF(ISERROR(VLOOKUP(X2219,[3]DropTable!$A:$A,1,0)),"드랍없음",""))</f>
        <v/>
      </c>
      <c r="AA2219" t="str">
        <f>IF(ISBLANK(Z2219),"",IF(ISERROR(VLOOKUP(Z2219,[3]DropTable!$A:$A,1,0)),"드랍없음",""))</f>
        <v/>
      </c>
      <c r="AC2219">
        <v>8.1</v>
      </c>
    </row>
    <row r="2220" spans="1:29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114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P2220" t="b">
        <f t="shared" ca="1" si="57"/>
        <v>0</v>
      </c>
      <c r="T2220" t="str">
        <f>IF(ISBLANK(S2220),"",
IF(ISERROR(FIND(",",S2220)),
  IF(ISERROR(VLOOKUP(S2220,MapTable!$A:$A,1,0)),"맵없음",
  ""),
IF(ISERROR(FIND(",",S2220,FIND(",",S2220)+1)),
  IF(OR(ISERROR(VLOOKUP(LEFT(S2220,FIND(",",S2220)-1),MapTable!$A:$A,1,0)),ISERROR(VLOOKUP(TRIM(MID(S2220,FIND(",",S2220)+1,999)),MapTable!$A:$A,1,0))),"맵없음",
  ""),
IF(ISERROR(FIND(",",S2220,FIND(",",S2220,FIND(",",S2220)+1)+1)),
  IF(OR(ISERROR(VLOOKUP(LEFT(S2220,FIND(",",S2220)-1),MapTable!$A:$A,1,0)),ISERROR(VLOOKUP(TRIM(MID(S2220,FIND(",",S2220)+1,FIND(",",S2220,FIND(",",S2220)+1)-FIND(",",S2220)-1)),MapTable!$A:$A,1,0)),ISERROR(VLOOKUP(TRIM(MID(S2220,FIND(",",S2220,FIND(",",S2220)+1)+1,999)),MapTable!$A:$A,1,0))),"맵없음",
  ""),
IF(ISERROR(FIND(",",S2220,FIND(",",S2220,FIND(",",S2220,FIND(",",S2220)+1)+1)+1)),
  IF(OR(ISERROR(VLOOKUP(LEFT(S2220,FIND(",",S2220)-1),MapTable!$A:$A,1,0)),ISERROR(VLOOKUP(TRIM(MID(S2220,FIND(",",S2220)+1,FIND(",",S2220,FIND(",",S2220)+1)-FIND(",",S2220)-1)),MapTable!$A:$A,1,0)),ISERROR(VLOOKUP(TRIM(MID(S2220,FIND(",",S2220,FIND(",",S2220)+1)+1,FIND(",",S2220,FIND(",",S2220,FIND(",",S2220)+1)+1)-FIND(",",S2220,FIND(",",S2220)+1)-1)),MapTable!$A:$A,1,0)),ISERROR(VLOOKUP(TRIM(MID(S2220,FIND(",",S2220,FIND(",",S2220,FIND(",",S2220)+1)+1)+1,999)),MapTable!$A:$A,1,0))),"맵없음",
  ""),
)))))</f>
        <v/>
      </c>
      <c r="Y2220" t="str">
        <f>IF(ISBLANK(X2220),"",IF(ISERROR(VLOOKUP(X2220,[3]DropTable!$A:$A,1,0)),"드랍없음",""))</f>
        <v/>
      </c>
      <c r="AA2220" t="str">
        <f>IF(ISBLANK(Z2220),"",IF(ISERROR(VLOOKUP(Z2220,[3]DropTable!$A:$A,1,0)),"드랍없음",""))</f>
        <v/>
      </c>
      <c r="AC2220">
        <v>8.1</v>
      </c>
    </row>
    <row r="2221" spans="1:29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114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P2221" t="b">
        <f t="shared" ca="1" si="57"/>
        <v>0</v>
      </c>
      <c r="T2221" t="str">
        <f>IF(ISBLANK(S2221),"",
IF(ISERROR(FIND(",",S2221)),
  IF(ISERROR(VLOOKUP(S2221,MapTable!$A:$A,1,0)),"맵없음",
  ""),
IF(ISERROR(FIND(",",S2221,FIND(",",S2221)+1)),
  IF(OR(ISERROR(VLOOKUP(LEFT(S2221,FIND(",",S2221)-1),MapTable!$A:$A,1,0)),ISERROR(VLOOKUP(TRIM(MID(S2221,FIND(",",S2221)+1,999)),MapTable!$A:$A,1,0))),"맵없음",
  ""),
IF(ISERROR(FIND(",",S2221,FIND(",",S2221,FIND(",",S2221)+1)+1)),
  IF(OR(ISERROR(VLOOKUP(LEFT(S2221,FIND(",",S2221)-1),MapTable!$A:$A,1,0)),ISERROR(VLOOKUP(TRIM(MID(S2221,FIND(",",S2221)+1,FIND(",",S2221,FIND(",",S2221)+1)-FIND(",",S2221)-1)),MapTable!$A:$A,1,0)),ISERROR(VLOOKUP(TRIM(MID(S2221,FIND(",",S2221,FIND(",",S2221)+1)+1,999)),MapTable!$A:$A,1,0))),"맵없음",
  ""),
IF(ISERROR(FIND(",",S2221,FIND(",",S2221,FIND(",",S2221,FIND(",",S2221)+1)+1)+1)),
  IF(OR(ISERROR(VLOOKUP(LEFT(S2221,FIND(",",S2221)-1),MapTable!$A:$A,1,0)),ISERROR(VLOOKUP(TRIM(MID(S2221,FIND(",",S2221)+1,FIND(",",S2221,FIND(",",S2221)+1)-FIND(",",S2221)-1)),MapTable!$A:$A,1,0)),ISERROR(VLOOKUP(TRIM(MID(S2221,FIND(",",S2221,FIND(",",S2221)+1)+1,FIND(",",S2221,FIND(",",S2221,FIND(",",S2221)+1)+1)-FIND(",",S2221,FIND(",",S2221)+1)-1)),MapTable!$A:$A,1,0)),ISERROR(VLOOKUP(TRIM(MID(S2221,FIND(",",S2221,FIND(",",S2221,FIND(",",S2221)+1)+1)+1,999)),MapTable!$A:$A,1,0))),"맵없음",
  ""),
)))))</f>
        <v/>
      </c>
      <c r="Y2221" t="str">
        <f>IF(ISBLANK(X2221),"",IF(ISERROR(VLOOKUP(X2221,[3]DropTable!$A:$A,1,0)),"드랍없음",""))</f>
        <v/>
      </c>
      <c r="AA2221" t="str">
        <f>IF(ISBLANK(Z2221),"",IF(ISERROR(VLOOKUP(Z2221,[3]DropTable!$A:$A,1,0)),"드랍없음",""))</f>
        <v/>
      </c>
      <c r="AC2221">
        <v>8.1</v>
      </c>
    </row>
    <row r="2222" spans="1:29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114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P2222" t="b">
        <f t="shared" ca="1" si="57"/>
        <v>0</v>
      </c>
      <c r="T2222" t="str">
        <f>IF(ISBLANK(S2222),"",
IF(ISERROR(FIND(",",S2222)),
  IF(ISERROR(VLOOKUP(S2222,MapTable!$A:$A,1,0)),"맵없음",
  ""),
IF(ISERROR(FIND(",",S2222,FIND(",",S2222)+1)),
  IF(OR(ISERROR(VLOOKUP(LEFT(S2222,FIND(",",S2222)-1),MapTable!$A:$A,1,0)),ISERROR(VLOOKUP(TRIM(MID(S2222,FIND(",",S2222)+1,999)),MapTable!$A:$A,1,0))),"맵없음",
  ""),
IF(ISERROR(FIND(",",S2222,FIND(",",S2222,FIND(",",S2222)+1)+1)),
  IF(OR(ISERROR(VLOOKUP(LEFT(S2222,FIND(",",S2222)-1),MapTable!$A:$A,1,0)),ISERROR(VLOOKUP(TRIM(MID(S2222,FIND(",",S2222)+1,FIND(",",S2222,FIND(",",S2222)+1)-FIND(",",S2222)-1)),MapTable!$A:$A,1,0)),ISERROR(VLOOKUP(TRIM(MID(S2222,FIND(",",S2222,FIND(",",S2222)+1)+1,999)),MapTable!$A:$A,1,0))),"맵없음",
  ""),
IF(ISERROR(FIND(",",S2222,FIND(",",S2222,FIND(",",S2222,FIND(",",S2222)+1)+1)+1)),
  IF(OR(ISERROR(VLOOKUP(LEFT(S2222,FIND(",",S2222)-1),MapTable!$A:$A,1,0)),ISERROR(VLOOKUP(TRIM(MID(S2222,FIND(",",S2222)+1,FIND(",",S2222,FIND(",",S2222)+1)-FIND(",",S2222)-1)),MapTable!$A:$A,1,0)),ISERROR(VLOOKUP(TRIM(MID(S2222,FIND(",",S2222,FIND(",",S2222)+1)+1,FIND(",",S2222,FIND(",",S2222,FIND(",",S2222)+1)+1)-FIND(",",S2222,FIND(",",S2222)+1)-1)),MapTable!$A:$A,1,0)),ISERROR(VLOOKUP(TRIM(MID(S2222,FIND(",",S2222,FIND(",",S2222,FIND(",",S2222)+1)+1)+1,999)),MapTable!$A:$A,1,0))),"맵없음",
  ""),
)))))</f>
        <v/>
      </c>
      <c r="Y2222" t="str">
        <f>IF(ISBLANK(X2222),"",IF(ISERROR(VLOOKUP(X2222,[3]DropTable!$A:$A,1,0)),"드랍없음",""))</f>
        <v/>
      </c>
      <c r="AA2222" t="str">
        <f>IF(ISBLANK(Z2222),"",IF(ISERROR(VLOOKUP(Z2222,[3]DropTable!$A:$A,1,0)),"드랍없음",""))</f>
        <v/>
      </c>
      <c r="AC2222">
        <v>8.1</v>
      </c>
    </row>
    <row r="2223" spans="1:29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114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P2223" t="b">
        <f t="shared" ca="1" si="57"/>
        <v>0</v>
      </c>
      <c r="T2223" t="str">
        <f>IF(ISBLANK(S2223),"",
IF(ISERROR(FIND(",",S2223)),
  IF(ISERROR(VLOOKUP(S2223,MapTable!$A:$A,1,0)),"맵없음",
  ""),
IF(ISERROR(FIND(",",S2223,FIND(",",S2223)+1)),
  IF(OR(ISERROR(VLOOKUP(LEFT(S2223,FIND(",",S2223)-1),MapTable!$A:$A,1,0)),ISERROR(VLOOKUP(TRIM(MID(S2223,FIND(",",S2223)+1,999)),MapTable!$A:$A,1,0))),"맵없음",
  ""),
IF(ISERROR(FIND(",",S2223,FIND(",",S2223,FIND(",",S2223)+1)+1)),
  IF(OR(ISERROR(VLOOKUP(LEFT(S2223,FIND(",",S2223)-1),MapTable!$A:$A,1,0)),ISERROR(VLOOKUP(TRIM(MID(S2223,FIND(",",S2223)+1,FIND(",",S2223,FIND(",",S2223)+1)-FIND(",",S2223)-1)),MapTable!$A:$A,1,0)),ISERROR(VLOOKUP(TRIM(MID(S2223,FIND(",",S2223,FIND(",",S2223)+1)+1,999)),MapTable!$A:$A,1,0))),"맵없음",
  ""),
IF(ISERROR(FIND(",",S2223,FIND(",",S2223,FIND(",",S2223,FIND(",",S2223)+1)+1)+1)),
  IF(OR(ISERROR(VLOOKUP(LEFT(S2223,FIND(",",S2223)-1),MapTable!$A:$A,1,0)),ISERROR(VLOOKUP(TRIM(MID(S2223,FIND(",",S2223)+1,FIND(",",S2223,FIND(",",S2223)+1)-FIND(",",S2223)-1)),MapTable!$A:$A,1,0)),ISERROR(VLOOKUP(TRIM(MID(S2223,FIND(",",S2223,FIND(",",S2223)+1)+1,FIND(",",S2223,FIND(",",S2223,FIND(",",S2223)+1)+1)-FIND(",",S2223,FIND(",",S2223)+1)-1)),MapTable!$A:$A,1,0)),ISERROR(VLOOKUP(TRIM(MID(S2223,FIND(",",S2223,FIND(",",S2223,FIND(",",S2223)+1)+1)+1,999)),MapTable!$A:$A,1,0))),"맵없음",
  ""),
)))))</f>
        <v/>
      </c>
      <c r="Y2223" t="str">
        <f>IF(ISBLANK(X2223),"",IF(ISERROR(VLOOKUP(X2223,[3]DropTable!$A:$A,1,0)),"드랍없음",""))</f>
        <v/>
      </c>
      <c r="AA2223" t="str">
        <f>IF(ISBLANK(Z2223),"",IF(ISERROR(VLOOKUP(Z2223,[3]DropTable!$A:$A,1,0)),"드랍없음",""))</f>
        <v/>
      </c>
      <c r="AC2223">
        <v>8.1</v>
      </c>
    </row>
    <row r="2224" spans="1:29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114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P2224" t="b">
        <f t="shared" ca="1" si="57"/>
        <v>0</v>
      </c>
      <c r="T2224" t="str">
        <f>IF(ISBLANK(S2224),"",
IF(ISERROR(FIND(",",S2224)),
  IF(ISERROR(VLOOKUP(S2224,MapTable!$A:$A,1,0)),"맵없음",
  ""),
IF(ISERROR(FIND(",",S2224,FIND(",",S2224)+1)),
  IF(OR(ISERROR(VLOOKUP(LEFT(S2224,FIND(",",S2224)-1),MapTable!$A:$A,1,0)),ISERROR(VLOOKUP(TRIM(MID(S2224,FIND(",",S2224)+1,999)),MapTable!$A:$A,1,0))),"맵없음",
  ""),
IF(ISERROR(FIND(",",S2224,FIND(",",S2224,FIND(",",S2224)+1)+1)),
  IF(OR(ISERROR(VLOOKUP(LEFT(S2224,FIND(",",S2224)-1),MapTable!$A:$A,1,0)),ISERROR(VLOOKUP(TRIM(MID(S2224,FIND(",",S2224)+1,FIND(",",S2224,FIND(",",S2224)+1)-FIND(",",S2224)-1)),MapTable!$A:$A,1,0)),ISERROR(VLOOKUP(TRIM(MID(S2224,FIND(",",S2224,FIND(",",S2224)+1)+1,999)),MapTable!$A:$A,1,0))),"맵없음",
  ""),
IF(ISERROR(FIND(",",S2224,FIND(",",S2224,FIND(",",S2224,FIND(",",S2224)+1)+1)+1)),
  IF(OR(ISERROR(VLOOKUP(LEFT(S2224,FIND(",",S2224)-1),MapTable!$A:$A,1,0)),ISERROR(VLOOKUP(TRIM(MID(S2224,FIND(",",S2224)+1,FIND(",",S2224,FIND(",",S2224)+1)-FIND(",",S2224)-1)),MapTable!$A:$A,1,0)),ISERROR(VLOOKUP(TRIM(MID(S2224,FIND(",",S2224,FIND(",",S2224)+1)+1,FIND(",",S2224,FIND(",",S2224,FIND(",",S2224)+1)+1)-FIND(",",S2224,FIND(",",S2224)+1)-1)),MapTable!$A:$A,1,0)),ISERROR(VLOOKUP(TRIM(MID(S2224,FIND(",",S2224,FIND(",",S2224,FIND(",",S2224)+1)+1)+1,999)),MapTable!$A:$A,1,0))),"맵없음",
  ""),
)))))</f>
        <v/>
      </c>
      <c r="Y2224" t="str">
        <f>IF(ISBLANK(X2224),"",IF(ISERROR(VLOOKUP(X2224,[3]DropTable!$A:$A,1,0)),"드랍없음",""))</f>
        <v/>
      </c>
      <c r="AA2224" t="str">
        <f>IF(ISBLANK(Z2224),"",IF(ISERROR(VLOOKUP(Z2224,[3]DropTable!$A:$A,1,0)),"드랍없음",""))</f>
        <v/>
      </c>
      <c r="AC2224">
        <v>8.1</v>
      </c>
    </row>
    <row r="2225" spans="1:29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114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P2225" t="b">
        <f t="shared" ca="1" si="57"/>
        <v>0</v>
      </c>
      <c r="T2225" t="str">
        <f>IF(ISBLANK(S2225),"",
IF(ISERROR(FIND(",",S2225)),
  IF(ISERROR(VLOOKUP(S2225,MapTable!$A:$A,1,0)),"맵없음",
  ""),
IF(ISERROR(FIND(",",S2225,FIND(",",S2225)+1)),
  IF(OR(ISERROR(VLOOKUP(LEFT(S2225,FIND(",",S2225)-1),MapTable!$A:$A,1,0)),ISERROR(VLOOKUP(TRIM(MID(S2225,FIND(",",S2225)+1,999)),MapTable!$A:$A,1,0))),"맵없음",
  ""),
IF(ISERROR(FIND(",",S2225,FIND(",",S2225,FIND(",",S2225)+1)+1)),
  IF(OR(ISERROR(VLOOKUP(LEFT(S2225,FIND(",",S2225)-1),MapTable!$A:$A,1,0)),ISERROR(VLOOKUP(TRIM(MID(S2225,FIND(",",S2225)+1,FIND(",",S2225,FIND(",",S2225)+1)-FIND(",",S2225)-1)),MapTable!$A:$A,1,0)),ISERROR(VLOOKUP(TRIM(MID(S2225,FIND(",",S2225,FIND(",",S2225)+1)+1,999)),MapTable!$A:$A,1,0))),"맵없음",
  ""),
IF(ISERROR(FIND(",",S2225,FIND(",",S2225,FIND(",",S2225,FIND(",",S2225)+1)+1)+1)),
  IF(OR(ISERROR(VLOOKUP(LEFT(S2225,FIND(",",S2225)-1),MapTable!$A:$A,1,0)),ISERROR(VLOOKUP(TRIM(MID(S2225,FIND(",",S2225)+1,FIND(",",S2225,FIND(",",S2225)+1)-FIND(",",S2225)-1)),MapTable!$A:$A,1,0)),ISERROR(VLOOKUP(TRIM(MID(S2225,FIND(",",S2225,FIND(",",S2225)+1)+1,FIND(",",S2225,FIND(",",S2225,FIND(",",S2225)+1)+1)-FIND(",",S2225,FIND(",",S2225)+1)-1)),MapTable!$A:$A,1,0)),ISERROR(VLOOKUP(TRIM(MID(S2225,FIND(",",S2225,FIND(",",S2225,FIND(",",S2225)+1)+1)+1,999)),MapTable!$A:$A,1,0))),"맵없음",
  ""),
)))))</f>
        <v/>
      </c>
      <c r="Y2225" t="str">
        <f>IF(ISBLANK(X2225),"",IF(ISERROR(VLOOKUP(X2225,[3]DropTable!$A:$A,1,0)),"드랍없음",""))</f>
        <v/>
      </c>
      <c r="AA2225" t="str">
        <f>IF(ISBLANK(Z2225),"",IF(ISERROR(VLOOKUP(Z2225,[3]DropTable!$A:$A,1,0)),"드랍없음",""))</f>
        <v/>
      </c>
      <c r="AC2225">
        <v>8.1</v>
      </c>
    </row>
    <row r="2226" spans="1:29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114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P2226" t="b">
        <f t="shared" ca="1" si="57"/>
        <v>0</v>
      </c>
      <c r="T2226" t="str">
        <f>IF(ISBLANK(S2226),"",
IF(ISERROR(FIND(",",S2226)),
  IF(ISERROR(VLOOKUP(S2226,MapTable!$A:$A,1,0)),"맵없음",
  ""),
IF(ISERROR(FIND(",",S2226,FIND(",",S2226)+1)),
  IF(OR(ISERROR(VLOOKUP(LEFT(S2226,FIND(",",S2226)-1),MapTable!$A:$A,1,0)),ISERROR(VLOOKUP(TRIM(MID(S2226,FIND(",",S2226)+1,999)),MapTable!$A:$A,1,0))),"맵없음",
  ""),
IF(ISERROR(FIND(",",S2226,FIND(",",S2226,FIND(",",S2226)+1)+1)),
  IF(OR(ISERROR(VLOOKUP(LEFT(S2226,FIND(",",S2226)-1),MapTable!$A:$A,1,0)),ISERROR(VLOOKUP(TRIM(MID(S2226,FIND(",",S2226)+1,FIND(",",S2226,FIND(",",S2226)+1)-FIND(",",S2226)-1)),MapTable!$A:$A,1,0)),ISERROR(VLOOKUP(TRIM(MID(S2226,FIND(",",S2226,FIND(",",S2226)+1)+1,999)),MapTable!$A:$A,1,0))),"맵없음",
  ""),
IF(ISERROR(FIND(",",S2226,FIND(",",S2226,FIND(",",S2226,FIND(",",S2226)+1)+1)+1)),
  IF(OR(ISERROR(VLOOKUP(LEFT(S2226,FIND(",",S2226)-1),MapTable!$A:$A,1,0)),ISERROR(VLOOKUP(TRIM(MID(S2226,FIND(",",S2226)+1,FIND(",",S2226,FIND(",",S2226)+1)-FIND(",",S2226)-1)),MapTable!$A:$A,1,0)),ISERROR(VLOOKUP(TRIM(MID(S2226,FIND(",",S2226,FIND(",",S2226)+1)+1,FIND(",",S2226,FIND(",",S2226,FIND(",",S2226)+1)+1)-FIND(",",S2226,FIND(",",S2226)+1)-1)),MapTable!$A:$A,1,0)),ISERROR(VLOOKUP(TRIM(MID(S2226,FIND(",",S2226,FIND(",",S2226,FIND(",",S2226)+1)+1)+1,999)),MapTable!$A:$A,1,0))),"맵없음",
  ""),
)))))</f>
        <v/>
      </c>
      <c r="Y2226" t="str">
        <f>IF(ISBLANK(X2226),"",IF(ISERROR(VLOOKUP(X2226,[3]DropTable!$A:$A,1,0)),"드랍없음",""))</f>
        <v/>
      </c>
      <c r="AA2226" t="str">
        <f>IF(ISBLANK(Z2226),"",IF(ISERROR(VLOOKUP(Z2226,[3]DropTable!$A:$A,1,0)),"드랍없음",""))</f>
        <v/>
      </c>
      <c r="AC2226">
        <v>8.1</v>
      </c>
    </row>
    <row r="2227" spans="1:29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114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P2227" t="b">
        <f t="shared" ca="1" si="57"/>
        <v>0</v>
      </c>
      <c r="T2227" t="str">
        <f>IF(ISBLANK(S2227),"",
IF(ISERROR(FIND(",",S2227)),
  IF(ISERROR(VLOOKUP(S2227,MapTable!$A:$A,1,0)),"맵없음",
  ""),
IF(ISERROR(FIND(",",S2227,FIND(",",S2227)+1)),
  IF(OR(ISERROR(VLOOKUP(LEFT(S2227,FIND(",",S2227)-1),MapTable!$A:$A,1,0)),ISERROR(VLOOKUP(TRIM(MID(S2227,FIND(",",S2227)+1,999)),MapTable!$A:$A,1,0))),"맵없음",
  ""),
IF(ISERROR(FIND(",",S2227,FIND(",",S2227,FIND(",",S2227)+1)+1)),
  IF(OR(ISERROR(VLOOKUP(LEFT(S2227,FIND(",",S2227)-1),MapTable!$A:$A,1,0)),ISERROR(VLOOKUP(TRIM(MID(S2227,FIND(",",S2227)+1,FIND(",",S2227,FIND(",",S2227)+1)-FIND(",",S2227)-1)),MapTable!$A:$A,1,0)),ISERROR(VLOOKUP(TRIM(MID(S2227,FIND(",",S2227,FIND(",",S2227)+1)+1,999)),MapTable!$A:$A,1,0))),"맵없음",
  ""),
IF(ISERROR(FIND(",",S2227,FIND(",",S2227,FIND(",",S2227,FIND(",",S2227)+1)+1)+1)),
  IF(OR(ISERROR(VLOOKUP(LEFT(S2227,FIND(",",S2227)-1),MapTable!$A:$A,1,0)),ISERROR(VLOOKUP(TRIM(MID(S2227,FIND(",",S2227)+1,FIND(",",S2227,FIND(",",S2227)+1)-FIND(",",S2227)-1)),MapTable!$A:$A,1,0)),ISERROR(VLOOKUP(TRIM(MID(S2227,FIND(",",S2227,FIND(",",S2227)+1)+1,FIND(",",S2227,FIND(",",S2227,FIND(",",S2227)+1)+1)-FIND(",",S2227,FIND(",",S2227)+1)-1)),MapTable!$A:$A,1,0)),ISERROR(VLOOKUP(TRIM(MID(S2227,FIND(",",S2227,FIND(",",S2227,FIND(",",S2227)+1)+1)+1,999)),MapTable!$A:$A,1,0))),"맵없음",
  ""),
)))))</f>
        <v/>
      </c>
      <c r="Y2227" t="str">
        <f>IF(ISBLANK(X2227),"",IF(ISERROR(VLOOKUP(X2227,[3]DropTable!$A:$A,1,0)),"드랍없음",""))</f>
        <v/>
      </c>
      <c r="AA2227" t="str">
        <f>IF(ISBLANK(Z2227),"",IF(ISERROR(VLOOKUP(Z2227,[3]DropTable!$A:$A,1,0)),"드랍없음",""))</f>
        <v/>
      </c>
      <c r="AC2227">
        <v>8.1</v>
      </c>
    </row>
    <row r="2228" spans="1:29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114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P2228" t="b">
        <f t="shared" ca="1" si="57"/>
        <v>0</v>
      </c>
      <c r="T2228" t="str">
        <f>IF(ISBLANK(S2228),"",
IF(ISERROR(FIND(",",S2228)),
  IF(ISERROR(VLOOKUP(S2228,MapTable!$A:$A,1,0)),"맵없음",
  ""),
IF(ISERROR(FIND(",",S2228,FIND(",",S2228)+1)),
  IF(OR(ISERROR(VLOOKUP(LEFT(S2228,FIND(",",S2228)-1),MapTable!$A:$A,1,0)),ISERROR(VLOOKUP(TRIM(MID(S2228,FIND(",",S2228)+1,999)),MapTable!$A:$A,1,0))),"맵없음",
  ""),
IF(ISERROR(FIND(",",S2228,FIND(",",S2228,FIND(",",S2228)+1)+1)),
  IF(OR(ISERROR(VLOOKUP(LEFT(S2228,FIND(",",S2228)-1),MapTable!$A:$A,1,0)),ISERROR(VLOOKUP(TRIM(MID(S2228,FIND(",",S2228)+1,FIND(",",S2228,FIND(",",S2228)+1)-FIND(",",S2228)-1)),MapTable!$A:$A,1,0)),ISERROR(VLOOKUP(TRIM(MID(S2228,FIND(",",S2228,FIND(",",S2228)+1)+1,999)),MapTable!$A:$A,1,0))),"맵없음",
  ""),
IF(ISERROR(FIND(",",S2228,FIND(",",S2228,FIND(",",S2228,FIND(",",S2228)+1)+1)+1)),
  IF(OR(ISERROR(VLOOKUP(LEFT(S2228,FIND(",",S2228)-1),MapTable!$A:$A,1,0)),ISERROR(VLOOKUP(TRIM(MID(S2228,FIND(",",S2228)+1,FIND(",",S2228,FIND(",",S2228)+1)-FIND(",",S2228)-1)),MapTable!$A:$A,1,0)),ISERROR(VLOOKUP(TRIM(MID(S2228,FIND(",",S2228,FIND(",",S2228)+1)+1,FIND(",",S2228,FIND(",",S2228,FIND(",",S2228)+1)+1)-FIND(",",S2228,FIND(",",S2228)+1)-1)),MapTable!$A:$A,1,0)),ISERROR(VLOOKUP(TRIM(MID(S2228,FIND(",",S2228,FIND(",",S2228,FIND(",",S2228)+1)+1)+1,999)),MapTable!$A:$A,1,0))),"맵없음",
  ""),
)))))</f>
        <v/>
      </c>
      <c r="Y2228" t="str">
        <f>IF(ISBLANK(X2228),"",IF(ISERROR(VLOOKUP(X2228,[3]DropTable!$A:$A,1,0)),"드랍없음",""))</f>
        <v/>
      </c>
      <c r="AA2228" t="str">
        <f>IF(ISBLANK(Z2228),"",IF(ISERROR(VLOOKUP(Z2228,[3]DropTable!$A:$A,1,0)),"드랍없음",""))</f>
        <v/>
      </c>
      <c r="AC2228">
        <v>8.1</v>
      </c>
    </row>
    <row r="2229" spans="1:29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114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P2229" t="b">
        <f t="shared" ca="1" si="57"/>
        <v>0</v>
      </c>
      <c r="T2229" t="str">
        <f>IF(ISBLANK(S2229),"",
IF(ISERROR(FIND(",",S2229)),
  IF(ISERROR(VLOOKUP(S2229,MapTable!$A:$A,1,0)),"맵없음",
  ""),
IF(ISERROR(FIND(",",S2229,FIND(",",S2229)+1)),
  IF(OR(ISERROR(VLOOKUP(LEFT(S2229,FIND(",",S2229)-1),MapTable!$A:$A,1,0)),ISERROR(VLOOKUP(TRIM(MID(S2229,FIND(",",S2229)+1,999)),MapTable!$A:$A,1,0))),"맵없음",
  ""),
IF(ISERROR(FIND(",",S2229,FIND(",",S2229,FIND(",",S2229)+1)+1)),
  IF(OR(ISERROR(VLOOKUP(LEFT(S2229,FIND(",",S2229)-1),MapTable!$A:$A,1,0)),ISERROR(VLOOKUP(TRIM(MID(S2229,FIND(",",S2229)+1,FIND(",",S2229,FIND(",",S2229)+1)-FIND(",",S2229)-1)),MapTable!$A:$A,1,0)),ISERROR(VLOOKUP(TRIM(MID(S2229,FIND(",",S2229,FIND(",",S2229)+1)+1,999)),MapTable!$A:$A,1,0))),"맵없음",
  ""),
IF(ISERROR(FIND(",",S2229,FIND(",",S2229,FIND(",",S2229,FIND(",",S2229)+1)+1)+1)),
  IF(OR(ISERROR(VLOOKUP(LEFT(S2229,FIND(",",S2229)-1),MapTable!$A:$A,1,0)),ISERROR(VLOOKUP(TRIM(MID(S2229,FIND(",",S2229)+1,FIND(",",S2229,FIND(",",S2229)+1)-FIND(",",S2229)-1)),MapTable!$A:$A,1,0)),ISERROR(VLOOKUP(TRIM(MID(S2229,FIND(",",S2229,FIND(",",S2229)+1)+1,FIND(",",S2229,FIND(",",S2229,FIND(",",S2229)+1)+1)-FIND(",",S2229,FIND(",",S2229)+1)-1)),MapTable!$A:$A,1,0)),ISERROR(VLOOKUP(TRIM(MID(S2229,FIND(",",S2229,FIND(",",S2229,FIND(",",S2229)+1)+1)+1,999)),MapTable!$A:$A,1,0))),"맵없음",
  ""),
)))))</f>
        <v/>
      </c>
      <c r="Y2229" t="str">
        <f>IF(ISBLANK(X2229),"",IF(ISERROR(VLOOKUP(X2229,[3]DropTable!$A:$A,1,0)),"드랍없음",""))</f>
        <v/>
      </c>
      <c r="AA2229" t="str">
        <f>IF(ISBLANK(Z2229),"",IF(ISERROR(VLOOKUP(Z2229,[3]DropTable!$A:$A,1,0)),"드랍없음",""))</f>
        <v/>
      </c>
      <c r="AC2229">
        <v>8.1</v>
      </c>
    </row>
    <row r="2230" spans="1:29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114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P2230" t="b">
        <f t="shared" ca="1" si="57"/>
        <v>0</v>
      </c>
      <c r="T2230" t="str">
        <f>IF(ISBLANK(S2230),"",
IF(ISERROR(FIND(",",S2230)),
  IF(ISERROR(VLOOKUP(S2230,MapTable!$A:$A,1,0)),"맵없음",
  ""),
IF(ISERROR(FIND(",",S2230,FIND(",",S2230)+1)),
  IF(OR(ISERROR(VLOOKUP(LEFT(S2230,FIND(",",S2230)-1),MapTable!$A:$A,1,0)),ISERROR(VLOOKUP(TRIM(MID(S2230,FIND(",",S2230)+1,999)),MapTable!$A:$A,1,0))),"맵없음",
  ""),
IF(ISERROR(FIND(",",S2230,FIND(",",S2230,FIND(",",S2230)+1)+1)),
  IF(OR(ISERROR(VLOOKUP(LEFT(S2230,FIND(",",S2230)-1),MapTable!$A:$A,1,0)),ISERROR(VLOOKUP(TRIM(MID(S2230,FIND(",",S2230)+1,FIND(",",S2230,FIND(",",S2230)+1)-FIND(",",S2230)-1)),MapTable!$A:$A,1,0)),ISERROR(VLOOKUP(TRIM(MID(S2230,FIND(",",S2230,FIND(",",S2230)+1)+1,999)),MapTable!$A:$A,1,0))),"맵없음",
  ""),
IF(ISERROR(FIND(",",S2230,FIND(",",S2230,FIND(",",S2230,FIND(",",S2230)+1)+1)+1)),
  IF(OR(ISERROR(VLOOKUP(LEFT(S2230,FIND(",",S2230)-1),MapTable!$A:$A,1,0)),ISERROR(VLOOKUP(TRIM(MID(S2230,FIND(",",S2230)+1,FIND(",",S2230,FIND(",",S2230)+1)-FIND(",",S2230)-1)),MapTable!$A:$A,1,0)),ISERROR(VLOOKUP(TRIM(MID(S2230,FIND(",",S2230,FIND(",",S2230)+1)+1,FIND(",",S2230,FIND(",",S2230,FIND(",",S2230)+1)+1)-FIND(",",S2230,FIND(",",S2230)+1)-1)),MapTable!$A:$A,1,0)),ISERROR(VLOOKUP(TRIM(MID(S2230,FIND(",",S2230,FIND(",",S2230,FIND(",",S2230)+1)+1)+1,999)),MapTable!$A:$A,1,0))),"맵없음",
  ""),
)))))</f>
        <v/>
      </c>
      <c r="Y2230" t="str">
        <f>IF(ISBLANK(X2230),"",IF(ISERROR(VLOOKUP(X2230,[3]DropTable!$A:$A,1,0)),"드랍없음",""))</f>
        <v/>
      </c>
      <c r="AA2230" t="str">
        <f>IF(ISBLANK(Z2230),"",IF(ISERROR(VLOOKUP(Z2230,[3]DropTable!$A:$A,1,0)),"드랍없음",""))</f>
        <v/>
      </c>
      <c r="AC2230">
        <v>8.1</v>
      </c>
    </row>
    <row r="2231" spans="1:29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114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P2231" t="b">
        <f t="shared" ca="1" si="57"/>
        <v>0</v>
      </c>
      <c r="T2231" t="str">
        <f>IF(ISBLANK(S2231),"",
IF(ISERROR(FIND(",",S2231)),
  IF(ISERROR(VLOOKUP(S2231,MapTable!$A:$A,1,0)),"맵없음",
  ""),
IF(ISERROR(FIND(",",S2231,FIND(",",S2231)+1)),
  IF(OR(ISERROR(VLOOKUP(LEFT(S2231,FIND(",",S2231)-1),MapTable!$A:$A,1,0)),ISERROR(VLOOKUP(TRIM(MID(S2231,FIND(",",S2231)+1,999)),MapTable!$A:$A,1,0))),"맵없음",
  ""),
IF(ISERROR(FIND(",",S2231,FIND(",",S2231,FIND(",",S2231)+1)+1)),
  IF(OR(ISERROR(VLOOKUP(LEFT(S2231,FIND(",",S2231)-1),MapTable!$A:$A,1,0)),ISERROR(VLOOKUP(TRIM(MID(S2231,FIND(",",S2231)+1,FIND(",",S2231,FIND(",",S2231)+1)-FIND(",",S2231)-1)),MapTable!$A:$A,1,0)),ISERROR(VLOOKUP(TRIM(MID(S2231,FIND(",",S2231,FIND(",",S2231)+1)+1,999)),MapTable!$A:$A,1,0))),"맵없음",
  ""),
IF(ISERROR(FIND(",",S2231,FIND(",",S2231,FIND(",",S2231,FIND(",",S2231)+1)+1)+1)),
  IF(OR(ISERROR(VLOOKUP(LEFT(S2231,FIND(",",S2231)-1),MapTable!$A:$A,1,0)),ISERROR(VLOOKUP(TRIM(MID(S2231,FIND(",",S2231)+1,FIND(",",S2231,FIND(",",S2231)+1)-FIND(",",S2231)-1)),MapTable!$A:$A,1,0)),ISERROR(VLOOKUP(TRIM(MID(S2231,FIND(",",S2231,FIND(",",S2231)+1)+1,FIND(",",S2231,FIND(",",S2231,FIND(",",S2231)+1)+1)-FIND(",",S2231,FIND(",",S2231)+1)-1)),MapTable!$A:$A,1,0)),ISERROR(VLOOKUP(TRIM(MID(S2231,FIND(",",S2231,FIND(",",S2231,FIND(",",S2231)+1)+1)+1,999)),MapTable!$A:$A,1,0))),"맵없음",
  ""),
)))))</f>
        <v/>
      </c>
      <c r="Y2231" t="str">
        <f>IF(ISBLANK(X2231),"",IF(ISERROR(VLOOKUP(X2231,[3]DropTable!$A:$A,1,0)),"드랍없음",""))</f>
        <v/>
      </c>
      <c r="AA2231" t="str">
        <f>IF(ISBLANK(Z2231),"",IF(ISERROR(VLOOKUP(Z2231,[3]DropTable!$A:$A,1,0)),"드랍없음",""))</f>
        <v/>
      </c>
      <c r="AC2231">
        <v>8.1</v>
      </c>
    </row>
    <row r="2232" spans="1:29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114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P2232" t="b">
        <f t="shared" ca="1" si="57"/>
        <v>0</v>
      </c>
      <c r="T2232" t="str">
        <f>IF(ISBLANK(S2232),"",
IF(ISERROR(FIND(",",S2232)),
  IF(ISERROR(VLOOKUP(S2232,MapTable!$A:$A,1,0)),"맵없음",
  ""),
IF(ISERROR(FIND(",",S2232,FIND(",",S2232)+1)),
  IF(OR(ISERROR(VLOOKUP(LEFT(S2232,FIND(",",S2232)-1),MapTable!$A:$A,1,0)),ISERROR(VLOOKUP(TRIM(MID(S2232,FIND(",",S2232)+1,999)),MapTable!$A:$A,1,0))),"맵없음",
  ""),
IF(ISERROR(FIND(",",S2232,FIND(",",S2232,FIND(",",S2232)+1)+1)),
  IF(OR(ISERROR(VLOOKUP(LEFT(S2232,FIND(",",S2232)-1),MapTable!$A:$A,1,0)),ISERROR(VLOOKUP(TRIM(MID(S2232,FIND(",",S2232)+1,FIND(",",S2232,FIND(",",S2232)+1)-FIND(",",S2232)-1)),MapTable!$A:$A,1,0)),ISERROR(VLOOKUP(TRIM(MID(S2232,FIND(",",S2232,FIND(",",S2232)+1)+1,999)),MapTable!$A:$A,1,0))),"맵없음",
  ""),
IF(ISERROR(FIND(",",S2232,FIND(",",S2232,FIND(",",S2232,FIND(",",S2232)+1)+1)+1)),
  IF(OR(ISERROR(VLOOKUP(LEFT(S2232,FIND(",",S2232)-1),MapTable!$A:$A,1,0)),ISERROR(VLOOKUP(TRIM(MID(S2232,FIND(",",S2232)+1,FIND(",",S2232,FIND(",",S2232)+1)-FIND(",",S2232)-1)),MapTable!$A:$A,1,0)),ISERROR(VLOOKUP(TRIM(MID(S2232,FIND(",",S2232,FIND(",",S2232)+1)+1,FIND(",",S2232,FIND(",",S2232,FIND(",",S2232)+1)+1)-FIND(",",S2232,FIND(",",S2232)+1)-1)),MapTable!$A:$A,1,0)),ISERROR(VLOOKUP(TRIM(MID(S2232,FIND(",",S2232,FIND(",",S2232,FIND(",",S2232)+1)+1)+1,999)),MapTable!$A:$A,1,0))),"맵없음",
  ""),
)))))</f>
        <v/>
      </c>
      <c r="Y2232" t="str">
        <f>IF(ISBLANK(X2232),"",IF(ISERROR(VLOOKUP(X2232,[3]DropTable!$A:$A,1,0)),"드랍없음",""))</f>
        <v/>
      </c>
      <c r="AA2232" t="str">
        <f>IF(ISBLANK(Z2232),"",IF(ISERROR(VLOOKUP(Z2232,[3]DropTable!$A:$A,1,0)),"드랍없음",""))</f>
        <v/>
      </c>
      <c r="AC2232">
        <v>8.1</v>
      </c>
    </row>
    <row r="2233" spans="1:29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114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P2233" t="b">
        <f t="shared" ca="1" si="57"/>
        <v>0</v>
      </c>
      <c r="T2233" t="str">
        <f>IF(ISBLANK(S2233),"",
IF(ISERROR(FIND(",",S2233)),
  IF(ISERROR(VLOOKUP(S2233,MapTable!$A:$A,1,0)),"맵없음",
  ""),
IF(ISERROR(FIND(",",S2233,FIND(",",S2233)+1)),
  IF(OR(ISERROR(VLOOKUP(LEFT(S2233,FIND(",",S2233)-1),MapTable!$A:$A,1,0)),ISERROR(VLOOKUP(TRIM(MID(S2233,FIND(",",S2233)+1,999)),MapTable!$A:$A,1,0))),"맵없음",
  ""),
IF(ISERROR(FIND(",",S2233,FIND(",",S2233,FIND(",",S2233)+1)+1)),
  IF(OR(ISERROR(VLOOKUP(LEFT(S2233,FIND(",",S2233)-1),MapTable!$A:$A,1,0)),ISERROR(VLOOKUP(TRIM(MID(S2233,FIND(",",S2233)+1,FIND(",",S2233,FIND(",",S2233)+1)-FIND(",",S2233)-1)),MapTable!$A:$A,1,0)),ISERROR(VLOOKUP(TRIM(MID(S2233,FIND(",",S2233,FIND(",",S2233)+1)+1,999)),MapTable!$A:$A,1,0))),"맵없음",
  ""),
IF(ISERROR(FIND(",",S2233,FIND(",",S2233,FIND(",",S2233,FIND(",",S2233)+1)+1)+1)),
  IF(OR(ISERROR(VLOOKUP(LEFT(S2233,FIND(",",S2233)-1),MapTable!$A:$A,1,0)),ISERROR(VLOOKUP(TRIM(MID(S2233,FIND(",",S2233)+1,FIND(",",S2233,FIND(",",S2233)+1)-FIND(",",S2233)-1)),MapTable!$A:$A,1,0)),ISERROR(VLOOKUP(TRIM(MID(S2233,FIND(",",S2233,FIND(",",S2233)+1)+1,FIND(",",S2233,FIND(",",S2233,FIND(",",S2233)+1)+1)-FIND(",",S2233,FIND(",",S2233)+1)-1)),MapTable!$A:$A,1,0)),ISERROR(VLOOKUP(TRIM(MID(S2233,FIND(",",S2233,FIND(",",S2233,FIND(",",S2233)+1)+1)+1,999)),MapTable!$A:$A,1,0))),"맵없음",
  ""),
)))))</f>
        <v/>
      </c>
      <c r="Y2233" t="str">
        <f>IF(ISBLANK(X2233),"",IF(ISERROR(VLOOKUP(X2233,[3]DropTable!$A:$A,1,0)),"드랍없음",""))</f>
        <v/>
      </c>
      <c r="AA2233" t="str">
        <f>IF(ISBLANK(Z2233),"",IF(ISERROR(VLOOKUP(Z2233,[3]DropTable!$A:$A,1,0)),"드랍없음",""))</f>
        <v/>
      </c>
      <c r="AC2233">
        <v>8.1</v>
      </c>
    </row>
    <row r="2234" spans="1:29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114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P2234" t="b">
        <f t="shared" ca="1" si="57"/>
        <v>0</v>
      </c>
      <c r="T2234" t="str">
        <f>IF(ISBLANK(S2234),"",
IF(ISERROR(FIND(",",S2234)),
  IF(ISERROR(VLOOKUP(S2234,MapTable!$A:$A,1,0)),"맵없음",
  ""),
IF(ISERROR(FIND(",",S2234,FIND(",",S2234)+1)),
  IF(OR(ISERROR(VLOOKUP(LEFT(S2234,FIND(",",S2234)-1),MapTable!$A:$A,1,0)),ISERROR(VLOOKUP(TRIM(MID(S2234,FIND(",",S2234)+1,999)),MapTable!$A:$A,1,0))),"맵없음",
  ""),
IF(ISERROR(FIND(",",S2234,FIND(",",S2234,FIND(",",S2234)+1)+1)),
  IF(OR(ISERROR(VLOOKUP(LEFT(S2234,FIND(",",S2234)-1),MapTable!$A:$A,1,0)),ISERROR(VLOOKUP(TRIM(MID(S2234,FIND(",",S2234)+1,FIND(",",S2234,FIND(",",S2234)+1)-FIND(",",S2234)-1)),MapTable!$A:$A,1,0)),ISERROR(VLOOKUP(TRIM(MID(S2234,FIND(",",S2234,FIND(",",S2234)+1)+1,999)),MapTable!$A:$A,1,0))),"맵없음",
  ""),
IF(ISERROR(FIND(",",S2234,FIND(",",S2234,FIND(",",S2234,FIND(",",S2234)+1)+1)+1)),
  IF(OR(ISERROR(VLOOKUP(LEFT(S2234,FIND(",",S2234)-1),MapTable!$A:$A,1,0)),ISERROR(VLOOKUP(TRIM(MID(S2234,FIND(",",S2234)+1,FIND(",",S2234,FIND(",",S2234)+1)-FIND(",",S2234)-1)),MapTable!$A:$A,1,0)),ISERROR(VLOOKUP(TRIM(MID(S2234,FIND(",",S2234,FIND(",",S2234)+1)+1,FIND(",",S2234,FIND(",",S2234,FIND(",",S2234)+1)+1)-FIND(",",S2234,FIND(",",S2234)+1)-1)),MapTable!$A:$A,1,0)),ISERROR(VLOOKUP(TRIM(MID(S2234,FIND(",",S2234,FIND(",",S2234,FIND(",",S2234)+1)+1)+1,999)),MapTable!$A:$A,1,0))),"맵없음",
  ""),
)))))</f>
        <v/>
      </c>
      <c r="Y2234" t="str">
        <f>IF(ISBLANK(X2234),"",IF(ISERROR(VLOOKUP(X2234,[3]DropTable!$A:$A,1,0)),"드랍없음",""))</f>
        <v/>
      </c>
      <c r="AA2234" t="str">
        <f>IF(ISBLANK(Z2234),"",IF(ISERROR(VLOOKUP(Z2234,[3]DropTable!$A:$A,1,0)),"드랍없음",""))</f>
        <v/>
      </c>
      <c r="AC2234">
        <v>8.1</v>
      </c>
    </row>
    <row r="2235" spans="1:29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114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P2235" t="b">
        <f t="shared" ca="1" si="57"/>
        <v>0</v>
      </c>
      <c r="T2235" t="str">
        <f>IF(ISBLANK(S2235),"",
IF(ISERROR(FIND(",",S2235)),
  IF(ISERROR(VLOOKUP(S2235,MapTable!$A:$A,1,0)),"맵없음",
  ""),
IF(ISERROR(FIND(",",S2235,FIND(",",S2235)+1)),
  IF(OR(ISERROR(VLOOKUP(LEFT(S2235,FIND(",",S2235)-1),MapTable!$A:$A,1,0)),ISERROR(VLOOKUP(TRIM(MID(S2235,FIND(",",S2235)+1,999)),MapTable!$A:$A,1,0))),"맵없음",
  ""),
IF(ISERROR(FIND(",",S2235,FIND(",",S2235,FIND(",",S2235)+1)+1)),
  IF(OR(ISERROR(VLOOKUP(LEFT(S2235,FIND(",",S2235)-1),MapTable!$A:$A,1,0)),ISERROR(VLOOKUP(TRIM(MID(S2235,FIND(",",S2235)+1,FIND(",",S2235,FIND(",",S2235)+1)-FIND(",",S2235)-1)),MapTable!$A:$A,1,0)),ISERROR(VLOOKUP(TRIM(MID(S2235,FIND(",",S2235,FIND(",",S2235)+1)+1,999)),MapTable!$A:$A,1,0))),"맵없음",
  ""),
IF(ISERROR(FIND(",",S2235,FIND(",",S2235,FIND(",",S2235,FIND(",",S2235)+1)+1)+1)),
  IF(OR(ISERROR(VLOOKUP(LEFT(S2235,FIND(",",S2235)-1),MapTable!$A:$A,1,0)),ISERROR(VLOOKUP(TRIM(MID(S2235,FIND(",",S2235)+1,FIND(",",S2235,FIND(",",S2235)+1)-FIND(",",S2235)-1)),MapTable!$A:$A,1,0)),ISERROR(VLOOKUP(TRIM(MID(S2235,FIND(",",S2235,FIND(",",S2235)+1)+1,FIND(",",S2235,FIND(",",S2235,FIND(",",S2235)+1)+1)-FIND(",",S2235,FIND(",",S2235)+1)-1)),MapTable!$A:$A,1,0)),ISERROR(VLOOKUP(TRIM(MID(S2235,FIND(",",S2235,FIND(",",S2235,FIND(",",S2235)+1)+1)+1,999)),MapTable!$A:$A,1,0))),"맵없음",
  ""),
)))))</f>
        <v/>
      </c>
      <c r="Y2235" t="str">
        <f>IF(ISBLANK(X2235),"",IF(ISERROR(VLOOKUP(X2235,[3]DropTable!$A:$A,1,0)),"드랍없음",""))</f>
        <v/>
      </c>
      <c r="AA2235" t="str">
        <f>IF(ISBLANK(Z2235),"",IF(ISERROR(VLOOKUP(Z2235,[3]DropTable!$A:$A,1,0)),"드랍없음",""))</f>
        <v/>
      </c>
      <c r="AC2235">
        <v>8.1</v>
      </c>
    </row>
    <row r="2236" spans="1:29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114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P2236" t="b">
        <f t="shared" ca="1" si="57"/>
        <v>0</v>
      </c>
      <c r="T2236" t="str">
        <f>IF(ISBLANK(S2236),"",
IF(ISERROR(FIND(",",S2236)),
  IF(ISERROR(VLOOKUP(S2236,MapTable!$A:$A,1,0)),"맵없음",
  ""),
IF(ISERROR(FIND(",",S2236,FIND(",",S2236)+1)),
  IF(OR(ISERROR(VLOOKUP(LEFT(S2236,FIND(",",S2236)-1),MapTable!$A:$A,1,0)),ISERROR(VLOOKUP(TRIM(MID(S2236,FIND(",",S2236)+1,999)),MapTable!$A:$A,1,0))),"맵없음",
  ""),
IF(ISERROR(FIND(",",S2236,FIND(",",S2236,FIND(",",S2236)+1)+1)),
  IF(OR(ISERROR(VLOOKUP(LEFT(S2236,FIND(",",S2236)-1),MapTable!$A:$A,1,0)),ISERROR(VLOOKUP(TRIM(MID(S2236,FIND(",",S2236)+1,FIND(",",S2236,FIND(",",S2236)+1)-FIND(",",S2236)-1)),MapTable!$A:$A,1,0)),ISERROR(VLOOKUP(TRIM(MID(S2236,FIND(",",S2236,FIND(",",S2236)+1)+1,999)),MapTable!$A:$A,1,0))),"맵없음",
  ""),
IF(ISERROR(FIND(",",S2236,FIND(",",S2236,FIND(",",S2236,FIND(",",S2236)+1)+1)+1)),
  IF(OR(ISERROR(VLOOKUP(LEFT(S2236,FIND(",",S2236)-1),MapTable!$A:$A,1,0)),ISERROR(VLOOKUP(TRIM(MID(S2236,FIND(",",S2236)+1,FIND(",",S2236,FIND(",",S2236)+1)-FIND(",",S2236)-1)),MapTable!$A:$A,1,0)),ISERROR(VLOOKUP(TRIM(MID(S2236,FIND(",",S2236,FIND(",",S2236)+1)+1,FIND(",",S2236,FIND(",",S2236,FIND(",",S2236)+1)+1)-FIND(",",S2236,FIND(",",S2236)+1)-1)),MapTable!$A:$A,1,0)),ISERROR(VLOOKUP(TRIM(MID(S2236,FIND(",",S2236,FIND(",",S2236,FIND(",",S2236)+1)+1)+1,999)),MapTable!$A:$A,1,0))),"맵없음",
  ""),
)))))</f>
        <v/>
      </c>
      <c r="Y2236" t="str">
        <f>IF(ISBLANK(X2236),"",IF(ISERROR(VLOOKUP(X2236,[3]DropTable!$A:$A,1,0)),"드랍없음",""))</f>
        <v/>
      </c>
      <c r="AA2236" t="str">
        <f>IF(ISBLANK(Z2236),"",IF(ISERROR(VLOOKUP(Z2236,[3]DropTable!$A:$A,1,0)),"드랍없음",""))</f>
        <v/>
      </c>
      <c r="AC2236">
        <v>8.1</v>
      </c>
    </row>
    <row r="2237" spans="1:29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114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P2237" t="b">
        <f t="shared" ca="1" si="57"/>
        <v>0</v>
      </c>
      <c r="T2237" t="str">
        <f>IF(ISBLANK(S2237),"",
IF(ISERROR(FIND(",",S2237)),
  IF(ISERROR(VLOOKUP(S2237,MapTable!$A:$A,1,0)),"맵없음",
  ""),
IF(ISERROR(FIND(",",S2237,FIND(",",S2237)+1)),
  IF(OR(ISERROR(VLOOKUP(LEFT(S2237,FIND(",",S2237)-1),MapTable!$A:$A,1,0)),ISERROR(VLOOKUP(TRIM(MID(S2237,FIND(",",S2237)+1,999)),MapTable!$A:$A,1,0))),"맵없음",
  ""),
IF(ISERROR(FIND(",",S2237,FIND(",",S2237,FIND(",",S2237)+1)+1)),
  IF(OR(ISERROR(VLOOKUP(LEFT(S2237,FIND(",",S2237)-1),MapTable!$A:$A,1,0)),ISERROR(VLOOKUP(TRIM(MID(S2237,FIND(",",S2237)+1,FIND(",",S2237,FIND(",",S2237)+1)-FIND(",",S2237)-1)),MapTable!$A:$A,1,0)),ISERROR(VLOOKUP(TRIM(MID(S2237,FIND(",",S2237,FIND(",",S2237)+1)+1,999)),MapTable!$A:$A,1,0))),"맵없음",
  ""),
IF(ISERROR(FIND(",",S2237,FIND(",",S2237,FIND(",",S2237,FIND(",",S2237)+1)+1)+1)),
  IF(OR(ISERROR(VLOOKUP(LEFT(S2237,FIND(",",S2237)-1),MapTable!$A:$A,1,0)),ISERROR(VLOOKUP(TRIM(MID(S2237,FIND(",",S2237)+1,FIND(",",S2237,FIND(",",S2237)+1)-FIND(",",S2237)-1)),MapTable!$A:$A,1,0)),ISERROR(VLOOKUP(TRIM(MID(S2237,FIND(",",S2237,FIND(",",S2237)+1)+1,FIND(",",S2237,FIND(",",S2237,FIND(",",S2237)+1)+1)-FIND(",",S2237,FIND(",",S2237)+1)-1)),MapTable!$A:$A,1,0)),ISERROR(VLOOKUP(TRIM(MID(S2237,FIND(",",S2237,FIND(",",S2237,FIND(",",S2237)+1)+1)+1,999)),MapTable!$A:$A,1,0))),"맵없음",
  ""),
)))))</f>
        <v/>
      </c>
      <c r="Y2237" t="str">
        <f>IF(ISBLANK(X2237),"",IF(ISERROR(VLOOKUP(X2237,[3]DropTable!$A:$A,1,0)),"드랍없음",""))</f>
        <v/>
      </c>
      <c r="AA2237" t="str">
        <f>IF(ISBLANK(Z2237),"",IF(ISERROR(VLOOKUP(Z2237,[3]DropTable!$A:$A,1,0)),"드랍없음",""))</f>
        <v/>
      </c>
      <c r="AC2237">
        <v>8.1</v>
      </c>
    </row>
    <row r="2238" spans="1:29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114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P2238" t="b">
        <f t="shared" ca="1" si="57"/>
        <v>0</v>
      </c>
      <c r="T2238" t="str">
        <f>IF(ISBLANK(S2238),"",
IF(ISERROR(FIND(",",S2238)),
  IF(ISERROR(VLOOKUP(S2238,MapTable!$A:$A,1,0)),"맵없음",
  ""),
IF(ISERROR(FIND(",",S2238,FIND(",",S2238)+1)),
  IF(OR(ISERROR(VLOOKUP(LEFT(S2238,FIND(",",S2238)-1),MapTable!$A:$A,1,0)),ISERROR(VLOOKUP(TRIM(MID(S2238,FIND(",",S2238)+1,999)),MapTable!$A:$A,1,0))),"맵없음",
  ""),
IF(ISERROR(FIND(",",S2238,FIND(",",S2238,FIND(",",S2238)+1)+1)),
  IF(OR(ISERROR(VLOOKUP(LEFT(S2238,FIND(",",S2238)-1),MapTable!$A:$A,1,0)),ISERROR(VLOOKUP(TRIM(MID(S2238,FIND(",",S2238)+1,FIND(",",S2238,FIND(",",S2238)+1)-FIND(",",S2238)-1)),MapTable!$A:$A,1,0)),ISERROR(VLOOKUP(TRIM(MID(S2238,FIND(",",S2238,FIND(",",S2238)+1)+1,999)),MapTable!$A:$A,1,0))),"맵없음",
  ""),
IF(ISERROR(FIND(",",S2238,FIND(",",S2238,FIND(",",S2238,FIND(",",S2238)+1)+1)+1)),
  IF(OR(ISERROR(VLOOKUP(LEFT(S2238,FIND(",",S2238)-1),MapTable!$A:$A,1,0)),ISERROR(VLOOKUP(TRIM(MID(S2238,FIND(",",S2238)+1,FIND(",",S2238,FIND(",",S2238)+1)-FIND(",",S2238)-1)),MapTable!$A:$A,1,0)),ISERROR(VLOOKUP(TRIM(MID(S2238,FIND(",",S2238,FIND(",",S2238)+1)+1,FIND(",",S2238,FIND(",",S2238,FIND(",",S2238)+1)+1)-FIND(",",S2238,FIND(",",S2238)+1)-1)),MapTable!$A:$A,1,0)),ISERROR(VLOOKUP(TRIM(MID(S2238,FIND(",",S2238,FIND(",",S2238,FIND(",",S2238)+1)+1)+1,999)),MapTable!$A:$A,1,0))),"맵없음",
  ""),
)))))</f>
        <v/>
      </c>
      <c r="Y2238" t="str">
        <f>IF(ISBLANK(X2238),"",IF(ISERROR(VLOOKUP(X2238,[3]DropTable!$A:$A,1,0)),"드랍없음",""))</f>
        <v/>
      </c>
      <c r="AA2238" t="str">
        <f>IF(ISBLANK(Z2238),"",IF(ISERROR(VLOOKUP(Z2238,[3]DropTable!$A:$A,1,0)),"드랍없음",""))</f>
        <v/>
      </c>
      <c r="AC2238">
        <v>8.1</v>
      </c>
    </row>
    <row r="2239" spans="1:29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114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P2239" t="b">
        <f t="shared" ca="1" si="57"/>
        <v>0</v>
      </c>
      <c r="T2239" t="str">
        <f>IF(ISBLANK(S2239),"",
IF(ISERROR(FIND(",",S2239)),
  IF(ISERROR(VLOOKUP(S2239,MapTable!$A:$A,1,0)),"맵없음",
  ""),
IF(ISERROR(FIND(",",S2239,FIND(",",S2239)+1)),
  IF(OR(ISERROR(VLOOKUP(LEFT(S2239,FIND(",",S2239)-1),MapTable!$A:$A,1,0)),ISERROR(VLOOKUP(TRIM(MID(S2239,FIND(",",S2239)+1,999)),MapTable!$A:$A,1,0))),"맵없음",
  ""),
IF(ISERROR(FIND(",",S2239,FIND(",",S2239,FIND(",",S2239)+1)+1)),
  IF(OR(ISERROR(VLOOKUP(LEFT(S2239,FIND(",",S2239)-1),MapTable!$A:$A,1,0)),ISERROR(VLOOKUP(TRIM(MID(S2239,FIND(",",S2239)+1,FIND(",",S2239,FIND(",",S2239)+1)-FIND(",",S2239)-1)),MapTable!$A:$A,1,0)),ISERROR(VLOOKUP(TRIM(MID(S2239,FIND(",",S2239,FIND(",",S2239)+1)+1,999)),MapTable!$A:$A,1,0))),"맵없음",
  ""),
IF(ISERROR(FIND(",",S2239,FIND(",",S2239,FIND(",",S2239,FIND(",",S2239)+1)+1)+1)),
  IF(OR(ISERROR(VLOOKUP(LEFT(S2239,FIND(",",S2239)-1),MapTable!$A:$A,1,0)),ISERROR(VLOOKUP(TRIM(MID(S2239,FIND(",",S2239)+1,FIND(",",S2239,FIND(",",S2239)+1)-FIND(",",S2239)-1)),MapTable!$A:$A,1,0)),ISERROR(VLOOKUP(TRIM(MID(S2239,FIND(",",S2239,FIND(",",S2239)+1)+1,FIND(",",S2239,FIND(",",S2239,FIND(",",S2239)+1)+1)-FIND(",",S2239,FIND(",",S2239)+1)-1)),MapTable!$A:$A,1,0)),ISERROR(VLOOKUP(TRIM(MID(S2239,FIND(",",S2239,FIND(",",S2239,FIND(",",S2239)+1)+1)+1,999)),MapTable!$A:$A,1,0))),"맵없음",
  ""),
)))))</f>
        <v/>
      </c>
      <c r="Y2239" t="str">
        <f>IF(ISBLANK(X2239),"",IF(ISERROR(VLOOKUP(X2239,[3]DropTable!$A:$A,1,0)),"드랍없음",""))</f>
        <v/>
      </c>
      <c r="AA2239" t="str">
        <f>IF(ISBLANK(Z2239),"",IF(ISERROR(VLOOKUP(Z2239,[3]DropTable!$A:$A,1,0)),"드랍없음",""))</f>
        <v/>
      </c>
      <c r="AC2239">
        <v>8.1</v>
      </c>
    </row>
    <row r="2240" spans="1:29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114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P2240" t="b">
        <f t="shared" ca="1" si="57"/>
        <v>0</v>
      </c>
      <c r="T2240" t="str">
        <f>IF(ISBLANK(S2240),"",
IF(ISERROR(FIND(",",S2240)),
  IF(ISERROR(VLOOKUP(S2240,MapTable!$A:$A,1,0)),"맵없음",
  ""),
IF(ISERROR(FIND(",",S2240,FIND(",",S2240)+1)),
  IF(OR(ISERROR(VLOOKUP(LEFT(S2240,FIND(",",S2240)-1),MapTable!$A:$A,1,0)),ISERROR(VLOOKUP(TRIM(MID(S2240,FIND(",",S2240)+1,999)),MapTable!$A:$A,1,0))),"맵없음",
  ""),
IF(ISERROR(FIND(",",S2240,FIND(",",S2240,FIND(",",S2240)+1)+1)),
  IF(OR(ISERROR(VLOOKUP(LEFT(S2240,FIND(",",S2240)-1),MapTable!$A:$A,1,0)),ISERROR(VLOOKUP(TRIM(MID(S2240,FIND(",",S2240)+1,FIND(",",S2240,FIND(",",S2240)+1)-FIND(",",S2240)-1)),MapTable!$A:$A,1,0)),ISERROR(VLOOKUP(TRIM(MID(S2240,FIND(",",S2240,FIND(",",S2240)+1)+1,999)),MapTable!$A:$A,1,0))),"맵없음",
  ""),
IF(ISERROR(FIND(",",S2240,FIND(",",S2240,FIND(",",S2240,FIND(",",S2240)+1)+1)+1)),
  IF(OR(ISERROR(VLOOKUP(LEFT(S2240,FIND(",",S2240)-1),MapTable!$A:$A,1,0)),ISERROR(VLOOKUP(TRIM(MID(S2240,FIND(",",S2240)+1,FIND(",",S2240,FIND(",",S2240)+1)-FIND(",",S2240)-1)),MapTable!$A:$A,1,0)),ISERROR(VLOOKUP(TRIM(MID(S2240,FIND(",",S2240,FIND(",",S2240)+1)+1,FIND(",",S2240,FIND(",",S2240,FIND(",",S2240)+1)+1)-FIND(",",S2240,FIND(",",S2240)+1)-1)),MapTable!$A:$A,1,0)),ISERROR(VLOOKUP(TRIM(MID(S2240,FIND(",",S2240,FIND(",",S2240,FIND(",",S2240)+1)+1)+1,999)),MapTable!$A:$A,1,0))),"맵없음",
  ""),
)))))</f>
        <v/>
      </c>
      <c r="Y2240" t="str">
        <f>IF(ISBLANK(X2240),"",IF(ISERROR(VLOOKUP(X2240,[3]DropTable!$A:$A,1,0)),"드랍없음",""))</f>
        <v/>
      </c>
      <c r="AA2240" t="str">
        <f>IF(ISBLANK(Z2240),"",IF(ISERROR(VLOOKUP(Z2240,[3]DropTable!$A:$A,1,0)),"드랍없음",""))</f>
        <v/>
      </c>
      <c r="AC2240">
        <v>8.1</v>
      </c>
    </row>
    <row r="2241" spans="1:29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114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P2241" t="b">
        <f t="shared" ca="1" si="57"/>
        <v>0</v>
      </c>
      <c r="T2241" t="str">
        <f>IF(ISBLANK(S2241),"",
IF(ISERROR(FIND(",",S2241)),
  IF(ISERROR(VLOOKUP(S2241,MapTable!$A:$A,1,0)),"맵없음",
  ""),
IF(ISERROR(FIND(",",S2241,FIND(",",S2241)+1)),
  IF(OR(ISERROR(VLOOKUP(LEFT(S2241,FIND(",",S2241)-1),MapTable!$A:$A,1,0)),ISERROR(VLOOKUP(TRIM(MID(S2241,FIND(",",S2241)+1,999)),MapTable!$A:$A,1,0))),"맵없음",
  ""),
IF(ISERROR(FIND(",",S2241,FIND(",",S2241,FIND(",",S2241)+1)+1)),
  IF(OR(ISERROR(VLOOKUP(LEFT(S2241,FIND(",",S2241)-1),MapTable!$A:$A,1,0)),ISERROR(VLOOKUP(TRIM(MID(S2241,FIND(",",S2241)+1,FIND(",",S2241,FIND(",",S2241)+1)-FIND(",",S2241)-1)),MapTable!$A:$A,1,0)),ISERROR(VLOOKUP(TRIM(MID(S2241,FIND(",",S2241,FIND(",",S2241)+1)+1,999)),MapTable!$A:$A,1,0))),"맵없음",
  ""),
IF(ISERROR(FIND(",",S2241,FIND(",",S2241,FIND(",",S2241,FIND(",",S2241)+1)+1)+1)),
  IF(OR(ISERROR(VLOOKUP(LEFT(S2241,FIND(",",S2241)-1),MapTable!$A:$A,1,0)),ISERROR(VLOOKUP(TRIM(MID(S2241,FIND(",",S2241)+1,FIND(",",S2241,FIND(",",S2241)+1)-FIND(",",S2241)-1)),MapTable!$A:$A,1,0)),ISERROR(VLOOKUP(TRIM(MID(S2241,FIND(",",S2241,FIND(",",S2241)+1)+1,FIND(",",S2241,FIND(",",S2241,FIND(",",S2241)+1)+1)-FIND(",",S2241,FIND(",",S2241)+1)-1)),MapTable!$A:$A,1,0)),ISERROR(VLOOKUP(TRIM(MID(S2241,FIND(",",S2241,FIND(",",S2241,FIND(",",S2241)+1)+1)+1,999)),MapTable!$A:$A,1,0))),"맵없음",
  ""),
)))))</f>
        <v/>
      </c>
      <c r="Y2241" t="str">
        <f>IF(ISBLANK(X2241),"",IF(ISERROR(VLOOKUP(X2241,[3]DropTable!$A:$A,1,0)),"드랍없음",""))</f>
        <v/>
      </c>
      <c r="AA2241" t="str">
        <f>IF(ISBLANK(Z2241),"",IF(ISERROR(VLOOKUP(Z2241,[3]DropTable!$A:$A,1,0)),"드랍없음",""))</f>
        <v/>
      </c>
      <c r="AC2241">
        <v>8.1</v>
      </c>
    </row>
    <row r="2242" spans="1:29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114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P2242" t="b">
        <f t="shared" ca="1" si="57"/>
        <v>0</v>
      </c>
      <c r="T2242" t="str">
        <f>IF(ISBLANK(S2242),"",
IF(ISERROR(FIND(",",S2242)),
  IF(ISERROR(VLOOKUP(S2242,MapTable!$A:$A,1,0)),"맵없음",
  ""),
IF(ISERROR(FIND(",",S2242,FIND(",",S2242)+1)),
  IF(OR(ISERROR(VLOOKUP(LEFT(S2242,FIND(",",S2242)-1),MapTable!$A:$A,1,0)),ISERROR(VLOOKUP(TRIM(MID(S2242,FIND(",",S2242)+1,999)),MapTable!$A:$A,1,0))),"맵없음",
  ""),
IF(ISERROR(FIND(",",S2242,FIND(",",S2242,FIND(",",S2242)+1)+1)),
  IF(OR(ISERROR(VLOOKUP(LEFT(S2242,FIND(",",S2242)-1),MapTable!$A:$A,1,0)),ISERROR(VLOOKUP(TRIM(MID(S2242,FIND(",",S2242)+1,FIND(",",S2242,FIND(",",S2242)+1)-FIND(",",S2242)-1)),MapTable!$A:$A,1,0)),ISERROR(VLOOKUP(TRIM(MID(S2242,FIND(",",S2242,FIND(",",S2242)+1)+1,999)),MapTable!$A:$A,1,0))),"맵없음",
  ""),
IF(ISERROR(FIND(",",S2242,FIND(",",S2242,FIND(",",S2242,FIND(",",S2242)+1)+1)+1)),
  IF(OR(ISERROR(VLOOKUP(LEFT(S2242,FIND(",",S2242)-1),MapTable!$A:$A,1,0)),ISERROR(VLOOKUP(TRIM(MID(S2242,FIND(",",S2242)+1,FIND(",",S2242,FIND(",",S2242)+1)-FIND(",",S2242)-1)),MapTable!$A:$A,1,0)),ISERROR(VLOOKUP(TRIM(MID(S2242,FIND(",",S2242,FIND(",",S2242)+1)+1,FIND(",",S2242,FIND(",",S2242,FIND(",",S2242)+1)+1)-FIND(",",S2242,FIND(",",S2242)+1)-1)),MapTable!$A:$A,1,0)),ISERROR(VLOOKUP(TRIM(MID(S2242,FIND(",",S2242,FIND(",",S2242,FIND(",",S2242)+1)+1)+1,999)),MapTable!$A:$A,1,0))),"맵없음",
  ""),
)))))</f>
        <v/>
      </c>
      <c r="Y2242" t="str">
        <f>IF(ISBLANK(X2242),"",IF(ISERROR(VLOOKUP(X2242,[3]DropTable!$A:$A,1,0)),"드랍없음",""))</f>
        <v/>
      </c>
      <c r="AA2242" t="str">
        <f>IF(ISBLANK(Z2242),"",IF(ISERROR(VLOOKUP(Z2242,[3]DropTable!$A:$A,1,0)),"드랍없음",""))</f>
        <v/>
      </c>
      <c r="AC2242">
        <v>8.1</v>
      </c>
    </row>
    <row r="2243" spans="1:29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114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P2243" t="b">
        <f t="shared" ca="1" si="57"/>
        <v>0</v>
      </c>
      <c r="T2243" t="str">
        <f>IF(ISBLANK(S2243),"",
IF(ISERROR(FIND(",",S2243)),
  IF(ISERROR(VLOOKUP(S2243,MapTable!$A:$A,1,0)),"맵없음",
  ""),
IF(ISERROR(FIND(",",S2243,FIND(",",S2243)+1)),
  IF(OR(ISERROR(VLOOKUP(LEFT(S2243,FIND(",",S2243)-1),MapTable!$A:$A,1,0)),ISERROR(VLOOKUP(TRIM(MID(S2243,FIND(",",S2243)+1,999)),MapTable!$A:$A,1,0))),"맵없음",
  ""),
IF(ISERROR(FIND(",",S2243,FIND(",",S2243,FIND(",",S2243)+1)+1)),
  IF(OR(ISERROR(VLOOKUP(LEFT(S2243,FIND(",",S2243)-1),MapTable!$A:$A,1,0)),ISERROR(VLOOKUP(TRIM(MID(S2243,FIND(",",S2243)+1,FIND(",",S2243,FIND(",",S2243)+1)-FIND(",",S2243)-1)),MapTable!$A:$A,1,0)),ISERROR(VLOOKUP(TRIM(MID(S2243,FIND(",",S2243,FIND(",",S2243)+1)+1,999)),MapTable!$A:$A,1,0))),"맵없음",
  ""),
IF(ISERROR(FIND(",",S2243,FIND(",",S2243,FIND(",",S2243,FIND(",",S2243)+1)+1)+1)),
  IF(OR(ISERROR(VLOOKUP(LEFT(S2243,FIND(",",S2243)-1),MapTable!$A:$A,1,0)),ISERROR(VLOOKUP(TRIM(MID(S2243,FIND(",",S2243)+1,FIND(",",S2243,FIND(",",S2243)+1)-FIND(",",S2243)-1)),MapTable!$A:$A,1,0)),ISERROR(VLOOKUP(TRIM(MID(S2243,FIND(",",S2243,FIND(",",S2243)+1)+1,FIND(",",S2243,FIND(",",S2243,FIND(",",S2243)+1)+1)-FIND(",",S2243,FIND(",",S2243)+1)-1)),MapTable!$A:$A,1,0)),ISERROR(VLOOKUP(TRIM(MID(S2243,FIND(",",S2243,FIND(",",S2243,FIND(",",S2243)+1)+1)+1,999)),MapTable!$A:$A,1,0))),"맵없음",
  ""),
)))))</f>
        <v/>
      </c>
      <c r="Y2243" t="str">
        <f>IF(ISBLANK(X2243),"",IF(ISERROR(VLOOKUP(X2243,[3]DropTable!$A:$A,1,0)),"드랍없음",""))</f>
        <v/>
      </c>
      <c r="AA2243" t="str">
        <f>IF(ISBLANK(Z2243),"",IF(ISERROR(VLOOKUP(Z2243,[3]DropTable!$A:$A,1,0)),"드랍없음",""))</f>
        <v/>
      </c>
      <c r="AC2243">
        <v>8.1</v>
      </c>
    </row>
    <row r="2244" spans="1:29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114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P2244" t="b">
        <f t="shared" ca="1" si="57"/>
        <v>0</v>
      </c>
      <c r="T2244" t="str">
        <f>IF(ISBLANK(S2244),"",
IF(ISERROR(FIND(",",S2244)),
  IF(ISERROR(VLOOKUP(S2244,MapTable!$A:$A,1,0)),"맵없음",
  ""),
IF(ISERROR(FIND(",",S2244,FIND(",",S2244)+1)),
  IF(OR(ISERROR(VLOOKUP(LEFT(S2244,FIND(",",S2244)-1),MapTable!$A:$A,1,0)),ISERROR(VLOOKUP(TRIM(MID(S2244,FIND(",",S2244)+1,999)),MapTable!$A:$A,1,0))),"맵없음",
  ""),
IF(ISERROR(FIND(",",S2244,FIND(",",S2244,FIND(",",S2244)+1)+1)),
  IF(OR(ISERROR(VLOOKUP(LEFT(S2244,FIND(",",S2244)-1),MapTable!$A:$A,1,0)),ISERROR(VLOOKUP(TRIM(MID(S2244,FIND(",",S2244)+1,FIND(",",S2244,FIND(",",S2244)+1)-FIND(",",S2244)-1)),MapTable!$A:$A,1,0)),ISERROR(VLOOKUP(TRIM(MID(S2244,FIND(",",S2244,FIND(",",S2244)+1)+1,999)),MapTable!$A:$A,1,0))),"맵없음",
  ""),
IF(ISERROR(FIND(",",S2244,FIND(",",S2244,FIND(",",S2244,FIND(",",S2244)+1)+1)+1)),
  IF(OR(ISERROR(VLOOKUP(LEFT(S2244,FIND(",",S2244)-1),MapTable!$A:$A,1,0)),ISERROR(VLOOKUP(TRIM(MID(S2244,FIND(",",S2244)+1,FIND(",",S2244,FIND(",",S2244)+1)-FIND(",",S2244)-1)),MapTable!$A:$A,1,0)),ISERROR(VLOOKUP(TRIM(MID(S2244,FIND(",",S2244,FIND(",",S2244)+1)+1,FIND(",",S2244,FIND(",",S2244,FIND(",",S2244)+1)+1)-FIND(",",S2244,FIND(",",S2244)+1)-1)),MapTable!$A:$A,1,0)),ISERROR(VLOOKUP(TRIM(MID(S2244,FIND(",",S2244,FIND(",",S2244,FIND(",",S2244)+1)+1)+1,999)),MapTable!$A:$A,1,0))),"맵없음",
  ""),
)))))</f>
        <v/>
      </c>
      <c r="Y2244" t="str">
        <f>IF(ISBLANK(X2244),"",IF(ISERROR(VLOOKUP(X2244,[3]DropTable!$A:$A,1,0)),"드랍없음",""))</f>
        <v/>
      </c>
      <c r="AA2244" t="str">
        <f>IF(ISBLANK(Z2244),"",IF(ISERROR(VLOOKUP(Z2244,[3]DropTable!$A:$A,1,0)),"드랍없음",""))</f>
        <v/>
      </c>
      <c r="AC2244">
        <v>8.1</v>
      </c>
    </row>
    <row r="2245" spans="1:29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114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P2245" t="b">
        <f t="shared" ca="1" si="57"/>
        <v>0</v>
      </c>
      <c r="T2245" t="str">
        <f>IF(ISBLANK(S2245),"",
IF(ISERROR(FIND(",",S2245)),
  IF(ISERROR(VLOOKUP(S2245,MapTable!$A:$A,1,0)),"맵없음",
  ""),
IF(ISERROR(FIND(",",S2245,FIND(",",S2245)+1)),
  IF(OR(ISERROR(VLOOKUP(LEFT(S2245,FIND(",",S2245)-1),MapTable!$A:$A,1,0)),ISERROR(VLOOKUP(TRIM(MID(S2245,FIND(",",S2245)+1,999)),MapTable!$A:$A,1,0))),"맵없음",
  ""),
IF(ISERROR(FIND(",",S2245,FIND(",",S2245,FIND(",",S2245)+1)+1)),
  IF(OR(ISERROR(VLOOKUP(LEFT(S2245,FIND(",",S2245)-1),MapTable!$A:$A,1,0)),ISERROR(VLOOKUP(TRIM(MID(S2245,FIND(",",S2245)+1,FIND(",",S2245,FIND(",",S2245)+1)-FIND(",",S2245)-1)),MapTable!$A:$A,1,0)),ISERROR(VLOOKUP(TRIM(MID(S2245,FIND(",",S2245,FIND(",",S2245)+1)+1,999)),MapTable!$A:$A,1,0))),"맵없음",
  ""),
IF(ISERROR(FIND(",",S2245,FIND(",",S2245,FIND(",",S2245,FIND(",",S2245)+1)+1)+1)),
  IF(OR(ISERROR(VLOOKUP(LEFT(S2245,FIND(",",S2245)-1),MapTable!$A:$A,1,0)),ISERROR(VLOOKUP(TRIM(MID(S2245,FIND(",",S2245)+1,FIND(",",S2245,FIND(",",S2245)+1)-FIND(",",S2245)-1)),MapTable!$A:$A,1,0)),ISERROR(VLOOKUP(TRIM(MID(S2245,FIND(",",S2245,FIND(",",S2245)+1)+1,FIND(",",S2245,FIND(",",S2245,FIND(",",S2245)+1)+1)-FIND(",",S2245,FIND(",",S2245)+1)-1)),MapTable!$A:$A,1,0)),ISERROR(VLOOKUP(TRIM(MID(S2245,FIND(",",S2245,FIND(",",S2245,FIND(",",S2245)+1)+1)+1,999)),MapTable!$A:$A,1,0))),"맵없음",
  ""),
)))))</f>
        <v/>
      </c>
      <c r="Y2245" t="str">
        <f>IF(ISBLANK(X2245),"",IF(ISERROR(VLOOKUP(X2245,[3]DropTable!$A:$A,1,0)),"드랍없음",""))</f>
        <v/>
      </c>
      <c r="AA2245" t="str">
        <f>IF(ISBLANK(Z2245),"",IF(ISERROR(VLOOKUP(Z2245,[3]DropTable!$A:$A,1,0)),"드랍없음",""))</f>
        <v/>
      </c>
      <c r="AC2245">
        <v>8.1</v>
      </c>
    </row>
    <row r="2246" spans="1:29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114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P2246" t="b">
        <f t="shared" ca="1" si="57"/>
        <v>0</v>
      </c>
      <c r="T2246" t="str">
        <f>IF(ISBLANK(S2246),"",
IF(ISERROR(FIND(",",S2246)),
  IF(ISERROR(VLOOKUP(S2246,MapTable!$A:$A,1,0)),"맵없음",
  ""),
IF(ISERROR(FIND(",",S2246,FIND(",",S2246)+1)),
  IF(OR(ISERROR(VLOOKUP(LEFT(S2246,FIND(",",S2246)-1),MapTable!$A:$A,1,0)),ISERROR(VLOOKUP(TRIM(MID(S2246,FIND(",",S2246)+1,999)),MapTable!$A:$A,1,0))),"맵없음",
  ""),
IF(ISERROR(FIND(",",S2246,FIND(",",S2246,FIND(",",S2246)+1)+1)),
  IF(OR(ISERROR(VLOOKUP(LEFT(S2246,FIND(",",S2246)-1),MapTable!$A:$A,1,0)),ISERROR(VLOOKUP(TRIM(MID(S2246,FIND(",",S2246)+1,FIND(",",S2246,FIND(",",S2246)+1)-FIND(",",S2246)-1)),MapTable!$A:$A,1,0)),ISERROR(VLOOKUP(TRIM(MID(S2246,FIND(",",S2246,FIND(",",S2246)+1)+1,999)),MapTable!$A:$A,1,0))),"맵없음",
  ""),
IF(ISERROR(FIND(",",S2246,FIND(",",S2246,FIND(",",S2246,FIND(",",S2246)+1)+1)+1)),
  IF(OR(ISERROR(VLOOKUP(LEFT(S2246,FIND(",",S2246)-1),MapTable!$A:$A,1,0)),ISERROR(VLOOKUP(TRIM(MID(S2246,FIND(",",S2246)+1,FIND(",",S2246,FIND(",",S2246)+1)-FIND(",",S2246)-1)),MapTable!$A:$A,1,0)),ISERROR(VLOOKUP(TRIM(MID(S2246,FIND(",",S2246,FIND(",",S2246)+1)+1,FIND(",",S2246,FIND(",",S2246,FIND(",",S2246)+1)+1)-FIND(",",S2246,FIND(",",S2246)+1)-1)),MapTable!$A:$A,1,0)),ISERROR(VLOOKUP(TRIM(MID(S2246,FIND(",",S2246,FIND(",",S2246,FIND(",",S2246)+1)+1)+1,999)),MapTable!$A:$A,1,0))),"맵없음",
  ""),
)))))</f>
        <v/>
      </c>
      <c r="Y2246" t="str">
        <f>IF(ISBLANK(X2246),"",IF(ISERROR(VLOOKUP(X2246,[3]DropTable!$A:$A,1,0)),"드랍없음",""))</f>
        <v/>
      </c>
      <c r="AA2246" t="str">
        <f>IF(ISBLANK(Z2246),"",IF(ISERROR(VLOOKUP(Z2246,[3]DropTable!$A:$A,1,0)),"드랍없음",""))</f>
        <v/>
      </c>
      <c r="AC2246">
        <v>8.1</v>
      </c>
    </row>
    <row r="2247" spans="1:29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114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P2247" t="b">
        <f t="shared" ca="1" si="57"/>
        <v>0</v>
      </c>
      <c r="T2247" t="str">
        <f>IF(ISBLANK(S2247),"",
IF(ISERROR(FIND(",",S2247)),
  IF(ISERROR(VLOOKUP(S2247,MapTable!$A:$A,1,0)),"맵없음",
  ""),
IF(ISERROR(FIND(",",S2247,FIND(",",S2247)+1)),
  IF(OR(ISERROR(VLOOKUP(LEFT(S2247,FIND(",",S2247)-1),MapTable!$A:$A,1,0)),ISERROR(VLOOKUP(TRIM(MID(S2247,FIND(",",S2247)+1,999)),MapTable!$A:$A,1,0))),"맵없음",
  ""),
IF(ISERROR(FIND(",",S2247,FIND(",",S2247,FIND(",",S2247)+1)+1)),
  IF(OR(ISERROR(VLOOKUP(LEFT(S2247,FIND(",",S2247)-1),MapTable!$A:$A,1,0)),ISERROR(VLOOKUP(TRIM(MID(S2247,FIND(",",S2247)+1,FIND(",",S2247,FIND(",",S2247)+1)-FIND(",",S2247)-1)),MapTable!$A:$A,1,0)),ISERROR(VLOOKUP(TRIM(MID(S2247,FIND(",",S2247,FIND(",",S2247)+1)+1,999)),MapTable!$A:$A,1,0))),"맵없음",
  ""),
IF(ISERROR(FIND(",",S2247,FIND(",",S2247,FIND(",",S2247,FIND(",",S2247)+1)+1)+1)),
  IF(OR(ISERROR(VLOOKUP(LEFT(S2247,FIND(",",S2247)-1),MapTable!$A:$A,1,0)),ISERROR(VLOOKUP(TRIM(MID(S2247,FIND(",",S2247)+1,FIND(",",S2247,FIND(",",S2247)+1)-FIND(",",S2247)-1)),MapTable!$A:$A,1,0)),ISERROR(VLOOKUP(TRIM(MID(S2247,FIND(",",S2247,FIND(",",S2247)+1)+1,FIND(",",S2247,FIND(",",S2247,FIND(",",S2247)+1)+1)-FIND(",",S2247,FIND(",",S2247)+1)-1)),MapTable!$A:$A,1,0)),ISERROR(VLOOKUP(TRIM(MID(S2247,FIND(",",S2247,FIND(",",S2247,FIND(",",S2247)+1)+1)+1,999)),MapTable!$A:$A,1,0))),"맵없음",
  ""),
)))))</f>
        <v/>
      </c>
      <c r="Y2247" t="str">
        <f>IF(ISBLANK(X2247),"",IF(ISERROR(VLOOKUP(X2247,[3]DropTable!$A:$A,1,0)),"드랍없음",""))</f>
        <v/>
      </c>
      <c r="AA2247" t="str">
        <f>IF(ISBLANK(Z2247),"",IF(ISERROR(VLOOKUP(Z2247,[3]DropTable!$A:$A,1,0)),"드랍없음",""))</f>
        <v/>
      </c>
      <c r="AC2247">
        <v>8.1</v>
      </c>
    </row>
    <row r="2248" spans="1:29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114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P2248" t="b">
        <f t="shared" ca="1" si="57"/>
        <v>0</v>
      </c>
      <c r="T2248" t="str">
        <f>IF(ISBLANK(S2248),"",
IF(ISERROR(FIND(",",S2248)),
  IF(ISERROR(VLOOKUP(S2248,MapTable!$A:$A,1,0)),"맵없음",
  ""),
IF(ISERROR(FIND(",",S2248,FIND(",",S2248)+1)),
  IF(OR(ISERROR(VLOOKUP(LEFT(S2248,FIND(",",S2248)-1),MapTable!$A:$A,1,0)),ISERROR(VLOOKUP(TRIM(MID(S2248,FIND(",",S2248)+1,999)),MapTable!$A:$A,1,0))),"맵없음",
  ""),
IF(ISERROR(FIND(",",S2248,FIND(",",S2248,FIND(",",S2248)+1)+1)),
  IF(OR(ISERROR(VLOOKUP(LEFT(S2248,FIND(",",S2248)-1),MapTable!$A:$A,1,0)),ISERROR(VLOOKUP(TRIM(MID(S2248,FIND(",",S2248)+1,FIND(",",S2248,FIND(",",S2248)+1)-FIND(",",S2248)-1)),MapTable!$A:$A,1,0)),ISERROR(VLOOKUP(TRIM(MID(S2248,FIND(",",S2248,FIND(",",S2248)+1)+1,999)),MapTable!$A:$A,1,0))),"맵없음",
  ""),
IF(ISERROR(FIND(",",S2248,FIND(",",S2248,FIND(",",S2248,FIND(",",S2248)+1)+1)+1)),
  IF(OR(ISERROR(VLOOKUP(LEFT(S2248,FIND(",",S2248)-1),MapTable!$A:$A,1,0)),ISERROR(VLOOKUP(TRIM(MID(S2248,FIND(",",S2248)+1,FIND(",",S2248,FIND(",",S2248)+1)-FIND(",",S2248)-1)),MapTable!$A:$A,1,0)),ISERROR(VLOOKUP(TRIM(MID(S2248,FIND(",",S2248,FIND(",",S2248)+1)+1,FIND(",",S2248,FIND(",",S2248,FIND(",",S2248)+1)+1)-FIND(",",S2248,FIND(",",S2248)+1)-1)),MapTable!$A:$A,1,0)),ISERROR(VLOOKUP(TRIM(MID(S2248,FIND(",",S2248,FIND(",",S2248,FIND(",",S2248)+1)+1)+1,999)),MapTable!$A:$A,1,0))),"맵없음",
  ""),
)))))</f>
        <v/>
      </c>
      <c r="Y2248" t="str">
        <f>IF(ISBLANK(X2248),"",IF(ISERROR(VLOOKUP(X2248,[3]DropTable!$A:$A,1,0)),"드랍없음",""))</f>
        <v/>
      </c>
      <c r="AA2248" t="str">
        <f>IF(ISBLANK(Z2248),"",IF(ISERROR(VLOOKUP(Z2248,[3]DropTable!$A:$A,1,0)),"드랍없음",""))</f>
        <v/>
      </c>
      <c r="AC2248">
        <v>8.1</v>
      </c>
    </row>
    <row r="2249" spans="1:29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114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P2249" t="b">
        <f t="shared" ca="1" si="57"/>
        <v>0</v>
      </c>
      <c r="T2249" t="str">
        <f>IF(ISBLANK(S2249),"",
IF(ISERROR(FIND(",",S2249)),
  IF(ISERROR(VLOOKUP(S2249,MapTable!$A:$A,1,0)),"맵없음",
  ""),
IF(ISERROR(FIND(",",S2249,FIND(",",S2249)+1)),
  IF(OR(ISERROR(VLOOKUP(LEFT(S2249,FIND(",",S2249)-1),MapTable!$A:$A,1,0)),ISERROR(VLOOKUP(TRIM(MID(S2249,FIND(",",S2249)+1,999)),MapTable!$A:$A,1,0))),"맵없음",
  ""),
IF(ISERROR(FIND(",",S2249,FIND(",",S2249,FIND(",",S2249)+1)+1)),
  IF(OR(ISERROR(VLOOKUP(LEFT(S2249,FIND(",",S2249)-1),MapTable!$A:$A,1,0)),ISERROR(VLOOKUP(TRIM(MID(S2249,FIND(",",S2249)+1,FIND(",",S2249,FIND(",",S2249)+1)-FIND(",",S2249)-1)),MapTable!$A:$A,1,0)),ISERROR(VLOOKUP(TRIM(MID(S2249,FIND(",",S2249,FIND(",",S2249)+1)+1,999)),MapTable!$A:$A,1,0))),"맵없음",
  ""),
IF(ISERROR(FIND(",",S2249,FIND(",",S2249,FIND(",",S2249,FIND(",",S2249)+1)+1)+1)),
  IF(OR(ISERROR(VLOOKUP(LEFT(S2249,FIND(",",S2249)-1),MapTable!$A:$A,1,0)),ISERROR(VLOOKUP(TRIM(MID(S2249,FIND(",",S2249)+1,FIND(",",S2249,FIND(",",S2249)+1)-FIND(",",S2249)-1)),MapTable!$A:$A,1,0)),ISERROR(VLOOKUP(TRIM(MID(S2249,FIND(",",S2249,FIND(",",S2249)+1)+1,FIND(",",S2249,FIND(",",S2249,FIND(",",S2249)+1)+1)-FIND(",",S2249,FIND(",",S2249)+1)-1)),MapTable!$A:$A,1,0)),ISERROR(VLOOKUP(TRIM(MID(S2249,FIND(",",S2249,FIND(",",S2249,FIND(",",S2249)+1)+1)+1,999)),MapTable!$A:$A,1,0))),"맵없음",
  ""),
)))))</f>
        <v/>
      </c>
      <c r="Y2249" t="str">
        <f>IF(ISBLANK(X2249),"",IF(ISERROR(VLOOKUP(X2249,[3]DropTable!$A:$A,1,0)),"드랍없음",""))</f>
        <v/>
      </c>
      <c r="AA2249" t="str">
        <f>IF(ISBLANK(Z2249),"",IF(ISERROR(VLOOKUP(Z2249,[3]DropTable!$A:$A,1,0)),"드랍없음",""))</f>
        <v/>
      </c>
      <c r="AC2249">
        <v>8.1</v>
      </c>
    </row>
    <row r="2250" spans="1:29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114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P2250" t="b">
        <f t="shared" ca="1" si="57"/>
        <v>0</v>
      </c>
      <c r="T2250" t="str">
        <f>IF(ISBLANK(S2250),"",
IF(ISERROR(FIND(",",S2250)),
  IF(ISERROR(VLOOKUP(S2250,MapTable!$A:$A,1,0)),"맵없음",
  ""),
IF(ISERROR(FIND(",",S2250,FIND(",",S2250)+1)),
  IF(OR(ISERROR(VLOOKUP(LEFT(S2250,FIND(",",S2250)-1),MapTable!$A:$A,1,0)),ISERROR(VLOOKUP(TRIM(MID(S2250,FIND(",",S2250)+1,999)),MapTable!$A:$A,1,0))),"맵없음",
  ""),
IF(ISERROR(FIND(",",S2250,FIND(",",S2250,FIND(",",S2250)+1)+1)),
  IF(OR(ISERROR(VLOOKUP(LEFT(S2250,FIND(",",S2250)-1),MapTable!$A:$A,1,0)),ISERROR(VLOOKUP(TRIM(MID(S2250,FIND(",",S2250)+1,FIND(",",S2250,FIND(",",S2250)+1)-FIND(",",S2250)-1)),MapTable!$A:$A,1,0)),ISERROR(VLOOKUP(TRIM(MID(S2250,FIND(",",S2250,FIND(",",S2250)+1)+1,999)),MapTable!$A:$A,1,0))),"맵없음",
  ""),
IF(ISERROR(FIND(",",S2250,FIND(",",S2250,FIND(",",S2250,FIND(",",S2250)+1)+1)+1)),
  IF(OR(ISERROR(VLOOKUP(LEFT(S2250,FIND(",",S2250)-1),MapTable!$A:$A,1,0)),ISERROR(VLOOKUP(TRIM(MID(S2250,FIND(",",S2250)+1,FIND(",",S2250,FIND(",",S2250)+1)-FIND(",",S2250)-1)),MapTable!$A:$A,1,0)),ISERROR(VLOOKUP(TRIM(MID(S2250,FIND(",",S2250,FIND(",",S2250)+1)+1,FIND(",",S2250,FIND(",",S2250,FIND(",",S2250)+1)+1)-FIND(",",S2250,FIND(",",S2250)+1)-1)),MapTable!$A:$A,1,0)),ISERROR(VLOOKUP(TRIM(MID(S2250,FIND(",",S2250,FIND(",",S2250,FIND(",",S2250)+1)+1)+1,999)),MapTable!$A:$A,1,0))),"맵없음",
  ""),
)))))</f>
        <v/>
      </c>
      <c r="Y2250" t="str">
        <f>IF(ISBLANK(X2250),"",IF(ISERROR(VLOOKUP(X2250,[3]DropTable!$A:$A,1,0)),"드랍없음",""))</f>
        <v/>
      </c>
      <c r="AA2250" t="str">
        <f>IF(ISBLANK(Z2250),"",IF(ISERROR(VLOOKUP(Z2250,[3]DropTable!$A:$A,1,0)),"드랍없음",""))</f>
        <v/>
      </c>
      <c r="AC2250">
        <v>8.1</v>
      </c>
    </row>
    <row r="2251" spans="1:29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114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P2251" t="b">
        <f t="shared" ca="1" si="57"/>
        <v>0</v>
      </c>
      <c r="T2251" t="str">
        <f>IF(ISBLANK(S2251),"",
IF(ISERROR(FIND(",",S2251)),
  IF(ISERROR(VLOOKUP(S2251,MapTable!$A:$A,1,0)),"맵없음",
  ""),
IF(ISERROR(FIND(",",S2251,FIND(",",S2251)+1)),
  IF(OR(ISERROR(VLOOKUP(LEFT(S2251,FIND(",",S2251)-1),MapTable!$A:$A,1,0)),ISERROR(VLOOKUP(TRIM(MID(S2251,FIND(",",S2251)+1,999)),MapTable!$A:$A,1,0))),"맵없음",
  ""),
IF(ISERROR(FIND(",",S2251,FIND(",",S2251,FIND(",",S2251)+1)+1)),
  IF(OR(ISERROR(VLOOKUP(LEFT(S2251,FIND(",",S2251)-1),MapTable!$A:$A,1,0)),ISERROR(VLOOKUP(TRIM(MID(S2251,FIND(",",S2251)+1,FIND(",",S2251,FIND(",",S2251)+1)-FIND(",",S2251)-1)),MapTable!$A:$A,1,0)),ISERROR(VLOOKUP(TRIM(MID(S2251,FIND(",",S2251,FIND(",",S2251)+1)+1,999)),MapTable!$A:$A,1,0))),"맵없음",
  ""),
IF(ISERROR(FIND(",",S2251,FIND(",",S2251,FIND(",",S2251,FIND(",",S2251)+1)+1)+1)),
  IF(OR(ISERROR(VLOOKUP(LEFT(S2251,FIND(",",S2251)-1),MapTable!$A:$A,1,0)),ISERROR(VLOOKUP(TRIM(MID(S2251,FIND(",",S2251)+1,FIND(",",S2251,FIND(",",S2251)+1)-FIND(",",S2251)-1)),MapTable!$A:$A,1,0)),ISERROR(VLOOKUP(TRIM(MID(S2251,FIND(",",S2251,FIND(",",S2251)+1)+1,FIND(",",S2251,FIND(",",S2251,FIND(",",S2251)+1)+1)-FIND(",",S2251,FIND(",",S2251)+1)-1)),MapTable!$A:$A,1,0)),ISERROR(VLOOKUP(TRIM(MID(S2251,FIND(",",S2251,FIND(",",S2251,FIND(",",S2251)+1)+1)+1,999)),MapTable!$A:$A,1,0))),"맵없음",
  ""),
)))))</f>
        <v/>
      </c>
      <c r="Y2251" t="str">
        <f>IF(ISBLANK(X2251),"",IF(ISERROR(VLOOKUP(X2251,[3]DropTable!$A:$A,1,0)),"드랍없음",""))</f>
        <v/>
      </c>
      <c r="AA2251" t="str">
        <f>IF(ISBLANK(Z2251),"",IF(ISERROR(VLOOKUP(Z2251,[3]DropTable!$A:$A,1,0)),"드랍없음",""))</f>
        <v/>
      </c>
      <c r="AC2251">
        <v>8.1</v>
      </c>
    </row>
    <row r="2252" spans="1:29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114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P2252" t="b">
        <f t="shared" ca="1" si="57"/>
        <v>0</v>
      </c>
      <c r="T2252" t="str">
        <f>IF(ISBLANK(S2252),"",
IF(ISERROR(FIND(",",S2252)),
  IF(ISERROR(VLOOKUP(S2252,MapTable!$A:$A,1,0)),"맵없음",
  ""),
IF(ISERROR(FIND(",",S2252,FIND(",",S2252)+1)),
  IF(OR(ISERROR(VLOOKUP(LEFT(S2252,FIND(",",S2252)-1),MapTable!$A:$A,1,0)),ISERROR(VLOOKUP(TRIM(MID(S2252,FIND(",",S2252)+1,999)),MapTable!$A:$A,1,0))),"맵없음",
  ""),
IF(ISERROR(FIND(",",S2252,FIND(",",S2252,FIND(",",S2252)+1)+1)),
  IF(OR(ISERROR(VLOOKUP(LEFT(S2252,FIND(",",S2252)-1),MapTable!$A:$A,1,0)),ISERROR(VLOOKUP(TRIM(MID(S2252,FIND(",",S2252)+1,FIND(",",S2252,FIND(",",S2252)+1)-FIND(",",S2252)-1)),MapTable!$A:$A,1,0)),ISERROR(VLOOKUP(TRIM(MID(S2252,FIND(",",S2252,FIND(",",S2252)+1)+1,999)),MapTable!$A:$A,1,0))),"맵없음",
  ""),
IF(ISERROR(FIND(",",S2252,FIND(",",S2252,FIND(",",S2252,FIND(",",S2252)+1)+1)+1)),
  IF(OR(ISERROR(VLOOKUP(LEFT(S2252,FIND(",",S2252)-1),MapTable!$A:$A,1,0)),ISERROR(VLOOKUP(TRIM(MID(S2252,FIND(",",S2252)+1,FIND(",",S2252,FIND(",",S2252)+1)-FIND(",",S2252)-1)),MapTable!$A:$A,1,0)),ISERROR(VLOOKUP(TRIM(MID(S2252,FIND(",",S2252,FIND(",",S2252)+1)+1,FIND(",",S2252,FIND(",",S2252,FIND(",",S2252)+1)+1)-FIND(",",S2252,FIND(",",S2252)+1)-1)),MapTable!$A:$A,1,0)),ISERROR(VLOOKUP(TRIM(MID(S2252,FIND(",",S2252,FIND(",",S2252,FIND(",",S2252)+1)+1)+1,999)),MapTable!$A:$A,1,0))),"맵없음",
  ""),
)))))</f>
        <v/>
      </c>
      <c r="Y2252" t="str">
        <f>IF(ISBLANK(X2252),"",IF(ISERROR(VLOOKUP(X2252,[3]DropTable!$A:$A,1,0)),"드랍없음",""))</f>
        <v/>
      </c>
      <c r="AA2252" t="str">
        <f>IF(ISBLANK(Z2252),"",IF(ISERROR(VLOOKUP(Z2252,[3]DropTable!$A:$A,1,0)),"드랍없음",""))</f>
        <v/>
      </c>
      <c r="AC2252">
        <v>8.1</v>
      </c>
    </row>
    <row r="2253" spans="1:29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114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P2253" t="b">
        <f t="shared" ca="1" si="57"/>
        <v>0</v>
      </c>
      <c r="T2253" t="str">
        <f>IF(ISBLANK(S2253),"",
IF(ISERROR(FIND(",",S2253)),
  IF(ISERROR(VLOOKUP(S2253,MapTable!$A:$A,1,0)),"맵없음",
  ""),
IF(ISERROR(FIND(",",S2253,FIND(",",S2253)+1)),
  IF(OR(ISERROR(VLOOKUP(LEFT(S2253,FIND(",",S2253)-1),MapTable!$A:$A,1,0)),ISERROR(VLOOKUP(TRIM(MID(S2253,FIND(",",S2253)+1,999)),MapTable!$A:$A,1,0))),"맵없음",
  ""),
IF(ISERROR(FIND(",",S2253,FIND(",",S2253,FIND(",",S2253)+1)+1)),
  IF(OR(ISERROR(VLOOKUP(LEFT(S2253,FIND(",",S2253)-1),MapTable!$A:$A,1,0)),ISERROR(VLOOKUP(TRIM(MID(S2253,FIND(",",S2253)+1,FIND(",",S2253,FIND(",",S2253)+1)-FIND(",",S2253)-1)),MapTable!$A:$A,1,0)),ISERROR(VLOOKUP(TRIM(MID(S2253,FIND(",",S2253,FIND(",",S2253)+1)+1,999)),MapTable!$A:$A,1,0))),"맵없음",
  ""),
IF(ISERROR(FIND(",",S2253,FIND(",",S2253,FIND(",",S2253,FIND(",",S2253)+1)+1)+1)),
  IF(OR(ISERROR(VLOOKUP(LEFT(S2253,FIND(",",S2253)-1),MapTable!$A:$A,1,0)),ISERROR(VLOOKUP(TRIM(MID(S2253,FIND(",",S2253)+1,FIND(",",S2253,FIND(",",S2253)+1)-FIND(",",S2253)-1)),MapTable!$A:$A,1,0)),ISERROR(VLOOKUP(TRIM(MID(S2253,FIND(",",S2253,FIND(",",S2253)+1)+1,FIND(",",S2253,FIND(",",S2253,FIND(",",S2253)+1)+1)-FIND(",",S2253,FIND(",",S2253)+1)-1)),MapTable!$A:$A,1,0)),ISERROR(VLOOKUP(TRIM(MID(S2253,FIND(",",S2253,FIND(",",S2253,FIND(",",S2253)+1)+1)+1,999)),MapTable!$A:$A,1,0))),"맵없음",
  ""),
)))))</f>
        <v/>
      </c>
      <c r="Y2253" t="str">
        <f>IF(ISBLANK(X2253),"",IF(ISERROR(VLOOKUP(X2253,[3]DropTable!$A:$A,1,0)),"드랍없음",""))</f>
        <v/>
      </c>
      <c r="AA2253" t="str">
        <f>IF(ISBLANK(Z2253),"",IF(ISERROR(VLOOKUP(Z2253,[3]DropTable!$A:$A,1,0)),"드랍없음",""))</f>
        <v/>
      </c>
      <c r="AC2253">
        <v>8.1</v>
      </c>
    </row>
    <row r="2254" spans="1:29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114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P2254" t="b">
        <f t="shared" ca="1" si="57"/>
        <v>0</v>
      </c>
      <c r="T2254" t="str">
        <f>IF(ISBLANK(S2254),"",
IF(ISERROR(FIND(",",S2254)),
  IF(ISERROR(VLOOKUP(S2254,MapTable!$A:$A,1,0)),"맵없음",
  ""),
IF(ISERROR(FIND(",",S2254,FIND(",",S2254)+1)),
  IF(OR(ISERROR(VLOOKUP(LEFT(S2254,FIND(",",S2254)-1),MapTable!$A:$A,1,0)),ISERROR(VLOOKUP(TRIM(MID(S2254,FIND(",",S2254)+1,999)),MapTable!$A:$A,1,0))),"맵없음",
  ""),
IF(ISERROR(FIND(",",S2254,FIND(",",S2254,FIND(",",S2254)+1)+1)),
  IF(OR(ISERROR(VLOOKUP(LEFT(S2254,FIND(",",S2254)-1),MapTable!$A:$A,1,0)),ISERROR(VLOOKUP(TRIM(MID(S2254,FIND(",",S2254)+1,FIND(",",S2254,FIND(",",S2254)+1)-FIND(",",S2254)-1)),MapTable!$A:$A,1,0)),ISERROR(VLOOKUP(TRIM(MID(S2254,FIND(",",S2254,FIND(",",S2254)+1)+1,999)),MapTable!$A:$A,1,0))),"맵없음",
  ""),
IF(ISERROR(FIND(",",S2254,FIND(",",S2254,FIND(",",S2254,FIND(",",S2254)+1)+1)+1)),
  IF(OR(ISERROR(VLOOKUP(LEFT(S2254,FIND(",",S2254)-1),MapTable!$A:$A,1,0)),ISERROR(VLOOKUP(TRIM(MID(S2254,FIND(",",S2254)+1,FIND(",",S2254,FIND(",",S2254)+1)-FIND(",",S2254)-1)),MapTable!$A:$A,1,0)),ISERROR(VLOOKUP(TRIM(MID(S2254,FIND(",",S2254,FIND(",",S2254)+1)+1,FIND(",",S2254,FIND(",",S2254,FIND(",",S2254)+1)+1)-FIND(",",S2254,FIND(",",S2254)+1)-1)),MapTable!$A:$A,1,0)),ISERROR(VLOOKUP(TRIM(MID(S2254,FIND(",",S2254,FIND(",",S2254,FIND(",",S2254)+1)+1)+1,999)),MapTable!$A:$A,1,0))),"맵없음",
  ""),
)))))</f>
        <v/>
      </c>
      <c r="Y2254" t="str">
        <f>IF(ISBLANK(X2254),"",IF(ISERROR(VLOOKUP(X2254,[3]DropTable!$A:$A,1,0)),"드랍없음",""))</f>
        <v/>
      </c>
      <c r="AA2254" t="str">
        <f>IF(ISBLANK(Z2254),"",IF(ISERROR(VLOOKUP(Z2254,[3]DropTable!$A:$A,1,0)),"드랍없음",""))</f>
        <v/>
      </c>
      <c r="AC2254">
        <v>8.1</v>
      </c>
    </row>
    <row r="2255" spans="1:29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114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P2255" t="b">
        <f t="shared" ca="1" si="57"/>
        <v>0</v>
      </c>
      <c r="T2255" t="str">
        <f>IF(ISBLANK(S2255),"",
IF(ISERROR(FIND(",",S2255)),
  IF(ISERROR(VLOOKUP(S2255,MapTable!$A:$A,1,0)),"맵없음",
  ""),
IF(ISERROR(FIND(",",S2255,FIND(",",S2255)+1)),
  IF(OR(ISERROR(VLOOKUP(LEFT(S2255,FIND(",",S2255)-1),MapTable!$A:$A,1,0)),ISERROR(VLOOKUP(TRIM(MID(S2255,FIND(",",S2255)+1,999)),MapTable!$A:$A,1,0))),"맵없음",
  ""),
IF(ISERROR(FIND(",",S2255,FIND(",",S2255,FIND(",",S2255)+1)+1)),
  IF(OR(ISERROR(VLOOKUP(LEFT(S2255,FIND(",",S2255)-1),MapTable!$A:$A,1,0)),ISERROR(VLOOKUP(TRIM(MID(S2255,FIND(",",S2255)+1,FIND(",",S2255,FIND(",",S2255)+1)-FIND(",",S2255)-1)),MapTable!$A:$A,1,0)),ISERROR(VLOOKUP(TRIM(MID(S2255,FIND(",",S2255,FIND(",",S2255)+1)+1,999)),MapTable!$A:$A,1,0))),"맵없음",
  ""),
IF(ISERROR(FIND(",",S2255,FIND(",",S2255,FIND(",",S2255,FIND(",",S2255)+1)+1)+1)),
  IF(OR(ISERROR(VLOOKUP(LEFT(S2255,FIND(",",S2255)-1),MapTable!$A:$A,1,0)),ISERROR(VLOOKUP(TRIM(MID(S2255,FIND(",",S2255)+1,FIND(",",S2255,FIND(",",S2255)+1)-FIND(",",S2255)-1)),MapTable!$A:$A,1,0)),ISERROR(VLOOKUP(TRIM(MID(S2255,FIND(",",S2255,FIND(",",S2255)+1)+1,FIND(",",S2255,FIND(",",S2255,FIND(",",S2255)+1)+1)-FIND(",",S2255,FIND(",",S2255)+1)-1)),MapTable!$A:$A,1,0)),ISERROR(VLOOKUP(TRIM(MID(S2255,FIND(",",S2255,FIND(",",S2255,FIND(",",S2255)+1)+1)+1,999)),MapTable!$A:$A,1,0))),"맵없음",
  ""),
)))))</f>
        <v/>
      </c>
      <c r="Y2255" t="str">
        <f>IF(ISBLANK(X2255),"",IF(ISERROR(VLOOKUP(X2255,[3]DropTable!$A:$A,1,0)),"드랍없음",""))</f>
        <v/>
      </c>
      <c r="AA2255" t="str">
        <f>IF(ISBLANK(Z2255),"",IF(ISERROR(VLOOKUP(Z2255,[3]DropTable!$A:$A,1,0)),"드랍없음",""))</f>
        <v/>
      </c>
      <c r="AC2255">
        <v>8.1</v>
      </c>
    </row>
    <row r="2256" spans="1:29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114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P2256" t="b">
        <f t="shared" ca="1" si="57"/>
        <v>0</v>
      </c>
      <c r="T2256" t="str">
        <f>IF(ISBLANK(S2256),"",
IF(ISERROR(FIND(",",S2256)),
  IF(ISERROR(VLOOKUP(S2256,MapTable!$A:$A,1,0)),"맵없음",
  ""),
IF(ISERROR(FIND(",",S2256,FIND(",",S2256)+1)),
  IF(OR(ISERROR(VLOOKUP(LEFT(S2256,FIND(",",S2256)-1),MapTable!$A:$A,1,0)),ISERROR(VLOOKUP(TRIM(MID(S2256,FIND(",",S2256)+1,999)),MapTable!$A:$A,1,0))),"맵없음",
  ""),
IF(ISERROR(FIND(",",S2256,FIND(",",S2256,FIND(",",S2256)+1)+1)),
  IF(OR(ISERROR(VLOOKUP(LEFT(S2256,FIND(",",S2256)-1),MapTable!$A:$A,1,0)),ISERROR(VLOOKUP(TRIM(MID(S2256,FIND(",",S2256)+1,FIND(",",S2256,FIND(",",S2256)+1)-FIND(",",S2256)-1)),MapTable!$A:$A,1,0)),ISERROR(VLOOKUP(TRIM(MID(S2256,FIND(",",S2256,FIND(",",S2256)+1)+1,999)),MapTable!$A:$A,1,0))),"맵없음",
  ""),
IF(ISERROR(FIND(",",S2256,FIND(",",S2256,FIND(",",S2256,FIND(",",S2256)+1)+1)+1)),
  IF(OR(ISERROR(VLOOKUP(LEFT(S2256,FIND(",",S2256)-1),MapTable!$A:$A,1,0)),ISERROR(VLOOKUP(TRIM(MID(S2256,FIND(",",S2256)+1,FIND(",",S2256,FIND(",",S2256)+1)-FIND(",",S2256)-1)),MapTable!$A:$A,1,0)),ISERROR(VLOOKUP(TRIM(MID(S2256,FIND(",",S2256,FIND(",",S2256)+1)+1,FIND(",",S2256,FIND(",",S2256,FIND(",",S2256)+1)+1)-FIND(",",S2256,FIND(",",S2256)+1)-1)),MapTable!$A:$A,1,0)),ISERROR(VLOOKUP(TRIM(MID(S2256,FIND(",",S2256,FIND(",",S2256,FIND(",",S2256)+1)+1)+1,999)),MapTable!$A:$A,1,0))),"맵없음",
  ""),
)))))</f>
        <v/>
      </c>
      <c r="Y2256" t="str">
        <f>IF(ISBLANK(X2256),"",IF(ISERROR(VLOOKUP(X2256,[3]DropTable!$A:$A,1,0)),"드랍없음",""))</f>
        <v/>
      </c>
      <c r="AA2256" t="str">
        <f>IF(ISBLANK(Z2256),"",IF(ISERROR(VLOOKUP(Z2256,[3]DropTable!$A:$A,1,0)),"드랍없음",""))</f>
        <v/>
      </c>
      <c r="AC2256">
        <v>8.1</v>
      </c>
    </row>
    <row r="2257" spans="1:29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114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P2257" t="b">
        <f t="shared" ref="P2257:P2320" ca="1" si="58">IF((COUNTIF(A:A,A2257)-1)=B2257,FALSE,
IF(O2257=12,TRUE,
IF(OFFSET(O2257,1,0)=12,TRUE)))</f>
        <v>0</v>
      </c>
      <c r="T2257" t="str">
        <f>IF(ISBLANK(S2257),"",
IF(ISERROR(FIND(",",S2257)),
  IF(ISERROR(VLOOKUP(S2257,MapTable!$A:$A,1,0)),"맵없음",
  ""),
IF(ISERROR(FIND(",",S2257,FIND(",",S2257)+1)),
  IF(OR(ISERROR(VLOOKUP(LEFT(S2257,FIND(",",S2257)-1),MapTable!$A:$A,1,0)),ISERROR(VLOOKUP(TRIM(MID(S2257,FIND(",",S2257)+1,999)),MapTable!$A:$A,1,0))),"맵없음",
  ""),
IF(ISERROR(FIND(",",S2257,FIND(",",S2257,FIND(",",S2257)+1)+1)),
  IF(OR(ISERROR(VLOOKUP(LEFT(S2257,FIND(",",S2257)-1),MapTable!$A:$A,1,0)),ISERROR(VLOOKUP(TRIM(MID(S2257,FIND(",",S2257)+1,FIND(",",S2257,FIND(",",S2257)+1)-FIND(",",S2257)-1)),MapTable!$A:$A,1,0)),ISERROR(VLOOKUP(TRIM(MID(S2257,FIND(",",S2257,FIND(",",S2257)+1)+1,999)),MapTable!$A:$A,1,0))),"맵없음",
  ""),
IF(ISERROR(FIND(",",S2257,FIND(",",S2257,FIND(",",S2257,FIND(",",S2257)+1)+1)+1)),
  IF(OR(ISERROR(VLOOKUP(LEFT(S2257,FIND(",",S2257)-1),MapTable!$A:$A,1,0)),ISERROR(VLOOKUP(TRIM(MID(S2257,FIND(",",S2257)+1,FIND(",",S2257,FIND(",",S2257)+1)-FIND(",",S2257)-1)),MapTable!$A:$A,1,0)),ISERROR(VLOOKUP(TRIM(MID(S2257,FIND(",",S2257,FIND(",",S2257)+1)+1,FIND(",",S2257,FIND(",",S2257,FIND(",",S2257)+1)+1)-FIND(",",S2257,FIND(",",S2257)+1)-1)),MapTable!$A:$A,1,0)),ISERROR(VLOOKUP(TRIM(MID(S2257,FIND(",",S2257,FIND(",",S2257,FIND(",",S2257)+1)+1)+1,999)),MapTable!$A:$A,1,0))),"맵없음",
  ""),
)))))</f>
        <v/>
      </c>
      <c r="Y2257" t="str">
        <f>IF(ISBLANK(X2257),"",IF(ISERROR(VLOOKUP(X2257,[3]DropTable!$A:$A,1,0)),"드랍없음",""))</f>
        <v/>
      </c>
      <c r="AA2257" t="str">
        <f>IF(ISBLANK(Z2257),"",IF(ISERROR(VLOOKUP(Z2257,[3]DropTable!$A:$A,1,0)),"드랍없음",""))</f>
        <v/>
      </c>
      <c r="AC2257">
        <v>8.1</v>
      </c>
    </row>
    <row r="2258" spans="1:29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114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P2258" t="b">
        <f t="shared" ca="1" si="58"/>
        <v>0</v>
      </c>
      <c r="T2258" t="str">
        <f>IF(ISBLANK(S2258),"",
IF(ISERROR(FIND(",",S2258)),
  IF(ISERROR(VLOOKUP(S2258,MapTable!$A:$A,1,0)),"맵없음",
  ""),
IF(ISERROR(FIND(",",S2258,FIND(",",S2258)+1)),
  IF(OR(ISERROR(VLOOKUP(LEFT(S2258,FIND(",",S2258)-1),MapTable!$A:$A,1,0)),ISERROR(VLOOKUP(TRIM(MID(S2258,FIND(",",S2258)+1,999)),MapTable!$A:$A,1,0))),"맵없음",
  ""),
IF(ISERROR(FIND(",",S2258,FIND(",",S2258,FIND(",",S2258)+1)+1)),
  IF(OR(ISERROR(VLOOKUP(LEFT(S2258,FIND(",",S2258)-1),MapTable!$A:$A,1,0)),ISERROR(VLOOKUP(TRIM(MID(S2258,FIND(",",S2258)+1,FIND(",",S2258,FIND(",",S2258)+1)-FIND(",",S2258)-1)),MapTable!$A:$A,1,0)),ISERROR(VLOOKUP(TRIM(MID(S2258,FIND(",",S2258,FIND(",",S2258)+1)+1,999)),MapTable!$A:$A,1,0))),"맵없음",
  ""),
IF(ISERROR(FIND(",",S2258,FIND(",",S2258,FIND(",",S2258,FIND(",",S2258)+1)+1)+1)),
  IF(OR(ISERROR(VLOOKUP(LEFT(S2258,FIND(",",S2258)-1),MapTable!$A:$A,1,0)),ISERROR(VLOOKUP(TRIM(MID(S2258,FIND(",",S2258)+1,FIND(",",S2258,FIND(",",S2258)+1)-FIND(",",S2258)-1)),MapTable!$A:$A,1,0)),ISERROR(VLOOKUP(TRIM(MID(S2258,FIND(",",S2258,FIND(",",S2258)+1)+1,FIND(",",S2258,FIND(",",S2258,FIND(",",S2258)+1)+1)-FIND(",",S2258,FIND(",",S2258)+1)-1)),MapTable!$A:$A,1,0)),ISERROR(VLOOKUP(TRIM(MID(S2258,FIND(",",S2258,FIND(",",S2258,FIND(",",S2258)+1)+1)+1,999)),MapTable!$A:$A,1,0))),"맵없음",
  ""),
)))))</f>
        <v/>
      </c>
      <c r="Y2258" t="str">
        <f>IF(ISBLANK(X2258),"",IF(ISERROR(VLOOKUP(X2258,[3]DropTable!$A:$A,1,0)),"드랍없음",""))</f>
        <v/>
      </c>
      <c r="AA2258" t="str">
        <f>IF(ISBLANK(Z2258),"",IF(ISERROR(VLOOKUP(Z2258,[3]DropTable!$A:$A,1,0)),"드랍없음",""))</f>
        <v/>
      </c>
      <c r="AC2258">
        <v>8.1</v>
      </c>
    </row>
    <row r="2259" spans="1:29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114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P2259" t="b">
        <f t="shared" ca="1" si="58"/>
        <v>0</v>
      </c>
      <c r="T2259" t="str">
        <f>IF(ISBLANK(S2259),"",
IF(ISERROR(FIND(",",S2259)),
  IF(ISERROR(VLOOKUP(S2259,MapTable!$A:$A,1,0)),"맵없음",
  ""),
IF(ISERROR(FIND(",",S2259,FIND(",",S2259)+1)),
  IF(OR(ISERROR(VLOOKUP(LEFT(S2259,FIND(",",S2259)-1),MapTable!$A:$A,1,0)),ISERROR(VLOOKUP(TRIM(MID(S2259,FIND(",",S2259)+1,999)),MapTable!$A:$A,1,0))),"맵없음",
  ""),
IF(ISERROR(FIND(",",S2259,FIND(",",S2259,FIND(",",S2259)+1)+1)),
  IF(OR(ISERROR(VLOOKUP(LEFT(S2259,FIND(",",S2259)-1),MapTable!$A:$A,1,0)),ISERROR(VLOOKUP(TRIM(MID(S2259,FIND(",",S2259)+1,FIND(",",S2259,FIND(",",S2259)+1)-FIND(",",S2259)-1)),MapTable!$A:$A,1,0)),ISERROR(VLOOKUP(TRIM(MID(S2259,FIND(",",S2259,FIND(",",S2259)+1)+1,999)),MapTable!$A:$A,1,0))),"맵없음",
  ""),
IF(ISERROR(FIND(",",S2259,FIND(",",S2259,FIND(",",S2259,FIND(",",S2259)+1)+1)+1)),
  IF(OR(ISERROR(VLOOKUP(LEFT(S2259,FIND(",",S2259)-1),MapTable!$A:$A,1,0)),ISERROR(VLOOKUP(TRIM(MID(S2259,FIND(",",S2259)+1,FIND(",",S2259,FIND(",",S2259)+1)-FIND(",",S2259)-1)),MapTable!$A:$A,1,0)),ISERROR(VLOOKUP(TRIM(MID(S2259,FIND(",",S2259,FIND(",",S2259)+1)+1,FIND(",",S2259,FIND(",",S2259,FIND(",",S2259)+1)+1)-FIND(",",S2259,FIND(",",S2259)+1)-1)),MapTable!$A:$A,1,0)),ISERROR(VLOOKUP(TRIM(MID(S2259,FIND(",",S2259,FIND(",",S2259,FIND(",",S2259)+1)+1)+1,999)),MapTable!$A:$A,1,0))),"맵없음",
  ""),
)))))</f>
        <v/>
      </c>
      <c r="Y2259" t="str">
        <f>IF(ISBLANK(X2259),"",IF(ISERROR(VLOOKUP(X2259,[3]DropTable!$A:$A,1,0)),"드랍없음",""))</f>
        <v/>
      </c>
      <c r="AA2259" t="str">
        <f>IF(ISBLANK(Z2259),"",IF(ISERROR(VLOOKUP(Z2259,[3]DropTable!$A:$A,1,0)),"드랍없음",""))</f>
        <v/>
      </c>
      <c r="AC2259">
        <v>8.1</v>
      </c>
    </row>
    <row r="2260" spans="1:29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114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P2260" t="b">
        <f t="shared" ca="1" si="58"/>
        <v>0</v>
      </c>
      <c r="T2260" t="str">
        <f>IF(ISBLANK(S2260),"",
IF(ISERROR(FIND(",",S2260)),
  IF(ISERROR(VLOOKUP(S2260,MapTable!$A:$A,1,0)),"맵없음",
  ""),
IF(ISERROR(FIND(",",S2260,FIND(",",S2260)+1)),
  IF(OR(ISERROR(VLOOKUP(LEFT(S2260,FIND(",",S2260)-1),MapTable!$A:$A,1,0)),ISERROR(VLOOKUP(TRIM(MID(S2260,FIND(",",S2260)+1,999)),MapTable!$A:$A,1,0))),"맵없음",
  ""),
IF(ISERROR(FIND(",",S2260,FIND(",",S2260,FIND(",",S2260)+1)+1)),
  IF(OR(ISERROR(VLOOKUP(LEFT(S2260,FIND(",",S2260)-1),MapTable!$A:$A,1,0)),ISERROR(VLOOKUP(TRIM(MID(S2260,FIND(",",S2260)+1,FIND(",",S2260,FIND(",",S2260)+1)-FIND(",",S2260)-1)),MapTable!$A:$A,1,0)),ISERROR(VLOOKUP(TRIM(MID(S2260,FIND(",",S2260,FIND(",",S2260)+1)+1,999)),MapTable!$A:$A,1,0))),"맵없음",
  ""),
IF(ISERROR(FIND(",",S2260,FIND(",",S2260,FIND(",",S2260,FIND(",",S2260)+1)+1)+1)),
  IF(OR(ISERROR(VLOOKUP(LEFT(S2260,FIND(",",S2260)-1),MapTable!$A:$A,1,0)),ISERROR(VLOOKUP(TRIM(MID(S2260,FIND(",",S2260)+1,FIND(",",S2260,FIND(",",S2260)+1)-FIND(",",S2260)-1)),MapTable!$A:$A,1,0)),ISERROR(VLOOKUP(TRIM(MID(S2260,FIND(",",S2260,FIND(",",S2260)+1)+1,FIND(",",S2260,FIND(",",S2260,FIND(",",S2260)+1)+1)-FIND(",",S2260,FIND(",",S2260)+1)-1)),MapTable!$A:$A,1,0)),ISERROR(VLOOKUP(TRIM(MID(S2260,FIND(",",S2260,FIND(",",S2260,FIND(",",S2260)+1)+1)+1,999)),MapTable!$A:$A,1,0))),"맵없음",
  ""),
)))))</f>
        <v/>
      </c>
      <c r="Y2260" t="str">
        <f>IF(ISBLANK(X2260),"",IF(ISERROR(VLOOKUP(X2260,[3]DropTable!$A:$A,1,0)),"드랍없음",""))</f>
        <v/>
      </c>
      <c r="AA2260" t="str">
        <f>IF(ISBLANK(Z2260),"",IF(ISERROR(VLOOKUP(Z2260,[3]DropTable!$A:$A,1,0)),"드랍없음",""))</f>
        <v/>
      </c>
      <c r="AC2260">
        <v>8.1</v>
      </c>
    </row>
    <row r="2261" spans="1:29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114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P2261" t="b">
        <f t="shared" ca="1" si="58"/>
        <v>0</v>
      </c>
      <c r="T2261" t="str">
        <f>IF(ISBLANK(S2261),"",
IF(ISERROR(FIND(",",S2261)),
  IF(ISERROR(VLOOKUP(S2261,MapTable!$A:$A,1,0)),"맵없음",
  ""),
IF(ISERROR(FIND(",",S2261,FIND(",",S2261)+1)),
  IF(OR(ISERROR(VLOOKUP(LEFT(S2261,FIND(",",S2261)-1),MapTable!$A:$A,1,0)),ISERROR(VLOOKUP(TRIM(MID(S2261,FIND(",",S2261)+1,999)),MapTable!$A:$A,1,0))),"맵없음",
  ""),
IF(ISERROR(FIND(",",S2261,FIND(",",S2261,FIND(",",S2261)+1)+1)),
  IF(OR(ISERROR(VLOOKUP(LEFT(S2261,FIND(",",S2261)-1),MapTable!$A:$A,1,0)),ISERROR(VLOOKUP(TRIM(MID(S2261,FIND(",",S2261)+1,FIND(",",S2261,FIND(",",S2261)+1)-FIND(",",S2261)-1)),MapTable!$A:$A,1,0)),ISERROR(VLOOKUP(TRIM(MID(S2261,FIND(",",S2261,FIND(",",S2261)+1)+1,999)),MapTable!$A:$A,1,0))),"맵없음",
  ""),
IF(ISERROR(FIND(",",S2261,FIND(",",S2261,FIND(",",S2261,FIND(",",S2261)+1)+1)+1)),
  IF(OR(ISERROR(VLOOKUP(LEFT(S2261,FIND(",",S2261)-1),MapTable!$A:$A,1,0)),ISERROR(VLOOKUP(TRIM(MID(S2261,FIND(",",S2261)+1,FIND(",",S2261,FIND(",",S2261)+1)-FIND(",",S2261)-1)),MapTable!$A:$A,1,0)),ISERROR(VLOOKUP(TRIM(MID(S2261,FIND(",",S2261,FIND(",",S2261)+1)+1,FIND(",",S2261,FIND(",",S2261,FIND(",",S2261)+1)+1)-FIND(",",S2261,FIND(",",S2261)+1)-1)),MapTable!$A:$A,1,0)),ISERROR(VLOOKUP(TRIM(MID(S2261,FIND(",",S2261,FIND(",",S2261,FIND(",",S2261)+1)+1)+1,999)),MapTable!$A:$A,1,0))),"맵없음",
  ""),
)))))</f>
        <v/>
      </c>
      <c r="Y2261" t="str">
        <f>IF(ISBLANK(X2261),"",IF(ISERROR(VLOOKUP(X2261,[3]DropTable!$A:$A,1,0)),"드랍없음",""))</f>
        <v/>
      </c>
      <c r="AA2261" t="str">
        <f>IF(ISBLANK(Z2261),"",IF(ISERROR(VLOOKUP(Z2261,[3]DropTable!$A:$A,1,0)),"드랍없음",""))</f>
        <v/>
      </c>
      <c r="AC2261">
        <v>8.1</v>
      </c>
    </row>
    <row r="2262" spans="1:29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114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P2262" t="b">
        <f t="shared" ca="1" si="58"/>
        <v>0</v>
      </c>
      <c r="T2262" t="str">
        <f>IF(ISBLANK(S2262),"",
IF(ISERROR(FIND(",",S2262)),
  IF(ISERROR(VLOOKUP(S2262,MapTable!$A:$A,1,0)),"맵없음",
  ""),
IF(ISERROR(FIND(",",S2262,FIND(",",S2262)+1)),
  IF(OR(ISERROR(VLOOKUP(LEFT(S2262,FIND(",",S2262)-1),MapTable!$A:$A,1,0)),ISERROR(VLOOKUP(TRIM(MID(S2262,FIND(",",S2262)+1,999)),MapTable!$A:$A,1,0))),"맵없음",
  ""),
IF(ISERROR(FIND(",",S2262,FIND(",",S2262,FIND(",",S2262)+1)+1)),
  IF(OR(ISERROR(VLOOKUP(LEFT(S2262,FIND(",",S2262)-1),MapTable!$A:$A,1,0)),ISERROR(VLOOKUP(TRIM(MID(S2262,FIND(",",S2262)+1,FIND(",",S2262,FIND(",",S2262)+1)-FIND(",",S2262)-1)),MapTable!$A:$A,1,0)),ISERROR(VLOOKUP(TRIM(MID(S2262,FIND(",",S2262,FIND(",",S2262)+1)+1,999)),MapTable!$A:$A,1,0))),"맵없음",
  ""),
IF(ISERROR(FIND(",",S2262,FIND(",",S2262,FIND(",",S2262,FIND(",",S2262)+1)+1)+1)),
  IF(OR(ISERROR(VLOOKUP(LEFT(S2262,FIND(",",S2262)-1),MapTable!$A:$A,1,0)),ISERROR(VLOOKUP(TRIM(MID(S2262,FIND(",",S2262)+1,FIND(",",S2262,FIND(",",S2262)+1)-FIND(",",S2262)-1)),MapTable!$A:$A,1,0)),ISERROR(VLOOKUP(TRIM(MID(S2262,FIND(",",S2262,FIND(",",S2262)+1)+1,FIND(",",S2262,FIND(",",S2262,FIND(",",S2262)+1)+1)-FIND(",",S2262,FIND(",",S2262)+1)-1)),MapTable!$A:$A,1,0)),ISERROR(VLOOKUP(TRIM(MID(S2262,FIND(",",S2262,FIND(",",S2262,FIND(",",S2262)+1)+1)+1,999)),MapTable!$A:$A,1,0))),"맵없음",
  ""),
)))))</f>
        <v/>
      </c>
      <c r="Y2262" t="str">
        <f>IF(ISBLANK(X2262),"",IF(ISERROR(VLOOKUP(X2262,[3]DropTable!$A:$A,1,0)),"드랍없음",""))</f>
        <v/>
      </c>
      <c r="AA2262" t="str">
        <f>IF(ISBLANK(Z2262),"",IF(ISERROR(VLOOKUP(Z2262,[3]DropTable!$A:$A,1,0)),"드랍없음",""))</f>
        <v/>
      </c>
      <c r="AC2262">
        <v>8.1</v>
      </c>
    </row>
    <row r="2263" spans="1:29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114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P2263" t="b">
        <f t="shared" ca="1" si="58"/>
        <v>0</v>
      </c>
      <c r="T2263" t="str">
        <f>IF(ISBLANK(S2263),"",
IF(ISERROR(FIND(",",S2263)),
  IF(ISERROR(VLOOKUP(S2263,MapTable!$A:$A,1,0)),"맵없음",
  ""),
IF(ISERROR(FIND(",",S2263,FIND(",",S2263)+1)),
  IF(OR(ISERROR(VLOOKUP(LEFT(S2263,FIND(",",S2263)-1),MapTable!$A:$A,1,0)),ISERROR(VLOOKUP(TRIM(MID(S2263,FIND(",",S2263)+1,999)),MapTable!$A:$A,1,0))),"맵없음",
  ""),
IF(ISERROR(FIND(",",S2263,FIND(",",S2263,FIND(",",S2263)+1)+1)),
  IF(OR(ISERROR(VLOOKUP(LEFT(S2263,FIND(",",S2263)-1),MapTable!$A:$A,1,0)),ISERROR(VLOOKUP(TRIM(MID(S2263,FIND(",",S2263)+1,FIND(",",S2263,FIND(",",S2263)+1)-FIND(",",S2263)-1)),MapTable!$A:$A,1,0)),ISERROR(VLOOKUP(TRIM(MID(S2263,FIND(",",S2263,FIND(",",S2263)+1)+1,999)),MapTable!$A:$A,1,0))),"맵없음",
  ""),
IF(ISERROR(FIND(",",S2263,FIND(",",S2263,FIND(",",S2263,FIND(",",S2263)+1)+1)+1)),
  IF(OR(ISERROR(VLOOKUP(LEFT(S2263,FIND(",",S2263)-1),MapTable!$A:$A,1,0)),ISERROR(VLOOKUP(TRIM(MID(S2263,FIND(",",S2263)+1,FIND(",",S2263,FIND(",",S2263)+1)-FIND(",",S2263)-1)),MapTable!$A:$A,1,0)),ISERROR(VLOOKUP(TRIM(MID(S2263,FIND(",",S2263,FIND(",",S2263)+1)+1,FIND(",",S2263,FIND(",",S2263,FIND(",",S2263)+1)+1)-FIND(",",S2263,FIND(",",S2263)+1)-1)),MapTable!$A:$A,1,0)),ISERROR(VLOOKUP(TRIM(MID(S2263,FIND(",",S2263,FIND(",",S2263,FIND(",",S2263)+1)+1)+1,999)),MapTable!$A:$A,1,0))),"맵없음",
  ""),
)))))</f>
        <v/>
      </c>
      <c r="Y2263" t="str">
        <f>IF(ISBLANK(X2263),"",IF(ISERROR(VLOOKUP(X2263,[3]DropTable!$A:$A,1,0)),"드랍없음",""))</f>
        <v/>
      </c>
      <c r="AA2263" t="str">
        <f>IF(ISBLANK(Z2263),"",IF(ISERROR(VLOOKUP(Z2263,[3]DropTable!$A:$A,1,0)),"드랍없음",""))</f>
        <v/>
      </c>
      <c r="AC2263">
        <v>8.1</v>
      </c>
    </row>
    <row r="2264" spans="1:29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114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P2264" t="b">
        <f t="shared" ca="1" si="58"/>
        <v>0</v>
      </c>
      <c r="T2264" t="str">
        <f>IF(ISBLANK(S2264),"",
IF(ISERROR(FIND(",",S2264)),
  IF(ISERROR(VLOOKUP(S2264,MapTable!$A:$A,1,0)),"맵없음",
  ""),
IF(ISERROR(FIND(",",S2264,FIND(",",S2264)+1)),
  IF(OR(ISERROR(VLOOKUP(LEFT(S2264,FIND(",",S2264)-1),MapTable!$A:$A,1,0)),ISERROR(VLOOKUP(TRIM(MID(S2264,FIND(",",S2264)+1,999)),MapTable!$A:$A,1,0))),"맵없음",
  ""),
IF(ISERROR(FIND(",",S2264,FIND(",",S2264,FIND(",",S2264)+1)+1)),
  IF(OR(ISERROR(VLOOKUP(LEFT(S2264,FIND(",",S2264)-1),MapTable!$A:$A,1,0)),ISERROR(VLOOKUP(TRIM(MID(S2264,FIND(",",S2264)+1,FIND(",",S2264,FIND(",",S2264)+1)-FIND(",",S2264)-1)),MapTable!$A:$A,1,0)),ISERROR(VLOOKUP(TRIM(MID(S2264,FIND(",",S2264,FIND(",",S2264)+1)+1,999)),MapTable!$A:$A,1,0))),"맵없음",
  ""),
IF(ISERROR(FIND(",",S2264,FIND(",",S2264,FIND(",",S2264,FIND(",",S2264)+1)+1)+1)),
  IF(OR(ISERROR(VLOOKUP(LEFT(S2264,FIND(",",S2264)-1),MapTable!$A:$A,1,0)),ISERROR(VLOOKUP(TRIM(MID(S2264,FIND(",",S2264)+1,FIND(",",S2264,FIND(",",S2264)+1)-FIND(",",S2264)-1)),MapTable!$A:$A,1,0)),ISERROR(VLOOKUP(TRIM(MID(S2264,FIND(",",S2264,FIND(",",S2264)+1)+1,FIND(",",S2264,FIND(",",S2264,FIND(",",S2264)+1)+1)-FIND(",",S2264,FIND(",",S2264)+1)-1)),MapTable!$A:$A,1,0)),ISERROR(VLOOKUP(TRIM(MID(S2264,FIND(",",S2264,FIND(",",S2264,FIND(",",S2264)+1)+1)+1,999)),MapTable!$A:$A,1,0))),"맵없음",
  ""),
)))))</f>
        <v/>
      </c>
      <c r="Y2264" t="str">
        <f>IF(ISBLANK(X2264),"",IF(ISERROR(VLOOKUP(X2264,[3]DropTable!$A:$A,1,0)),"드랍없음",""))</f>
        <v/>
      </c>
      <c r="AA2264" t="str">
        <f>IF(ISBLANK(Z2264),"",IF(ISERROR(VLOOKUP(Z2264,[3]DropTable!$A:$A,1,0)),"드랍없음",""))</f>
        <v/>
      </c>
      <c r="AC2264">
        <v>8.1</v>
      </c>
    </row>
    <row r="2265" spans="1:29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114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P2265" t="b">
        <f t="shared" ca="1" si="58"/>
        <v>0</v>
      </c>
      <c r="T2265" t="str">
        <f>IF(ISBLANK(S2265),"",
IF(ISERROR(FIND(",",S2265)),
  IF(ISERROR(VLOOKUP(S2265,MapTable!$A:$A,1,0)),"맵없음",
  ""),
IF(ISERROR(FIND(",",S2265,FIND(",",S2265)+1)),
  IF(OR(ISERROR(VLOOKUP(LEFT(S2265,FIND(",",S2265)-1),MapTable!$A:$A,1,0)),ISERROR(VLOOKUP(TRIM(MID(S2265,FIND(",",S2265)+1,999)),MapTable!$A:$A,1,0))),"맵없음",
  ""),
IF(ISERROR(FIND(",",S2265,FIND(",",S2265,FIND(",",S2265)+1)+1)),
  IF(OR(ISERROR(VLOOKUP(LEFT(S2265,FIND(",",S2265)-1),MapTable!$A:$A,1,0)),ISERROR(VLOOKUP(TRIM(MID(S2265,FIND(",",S2265)+1,FIND(",",S2265,FIND(",",S2265)+1)-FIND(",",S2265)-1)),MapTable!$A:$A,1,0)),ISERROR(VLOOKUP(TRIM(MID(S2265,FIND(",",S2265,FIND(",",S2265)+1)+1,999)),MapTable!$A:$A,1,0))),"맵없음",
  ""),
IF(ISERROR(FIND(",",S2265,FIND(",",S2265,FIND(",",S2265,FIND(",",S2265)+1)+1)+1)),
  IF(OR(ISERROR(VLOOKUP(LEFT(S2265,FIND(",",S2265)-1),MapTable!$A:$A,1,0)),ISERROR(VLOOKUP(TRIM(MID(S2265,FIND(",",S2265)+1,FIND(",",S2265,FIND(",",S2265)+1)-FIND(",",S2265)-1)),MapTable!$A:$A,1,0)),ISERROR(VLOOKUP(TRIM(MID(S2265,FIND(",",S2265,FIND(",",S2265)+1)+1,FIND(",",S2265,FIND(",",S2265,FIND(",",S2265)+1)+1)-FIND(",",S2265,FIND(",",S2265)+1)-1)),MapTable!$A:$A,1,0)),ISERROR(VLOOKUP(TRIM(MID(S2265,FIND(",",S2265,FIND(",",S2265,FIND(",",S2265)+1)+1)+1,999)),MapTable!$A:$A,1,0))),"맵없음",
  ""),
)))))</f>
        <v/>
      </c>
      <c r="Y2265" t="str">
        <f>IF(ISBLANK(X2265),"",IF(ISERROR(VLOOKUP(X2265,[3]DropTable!$A:$A,1,0)),"드랍없음",""))</f>
        <v/>
      </c>
      <c r="AA2265" t="str">
        <f>IF(ISBLANK(Z2265),"",IF(ISERROR(VLOOKUP(Z2265,[3]DropTable!$A:$A,1,0)),"드랍없음",""))</f>
        <v/>
      </c>
      <c r="AC2265">
        <v>8.1</v>
      </c>
    </row>
    <row r="2266" spans="1:29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114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P2266" t="b">
        <f t="shared" ca="1" si="58"/>
        <v>0</v>
      </c>
      <c r="T2266" t="str">
        <f>IF(ISBLANK(S2266),"",
IF(ISERROR(FIND(",",S2266)),
  IF(ISERROR(VLOOKUP(S2266,MapTable!$A:$A,1,0)),"맵없음",
  ""),
IF(ISERROR(FIND(",",S2266,FIND(",",S2266)+1)),
  IF(OR(ISERROR(VLOOKUP(LEFT(S2266,FIND(",",S2266)-1),MapTable!$A:$A,1,0)),ISERROR(VLOOKUP(TRIM(MID(S2266,FIND(",",S2266)+1,999)),MapTable!$A:$A,1,0))),"맵없음",
  ""),
IF(ISERROR(FIND(",",S2266,FIND(",",S2266,FIND(",",S2266)+1)+1)),
  IF(OR(ISERROR(VLOOKUP(LEFT(S2266,FIND(",",S2266)-1),MapTable!$A:$A,1,0)),ISERROR(VLOOKUP(TRIM(MID(S2266,FIND(",",S2266)+1,FIND(",",S2266,FIND(",",S2266)+1)-FIND(",",S2266)-1)),MapTable!$A:$A,1,0)),ISERROR(VLOOKUP(TRIM(MID(S2266,FIND(",",S2266,FIND(",",S2266)+1)+1,999)),MapTable!$A:$A,1,0))),"맵없음",
  ""),
IF(ISERROR(FIND(",",S2266,FIND(",",S2266,FIND(",",S2266,FIND(",",S2266)+1)+1)+1)),
  IF(OR(ISERROR(VLOOKUP(LEFT(S2266,FIND(",",S2266)-1),MapTable!$A:$A,1,0)),ISERROR(VLOOKUP(TRIM(MID(S2266,FIND(",",S2266)+1,FIND(",",S2266,FIND(",",S2266)+1)-FIND(",",S2266)-1)),MapTable!$A:$A,1,0)),ISERROR(VLOOKUP(TRIM(MID(S2266,FIND(",",S2266,FIND(",",S2266)+1)+1,FIND(",",S2266,FIND(",",S2266,FIND(",",S2266)+1)+1)-FIND(",",S2266,FIND(",",S2266)+1)-1)),MapTable!$A:$A,1,0)),ISERROR(VLOOKUP(TRIM(MID(S2266,FIND(",",S2266,FIND(",",S2266,FIND(",",S2266)+1)+1)+1,999)),MapTable!$A:$A,1,0))),"맵없음",
  ""),
)))))</f>
        <v/>
      </c>
      <c r="Y2266" t="str">
        <f>IF(ISBLANK(X2266),"",IF(ISERROR(VLOOKUP(X2266,[3]DropTable!$A:$A,1,0)),"드랍없음",""))</f>
        <v/>
      </c>
      <c r="AA2266" t="str">
        <f>IF(ISBLANK(Z2266),"",IF(ISERROR(VLOOKUP(Z2266,[3]DropTable!$A:$A,1,0)),"드랍없음",""))</f>
        <v/>
      </c>
      <c r="AC2266">
        <v>8.1</v>
      </c>
    </row>
    <row r="2267" spans="1:29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114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P2267" t="b">
        <f t="shared" ca="1" si="58"/>
        <v>0</v>
      </c>
      <c r="T2267" t="str">
        <f>IF(ISBLANK(S2267),"",
IF(ISERROR(FIND(",",S2267)),
  IF(ISERROR(VLOOKUP(S2267,MapTable!$A:$A,1,0)),"맵없음",
  ""),
IF(ISERROR(FIND(",",S2267,FIND(",",S2267)+1)),
  IF(OR(ISERROR(VLOOKUP(LEFT(S2267,FIND(",",S2267)-1),MapTable!$A:$A,1,0)),ISERROR(VLOOKUP(TRIM(MID(S2267,FIND(",",S2267)+1,999)),MapTable!$A:$A,1,0))),"맵없음",
  ""),
IF(ISERROR(FIND(",",S2267,FIND(",",S2267,FIND(",",S2267)+1)+1)),
  IF(OR(ISERROR(VLOOKUP(LEFT(S2267,FIND(",",S2267)-1),MapTable!$A:$A,1,0)),ISERROR(VLOOKUP(TRIM(MID(S2267,FIND(",",S2267)+1,FIND(",",S2267,FIND(",",S2267)+1)-FIND(",",S2267)-1)),MapTable!$A:$A,1,0)),ISERROR(VLOOKUP(TRIM(MID(S2267,FIND(",",S2267,FIND(",",S2267)+1)+1,999)),MapTable!$A:$A,1,0))),"맵없음",
  ""),
IF(ISERROR(FIND(",",S2267,FIND(",",S2267,FIND(",",S2267,FIND(",",S2267)+1)+1)+1)),
  IF(OR(ISERROR(VLOOKUP(LEFT(S2267,FIND(",",S2267)-1),MapTable!$A:$A,1,0)),ISERROR(VLOOKUP(TRIM(MID(S2267,FIND(",",S2267)+1,FIND(",",S2267,FIND(",",S2267)+1)-FIND(",",S2267)-1)),MapTable!$A:$A,1,0)),ISERROR(VLOOKUP(TRIM(MID(S2267,FIND(",",S2267,FIND(",",S2267)+1)+1,FIND(",",S2267,FIND(",",S2267,FIND(",",S2267)+1)+1)-FIND(",",S2267,FIND(",",S2267)+1)-1)),MapTable!$A:$A,1,0)),ISERROR(VLOOKUP(TRIM(MID(S2267,FIND(",",S2267,FIND(",",S2267,FIND(",",S2267)+1)+1)+1,999)),MapTable!$A:$A,1,0))),"맵없음",
  ""),
)))))</f>
        <v/>
      </c>
      <c r="Y2267" t="str">
        <f>IF(ISBLANK(X2267),"",IF(ISERROR(VLOOKUP(X2267,[3]DropTable!$A:$A,1,0)),"드랍없음",""))</f>
        <v/>
      </c>
      <c r="AA2267" t="str">
        <f>IF(ISBLANK(Z2267),"",IF(ISERROR(VLOOKUP(Z2267,[3]DropTable!$A:$A,1,0)),"드랍없음",""))</f>
        <v/>
      </c>
      <c r="AC2267">
        <v>8.1</v>
      </c>
    </row>
    <row r="2268" spans="1:29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114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P2268" t="b">
        <f t="shared" ca="1" si="58"/>
        <v>0</v>
      </c>
      <c r="T2268" t="str">
        <f>IF(ISBLANK(S2268),"",
IF(ISERROR(FIND(",",S2268)),
  IF(ISERROR(VLOOKUP(S2268,MapTable!$A:$A,1,0)),"맵없음",
  ""),
IF(ISERROR(FIND(",",S2268,FIND(",",S2268)+1)),
  IF(OR(ISERROR(VLOOKUP(LEFT(S2268,FIND(",",S2268)-1),MapTable!$A:$A,1,0)),ISERROR(VLOOKUP(TRIM(MID(S2268,FIND(",",S2268)+1,999)),MapTable!$A:$A,1,0))),"맵없음",
  ""),
IF(ISERROR(FIND(",",S2268,FIND(",",S2268,FIND(",",S2268)+1)+1)),
  IF(OR(ISERROR(VLOOKUP(LEFT(S2268,FIND(",",S2268)-1),MapTable!$A:$A,1,0)),ISERROR(VLOOKUP(TRIM(MID(S2268,FIND(",",S2268)+1,FIND(",",S2268,FIND(",",S2268)+1)-FIND(",",S2268)-1)),MapTable!$A:$A,1,0)),ISERROR(VLOOKUP(TRIM(MID(S2268,FIND(",",S2268,FIND(",",S2268)+1)+1,999)),MapTable!$A:$A,1,0))),"맵없음",
  ""),
IF(ISERROR(FIND(",",S2268,FIND(",",S2268,FIND(",",S2268,FIND(",",S2268)+1)+1)+1)),
  IF(OR(ISERROR(VLOOKUP(LEFT(S2268,FIND(",",S2268)-1),MapTable!$A:$A,1,0)),ISERROR(VLOOKUP(TRIM(MID(S2268,FIND(",",S2268)+1,FIND(",",S2268,FIND(",",S2268)+1)-FIND(",",S2268)-1)),MapTable!$A:$A,1,0)),ISERROR(VLOOKUP(TRIM(MID(S2268,FIND(",",S2268,FIND(",",S2268)+1)+1,FIND(",",S2268,FIND(",",S2268,FIND(",",S2268)+1)+1)-FIND(",",S2268,FIND(",",S2268)+1)-1)),MapTable!$A:$A,1,0)),ISERROR(VLOOKUP(TRIM(MID(S2268,FIND(",",S2268,FIND(",",S2268,FIND(",",S2268)+1)+1)+1,999)),MapTable!$A:$A,1,0))),"맵없음",
  ""),
)))))</f>
        <v/>
      </c>
      <c r="Y2268" t="str">
        <f>IF(ISBLANK(X2268),"",IF(ISERROR(VLOOKUP(X2268,[3]DropTable!$A:$A,1,0)),"드랍없음",""))</f>
        <v/>
      </c>
      <c r="AA2268" t="str">
        <f>IF(ISBLANK(Z2268),"",IF(ISERROR(VLOOKUP(Z2268,[3]DropTable!$A:$A,1,0)),"드랍없음",""))</f>
        <v/>
      </c>
      <c r="AC2268">
        <v>8.1</v>
      </c>
    </row>
    <row r="2269" spans="1:29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114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P2269" t="b">
        <f t="shared" ca="1" si="58"/>
        <v>0</v>
      </c>
      <c r="T2269" t="str">
        <f>IF(ISBLANK(S2269),"",
IF(ISERROR(FIND(",",S2269)),
  IF(ISERROR(VLOOKUP(S2269,MapTable!$A:$A,1,0)),"맵없음",
  ""),
IF(ISERROR(FIND(",",S2269,FIND(",",S2269)+1)),
  IF(OR(ISERROR(VLOOKUP(LEFT(S2269,FIND(",",S2269)-1),MapTable!$A:$A,1,0)),ISERROR(VLOOKUP(TRIM(MID(S2269,FIND(",",S2269)+1,999)),MapTable!$A:$A,1,0))),"맵없음",
  ""),
IF(ISERROR(FIND(",",S2269,FIND(",",S2269,FIND(",",S2269)+1)+1)),
  IF(OR(ISERROR(VLOOKUP(LEFT(S2269,FIND(",",S2269)-1),MapTable!$A:$A,1,0)),ISERROR(VLOOKUP(TRIM(MID(S2269,FIND(",",S2269)+1,FIND(",",S2269,FIND(",",S2269)+1)-FIND(",",S2269)-1)),MapTable!$A:$A,1,0)),ISERROR(VLOOKUP(TRIM(MID(S2269,FIND(",",S2269,FIND(",",S2269)+1)+1,999)),MapTable!$A:$A,1,0))),"맵없음",
  ""),
IF(ISERROR(FIND(",",S2269,FIND(",",S2269,FIND(",",S2269,FIND(",",S2269)+1)+1)+1)),
  IF(OR(ISERROR(VLOOKUP(LEFT(S2269,FIND(",",S2269)-1),MapTable!$A:$A,1,0)),ISERROR(VLOOKUP(TRIM(MID(S2269,FIND(",",S2269)+1,FIND(",",S2269,FIND(",",S2269)+1)-FIND(",",S2269)-1)),MapTable!$A:$A,1,0)),ISERROR(VLOOKUP(TRIM(MID(S2269,FIND(",",S2269,FIND(",",S2269)+1)+1,FIND(",",S2269,FIND(",",S2269,FIND(",",S2269)+1)+1)-FIND(",",S2269,FIND(",",S2269)+1)-1)),MapTable!$A:$A,1,0)),ISERROR(VLOOKUP(TRIM(MID(S2269,FIND(",",S2269,FIND(",",S2269,FIND(",",S2269)+1)+1)+1,999)),MapTable!$A:$A,1,0))),"맵없음",
  ""),
)))))</f>
        <v/>
      </c>
      <c r="Y2269" t="str">
        <f>IF(ISBLANK(X2269),"",IF(ISERROR(VLOOKUP(X2269,[3]DropTable!$A:$A,1,0)),"드랍없음",""))</f>
        <v/>
      </c>
      <c r="AA2269" t="str">
        <f>IF(ISBLANK(Z2269),"",IF(ISERROR(VLOOKUP(Z2269,[3]DropTable!$A:$A,1,0)),"드랍없음",""))</f>
        <v/>
      </c>
      <c r="AC2269">
        <v>8.1</v>
      </c>
    </row>
    <row r="2270" spans="1:29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114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P2270" t="b">
        <f t="shared" ca="1" si="58"/>
        <v>0</v>
      </c>
      <c r="T2270" t="str">
        <f>IF(ISBLANK(S2270),"",
IF(ISERROR(FIND(",",S2270)),
  IF(ISERROR(VLOOKUP(S2270,MapTable!$A:$A,1,0)),"맵없음",
  ""),
IF(ISERROR(FIND(",",S2270,FIND(",",S2270)+1)),
  IF(OR(ISERROR(VLOOKUP(LEFT(S2270,FIND(",",S2270)-1),MapTable!$A:$A,1,0)),ISERROR(VLOOKUP(TRIM(MID(S2270,FIND(",",S2270)+1,999)),MapTable!$A:$A,1,0))),"맵없음",
  ""),
IF(ISERROR(FIND(",",S2270,FIND(",",S2270,FIND(",",S2270)+1)+1)),
  IF(OR(ISERROR(VLOOKUP(LEFT(S2270,FIND(",",S2270)-1),MapTable!$A:$A,1,0)),ISERROR(VLOOKUP(TRIM(MID(S2270,FIND(",",S2270)+1,FIND(",",S2270,FIND(",",S2270)+1)-FIND(",",S2270)-1)),MapTable!$A:$A,1,0)),ISERROR(VLOOKUP(TRIM(MID(S2270,FIND(",",S2270,FIND(",",S2270)+1)+1,999)),MapTable!$A:$A,1,0))),"맵없음",
  ""),
IF(ISERROR(FIND(",",S2270,FIND(",",S2270,FIND(",",S2270,FIND(",",S2270)+1)+1)+1)),
  IF(OR(ISERROR(VLOOKUP(LEFT(S2270,FIND(",",S2270)-1),MapTable!$A:$A,1,0)),ISERROR(VLOOKUP(TRIM(MID(S2270,FIND(",",S2270)+1,FIND(",",S2270,FIND(",",S2270)+1)-FIND(",",S2270)-1)),MapTable!$A:$A,1,0)),ISERROR(VLOOKUP(TRIM(MID(S2270,FIND(",",S2270,FIND(",",S2270)+1)+1,FIND(",",S2270,FIND(",",S2270,FIND(",",S2270)+1)+1)-FIND(",",S2270,FIND(",",S2270)+1)-1)),MapTable!$A:$A,1,0)),ISERROR(VLOOKUP(TRIM(MID(S2270,FIND(",",S2270,FIND(",",S2270,FIND(",",S2270)+1)+1)+1,999)),MapTable!$A:$A,1,0))),"맵없음",
  ""),
)))))</f>
        <v/>
      </c>
      <c r="Y2270" t="str">
        <f>IF(ISBLANK(X2270),"",IF(ISERROR(VLOOKUP(X2270,[3]DropTable!$A:$A,1,0)),"드랍없음",""))</f>
        <v/>
      </c>
      <c r="AA2270" t="str">
        <f>IF(ISBLANK(Z2270),"",IF(ISERROR(VLOOKUP(Z2270,[3]DropTable!$A:$A,1,0)),"드랍없음",""))</f>
        <v/>
      </c>
      <c r="AC2270">
        <v>8.1</v>
      </c>
    </row>
    <row r="2271" spans="1:29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114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P2271" t="b">
        <f t="shared" ca="1" si="58"/>
        <v>0</v>
      </c>
      <c r="T2271" t="str">
        <f>IF(ISBLANK(S2271),"",
IF(ISERROR(FIND(",",S2271)),
  IF(ISERROR(VLOOKUP(S2271,MapTable!$A:$A,1,0)),"맵없음",
  ""),
IF(ISERROR(FIND(",",S2271,FIND(",",S2271)+1)),
  IF(OR(ISERROR(VLOOKUP(LEFT(S2271,FIND(",",S2271)-1),MapTable!$A:$A,1,0)),ISERROR(VLOOKUP(TRIM(MID(S2271,FIND(",",S2271)+1,999)),MapTable!$A:$A,1,0))),"맵없음",
  ""),
IF(ISERROR(FIND(",",S2271,FIND(",",S2271,FIND(",",S2271)+1)+1)),
  IF(OR(ISERROR(VLOOKUP(LEFT(S2271,FIND(",",S2271)-1),MapTable!$A:$A,1,0)),ISERROR(VLOOKUP(TRIM(MID(S2271,FIND(",",S2271)+1,FIND(",",S2271,FIND(",",S2271)+1)-FIND(",",S2271)-1)),MapTable!$A:$A,1,0)),ISERROR(VLOOKUP(TRIM(MID(S2271,FIND(",",S2271,FIND(",",S2271)+1)+1,999)),MapTable!$A:$A,1,0))),"맵없음",
  ""),
IF(ISERROR(FIND(",",S2271,FIND(",",S2271,FIND(",",S2271,FIND(",",S2271)+1)+1)+1)),
  IF(OR(ISERROR(VLOOKUP(LEFT(S2271,FIND(",",S2271)-1),MapTable!$A:$A,1,0)),ISERROR(VLOOKUP(TRIM(MID(S2271,FIND(",",S2271)+1,FIND(",",S2271,FIND(",",S2271)+1)-FIND(",",S2271)-1)),MapTable!$A:$A,1,0)),ISERROR(VLOOKUP(TRIM(MID(S2271,FIND(",",S2271,FIND(",",S2271)+1)+1,FIND(",",S2271,FIND(",",S2271,FIND(",",S2271)+1)+1)-FIND(",",S2271,FIND(",",S2271)+1)-1)),MapTable!$A:$A,1,0)),ISERROR(VLOOKUP(TRIM(MID(S2271,FIND(",",S2271,FIND(",",S2271,FIND(",",S2271)+1)+1)+1,999)),MapTable!$A:$A,1,0))),"맵없음",
  ""),
)))))</f>
        <v/>
      </c>
      <c r="Y2271" t="str">
        <f>IF(ISBLANK(X2271),"",IF(ISERROR(VLOOKUP(X2271,[3]DropTable!$A:$A,1,0)),"드랍없음",""))</f>
        <v/>
      </c>
      <c r="AA2271" t="str">
        <f>IF(ISBLANK(Z2271),"",IF(ISERROR(VLOOKUP(Z2271,[3]DropTable!$A:$A,1,0)),"드랍없음",""))</f>
        <v/>
      </c>
      <c r="AC2271">
        <v>8.1</v>
      </c>
    </row>
    <row r="2272" spans="1:29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114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P2272" t="b">
        <f t="shared" ca="1" si="58"/>
        <v>0</v>
      </c>
      <c r="T2272" t="str">
        <f>IF(ISBLANK(S2272),"",
IF(ISERROR(FIND(",",S2272)),
  IF(ISERROR(VLOOKUP(S2272,MapTable!$A:$A,1,0)),"맵없음",
  ""),
IF(ISERROR(FIND(",",S2272,FIND(",",S2272)+1)),
  IF(OR(ISERROR(VLOOKUP(LEFT(S2272,FIND(",",S2272)-1),MapTable!$A:$A,1,0)),ISERROR(VLOOKUP(TRIM(MID(S2272,FIND(",",S2272)+1,999)),MapTable!$A:$A,1,0))),"맵없음",
  ""),
IF(ISERROR(FIND(",",S2272,FIND(",",S2272,FIND(",",S2272)+1)+1)),
  IF(OR(ISERROR(VLOOKUP(LEFT(S2272,FIND(",",S2272)-1),MapTable!$A:$A,1,0)),ISERROR(VLOOKUP(TRIM(MID(S2272,FIND(",",S2272)+1,FIND(",",S2272,FIND(",",S2272)+1)-FIND(",",S2272)-1)),MapTable!$A:$A,1,0)),ISERROR(VLOOKUP(TRIM(MID(S2272,FIND(",",S2272,FIND(",",S2272)+1)+1,999)),MapTable!$A:$A,1,0))),"맵없음",
  ""),
IF(ISERROR(FIND(",",S2272,FIND(",",S2272,FIND(",",S2272,FIND(",",S2272)+1)+1)+1)),
  IF(OR(ISERROR(VLOOKUP(LEFT(S2272,FIND(",",S2272)-1),MapTable!$A:$A,1,0)),ISERROR(VLOOKUP(TRIM(MID(S2272,FIND(",",S2272)+1,FIND(",",S2272,FIND(",",S2272)+1)-FIND(",",S2272)-1)),MapTable!$A:$A,1,0)),ISERROR(VLOOKUP(TRIM(MID(S2272,FIND(",",S2272,FIND(",",S2272)+1)+1,FIND(",",S2272,FIND(",",S2272,FIND(",",S2272)+1)+1)-FIND(",",S2272,FIND(",",S2272)+1)-1)),MapTable!$A:$A,1,0)),ISERROR(VLOOKUP(TRIM(MID(S2272,FIND(",",S2272,FIND(",",S2272,FIND(",",S2272)+1)+1)+1,999)),MapTable!$A:$A,1,0))),"맵없음",
  ""),
)))))</f>
        <v/>
      </c>
      <c r="Y2272" t="str">
        <f>IF(ISBLANK(X2272),"",IF(ISERROR(VLOOKUP(X2272,[3]DropTable!$A:$A,1,0)),"드랍없음",""))</f>
        <v/>
      </c>
      <c r="AA2272" t="str">
        <f>IF(ISBLANK(Z2272),"",IF(ISERROR(VLOOKUP(Z2272,[3]DropTable!$A:$A,1,0)),"드랍없음",""))</f>
        <v/>
      </c>
      <c r="AC2272">
        <v>8.1</v>
      </c>
    </row>
    <row r="2273" spans="1:29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114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P2273" t="b">
        <f t="shared" ca="1" si="58"/>
        <v>0</v>
      </c>
      <c r="T2273" t="str">
        <f>IF(ISBLANK(S2273),"",
IF(ISERROR(FIND(",",S2273)),
  IF(ISERROR(VLOOKUP(S2273,MapTable!$A:$A,1,0)),"맵없음",
  ""),
IF(ISERROR(FIND(",",S2273,FIND(",",S2273)+1)),
  IF(OR(ISERROR(VLOOKUP(LEFT(S2273,FIND(",",S2273)-1),MapTable!$A:$A,1,0)),ISERROR(VLOOKUP(TRIM(MID(S2273,FIND(",",S2273)+1,999)),MapTable!$A:$A,1,0))),"맵없음",
  ""),
IF(ISERROR(FIND(",",S2273,FIND(",",S2273,FIND(",",S2273)+1)+1)),
  IF(OR(ISERROR(VLOOKUP(LEFT(S2273,FIND(",",S2273)-1),MapTable!$A:$A,1,0)),ISERROR(VLOOKUP(TRIM(MID(S2273,FIND(",",S2273)+1,FIND(",",S2273,FIND(",",S2273)+1)-FIND(",",S2273)-1)),MapTable!$A:$A,1,0)),ISERROR(VLOOKUP(TRIM(MID(S2273,FIND(",",S2273,FIND(",",S2273)+1)+1,999)),MapTable!$A:$A,1,0))),"맵없음",
  ""),
IF(ISERROR(FIND(",",S2273,FIND(",",S2273,FIND(",",S2273,FIND(",",S2273)+1)+1)+1)),
  IF(OR(ISERROR(VLOOKUP(LEFT(S2273,FIND(",",S2273)-1),MapTable!$A:$A,1,0)),ISERROR(VLOOKUP(TRIM(MID(S2273,FIND(",",S2273)+1,FIND(",",S2273,FIND(",",S2273)+1)-FIND(",",S2273)-1)),MapTable!$A:$A,1,0)),ISERROR(VLOOKUP(TRIM(MID(S2273,FIND(",",S2273,FIND(",",S2273)+1)+1,FIND(",",S2273,FIND(",",S2273,FIND(",",S2273)+1)+1)-FIND(",",S2273,FIND(",",S2273)+1)-1)),MapTable!$A:$A,1,0)),ISERROR(VLOOKUP(TRIM(MID(S2273,FIND(",",S2273,FIND(",",S2273,FIND(",",S2273)+1)+1)+1,999)),MapTable!$A:$A,1,0))),"맵없음",
  ""),
)))))</f>
        <v/>
      </c>
      <c r="Y2273" t="str">
        <f>IF(ISBLANK(X2273),"",IF(ISERROR(VLOOKUP(X2273,[3]DropTable!$A:$A,1,0)),"드랍없음",""))</f>
        <v/>
      </c>
      <c r="AA2273" t="str">
        <f>IF(ISBLANK(Z2273),"",IF(ISERROR(VLOOKUP(Z2273,[3]DropTable!$A:$A,1,0)),"드랍없음",""))</f>
        <v/>
      </c>
      <c r="AC2273">
        <v>8.1</v>
      </c>
    </row>
    <row r="2274" spans="1:29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114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P2274" t="b">
        <f t="shared" ca="1" si="58"/>
        <v>0</v>
      </c>
      <c r="T2274" t="str">
        <f>IF(ISBLANK(S2274),"",
IF(ISERROR(FIND(",",S2274)),
  IF(ISERROR(VLOOKUP(S2274,MapTable!$A:$A,1,0)),"맵없음",
  ""),
IF(ISERROR(FIND(",",S2274,FIND(",",S2274)+1)),
  IF(OR(ISERROR(VLOOKUP(LEFT(S2274,FIND(",",S2274)-1),MapTable!$A:$A,1,0)),ISERROR(VLOOKUP(TRIM(MID(S2274,FIND(",",S2274)+1,999)),MapTable!$A:$A,1,0))),"맵없음",
  ""),
IF(ISERROR(FIND(",",S2274,FIND(",",S2274,FIND(",",S2274)+1)+1)),
  IF(OR(ISERROR(VLOOKUP(LEFT(S2274,FIND(",",S2274)-1),MapTable!$A:$A,1,0)),ISERROR(VLOOKUP(TRIM(MID(S2274,FIND(",",S2274)+1,FIND(",",S2274,FIND(",",S2274)+1)-FIND(",",S2274)-1)),MapTable!$A:$A,1,0)),ISERROR(VLOOKUP(TRIM(MID(S2274,FIND(",",S2274,FIND(",",S2274)+1)+1,999)),MapTable!$A:$A,1,0))),"맵없음",
  ""),
IF(ISERROR(FIND(",",S2274,FIND(",",S2274,FIND(",",S2274,FIND(",",S2274)+1)+1)+1)),
  IF(OR(ISERROR(VLOOKUP(LEFT(S2274,FIND(",",S2274)-1),MapTable!$A:$A,1,0)),ISERROR(VLOOKUP(TRIM(MID(S2274,FIND(",",S2274)+1,FIND(",",S2274,FIND(",",S2274)+1)-FIND(",",S2274)-1)),MapTable!$A:$A,1,0)),ISERROR(VLOOKUP(TRIM(MID(S2274,FIND(",",S2274,FIND(",",S2274)+1)+1,FIND(",",S2274,FIND(",",S2274,FIND(",",S2274)+1)+1)-FIND(",",S2274,FIND(",",S2274)+1)-1)),MapTable!$A:$A,1,0)),ISERROR(VLOOKUP(TRIM(MID(S2274,FIND(",",S2274,FIND(",",S2274,FIND(",",S2274)+1)+1)+1,999)),MapTable!$A:$A,1,0))),"맵없음",
  ""),
)))))</f>
        <v/>
      </c>
      <c r="Y2274" t="str">
        <f>IF(ISBLANK(X2274),"",IF(ISERROR(VLOOKUP(X2274,[3]DropTable!$A:$A,1,0)),"드랍없음",""))</f>
        <v/>
      </c>
      <c r="AA2274" t="str">
        <f>IF(ISBLANK(Z2274),"",IF(ISERROR(VLOOKUP(Z2274,[3]DropTable!$A:$A,1,0)),"드랍없음",""))</f>
        <v/>
      </c>
      <c r="AC2274">
        <v>8.1</v>
      </c>
    </row>
    <row r="2275" spans="1:29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114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P2275" t="b">
        <f t="shared" ca="1" si="58"/>
        <v>0</v>
      </c>
      <c r="T2275" t="str">
        <f>IF(ISBLANK(S2275),"",
IF(ISERROR(FIND(",",S2275)),
  IF(ISERROR(VLOOKUP(S2275,MapTable!$A:$A,1,0)),"맵없음",
  ""),
IF(ISERROR(FIND(",",S2275,FIND(",",S2275)+1)),
  IF(OR(ISERROR(VLOOKUP(LEFT(S2275,FIND(",",S2275)-1),MapTable!$A:$A,1,0)),ISERROR(VLOOKUP(TRIM(MID(S2275,FIND(",",S2275)+1,999)),MapTable!$A:$A,1,0))),"맵없음",
  ""),
IF(ISERROR(FIND(",",S2275,FIND(",",S2275,FIND(",",S2275)+1)+1)),
  IF(OR(ISERROR(VLOOKUP(LEFT(S2275,FIND(",",S2275)-1),MapTable!$A:$A,1,0)),ISERROR(VLOOKUP(TRIM(MID(S2275,FIND(",",S2275)+1,FIND(",",S2275,FIND(",",S2275)+1)-FIND(",",S2275)-1)),MapTable!$A:$A,1,0)),ISERROR(VLOOKUP(TRIM(MID(S2275,FIND(",",S2275,FIND(",",S2275)+1)+1,999)),MapTable!$A:$A,1,0))),"맵없음",
  ""),
IF(ISERROR(FIND(",",S2275,FIND(",",S2275,FIND(",",S2275,FIND(",",S2275)+1)+1)+1)),
  IF(OR(ISERROR(VLOOKUP(LEFT(S2275,FIND(",",S2275)-1),MapTable!$A:$A,1,0)),ISERROR(VLOOKUP(TRIM(MID(S2275,FIND(",",S2275)+1,FIND(",",S2275,FIND(",",S2275)+1)-FIND(",",S2275)-1)),MapTable!$A:$A,1,0)),ISERROR(VLOOKUP(TRIM(MID(S2275,FIND(",",S2275,FIND(",",S2275)+1)+1,FIND(",",S2275,FIND(",",S2275,FIND(",",S2275)+1)+1)-FIND(",",S2275,FIND(",",S2275)+1)-1)),MapTable!$A:$A,1,0)),ISERROR(VLOOKUP(TRIM(MID(S2275,FIND(",",S2275,FIND(",",S2275,FIND(",",S2275)+1)+1)+1,999)),MapTable!$A:$A,1,0))),"맵없음",
  ""),
)))))</f>
        <v/>
      </c>
      <c r="Y2275" t="str">
        <f>IF(ISBLANK(X2275),"",IF(ISERROR(VLOOKUP(X2275,[3]DropTable!$A:$A,1,0)),"드랍없음",""))</f>
        <v/>
      </c>
      <c r="AA2275" t="str">
        <f>IF(ISBLANK(Z2275),"",IF(ISERROR(VLOOKUP(Z2275,[3]DropTable!$A:$A,1,0)),"드랍없음",""))</f>
        <v/>
      </c>
      <c r="AC2275">
        <v>8.1</v>
      </c>
    </row>
    <row r="2276" spans="1:29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114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P2276" t="b">
        <f t="shared" ca="1" si="58"/>
        <v>0</v>
      </c>
      <c r="T2276" t="str">
        <f>IF(ISBLANK(S2276),"",
IF(ISERROR(FIND(",",S2276)),
  IF(ISERROR(VLOOKUP(S2276,MapTable!$A:$A,1,0)),"맵없음",
  ""),
IF(ISERROR(FIND(",",S2276,FIND(",",S2276)+1)),
  IF(OR(ISERROR(VLOOKUP(LEFT(S2276,FIND(",",S2276)-1),MapTable!$A:$A,1,0)),ISERROR(VLOOKUP(TRIM(MID(S2276,FIND(",",S2276)+1,999)),MapTable!$A:$A,1,0))),"맵없음",
  ""),
IF(ISERROR(FIND(",",S2276,FIND(",",S2276,FIND(",",S2276)+1)+1)),
  IF(OR(ISERROR(VLOOKUP(LEFT(S2276,FIND(",",S2276)-1),MapTable!$A:$A,1,0)),ISERROR(VLOOKUP(TRIM(MID(S2276,FIND(",",S2276)+1,FIND(",",S2276,FIND(",",S2276)+1)-FIND(",",S2276)-1)),MapTable!$A:$A,1,0)),ISERROR(VLOOKUP(TRIM(MID(S2276,FIND(",",S2276,FIND(",",S2276)+1)+1,999)),MapTable!$A:$A,1,0))),"맵없음",
  ""),
IF(ISERROR(FIND(",",S2276,FIND(",",S2276,FIND(",",S2276,FIND(",",S2276)+1)+1)+1)),
  IF(OR(ISERROR(VLOOKUP(LEFT(S2276,FIND(",",S2276)-1),MapTable!$A:$A,1,0)),ISERROR(VLOOKUP(TRIM(MID(S2276,FIND(",",S2276)+1,FIND(",",S2276,FIND(",",S2276)+1)-FIND(",",S2276)-1)),MapTable!$A:$A,1,0)),ISERROR(VLOOKUP(TRIM(MID(S2276,FIND(",",S2276,FIND(",",S2276)+1)+1,FIND(",",S2276,FIND(",",S2276,FIND(",",S2276)+1)+1)-FIND(",",S2276,FIND(",",S2276)+1)-1)),MapTable!$A:$A,1,0)),ISERROR(VLOOKUP(TRIM(MID(S2276,FIND(",",S2276,FIND(",",S2276,FIND(",",S2276)+1)+1)+1,999)),MapTable!$A:$A,1,0))),"맵없음",
  ""),
)))))</f>
        <v/>
      </c>
      <c r="Y2276" t="str">
        <f>IF(ISBLANK(X2276),"",IF(ISERROR(VLOOKUP(X2276,[3]DropTable!$A:$A,1,0)),"드랍없음",""))</f>
        <v/>
      </c>
      <c r="AA2276" t="str">
        <f>IF(ISBLANK(Z2276),"",IF(ISERROR(VLOOKUP(Z2276,[3]DropTable!$A:$A,1,0)),"드랍없음",""))</f>
        <v/>
      </c>
      <c r="AC2276">
        <v>8.1</v>
      </c>
    </row>
    <row r="2277" spans="1:29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114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P2277" t="b">
        <f t="shared" ca="1" si="58"/>
        <v>0</v>
      </c>
      <c r="T2277" t="str">
        <f>IF(ISBLANK(S2277),"",
IF(ISERROR(FIND(",",S2277)),
  IF(ISERROR(VLOOKUP(S2277,MapTable!$A:$A,1,0)),"맵없음",
  ""),
IF(ISERROR(FIND(",",S2277,FIND(",",S2277)+1)),
  IF(OR(ISERROR(VLOOKUP(LEFT(S2277,FIND(",",S2277)-1),MapTable!$A:$A,1,0)),ISERROR(VLOOKUP(TRIM(MID(S2277,FIND(",",S2277)+1,999)),MapTable!$A:$A,1,0))),"맵없음",
  ""),
IF(ISERROR(FIND(",",S2277,FIND(",",S2277,FIND(",",S2277)+1)+1)),
  IF(OR(ISERROR(VLOOKUP(LEFT(S2277,FIND(",",S2277)-1),MapTable!$A:$A,1,0)),ISERROR(VLOOKUP(TRIM(MID(S2277,FIND(",",S2277)+1,FIND(",",S2277,FIND(",",S2277)+1)-FIND(",",S2277)-1)),MapTable!$A:$A,1,0)),ISERROR(VLOOKUP(TRIM(MID(S2277,FIND(",",S2277,FIND(",",S2277)+1)+1,999)),MapTable!$A:$A,1,0))),"맵없음",
  ""),
IF(ISERROR(FIND(",",S2277,FIND(",",S2277,FIND(",",S2277,FIND(",",S2277)+1)+1)+1)),
  IF(OR(ISERROR(VLOOKUP(LEFT(S2277,FIND(",",S2277)-1),MapTable!$A:$A,1,0)),ISERROR(VLOOKUP(TRIM(MID(S2277,FIND(",",S2277)+1,FIND(",",S2277,FIND(",",S2277)+1)-FIND(",",S2277)-1)),MapTable!$A:$A,1,0)),ISERROR(VLOOKUP(TRIM(MID(S2277,FIND(",",S2277,FIND(",",S2277)+1)+1,FIND(",",S2277,FIND(",",S2277,FIND(",",S2277)+1)+1)-FIND(",",S2277,FIND(",",S2277)+1)-1)),MapTable!$A:$A,1,0)),ISERROR(VLOOKUP(TRIM(MID(S2277,FIND(",",S2277,FIND(",",S2277,FIND(",",S2277)+1)+1)+1,999)),MapTable!$A:$A,1,0))),"맵없음",
  ""),
)))))</f>
        <v/>
      </c>
      <c r="Y2277" t="str">
        <f>IF(ISBLANK(X2277),"",IF(ISERROR(VLOOKUP(X2277,[3]DropTable!$A:$A,1,0)),"드랍없음",""))</f>
        <v/>
      </c>
      <c r="AA2277" t="str">
        <f>IF(ISBLANK(Z2277),"",IF(ISERROR(VLOOKUP(Z2277,[3]DropTable!$A:$A,1,0)),"드랍없음",""))</f>
        <v/>
      </c>
      <c r="AC2277">
        <v>8.1</v>
      </c>
    </row>
    <row r="2278" spans="1:29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114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P2278" t="b">
        <f t="shared" ca="1" si="58"/>
        <v>0</v>
      </c>
      <c r="T2278" t="str">
        <f>IF(ISBLANK(S2278),"",
IF(ISERROR(FIND(",",S2278)),
  IF(ISERROR(VLOOKUP(S2278,MapTable!$A:$A,1,0)),"맵없음",
  ""),
IF(ISERROR(FIND(",",S2278,FIND(",",S2278)+1)),
  IF(OR(ISERROR(VLOOKUP(LEFT(S2278,FIND(",",S2278)-1),MapTable!$A:$A,1,0)),ISERROR(VLOOKUP(TRIM(MID(S2278,FIND(",",S2278)+1,999)),MapTable!$A:$A,1,0))),"맵없음",
  ""),
IF(ISERROR(FIND(",",S2278,FIND(",",S2278,FIND(",",S2278)+1)+1)),
  IF(OR(ISERROR(VLOOKUP(LEFT(S2278,FIND(",",S2278)-1),MapTable!$A:$A,1,0)),ISERROR(VLOOKUP(TRIM(MID(S2278,FIND(",",S2278)+1,FIND(",",S2278,FIND(",",S2278)+1)-FIND(",",S2278)-1)),MapTable!$A:$A,1,0)),ISERROR(VLOOKUP(TRIM(MID(S2278,FIND(",",S2278,FIND(",",S2278)+1)+1,999)),MapTable!$A:$A,1,0))),"맵없음",
  ""),
IF(ISERROR(FIND(",",S2278,FIND(",",S2278,FIND(",",S2278,FIND(",",S2278)+1)+1)+1)),
  IF(OR(ISERROR(VLOOKUP(LEFT(S2278,FIND(",",S2278)-1),MapTable!$A:$A,1,0)),ISERROR(VLOOKUP(TRIM(MID(S2278,FIND(",",S2278)+1,FIND(",",S2278,FIND(",",S2278)+1)-FIND(",",S2278)-1)),MapTable!$A:$A,1,0)),ISERROR(VLOOKUP(TRIM(MID(S2278,FIND(",",S2278,FIND(",",S2278)+1)+1,FIND(",",S2278,FIND(",",S2278,FIND(",",S2278)+1)+1)-FIND(",",S2278,FIND(",",S2278)+1)-1)),MapTable!$A:$A,1,0)),ISERROR(VLOOKUP(TRIM(MID(S2278,FIND(",",S2278,FIND(",",S2278,FIND(",",S2278)+1)+1)+1,999)),MapTable!$A:$A,1,0))),"맵없음",
  ""),
)))))</f>
        <v/>
      </c>
      <c r="Y2278" t="str">
        <f>IF(ISBLANK(X2278),"",IF(ISERROR(VLOOKUP(X2278,[3]DropTable!$A:$A,1,0)),"드랍없음",""))</f>
        <v/>
      </c>
      <c r="AA2278" t="str">
        <f>IF(ISBLANK(Z2278),"",IF(ISERROR(VLOOKUP(Z2278,[3]DropTable!$A:$A,1,0)),"드랍없음",""))</f>
        <v/>
      </c>
      <c r="AC2278">
        <v>8.1</v>
      </c>
    </row>
    <row r="2279" spans="1:29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114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P2279" t="b">
        <f t="shared" ca="1" si="58"/>
        <v>0</v>
      </c>
      <c r="T2279" t="str">
        <f>IF(ISBLANK(S2279),"",
IF(ISERROR(FIND(",",S2279)),
  IF(ISERROR(VLOOKUP(S2279,MapTable!$A:$A,1,0)),"맵없음",
  ""),
IF(ISERROR(FIND(",",S2279,FIND(",",S2279)+1)),
  IF(OR(ISERROR(VLOOKUP(LEFT(S2279,FIND(",",S2279)-1),MapTable!$A:$A,1,0)),ISERROR(VLOOKUP(TRIM(MID(S2279,FIND(",",S2279)+1,999)),MapTable!$A:$A,1,0))),"맵없음",
  ""),
IF(ISERROR(FIND(",",S2279,FIND(",",S2279,FIND(",",S2279)+1)+1)),
  IF(OR(ISERROR(VLOOKUP(LEFT(S2279,FIND(",",S2279)-1),MapTable!$A:$A,1,0)),ISERROR(VLOOKUP(TRIM(MID(S2279,FIND(",",S2279)+1,FIND(",",S2279,FIND(",",S2279)+1)-FIND(",",S2279)-1)),MapTable!$A:$A,1,0)),ISERROR(VLOOKUP(TRIM(MID(S2279,FIND(",",S2279,FIND(",",S2279)+1)+1,999)),MapTable!$A:$A,1,0))),"맵없음",
  ""),
IF(ISERROR(FIND(",",S2279,FIND(",",S2279,FIND(",",S2279,FIND(",",S2279)+1)+1)+1)),
  IF(OR(ISERROR(VLOOKUP(LEFT(S2279,FIND(",",S2279)-1),MapTable!$A:$A,1,0)),ISERROR(VLOOKUP(TRIM(MID(S2279,FIND(",",S2279)+1,FIND(",",S2279,FIND(",",S2279)+1)-FIND(",",S2279)-1)),MapTable!$A:$A,1,0)),ISERROR(VLOOKUP(TRIM(MID(S2279,FIND(",",S2279,FIND(",",S2279)+1)+1,FIND(",",S2279,FIND(",",S2279,FIND(",",S2279)+1)+1)-FIND(",",S2279,FIND(",",S2279)+1)-1)),MapTable!$A:$A,1,0)),ISERROR(VLOOKUP(TRIM(MID(S2279,FIND(",",S2279,FIND(",",S2279,FIND(",",S2279)+1)+1)+1,999)),MapTable!$A:$A,1,0))),"맵없음",
  ""),
)))))</f>
        <v/>
      </c>
      <c r="Y2279" t="str">
        <f>IF(ISBLANK(X2279),"",IF(ISERROR(VLOOKUP(X2279,[3]DropTable!$A:$A,1,0)),"드랍없음",""))</f>
        <v/>
      </c>
      <c r="AA2279" t="str">
        <f>IF(ISBLANK(Z2279),"",IF(ISERROR(VLOOKUP(Z2279,[3]DropTable!$A:$A,1,0)),"드랍없음",""))</f>
        <v/>
      </c>
      <c r="AC2279">
        <v>8.1</v>
      </c>
    </row>
    <row r="2280" spans="1:29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114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P2280" t="b">
        <f t="shared" ca="1" si="58"/>
        <v>0</v>
      </c>
      <c r="T2280" t="str">
        <f>IF(ISBLANK(S2280),"",
IF(ISERROR(FIND(",",S2280)),
  IF(ISERROR(VLOOKUP(S2280,MapTable!$A:$A,1,0)),"맵없음",
  ""),
IF(ISERROR(FIND(",",S2280,FIND(",",S2280)+1)),
  IF(OR(ISERROR(VLOOKUP(LEFT(S2280,FIND(",",S2280)-1),MapTable!$A:$A,1,0)),ISERROR(VLOOKUP(TRIM(MID(S2280,FIND(",",S2280)+1,999)),MapTable!$A:$A,1,0))),"맵없음",
  ""),
IF(ISERROR(FIND(",",S2280,FIND(",",S2280,FIND(",",S2280)+1)+1)),
  IF(OR(ISERROR(VLOOKUP(LEFT(S2280,FIND(",",S2280)-1),MapTable!$A:$A,1,0)),ISERROR(VLOOKUP(TRIM(MID(S2280,FIND(",",S2280)+1,FIND(",",S2280,FIND(",",S2280)+1)-FIND(",",S2280)-1)),MapTable!$A:$A,1,0)),ISERROR(VLOOKUP(TRIM(MID(S2280,FIND(",",S2280,FIND(",",S2280)+1)+1,999)),MapTable!$A:$A,1,0))),"맵없음",
  ""),
IF(ISERROR(FIND(",",S2280,FIND(",",S2280,FIND(",",S2280,FIND(",",S2280)+1)+1)+1)),
  IF(OR(ISERROR(VLOOKUP(LEFT(S2280,FIND(",",S2280)-1),MapTable!$A:$A,1,0)),ISERROR(VLOOKUP(TRIM(MID(S2280,FIND(",",S2280)+1,FIND(",",S2280,FIND(",",S2280)+1)-FIND(",",S2280)-1)),MapTable!$A:$A,1,0)),ISERROR(VLOOKUP(TRIM(MID(S2280,FIND(",",S2280,FIND(",",S2280)+1)+1,FIND(",",S2280,FIND(",",S2280,FIND(",",S2280)+1)+1)-FIND(",",S2280,FIND(",",S2280)+1)-1)),MapTable!$A:$A,1,0)),ISERROR(VLOOKUP(TRIM(MID(S2280,FIND(",",S2280,FIND(",",S2280,FIND(",",S2280)+1)+1)+1,999)),MapTable!$A:$A,1,0))),"맵없음",
  ""),
)))))</f>
        <v/>
      </c>
      <c r="Y2280" t="str">
        <f>IF(ISBLANK(X2280),"",IF(ISERROR(VLOOKUP(X2280,[3]DropTable!$A:$A,1,0)),"드랍없음",""))</f>
        <v/>
      </c>
      <c r="AA2280" t="str">
        <f>IF(ISBLANK(Z2280),"",IF(ISERROR(VLOOKUP(Z2280,[3]DropTable!$A:$A,1,0)),"드랍없음",""))</f>
        <v/>
      </c>
      <c r="AC2280">
        <v>8.1</v>
      </c>
    </row>
    <row r="2281" spans="1:29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114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P2281" t="b">
        <f t="shared" ca="1" si="58"/>
        <v>0</v>
      </c>
      <c r="T2281" t="str">
        <f>IF(ISBLANK(S2281),"",
IF(ISERROR(FIND(",",S2281)),
  IF(ISERROR(VLOOKUP(S2281,MapTable!$A:$A,1,0)),"맵없음",
  ""),
IF(ISERROR(FIND(",",S2281,FIND(",",S2281)+1)),
  IF(OR(ISERROR(VLOOKUP(LEFT(S2281,FIND(",",S2281)-1),MapTable!$A:$A,1,0)),ISERROR(VLOOKUP(TRIM(MID(S2281,FIND(",",S2281)+1,999)),MapTable!$A:$A,1,0))),"맵없음",
  ""),
IF(ISERROR(FIND(",",S2281,FIND(",",S2281,FIND(",",S2281)+1)+1)),
  IF(OR(ISERROR(VLOOKUP(LEFT(S2281,FIND(",",S2281)-1),MapTable!$A:$A,1,0)),ISERROR(VLOOKUP(TRIM(MID(S2281,FIND(",",S2281)+1,FIND(",",S2281,FIND(",",S2281)+1)-FIND(",",S2281)-1)),MapTable!$A:$A,1,0)),ISERROR(VLOOKUP(TRIM(MID(S2281,FIND(",",S2281,FIND(",",S2281)+1)+1,999)),MapTable!$A:$A,1,0))),"맵없음",
  ""),
IF(ISERROR(FIND(",",S2281,FIND(",",S2281,FIND(",",S2281,FIND(",",S2281)+1)+1)+1)),
  IF(OR(ISERROR(VLOOKUP(LEFT(S2281,FIND(",",S2281)-1),MapTable!$A:$A,1,0)),ISERROR(VLOOKUP(TRIM(MID(S2281,FIND(",",S2281)+1,FIND(",",S2281,FIND(",",S2281)+1)-FIND(",",S2281)-1)),MapTable!$A:$A,1,0)),ISERROR(VLOOKUP(TRIM(MID(S2281,FIND(",",S2281,FIND(",",S2281)+1)+1,FIND(",",S2281,FIND(",",S2281,FIND(",",S2281)+1)+1)-FIND(",",S2281,FIND(",",S2281)+1)-1)),MapTable!$A:$A,1,0)),ISERROR(VLOOKUP(TRIM(MID(S2281,FIND(",",S2281,FIND(",",S2281,FIND(",",S2281)+1)+1)+1,999)),MapTable!$A:$A,1,0))),"맵없음",
  ""),
)))))</f>
        <v/>
      </c>
      <c r="Y2281" t="str">
        <f>IF(ISBLANK(X2281),"",IF(ISERROR(VLOOKUP(X2281,[3]DropTable!$A:$A,1,0)),"드랍없음",""))</f>
        <v/>
      </c>
      <c r="AA2281" t="str">
        <f>IF(ISBLANK(Z2281),"",IF(ISERROR(VLOOKUP(Z2281,[3]DropTable!$A:$A,1,0)),"드랍없음",""))</f>
        <v/>
      </c>
      <c r="AC2281">
        <v>8.1</v>
      </c>
    </row>
    <row r="2282" spans="1:29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114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P2282" t="b">
        <f t="shared" ca="1" si="58"/>
        <v>0</v>
      </c>
      <c r="T2282" t="str">
        <f>IF(ISBLANK(S2282),"",
IF(ISERROR(FIND(",",S2282)),
  IF(ISERROR(VLOOKUP(S2282,MapTable!$A:$A,1,0)),"맵없음",
  ""),
IF(ISERROR(FIND(",",S2282,FIND(",",S2282)+1)),
  IF(OR(ISERROR(VLOOKUP(LEFT(S2282,FIND(",",S2282)-1),MapTable!$A:$A,1,0)),ISERROR(VLOOKUP(TRIM(MID(S2282,FIND(",",S2282)+1,999)),MapTable!$A:$A,1,0))),"맵없음",
  ""),
IF(ISERROR(FIND(",",S2282,FIND(",",S2282,FIND(",",S2282)+1)+1)),
  IF(OR(ISERROR(VLOOKUP(LEFT(S2282,FIND(",",S2282)-1),MapTable!$A:$A,1,0)),ISERROR(VLOOKUP(TRIM(MID(S2282,FIND(",",S2282)+1,FIND(",",S2282,FIND(",",S2282)+1)-FIND(",",S2282)-1)),MapTable!$A:$A,1,0)),ISERROR(VLOOKUP(TRIM(MID(S2282,FIND(",",S2282,FIND(",",S2282)+1)+1,999)),MapTable!$A:$A,1,0))),"맵없음",
  ""),
IF(ISERROR(FIND(",",S2282,FIND(",",S2282,FIND(",",S2282,FIND(",",S2282)+1)+1)+1)),
  IF(OR(ISERROR(VLOOKUP(LEFT(S2282,FIND(",",S2282)-1),MapTable!$A:$A,1,0)),ISERROR(VLOOKUP(TRIM(MID(S2282,FIND(",",S2282)+1,FIND(",",S2282,FIND(",",S2282)+1)-FIND(",",S2282)-1)),MapTable!$A:$A,1,0)),ISERROR(VLOOKUP(TRIM(MID(S2282,FIND(",",S2282,FIND(",",S2282)+1)+1,FIND(",",S2282,FIND(",",S2282,FIND(",",S2282)+1)+1)-FIND(",",S2282,FIND(",",S2282)+1)-1)),MapTable!$A:$A,1,0)),ISERROR(VLOOKUP(TRIM(MID(S2282,FIND(",",S2282,FIND(",",S2282,FIND(",",S2282)+1)+1)+1,999)),MapTable!$A:$A,1,0))),"맵없음",
  ""),
)))))</f>
        <v/>
      </c>
      <c r="Y2282" t="str">
        <f>IF(ISBLANK(X2282),"",IF(ISERROR(VLOOKUP(X2282,[3]DropTable!$A:$A,1,0)),"드랍없음",""))</f>
        <v/>
      </c>
      <c r="AA2282" t="str">
        <f>IF(ISBLANK(Z2282),"",IF(ISERROR(VLOOKUP(Z2282,[3]DropTable!$A:$A,1,0)),"드랍없음",""))</f>
        <v/>
      </c>
      <c r="AC2282">
        <v>8.1</v>
      </c>
    </row>
    <row r="2283" spans="1:29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114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P2283" t="b">
        <f t="shared" ca="1" si="58"/>
        <v>0</v>
      </c>
      <c r="T2283" t="str">
        <f>IF(ISBLANK(S2283),"",
IF(ISERROR(FIND(",",S2283)),
  IF(ISERROR(VLOOKUP(S2283,MapTable!$A:$A,1,0)),"맵없음",
  ""),
IF(ISERROR(FIND(",",S2283,FIND(",",S2283)+1)),
  IF(OR(ISERROR(VLOOKUP(LEFT(S2283,FIND(",",S2283)-1),MapTable!$A:$A,1,0)),ISERROR(VLOOKUP(TRIM(MID(S2283,FIND(",",S2283)+1,999)),MapTable!$A:$A,1,0))),"맵없음",
  ""),
IF(ISERROR(FIND(",",S2283,FIND(",",S2283,FIND(",",S2283)+1)+1)),
  IF(OR(ISERROR(VLOOKUP(LEFT(S2283,FIND(",",S2283)-1),MapTable!$A:$A,1,0)),ISERROR(VLOOKUP(TRIM(MID(S2283,FIND(",",S2283)+1,FIND(",",S2283,FIND(",",S2283)+1)-FIND(",",S2283)-1)),MapTable!$A:$A,1,0)),ISERROR(VLOOKUP(TRIM(MID(S2283,FIND(",",S2283,FIND(",",S2283)+1)+1,999)),MapTable!$A:$A,1,0))),"맵없음",
  ""),
IF(ISERROR(FIND(",",S2283,FIND(",",S2283,FIND(",",S2283,FIND(",",S2283)+1)+1)+1)),
  IF(OR(ISERROR(VLOOKUP(LEFT(S2283,FIND(",",S2283)-1),MapTable!$A:$A,1,0)),ISERROR(VLOOKUP(TRIM(MID(S2283,FIND(",",S2283)+1,FIND(",",S2283,FIND(",",S2283)+1)-FIND(",",S2283)-1)),MapTable!$A:$A,1,0)),ISERROR(VLOOKUP(TRIM(MID(S2283,FIND(",",S2283,FIND(",",S2283)+1)+1,FIND(",",S2283,FIND(",",S2283,FIND(",",S2283)+1)+1)-FIND(",",S2283,FIND(",",S2283)+1)-1)),MapTable!$A:$A,1,0)),ISERROR(VLOOKUP(TRIM(MID(S2283,FIND(",",S2283,FIND(",",S2283,FIND(",",S2283)+1)+1)+1,999)),MapTable!$A:$A,1,0))),"맵없음",
  ""),
)))))</f>
        <v/>
      </c>
      <c r="Y2283" t="str">
        <f>IF(ISBLANK(X2283),"",IF(ISERROR(VLOOKUP(X2283,[3]DropTable!$A:$A,1,0)),"드랍없음",""))</f>
        <v/>
      </c>
      <c r="AA2283" t="str">
        <f>IF(ISBLANK(Z2283),"",IF(ISERROR(VLOOKUP(Z2283,[3]DropTable!$A:$A,1,0)),"드랍없음",""))</f>
        <v/>
      </c>
      <c r="AC2283">
        <v>8.1</v>
      </c>
    </row>
    <row r="2284" spans="1:29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114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P2284" t="b">
        <f t="shared" ca="1" si="58"/>
        <v>0</v>
      </c>
      <c r="T2284" t="str">
        <f>IF(ISBLANK(S2284),"",
IF(ISERROR(FIND(",",S2284)),
  IF(ISERROR(VLOOKUP(S2284,MapTable!$A:$A,1,0)),"맵없음",
  ""),
IF(ISERROR(FIND(",",S2284,FIND(",",S2284)+1)),
  IF(OR(ISERROR(VLOOKUP(LEFT(S2284,FIND(",",S2284)-1),MapTable!$A:$A,1,0)),ISERROR(VLOOKUP(TRIM(MID(S2284,FIND(",",S2284)+1,999)),MapTable!$A:$A,1,0))),"맵없음",
  ""),
IF(ISERROR(FIND(",",S2284,FIND(",",S2284,FIND(",",S2284)+1)+1)),
  IF(OR(ISERROR(VLOOKUP(LEFT(S2284,FIND(",",S2284)-1),MapTable!$A:$A,1,0)),ISERROR(VLOOKUP(TRIM(MID(S2284,FIND(",",S2284)+1,FIND(",",S2284,FIND(",",S2284)+1)-FIND(",",S2284)-1)),MapTable!$A:$A,1,0)),ISERROR(VLOOKUP(TRIM(MID(S2284,FIND(",",S2284,FIND(",",S2284)+1)+1,999)),MapTable!$A:$A,1,0))),"맵없음",
  ""),
IF(ISERROR(FIND(",",S2284,FIND(",",S2284,FIND(",",S2284,FIND(",",S2284)+1)+1)+1)),
  IF(OR(ISERROR(VLOOKUP(LEFT(S2284,FIND(",",S2284)-1),MapTable!$A:$A,1,0)),ISERROR(VLOOKUP(TRIM(MID(S2284,FIND(",",S2284)+1,FIND(",",S2284,FIND(",",S2284)+1)-FIND(",",S2284)-1)),MapTable!$A:$A,1,0)),ISERROR(VLOOKUP(TRIM(MID(S2284,FIND(",",S2284,FIND(",",S2284)+1)+1,FIND(",",S2284,FIND(",",S2284,FIND(",",S2284)+1)+1)-FIND(",",S2284,FIND(",",S2284)+1)-1)),MapTable!$A:$A,1,0)),ISERROR(VLOOKUP(TRIM(MID(S2284,FIND(",",S2284,FIND(",",S2284,FIND(",",S2284)+1)+1)+1,999)),MapTable!$A:$A,1,0))),"맵없음",
  ""),
)))))</f>
        <v/>
      </c>
      <c r="Y2284" t="str">
        <f>IF(ISBLANK(X2284),"",IF(ISERROR(VLOOKUP(X2284,[3]DropTable!$A:$A,1,0)),"드랍없음",""))</f>
        <v/>
      </c>
      <c r="AA2284" t="str">
        <f>IF(ISBLANK(Z2284),"",IF(ISERROR(VLOOKUP(Z2284,[3]DropTable!$A:$A,1,0)),"드랍없음",""))</f>
        <v/>
      </c>
      <c r="AC2284">
        <v>8.1</v>
      </c>
    </row>
    <row r="2285" spans="1:29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114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P2285" t="b">
        <f t="shared" ca="1" si="58"/>
        <v>0</v>
      </c>
      <c r="T2285" t="str">
        <f>IF(ISBLANK(S2285),"",
IF(ISERROR(FIND(",",S2285)),
  IF(ISERROR(VLOOKUP(S2285,MapTable!$A:$A,1,0)),"맵없음",
  ""),
IF(ISERROR(FIND(",",S2285,FIND(",",S2285)+1)),
  IF(OR(ISERROR(VLOOKUP(LEFT(S2285,FIND(",",S2285)-1),MapTable!$A:$A,1,0)),ISERROR(VLOOKUP(TRIM(MID(S2285,FIND(",",S2285)+1,999)),MapTable!$A:$A,1,0))),"맵없음",
  ""),
IF(ISERROR(FIND(",",S2285,FIND(",",S2285,FIND(",",S2285)+1)+1)),
  IF(OR(ISERROR(VLOOKUP(LEFT(S2285,FIND(",",S2285)-1),MapTable!$A:$A,1,0)),ISERROR(VLOOKUP(TRIM(MID(S2285,FIND(",",S2285)+1,FIND(",",S2285,FIND(",",S2285)+1)-FIND(",",S2285)-1)),MapTable!$A:$A,1,0)),ISERROR(VLOOKUP(TRIM(MID(S2285,FIND(",",S2285,FIND(",",S2285)+1)+1,999)),MapTable!$A:$A,1,0))),"맵없음",
  ""),
IF(ISERROR(FIND(",",S2285,FIND(",",S2285,FIND(",",S2285,FIND(",",S2285)+1)+1)+1)),
  IF(OR(ISERROR(VLOOKUP(LEFT(S2285,FIND(",",S2285)-1),MapTable!$A:$A,1,0)),ISERROR(VLOOKUP(TRIM(MID(S2285,FIND(",",S2285)+1,FIND(",",S2285,FIND(",",S2285)+1)-FIND(",",S2285)-1)),MapTable!$A:$A,1,0)),ISERROR(VLOOKUP(TRIM(MID(S2285,FIND(",",S2285,FIND(",",S2285)+1)+1,FIND(",",S2285,FIND(",",S2285,FIND(",",S2285)+1)+1)-FIND(",",S2285,FIND(",",S2285)+1)-1)),MapTable!$A:$A,1,0)),ISERROR(VLOOKUP(TRIM(MID(S2285,FIND(",",S2285,FIND(",",S2285,FIND(",",S2285)+1)+1)+1,999)),MapTable!$A:$A,1,0))),"맵없음",
  ""),
)))))</f>
        <v/>
      </c>
      <c r="Y2285" t="str">
        <f>IF(ISBLANK(X2285),"",IF(ISERROR(VLOOKUP(X2285,[3]DropTable!$A:$A,1,0)),"드랍없음",""))</f>
        <v/>
      </c>
      <c r="AA2285" t="str">
        <f>IF(ISBLANK(Z2285),"",IF(ISERROR(VLOOKUP(Z2285,[3]DropTable!$A:$A,1,0)),"드랍없음",""))</f>
        <v/>
      </c>
      <c r="AC2285">
        <v>8.1</v>
      </c>
    </row>
    <row r="2286" spans="1:29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114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P2286" t="b">
        <f t="shared" ca="1" si="58"/>
        <v>0</v>
      </c>
      <c r="T2286" t="str">
        <f>IF(ISBLANK(S2286),"",
IF(ISERROR(FIND(",",S2286)),
  IF(ISERROR(VLOOKUP(S2286,MapTable!$A:$A,1,0)),"맵없음",
  ""),
IF(ISERROR(FIND(",",S2286,FIND(",",S2286)+1)),
  IF(OR(ISERROR(VLOOKUP(LEFT(S2286,FIND(",",S2286)-1),MapTable!$A:$A,1,0)),ISERROR(VLOOKUP(TRIM(MID(S2286,FIND(",",S2286)+1,999)),MapTable!$A:$A,1,0))),"맵없음",
  ""),
IF(ISERROR(FIND(",",S2286,FIND(",",S2286,FIND(",",S2286)+1)+1)),
  IF(OR(ISERROR(VLOOKUP(LEFT(S2286,FIND(",",S2286)-1),MapTable!$A:$A,1,0)),ISERROR(VLOOKUP(TRIM(MID(S2286,FIND(",",S2286)+1,FIND(",",S2286,FIND(",",S2286)+1)-FIND(",",S2286)-1)),MapTable!$A:$A,1,0)),ISERROR(VLOOKUP(TRIM(MID(S2286,FIND(",",S2286,FIND(",",S2286)+1)+1,999)),MapTable!$A:$A,1,0))),"맵없음",
  ""),
IF(ISERROR(FIND(",",S2286,FIND(",",S2286,FIND(",",S2286,FIND(",",S2286)+1)+1)+1)),
  IF(OR(ISERROR(VLOOKUP(LEFT(S2286,FIND(",",S2286)-1),MapTable!$A:$A,1,0)),ISERROR(VLOOKUP(TRIM(MID(S2286,FIND(",",S2286)+1,FIND(",",S2286,FIND(",",S2286)+1)-FIND(",",S2286)-1)),MapTable!$A:$A,1,0)),ISERROR(VLOOKUP(TRIM(MID(S2286,FIND(",",S2286,FIND(",",S2286)+1)+1,FIND(",",S2286,FIND(",",S2286,FIND(",",S2286)+1)+1)-FIND(",",S2286,FIND(",",S2286)+1)-1)),MapTable!$A:$A,1,0)),ISERROR(VLOOKUP(TRIM(MID(S2286,FIND(",",S2286,FIND(",",S2286,FIND(",",S2286)+1)+1)+1,999)),MapTable!$A:$A,1,0))),"맵없음",
  ""),
)))))</f>
        <v/>
      </c>
      <c r="Y2286" t="str">
        <f>IF(ISBLANK(X2286),"",IF(ISERROR(VLOOKUP(X2286,[3]DropTable!$A:$A,1,0)),"드랍없음",""))</f>
        <v/>
      </c>
      <c r="AA2286" t="str">
        <f>IF(ISBLANK(Z2286),"",IF(ISERROR(VLOOKUP(Z2286,[3]DropTable!$A:$A,1,0)),"드랍없음",""))</f>
        <v/>
      </c>
      <c r="AC2286">
        <v>8.1</v>
      </c>
    </row>
    <row r="2287" spans="1:29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114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P2287" t="b">
        <f t="shared" ca="1" si="58"/>
        <v>0</v>
      </c>
      <c r="T2287" t="str">
        <f>IF(ISBLANK(S2287),"",
IF(ISERROR(FIND(",",S2287)),
  IF(ISERROR(VLOOKUP(S2287,MapTable!$A:$A,1,0)),"맵없음",
  ""),
IF(ISERROR(FIND(",",S2287,FIND(",",S2287)+1)),
  IF(OR(ISERROR(VLOOKUP(LEFT(S2287,FIND(",",S2287)-1),MapTable!$A:$A,1,0)),ISERROR(VLOOKUP(TRIM(MID(S2287,FIND(",",S2287)+1,999)),MapTable!$A:$A,1,0))),"맵없음",
  ""),
IF(ISERROR(FIND(",",S2287,FIND(",",S2287,FIND(",",S2287)+1)+1)),
  IF(OR(ISERROR(VLOOKUP(LEFT(S2287,FIND(",",S2287)-1),MapTable!$A:$A,1,0)),ISERROR(VLOOKUP(TRIM(MID(S2287,FIND(",",S2287)+1,FIND(",",S2287,FIND(",",S2287)+1)-FIND(",",S2287)-1)),MapTable!$A:$A,1,0)),ISERROR(VLOOKUP(TRIM(MID(S2287,FIND(",",S2287,FIND(",",S2287)+1)+1,999)),MapTable!$A:$A,1,0))),"맵없음",
  ""),
IF(ISERROR(FIND(",",S2287,FIND(",",S2287,FIND(",",S2287,FIND(",",S2287)+1)+1)+1)),
  IF(OR(ISERROR(VLOOKUP(LEFT(S2287,FIND(",",S2287)-1),MapTable!$A:$A,1,0)),ISERROR(VLOOKUP(TRIM(MID(S2287,FIND(",",S2287)+1,FIND(",",S2287,FIND(",",S2287)+1)-FIND(",",S2287)-1)),MapTable!$A:$A,1,0)),ISERROR(VLOOKUP(TRIM(MID(S2287,FIND(",",S2287,FIND(",",S2287)+1)+1,FIND(",",S2287,FIND(",",S2287,FIND(",",S2287)+1)+1)-FIND(",",S2287,FIND(",",S2287)+1)-1)),MapTable!$A:$A,1,0)),ISERROR(VLOOKUP(TRIM(MID(S2287,FIND(",",S2287,FIND(",",S2287,FIND(",",S2287)+1)+1)+1,999)),MapTable!$A:$A,1,0))),"맵없음",
  ""),
)))))</f>
        <v/>
      </c>
      <c r="Y2287" t="str">
        <f>IF(ISBLANK(X2287),"",IF(ISERROR(VLOOKUP(X2287,[3]DropTable!$A:$A,1,0)),"드랍없음",""))</f>
        <v/>
      </c>
      <c r="AA2287" t="str">
        <f>IF(ISBLANK(Z2287),"",IF(ISERROR(VLOOKUP(Z2287,[3]DropTable!$A:$A,1,0)),"드랍없음",""))</f>
        <v/>
      </c>
      <c r="AC2287">
        <v>8.1</v>
      </c>
    </row>
    <row r="2288" spans="1:29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114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P2288" t="b">
        <f t="shared" ca="1" si="58"/>
        <v>0</v>
      </c>
      <c r="T2288" t="str">
        <f>IF(ISBLANK(S2288),"",
IF(ISERROR(FIND(",",S2288)),
  IF(ISERROR(VLOOKUP(S2288,MapTable!$A:$A,1,0)),"맵없음",
  ""),
IF(ISERROR(FIND(",",S2288,FIND(",",S2288)+1)),
  IF(OR(ISERROR(VLOOKUP(LEFT(S2288,FIND(",",S2288)-1),MapTable!$A:$A,1,0)),ISERROR(VLOOKUP(TRIM(MID(S2288,FIND(",",S2288)+1,999)),MapTable!$A:$A,1,0))),"맵없음",
  ""),
IF(ISERROR(FIND(",",S2288,FIND(",",S2288,FIND(",",S2288)+1)+1)),
  IF(OR(ISERROR(VLOOKUP(LEFT(S2288,FIND(",",S2288)-1),MapTable!$A:$A,1,0)),ISERROR(VLOOKUP(TRIM(MID(S2288,FIND(",",S2288)+1,FIND(",",S2288,FIND(",",S2288)+1)-FIND(",",S2288)-1)),MapTable!$A:$A,1,0)),ISERROR(VLOOKUP(TRIM(MID(S2288,FIND(",",S2288,FIND(",",S2288)+1)+1,999)),MapTable!$A:$A,1,0))),"맵없음",
  ""),
IF(ISERROR(FIND(",",S2288,FIND(",",S2288,FIND(",",S2288,FIND(",",S2288)+1)+1)+1)),
  IF(OR(ISERROR(VLOOKUP(LEFT(S2288,FIND(",",S2288)-1),MapTable!$A:$A,1,0)),ISERROR(VLOOKUP(TRIM(MID(S2288,FIND(",",S2288)+1,FIND(",",S2288,FIND(",",S2288)+1)-FIND(",",S2288)-1)),MapTable!$A:$A,1,0)),ISERROR(VLOOKUP(TRIM(MID(S2288,FIND(",",S2288,FIND(",",S2288)+1)+1,FIND(",",S2288,FIND(",",S2288,FIND(",",S2288)+1)+1)-FIND(",",S2288,FIND(",",S2288)+1)-1)),MapTable!$A:$A,1,0)),ISERROR(VLOOKUP(TRIM(MID(S2288,FIND(",",S2288,FIND(",",S2288,FIND(",",S2288)+1)+1)+1,999)),MapTable!$A:$A,1,0))),"맵없음",
  ""),
)))))</f>
        <v/>
      </c>
      <c r="Y2288" t="str">
        <f>IF(ISBLANK(X2288),"",IF(ISERROR(VLOOKUP(X2288,[3]DropTable!$A:$A,1,0)),"드랍없음",""))</f>
        <v/>
      </c>
      <c r="AA2288" t="str">
        <f>IF(ISBLANK(Z2288),"",IF(ISERROR(VLOOKUP(Z2288,[3]DropTable!$A:$A,1,0)),"드랍없음",""))</f>
        <v/>
      </c>
      <c r="AC2288">
        <v>8.1</v>
      </c>
    </row>
    <row r="2289" spans="1:29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114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P2289" t="b">
        <f t="shared" ca="1" si="58"/>
        <v>0</v>
      </c>
      <c r="T2289" t="str">
        <f>IF(ISBLANK(S2289),"",
IF(ISERROR(FIND(",",S2289)),
  IF(ISERROR(VLOOKUP(S2289,MapTable!$A:$A,1,0)),"맵없음",
  ""),
IF(ISERROR(FIND(",",S2289,FIND(",",S2289)+1)),
  IF(OR(ISERROR(VLOOKUP(LEFT(S2289,FIND(",",S2289)-1),MapTable!$A:$A,1,0)),ISERROR(VLOOKUP(TRIM(MID(S2289,FIND(",",S2289)+1,999)),MapTable!$A:$A,1,0))),"맵없음",
  ""),
IF(ISERROR(FIND(",",S2289,FIND(",",S2289,FIND(",",S2289)+1)+1)),
  IF(OR(ISERROR(VLOOKUP(LEFT(S2289,FIND(",",S2289)-1),MapTable!$A:$A,1,0)),ISERROR(VLOOKUP(TRIM(MID(S2289,FIND(",",S2289)+1,FIND(",",S2289,FIND(",",S2289)+1)-FIND(",",S2289)-1)),MapTable!$A:$A,1,0)),ISERROR(VLOOKUP(TRIM(MID(S2289,FIND(",",S2289,FIND(",",S2289)+1)+1,999)),MapTable!$A:$A,1,0))),"맵없음",
  ""),
IF(ISERROR(FIND(",",S2289,FIND(",",S2289,FIND(",",S2289,FIND(",",S2289)+1)+1)+1)),
  IF(OR(ISERROR(VLOOKUP(LEFT(S2289,FIND(",",S2289)-1),MapTable!$A:$A,1,0)),ISERROR(VLOOKUP(TRIM(MID(S2289,FIND(",",S2289)+1,FIND(",",S2289,FIND(",",S2289)+1)-FIND(",",S2289)-1)),MapTable!$A:$A,1,0)),ISERROR(VLOOKUP(TRIM(MID(S2289,FIND(",",S2289,FIND(",",S2289)+1)+1,FIND(",",S2289,FIND(",",S2289,FIND(",",S2289)+1)+1)-FIND(",",S2289,FIND(",",S2289)+1)-1)),MapTable!$A:$A,1,0)),ISERROR(VLOOKUP(TRIM(MID(S2289,FIND(",",S2289,FIND(",",S2289,FIND(",",S2289)+1)+1)+1,999)),MapTable!$A:$A,1,0))),"맵없음",
  ""),
)))))</f>
        <v/>
      </c>
      <c r="Y2289" t="str">
        <f>IF(ISBLANK(X2289),"",IF(ISERROR(VLOOKUP(X2289,[3]DropTable!$A:$A,1,0)),"드랍없음",""))</f>
        <v/>
      </c>
      <c r="AA2289" t="str">
        <f>IF(ISBLANK(Z2289),"",IF(ISERROR(VLOOKUP(Z2289,[3]DropTable!$A:$A,1,0)),"드랍없음",""))</f>
        <v/>
      </c>
      <c r="AC2289">
        <v>8.1</v>
      </c>
    </row>
    <row r="2290" spans="1:29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114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P2290" t="b">
        <f t="shared" ca="1" si="58"/>
        <v>0</v>
      </c>
      <c r="T2290" t="str">
        <f>IF(ISBLANK(S2290),"",
IF(ISERROR(FIND(",",S2290)),
  IF(ISERROR(VLOOKUP(S2290,MapTable!$A:$A,1,0)),"맵없음",
  ""),
IF(ISERROR(FIND(",",S2290,FIND(",",S2290)+1)),
  IF(OR(ISERROR(VLOOKUP(LEFT(S2290,FIND(",",S2290)-1),MapTable!$A:$A,1,0)),ISERROR(VLOOKUP(TRIM(MID(S2290,FIND(",",S2290)+1,999)),MapTable!$A:$A,1,0))),"맵없음",
  ""),
IF(ISERROR(FIND(",",S2290,FIND(",",S2290,FIND(",",S2290)+1)+1)),
  IF(OR(ISERROR(VLOOKUP(LEFT(S2290,FIND(",",S2290)-1),MapTable!$A:$A,1,0)),ISERROR(VLOOKUP(TRIM(MID(S2290,FIND(",",S2290)+1,FIND(",",S2290,FIND(",",S2290)+1)-FIND(",",S2290)-1)),MapTable!$A:$A,1,0)),ISERROR(VLOOKUP(TRIM(MID(S2290,FIND(",",S2290,FIND(",",S2290)+1)+1,999)),MapTable!$A:$A,1,0))),"맵없음",
  ""),
IF(ISERROR(FIND(",",S2290,FIND(",",S2290,FIND(",",S2290,FIND(",",S2290)+1)+1)+1)),
  IF(OR(ISERROR(VLOOKUP(LEFT(S2290,FIND(",",S2290)-1),MapTable!$A:$A,1,0)),ISERROR(VLOOKUP(TRIM(MID(S2290,FIND(",",S2290)+1,FIND(",",S2290,FIND(",",S2290)+1)-FIND(",",S2290)-1)),MapTable!$A:$A,1,0)),ISERROR(VLOOKUP(TRIM(MID(S2290,FIND(",",S2290,FIND(",",S2290)+1)+1,FIND(",",S2290,FIND(",",S2290,FIND(",",S2290)+1)+1)-FIND(",",S2290,FIND(",",S2290)+1)-1)),MapTable!$A:$A,1,0)),ISERROR(VLOOKUP(TRIM(MID(S2290,FIND(",",S2290,FIND(",",S2290,FIND(",",S2290)+1)+1)+1,999)),MapTable!$A:$A,1,0))),"맵없음",
  ""),
)))))</f>
        <v/>
      </c>
      <c r="Y2290" t="str">
        <f>IF(ISBLANK(X2290),"",IF(ISERROR(VLOOKUP(X2290,[3]DropTable!$A:$A,1,0)),"드랍없음",""))</f>
        <v/>
      </c>
      <c r="AA2290" t="str">
        <f>IF(ISBLANK(Z2290),"",IF(ISERROR(VLOOKUP(Z2290,[3]DropTable!$A:$A,1,0)),"드랍없음",""))</f>
        <v/>
      </c>
      <c r="AC2290">
        <v>8.1</v>
      </c>
    </row>
    <row r="2291" spans="1:29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114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P2291" t="b">
        <f t="shared" ca="1" si="58"/>
        <v>0</v>
      </c>
      <c r="T2291" t="str">
        <f>IF(ISBLANK(S2291),"",
IF(ISERROR(FIND(",",S2291)),
  IF(ISERROR(VLOOKUP(S2291,MapTable!$A:$A,1,0)),"맵없음",
  ""),
IF(ISERROR(FIND(",",S2291,FIND(",",S2291)+1)),
  IF(OR(ISERROR(VLOOKUP(LEFT(S2291,FIND(",",S2291)-1),MapTable!$A:$A,1,0)),ISERROR(VLOOKUP(TRIM(MID(S2291,FIND(",",S2291)+1,999)),MapTable!$A:$A,1,0))),"맵없음",
  ""),
IF(ISERROR(FIND(",",S2291,FIND(",",S2291,FIND(",",S2291)+1)+1)),
  IF(OR(ISERROR(VLOOKUP(LEFT(S2291,FIND(",",S2291)-1),MapTable!$A:$A,1,0)),ISERROR(VLOOKUP(TRIM(MID(S2291,FIND(",",S2291)+1,FIND(",",S2291,FIND(",",S2291)+1)-FIND(",",S2291)-1)),MapTable!$A:$A,1,0)),ISERROR(VLOOKUP(TRIM(MID(S2291,FIND(",",S2291,FIND(",",S2291)+1)+1,999)),MapTable!$A:$A,1,0))),"맵없음",
  ""),
IF(ISERROR(FIND(",",S2291,FIND(",",S2291,FIND(",",S2291,FIND(",",S2291)+1)+1)+1)),
  IF(OR(ISERROR(VLOOKUP(LEFT(S2291,FIND(",",S2291)-1),MapTable!$A:$A,1,0)),ISERROR(VLOOKUP(TRIM(MID(S2291,FIND(",",S2291)+1,FIND(",",S2291,FIND(",",S2291)+1)-FIND(",",S2291)-1)),MapTable!$A:$A,1,0)),ISERROR(VLOOKUP(TRIM(MID(S2291,FIND(",",S2291,FIND(",",S2291)+1)+1,FIND(",",S2291,FIND(",",S2291,FIND(",",S2291)+1)+1)-FIND(",",S2291,FIND(",",S2291)+1)-1)),MapTable!$A:$A,1,0)),ISERROR(VLOOKUP(TRIM(MID(S2291,FIND(",",S2291,FIND(",",S2291,FIND(",",S2291)+1)+1)+1,999)),MapTable!$A:$A,1,0))),"맵없음",
  ""),
)))))</f>
        <v/>
      </c>
      <c r="Y2291" t="str">
        <f>IF(ISBLANK(X2291),"",IF(ISERROR(VLOOKUP(X2291,[3]DropTable!$A:$A,1,0)),"드랍없음",""))</f>
        <v/>
      </c>
      <c r="AA2291" t="str">
        <f>IF(ISBLANK(Z2291),"",IF(ISERROR(VLOOKUP(Z2291,[3]DropTable!$A:$A,1,0)),"드랍없음",""))</f>
        <v/>
      </c>
      <c r="AC2291">
        <v>8.1</v>
      </c>
    </row>
    <row r="2292" spans="1:29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114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P2292" t="b">
        <f t="shared" ca="1" si="58"/>
        <v>0</v>
      </c>
      <c r="T2292" t="str">
        <f>IF(ISBLANK(S2292),"",
IF(ISERROR(FIND(",",S2292)),
  IF(ISERROR(VLOOKUP(S2292,MapTable!$A:$A,1,0)),"맵없음",
  ""),
IF(ISERROR(FIND(",",S2292,FIND(",",S2292)+1)),
  IF(OR(ISERROR(VLOOKUP(LEFT(S2292,FIND(",",S2292)-1),MapTable!$A:$A,1,0)),ISERROR(VLOOKUP(TRIM(MID(S2292,FIND(",",S2292)+1,999)),MapTable!$A:$A,1,0))),"맵없음",
  ""),
IF(ISERROR(FIND(",",S2292,FIND(",",S2292,FIND(",",S2292)+1)+1)),
  IF(OR(ISERROR(VLOOKUP(LEFT(S2292,FIND(",",S2292)-1),MapTable!$A:$A,1,0)),ISERROR(VLOOKUP(TRIM(MID(S2292,FIND(",",S2292)+1,FIND(",",S2292,FIND(",",S2292)+1)-FIND(",",S2292)-1)),MapTable!$A:$A,1,0)),ISERROR(VLOOKUP(TRIM(MID(S2292,FIND(",",S2292,FIND(",",S2292)+1)+1,999)),MapTable!$A:$A,1,0))),"맵없음",
  ""),
IF(ISERROR(FIND(",",S2292,FIND(",",S2292,FIND(",",S2292,FIND(",",S2292)+1)+1)+1)),
  IF(OR(ISERROR(VLOOKUP(LEFT(S2292,FIND(",",S2292)-1),MapTable!$A:$A,1,0)),ISERROR(VLOOKUP(TRIM(MID(S2292,FIND(",",S2292)+1,FIND(",",S2292,FIND(",",S2292)+1)-FIND(",",S2292)-1)),MapTable!$A:$A,1,0)),ISERROR(VLOOKUP(TRIM(MID(S2292,FIND(",",S2292,FIND(",",S2292)+1)+1,FIND(",",S2292,FIND(",",S2292,FIND(",",S2292)+1)+1)-FIND(",",S2292,FIND(",",S2292)+1)-1)),MapTable!$A:$A,1,0)),ISERROR(VLOOKUP(TRIM(MID(S2292,FIND(",",S2292,FIND(",",S2292,FIND(",",S2292)+1)+1)+1,999)),MapTable!$A:$A,1,0))),"맵없음",
  ""),
)))))</f>
        <v/>
      </c>
      <c r="Y2292" t="str">
        <f>IF(ISBLANK(X2292),"",IF(ISERROR(VLOOKUP(X2292,[3]DropTable!$A:$A,1,0)),"드랍없음",""))</f>
        <v/>
      </c>
      <c r="AA2292" t="str">
        <f>IF(ISBLANK(Z2292),"",IF(ISERROR(VLOOKUP(Z2292,[3]DropTable!$A:$A,1,0)),"드랍없음",""))</f>
        <v/>
      </c>
      <c r="AC2292">
        <v>8.1</v>
      </c>
    </row>
    <row r="2293" spans="1:29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114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P2293" t="b">
        <f t="shared" ca="1" si="58"/>
        <v>0</v>
      </c>
      <c r="T2293" t="str">
        <f>IF(ISBLANK(S2293),"",
IF(ISERROR(FIND(",",S2293)),
  IF(ISERROR(VLOOKUP(S2293,MapTable!$A:$A,1,0)),"맵없음",
  ""),
IF(ISERROR(FIND(",",S2293,FIND(",",S2293)+1)),
  IF(OR(ISERROR(VLOOKUP(LEFT(S2293,FIND(",",S2293)-1),MapTable!$A:$A,1,0)),ISERROR(VLOOKUP(TRIM(MID(S2293,FIND(",",S2293)+1,999)),MapTable!$A:$A,1,0))),"맵없음",
  ""),
IF(ISERROR(FIND(",",S2293,FIND(",",S2293,FIND(",",S2293)+1)+1)),
  IF(OR(ISERROR(VLOOKUP(LEFT(S2293,FIND(",",S2293)-1),MapTable!$A:$A,1,0)),ISERROR(VLOOKUP(TRIM(MID(S2293,FIND(",",S2293)+1,FIND(",",S2293,FIND(",",S2293)+1)-FIND(",",S2293)-1)),MapTable!$A:$A,1,0)),ISERROR(VLOOKUP(TRIM(MID(S2293,FIND(",",S2293,FIND(",",S2293)+1)+1,999)),MapTable!$A:$A,1,0))),"맵없음",
  ""),
IF(ISERROR(FIND(",",S2293,FIND(",",S2293,FIND(",",S2293,FIND(",",S2293)+1)+1)+1)),
  IF(OR(ISERROR(VLOOKUP(LEFT(S2293,FIND(",",S2293)-1),MapTable!$A:$A,1,0)),ISERROR(VLOOKUP(TRIM(MID(S2293,FIND(",",S2293)+1,FIND(",",S2293,FIND(",",S2293)+1)-FIND(",",S2293)-1)),MapTable!$A:$A,1,0)),ISERROR(VLOOKUP(TRIM(MID(S2293,FIND(",",S2293,FIND(",",S2293)+1)+1,FIND(",",S2293,FIND(",",S2293,FIND(",",S2293)+1)+1)-FIND(",",S2293,FIND(",",S2293)+1)-1)),MapTable!$A:$A,1,0)),ISERROR(VLOOKUP(TRIM(MID(S2293,FIND(",",S2293,FIND(",",S2293,FIND(",",S2293)+1)+1)+1,999)),MapTable!$A:$A,1,0))),"맵없음",
  ""),
)))))</f>
        <v/>
      </c>
      <c r="Y2293" t="str">
        <f>IF(ISBLANK(X2293),"",IF(ISERROR(VLOOKUP(X2293,[3]DropTable!$A:$A,1,0)),"드랍없음",""))</f>
        <v/>
      </c>
      <c r="AA2293" t="str">
        <f>IF(ISBLANK(Z2293),"",IF(ISERROR(VLOOKUP(Z2293,[3]DropTable!$A:$A,1,0)),"드랍없음",""))</f>
        <v/>
      </c>
      <c r="AC2293">
        <v>8.1</v>
      </c>
    </row>
    <row r="2294" spans="1:29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114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P2294" t="b">
        <f t="shared" ca="1" si="58"/>
        <v>0</v>
      </c>
      <c r="T2294" t="str">
        <f>IF(ISBLANK(S2294),"",
IF(ISERROR(FIND(",",S2294)),
  IF(ISERROR(VLOOKUP(S2294,MapTable!$A:$A,1,0)),"맵없음",
  ""),
IF(ISERROR(FIND(",",S2294,FIND(",",S2294)+1)),
  IF(OR(ISERROR(VLOOKUP(LEFT(S2294,FIND(",",S2294)-1),MapTable!$A:$A,1,0)),ISERROR(VLOOKUP(TRIM(MID(S2294,FIND(",",S2294)+1,999)),MapTable!$A:$A,1,0))),"맵없음",
  ""),
IF(ISERROR(FIND(",",S2294,FIND(",",S2294,FIND(",",S2294)+1)+1)),
  IF(OR(ISERROR(VLOOKUP(LEFT(S2294,FIND(",",S2294)-1),MapTable!$A:$A,1,0)),ISERROR(VLOOKUP(TRIM(MID(S2294,FIND(",",S2294)+1,FIND(",",S2294,FIND(",",S2294)+1)-FIND(",",S2294)-1)),MapTable!$A:$A,1,0)),ISERROR(VLOOKUP(TRIM(MID(S2294,FIND(",",S2294,FIND(",",S2294)+1)+1,999)),MapTable!$A:$A,1,0))),"맵없음",
  ""),
IF(ISERROR(FIND(",",S2294,FIND(",",S2294,FIND(",",S2294,FIND(",",S2294)+1)+1)+1)),
  IF(OR(ISERROR(VLOOKUP(LEFT(S2294,FIND(",",S2294)-1),MapTable!$A:$A,1,0)),ISERROR(VLOOKUP(TRIM(MID(S2294,FIND(",",S2294)+1,FIND(",",S2294,FIND(",",S2294)+1)-FIND(",",S2294)-1)),MapTable!$A:$A,1,0)),ISERROR(VLOOKUP(TRIM(MID(S2294,FIND(",",S2294,FIND(",",S2294)+1)+1,FIND(",",S2294,FIND(",",S2294,FIND(",",S2294)+1)+1)-FIND(",",S2294,FIND(",",S2294)+1)-1)),MapTable!$A:$A,1,0)),ISERROR(VLOOKUP(TRIM(MID(S2294,FIND(",",S2294,FIND(",",S2294,FIND(",",S2294)+1)+1)+1,999)),MapTable!$A:$A,1,0))),"맵없음",
  ""),
)))))</f>
        <v/>
      </c>
      <c r="Y2294" t="str">
        <f>IF(ISBLANK(X2294),"",IF(ISERROR(VLOOKUP(X2294,[3]DropTable!$A:$A,1,0)),"드랍없음",""))</f>
        <v/>
      </c>
      <c r="AA2294" t="str">
        <f>IF(ISBLANK(Z2294),"",IF(ISERROR(VLOOKUP(Z2294,[3]DropTable!$A:$A,1,0)),"드랍없음",""))</f>
        <v/>
      </c>
      <c r="AC2294">
        <v>8.1</v>
      </c>
    </row>
    <row r="2295" spans="1:29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114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P2295" t="b">
        <f t="shared" ca="1" si="58"/>
        <v>0</v>
      </c>
      <c r="T2295" t="str">
        <f>IF(ISBLANK(S2295),"",
IF(ISERROR(FIND(",",S2295)),
  IF(ISERROR(VLOOKUP(S2295,MapTable!$A:$A,1,0)),"맵없음",
  ""),
IF(ISERROR(FIND(",",S2295,FIND(",",S2295)+1)),
  IF(OR(ISERROR(VLOOKUP(LEFT(S2295,FIND(",",S2295)-1),MapTable!$A:$A,1,0)),ISERROR(VLOOKUP(TRIM(MID(S2295,FIND(",",S2295)+1,999)),MapTable!$A:$A,1,0))),"맵없음",
  ""),
IF(ISERROR(FIND(",",S2295,FIND(",",S2295,FIND(",",S2295)+1)+1)),
  IF(OR(ISERROR(VLOOKUP(LEFT(S2295,FIND(",",S2295)-1),MapTable!$A:$A,1,0)),ISERROR(VLOOKUP(TRIM(MID(S2295,FIND(",",S2295)+1,FIND(",",S2295,FIND(",",S2295)+1)-FIND(",",S2295)-1)),MapTable!$A:$A,1,0)),ISERROR(VLOOKUP(TRIM(MID(S2295,FIND(",",S2295,FIND(",",S2295)+1)+1,999)),MapTable!$A:$A,1,0))),"맵없음",
  ""),
IF(ISERROR(FIND(",",S2295,FIND(",",S2295,FIND(",",S2295,FIND(",",S2295)+1)+1)+1)),
  IF(OR(ISERROR(VLOOKUP(LEFT(S2295,FIND(",",S2295)-1),MapTable!$A:$A,1,0)),ISERROR(VLOOKUP(TRIM(MID(S2295,FIND(",",S2295)+1,FIND(",",S2295,FIND(",",S2295)+1)-FIND(",",S2295)-1)),MapTable!$A:$A,1,0)),ISERROR(VLOOKUP(TRIM(MID(S2295,FIND(",",S2295,FIND(",",S2295)+1)+1,FIND(",",S2295,FIND(",",S2295,FIND(",",S2295)+1)+1)-FIND(",",S2295,FIND(",",S2295)+1)-1)),MapTable!$A:$A,1,0)),ISERROR(VLOOKUP(TRIM(MID(S2295,FIND(",",S2295,FIND(",",S2295,FIND(",",S2295)+1)+1)+1,999)),MapTable!$A:$A,1,0))),"맵없음",
  ""),
)))))</f>
        <v/>
      </c>
      <c r="Y2295" t="str">
        <f>IF(ISBLANK(X2295),"",IF(ISERROR(VLOOKUP(X2295,[3]DropTable!$A:$A,1,0)),"드랍없음",""))</f>
        <v/>
      </c>
      <c r="AA2295" t="str">
        <f>IF(ISBLANK(Z2295),"",IF(ISERROR(VLOOKUP(Z2295,[3]DropTable!$A:$A,1,0)),"드랍없음",""))</f>
        <v/>
      </c>
      <c r="AC2295">
        <v>8.1</v>
      </c>
    </row>
    <row r="2296" spans="1:29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114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P2296" t="b">
        <f t="shared" ca="1" si="58"/>
        <v>0</v>
      </c>
      <c r="T2296" t="str">
        <f>IF(ISBLANK(S2296),"",
IF(ISERROR(FIND(",",S2296)),
  IF(ISERROR(VLOOKUP(S2296,MapTable!$A:$A,1,0)),"맵없음",
  ""),
IF(ISERROR(FIND(",",S2296,FIND(",",S2296)+1)),
  IF(OR(ISERROR(VLOOKUP(LEFT(S2296,FIND(",",S2296)-1),MapTable!$A:$A,1,0)),ISERROR(VLOOKUP(TRIM(MID(S2296,FIND(",",S2296)+1,999)),MapTable!$A:$A,1,0))),"맵없음",
  ""),
IF(ISERROR(FIND(",",S2296,FIND(",",S2296,FIND(",",S2296)+1)+1)),
  IF(OR(ISERROR(VLOOKUP(LEFT(S2296,FIND(",",S2296)-1),MapTable!$A:$A,1,0)),ISERROR(VLOOKUP(TRIM(MID(S2296,FIND(",",S2296)+1,FIND(",",S2296,FIND(",",S2296)+1)-FIND(",",S2296)-1)),MapTable!$A:$A,1,0)),ISERROR(VLOOKUP(TRIM(MID(S2296,FIND(",",S2296,FIND(",",S2296)+1)+1,999)),MapTable!$A:$A,1,0))),"맵없음",
  ""),
IF(ISERROR(FIND(",",S2296,FIND(",",S2296,FIND(",",S2296,FIND(",",S2296)+1)+1)+1)),
  IF(OR(ISERROR(VLOOKUP(LEFT(S2296,FIND(",",S2296)-1),MapTable!$A:$A,1,0)),ISERROR(VLOOKUP(TRIM(MID(S2296,FIND(",",S2296)+1,FIND(",",S2296,FIND(",",S2296)+1)-FIND(",",S2296)-1)),MapTable!$A:$A,1,0)),ISERROR(VLOOKUP(TRIM(MID(S2296,FIND(",",S2296,FIND(",",S2296)+1)+1,FIND(",",S2296,FIND(",",S2296,FIND(",",S2296)+1)+1)-FIND(",",S2296,FIND(",",S2296)+1)-1)),MapTable!$A:$A,1,0)),ISERROR(VLOOKUP(TRIM(MID(S2296,FIND(",",S2296,FIND(",",S2296,FIND(",",S2296)+1)+1)+1,999)),MapTable!$A:$A,1,0))),"맵없음",
  ""),
)))))</f>
        <v/>
      </c>
      <c r="Y2296" t="str">
        <f>IF(ISBLANK(X2296),"",IF(ISERROR(VLOOKUP(X2296,[3]DropTable!$A:$A,1,0)),"드랍없음",""))</f>
        <v/>
      </c>
      <c r="AA2296" t="str">
        <f>IF(ISBLANK(Z2296),"",IF(ISERROR(VLOOKUP(Z2296,[3]DropTable!$A:$A,1,0)),"드랍없음",""))</f>
        <v/>
      </c>
      <c r="AC2296">
        <v>8.1</v>
      </c>
    </row>
    <row r="2297" spans="1:29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114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P2297" t="b">
        <f t="shared" ca="1" si="58"/>
        <v>0</v>
      </c>
      <c r="T2297" t="str">
        <f>IF(ISBLANK(S2297),"",
IF(ISERROR(FIND(",",S2297)),
  IF(ISERROR(VLOOKUP(S2297,MapTable!$A:$A,1,0)),"맵없음",
  ""),
IF(ISERROR(FIND(",",S2297,FIND(",",S2297)+1)),
  IF(OR(ISERROR(VLOOKUP(LEFT(S2297,FIND(",",S2297)-1),MapTable!$A:$A,1,0)),ISERROR(VLOOKUP(TRIM(MID(S2297,FIND(",",S2297)+1,999)),MapTable!$A:$A,1,0))),"맵없음",
  ""),
IF(ISERROR(FIND(",",S2297,FIND(",",S2297,FIND(",",S2297)+1)+1)),
  IF(OR(ISERROR(VLOOKUP(LEFT(S2297,FIND(",",S2297)-1),MapTable!$A:$A,1,0)),ISERROR(VLOOKUP(TRIM(MID(S2297,FIND(",",S2297)+1,FIND(",",S2297,FIND(",",S2297)+1)-FIND(",",S2297)-1)),MapTable!$A:$A,1,0)),ISERROR(VLOOKUP(TRIM(MID(S2297,FIND(",",S2297,FIND(",",S2297)+1)+1,999)),MapTable!$A:$A,1,0))),"맵없음",
  ""),
IF(ISERROR(FIND(",",S2297,FIND(",",S2297,FIND(",",S2297,FIND(",",S2297)+1)+1)+1)),
  IF(OR(ISERROR(VLOOKUP(LEFT(S2297,FIND(",",S2297)-1),MapTable!$A:$A,1,0)),ISERROR(VLOOKUP(TRIM(MID(S2297,FIND(",",S2297)+1,FIND(",",S2297,FIND(",",S2297)+1)-FIND(",",S2297)-1)),MapTable!$A:$A,1,0)),ISERROR(VLOOKUP(TRIM(MID(S2297,FIND(",",S2297,FIND(",",S2297)+1)+1,FIND(",",S2297,FIND(",",S2297,FIND(",",S2297)+1)+1)-FIND(",",S2297,FIND(",",S2297)+1)-1)),MapTable!$A:$A,1,0)),ISERROR(VLOOKUP(TRIM(MID(S2297,FIND(",",S2297,FIND(",",S2297,FIND(",",S2297)+1)+1)+1,999)),MapTable!$A:$A,1,0))),"맵없음",
  ""),
)))))</f>
        <v/>
      </c>
      <c r="Y2297" t="str">
        <f>IF(ISBLANK(X2297),"",IF(ISERROR(VLOOKUP(X2297,[3]DropTable!$A:$A,1,0)),"드랍없음",""))</f>
        <v/>
      </c>
      <c r="AA2297" t="str">
        <f>IF(ISBLANK(Z2297),"",IF(ISERROR(VLOOKUP(Z2297,[3]DropTable!$A:$A,1,0)),"드랍없음",""))</f>
        <v/>
      </c>
      <c r="AC2297">
        <v>8.1</v>
      </c>
    </row>
    <row r="2298" spans="1:29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114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P2298" t="b">
        <f t="shared" ca="1" si="58"/>
        <v>0</v>
      </c>
      <c r="T2298" t="str">
        <f>IF(ISBLANK(S2298),"",
IF(ISERROR(FIND(",",S2298)),
  IF(ISERROR(VLOOKUP(S2298,MapTable!$A:$A,1,0)),"맵없음",
  ""),
IF(ISERROR(FIND(",",S2298,FIND(",",S2298)+1)),
  IF(OR(ISERROR(VLOOKUP(LEFT(S2298,FIND(",",S2298)-1),MapTable!$A:$A,1,0)),ISERROR(VLOOKUP(TRIM(MID(S2298,FIND(",",S2298)+1,999)),MapTable!$A:$A,1,0))),"맵없음",
  ""),
IF(ISERROR(FIND(",",S2298,FIND(",",S2298,FIND(",",S2298)+1)+1)),
  IF(OR(ISERROR(VLOOKUP(LEFT(S2298,FIND(",",S2298)-1),MapTable!$A:$A,1,0)),ISERROR(VLOOKUP(TRIM(MID(S2298,FIND(",",S2298)+1,FIND(",",S2298,FIND(",",S2298)+1)-FIND(",",S2298)-1)),MapTable!$A:$A,1,0)),ISERROR(VLOOKUP(TRIM(MID(S2298,FIND(",",S2298,FIND(",",S2298)+1)+1,999)),MapTable!$A:$A,1,0))),"맵없음",
  ""),
IF(ISERROR(FIND(",",S2298,FIND(",",S2298,FIND(",",S2298,FIND(",",S2298)+1)+1)+1)),
  IF(OR(ISERROR(VLOOKUP(LEFT(S2298,FIND(",",S2298)-1),MapTable!$A:$A,1,0)),ISERROR(VLOOKUP(TRIM(MID(S2298,FIND(",",S2298)+1,FIND(",",S2298,FIND(",",S2298)+1)-FIND(",",S2298)-1)),MapTable!$A:$A,1,0)),ISERROR(VLOOKUP(TRIM(MID(S2298,FIND(",",S2298,FIND(",",S2298)+1)+1,FIND(",",S2298,FIND(",",S2298,FIND(",",S2298)+1)+1)-FIND(",",S2298,FIND(",",S2298)+1)-1)),MapTable!$A:$A,1,0)),ISERROR(VLOOKUP(TRIM(MID(S2298,FIND(",",S2298,FIND(",",S2298,FIND(",",S2298)+1)+1)+1,999)),MapTable!$A:$A,1,0))),"맵없음",
  ""),
)))))</f>
        <v/>
      </c>
      <c r="Y2298" t="str">
        <f>IF(ISBLANK(X2298),"",IF(ISERROR(VLOOKUP(X2298,[3]DropTable!$A:$A,1,0)),"드랍없음",""))</f>
        <v/>
      </c>
      <c r="AA2298" t="str">
        <f>IF(ISBLANK(Z2298),"",IF(ISERROR(VLOOKUP(Z2298,[3]DropTable!$A:$A,1,0)),"드랍없음",""))</f>
        <v/>
      </c>
      <c r="AC2298">
        <v>8.1</v>
      </c>
    </row>
    <row r="2299" spans="1:29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114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P2299" t="b">
        <f t="shared" ca="1" si="58"/>
        <v>0</v>
      </c>
      <c r="T2299" t="str">
        <f>IF(ISBLANK(S2299),"",
IF(ISERROR(FIND(",",S2299)),
  IF(ISERROR(VLOOKUP(S2299,MapTable!$A:$A,1,0)),"맵없음",
  ""),
IF(ISERROR(FIND(",",S2299,FIND(",",S2299)+1)),
  IF(OR(ISERROR(VLOOKUP(LEFT(S2299,FIND(",",S2299)-1),MapTable!$A:$A,1,0)),ISERROR(VLOOKUP(TRIM(MID(S2299,FIND(",",S2299)+1,999)),MapTable!$A:$A,1,0))),"맵없음",
  ""),
IF(ISERROR(FIND(",",S2299,FIND(",",S2299,FIND(",",S2299)+1)+1)),
  IF(OR(ISERROR(VLOOKUP(LEFT(S2299,FIND(",",S2299)-1),MapTable!$A:$A,1,0)),ISERROR(VLOOKUP(TRIM(MID(S2299,FIND(",",S2299)+1,FIND(",",S2299,FIND(",",S2299)+1)-FIND(",",S2299)-1)),MapTable!$A:$A,1,0)),ISERROR(VLOOKUP(TRIM(MID(S2299,FIND(",",S2299,FIND(",",S2299)+1)+1,999)),MapTable!$A:$A,1,0))),"맵없음",
  ""),
IF(ISERROR(FIND(",",S2299,FIND(",",S2299,FIND(",",S2299,FIND(",",S2299)+1)+1)+1)),
  IF(OR(ISERROR(VLOOKUP(LEFT(S2299,FIND(",",S2299)-1),MapTable!$A:$A,1,0)),ISERROR(VLOOKUP(TRIM(MID(S2299,FIND(",",S2299)+1,FIND(",",S2299,FIND(",",S2299)+1)-FIND(",",S2299)-1)),MapTable!$A:$A,1,0)),ISERROR(VLOOKUP(TRIM(MID(S2299,FIND(",",S2299,FIND(",",S2299)+1)+1,FIND(",",S2299,FIND(",",S2299,FIND(",",S2299)+1)+1)-FIND(",",S2299,FIND(",",S2299)+1)-1)),MapTable!$A:$A,1,0)),ISERROR(VLOOKUP(TRIM(MID(S2299,FIND(",",S2299,FIND(",",S2299,FIND(",",S2299)+1)+1)+1,999)),MapTable!$A:$A,1,0))),"맵없음",
  ""),
)))))</f>
        <v/>
      </c>
      <c r="Y2299" t="str">
        <f>IF(ISBLANK(X2299),"",IF(ISERROR(VLOOKUP(X2299,[3]DropTable!$A:$A,1,0)),"드랍없음",""))</f>
        <v/>
      </c>
      <c r="AA2299" t="str">
        <f>IF(ISBLANK(Z2299),"",IF(ISERROR(VLOOKUP(Z2299,[3]DropTable!$A:$A,1,0)),"드랍없음",""))</f>
        <v/>
      </c>
      <c r="AC2299">
        <v>8.1</v>
      </c>
    </row>
    <row r="2300" spans="1:29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114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P2300" t="b">
        <f t="shared" ca="1" si="58"/>
        <v>0</v>
      </c>
      <c r="T2300" t="str">
        <f>IF(ISBLANK(S2300),"",
IF(ISERROR(FIND(",",S2300)),
  IF(ISERROR(VLOOKUP(S2300,MapTable!$A:$A,1,0)),"맵없음",
  ""),
IF(ISERROR(FIND(",",S2300,FIND(",",S2300)+1)),
  IF(OR(ISERROR(VLOOKUP(LEFT(S2300,FIND(",",S2300)-1),MapTable!$A:$A,1,0)),ISERROR(VLOOKUP(TRIM(MID(S2300,FIND(",",S2300)+1,999)),MapTable!$A:$A,1,0))),"맵없음",
  ""),
IF(ISERROR(FIND(",",S2300,FIND(",",S2300,FIND(",",S2300)+1)+1)),
  IF(OR(ISERROR(VLOOKUP(LEFT(S2300,FIND(",",S2300)-1),MapTable!$A:$A,1,0)),ISERROR(VLOOKUP(TRIM(MID(S2300,FIND(",",S2300)+1,FIND(",",S2300,FIND(",",S2300)+1)-FIND(",",S2300)-1)),MapTable!$A:$A,1,0)),ISERROR(VLOOKUP(TRIM(MID(S2300,FIND(",",S2300,FIND(",",S2300)+1)+1,999)),MapTable!$A:$A,1,0))),"맵없음",
  ""),
IF(ISERROR(FIND(",",S2300,FIND(",",S2300,FIND(",",S2300,FIND(",",S2300)+1)+1)+1)),
  IF(OR(ISERROR(VLOOKUP(LEFT(S2300,FIND(",",S2300)-1),MapTable!$A:$A,1,0)),ISERROR(VLOOKUP(TRIM(MID(S2300,FIND(",",S2300)+1,FIND(",",S2300,FIND(",",S2300)+1)-FIND(",",S2300)-1)),MapTable!$A:$A,1,0)),ISERROR(VLOOKUP(TRIM(MID(S2300,FIND(",",S2300,FIND(",",S2300)+1)+1,FIND(",",S2300,FIND(",",S2300,FIND(",",S2300)+1)+1)-FIND(",",S2300,FIND(",",S2300)+1)-1)),MapTable!$A:$A,1,0)),ISERROR(VLOOKUP(TRIM(MID(S2300,FIND(",",S2300,FIND(",",S2300,FIND(",",S2300)+1)+1)+1,999)),MapTable!$A:$A,1,0))),"맵없음",
  ""),
)))))</f>
        <v/>
      </c>
      <c r="Y2300" t="str">
        <f>IF(ISBLANK(X2300),"",IF(ISERROR(VLOOKUP(X2300,[3]DropTable!$A:$A,1,0)),"드랍없음",""))</f>
        <v/>
      </c>
      <c r="AA2300" t="str">
        <f>IF(ISBLANK(Z2300),"",IF(ISERROR(VLOOKUP(Z2300,[3]DropTable!$A:$A,1,0)),"드랍없음",""))</f>
        <v/>
      </c>
      <c r="AC2300">
        <v>8.1</v>
      </c>
    </row>
    <row r="2301" spans="1:29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114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P2301" t="b">
        <f t="shared" ca="1" si="58"/>
        <v>0</v>
      </c>
      <c r="T2301" t="str">
        <f>IF(ISBLANK(S2301),"",
IF(ISERROR(FIND(",",S2301)),
  IF(ISERROR(VLOOKUP(S2301,MapTable!$A:$A,1,0)),"맵없음",
  ""),
IF(ISERROR(FIND(",",S2301,FIND(",",S2301)+1)),
  IF(OR(ISERROR(VLOOKUP(LEFT(S2301,FIND(",",S2301)-1),MapTable!$A:$A,1,0)),ISERROR(VLOOKUP(TRIM(MID(S2301,FIND(",",S2301)+1,999)),MapTable!$A:$A,1,0))),"맵없음",
  ""),
IF(ISERROR(FIND(",",S2301,FIND(",",S2301,FIND(",",S2301)+1)+1)),
  IF(OR(ISERROR(VLOOKUP(LEFT(S2301,FIND(",",S2301)-1),MapTable!$A:$A,1,0)),ISERROR(VLOOKUP(TRIM(MID(S2301,FIND(",",S2301)+1,FIND(",",S2301,FIND(",",S2301)+1)-FIND(",",S2301)-1)),MapTable!$A:$A,1,0)),ISERROR(VLOOKUP(TRIM(MID(S2301,FIND(",",S2301,FIND(",",S2301)+1)+1,999)),MapTable!$A:$A,1,0))),"맵없음",
  ""),
IF(ISERROR(FIND(",",S2301,FIND(",",S2301,FIND(",",S2301,FIND(",",S2301)+1)+1)+1)),
  IF(OR(ISERROR(VLOOKUP(LEFT(S2301,FIND(",",S2301)-1),MapTable!$A:$A,1,0)),ISERROR(VLOOKUP(TRIM(MID(S2301,FIND(",",S2301)+1,FIND(",",S2301,FIND(",",S2301)+1)-FIND(",",S2301)-1)),MapTable!$A:$A,1,0)),ISERROR(VLOOKUP(TRIM(MID(S2301,FIND(",",S2301,FIND(",",S2301)+1)+1,FIND(",",S2301,FIND(",",S2301,FIND(",",S2301)+1)+1)-FIND(",",S2301,FIND(",",S2301)+1)-1)),MapTable!$A:$A,1,0)),ISERROR(VLOOKUP(TRIM(MID(S2301,FIND(",",S2301,FIND(",",S2301,FIND(",",S2301)+1)+1)+1,999)),MapTable!$A:$A,1,0))),"맵없음",
  ""),
)))))</f>
        <v/>
      </c>
      <c r="Y2301" t="str">
        <f>IF(ISBLANK(X2301),"",IF(ISERROR(VLOOKUP(X2301,[3]DropTable!$A:$A,1,0)),"드랍없음",""))</f>
        <v/>
      </c>
      <c r="AA2301" t="str">
        <f>IF(ISBLANK(Z2301),"",IF(ISERROR(VLOOKUP(Z2301,[3]DropTable!$A:$A,1,0)),"드랍없음",""))</f>
        <v/>
      </c>
      <c r="AC2301">
        <v>8.1</v>
      </c>
    </row>
    <row r="2302" spans="1:29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114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P2302" t="b">
        <f t="shared" ca="1" si="58"/>
        <v>0</v>
      </c>
      <c r="T2302" t="str">
        <f>IF(ISBLANK(S2302),"",
IF(ISERROR(FIND(",",S2302)),
  IF(ISERROR(VLOOKUP(S2302,MapTable!$A:$A,1,0)),"맵없음",
  ""),
IF(ISERROR(FIND(",",S2302,FIND(",",S2302)+1)),
  IF(OR(ISERROR(VLOOKUP(LEFT(S2302,FIND(",",S2302)-1),MapTable!$A:$A,1,0)),ISERROR(VLOOKUP(TRIM(MID(S2302,FIND(",",S2302)+1,999)),MapTable!$A:$A,1,0))),"맵없음",
  ""),
IF(ISERROR(FIND(",",S2302,FIND(",",S2302,FIND(",",S2302)+1)+1)),
  IF(OR(ISERROR(VLOOKUP(LEFT(S2302,FIND(",",S2302)-1),MapTable!$A:$A,1,0)),ISERROR(VLOOKUP(TRIM(MID(S2302,FIND(",",S2302)+1,FIND(",",S2302,FIND(",",S2302)+1)-FIND(",",S2302)-1)),MapTable!$A:$A,1,0)),ISERROR(VLOOKUP(TRIM(MID(S2302,FIND(",",S2302,FIND(",",S2302)+1)+1,999)),MapTable!$A:$A,1,0))),"맵없음",
  ""),
IF(ISERROR(FIND(",",S2302,FIND(",",S2302,FIND(",",S2302,FIND(",",S2302)+1)+1)+1)),
  IF(OR(ISERROR(VLOOKUP(LEFT(S2302,FIND(",",S2302)-1),MapTable!$A:$A,1,0)),ISERROR(VLOOKUP(TRIM(MID(S2302,FIND(",",S2302)+1,FIND(",",S2302,FIND(",",S2302)+1)-FIND(",",S2302)-1)),MapTable!$A:$A,1,0)),ISERROR(VLOOKUP(TRIM(MID(S2302,FIND(",",S2302,FIND(",",S2302)+1)+1,FIND(",",S2302,FIND(",",S2302,FIND(",",S2302)+1)+1)-FIND(",",S2302,FIND(",",S2302)+1)-1)),MapTable!$A:$A,1,0)),ISERROR(VLOOKUP(TRIM(MID(S2302,FIND(",",S2302,FIND(",",S2302,FIND(",",S2302)+1)+1)+1,999)),MapTable!$A:$A,1,0))),"맵없음",
  ""),
)))))</f>
        <v/>
      </c>
      <c r="Y2302" t="str">
        <f>IF(ISBLANK(X2302),"",IF(ISERROR(VLOOKUP(X2302,[3]DropTable!$A:$A,1,0)),"드랍없음",""))</f>
        <v/>
      </c>
      <c r="AA2302" t="str">
        <f>IF(ISBLANK(Z2302),"",IF(ISERROR(VLOOKUP(Z2302,[3]DropTable!$A:$A,1,0)),"드랍없음",""))</f>
        <v/>
      </c>
      <c r="AC2302">
        <v>8.1</v>
      </c>
    </row>
    <row r="2303" spans="1:29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114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P2303" t="b">
        <f t="shared" ca="1" si="58"/>
        <v>0</v>
      </c>
      <c r="T2303" t="str">
        <f>IF(ISBLANK(S2303),"",
IF(ISERROR(FIND(",",S2303)),
  IF(ISERROR(VLOOKUP(S2303,MapTable!$A:$A,1,0)),"맵없음",
  ""),
IF(ISERROR(FIND(",",S2303,FIND(",",S2303)+1)),
  IF(OR(ISERROR(VLOOKUP(LEFT(S2303,FIND(",",S2303)-1),MapTable!$A:$A,1,0)),ISERROR(VLOOKUP(TRIM(MID(S2303,FIND(",",S2303)+1,999)),MapTable!$A:$A,1,0))),"맵없음",
  ""),
IF(ISERROR(FIND(",",S2303,FIND(",",S2303,FIND(",",S2303)+1)+1)),
  IF(OR(ISERROR(VLOOKUP(LEFT(S2303,FIND(",",S2303)-1),MapTable!$A:$A,1,0)),ISERROR(VLOOKUP(TRIM(MID(S2303,FIND(",",S2303)+1,FIND(",",S2303,FIND(",",S2303)+1)-FIND(",",S2303)-1)),MapTable!$A:$A,1,0)),ISERROR(VLOOKUP(TRIM(MID(S2303,FIND(",",S2303,FIND(",",S2303)+1)+1,999)),MapTable!$A:$A,1,0))),"맵없음",
  ""),
IF(ISERROR(FIND(",",S2303,FIND(",",S2303,FIND(",",S2303,FIND(",",S2303)+1)+1)+1)),
  IF(OR(ISERROR(VLOOKUP(LEFT(S2303,FIND(",",S2303)-1),MapTable!$A:$A,1,0)),ISERROR(VLOOKUP(TRIM(MID(S2303,FIND(",",S2303)+1,FIND(",",S2303,FIND(",",S2303)+1)-FIND(",",S2303)-1)),MapTable!$A:$A,1,0)),ISERROR(VLOOKUP(TRIM(MID(S2303,FIND(",",S2303,FIND(",",S2303)+1)+1,FIND(",",S2303,FIND(",",S2303,FIND(",",S2303)+1)+1)-FIND(",",S2303,FIND(",",S2303)+1)-1)),MapTable!$A:$A,1,0)),ISERROR(VLOOKUP(TRIM(MID(S2303,FIND(",",S2303,FIND(",",S2303,FIND(",",S2303)+1)+1)+1,999)),MapTable!$A:$A,1,0))),"맵없음",
  ""),
)))))</f>
        <v/>
      </c>
      <c r="Y2303" t="str">
        <f>IF(ISBLANK(X2303),"",IF(ISERROR(VLOOKUP(X2303,[3]DropTable!$A:$A,1,0)),"드랍없음",""))</f>
        <v/>
      </c>
      <c r="AA2303" t="str">
        <f>IF(ISBLANK(Z2303),"",IF(ISERROR(VLOOKUP(Z2303,[3]DropTable!$A:$A,1,0)),"드랍없음",""))</f>
        <v/>
      </c>
      <c r="AC2303">
        <v>8.1</v>
      </c>
    </row>
    <row r="2304" spans="1:29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114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P2304" t="b">
        <f t="shared" ca="1" si="58"/>
        <v>0</v>
      </c>
      <c r="T2304" t="str">
        <f>IF(ISBLANK(S2304),"",
IF(ISERROR(FIND(",",S2304)),
  IF(ISERROR(VLOOKUP(S2304,MapTable!$A:$A,1,0)),"맵없음",
  ""),
IF(ISERROR(FIND(",",S2304,FIND(",",S2304)+1)),
  IF(OR(ISERROR(VLOOKUP(LEFT(S2304,FIND(",",S2304)-1),MapTable!$A:$A,1,0)),ISERROR(VLOOKUP(TRIM(MID(S2304,FIND(",",S2304)+1,999)),MapTable!$A:$A,1,0))),"맵없음",
  ""),
IF(ISERROR(FIND(",",S2304,FIND(",",S2304,FIND(",",S2304)+1)+1)),
  IF(OR(ISERROR(VLOOKUP(LEFT(S2304,FIND(",",S2304)-1),MapTable!$A:$A,1,0)),ISERROR(VLOOKUP(TRIM(MID(S2304,FIND(",",S2304)+1,FIND(",",S2304,FIND(",",S2304)+1)-FIND(",",S2304)-1)),MapTable!$A:$A,1,0)),ISERROR(VLOOKUP(TRIM(MID(S2304,FIND(",",S2304,FIND(",",S2304)+1)+1,999)),MapTable!$A:$A,1,0))),"맵없음",
  ""),
IF(ISERROR(FIND(",",S2304,FIND(",",S2304,FIND(",",S2304,FIND(",",S2304)+1)+1)+1)),
  IF(OR(ISERROR(VLOOKUP(LEFT(S2304,FIND(",",S2304)-1),MapTable!$A:$A,1,0)),ISERROR(VLOOKUP(TRIM(MID(S2304,FIND(",",S2304)+1,FIND(",",S2304,FIND(",",S2304)+1)-FIND(",",S2304)-1)),MapTable!$A:$A,1,0)),ISERROR(VLOOKUP(TRIM(MID(S2304,FIND(",",S2304,FIND(",",S2304)+1)+1,FIND(",",S2304,FIND(",",S2304,FIND(",",S2304)+1)+1)-FIND(",",S2304,FIND(",",S2304)+1)-1)),MapTable!$A:$A,1,0)),ISERROR(VLOOKUP(TRIM(MID(S2304,FIND(",",S2304,FIND(",",S2304,FIND(",",S2304)+1)+1)+1,999)),MapTable!$A:$A,1,0))),"맵없음",
  ""),
)))))</f>
        <v/>
      </c>
      <c r="Y2304" t="str">
        <f>IF(ISBLANK(X2304),"",IF(ISERROR(VLOOKUP(X2304,[3]DropTable!$A:$A,1,0)),"드랍없음",""))</f>
        <v/>
      </c>
      <c r="AA2304" t="str">
        <f>IF(ISBLANK(Z2304),"",IF(ISERROR(VLOOKUP(Z2304,[3]DropTable!$A:$A,1,0)),"드랍없음",""))</f>
        <v/>
      </c>
      <c r="AC2304">
        <v>8.1</v>
      </c>
    </row>
    <row r="2305" spans="1:29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114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P2305" t="b">
        <f t="shared" ca="1" si="58"/>
        <v>0</v>
      </c>
      <c r="T2305" t="str">
        <f>IF(ISBLANK(S2305),"",
IF(ISERROR(FIND(",",S2305)),
  IF(ISERROR(VLOOKUP(S2305,MapTable!$A:$A,1,0)),"맵없음",
  ""),
IF(ISERROR(FIND(",",S2305,FIND(",",S2305)+1)),
  IF(OR(ISERROR(VLOOKUP(LEFT(S2305,FIND(",",S2305)-1),MapTable!$A:$A,1,0)),ISERROR(VLOOKUP(TRIM(MID(S2305,FIND(",",S2305)+1,999)),MapTable!$A:$A,1,0))),"맵없음",
  ""),
IF(ISERROR(FIND(",",S2305,FIND(",",S2305,FIND(",",S2305)+1)+1)),
  IF(OR(ISERROR(VLOOKUP(LEFT(S2305,FIND(",",S2305)-1),MapTable!$A:$A,1,0)),ISERROR(VLOOKUP(TRIM(MID(S2305,FIND(",",S2305)+1,FIND(",",S2305,FIND(",",S2305)+1)-FIND(",",S2305)-1)),MapTable!$A:$A,1,0)),ISERROR(VLOOKUP(TRIM(MID(S2305,FIND(",",S2305,FIND(",",S2305)+1)+1,999)),MapTable!$A:$A,1,0))),"맵없음",
  ""),
IF(ISERROR(FIND(",",S2305,FIND(",",S2305,FIND(",",S2305,FIND(",",S2305)+1)+1)+1)),
  IF(OR(ISERROR(VLOOKUP(LEFT(S2305,FIND(",",S2305)-1),MapTable!$A:$A,1,0)),ISERROR(VLOOKUP(TRIM(MID(S2305,FIND(",",S2305)+1,FIND(",",S2305,FIND(",",S2305)+1)-FIND(",",S2305)-1)),MapTable!$A:$A,1,0)),ISERROR(VLOOKUP(TRIM(MID(S2305,FIND(",",S2305,FIND(",",S2305)+1)+1,FIND(",",S2305,FIND(",",S2305,FIND(",",S2305)+1)+1)-FIND(",",S2305,FIND(",",S2305)+1)-1)),MapTable!$A:$A,1,0)),ISERROR(VLOOKUP(TRIM(MID(S2305,FIND(",",S2305,FIND(",",S2305,FIND(",",S2305)+1)+1)+1,999)),MapTable!$A:$A,1,0))),"맵없음",
  ""),
)))))</f>
        <v/>
      </c>
      <c r="Y2305" t="str">
        <f>IF(ISBLANK(X2305),"",IF(ISERROR(VLOOKUP(X2305,[3]DropTable!$A:$A,1,0)),"드랍없음",""))</f>
        <v/>
      </c>
      <c r="AA2305" t="str">
        <f>IF(ISBLANK(Z2305),"",IF(ISERROR(VLOOKUP(Z2305,[3]DropTable!$A:$A,1,0)),"드랍없음",""))</f>
        <v/>
      </c>
      <c r="AC2305">
        <v>8.1</v>
      </c>
    </row>
    <row r="2306" spans="1:29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114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P2306" t="b">
        <f t="shared" ca="1" si="58"/>
        <v>0</v>
      </c>
      <c r="T2306" t="str">
        <f>IF(ISBLANK(S2306),"",
IF(ISERROR(FIND(",",S2306)),
  IF(ISERROR(VLOOKUP(S2306,MapTable!$A:$A,1,0)),"맵없음",
  ""),
IF(ISERROR(FIND(",",S2306,FIND(",",S2306)+1)),
  IF(OR(ISERROR(VLOOKUP(LEFT(S2306,FIND(",",S2306)-1),MapTable!$A:$A,1,0)),ISERROR(VLOOKUP(TRIM(MID(S2306,FIND(",",S2306)+1,999)),MapTable!$A:$A,1,0))),"맵없음",
  ""),
IF(ISERROR(FIND(",",S2306,FIND(",",S2306,FIND(",",S2306)+1)+1)),
  IF(OR(ISERROR(VLOOKUP(LEFT(S2306,FIND(",",S2306)-1),MapTable!$A:$A,1,0)),ISERROR(VLOOKUP(TRIM(MID(S2306,FIND(",",S2306)+1,FIND(",",S2306,FIND(",",S2306)+1)-FIND(",",S2306)-1)),MapTable!$A:$A,1,0)),ISERROR(VLOOKUP(TRIM(MID(S2306,FIND(",",S2306,FIND(",",S2306)+1)+1,999)),MapTable!$A:$A,1,0))),"맵없음",
  ""),
IF(ISERROR(FIND(",",S2306,FIND(",",S2306,FIND(",",S2306,FIND(",",S2306)+1)+1)+1)),
  IF(OR(ISERROR(VLOOKUP(LEFT(S2306,FIND(",",S2306)-1),MapTable!$A:$A,1,0)),ISERROR(VLOOKUP(TRIM(MID(S2306,FIND(",",S2306)+1,FIND(",",S2306,FIND(",",S2306)+1)-FIND(",",S2306)-1)),MapTable!$A:$A,1,0)),ISERROR(VLOOKUP(TRIM(MID(S2306,FIND(",",S2306,FIND(",",S2306)+1)+1,FIND(",",S2306,FIND(",",S2306,FIND(",",S2306)+1)+1)-FIND(",",S2306,FIND(",",S2306)+1)-1)),MapTable!$A:$A,1,0)),ISERROR(VLOOKUP(TRIM(MID(S2306,FIND(",",S2306,FIND(",",S2306,FIND(",",S2306)+1)+1)+1,999)),MapTable!$A:$A,1,0))),"맵없음",
  ""),
)))))</f>
        <v/>
      </c>
      <c r="Y2306" t="str">
        <f>IF(ISBLANK(X2306),"",IF(ISERROR(VLOOKUP(X2306,[3]DropTable!$A:$A,1,0)),"드랍없음",""))</f>
        <v/>
      </c>
      <c r="AA2306" t="str">
        <f>IF(ISBLANK(Z2306),"",IF(ISERROR(VLOOKUP(Z2306,[3]DropTable!$A:$A,1,0)),"드랍없음",""))</f>
        <v/>
      </c>
      <c r="AC2306">
        <v>8.1</v>
      </c>
    </row>
    <row r="2307" spans="1:29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114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P2307" t="b">
        <f t="shared" ca="1" si="58"/>
        <v>0</v>
      </c>
      <c r="T2307" t="str">
        <f>IF(ISBLANK(S2307),"",
IF(ISERROR(FIND(",",S2307)),
  IF(ISERROR(VLOOKUP(S2307,MapTable!$A:$A,1,0)),"맵없음",
  ""),
IF(ISERROR(FIND(",",S2307,FIND(",",S2307)+1)),
  IF(OR(ISERROR(VLOOKUP(LEFT(S2307,FIND(",",S2307)-1),MapTable!$A:$A,1,0)),ISERROR(VLOOKUP(TRIM(MID(S2307,FIND(",",S2307)+1,999)),MapTable!$A:$A,1,0))),"맵없음",
  ""),
IF(ISERROR(FIND(",",S2307,FIND(",",S2307,FIND(",",S2307)+1)+1)),
  IF(OR(ISERROR(VLOOKUP(LEFT(S2307,FIND(",",S2307)-1),MapTable!$A:$A,1,0)),ISERROR(VLOOKUP(TRIM(MID(S2307,FIND(",",S2307)+1,FIND(",",S2307,FIND(",",S2307)+1)-FIND(",",S2307)-1)),MapTable!$A:$A,1,0)),ISERROR(VLOOKUP(TRIM(MID(S2307,FIND(",",S2307,FIND(",",S2307)+1)+1,999)),MapTable!$A:$A,1,0))),"맵없음",
  ""),
IF(ISERROR(FIND(",",S2307,FIND(",",S2307,FIND(",",S2307,FIND(",",S2307)+1)+1)+1)),
  IF(OR(ISERROR(VLOOKUP(LEFT(S2307,FIND(",",S2307)-1),MapTable!$A:$A,1,0)),ISERROR(VLOOKUP(TRIM(MID(S2307,FIND(",",S2307)+1,FIND(",",S2307,FIND(",",S2307)+1)-FIND(",",S2307)-1)),MapTable!$A:$A,1,0)),ISERROR(VLOOKUP(TRIM(MID(S2307,FIND(",",S2307,FIND(",",S2307)+1)+1,FIND(",",S2307,FIND(",",S2307,FIND(",",S2307)+1)+1)-FIND(",",S2307,FIND(",",S2307)+1)-1)),MapTable!$A:$A,1,0)),ISERROR(VLOOKUP(TRIM(MID(S2307,FIND(",",S2307,FIND(",",S2307,FIND(",",S2307)+1)+1)+1,999)),MapTable!$A:$A,1,0))),"맵없음",
  ""),
)))))</f>
        <v/>
      </c>
      <c r="Y2307" t="str">
        <f>IF(ISBLANK(X2307),"",IF(ISERROR(VLOOKUP(X2307,[3]DropTable!$A:$A,1,0)),"드랍없음",""))</f>
        <v/>
      </c>
      <c r="AA2307" t="str">
        <f>IF(ISBLANK(Z2307),"",IF(ISERROR(VLOOKUP(Z2307,[3]DropTable!$A:$A,1,0)),"드랍없음",""))</f>
        <v/>
      </c>
      <c r="AC2307">
        <v>8.1</v>
      </c>
    </row>
    <row r="2308" spans="1:29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114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P2308" t="b">
        <f t="shared" ca="1" si="58"/>
        <v>0</v>
      </c>
      <c r="T2308" t="str">
        <f>IF(ISBLANK(S2308),"",
IF(ISERROR(FIND(",",S2308)),
  IF(ISERROR(VLOOKUP(S2308,MapTable!$A:$A,1,0)),"맵없음",
  ""),
IF(ISERROR(FIND(",",S2308,FIND(",",S2308)+1)),
  IF(OR(ISERROR(VLOOKUP(LEFT(S2308,FIND(",",S2308)-1),MapTable!$A:$A,1,0)),ISERROR(VLOOKUP(TRIM(MID(S2308,FIND(",",S2308)+1,999)),MapTable!$A:$A,1,0))),"맵없음",
  ""),
IF(ISERROR(FIND(",",S2308,FIND(",",S2308,FIND(",",S2308)+1)+1)),
  IF(OR(ISERROR(VLOOKUP(LEFT(S2308,FIND(",",S2308)-1),MapTable!$A:$A,1,0)),ISERROR(VLOOKUP(TRIM(MID(S2308,FIND(",",S2308)+1,FIND(",",S2308,FIND(",",S2308)+1)-FIND(",",S2308)-1)),MapTable!$A:$A,1,0)),ISERROR(VLOOKUP(TRIM(MID(S2308,FIND(",",S2308,FIND(",",S2308)+1)+1,999)),MapTable!$A:$A,1,0))),"맵없음",
  ""),
IF(ISERROR(FIND(",",S2308,FIND(",",S2308,FIND(",",S2308,FIND(",",S2308)+1)+1)+1)),
  IF(OR(ISERROR(VLOOKUP(LEFT(S2308,FIND(",",S2308)-1),MapTable!$A:$A,1,0)),ISERROR(VLOOKUP(TRIM(MID(S2308,FIND(",",S2308)+1,FIND(",",S2308,FIND(",",S2308)+1)-FIND(",",S2308)-1)),MapTable!$A:$A,1,0)),ISERROR(VLOOKUP(TRIM(MID(S2308,FIND(",",S2308,FIND(",",S2308)+1)+1,FIND(",",S2308,FIND(",",S2308,FIND(",",S2308)+1)+1)-FIND(",",S2308,FIND(",",S2308)+1)-1)),MapTable!$A:$A,1,0)),ISERROR(VLOOKUP(TRIM(MID(S2308,FIND(",",S2308,FIND(",",S2308,FIND(",",S2308)+1)+1)+1,999)),MapTable!$A:$A,1,0))),"맵없음",
  ""),
)))))</f>
        <v/>
      </c>
      <c r="Y2308" t="str">
        <f>IF(ISBLANK(X2308),"",IF(ISERROR(VLOOKUP(X2308,[3]DropTable!$A:$A,1,0)),"드랍없음",""))</f>
        <v/>
      </c>
      <c r="AA2308" t="str">
        <f>IF(ISBLANK(Z2308),"",IF(ISERROR(VLOOKUP(Z2308,[3]DropTable!$A:$A,1,0)),"드랍없음",""))</f>
        <v/>
      </c>
      <c r="AC2308">
        <v>8.1</v>
      </c>
    </row>
    <row r="2309" spans="1:29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114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P2309" t="b">
        <f t="shared" ca="1" si="58"/>
        <v>0</v>
      </c>
      <c r="T2309" t="str">
        <f>IF(ISBLANK(S2309),"",
IF(ISERROR(FIND(",",S2309)),
  IF(ISERROR(VLOOKUP(S2309,MapTable!$A:$A,1,0)),"맵없음",
  ""),
IF(ISERROR(FIND(",",S2309,FIND(",",S2309)+1)),
  IF(OR(ISERROR(VLOOKUP(LEFT(S2309,FIND(",",S2309)-1),MapTable!$A:$A,1,0)),ISERROR(VLOOKUP(TRIM(MID(S2309,FIND(",",S2309)+1,999)),MapTable!$A:$A,1,0))),"맵없음",
  ""),
IF(ISERROR(FIND(",",S2309,FIND(",",S2309,FIND(",",S2309)+1)+1)),
  IF(OR(ISERROR(VLOOKUP(LEFT(S2309,FIND(",",S2309)-1),MapTable!$A:$A,1,0)),ISERROR(VLOOKUP(TRIM(MID(S2309,FIND(",",S2309)+1,FIND(",",S2309,FIND(",",S2309)+1)-FIND(",",S2309)-1)),MapTable!$A:$A,1,0)),ISERROR(VLOOKUP(TRIM(MID(S2309,FIND(",",S2309,FIND(",",S2309)+1)+1,999)),MapTable!$A:$A,1,0))),"맵없음",
  ""),
IF(ISERROR(FIND(",",S2309,FIND(",",S2309,FIND(",",S2309,FIND(",",S2309)+1)+1)+1)),
  IF(OR(ISERROR(VLOOKUP(LEFT(S2309,FIND(",",S2309)-1),MapTable!$A:$A,1,0)),ISERROR(VLOOKUP(TRIM(MID(S2309,FIND(",",S2309)+1,FIND(",",S2309,FIND(",",S2309)+1)-FIND(",",S2309)-1)),MapTable!$A:$A,1,0)),ISERROR(VLOOKUP(TRIM(MID(S2309,FIND(",",S2309,FIND(",",S2309)+1)+1,FIND(",",S2309,FIND(",",S2309,FIND(",",S2309)+1)+1)-FIND(",",S2309,FIND(",",S2309)+1)-1)),MapTable!$A:$A,1,0)),ISERROR(VLOOKUP(TRIM(MID(S2309,FIND(",",S2309,FIND(",",S2309,FIND(",",S2309)+1)+1)+1,999)),MapTable!$A:$A,1,0))),"맵없음",
  ""),
)))))</f>
        <v/>
      </c>
      <c r="Y2309" t="str">
        <f>IF(ISBLANK(X2309),"",IF(ISERROR(VLOOKUP(X2309,[3]DropTable!$A:$A,1,0)),"드랍없음",""))</f>
        <v/>
      </c>
      <c r="AA2309" t="str">
        <f>IF(ISBLANK(Z2309),"",IF(ISERROR(VLOOKUP(Z2309,[3]DropTable!$A:$A,1,0)),"드랍없음",""))</f>
        <v/>
      </c>
      <c r="AC2309">
        <v>8.1</v>
      </c>
    </row>
    <row r="2310" spans="1:29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114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P2310" t="b">
        <f t="shared" ca="1" si="58"/>
        <v>0</v>
      </c>
      <c r="T2310" t="str">
        <f>IF(ISBLANK(S2310),"",
IF(ISERROR(FIND(",",S2310)),
  IF(ISERROR(VLOOKUP(S2310,MapTable!$A:$A,1,0)),"맵없음",
  ""),
IF(ISERROR(FIND(",",S2310,FIND(",",S2310)+1)),
  IF(OR(ISERROR(VLOOKUP(LEFT(S2310,FIND(",",S2310)-1),MapTable!$A:$A,1,0)),ISERROR(VLOOKUP(TRIM(MID(S2310,FIND(",",S2310)+1,999)),MapTable!$A:$A,1,0))),"맵없음",
  ""),
IF(ISERROR(FIND(",",S2310,FIND(",",S2310,FIND(",",S2310)+1)+1)),
  IF(OR(ISERROR(VLOOKUP(LEFT(S2310,FIND(",",S2310)-1),MapTable!$A:$A,1,0)),ISERROR(VLOOKUP(TRIM(MID(S2310,FIND(",",S2310)+1,FIND(",",S2310,FIND(",",S2310)+1)-FIND(",",S2310)-1)),MapTable!$A:$A,1,0)),ISERROR(VLOOKUP(TRIM(MID(S2310,FIND(",",S2310,FIND(",",S2310)+1)+1,999)),MapTable!$A:$A,1,0))),"맵없음",
  ""),
IF(ISERROR(FIND(",",S2310,FIND(",",S2310,FIND(",",S2310,FIND(",",S2310)+1)+1)+1)),
  IF(OR(ISERROR(VLOOKUP(LEFT(S2310,FIND(",",S2310)-1),MapTable!$A:$A,1,0)),ISERROR(VLOOKUP(TRIM(MID(S2310,FIND(",",S2310)+1,FIND(",",S2310,FIND(",",S2310)+1)-FIND(",",S2310)-1)),MapTable!$A:$A,1,0)),ISERROR(VLOOKUP(TRIM(MID(S2310,FIND(",",S2310,FIND(",",S2310)+1)+1,FIND(",",S2310,FIND(",",S2310,FIND(",",S2310)+1)+1)-FIND(",",S2310,FIND(",",S2310)+1)-1)),MapTable!$A:$A,1,0)),ISERROR(VLOOKUP(TRIM(MID(S2310,FIND(",",S2310,FIND(",",S2310,FIND(",",S2310)+1)+1)+1,999)),MapTable!$A:$A,1,0))),"맵없음",
  ""),
)))))</f>
        <v/>
      </c>
      <c r="Y2310" t="str">
        <f>IF(ISBLANK(X2310),"",IF(ISERROR(VLOOKUP(X2310,[3]DropTable!$A:$A,1,0)),"드랍없음",""))</f>
        <v/>
      </c>
      <c r="AA2310" t="str">
        <f>IF(ISBLANK(Z2310),"",IF(ISERROR(VLOOKUP(Z2310,[3]DropTable!$A:$A,1,0)),"드랍없음",""))</f>
        <v/>
      </c>
      <c r="AC2310">
        <v>8.1</v>
      </c>
    </row>
    <row r="2311" spans="1:29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114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P2311" t="b">
        <f t="shared" ca="1" si="58"/>
        <v>0</v>
      </c>
      <c r="T2311" t="str">
        <f>IF(ISBLANK(S2311),"",
IF(ISERROR(FIND(",",S2311)),
  IF(ISERROR(VLOOKUP(S2311,MapTable!$A:$A,1,0)),"맵없음",
  ""),
IF(ISERROR(FIND(",",S2311,FIND(",",S2311)+1)),
  IF(OR(ISERROR(VLOOKUP(LEFT(S2311,FIND(",",S2311)-1),MapTable!$A:$A,1,0)),ISERROR(VLOOKUP(TRIM(MID(S2311,FIND(",",S2311)+1,999)),MapTable!$A:$A,1,0))),"맵없음",
  ""),
IF(ISERROR(FIND(",",S2311,FIND(",",S2311,FIND(",",S2311)+1)+1)),
  IF(OR(ISERROR(VLOOKUP(LEFT(S2311,FIND(",",S2311)-1),MapTable!$A:$A,1,0)),ISERROR(VLOOKUP(TRIM(MID(S2311,FIND(",",S2311)+1,FIND(",",S2311,FIND(",",S2311)+1)-FIND(",",S2311)-1)),MapTable!$A:$A,1,0)),ISERROR(VLOOKUP(TRIM(MID(S2311,FIND(",",S2311,FIND(",",S2311)+1)+1,999)),MapTable!$A:$A,1,0))),"맵없음",
  ""),
IF(ISERROR(FIND(",",S2311,FIND(",",S2311,FIND(",",S2311,FIND(",",S2311)+1)+1)+1)),
  IF(OR(ISERROR(VLOOKUP(LEFT(S2311,FIND(",",S2311)-1),MapTable!$A:$A,1,0)),ISERROR(VLOOKUP(TRIM(MID(S2311,FIND(",",S2311)+1,FIND(",",S2311,FIND(",",S2311)+1)-FIND(",",S2311)-1)),MapTable!$A:$A,1,0)),ISERROR(VLOOKUP(TRIM(MID(S2311,FIND(",",S2311,FIND(",",S2311)+1)+1,FIND(",",S2311,FIND(",",S2311,FIND(",",S2311)+1)+1)-FIND(",",S2311,FIND(",",S2311)+1)-1)),MapTable!$A:$A,1,0)),ISERROR(VLOOKUP(TRIM(MID(S2311,FIND(",",S2311,FIND(",",S2311,FIND(",",S2311)+1)+1)+1,999)),MapTable!$A:$A,1,0))),"맵없음",
  ""),
)))))</f>
        <v/>
      </c>
      <c r="Y2311" t="str">
        <f>IF(ISBLANK(X2311),"",IF(ISERROR(VLOOKUP(X2311,[3]DropTable!$A:$A,1,0)),"드랍없음",""))</f>
        <v/>
      </c>
      <c r="AA2311" t="str">
        <f>IF(ISBLANK(Z2311),"",IF(ISERROR(VLOOKUP(Z2311,[3]DropTable!$A:$A,1,0)),"드랍없음",""))</f>
        <v/>
      </c>
      <c r="AC2311">
        <v>8.1</v>
      </c>
    </row>
    <row r="2312" spans="1:29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114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P2312" t="b">
        <f t="shared" ca="1" si="58"/>
        <v>0</v>
      </c>
      <c r="T2312" t="str">
        <f>IF(ISBLANK(S2312),"",
IF(ISERROR(FIND(",",S2312)),
  IF(ISERROR(VLOOKUP(S2312,MapTable!$A:$A,1,0)),"맵없음",
  ""),
IF(ISERROR(FIND(",",S2312,FIND(",",S2312)+1)),
  IF(OR(ISERROR(VLOOKUP(LEFT(S2312,FIND(",",S2312)-1),MapTable!$A:$A,1,0)),ISERROR(VLOOKUP(TRIM(MID(S2312,FIND(",",S2312)+1,999)),MapTable!$A:$A,1,0))),"맵없음",
  ""),
IF(ISERROR(FIND(",",S2312,FIND(",",S2312,FIND(",",S2312)+1)+1)),
  IF(OR(ISERROR(VLOOKUP(LEFT(S2312,FIND(",",S2312)-1),MapTable!$A:$A,1,0)),ISERROR(VLOOKUP(TRIM(MID(S2312,FIND(",",S2312)+1,FIND(",",S2312,FIND(",",S2312)+1)-FIND(",",S2312)-1)),MapTable!$A:$A,1,0)),ISERROR(VLOOKUP(TRIM(MID(S2312,FIND(",",S2312,FIND(",",S2312)+1)+1,999)),MapTable!$A:$A,1,0))),"맵없음",
  ""),
IF(ISERROR(FIND(",",S2312,FIND(",",S2312,FIND(",",S2312,FIND(",",S2312)+1)+1)+1)),
  IF(OR(ISERROR(VLOOKUP(LEFT(S2312,FIND(",",S2312)-1),MapTable!$A:$A,1,0)),ISERROR(VLOOKUP(TRIM(MID(S2312,FIND(",",S2312)+1,FIND(",",S2312,FIND(",",S2312)+1)-FIND(",",S2312)-1)),MapTable!$A:$A,1,0)),ISERROR(VLOOKUP(TRIM(MID(S2312,FIND(",",S2312,FIND(",",S2312)+1)+1,FIND(",",S2312,FIND(",",S2312,FIND(",",S2312)+1)+1)-FIND(",",S2312,FIND(",",S2312)+1)-1)),MapTable!$A:$A,1,0)),ISERROR(VLOOKUP(TRIM(MID(S2312,FIND(",",S2312,FIND(",",S2312,FIND(",",S2312)+1)+1)+1,999)),MapTable!$A:$A,1,0))),"맵없음",
  ""),
)))))</f>
        <v/>
      </c>
      <c r="Y2312" t="str">
        <f>IF(ISBLANK(X2312),"",IF(ISERROR(VLOOKUP(X2312,[3]DropTable!$A:$A,1,0)),"드랍없음",""))</f>
        <v/>
      </c>
      <c r="AA2312" t="str">
        <f>IF(ISBLANK(Z2312),"",IF(ISERROR(VLOOKUP(Z2312,[3]DropTable!$A:$A,1,0)),"드랍없음",""))</f>
        <v/>
      </c>
      <c r="AC2312">
        <v>8.1</v>
      </c>
    </row>
    <row r="2313" spans="1:29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114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P2313" t="b">
        <f t="shared" ca="1" si="58"/>
        <v>0</v>
      </c>
      <c r="T2313" t="str">
        <f>IF(ISBLANK(S2313),"",
IF(ISERROR(FIND(",",S2313)),
  IF(ISERROR(VLOOKUP(S2313,MapTable!$A:$A,1,0)),"맵없음",
  ""),
IF(ISERROR(FIND(",",S2313,FIND(",",S2313)+1)),
  IF(OR(ISERROR(VLOOKUP(LEFT(S2313,FIND(",",S2313)-1),MapTable!$A:$A,1,0)),ISERROR(VLOOKUP(TRIM(MID(S2313,FIND(",",S2313)+1,999)),MapTable!$A:$A,1,0))),"맵없음",
  ""),
IF(ISERROR(FIND(",",S2313,FIND(",",S2313,FIND(",",S2313)+1)+1)),
  IF(OR(ISERROR(VLOOKUP(LEFT(S2313,FIND(",",S2313)-1),MapTable!$A:$A,1,0)),ISERROR(VLOOKUP(TRIM(MID(S2313,FIND(",",S2313)+1,FIND(",",S2313,FIND(",",S2313)+1)-FIND(",",S2313)-1)),MapTable!$A:$A,1,0)),ISERROR(VLOOKUP(TRIM(MID(S2313,FIND(",",S2313,FIND(",",S2313)+1)+1,999)),MapTable!$A:$A,1,0))),"맵없음",
  ""),
IF(ISERROR(FIND(",",S2313,FIND(",",S2313,FIND(",",S2313,FIND(",",S2313)+1)+1)+1)),
  IF(OR(ISERROR(VLOOKUP(LEFT(S2313,FIND(",",S2313)-1),MapTable!$A:$A,1,0)),ISERROR(VLOOKUP(TRIM(MID(S2313,FIND(",",S2313)+1,FIND(",",S2313,FIND(",",S2313)+1)-FIND(",",S2313)-1)),MapTable!$A:$A,1,0)),ISERROR(VLOOKUP(TRIM(MID(S2313,FIND(",",S2313,FIND(",",S2313)+1)+1,FIND(",",S2313,FIND(",",S2313,FIND(",",S2313)+1)+1)-FIND(",",S2313,FIND(",",S2313)+1)-1)),MapTable!$A:$A,1,0)),ISERROR(VLOOKUP(TRIM(MID(S2313,FIND(",",S2313,FIND(",",S2313,FIND(",",S2313)+1)+1)+1,999)),MapTable!$A:$A,1,0))),"맵없음",
  ""),
)))))</f>
        <v/>
      </c>
      <c r="Y2313" t="str">
        <f>IF(ISBLANK(X2313),"",IF(ISERROR(VLOOKUP(X2313,[3]DropTable!$A:$A,1,0)),"드랍없음",""))</f>
        <v/>
      </c>
      <c r="AA2313" t="str">
        <f>IF(ISBLANK(Z2313),"",IF(ISERROR(VLOOKUP(Z2313,[3]DropTable!$A:$A,1,0)),"드랍없음",""))</f>
        <v/>
      </c>
      <c r="AC2313">
        <v>8.1</v>
      </c>
    </row>
    <row r="2314" spans="1:29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114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P2314" t="b">
        <f t="shared" ca="1" si="58"/>
        <v>0</v>
      </c>
      <c r="T2314" t="str">
        <f>IF(ISBLANK(S2314),"",
IF(ISERROR(FIND(",",S2314)),
  IF(ISERROR(VLOOKUP(S2314,MapTable!$A:$A,1,0)),"맵없음",
  ""),
IF(ISERROR(FIND(",",S2314,FIND(",",S2314)+1)),
  IF(OR(ISERROR(VLOOKUP(LEFT(S2314,FIND(",",S2314)-1),MapTable!$A:$A,1,0)),ISERROR(VLOOKUP(TRIM(MID(S2314,FIND(",",S2314)+1,999)),MapTable!$A:$A,1,0))),"맵없음",
  ""),
IF(ISERROR(FIND(",",S2314,FIND(",",S2314,FIND(",",S2314)+1)+1)),
  IF(OR(ISERROR(VLOOKUP(LEFT(S2314,FIND(",",S2314)-1),MapTable!$A:$A,1,0)),ISERROR(VLOOKUP(TRIM(MID(S2314,FIND(",",S2314)+1,FIND(",",S2314,FIND(",",S2314)+1)-FIND(",",S2314)-1)),MapTable!$A:$A,1,0)),ISERROR(VLOOKUP(TRIM(MID(S2314,FIND(",",S2314,FIND(",",S2314)+1)+1,999)),MapTable!$A:$A,1,0))),"맵없음",
  ""),
IF(ISERROR(FIND(",",S2314,FIND(",",S2314,FIND(",",S2314,FIND(",",S2314)+1)+1)+1)),
  IF(OR(ISERROR(VLOOKUP(LEFT(S2314,FIND(",",S2314)-1),MapTable!$A:$A,1,0)),ISERROR(VLOOKUP(TRIM(MID(S2314,FIND(",",S2314)+1,FIND(",",S2314,FIND(",",S2314)+1)-FIND(",",S2314)-1)),MapTable!$A:$A,1,0)),ISERROR(VLOOKUP(TRIM(MID(S2314,FIND(",",S2314,FIND(",",S2314)+1)+1,FIND(",",S2314,FIND(",",S2314,FIND(",",S2314)+1)+1)-FIND(",",S2314,FIND(",",S2314)+1)-1)),MapTable!$A:$A,1,0)),ISERROR(VLOOKUP(TRIM(MID(S2314,FIND(",",S2314,FIND(",",S2314,FIND(",",S2314)+1)+1)+1,999)),MapTable!$A:$A,1,0))),"맵없음",
  ""),
)))))</f>
        <v/>
      </c>
      <c r="Y2314" t="str">
        <f>IF(ISBLANK(X2314),"",IF(ISERROR(VLOOKUP(X2314,[3]DropTable!$A:$A,1,0)),"드랍없음",""))</f>
        <v/>
      </c>
      <c r="AA2314" t="str">
        <f>IF(ISBLANK(Z2314),"",IF(ISERROR(VLOOKUP(Z2314,[3]DropTable!$A:$A,1,0)),"드랍없음",""))</f>
        <v/>
      </c>
      <c r="AC2314">
        <v>8.1</v>
      </c>
    </row>
    <row r="2315" spans="1:29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114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P2315" t="b">
        <f t="shared" ca="1" si="58"/>
        <v>0</v>
      </c>
      <c r="T2315" t="str">
        <f>IF(ISBLANK(S2315),"",
IF(ISERROR(FIND(",",S2315)),
  IF(ISERROR(VLOOKUP(S2315,MapTable!$A:$A,1,0)),"맵없음",
  ""),
IF(ISERROR(FIND(",",S2315,FIND(",",S2315)+1)),
  IF(OR(ISERROR(VLOOKUP(LEFT(S2315,FIND(",",S2315)-1),MapTable!$A:$A,1,0)),ISERROR(VLOOKUP(TRIM(MID(S2315,FIND(",",S2315)+1,999)),MapTable!$A:$A,1,0))),"맵없음",
  ""),
IF(ISERROR(FIND(",",S2315,FIND(",",S2315,FIND(",",S2315)+1)+1)),
  IF(OR(ISERROR(VLOOKUP(LEFT(S2315,FIND(",",S2315)-1),MapTable!$A:$A,1,0)),ISERROR(VLOOKUP(TRIM(MID(S2315,FIND(",",S2315)+1,FIND(",",S2315,FIND(",",S2315)+1)-FIND(",",S2315)-1)),MapTable!$A:$A,1,0)),ISERROR(VLOOKUP(TRIM(MID(S2315,FIND(",",S2315,FIND(",",S2315)+1)+1,999)),MapTable!$A:$A,1,0))),"맵없음",
  ""),
IF(ISERROR(FIND(",",S2315,FIND(",",S2315,FIND(",",S2315,FIND(",",S2315)+1)+1)+1)),
  IF(OR(ISERROR(VLOOKUP(LEFT(S2315,FIND(",",S2315)-1),MapTable!$A:$A,1,0)),ISERROR(VLOOKUP(TRIM(MID(S2315,FIND(",",S2315)+1,FIND(",",S2315,FIND(",",S2315)+1)-FIND(",",S2315)-1)),MapTable!$A:$A,1,0)),ISERROR(VLOOKUP(TRIM(MID(S2315,FIND(",",S2315,FIND(",",S2315)+1)+1,FIND(",",S2315,FIND(",",S2315,FIND(",",S2315)+1)+1)-FIND(",",S2315,FIND(",",S2315)+1)-1)),MapTable!$A:$A,1,0)),ISERROR(VLOOKUP(TRIM(MID(S2315,FIND(",",S2315,FIND(",",S2315,FIND(",",S2315)+1)+1)+1,999)),MapTable!$A:$A,1,0))),"맵없음",
  ""),
)))))</f>
        <v/>
      </c>
      <c r="Y2315" t="str">
        <f>IF(ISBLANK(X2315),"",IF(ISERROR(VLOOKUP(X2315,[3]DropTable!$A:$A,1,0)),"드랍없음",""))</f>
        <v/>
      </c>
      <c r="AA2315" t="str">
        <f>IF(ISBLANK(Z2315),"",IF(ISERROR(VLOOKUP(Z2315,[3]DropTable!$A:$A,1,0)),"드랍없음",""))</f>
        <v/>
      </c>
      <c r="AC2315">
        <v>8.1</v>
      </c>
    </row>
    <row r="2316" spans="1:29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114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P2316" t="b">
        <f t="shared" ca="1" si="58"/>
        <v>0</v>
      </c>
      <c r="T2316" t="str">
        <f>IF(ISBLANK(S2316),"",
IF(ISERROR(FIND(",",S2316)),
  IF(ISERROR(VLOOKUP(S2316,MapTable!$A:$A,1,0)),"맵없음",
  ""),
IF(ISERROR(FIND(",",S2316,FIND(",",S2316)+1)),
  IF(OR(ISERROR(VLOOKUP(LEFT(S2316,FIND(",",S2316)-1),MapTable!$A:$A,1,0)),ISERROR(VLOOKUP(TRIM(MID(S2316,FIND(",",S2316)+1,999)),MapTable!$A:$A,1,0))),"맵없음",
  ""),
IF(ISERROR(FIND(",",S2316,FIND(",",S2316,FIND(",",S2316)+1)+1)),
  IF(OR(ISERROR(VLOOKUP(LEFT(S2316,FIND(",",S2316)-1),MapTable!$A:$A,1,0)),ISERROR(VLOOKUP(TRIM(MID(S2316,FIND(",",S2316)+1,FIND(",",S2316,FIND(",",S2316)+1)-FIND(",",S2316)-1)),MapTable!$A:$A,1,0)),ISERROR(VLOOKUP(TRIM(MID(S2316,FIND(",",S2316,FIND(",",S2316)+1)+1,999)),MapTable!$A:$A,1,0))),"맵없음",
  ""),
IF(ISERROR(FIND(",",S2316,FIND(",",S2316,FIND(",",S2316,FIND(",",S2316)+1)+1)+1)),
  IF(OR(ISERROR(VLOOKUP(LEFT(S2316,FIND(",",S2316)-1),MapTable!$A:$A,1,0)),ISERROR(VLOOKUP(TRIM(MID(S2316,FIND(",",S2316)+1,FIND(",",S2316,FIND(",",S2316)+1)-FIND(",",S2316)-1)),MapTable!$A:$A,1,0)),ISERROR(VLOOKUP(TRIM(MID(S2316,FIND(",",S2316,FIND(",",S2316)+1)+1,FIND(",",S2316,FIND(",",S2316,FIND(",",S2316)+1)+1)-FIND(",",S2316,FIND(",",S2316)+1)-1)),MapTable!$A:$A,1,0)),ISERROR(VLOOKUP(TRIM(MID(S2316,FIND(",",S2316,FIND(",",S2316,FIND(",",S2316)+1)+1)+1,999)),MapTable!$A:$A,1,0))),"맵없음",
  ""),
)))))</f>
        <v/>
      </c>
      <c r="Y2316" t="str">
        <f>IF(ISBLANK(X2316),"",IF(ISERROR(VLOOKUP(X2316,[3]DropTable!$A:$A,1,0)),"드랍없음",""))</f>
        <v/>
      </c>
      <c r="AA2316" t="str">
        <f>IF(ISBLANK(Z2316),"",IF(ISERROR(VLOOKUP(Z2316,[3]DropTable!$A:$A,1,0)),"드랍없음",""))</f>
        <v/>
      </c>
      <c r="AC2316">
        <v>8.1</v>
      </c>
    </row>
    <row r="2317" spans="1:29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114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P2317" t="b">
        <f t="shared" ca="1" si="58"/>
        <v>0</v>
      </c>
      <c r="T2317" t="str">
        <f>IF(ISBLANK(S2317),"",
IF(ISERROR(FIND(",",S2317)),
  IF(ISERROR(VLOOKUP(S2317,MapTable!$A:$A,1,0)),"맵없음",
  ""),
IF(ISERROR(FIND(",",S2317,FIND(",",S2317)+1)),
  IF(OR(ISERROR(VLOOKUP(LEFT(S2317,FIND(",",S2317)-1),MapTable!$A:$A,1,0)),ISERROR(VLOOKUP(TRIM(MID(S2317,FIND(",",S2317)+1,999)),MapTable!$A:$A,1,0))),"맵없음",
  ""),
IF(ISERROR(FIND(",",S2317,FIND(",",S2317,FIND(",",S2317)+1)+1)),
  IF(OR(ISERROR(VLOOKUP(LEFT(S2317,FIND(",",S2317)-1),MapTable!$A:$A,1,0)),ISERROR(VLOOKUP(TRIM(MID(S2317,FIND(",",S2317)+1,FIND(",",S2317,FIND(",",S2317)+1)-FIND(",",S2317)-1)),MapTable!$A:$A,1,0)),ISERROR(VLOOKUP(TRIM(MID(S2317,FIND(",",S2317,FIND(",",S2317)+1)+1,999)),MapTable!$A:$A,1,0))),"맵없음",
  ""),
IF(ISERROR(FIND(",",S2317,FIND(",",S2317,FIND(",",S2317,FIND(",",S2317)+1)+1)+1)),
  IF(OR(ISERROR(VLOOKUP(LEFT(S2317,FIND(",",S2317)-1),MapTable!$A:$A,1,0)),ISERROR(VLOOKUP(TRIM(MID(S2317,FIND(",",S2317)+1,FIND(",",S2317,FIND(",",S2317)+1)-FIND(",",S2317)-1)),MapTable!$A:$A,1,0)),ISERROR(VLOOKUP(TRIM(MID(S2317,FIND(",",S2317,FIND(",",S2317)+1)+1,FIND(",",S2317,FIND(",",S2317,FIND(",",S2317)+1)+1)-FIND(",",S2317,FIND(",",S2317)+1)-1)),MapTable!$A:$A,1,0)),ISERROR(VLOOKUP(TRIM(MID(S2317,FIND(",",S2317,FIND(",",S2317,FIND(",",S2317)+1)+1)+1,999)),MapTable!$A:$A,1,0))),"맵없음",
  ""),
)))))</f>
        <v/>
      </c>
      <c r="Y2317" t="str">
        <f>IF(ISBLANK(X2317),"",IF(ISERROR(VLOOKUP(X2317,[3]DropTable!$A:$A,1,0)),"드랍없음",""))</f>
        <v/>
      </c>
      <c r="AA2317" t="str">
        <f>IF(ISBLANK(Z2317),"",IF(ISERROR(VLOOKUP(Z2317,[3]DropTable!$A:$A,1,0)),"드랍없음",""))</f>
        <v/>
      </c>
      <c r="AC2317">
        <v>8.1</v>
      </c>
    </row>
    <row r="2318" spans="1:29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114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P2318" t="b">
        <f t="shared" ca="1" si="58"/>
        <v>0</v>
      </c>
      <c r="T2318" t="str">
        <f>IF(ISBLANK(S2318),"",
IF(ISERROR(FIND(",",S2318)),
  IF(ISERROR(VLOOKUP(S2318,MapTable!$A:$A,1,0)),"맵없음",
  ""),
IF(ISERROR(FIND(",",S2318,FIND(",",S2318)+1)),
  IF(OR(ISERROR(VLOOKUP(LEFT(S2318,FIND(",",S2318)-1),MapTable!$A:$A,1,0)),ISERROR(VLOOKUP(TRIM(MID(S2318,FIND(",",S2318)+1,999)),MapTable!$A:$A,1,0))),"맵없음",
  ""),
IF(ISERROR(FIND(",",S2318,FIND(",",S2318,FIND(",",S2318)+1)+1)),
  IF(OR(ISERROR(VLOOKUP(LEFT(S2318,FIND(",",S2318)-1),MapTable!$A:$A,1,0)),ISERROR(VLOOKUP(TRIM(MID(S2318,FIND(",",S2318)+1,FIND(",",S2318,FIND(",",S2318)+1)-FIND(",",S2318)-1)),MapTable!$A:$A,1,0)),ISERROR(VLOOKUP(TRIM(MID(S2318,FIND(",",S2318,FIND(",",S2318)+1)+1,999)),MapTable!$A:$A,1,0))),"맵없음",
  ""),
IF(ISERROR(FIND(",",S2318,FIND(",",S2318,FIND(",",S2318,FIND(",",S2318)+1)+1)+1)),
  IF(OR(ISERROR(VLOOKUP(LEFT(S2318,FIND(",",S2318)-1),MapTable!$A:$A,1,0)),ISERROR(VLOOKUP(TRIM(MID(S2318,FIND(",",S2318)+1,FIND(",",S2318,FIND(",",S2318)+1)-FIND(",",S2318)-1)),MapTable!$A:$A,1,0)),ISERROR(VLOOKUP(TRIM(MID(S2318,FIND(",",S2318,FIND(",",S2318)+1)+1,FIND(",",S2318,FIND(",",S2318,FIND(",",S2318)+1)+1)-FIND(",",S2318,FIND(",",S2318)+1)-1)),MapTable!$A:$A,1,0)),ISERROR(VLOOKUP(TRIM(MID(S2318,FIND(",",S2318,FIND(",",S2318,FIND(",",S2318)+1)+1)+1,999)),MapTable!$A:$A,1,0))),"맵없음",
  ""),
)))))</f>
        <v/>
      </c>
      <c r="Y2318" t="str">
        <f>IF(ISBLANK(X2318),"",IF(ISERROR(VLOOKUP(X2318,[3]DropTable!$A:$A,1,0)),"드랍없음",""))</f>
        <v/>
      </c>
      <c r="AA2318" t="str">
        <f>IF(ISBLANK(Z2318),"",IF(ISERROR(VLOOKUP(Z2318,[3]DropTable!$A:$A,1,0)),"드랍없음",""))</f>
        <v/>
      </c>
      <c r="AC2318">
        <v>8.1</v>
      </c>
    </row>
    <row r="2319" spans="1:29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114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P2319" t="b">
        <f t="shared" ca="1" si="58"/>
        <v>0</v>
      </c>
      <c r="T2319" t="str">
        <f>IF(ISBLANK(S2319),"",
IF(ISERROR(FIND(",",S2319)),
  IF(ISERROR(VLOOKUP(S2319,MapTable!$A:$A,1,0)),"맵없음",
  ""),
IF(ISERROR(FIND(",",S2319,FIND(",",S2319)+1)),
  IF(OR(ISERROR(VLOOKUP(LEFT(S2319,FIND(",",S2319)-1),MapTable!$A:$A,1,0)),ISERROR(VLOOKUP(TRIM(MID(S2319,FIND(",",S2319)+1,999)),MapTable!$A:$A,1,0))),"맵없음",
  ""),
IF(ISERROR(FIND(",",S2319,FIND(",",S2319,FIND(",",S2319)+1)+1)),
  IF(OR(ISERROR(VLOOKUP(LEFT(S2319,FIND(",",S2319)-1),MapTable!$A:$A,1,0)),ISERROR(VLOOKUP(TRIM(MID(S2319,FIND(",",S2319)+1,FIND(",",S2319,FIND(",",S2319)+1)-FIND(",",S2319)-1)),MapTable!$A:$A,1,0)),ISERROR(VLOOKUP(TRIM(MID(S2319,FIND(",",S2319,FIND(",",S2319)+1)+1,999)),MapTable!$A:$A,1,0))),"맵없음",
  ""),
IF(ISERROR(FIND(",",S2319,FIND(",",S2319,FIND(",",S2319,FIND(",",S2319)+1)+1)+1)),
  IF(OR(ISERROR(VLOOKUP(LEFT(S2319,FIND(",",S2319)-1),MapTable!$A:$A,1,0)),ISERROR(VLOOKUP(TRIM(MID(S2319,FIND(",",S2319)+1,FIND(",",S2319,FIND(",",S2319)+1)-FIND(",",S2319)-1)),MapTable!$A:$A,1,0)),ISERROR(VLOOKUP(TRIM(MID(S2319,FIND(",",S2319,FIND(",",S2319)+1)+1,FIND(",",S2319,FIND(",",S2319,FIND(",",S2319)+1)+1)-FIND(",",S2319,FIND(",",S2319)+1)-1)),MapTable!$A:$A,1,0)),ISERROR(VLOOKUP(TRIM(MID(S2319,FIND(",",S2319,FIND(",",S2319,FIND(",",S2319)+1)+1)+1,999)),MapTable!$A:$A,1,0))),"맵없음",
  ""),
)))))</f>
        <v/>
      </c>
      <c r="Y2319" t="str">
        <f>IF(ISBLANK(X2319),"",IF(ISERROR(VLOOKUP(X2319,[3]DropTable!$A:$A,1,0)),"드랍없음",""))</f>
        <v/>
      </c>
      <c r="AA2319" t="str">
        <f>IF(ISBLANK(Z2319),"",IF(ISERROR(VLOOKUP(Z2319,[3]DropTable!$A:$A,1,0)),"드랍없음",""))</f>
        <v/>
      </c>
      <c r="AC2319">
        <v>8.1</v>
      </c>
    </row>
    <row r="2320" spans="1:29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114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P2320" t="b">
        <f t="shared" ca="1" si="58"/>
        <v>0</v>
      </c>
      <c r="T2320" t="str">
        <f>IF(ISBLANK(S2320),"",
IF(ISERROR(FIND(",",S2320)),
  IF(ISERROR(VLOOKUP(S2320,MapTable!$A:$A,1,0)),"맵없음",
  ""),
IF(ISERROR(FIND(",",S2320,FIND(",",S2320)+1)),
  IF(OR(ISERROR(VLOOKUP(LEFT(S2320,FIND(",",S2320)-1),MapTable!$A:$A,1,0)),ISERROR(VLOOKUP(TRIM(MID(S2320,FIND(",",S2320)+1,999)),MapTable!$A:$A,1,0))),"맵없음",
  ""),
IF(ISERROR(FIND(",",S2320,FIND(",",S2320,FIND(",",S2320)+1)+1)),
  IF(OR(ISERROR(VLOOKUP(LEFT(S2320,FIND(",",S2320)-1),MapTable!$A:$A,1,0)),ISERROR(VLOOKUP(TRIM(MID(S2320,FIND(",",S2320)+1,FIND(",",S2320,FIND(",",S2320)+1)-FIND(",",S2320)-1)),MapTable!$A:$A,1,0)),ISERROR(VLOOKUP(TRIM(MID(S2320,FIND(",",S2320,FIND(",",S2320)+1)+1,999)),MapTable!$A:$A,1,0))),"맵없음",
  ""),
IF(ISERROR(FIND(",",S2320,FIND(",",S2320,FIND(",",S2320,FIND(",",S2320)+1)+1)+1)),
  IF(OR(ISERROR(VLOOKUP(LEFT(S2320,FIND(",",S2320)-1),MapTable!$A:$A,1,0)),ISERROR(VLOOKUP(TRIM(MID(S2320,FIND(",",S2320)+1,FIND(",",S2320,FIND(",",S2320)+1)-FIND(",",S2320)-1)),MapTable!$A:$A,1,0)),ISERROR(VLOOKUP(TRIM(MID(S2320,FIND(",",S2320,FIND(",",S2320)+1)+1,FIND(",",S2320,FIND(",",S2320,FIND(",",S2320)+1)+1)-FIND(",",S2320,FIND(",",S2320)+1)-1)),MapTable!$A:$A,1,0)),ISERROR(VLOOKUP(TRIM(MID(S2320,FIND(",",S2320,FIND(",",S2320,FIND(",",S2320)+1)+1)+1,999)),MapTable!$A:$A,1,0))),"맵없음",
  ""),
)))))</f>
        <v/>
      </c>
      <c r="Y2320" t="str">
        <f>IF(ISBLANK(X2320),"",IF(ISERROR(VLOOKUP(X2320,[3]DropTable!$A:$A,1,0)),"드랍없음",""))</f>
        <v/>
      </c>
      <c r="AA2320" t="str">
        <f>IF(ISBLANK(Z2320),"",IF(ISERROR(VLOOKUP(Z2320,[3]DropTable!$A:$A,1,0)),"드랍없음",""))</f>
        <v/>
      </c>
      <c r="AC2320">
        <v>8.1</v>
      </c>
    </row>
    <row r="2321" spans="1:29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114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P2321" t="b">
        <f t="shared" ref="P2321:P2384" ca="1" si="59">IF((COUNTIF(A:A,A2321)-1)=B2321,FALSE,
IF(O2321=12,TRUE,
IF(OFFSET(O2321,1,0)=12,TRUE)))</f>
        <v>0</v>
      </c>
      <c r="T2321" t="str">
        <f>IF(ISBLANK(S2321),"",
IF(ISERROR(FIND(",",S2321)),
  IF(ISERROR(VLOOKUP(S2321,MapTable!$A:$A,1,0)),"맵없음",
  ""),
IF(ISERROR(FIND(",",S2321,FIND(",",S2321)+1)),
  IF(OR(ISERROR(VLOOKUP(LEFT(S2321,FIND(",",S2321)-1),MapTable!$A:$A,1,0)),ISERROR(VLOOKUP(TRIM(MID(S2321,FIND(",",S2321)+1,999)),MapTable!$A:$A,1,0))),"맵없음",
  ""),
IF(ISERROR(FIND(",",S2321,FIND(",",S2321,FIND(",",S2321)+1)+1)),
  IF(OR(ISERROR(VLOOKUP(LEFT(S2321,FIND(",",S2321)-1),MapTable!$A:$A,1,0)),ISERROR(VLOOKUP(TRIM(MID(S2321,FIND(",",S2321)+1,FIND(",",S2321,FIND(",",S2321)+1)-FIND(",",S2321)-1)),MapTable!$A:$A,1,0)),ISERROR(VLOOKUP(TRIM(MID(S2321,FIND(",",S2321,FIND(",",S2321)+1)+1,999)),MapTable!$A:$A,1,0))),"맵없음",
  ""),
IF(ISERROR(FIND(",",S2321,FIND(",",S2321,FIND(",",S2321,FIND(",",S2321)+1)+1)+1)),
  IF(OR(ISERROR(VLOOKUP(LEFT(S2321,FIND(",",S2321)-1),MapTable!$A:$A,1,0)),ISERROR(VLOOKUP(TRIM(MID(S2321,FIND(",",S2321)+1,FIND(",",S2321,FIND(",",S2321)+1)-FIND(",",S2321)-1)),MapTable!$A:$A,1,0)),ISERROR(VLOOKUP(TRIM(MID(S2321,FIND(",",S2321,FIND(",",S2321)+1)+1,FIND(",",S2321,FIND(",",S2321,FIND(",",S2321)+1)+1)-FIND(",",S2321,FIND(",",S2321)+1)-1)),MapTable!$A:$A,1,0)),ISERROR(VLOOKUP(TRIM(MID(S2321,FIND(",",S2321,FIND(",",S2321,FIND(",",S2321)+1)+1)+1,999)),MapTable!$A:$A,1,0))),"맵없음",
  ""),
)))))</f>
        <v/>
      </c>
      <c r="Y2321" t="str">
        <f>IF(ISBLANK(X2321),"",IF(ISERROR(VLOOKUP(X2321,[3]DropTable!$A:$A,1,0)),"드랍없음",""))</f>
        <v/>
      </c>
      <c r="AA2321" t="str">
        <f>IF(ISBLANK(Z2321),"",IF(ISERROR(VLOOKUP(Z2321,[3]DropTable!$A:$A,1,0)),"드랍없음",""))</f>
        <v/>
      </c>
      <c r="AC2321">
        <v>8.1</v>
      </c>
    </row>
    <row r="2322" spans="1:29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114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P2322" t="b">
        <f t="shared" ca="1" si="59"/>
        <v>0</v>
      </c>
      <c r="T2322" t="str">
        <f>IF(ISBLANK(S2322),"",
IF(ISERROR(FIND(",",S2322)),
  IF(ISERROR(VLOOKUP(S2322,MapTable!$A:$A,1,0)),"맵없음",
  ""),
IF(ISERROR(FIND(",",S2322,FIND(",",S2322)+1)),
  IF(OR(ISERROR(VLOOKUP(LEFT(S2322,FIND(",",S2322)-1),MapTable!$A:$A,1,0)),ISERROR(VLOOKUP(TRIM(MID(S2322,FIND(",",S2322)+1,999)),MapTable!$A:$A,1,0))),"맵없음",
  ""),
IF(ISERROR(FIND(",",S2322,FIND(",",S2322,FIND(",",S2322)+1)+1)),
  IF(OR(ISERROR(VLOOKUP(LEFT(S2322,FIND(",",S2322)-1),MapTable!$A:$A,1,0)),ISERROR(VLOOKUP(TRIM(MID(S2322,FIND(",",S2322)+1,FIND(",",S2322,FIND(",",S2322)+1)-FIND(",",S2322)-1)),MapTable!$A:$A,1,0)),ISERROR(VLOOKUP(TRIM(MID(S2322,FIND(",",S2322,FIND(",",S2322)+1)+1,999)),MapTable!$A:$A,1,0))),"맵없음",
  ""),
IF(ISERROR(FIND(",",S2322,FIND(",",S2322,FIND(",",S2322,FIND(",",S2322)+1)+1)+1)),
  IF(OR(ISERROR(VLOOKUP(LEFT(S2322,FIND(",",S2322)-1),MapTable!$A:$A,1,0)),ISERROR(VLOOKUP(TRIM(MID(S2322,FIND(",",S2322)+1,FIND(",",S2322,FIND(",",S2322)+1)-FIND(",",S2322)-1)),MapTable!$A:$A,1,0)),ISERROR(VLOOKUP(TRIM(MID(S2322,FIND(",",S2322,FIND(",",S2322)+1)+1,FIND(",",S2322,FIND(",",S2322,FIND(",",S2322)+1)+1)-FIND(",",S2322,FIND(",",S2322)+1)-1)),MapTable!$A:$A,1,0)),ISERROR(VLOOKUP(TRIM(MID(S2322,FIND(",",S2322,FIND(",",S2322,FIND(",",S2322)+1)+1)+1,999)),MapTable!$A:$A,1,0))),"맵없음",
  ""),
)))))</f>
        <v/>
      </c>
      <c r="Y2322" t="str">
        <f>IF(ISBLANK(X2322),"",IF(ISERROR(VLOOKUP(X2322,[3]DropTable!$A:$A,1,0)),"드랍없음",""))</f>
        <v/>
      </c>
      <c r="AA2322" t="str">
        <f>IF(ISBLANK(Z2322),"",IF(ISERROR(VLOOKUP(Z2322,[3]DropTable!$A:$A,1,0)),"드랍없음",""))</f>
        <v/>
      </c>
      <c r="AC2322">
        <v>8.1</v>
      </c>
    </row>
    <row r="2323" spans="1:29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114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P2323" t="b">
        <f t="shared" ca="1" si="59"/>
        <v>0</v>
      </c>
      <c r="T2323" t="str">
        <f>IF(ISBLANK(S2323),"",
IF(ISERROR(FIND(",",S2323)),
  IF(ISERROR(VLOOKUP(S2323,MapTable!$A:$A,1,0)),"맵없음",
  ""),
IF(ISERROR(FIND(",",S2323,FIND(",",S2323)+1)),
  IF(OR(ISERROR(VLOOKUP(LEFT(S2323,FIND(",",S2323)-1),MapTable!$A:$A,1,0)),ISERROR(VLOOKUP(TRIM(MID(S2323,FIND(",",S2323)+1,999)),MapTable!$A:$A,1,0))),"맵없음",
  ""),
IF(ISERROR(FIND(",",S2323,FIND(",",S2323,FIND(",",S2323)+1)+1)),
  IF(OR(ISERROR(VLOOKUP(LEFT(S2323,FIND(",",S2323)-1),MapTable!$A:$A,1,0)),ISERROR(VLOOKUP(TRIM(MID(S2323,FIND(",",S2323)+1,FIND(",",S2323,FIND(",",S2323)+1)-FIND(",",S2323)-1)),MapTable!$A:$A,1,0)),ISERROR(VLOOKUP(TRIM(MID(S2323,FIND(",",S2323,FIND(",",S2323)+1)+1,999)),MapTable!$A:$A,1,0))),"맵없음",
  ""),
IF(ISERROR(FIND(",",S2323,FIND(",",S2323,FIND(",",S2323,FIND(",",S2323)+1)+1)+1)),
  IF(OR(ISERROR(VLOOKUP(LEFT(S2323,FIND(",",S2323)-1),MapTable!$A:$A,1,0)),ISERROR(VLOOKUP(TRIM(MID(S2323,FIND(",",S2323)+1,FIND(",",S2323,FIND(",",S2323)+1)-FIND(",",S2323)-1)),MapTable!$A:$A,1,0)),ISERROR(VLOOKUP(TRIM(MID(S2323,FIND(",",S2323,FIND(",",S2323)+1)+1,FIND(",",S2323,FIND(",",S2323,FIND(",",S2323)+1)+1)-FIND(",",S2323,FIND(",",S2323)+1)-1)),MapTable!$A:$A,1,0)),ISERROR(VLOOKUP(TRIM(MID(S2323,FIND(",",S2323,FIND(",",S2323,FIND(",",S2323)+1)+1)+1,999)),MapTable!$A:$A,1,0))),"맵없음",
  ""),
)))))</f>
        <v/>
      </c>
      <c r="Y2323" t="str">
        <f>IF(ISBLANK(X2323),"",IF(ISERROR(VLOOKUP(X2323,[3]DropTable!$A:$A,1,0)),"드랍없음",""))</f>
        <v/>
      </c>
      <c r="AA2323" t="str">
        <f>IF(ISBLANK(Z2323),"",IF(ISERROR(VLOOKUP(Z2323,[3]DropTable!$A:$A,1,0)),"드랍없음",""))</f>
        <v/>
      </c>
      <c r="AC2323">
        <v>8.1</v>
      </c>
    </row>
    <row r="2324" spans="1:29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114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P2324" t="b">
        <f t="shared" ca="1" si="59"/>
        <v>0</v>
      </c>
      <c r="T2324" t="str">
        <f>IF(ISBLANK(S2324),"",
IF(ISERROR(FIND(",",S2324)),
  IF(ISERROR(VLOOKUP(S2324,MapTable!$A:$A,1,0)),"맵없음",
  ""),
IF(ISERROR(FIND(",",S2324,FIND(",",S2324)+1)),
  IF(OR(ISERROR(VLOOKUP(LEFT(S2324,FIND(",",S2324)-1),MapTable!$A:$A,1,0)),ISERROR(VLOOKUP(TRIM(MID(S2324,FIND(",",S2324)+1,999)),MapTable!$A:$A,1,0))),"맵없음",
  ""),
IF(ISERROR(FIND(",",S2324,FIND(",",S2324,FIND(",",S2324)+1)+1)),
  IF(OR(ISERROR(VLOOKUP(LEFT(S2324,FIND(",",S2324)-1),MapTable!$A:$A,1,0)),ISERROR(VLOOKUP(TRIM(MID(S2324,FIND(",",S2324)+1,FIND(",",S2324,FIND(",",S2324)+1)-FIND(",",S2324)-1)),MapTable!$A:$A,1,0)),ISERROR(VLOOKUP(TRIM(MID(S2324,FIND(",",S2324,FIND(",",S2324)+1)+1,999)),MapTable!$A:$A,1,0))),"맵없음",
  ""),
IF(ISERROR(FIND(",",S2324,FIND(",",S2324,FIND(",",S2324,FIND(",",S2324)+1)+1)+1)),
  IF(OR(ISERROR(VLOOKUP(LEFT(S2324,FIND(",",S2324)-1),MapTable!$A:$A,1,0)),ISERROR(VLOOKUP(TRIM(MID(S2324,FIND(",",S2324)+1,FIND(",",S2324,FIND(",",S2324)+1)-FIND(",",S2324)-1)),MapTable!$A:$A,1,0)),ISERROR(VLOOKUP(TRIM(MID(S2324,FIND(",",S2324,FIND(",",S2324)+1)+1,FIND(",",S2324,FIND(",",S2324,FIND(",",S2324)+1)+1)-FIND(",",S2324,FIND(",",S2324)+1)-1)),MapTable!$A:$A,1,0)),ISERROR(VLOOKUP(TRIM(MID(S2324,FIND(",",S2324,FIND(",",S2324,FIND(",",S2324)+1)+1)+1,999)),MapTable!$A:$A,1,0))),"맵없음",
  ""),
)))))</f>
        <v/>
      </c>
      <c r="Y2324" t="str">
        <f>IF(ISBLANK(X2324),"",IF(ISERROR(VLOOKUP(X2324,[3]DropTable!$A:$A,1,0)),"드랍없음",""))</f>
        <v/>
      </c>
      <c r="AA2324" t="str">
        <f>IF(ISBLANK(Z2324),"",IF(ISERROR(VLOOKUP(Z2324,[3]DropTable!$A:$A,1,0)),"드랍없음",""))</f>
        <v/>
      </c>
      <c r="AC2324">
        <v>8.1</v>
      </c>
    </row>
    <row r="2325" spans="1:29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114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P2325" t="b">
        <f t="shared" ca="1" si="59"/>
        <v>0</v>
      </c>
      <c r="T2325" t="str">
        <f>IF(ISBLANK(S2325),"",
IF(ISERROR(FIND(",",S2325)),
  IF(ISERROR(VLOOKUP(S2325,MapTable!$A:$A,1,0)),"맵없음",
  ""),
IF(ISERROR(FIND(",",S2325,FIND(",",S2325)+1)),
  IF(OR(ISERROR(VLOOKUP(LEFT(S2325,FIND(",",S2325)-1),MapTable!$A:$A,1,0)),ISERROR(VLOOKUP(TRIM(MID(S2325,FIND(",",S2325)+1,999)),MapTable!$A:$A,1,0))),"맵없음",
  ""),
IF(ISERROR(FIND(",",S2325,FIND(",",S2325,FIND(",",S2325)+1)+1)),
  IF(OR(ISERROR(VLOOKUP(LEFT(S2325,FIND(",",S2325)-1),MapTable!$A:$A,1,0)),ISERROR(VLOOKUP(TRIM(MID(S2325,FIND(",",S2325)+1,FIND(",",S2325,FIND(",",S2325)+1)-FIND(",",S2325)-1)),MapTable!$A:$A,1,0)),ISERROR(VLOOKUP(TRIM(MID(S2325,FIND(",",S2325,FIND(",",S2325)+1)+1,999)),MapTable!$A:$A,1,0))),"맵없음",
  ""),
IF(ISERROR(FIND(",",S2325,FIND(",",S2325,FIND(",",S2325,FIND(",",S2325)+1)+1)+1)),
  IF(OR(ISERROR(VLOOKUP(LEFT(S2325,FIND(",",S2325)-1),MapTable!$A:$A,1,0)),ISERROR(VLOOKUP(TRIM(MID(S2325,FIND(",",S2325)+1,FIND(",",S2325,FIND(",",S2325)+1)-FIND(",",S2325)-1)),MapTable!$A:$A,1,0)),ISERROR(VLOOKUP(TRIM(MID(S2325,FIND(",",S2325,FIND(",",S2325)+1)+1,FIND(",",S2325,FIND(",",S2325,FIND(",",S2325)+1)+1)-FIND(",",S2325,FIND(",",S2325)+1)-1)),MapTable!$A:$A,1,0)),ISERROR(VLOOKUP(TRIM(MID(S2325,FIND(",",S2325,FIND(",",S2325,FIND(",",S2325)+1)+1)+1,999)),MapTable!$A:$A,1,0))),"맵없음",
  ""),
)))))</f>
        <v/>
      </c>
      <c r="Y2325" t="str">
        <f>IF(ISBLANK(X2325),"",IF(ISERROR(VLOOKUP(X2325,[3]DropTable!$A:$A,1,0)),"드랍없음",""))</f>
        <v/>
      </c>
      <c r="AA2325" t="str">
        <f>IF(ISBLANK(Z2325),"",IF(ISERROR(VLOOKUP(Z2325,[3]DropTable!$A:$A,1,0)),"드랍없음",""))</f>
        <v/>
      </c>
      <c r="AC2325">
        <v>8.1</v>
      </c>
    </row>
    <row r="2326" spans="1:29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114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P2326" t="b">
        <f t="shared" ca="1" si="59"/>
        <v>0</v>
      </c>
      <c r="T2326" t="str">
        <f>IF(ISBLANK(S2326),"",
IF(ISERROR(FIND(",",S2326)),
  IF(ISERROR(VLOOKUP(S2326,MapTable!$A:$A,1,0)),"맵없음",
  ""),
IF(ISERROR(FIND(",",S2326,FIND(",",S2326)+1)),
  IF(OR(ISERROR(VLOOKUP(LEFT(S2326,FIND(",",S2326)-1),MapTable!$A:$A,1,0)),ISERROR(VLOOKUP(TRIM(MID(S2326,FIND(",",S2326)+1,999)),MapTable!$A:$A,1,0))),"맵없음",
  ""),
IF(ISERROR(FIND(",",S2326,FIND(",",S2326,FIND(",",S2326)+1)+1)),
  IF(OR(ISERROR(VLOOKUP(LEFT(S2326,FIND(",",S2326)-1),MapTable!$A:$A,1,0)),ISERROR(VLOOKUP(TRIM(MID(S2326,FIND(",",S2326)+1,FIND(",",S2326,FIND(",",S2326)+1)-FIND(",",S2326)-1)),MapTable!$A:$A,1,0)),ISERROR(VLOOKUP(TRIM(MID(S2326,FIND(",",S2326,FIND(",",S2326)+1)+1,999)),MapTable!$A:$A,1,0))),"맵없음",
  ""),
IF(ISERROR(FIND(",",S2326,FIND(",",S2326,FIND(",",S2326,FIND(",",S2326)+1)+1)+1)),
  IF(OR(ISERROR(VLOOKUP(LEFT(S2326,FIND(",",S2326)-1),MapTable!$A:$A,1,0)),ISERROR(VLOOKUP(TRIM(MID(S2326,FIND(",",S2326)+1,FIND(",",S2326,FIND(",",S2326)+1)-FIND(",",S2326)-1)),MapTable!$A:$A,1,0)),ISERROR(VLOOKUP(TRIM(MID(S2326,FIND(",",S2326,FIND(",",S2326)+1)+1,FIND(",",S2326,FIND(",",S2326,FIND(",",S2326)+1)+1)-FIND(",",S2326,FIND(",",S2326)+1)-1)),MapTable!$A:$A,1,0)),ISERROR(VLOOKUP(TRIM(MID(S2326,FIND(",",S2326,FIND(",",S2326,FIND(",",S2326)+1)+1)+1,999)),MapTable!$A:$A,1,0))),"맵없음",
  ""),
)))))</f>
        <v/>
      </c>
      <c r="Y2326" t="str">
        <f>IF(ISBLANK(X2326),"",IF(ISERROR(VLOOKUP(X2326,[3]DropTable!$A:$A,1,0)),"드랍없음",""))</f>
        <v/>
      </c>
      <c r="AA2326" t="str">
        <f>IF(ISBLANK(Z2326),"",IF(ISERROR(VLOOKUP(Z2326,[3]DropTable!$A:$A,1,0)),"드랍없음",""))</f>
        <v/>
      </c>
      <c r="AC2326">
        <v>8.1</v>
      </c>
    </row>
    <row r="2327" spans="1:29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114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P2327" t="b">
        <f t="shared" ca="1" si="59"/>
        <v>0</v>
      </c>
      <c r="T2327" t="str">
        <f>IF(ISBLANK(S2327),"",
IF(ISERROR(FIND(",",S2327)),
  IF(ISERROR(VLOOKUP(S2327,MapTable!$A:$A,1,0)),"맵없음",
  ""),
IF(ISERROR(FIND(",",S2327,FIND(",",S2327)+1)),
  IF(OR(ISERROR(VLOOKUP(LEFT(S2327,FIND(",",S2327)-1),MapTable!$A:$A,1,0)),ISERROR(VLOOKUP(TRIM(MID(S2327,FIND(",",S2327)+1,999)),MapTable!$A:$A,1,0))),"맵없음",
  ""),
IF(ISERROR(FIND(",",S2327,FIND(",",S2327,FIND(",",S2327)+1)+1)),
  IF(OR(ISERROR(VLOOKUP(LEFT(S2327,FIND(",",S2327)-1),MapTable!$A:$A,1,0)),ISERROR(VLOOKUP(TRIM(MID(S2327,FIND(",",S2327)+1,FIND(",",S2327,FIND(",",S2327)+1)-FIND(",",S2327)-1)),MapTable!$A:$A,1,0)),ISERROR(VLOOKUP(TRIM(MID(S2327,FIND(",",S2327,FIND(",",S2327)+1)+1,999)),MapTable!$A:$A,1,0))),"맵없음",
  ""),
IF(ISERROR(FIND(",",S2327,FIND(",",S2327,FIND(",",S2327,FIND(",",S2327)+1)+1)+1)),
  IF(OR(ISERROR(VLOOKUP(LEFT(S2327,FIND(",",S2327)-1),MapTable!$A:$A,1,0)),ISERROR(VLOOKUP(TRIM(MID(S2327,FIND(",",S2327)+1,FIND(",",S2327,FIND(",",S2327)+1)-FIND(",",S2327)-1)),MapTable!$A:$A,1,0)),ISERROR(VLOOKUP(TRIM(MID(S2327,FIND(",",S2327,FIND(",",S2327)+1)+1,FIND(",",S2327,FIND(",",S2327,FIND(",",S2327)+1)+1)-FIND(",",S2327,FIND(",",S2327)+1)-1)),MapTable!$A:$A,1,0)),ISERROR(VLOOKUP(TRIM(MID(S2327,FIND(",",S2327,FIND(",",S2327,FIND(",",S2327)+1)+1)+1,999)),MapTable!$A:$A,1,0))),"맵없음",
  ""),
)))))</f>
        <v/>
      </c>
      <c r="Y2327" t="str">
        <f>IF(ISBLANK(X2327),"",IF(ISERROR(VLOOKUP(X2327,[3]DropTable!$A:$A,1,0)),"드랍없음",""))</f>
        <v/>
      </c>
      <c r="AA2327" t="str">
        <f>IF(ISBLANK(Z2327),"",IF(ISERROR(VLOOKUP(Z2327,[3]DropTable!$A:$A,1,0)),"드랍없음",""))</f>
        <v/>
      </c>
      <c r="AC2327">
        <v>8.1</v>
      </c>
    </row>
    <row r="2328" spans="1:29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114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P2328" t="b">
        <f t="shared" ca="1" si="59"/>
        <v>0</v>
      </c>
      <c r="T2328" t="str">
        <f>IF(ISBLANK(S2328),"",
IF(ISERROR(FIND(",",S2328)),
  IF(ISERROR(VLOOKUP(S2328,MapTable!$A:$A,1,0)),"맵없음",
  ""),
IF(ISERROR(FIND(",",S2328,FIND(",",S2328)+1)),
  IF(OR(ISERROR(VLOOKUP(LEFT(S2328,FIND(",",S2328)-1),MapTable!$A:$A,1,0)),ISERROR(VLOOKUP(TRIM(MID(S2328,FIND(",",S2328)+1,999)),MapTable!$A:$A,1,0))),"맵없음",
  ""),
IF(ISERROR(FIND(",",S2328,FIND(",",S2328,FIND(",",S2328)+1)+1)),
  IF(OR(ISERROR(VLOOKUP(LEFT(S2328,FIND(",",S2328)-1),MapTable!$A:$A,1,0)),ISERROR(VLOOKUP(TRIM(MID(S2328,FIND(",",S2328)+1,FIND(",",S2328,FIND(",",S2328)+1)-FIND(",",S2328)-1)),MapTable!$A:$A,1,0)),ISERROR(VLOOKUP(TRIM(MID(S2328,FIND(",",S2328,FIND(",",S2328)+1)+1,999)),MapTable!$A:$A,1,0))),"맵없음",
  ""),
IF(ISERROR(FIND(",",S2328,FIND(",",S2328,FIND(",",S2328,FIND(",",S2328)+1)+1)+1)),
  IF(OR(ISERROR(VLOOKUP(LEFT(S2328,FIND(",",S2328)-1),MapTable!$A:$A,1,0)),ISERROR(VLOOKUP(TRIM(MID(S2328,FIND(",",S2328)+1,FIND(",",S2328,FIND(",",S2328)+1)-FIND(",",S2328)-1)),MapTable!$A:$A,1,0)),ISERROR(VLOOKUP(TRIM(MID(S2328,FIND(",",S2328,FIND(",",S2328)+1)+1,FIND(",",S2328,FIND(",",S2328,FIND(",",S2328)+1)+1)-FIND(",",S2328,FIND(",",S2328)+1)-1)),MapTable!$A:$A,1,0)),ISERROR(VLOOKUP(TRIM(MID(S2328,FIND(",",S2328,FIND(",",S2328,FIND(",",S2328)+1)+1)+1,999)),MapTable!$A:$A,1,0))),"맵없음",
  ""),
)))))</f>
        <v/>
      </c>
      <c r="Y2328" t="str">
        <f>IF(ISBLANK(X2328),"",IF(ISERROR(VLOOKUP(X2328,[3]DropTable!$A:$A,1,0)),"드랍없음",""))</f>
        <v/>
      </c>
      <c r="AA2328" t="str">
        <f>IF(ISBLANK(Z2328),"",IF(ISERROR(VLOOKUP(Z2328,[3]DropTable!$A:$A,1,0)),"드랍없음",""))</f>
        <v/>
      </c>
      <c r="AC2328">
        <v>8.1</v>
      </c>
    </row>
    <row r="2329" spans="1:29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114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P2329" t="b">
        <f t="shared" ca="1" si="59"/>
        <v>0</v>
      </c>
      <c r="T2329" t="str">
        <f>IF(ISBLANK(S2329),"",
IF(ISERROR(FIND(",",S2329)),
  IF(ISERROR(VLOOKUP(S2329,MapTable!$A:$A,1,0)),"맵없음",
  ""),
IF(ISERROR(FIND(",",S2329,FIND(",",S2329)+1)),
  IF(OR(ISERROR(VLOOKUP(LEFT(S2329,FIND(",",S2329)-1),MapTable!$A:$A,1,0)),ISERROR(VLOOKUP(TRIM(MID(S2329,FIND(",",S2329)+1,999)),MapTable!$A:$A,1,0))),"맵없음",
  ""),
IF(ISERROR(FIND(",",S2329,FIND(",",S2329,FIND(",",S2329)+1)+1)),
  IF(OR(ISERROR(VLOOKUP(LEFT(S2329,FIND(",",S2329)-1),MapTable!$A:$A,1,0)),ISERROR(VLOOKUP(TRIM(MID(S2329,FIND(",",S2329)+1,FIND(",",S2329,FIND(",",S2329)+1)-FIND(",",S2329)-1)),MapTable!$A:$A,1,0)),ISERROR(VLOOKUP(TRIM(MID(S2329,FIND(",",S2329,FIND(",",S2329)+1)+1,999)),MapTable!$A:$A,1,0))),"맵없음",
  ""),
IF(ISERROR(FIND(",",S2329,FIND(",",S2329,FIND(",",S2329,FIND(",",S2329)+1)+1)+1)),
  IF(OR(ISERROR(VLOOKUP(LEFT(S2329,FIND(",",S2329)-1),MapTable!$A:$A,1,0)),ISERROR(VLOOKUP(TRIM(MID(S2329,FIND(",",S2329)+1,FIND(",",S2329,FIND(",",S2329)+1)-FIND(",",S2329)-1)),MapTable!$A:$A,1,0)),ISERROR(VLOOKUP(TRIM(MID(S2329,FIND(",",S2329,FIND(",",S2329)+1)+1,FIND(",",S2329,FIND(",",S2329,FIND(",",S2329)+1)+1)-FIND(",",S2329,FIND(",",S2329)+1)-1)),MapTable!$A:$A,1,0)),ISERROR(VLOOKUP(TRIM(MID(S2329,FIND(",",S2329,FIND(",",S2329,FIND(",",S2329)+1)+1)+1,999)),MapTable!$A:$A,1,0))),"맵없음",
  ""),
)))))</f>
        <v/>
      </c>
      <c r="Y2329" t="str">
        <f>IF(ISBLANK(X2329),"",IF(ISERROR(VLOOKUP(X2329,[3]DropTable!$A:$A,1,0)),"드랍없음",""))</f>
        <v/>
      </c>
      <c r="AA2329" t="str">
        <f>IF(ISBLANK(Z2329),"",IF(ISERROR(VLOOKUP(Z2329,[3]DropTable!$A:$A,1,0)),"드랍없음",""))</f>
        <v/>
      </c>
      <c r="AC2329">
        <v>8.1</v>
      </c>
    </row>
    <row r="2330" spans="1:29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114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P2330" t="b">
        <f t="shared" ca="1" si="59"/>
        <v>0</v>
      </c>
      <c r="T2330" t="str">
        <f>IF(ISBLANK(S2330),"",
IF(ISERROR(FIND(",",S2330)),
  IF(ISERROR(VLOOKUP(S2330,MapTable!$A:$A,1,0)),"맵없음",
  ""),
IF(ISERROR(FIND(",",S2330,FIND(",",S2330)+1)),
  IF(OR(ISERROR(VLOOKUP(LEFT(S2330,FIND(",",S2330)-1),MapTable!$A:$A,1,0)),ISERROR(VLOOKUP(TRIM(MID(S2330,FIND(",",S2330)+1,999)),MapTable!$A:$A,1,0))),"맵없음",
  ""),
IF(ISERROR(FIND(",",S2330,FIND(",",S2330,FIND(",",S2330)+1)+1)),
  IF(OR(ISERROR(VLOOKUP(LEFT(S2330,FIND(",",S2330)-1),MapTable!$A:$A,1,0)),ISERROR(VLOOKUP(TRIM(MID(S2330,FIND(",",S2330)+1,FIND(",",S2330,FIND(",",S2330)+1)-FIND(",",S2330)-1)),MapTable!$A:$A,1,0)),ISERROR(VLOOKUP(TRIM(MID(S2330,FIND(",",S2330,FIND(",",S2330)+1)+1,999)),MapTable!$A:$A,1,0))),"맵없음",
  ""),
IF(ISERROR(FIND(",",S2330,FIND(",",S2330,FIND(",",S2330,FIND(",",S2330)+1)+1)+1)),
  IF(OR(ISERROR(VLOOKUP(LEFT(S2330,FIND(",",S2330)-1),MapTable!$A:$A,1,0)),ISERROR(VLOOKUP(TRIM(MID(S2330,FIND(",",S2330)+1,FIND(",",S2330,FIND(",",S2330)+1)-FIND(",",S2330)-1)),MapTable!$A:$A,1,0)),ISERROR(VLOOKUP(TRIM(MID(S2330,FIND(",",S2330,FIND(",",S2330)+1)+1,FIND(",",S2330,FIND(",",S2330,FIND(",",S2330)+1)+1)-FIND(",",S2330,FIND(",",S2330)+1)-1)),MapTable!$A:$A,1,0)),ISERROR(VLOOKUP(TRIM(MID(S2330,FIND(",",S2330,FIND(",",S2330,FIND(",",S2330)+1)+1)+1,999)),MapTable!$A:$A,1,0))),"맵없음",
  ""),
)))))</f>
        <v/>
      </c>
      <c r="Y2330" t="str">
        <f>IF(ISBLANK(X2330),"",IF(ISERROR(VLOOKUP(X2330,[3]DropTable!$A:$A,1,0)),"드랍없음",""))</f>
        <v/>
      </c>
      <c r="AA2330" t="str">
        <f>IF(ISBLANK(Z2330),"",IF(ISERROR(VLOOKUP(Z2330,[3]DropTable!$A:$A,1,0)),"드랍없음",""))</f>
        <v/>
      </c>
      <c r="AC2330">
        <v>8.1</v>
      </c>
    </row>
    <row r="2331" spans="1:29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114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P2331" t="b">
        <f t="shared" ca="1" si="59"/>
        <v>0</v>
      </c>
      <c r="T2331" t="str">
        <f>IF(ISBLANK(S2331),"",
IF(ISERROR(FIND(",",S2331)),
  IF(ISERROR(VLOOKUP(S2331,MapTable!$A:$A,1,0)),"맵없음",
  ""),
IF(ISERROR(FIND(",",S2331,FIND(",",S2331)+1)),
  IF(OR(ISERROR(VLOOKUP(LEFT(S2331,FIND(",",S2331)-1),MapTable!$A:$A,1,0)),ISERROR(VLOOKUP(TRIM(MID(S2331,FIND(",",S2331)+1,999)),MapTable!$A:$A,1,0))),"맵없음",
  ""),
IF(ISERROR(FIND(",",S2331,FIND(",",S2331,FIND(",",S2331)+1)+1)),
  IF(OR(ISERROR(VLOOKUP(LEFT(S2331,FIND(",",S2331)-1),MapTable!$A:$A,1,0)),ISERROR(VLOOKUP(TRIM(MID(S2331,FIND(",",S2331)+1,FIND(",",S2331,FIND(",",S2331)+1)-FIND(",",S2331)-1)),MapTable!$A:$A,1,0)),ISERROR(VLOOKUP(TRIM(MID(S2331,FIND(",",S2331,FIND(",",S2331)+1)+1,999)),MapTable!$A:$A,1,0))),"맵없음",
  ""),
IF(ISERROR(FIND(",",S2331,FIND(",",S2331,FIND(",",S2331,FIND(",",S2331)+1)+1)+1)),
  IF(OR(ISERROR(VLOOKUP(LEFT(S2331,FIND(",",S2331)-1),MapTable!$A:$A,1,0)),ISERROR(VLOOKUP(TRIM(MID(S2331,FIND(",",S2331)+1,FIND(",",S2331,FIND(",",S2331)+1)-FIND(",",S2331)-1)),MapTable!$A:$A,1,0)),ISERROR(VLOOKUP(TRIM(MID(S2331,FIND(",",S2331,FIND(",",S2331)+1)+1,FIND(",",S2331,FIND(",",S2331,FIND(",",S2331)+1)+1)-FIND(",",S2331,FIND(",",S2331)+1)-1)),MapTable!$A:$A,1,0)),ISERROR(VLOOKUP(TRIM(MID(S2331,FIND(",",S2331,FIND(",",S2331,FIND(",",S2331)+1)+1)+1,999)),MapTable!$A:$A,1,0))),"맵없음",
  ""),
)))))</f>
        <v/>
      </c>
      <c r="Y2331" t="str">
        <f>IF(ISBLANK(X2331),"",IF(ISERROR(VLOOKUP(X2331,[3]DropTable!$A:$A,1,0)),"드랍없음",""))</f>
        <v/>
      </c>
      <c r="AA2331" t="str">
        <f>IF(ISBLANK(Z2331),"",IF(ISERROR(VLOOKUP(Z2331,[3]DropTable!$A:$A,1,0)),"드랍없음",""))</f>
        <v/>
      </c>
      <c r="AC2331">
        <v>8.1</v>
      </c>
    </row>
    <row r="2332" spans="1:29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114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P2332" t="b">
        <f t="shared" ca="1" si="59"/>
        <v>0</v>
      </c>
      <c r="T2332" t="str">
        <f>IF(ISBLANK(S2332),"",
IF(ISERROR(FIND(",",S2332)),
  IF(ISERROR(VLOOKUP(S2332,MapTable!$A:$A,1,0)),"맵없음",
  ""),
IF(ISERROR(FIND(",",S2332,FIND(",",S2332)+1)),
  IF(OR(ISERROR(VLOOKUP(LEFT(S2332,FIND(",",S2332)-1),MapTable!$A:$A,1,0)),ISERROR(VLOOKUP(TRIM(MID(S2332,FIND(",",S2332)+1,999)),MapTable!$A:$A,1,0))),"맵없음",
  ""),
IF(ISERROR(FIND(",",S2332,FIND(",",S2332,FIND(",",S2332)+1)+1)),
  IF(OR(ISERROR(VLOOKUP(LEFT(S2332,FIND(",",S2332)-1),MapTable!$A:$A,1,0)),ISERROR(VLOOKUP(TRIM(MID(S2332,FIND(",",S2332)+1,FIND(",",S2332,FIND(",",S2332)+1)-FIND(",",S2332)-1)),MapTable!$A:$A,1,0)),ISERROR(VLOOKUP(TRIM(MID(S2332,FIND(",",S2332,FIND(",",S2332)+1)+1,999)),MapTable!$A:$A,1,0))),"맵없음",
  ""),
IF(ISERROR(FIND(",",S2332,FIND(",",S2332,FIND(",",S2332,FIND(",",S2332)+1)+1)+1)),
  IF(OR(ISERROR(VLOOKUP(LEFT(S2332,FIND(",",S2332)-1),MapTable!$A:$A,1,0)),ISERROR(VLOOKUP(TRIM(MID(S2332,FIND(",",S2332)+1,FIND(",",S2332,FIND(",",S2332)+1)-FIND(",",S2332)-1)),MapTable!$A:$A,1,0)),ISERROR(VLOOKUP(TRIM(MID(S2332,FIND(",",S2332,FIND(",",S2332)+1)+1,FIND(",",S2332,FIND(",",S2332,FIND(",",S2332)+1)+1)-FIND(",",S2332,FIND(",",S2332)+1)-1)),MapTable!$A:$A,1,0)),ISERROR(VLOOKUP(TRIM(MID(S2332,FIND(",",S2332,FIND(",",S2332,FIND(",",S2332)+1)+1)+1,999)),MapTable!$A:$A,1,0))),"맵없음",
  ""),
)))))</f>
        <v/>
      </c>
      <c r="Y2332" t="str">
        <f>IF(ISBLANK(X2332),"",IF(ISERROR(VLOOKUP(X2332,[3]DropTable!$A:$A,1,0)),"드랍없음",""))</f>
        <v/>
      </c>
      <c r="AA2332" t="str">
        <f>IF(ISBLANK(Z2332),"",IF(ISERROR(VLOOKUP(Z2332,[3]DropTable!$A:$A,1,0)),"드랍없음",""))</f>
        <v/>
      </c>
      <c r="AC2332">
        <v>8.1</v>
      </c>
    </row>
    <row r="2333" spans="1:29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114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P2333" t="b">
        <f t="shared" ca="1" si="59"/>
        <v>0</v>
      </c>
      <c r="T2333" t="str">
        <f>IF(ISBLANK(S2333),"",
IF(ISERROR(FIND(",",S2333)),
  IF(ISERROR(VLOOKUP(S2333,MapTable!$A:$A,1,0)),"맵없음",
  ""),
IF(ISERROR(FIND(",",S2333,FIND(",",S2333)+1)),
  IF(OR(ISERROR(VLOOKUP(LEFT(S2333,FIND(",",S2333)-1),MapTable!$A:$A,1,0)),ISERROR(VLOOKUP(TRIM(MID(S2333,FIND(",",S2333)+1,999)),MapTable!$A:$A,1,0))),"맵없음",
  ""),
IF(ISERROR(FIND(",",S2333,FIND(",",S2333,FIND(",",S2333)+1)+1)),
  IF(OR(ISERROR(VLOOKUP(LEFT(S2333,FIND(",",S2333)-1),MapTable!$A:$A,1,0)),ISERROR(VLOOKUP(TRIM(MID(S2333,FIND(",",S2333)+1,FIND(",",S2333,FIND(",",S2333)+1)-FIND(",",S2333)-1)),MapTable!$A:$A,1,0)),ISERROR(VLOOKUP(TRIM(MID(S2333,FIND(",",S2333,FIND(",",S2333)+1)+1,999)),MapTable!$A:$A,1,0))),"맵없음",
  ""),
IF(ISERROR(FIND(",",S2333,FIND(",",S2333,FIND(",",S2333,FIND(",",S2333)+1)+1)+1)),
  IF(OR(ISERROR(VLOOKUP(LEFT(S2333,FIND(",",S2333)-1),MapTable!$A:$A,1,0)),ISERROR(VLOOKUP(TRIM(MID(S2333,FIND(",",S2333)+1,FIND(",",S2333,FIND(",",S2333)+1)-FIND(",",S2333)-1)),MapTable!$A:$A,1,0)),ISERROR(VLOOKUP(TRIM(MID(S2333,FIND(",",S2333,FIND(",",S2333)+1)+1,FIND(",",S2333,FIND(",",S2333,FIND(",",S2333)+1)+1)-FIND(",",S2333,FIND(",",S2333)+1)-1)),MapTable!$A:$A,1,0)),ISERROR(VLOOKUP(TRIM(MID(S2333,FIND(",",S2333,FIND(",",S2333,FIND(",",S2333)+1)+1)+1,999)),MapTable!$A:$A,1,0))),"맵없음",
  ""),
)))))</f>
        <v/>
      </c>
      <c r="Y2333" t="str">
        <f>IF(ISBLANK(X2333),"",IF(ISERROR(VLOOKUP(X2333,[3]DropTable!$A:$A,1,0)),"드랍없음",""))</f>
        <v/>
      </c>
      <c r="AA2333" t="str">
        <f>IF(ISBLANK(Z2333),"",IF(ISERROR(VLOOKUP(Z2333,[3]DropTable!$A:$A,1,0)),"드랍없음",""))</f>
        <v/>
      </c>
      <c r="AC2333">
        <v>8.1</v>
      </c>
    </row>
    <row r="2334" spans="1:29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114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P2334" t="b">
        <f t="shared" ca="1" si="59"/>
        <v>0</v>
      </c>
      <c r="T2334" t="str">
        <f>IF(ISBLANK(S2334),"",
IF(ISERROR(FIND(",",S2334)),
  IF(ISERROR(VLOOKUP(S2334,MapTable!$A:$A,1,0)),"맵없음",
  ""),
IF(ISERROR(FIND(",",S2334,FIND(",",S2334)+1)),
  IF(OR(ISERROR(VLOOKUP(LEFT(S2334,FIND(",",S2334)-1),MapTable!$A:$A,1,0)),ISERROR(VLOOKUP(TRIM(MID(S2334,FIND(",",S2334)+1,999)),MapTable!$A:$A,1,0))),"맵없음",
  ""),
IF(ISERROR(FIND(",",S2334,FIND(",",S2334,FIND(",",S2334)+1)+1)),
  IF(OR(ISERROR(VLOOKUP(LEFT(S2334,FIND(",",S2334)-1),MapTable!$A:$A,1,0)),ISERROR(VLOOKUP(TRIM(MID(S2334,FIND(",",S2334)+1,FIND(",",S2334,FIND(",",S2334)+1)-FIND(",",S2334)-1)),MapTable!$A:$A,1,0)),ISERROR(VLOOKUP(TRIM(MID(S2334,FIND(",",S2334,FIND(",",S2334)+1)+1,999)),MapTable!$A:$A,1,0))),"맵없음",
  ""),
IF(ISERROR(FIND(",",S2334,FIND(",",S2334,FIND(",",S2334,FIND(",",S2334)+1)+1)+1)),
  IF(OR(ISERROR(VLOOKUP(LEFT(S2334,FIND(",",S2334)-1),MapTable!$A:$A,1,0)),ISERROR(VLOOKUP(TRIM(MID(S2334,FIND(",",S2334)+1,FIND(",",S2334,FIND(",",S2334)+1)-FIND(",",S2334)-1)),MapTable!$A:$A,1,0)),ISERROR(VLOOKUP(TRIM(MID(S2334,FIND(",",S2334,FIND(",",S2334)+1)+1,FIND(",",S2334,FIND(",",S2334,FIND(",",S2334)+1)+1)-FIND(",",S2334,FIND(",",S2334)+1)-1)),MapTable!$A:$A,1,0)),ISERROR(VLOOKUP(TRIM(MID(S2334,FIND(",",S2334,FIND(",",S2334,FIND(",",S2334)+1)+1)+1,999)),MapTable!$A:$A,1,0))),"맵없음",
  ""),
)))))</f>
        <v/>
      </c>
      <c r="Y2334" t="str">
        <f>IF(ISBLANK(X2334),"",IF(ISERROR(VLOOKUP(X2334,[3]DropTable!$A:$A,1,0)),"드랍없음",""))</f>
        <v/>
      </c>
      <c r="AA2334" t="str">
        <f>IF(ISBLANK(Z2334),"",IF(ISERROR(VLOOKUP(Z2334,[3]DropTable!$A:$A,1,0)),"드랍없음",""))</f>
        <v/>
      </c>
      <c r="AC2334">
        <v>8.1</v>
      </c>
    </row>
    <row r="2335" spans="1:29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114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P2335" t="b">
        <f t="shared" ca="1" si="59"/>
        <v>0</v>
      </c>
      <c r="T2335" t="str">
        <f>IF(ISBLANK(S2335),"",
IF(ISERROR(FIND(",",S2335)),
  IF(ISERROR(VLOOKUP(S2335,MapTable!$A:$A,1,0)),"맵없음",
  ""),
IF(ISERROR(FIND(",",S2335,FIND(",",S2335)+1)),
  IF(OR(ISERROR(VLOOKUP(LEFT(S2335,FIND(",",S2335)-1),MapTable!$A:$A,1,0)),ISERROR(VLOOKUP(TRIM(MID(S2335,FIND(",",S2335)+1,999)),MapTable!$A:$A,1,0))),"맵없음",
  ""),
IF(ISERROR(FIND(",",S2335,FIND(",",S2335,FIND(",",S2335)+1)+1)),
  IF(OR(ISERROR(VLOOKUP(LEFT(S2335,FIND(",",S2335)-1),MapTable!$A:$A,1,0)),ISERROR(VLOOKUP(TRIM(MID(S2335,FIND(",",S2335)+1,FIND(",",S2335,FIND(",",S2335)+1)-FIND(",",S2335)-1)),MapTable!$A:$A,1,0)),ISERROR(VLOOKUP(TRIM(MID(S2335,FIND(",",S2335,FIND(",",S2335)+1)+1,999)),MapTable!$A:$A,1,0))),"맵없음",
  ""),
IF(ISERROR(FIND(",",S2335,FIND(",",S2335,FIND(",",S2335,FIND(",",S2335)+1)+1)+1)),
  IF(OR(ISERROR(VLOOKUP(LEFT(S2335,FIND(",",S2335)-1),MapTable!$A:$A,1,0)),ISERROR(VLOOKUP(TRIM(MID(S2335,FIND(",",S2335)+1,FIND(",",S2335,FIND(",",S2335)+1)-FIND(",",S2335)-1)),MapTable!$A:$A,1,0)),ISERROR(VLOOKUP(TRIM(MID(S2335,FIND(",",S2335,FIND(",",S2335)+1)+1,FIND(",",S2335,FIND(",",S2335,FIND(",",S2335)+1)+1)-FIND(",",S2335,FIND(",",S2335)+1)-1)),MapTable!$A:$A,1,0)),ISERROR(VLOOKUP(TRIM(MID(S2335,FIND(",",S2335,FIND(",",S2335,FIND(",",S2335)+1)+1)+1,999)),MapTable!$A:$A,1,0))),"맵없음",
  ""),
)))))</f>
        <v/>
      </c>
      <c r="Y2335" t="str">
        <f>IF(ISBLANK(X2335),"",IF(ISERROR(VLOOKUP(X2335,[3]DropTable!$A:$A,1,0)),"드랍없음",""))</f>
        <v/>
      </c>
      <c r="AA2335" t="str">
        <f>IF(ISBLANK(Z2335),"",IF(ISERROR(VLOOKUP(Z2335,[3]DropTable!$A:$A,1,0)),"드랍없음",""))</f>
        <v/>
      </c>
      <c r="AC2335">
        <v>8.1</v>
      </c>
    </row>
    <row r="2336" spans="1:29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114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P2336" t="b">
        <f t="shared" ca="1" si="59"/>
        <v>0</v>
      </c>
      <c r="T2336" t="str">
        <f>IF(ISBLANK(S2336),"",
IF(ISERROR(FIND(",",S2336)),
  IF(ISERROR(VLOOKUP(S2336,MapTable!$A:$A,1,0)),"맵없음",
  ""),
IF(ISERROR(FIND(",",S2336,FIND(",",S2336)+1)),
  IF(OR(ISERROR(VLOOKUP(LEFT(S2336,FIND(",",S2336)-1),MapTable!$A:$A,1,0)),ISERROR(VLOOKUP(TRIM(MID(S2336,FIND(",",S2336)+1,999)),MapTable!$A:$A,1,0))),"맵없음",
  ""),
IF(ISERROR(FIND(",",S2336,FIND(",",S2336,FIND(",",S2336)+1)+1)),
  IF(OR(ISERROR(VLOOKUP(LEFT(S2336,FIND(",",S2336)-1),MapTable!$A:$A,1,0)),ISERROR(VLOOKUP(TRIM(MID(S2336,FIND(",",S2336)+1,FIND(",",S2336,FIND(",",S2336)+1)-FIND(",",S2336)-1)),MapTable!$A:$A,1,0)),ISERROR(VLOOKUP(TRIM(MID(S2336,FIND(",",S2336,FIND(",",S2336)+1)+1,999)),MapTable!$A:$A,1,0))),"맵없음",
  ""),
IF(ISERROR(FIND(",",S2336,FIND(",",S2336,FIND(",",S2336,FIND(",",S2336)+1)+1)+1)),
  IF(OR(ISERROR(VLOOKUP(LEFT(S2336,FIND(",",S2336)-1),MapTable!$A:$A,1,0)),ISERROR(VLOOKUP(TRIM(MID(S2336,FIND(",",S2336)+1,FIND(",",S2336,FIND(",",S2336)+1)-FIND(",",S2336)-1)),MapTable!$A:$A,1,0)),ISERROR(VLOOKUP(TRIM(MID(S2336,FIND(",",S2336,FIND(",",S2336)+1)+1,FIND(",",S2336,FIND(",",S2336,FIND(",",S2336)+1)+1)-FIND(",",S2336,FIND(",",S2336)+1)-1)),MapTable!$A:$A,1,0)),ISERROR(VLOOKUP(TRIM(MID(S2336,FIND(",",S2336,FIND(",",S2336,FIND(",",S2336)+1)+1)+1,999)),MapTable!$A:$A,1,0))),"맵없음",
  ""),
)))))</f>
        <v/>
      </c>
      <c r="Y2336" t="str">
        <f>IF(ISBLANK(X2336),"",IF(ISERROR(VLOOKUP(X2336,[3]DropTable!$A:$A,1,0)),"드랍없음",""))</f>
        <v/>
      </c>
      <c r="AA2336" t="str">
        <f>IF(ISBLANK(Z2336),"",IF(ISERROR(VLOOKUP(Z2336,[3]DropTable!$A:$A,1,0)),"드랍없음",""))</f>
        <v/>
      </c>
      <c r="AC2336">
        <v>8.1</v>
      </c>
    </row>
    <row r="2337" spans="1:29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114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P2337" t="b">
        <f t="shared" ca="1" si="59"/>
        <v>0</v>
      </c>
      <c r="T2337" t="str">
        <f>IF(ISBLANK(S2337),"",
IF(ISERROR(FIND(",",S2337)),
  IF(ISERROR(VLOOKUP(S2337,MapTable!$A:$A,1,0)),"맵없음",
  ""),
IF(ISERROR(FIND(",",S2337,FIND(",",S2337)+1)),
  IF(OR(ISERROR(VLOOKUP(LEFT(S2337,FIND(",",S2337)-1),MapTable!$A:$A,1,0)),ISERROR(VLOOKUP(TRIM(MID(S2337,FIND(",",S2337)+1,999)),MapTable!$A:$A,1,0))),"맵없음",
  ""),
IF(ISERROR(FIND(",",S2337,FIND(",",S2337,FIND(",",S2337)+1)+1)),
  IF(OR(ISERROR(VLOOKUP(LEFT(S2337,FIND(",",S2337)-1),MapTable!$A:$A,1,0)),ISERROR(VLOOKUP(TRIM(MID(S2337,FIND(",",S2337)+1,FIND(",",S2337,FIND(",",S2337)+1)-FIND(",",S2337)-1)),MapTable!$A:$A,1,0)),ISERROR(VLOOKUP(TRIM(MID(S2337,FIND(",",S2337,FIND(",",S2337)+1)+1,999)),MapTable!$A:$A,1,0))),"맵없음",
  ""),
IF(ISERROR(FIND(",",S2337,FIND(",",S2337,FIND(",",S2337,FIND(",",S2337)+1)+1)+1)),
  IF(OR(ISERROR(VLOOKUP(LEFT(S2337,FIND(",",S2337)-1),MapTable!$A:$A,1,0)),ISERROR(VLOOKUP(TRIM(MID(S2337,FIND(",",S2337)+1,FIND(",",S2337,FIND(",",S2337)+1)-FIND(",",S2337)-1)),MapTable!$A:$A,1,0)),ISERROR(VLOOKUP(TRIM(MID(S2337,FIND(",",S2337,FIND(",",S2337)+1)+1,FIND(",",S2337,FIND(",",S2337,FIND(",",S2337)+1)+1)-FIND(",",S2337,FIND(",",S2337)+1)-1)),MapTable!$A:$A,1,0)),ISERROR(VLOOKUP(TRIM(MID(S2337,FIND(",",S2337,FIND(",",S2337,FIND(",",S2337)+1)+1)+1,999)),MapTable!$A:$A,1,0))),"맵없음",
  ""),
)))))</f>
        <v/>
      </c>
      <c r="Y2337" t="str">
        <f>IF(ISBLANK(X2337),"",IF(ISERROR(VLOOKUP(X2337,[3]DropTable!$A:$A,1,0)),"드랍없음",""))</f>
        <v/>
      </c>
      <c r="AA2337" t="str">
        <f>IF(ISBLANK(Z2337),"",IF(ISERROR(VLOOKUP(Z2337,[3]DropTable!$A:$A,1,0)),"드랍없음",""))</f>
        <v/>
      </c>
      <c r="AC2337">
        <v>8.1</v>
      </c>
    </row>
    <row r="2338" spans="1:29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114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P2338" t="b">
        <f t="shared" ca="1" si="59"/>
        <v>0</v>
      </c>
      <c r="T2338" t="str">
        <f>IF(ISBLANK(S2338),"",
IF(ISERROR(FIND(",",S2338)),
  IF(ISERROR(VLOOKUP(S2338,MapTable!$A:$A,1,0)),"맵없음",
  ""),
IF(ISERROR(FIND(",",S2338,FIND(",",S2338)+1)),
  IF(OR(ISERROR(VLOOKUP(LEFT(S2338,FIND(",",S2338)-1),MapTable!$A:$A,1,0)),ISERROR(VLOOKUP(TRIM(MID(S2338,FIND(",",S2338)+1,999)),MapTable!$A:$A,1,0))),"맵없음",
  ""),
IF(ISERROR(FIND(",",S2338,FIND(",",S2338,FIND(",",S2338)+1)+1)),
  IF(OR(ISERROR(VLOOKUP(LEFT(S2338,FIND(",",S2338)-1),MapTable!$A:$A,1,0)),ISERROR(VLOOKUP(TRIM(MID(S2338,FIND(",",S2338)+1,FIND(",",S2338,FIND(",",S2338)+1)-FIND(",",S2338)-1)),MapTable!$A:$A,1,0)),ISERROR(VLOOKUP(TRIM(MID(S2338,FIND(",",S2338,FIND(",",S2338)+1)+1,999)),MapTable!$A:$A,1,0))),"맵없음",
  ""),
IF(ISERROR(FIND(",",S2338,FIND(",",S2338,FIND(",",S2338,FIND(",",S2338)+1)+1)+1)),
  IF(OR(ISERROR(VLOOKUP(LEFT(S2338,FIND(",",S2338)-1),MapTable!$A:$A,1,0)),ISERROR(VLOOKUP(TRIM(MID(S2338,FIND(",",S2338)+1,FIND(",",S2338,FIND(",",S2338)+1)-FIND(",",S2338)-1)),MapTable!$A:$A,1,0)),ISERROR(VLOOKUP(TRIM(MID(S2338,FIND(",",S2338,FIND(",",S2338)+1)+1,FIND(",",S2338,FIND(",",S2338,FIND(",",S2338)+1)+1)-FIND(",",S2338,FIND(",",S2338)+1)-1)),MapTable!$A:$A,1,0)),ISERROR(VLOOKUP(TRIM(MID(S2338,FIND(",",S2338,FIND(",",S2338,FIND(",",S2338)+1)+1)+1,999)),MapTable!$A:$A,1,0))),"맵없음",
  ""),
)))))</f>
        <v/>
      </c>
      <c r="Y2338" t="str">
        <f>IF(ISBLANK(X2338),"",IF(ISERROR(VLOOKUP(X2338,[3]DropTable!$A:$A,1,0)),"드랍없음",""))</f>
        <v/>
      </c>
      <c r="AA2338" t="str">
        <f>IF(ISBLANK(Z2338),"",IF(ISERROR(VLOOKUP(Z2338,[3]DropTable!$A:$A,1,0)),"드랍없음",""))</f>
        <v/>
      </c>
      <c r="AC2338">
        <v>8.1</v>
      </c>
    </row>
    <row r="2339" spans="1:29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114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P2339" t="b">
        <f t="shared" ca="1" si="59"/>
        <v>0</v>
      </c>
      <c r="T2339" t="str">
        <f>IF(ISBLANK(S2339),"",
IF(ISERROR(FIND(",",S2339)),
  IF(ISERROR(VLOOKUP(S2339,MapTable!$A:$A,1,0)),"맵없음",
  ""),
IF(ISERROR(FIND(",",S2339,FIND(",",S2339)+1)),
  IF(OR(ISERROR(VLOOKUP(LEFT(S2339,FIND(",",S2339)-1),MapTable!$A:$A,1,0)),ISERROR(VLOOKUP(TRIM(MID(S2339,FIND(",",S2339)+1,999)),MapTable!$A:$A,1,0))),"맵없음",
  ""),
IF(ISERROR(FIND(",",S2339,FIND(",",S2339,FIND(",",S2339)+1)+1)),
  IF(OR(ISERROR(VLOOKUP(LEFT(S2339,FIND(",",S2339)-1),MapTable!$A:$A,1,0)),ISERROR(VLOOKUP(TRIM(MID(S2339,FIND(",",S2339)+1,FIND(",",S2339,FIND(",",S2339)+1)-FIND(",",S2339)-1)),MapTable!$A:$A,1,0)),ISERROR(VLOOKUP(TRIM(MID(S2339,FIND(",",S2339,FIND(",",S2339)+1)+1,999)),MapTable!$A:$A,1,0))),"맵없음",
  ""),
IF(ISERROR(FIND(",",S2339,FIND(",",S2339,FIND(",",S2339,FIND(",",S2339)+1)+1)+1)),
  IF(OR(ISERROR(VLOOKUP(LEFT(S2339,FIND(",",S2339)-1),MapTable!$A:$A,1,0)),ISERROR(VLOOKUP(TRIM(MID(S2339,FIND(",",S2339)+1,FIND(",",S2339,FIND(",",S2339)+1)-FIND(",",S2339)-1)),MapTable!$A:$A,1,0)),ISERROR(VLOOKUP(TRIM(MID(S2339,FIND(",",S2339,FIND(",",S2339)+1)+1,FIND(",",S2339,FIND(",",S2339,FIND(",",S2339)+1)+1)-FIND(",",S2339,FIND(",",S2339)+1)-1)),MapTable!$A:$A,1,0)),ISERROR(VLOOKUP(TRIM(MID(S2339,FIND(",",S2339,FIND(",",S2339,FIND(",",S2339)+1)+1)+1,999)),MapTable!$A:$A,1,0))),"맵없음",
  ""),
)))))</f>
        <v/>
      </c>
      <c r="Y2339" t="str">
        <f>IF(ISBLANK(X2339),"",IF(ISERROR(VLOOKUP(X2339,[3]DropTable!$A:$A,1,0)),"드랍없음",""))</f>
        <v/>
      </c>
      <c r="AA2339" t="str">
        <f>IF(ISBLANK(Z2339),"",IF(ISERROR(VLOOKUP(Z2339,[3]DropTable!$A:$A,1,0)),"드랍없음",""))</f>
        <v/>
      </c>
      <c r="AC2339">
        <v>8.1</v>
      </c>
    </row>
    <row r="2340" spans="1:29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114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P2340" t="b">
        <f t="shared" ca="1" si="59"/>
        <v>0</v>
      </c>
      <c r="T2340" t="str">
        <f>IF(ISBLANK(S2340),"",
IF(ISERROR(FIND(",",S2340)),
  IF(ISERROR(VLOOKUP(S2340,MapTable!$A:$A,1,0)),"맵없음",
  ""),
IF(ISERROR(FIND(",",S2340,FIND(",",S2340)+1)),
  IF(OR(ISERROR(VLOOKUP(LEFT(S2340,FIND(",",S2340)-1),MapTable!$A:$A,1,0)),ISERROR(VLOOKUP(TRIM(MID(S2340,FIND(",",S2340)+1,999)),MapTable!$A:$A,1,0))),"맵없음",
  ""),
IF(ISERROR(FIND(",",S2340,FIND(",",S2340,FIND(",",S2340)+1)+1)),
  IF(OR(ISERROR(VLOOKUP(LEFT(S2340,FIND(",",S2340)-1),MapTable!$A:$A,1,0)),ISERROR(VLOOKUP(TRIM(MID(S2340,FIND(",",S2340)+1,FIND(",",S2340,FIND(",",S2340)+1)-FIND(",",S2340)-1)),MapTable!$A:$A,1,0)),ISERROR(VLOOKUP(TRIM(MID(S2340,FIND(",",S2340,FIND(",",S2340)+1)+1,999)),MapTable!$A:$A,1,0))),"맵없음",
  ""),
IF(ISERROR(FIND(",",S2340,FIND(",",S2340,FIND(",",S2340,FIND(",",S2340)+1)+1)+1)),
  IF(OR(ISERROR(VLOOKUP(LEFT(S2340,FIND(",",S2340)-1),MapTable!$A:$A,1,0)),ISERROR(VLOOKUP(TRIM(MID(S2340,FIND(",",S2340)+1,FIND(",",S2340,FIND(",",S2340)+1)-FIND(",",S2340)-1)),MapTable!$A:$A,1,0)),ISERROR(VLOOKUP(TRIM(MID(S2340,FIND(",",S2340,FIND(",",S2340)+1)+1,FIND(",",S2340,FIND(",",S2340,FIND(",",S2340)+1)+1)-FIND(",",S2340,FIND(",",S2340)+1)-1)),MapTable!$A:$A,1,0)),ISERROR(VLOOKUP(TRIM(MID(S2340,FIND(",",S2340,FIND(",",S2340,FIND(",",S2340)+1)+1)+1,999)),MapTable!$A:$A,1,0))),"맵없음",
  ""),
)))))</f>
        <v/>
      </c>
      <c r="Y2340" t="str">
        <f>IF(ISBLANK(X2340),"",IF(ISERROR(VLOOKUP(X2340,[3]DropTable!$A:$A,1,0)),"드랍없음",""))</f>
        <v/>
      </c>
      <c r="AA2340" t="str">
        <f>IF(ISBLANK(Z2340),"",IF(ISERROR(VLOOKUP(Z2340,[3]DropTable!$A:$A,1,0)),"드랍없음",""))</f>
        <v/>
      </c>
      <c r="AC2340">
        <v>8.1</v>
      </c>
    </row>
    <row r="2341" spans="1:29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114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P2341" t="b">
        <f t="shared" ca="1" si="59"/>
        <v>0</v>
      </c>
      <c r="T2341" t="str">
        <f>IF(ISBLANK(S2341),"",
IF(ISERROR(FIND(",",S2341)),
  IF(ISERROR(VLOOKUP(S2341,MapTable!$A:$A,1,0)),"맵없음",
  ""),
IF(ISERROR(FIND(",",S2341,FIND(",",S2341)+1)),
  IF(OR(ISERROR(VLOOKUP(LEFT(S2341,FIND(",",S2341)-1),MapTable!$A:$A,1,0)),ISERROR(VLOOKUP(TRIM(MID(S2341,FIND(",",S2341)+1,999)),MapTable!$A:$A,1,0))),"맵없음",
  ""),
IF(ISERROR(FIND(",",S2341,FIND(",",S2341,FIND(",",S2341)+1)+1)),
  IF(OR(ISERROR(VLOOKUP(LEFT(S2341,FIND(",",S2341)-1),MapTable!$A:$A,1,0)),ISERROR(VLOOKUP(TRIM(MID(S2341,FIND(",",S2341)+1,FIND(",",S2341,FIND(",",S2341)+1)-FIND(",",S2341)-1)),MapTable!$A:$A,1,0)),ISERROR(VLOOKUP(TRIM(MID(S2341,FIND(",",S2341,FIND(",",S2341)+1)+1,999)),MapTable!$A:$A,1,0))),"맵없음",
  ""),
IF(ISERROR(FIND(",",S2341,FIND(",",S2341,FIND(",",S2341,FIND(",",S2341)+1)+1)+1)),
  IF(OR(ISERROR(VLOOKUP(LEFT(S2341,FIND(",",S2341)-1),MapTable!$A:$A,1,0)),ISERROR(VLOOKUP(TRIM(MID(S2341,FIND(",",S2341)+1,FIND(",",S2341,FIND(",",S2341)+1)-FIND(",",S2341)-1)),MapTable!$A:$A,1,0)),ISERROR(VLOOKUP(TRIM(MID(S2341,FIND(",",S2341,FIND(",",S2341)+1)+1,FIND(",",S2341,FIND(",",S2341,FIND(",",S2341)+1)+1)-FIND(",",S2341,FIND(",",S2341)+1)-1)),MapTable!$A:$A,1,0)),ISERROR(VLOOKUP(TRIM(MID(S2341,FIND(",",S2341,FIND(",",S2341,FIND(",",S2341)+1)+1)+1,999)),MapTable!$A:$A,1,0))),"맵없음",
  ""),
)))))</f>
        <v/>
      </c>
      <c r="Y2341" t="str">
        <f>IF(ISBLANK(X2341),"",IF(ISERROR(VLOOKUP(X2341,[3]DropTable!$A:$A,1,0)),"드랍없음",""))</f>
        <v/>
      </c>
      <c r="AA2341" t="str">
        <f>IF(ISBLANK(Z2341),"",IF(ISERROR(VLOOKUP(Z2341,[3]DropTable!$A:$A,1,0)),"드랍없음",""))</f>
        <v/>
      </c>
      <c r="AC2341">
        <v>8.1</v>
      </c>
    </row>
    <row r="2342" spans="1:29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114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P2342" t="b">
        <f t="shared" ca="1" si="59"/>
        <v>0</v>
      </c>
      <c r="T2342" t="str">
        <f>IF(ISBLANK(S2342),"",
IF(ISERROR(FIND(",",S2342)),
  IF(ISERROR(VLOOKUP(S2342,MapTable!$A:$A,1,0)),"맵없음",
  ""),
IF(ISERROR(FIND(",",S2342,FIND(",",S2342)+1)),
  IF(OR(ISERROR(VLOOKUP(LEFT(S2342,FIND(",",S2342)-1),MapTable!$A:$A,1,0)),ISERROR(VLOOKUP(TRIM(MID(S2342,FIND(",",S2342)+1,999)),MapTable!$A:$A,1,0))),"맵없음",
  ""),
IF(ISERROR(FIND(",",S2342,FIND(",",S2342,FIND(",",S2342)+1)+1)),
  IF(OR(ISERROR(VLOOKUP(LEFT(S2342,FIND(",",S2342)-1),MapTable!$A:$A,1,0)),ISERROR(VLOOKUP(TRIM(MID(S2342,FIND(",",S2342)+1,FIND(",",S2342,FIND(",",S2342)+1)-FIND(",",S2342)-1)),MapTable!$A:$A,1,0)),ISERROR(VLOOKUP(TRIM(MID(S2342,FIND(",",S2342,FIND(",",S2342)+1)+1,999)),MapTable!$A:$A,1,0))),"맵없음",
  ""),
IF(ISERROR(FIND(",",S2342,FIND(",",S2342,FIND(",",S2342,FIND(",",S2342)+1)+1)+1)),
  IF(OR(ISERROR(VLOOKUP(LEFT(S2342,FIND(",",S2342)-1),MapTable!$A:$A,1,0)),ISERROR(VLOOKUP(TRIM(MID(S2342,FIND(",",S2342)+1,FIND(",",S2342,FIND(",",S2342)+1)-FIND(",",S2342)-1)),MapTable!$A:$A,1,0)),ISERROR(VLOOKUP(TRIM(MID(S2342,FIND(",",S2342,FIND(",",S2342)+1)+1,FIND(",",S2342,FIND(",",S2342,FIND(",",S2342)+1)+1)-FIND(",",S2342,FIND(",",S2342)+1)-1)),MapTable!$A:$A,1,0)),ISERROR(VLOOKUP(TRIM(MID(S2342,FIND(",",S2342,FIND(",",S2342,FIND(",",S2342)+1)+1)+1,999)),MapTable!$A:$A,1,0))),"맵없음",
  ""),
)))))</f>
        <v/>
      </c>
      <c r="Y2342" t="str">
        <f>IF(ISBLANK(X2342),"",IF(ISERROR(VLOOKUP(X2342,[3]DropTable!$A:$A,1,0)),"드랍없음",""))</f>
        <v/>
      </c>
      <c r="AA2342" t="str">
        <f>IF(ISBLANK(Z2342),"",IF(ISERROR(VLOOKUP(Z2342,[3]DropTable!$A:$A,1,0)),"드랍없음",""))</f>
        <v/>
      </c>
      <c r="AC2342">
        <v>8.1</v>
      </c>
    </row>
    <row r="2343" spans="1:29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114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P2343" t="b">
        <f t="shared" ca="1" si="59"/>
        <v>0</v>
      </c>
      <c r="T2343" t="str">
        <f>IF(ISBLANK(S2343),"",
IF(ISERROR(FIND(",",S2343)),
  IF(ISERROR(VLOOKUP(S2343,MapTable!$A:$A,1,0)),"맵없음",
  ""),
IF(ISERROR(FIND(",",S2343,FIND(",",S2343)+1)),
  IF(OR(ISERROR(VLOOKUP(LEFT(S2343,FIND(",",S2343)-1),MapTable!$A:$A,1,0)),ISERROR(VLOOKUP(TRIM(MID(S2343,FIND(",",S2343)+1,999)),MapTable!$A:$A,1,0))),"맵없음",
  ""),
IF(ISERROR(FIND(",",S2343,FIND(",",S2343,FIND(",",S2343)+1)+1)),
  IF(OR(ISERROR(VLOOKUP(LEFT(S2343,FIND(",",S2343)-1),MapTable!$A:$A,1,0)),ISERROR(VLOOKUP(TRIM(MID(S2343,FIND(",",S2343)+1,FIND(",",S2343,FIND(",",S2343)+1)-FIND(",",S2343)-1)),MapTable!$A:$A,1,0)),ISERROR(VLOOKUP(TRIM(MID(S2343,FIND(",",S2343,FIND(",",S2343)+1)+1,999)),MapTable!$A:$A,1,0))),"맵없음",
  ""),
IF(ISERROR(FIND(",",S2343,FIND(",",S2343,FIND(",",S2343,FIND(",",S2343)+1)+1)+1)),
  IF(OR(ISERROR(VLOOKUP(LEFT(S2343,FIND(",",S2343)-1),MapTable!$A:$A,1,0)),ISERROR(VLOOKUP(TRIM(MID(S2343,FIND(",",S2343)+1,FIND(",",S2343,FIND(",",S2343)+1)-FIND(",",S2343)-1)),MapTable!$A:$A,1,0)),ISERROR(VLOOKUP(TRIM(MID(S2343,FIND(",",S2343,FIND(",",S2343)+1)+1,FIND(",",S2343,FIND(",",S2343,FIND(",",S2343)+1)+1)-FIND(",",S2343,FIND(",",S2343)+1)-1)),MapTable!$A:$A,1,0)),ISERROR(VLOOKUP(TRIM(MID(S2343,FIND(",",S2343,FIND(",",S2343,FIND(",",S2343)+1)+1)+1,999)),MapTable!$A:$A,1,0))),"맵없음",
  ""),
)))))</f>
        <v/>
      </c>
      <c r="Y2343" t="str">
        <f>IF(ISBLANK(X2343),"",IF(ISERROR(VLOOKUP(X2343,[3]DropTable!$A:$A,1,0)),"드랍없음",""))</f>
        <v/>
      </c>
      <c r="AA2343" t="str">
        <f>IF(ISBLANK(Z2343),"",IF(ISERROR(VLOOKUP(Z2343,[3]DropTable!$A:$A,1,0)),"드랍없음",""))</f>
        <v/>
      </c>
      <c r="AC2343">
        <v>8.1</v>
      </c>
    </row>
    <row r="2344" spans="1:29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114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P2344" t="b">
        <f t="shared" ca="1" si="59"/>
        <v>0</v>
      </c>
      <c r="T2344" t="str">
        <f>IF(ISBLANK(S2344),"",
IF(ISERROR(FIND(",",S2344)),
  IF(ISERROR(VLOOKUP(S2344,MapTable!$A:$A,1,0)),"맵없음",
  ""),
IF(ISERROR(FIND(",",S2344,FIND(",",S2344)+1)),
  IF(OR(ISERROR(VLOOKUP(LEFT(S2344,FIND(",",S2344)-1),MapTable!$A:$A,1,0)),ISERROR(VLOOKUP(TRIM(MID(S2344,FIND(",",S2344)+1,999)),MapTable!$A:$A,1,0))),"맵없음",
  ""),
IF(ISERROR(FIND(",",S2344,FIND(",",S2344,FIND(",",S2344)+1)+1)),
  IF(OR(ISERROR(VLOOKUP(LEFT(S2344,FIND(",",S2344)-1),MapTable!$A:$A,1,0)),ISERROR(VLOOKUP(TRIM(MID(S2344,FIND(",",S2344)+1,FIND(",",S2344,FIND(",",S2344)+1)-FIND(",",S2344)-1)),MapTable!$A:$A,1,0)),ISERROR(VLOOKUP(TRIM(MID(S2344,FIND(",",S2344,FIND(",",S2344)+1)+1,999)),MapTable!$A:$A,1,0))),"맵없음",
  ""),
IF(ISERROR(FIND(",",S2344,FIND(",",S2344,FIND(",",S2344,FIND(",",S2344)+1)+1)+1)),
  IF(OR(ISERROR(VLOOKUP(LEFT(S2344,FIND(",",S2344)-1),MapTable!$A:$A,1,0)),ISERROR(VLOOKUP(TRIM(MID(S2344,FIND(",",S2344)+1,FIND(",",S2344,FIND(",",S2344)+1)-FIND(",",S2344)-1)),MapTable!$A:$A,1,0)),ISERROR(VLOOKUP(TRIM(MID(S2344,FIND(",",S2344,FIND(",",S2344)+1)+1,FIND(",",S2344,FIND(",",S2344,FIND(",",S2344)+1)+1)-FIND(",",S2344,FIND(",",S2344)+1)-1)),MapTable!$A:$A,1,0)),ISERROR(VLOOKUP(TRIM(MID(S2344,FIND(",",S2344,FIND(",",S2344,FIND(",",S2344)+1)+1)+1,999)),MapTable!$A:$A,1,0))),"맵없음",
  ""),
)))))</f>
        <v/>
      </c>
      <c r="Y2344" t="str">
        <f>IF(ISBLANK(X2344),"",IF(ISERROR(VLOOKUP(X2344,[3]DropTable!$A:$A,1,0)),"드랍없음",""))</f>
        <v/>
      </c>
      <c r="AA2344" t="str">
        <f>IF(ISBLANK(Z2344),"",IF(ISERROR(VLOOKUP(Z2344,[3]DropTable!$A:$A,1,0)),"드랍없음",""))</f>
        <v/>
      </c>
      <c r="AC2344">
        <v>8.1</v>
      </c>
    </row>
    <row r="2345" spans="1:29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114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P2345" t="b">
        <f t="shared" ca="1" si="59"/>
        <v>0</v>
      </c>
      <c r="T2345" t="str">
        <f>IF(ISBLANK(S2345),"",
IF(ISERROR(FIND(",",S2345)),
  IF(ISERROR(VLOOKUP(S2345,MapTable!$A:$A,1,0)),"맵없음",
  ""),
IF(ISERROR(FIND(",",S2345,FIND(",",S2345)+1)),
  IF(OR(ISERROR(VLOOKUP(LEFT(S2345,FIND(",",S2345)-1),MapTable!$A:$A,1,0)),ISERROR(VLOOKUP(TRIM(MID(S2345,FIND(",",S2345)+1,999)),MapTable!$A:$A,1,0))),"맵없음",
  ""),
IF(ISERROR(FIND(",",S2345,FIND(",",S2345,FIND(",",S2345)+1)+1)),
  IF(OR(ISERROR(VLOOKUP(LEFT(S2345,FIND(",",S2345)-1),MapTable!$A:$A,1,0)),ISERROR(VLOOKUP(TRIM(MID(S2345,FIND(",",S2345)+1,FIND(",",S2345,FIND(",",S2345)+1)-FIND(",",S2345)-1)),MapTable!$A:$A,1,0)),ISERROR(VLOOKUP(TRIM(MID(S2345,FIND(",",S2345,FIND(",",S2345)+1)+1,999)),MapTable!$A:$A,1,0))),"맵없음",
  ""),
IF(ISERROR(FIND(",",S2345,FIND(",",S2345,FIND(",",S2345,FIND(",",S2345)+1)+1)+1)),
  IF(OR(ISERROR(VLOOKUP(LEFT(S2345,FIND(",",S2345)-1),MapTable!$A:$A,1,0)),ISERROR(VLOOKUP(TRIM(MID(S2345,FIND(",",S2345)+1,FIND(",",S2345,FIND(",",S2345)+1)-FIND(",",S2345)-1)),MapTable!$A:$A,1,0)),ISERROR(VLOOKUP(TRIM(MID(S2345,FIND(",",S2345,FIND(",",S2345)+1)+1,FIND(",",S2345,FIND(",",S2345,FIND(",",S2345)+1)+1)-FIND(",",S2345,FIND(",",S2345)+1)-1)),MapTable!$A:$A,1,0)),ISERROR(VLOOKUP(TRIM(MID(S2345,FIND(",",S2345,FIND(",",S2345,FIND(",",S2345)+1)+1)+1,999)),MapTable!$A:$A,1,0))),"맵없음",
  ""),
)))))</f>
        <v/>
      </c>
      <c r="Y2345" t="str">
        <f>IF(ISBLANK(X2345),"",IF(ISERROR(VLOOKUP(X2345,[3]DropTable!$A:$A,1,0)),"드랍없음",""))</f>
        <v/>
      </c>
      <c r="AA2345" t="str">
        <f>IF(ISBLANK(Z2345),"",IF(ISERROR(VLOOKUP(Z2345,[3]DropTable!$A:$A,1,0)),"드랍없음",""))</f>
        <v/>
      </c>
      <c r="AC2345">
        <v>8.1</v>
      </c>
    </row>
    <row r="2346" spans="1:29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114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P2346" t="b">
        <f t="shared" ca="1" si="59"/>
        <v>0</v>
      </c>
      <c r="T2346" t="str">
        <f>IF(ISBLANK(S2346),"",
IF(ISERROR(FIND(",",S2346)),
  IF(ISERROR(VLOOKUP(S2346,MapTable!$A:$A,1,0)),"맵없음",
  ""),
IF(ISERROR(FIND(",",S2346,FIND(",",S2346)+1)),
  IF(OR(ISERROR(VLOOKUP(LEFT(S2346,FIND(",",S2346)-1),MapTable!$A:$A,1,0)),ISERROR(VLOOKUP(TRIM(MID(S2346,FIND(",",S2346)+1,999)),MapTable!$A:$A,1,0))),"맵없음",
  ""),
IF(ISERROR(FIND(",",S2346,FIND(",",S2346,FIND(",",S2346)+1)+1)),
  IF(OR(ISERROR(VLOOKUP(LEFT(S2346,FIND(",",S2346)-1),MapTable!$A:$A,1,0)),ISERROR(VLOOKUP(TRIM(MID(S2346,FIND(",",S2346)+1,FIND(",",S2346,FIND(",",S2346)+1)-FIND(",",S2346)-1)),MapTable!$A:$A,1,0)),ISERROR(VLOOKUP(TRIM(MID(S2346,FIND(",",S2346,FIND(",",S2346)+1)+1,999)),MapTable!$A:$A,1,0))),"맵없음",
  ""),
IF(ISERROR(FIND(",",S2346,FIND(",",S2346,FIND(",",S2346,FIND(",",S2346)+1)+1)+1)),
  IF(OR(ISERROR(VLOOKUP(LEFT(S2346,FIND(",",S2346)-1),MapTable!$A:$A,1,0)),ISERROR(VLOOKUP(TRIM(MID(S2346,FIND(",",S2346)+1,FIND(",",S2346,FIND(",",S2346)+1)-FIND(",",S2346)-1)),MapTable!$A:$A,1,0)),ISERROR(VLOOKUP(TRIM(MID(S2346,FIND(",",S2346,FIND(",",S2346)+1)+1,FIND(",",S2346,FIND(",",S2346,FIND(",",S2346)+1)+1)-FIND(",",S2346,FIND(",",S2346)+1)-1)),MapTable!$A:$A,1,0)),ISERROR(VLOOKUP(TRIM(MID(S2346,FIND(",",S2346,FIND(",",S2346,FIND(",",S2346)+1)+1)+1,999)),MapTable!$A:$A,1,0))),"맵없음",
  ""),
)))))</f>
        <v/>
      </c>
      <c r="Y2346" t="str">
        <f>IF(ISBLANK(X2346),"",IF(ISERROR(VLOOKUP(X2346,[3]DropTable!$A:$A,1,0)),"드랍없음",""))</f>
        <v/>
      </c>
      <c r="AA2346" t="str">
        <f>IF(ISBLANK(Z2346),"",IF(ISERROR(VLOOKUP(Z2346,[3]DropTable!$A:$A,1,0)),"드랍없음",""))</f>
        <v/>
      </c>
      <c r="AC2346">
        <v>8.1</v>
      </c>
    </row>
    <row r="2347" spans="1:29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114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P2347" t="b">
        <f t="shared" ca="1" si="59"/>
        <v>0</v>
      </c>
      <c r="T2347" t="str">
        <f>IF(ISBLANK(S2347),"",
IF(ISERROR(FIND(",",S2347)),
  IF(ISERROR(VLOOKUP(S2347,MapTable!$A:$A,1,0)),"맵없음",
  ""),
IF(ISERROR(FIND(",",S2347,FIND(",",S2347)+1)),
  IF(OR(ISERROR(VLOOKUP(LEFT(S2347,FIND(",",S2347)-1),MapTable!$A:$A,1,0)),ISERROR(VLOOKUP(TRIM(MID(S2347,FIND(",",S2347)+1,999)),MapTable!$A:$A,1,0))),"맵없음",
  ""),
IF(ISERROR(FIND(",",S2347,FIND(",",S2347,FIND(",",S2347)+1)+1)),
  IF(OR(ISERROR(VLOOKUP(LEFT(S2347,FIND(",",S2347)-1),MapTable!$A:$A,1,0)),ISERROR(VLOOKUP(TRIM(MID(S2347,FIND(",",S2347)+1,FIND(",",S2347,FIND(",",S2347)+1)-FIND(",",S2347)-1)),MapTable!$A:$A,1,0)),ISERROR(VLOOKUP(TRIM(MID(S2347,FIND(",",S2347,FIND(",",S2347)+1)+1,999)),MapTable!$A:$A,1,0))),"맵없음",
  ""),
IF(ISERROR(FIND(",",S2347,FIND(",",S2347,FIND(",",S2347,FIND(",",S2347)+1)+1)+1)),
  IF(OR(ISERROR(VLOOKUP(LEFT(S2347,FIND(",",S2347)-1),MapTable!$A:$A,1,0)),ISERROR(VLOOKUP(TRIM(MID(S2347,FIND(",",S2347)+1,FIND(",",S2347,FIND(",",S2347)+1)-FIND(",",S2347)-1)),MapTable!$A:$A,1,0)),ISERROR(VLOOKUP(TRIM(MID(S2347,FIND(",",S2347,FIND(",",S2347)+1)+1,FIND(",",S2347,FIND(",",S2347,FIND(",",S2347)+1)+1)-FIND(",",S2347,FIND(",",S2347)+1)-1)),MapTable!$A:$A,1,0)),ISERROR(VLOOKUP(TRIM(MID(S2347,FIND(",",S2347,FIND(",",S2347,FIND(",",S2347)+1)+1)+1,999)),MapTable!$A:$A,1,0))),"맵없음",
  ""),
)))))</f>
        <v/>
      </c>
      <c r="Y2347" t="str">
        <f>IF(ISBLANK(X2347),"",IF(ISERROR(VLOOKUP(X2347,[3]DropTable!$A:$A,1,0)),"드랍없음",""))</f>
        <v/>
      </c>
      <c r="AA2347" t="str">
        <f>IF(ISBLANK(Z2347),"",IF(ISERROR(VLOOKUP(Z2347,[3]DropTable!$A:$A,1,0)),"드랍없음",""))</f>
        <v/>
      </c>
      <c r="AC2347">
        <v>8.1</v>
      </c>
    </row>
    <row r="2348" spans="1:29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114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P2348" t="b">
        <f t="shared" ca="1" si="59"/>
        <v>0</v>
      </c>
      <c r="T2348" t="str">
        <f>IF(ISBLANK(S2348),"",
IF(ISERROR(FIND(",",S2348)),
  IF(ISERROR(VLOOKUP(S2348,MapTable!$A:$A,1,0)),"맵없음",
  ""),
IF(ISERROR(FIND(",",S2348,FIND(",",S2348)+1)),
  IF(OR(ISERROR(VLOOKUP(LEFT(S2348,FIND(",",S2348)-1),MapTable!$A:$A,1,0)),ISERROR(VLOOKUP(TRIM(MID(S2348,FIND(",",S2348)+1,999)),MapTable!$A:$A,1,0))),"맵없음",
  ""),
IF(ISERROR(FIND(",",S2348,FIND(",",S2348,FIND(",",S2348)+1)+1)),
  IF(OR(ISERROR(VLOOKUP(LEFT(S2348,FIND(",",S2348)-1),MapTable!$A:$A,1,0)),ISERROR(VLOOKUP(TRIM(MID(S2348,FIND(",",S2348)+1,FIND(",",S2348,FIND(",",S2348)+1)-FIND(",",S2348)-1)),MapTable!$A:$A,1,0)),ISERROR(VLOOKUP(TRIM(MID(S2348,FIND(",",S2348,FIND(",",S2348)+1)+1,999)),MapTable!$A:$A,1,0))),"맵없음",
  ""),
IF(ISERROR(FIND(",",S2348,FIND(",",S2348,FIND(",",S2348,FIND(",",S2348)+1)+1)+1)),
  IF(OR(ISERROR(VLOOKUP(LEFT(S2348,FIND(",",S2348)-1),MapTable!$A:$A,1,0)),ISERROR(VLOOKUP(TRIM(MID(S2348,FIND(",",S2348)+1,FIND(",",S2348,FIND(",",S2348)+1)-FIND(",",S2348)-1)),MapTable!$A:$A,1,0)),ISERROR(VLOOKUP(TRIM(MID(S2348,FIND(",",S2348,FIND(",",S2348)+1)+1,FIND(",",S2348,FIND(",",S2348,FIND(",",S2348)+1)+1)-FIND(",",S2348,FIND(",",S2348)+1)-1)),MapTable!$A:$A,1,0)),ISERROR(VLOOKUP(TRIM(MID(S2348,FIND(",",S2348,FIND(",",S2348,FIND(",",S2348)+1)+1)+1,999)),MapTable!$A:$A,1,0))),"맵없음",
  ""),
)))))</f>
        <v/>
      </c>
      <c r="Y2348" t="str">
        <f>IF(ISBLANK(X2348),"",IF(ISERROR(VLOOKUP(X2348,[3]DropTable!$A:$A,1,0)),"드랍없음",""))</f>
        <v/>
      </c>
      <c r="AA2348" t="str">
        <f>IF(ISBLANK(Z2348),"",IF(ISERROR(VLOOKUP(Z2348,[3]DropTable!$A:$A,1,0)),"드랍없음",""))</f>
        <v/>
      </c>
      <c r="AC2348">
        <v>8.1</v>
      </c>
    </row>
    <row r="2349" spans="1:29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114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P2349" t="b">
        <f t="shared" ca="1" si="59"/>
        <v>0</v>
      </c>
      <c r="T2349" t="str">
        <f>IF(ISBLANK(S2349),"",
IF(ISERROR(FIND(",",S2349)),
  IF(ISERROR(VLOOKUP(S2349,MapTable!$A:$A,1,0)),"맵없음",
  ""),
IF(ISERROR(FIND(",",S2349,FIND(",",S2349)+1)),
  IF(OR(ISERROR(VLOOKUP(LEFT(S2349,FIND(",",S2349)-1),MapTable!$A:$A,1,0)),ISERROR(VLOOKUP(TRIM(MID(S2349,FIND(",",S2349)+1,999)),MapTable!$A:$A,1,0))),"맵없음",
  ""),
IF(ISERROR(FIND(",",S2349,FIND(",",S2349,FIND(",",S2349)+1)+1)),
  IF(OR(ISERROR(VLOOKUP(LEFT(S2349,FIND(",",S2349)-1),MapTable!$A:$A,1,0)),ISERROR(VLOOKUP(TRIM(MID(S2349,FIND(",",S2349)+1,FIND(",",S2349,FIND(",",S2349)+1)-FIND(",",S2349)-1)),MapTable!$A:$A,1,0)),ISERROR(VLOOKUP(TRIM(MID(S2349,FIND(",",S2349,FIND(",",S2349)+1)+1,999)),MapTable!$A:$A,1,0))),"맵없음",
  ""),
IF(ISERROR(FIND(",",S2349,FIND(",",S2349,FIND(",",S2349,FIND(",",S2349)+1)+1)+1)),
  IF(OR(ISERROR(VLOOKUP(LEFT(S2349,FIND(",",S2349)-1),MapTable!$A:$A,1,0)),ISERROR(VLOOKUP(TRIM(MID(S2349,FIND(",",S2349)+1,FIND(",",S2349,FIND(",",S2349)+1)-FIND(",",S2349)-1)),MapTable!$A:$A,1,0)),ISERROR(VLOOKUP(TRIM(MID(S2349,FIND(",",S2349,FIND(",",S2349)+1)+1,FIND(",",S2349,FIND(",",S2349,FIND(",",S2349)+1)+1)-FIND(",",S2349,FIND(",",S2349)+1)-1)),MapTable!$A:$A,1,0)),ISERROR(VLOOKUP(TRIM(MID(S2349,FIND(",",S2349,FIND(",",S2349,FIND(",",S2349)+1)+1)+1,999)),MapTable!$A:$A,1,0))),"맵없음",
  ""),
)))))</f>
        <v/>
      </c>
      <c r="Y2349" t="str">
        <f>IF(ISBLANK(X2349),"",IF(ISERROR(VLOOKUP(X2349,[3]DropTable!$A:$A,1,0)),"드랍없음",""))</f>
        <v/>
      </c>
      <c r="AA2349" t="str">
        <f>IF(ISBLANK(Z2349),"",IF(ISERROR(VLOOKUP(Z2349,[3]DropTable!$A:$A,1,0)),"드랍없음",""))</f>
        <v/>
      </c>
      <c r="AC2349">
        <v>8.1</v>
      </c>
    </row>
    <row r="2350" spans="1:29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114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P2350" t="b">
        <f t="shared" ca="1" si="59"/>
        <v>0</v>
      </c>
      <c r="T2350" t="str">
        <f>IF(ISBLANK(S2350),"",
IF(ISERROR(FIND(",",S2350)),
  IF(ISERROR(VLOOKUP(S2350,MapTable!$A:$A,1,0)),"맵없음",
  ""),
IF(ISERROR(FIND(",",S2350,FIND(",",S2350)+1)),
  IF(OR(ISERROR(VLOOKUP(LEFT(S2350,FIND(",",S2350)-1),MapTable!$A:$A,1,0)),ISERROR(VLOOKUP(TRIM(MID(S2350,FIND(",",S2350)+1,999)),MapTable!$A:$A,1,0))),"맵없음",
  ""),
IF(ISERROR(FIND(",",S2350,FIND(",",S2350,FIND(",",S2350)+1)+1)),
  IF(OR(ISERROR(VLOOKUP(LEFT(S2350,FIND(",",S2350)-1),MapTable!$A:$A,1,0)),ISERROR(VLOOKUP(TRIM(MID(S2350,FIND(",",S2350)+1,FIND(",",S2350,FIND(",",S2350)+1)-FIND(",",S2350)-1)),MapTable!$A:$A,1,0)),ISERROR(VLOOKUP(TRIM(MID(S2350,FIND(",",S2350,FIND(",",S2350)+1)+1,999)),MapTable!$A:$A,1,0))),"맵없음",
  ""),
IF(ISERROR(FIND(",",S2350,FIND(",",S2350,FIND(",",S2350,FIND(",",S2350)+1)+1)+1)),
  IF(OR(ISERROR(VLOOKUP(LEFT(S2350,FIND(",",S2350)-1),MapTable!$A:$A,1,0)),ISERROR(VLOOKUP(TRIM(MID(S2350,FIND(",",S2350)+1,FIND(",",S2350,FIND(",",S2350)+1)-FIND(",",S2350)-1)),MapTable!$A:$A,1,0)),ISERROR(VLOOKUP(TRIM(MID(S2350,FIND(",",S2350,FIND(",",S2350)+1)+1,FIND(",",S2350,FIND(",",S2350,FIND(",",S2350)+1)+1)-FIND(",",S2350,FIND(",",S2350)+1)-1)),MapTable!$A:$A,1,0)),ISERROR(VLOOKUP(TRIM(MID(S2350,FIND(",",S2350,FIND(",",S2350,FIND(",",S2350)+1)+1)+1,999)),MapTable!$A:$A,1,0))),"맵없음",
  ""),
)))))</f>
        <v/>
      </c>
      <c r="Y2350" t="str">
        <f>IF(ISBLANK(X2350),"",IF(ISERROR(VLOOKUP(X2350,[3]DropTable!$A:$A,1,0)),"드랍없음",""))</f>
        <v/>
      </c>
      <c r="AA2350" t="str">
        <f>IF(ISBLANK(Z2350),"",IF(ISERROR(VLOOKUP(Z2350,[3]DropTable!$A:$A,1,0)),"드랍없음",""))</f>
        <v/>
      </c>
      <c r="AC2350">
        <v>8.1</v>
      </c>
    </row>
    <row r="2351" spans="1:29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114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P2351" t="b">
        <f t="shared" ca="1" si="59"/>
        <v>0</v>
      </c>
      <c r="T2351" t="str">
        <f>IF(ISBLANK(S2351),"",
IF(ISERROR(FIND(",",S2351)),
  IF(ISERROR(VLOOKUP(S2351,MapTable!$A:$A,1,0)),"맵없음",
  ""),
IF(ISERROR(FIND(",",S2351,FIND(",",S2351)+1)),
  IF(OR(ISERROR(VLOOKUP(LEFT(S2351,FIND(",",S2351)-1),MapTable!$A:$A,1,0)),ISERROR(VLOOKUP(TRIM(MID(S2351,FIND(",",S2351)+1,999)),MapTable!$A:$A,1,0))),"맵없음",
  ""),
IF(ISERROR(FIND(",",S2351,FIND(",",S2351,FIND(",",S2351)+1)+1)),
  IF(OR(ISERROR(VLOOKUP(LEFT(S2351,FIND(",",S2351)-1),MapTable!$A:$A,1,0)),ISERROR(VLOOKUP(TRIM(MID(S2351,FIND(",",S2351)+1,FIND(",",S2351,FIND(",",S2351)+1)-FIND(",",S2351)-1)),MapTable!$A:$A,1,0)),ISERROR(VLOOKUP(TRIM(MID(S2351,FIND(",",S2351,FIND(",",S2351)+1)+1,999)),MapTable!$A:$A,1,0))),"맵없음",
  ""),
IF(ISERROR(FIND(",",S2351,FIND(",",S2351,FIND(",",S2351,FIND(",",S2351)+1)+1)+1)),
  IF(OR(ISERROR(VLOOKUP(LEFT(S2351,FIND(",",S2351)-1),MapTable!$A:$A,1,0)),ISERROR(VLOOKUP(TRIM(MID(S2351,FIND(",",S2351)+1,FIND(",",S2351,FIND(",",S2351)+1)-FIND(",",S2351)-1)),MapTable!$A:$A,1,0)),ISERROR(VLOOKUP(TRIM(MID(S2351,FIND(",",S2351,FIND(",",S2351)+1)+1,FIND(",",S2351,FIND(",",S2351,FIND(",",S2351)+1)+1)-FIND(",",S2351,FIND(",",S2351)+1)-1)),MapTable!$A:$A,1,0)),ISERROR(VLOOKUP(TRIM(MID(S2351,FIND(",",S2351,FIND(",",S2351,FIND(",",S2351)+1)+1)+1,999)),MapTable!$A:$A,1,0))),"맵없음",
  ""),
)))))</f>
        <v/>
      </c>
      <c r="Y2351" t="str">
        <f>IF(ISBLANK(X2351),"",IF(ISERROR(VLOOKUP(X2351,[3]DropTable!$A:$A,1,0)),"드랍없음",""))</f>
        <v/>
      </c>
      <c r="AA2351" t="str">
        <f>IF(ISBLANK(Z2351),"",IF(ISERROR(VLOOKUP(Z2351,[3]DropTable!$A:$A,1,0)),"드랍없음",""))</f>
        <v/>
      </c>
      <c r="AC2351">
        <v>8.1</v>
      </c>
    </row>
    <row r="2352" spans="1:29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114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P2352" t="b">
        <f t="shared" ca="1" si="59"/>
        <v>0</v>
      </c>
      <c r="T2352" t="str">
        <f>IF(ISBLANK(S2352),"",
IF(ISERROR(FIND(",",S2352)),
  IF(ISERROR(VLOOKUP(S2352,MapTable!$A:$A,1,0)),"맵없음",
  ""),
IF(ISERROR(FIND(",",S2352,FIND(",",S2352)+1)),
  IF(OR(ISERROR(VLOOKUP(LEFT(S2352,FIND(",",S2352)-1),MapTable!$A:$A,1,0)),ISERROR(VLOOKUP(TRIM(MID(S2352,FIND(",",S2352)+1,999)),MapTable!$A:$A,1,0))),"맵없음",
  ""),
IF(ISERROR(FIND(",",S2352,FIND(",",S2352,FIND(",",S2352)+1)+1)),
  IF(OR(ISERROR(VLOOKUP(LEFT(S2352,FIND(",",S2352)-1),MapTable!$A:$A,1,0)),ISERROR(VLOOKUP(TRIM(MID(S2352,FIND(",",S2352)+1,FIND(",",S2352,FIND(",",S2352)+1)-FIND(",",S2352)-1)),MapTable!$A:$A,1,0)),ISERROR(VLOOKUP(TRIM(MID(S2352,FIND(",",S2352,FIND(",",S2352)+1)+1,999)),MapTable!$A:$A,1,0))),"맵없음",
  ""),
IF(ISERROR(FIND(",",S2352,FIND(",",S2352,FIND(",",S2352,FIND(",",S2352)+1)+1)+1)),
  IF(OR(ISERROR(VLOOKUP(LEFT(S2352,FIND(",",S2352)-1),MapTable!$A:$A,1,0)),ISERROR(VLOOKUP(TRIM(MID(S2352,FIND(",",S2352)+1,FIND(",",S2352,FIND(",",S2352)+1)-FIND(",",S2352)-1)),MapTable!$A:$A,1,0)),ISERROR(VLOOKUP(TRIM(MID(S2352,FIND(",",S2352,FIND(",",S2352)+1)+1,FIND(",",S2352,FIND(",",S2352,FIND(",",S2352)+1)+1)-FIND(",",S2352,FIND(",",S2352)+1)-1)),MapTable!$A:$A,1,0)),ISERROR(VLOOKUP(TRIM(MID(S2352,FIND(",",S2352,FIND(",",S2352,FIND(",",S2352)+1)+1)+1,999)),MapTable!$A:$A,1,0))),"맵없음",
  ""),
)))))</f>
        <v/>
      </c>
      <c r="Y2352" t="str">
        <f>IF(ISBLANK(X2352),"",IF(ISERROR(VLOOKUP(X2352,[3]DropTable!$A:$A,1,0)),"드랍없음",""))</f>
        <v/>
      </c>
      <c r="AA2352" t="str">
        <f>IF(ISBLANK(Z2352),"",IF(ISERROR(VLOOKUP(Z2352,[3]DropTable!$A:$A,1,0)),"드랍없음",""))</f>
        <v/>
      </c>
      <c r="AC2352">
        <v>8.1</v>
      </c>
    </row>
    <row r="2353" spans="1:29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114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P2353" t="b">
        <f t="shared" ca="1" si="59"/>
        <v>0</v>
      </c>
      <c r="T2353" t="str">
        <f>IF(ISBLANK(S2353),"",
IF(ISERROR(FIND(",",S2353)),
  IF(ISERROR(VLOOKUP(S2353,MapTable!$A:$A,1,0)),"맵없음",
  ""),
IF(ISERROR(FIND(",",S2353,FIND(",",S2353)+1)),
  IF(OR(ISERROR(VLOOKUP(LEFT(S2353,FIND(",",S2353)-1),MapTable!$A:$A,1,0)),ISERROR(VLOOKUP(TRIM(MID(S2353,FIND(",",S2353)+1,999)),MapTable!$A:$A,1,0))),"맵없음",
  ""),
IF(ISERROR(FIND(",",S2353,FIND(",",S2353,FIND(",",S2353)+1)+1)),
  IF(OR(ISERROR(VLOOKUP(LEFT(S2353,FIND(",",S2353)-1),MapTable!$A:$A,1,0)),ISERROR(VLOOKUP(TRIM(MID(S2353,FIND(",",S2353)+1,FIND(",",S2353,FIND(",",S2353)+1)-FIND(",",S2353)-1)),MapTable!$A:$A,1,0)),ISERROR(VLOOKUP(TRIM(MID(S2353,FIND(",",S2353,FIND(",",S2353)+1)+1,999)),MapTable!$A:$A,1,0))),"맵없음",
  ""),
IF(ISERROR(FIND(",",S2353,FIND(",",S2353,FIND(",",S2353,FIND(",",S2353)+1)+1)+1)),
  IF(OR(ISERROR(VLOOKUP(LEFT(S2353,FIND(",",S2353)-1),MapTable!$A:$A,1,0)),ISERROR(VLOOKUP(TRIM(MID(S2353,FIND(",",S2353)+1,FIND(",",S2353,FIND(",",S2353)+1)-FIND(",",S2353)-1)),MapTable!$A:$A,1,0)),ISERROR(VLOOKUP(TRIM(MID(S2353,FIND(",",S2353,FIND(",",S2353)+1)+1,FIND(",",S2353,FIND(",",S2353,FIND(",",S2353)+1)+1)-FIND(",",S2353,FIND(",",S2353)+1)-1)),MapTable!$A:$A,1,0)),ISERROR(VLOOKUP(TRIM(MID(S2353,FIND(",",S2353,FIND(",",S2353,FIND(",",S2353)+1)+1)+1,999)),MapTable!$A:$A,1,0))),"맵없음",
  ""),
)))))</f>
        <v/>
      </c>
      <c r="Y2353" t="str">
        <f>IF(ISBLANK(X2353),"",IF(ISERROR(VLOOKUP(X2353,[3]DropTable!$A:$A,1,0)),"드랍없음",""))</f>
        <v/>
      </c>
      <c r="AA2353" t="str">
        <f>IF(ISBLANK(Z2353),"",IF(ISERROR(VLOOKUP(Z2353,[3]DropTable!$A:$A,1,0)),"드랍없음",""))</f>
        <v/>
      </c>
      <c r="AC2353">
        <v>8.1</v>
      </c>
    </row>
    <row r="2354" spans="1:29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114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P2354" t="b">
        <f t="shared" ca="1" si="59"/>
        <v>0</v>
      </c>
      <c r="T2354" t="str">
        <f>IF(ISBLANK(S2354),"",
IF(ISERROR(FIND(",",S2354)),
  IF(ISERROR(VLOOKUP(S2354,MapTable!$A:$A,1,0)),"맵없음",
  ""),
IF(ISERROR(FIND(",",S2354,FIND(",",S2354)+1)),
  IF(OR(ISERROR(VLOOKUP(LEFT(S2354,FIND(",",S2354)-1),MapTable!$A:$A,1,0)),ISERROR(VLOOKUP(TRIM(MID(S2354,FIND(",",S2354)+1,999)),MapTable!$A:$A,1,0))),"맵없음",
  ""),
IF(ISERROR(FIND(",",S2354,FIND(",",S2354,FIND(",",S2354)+1)+1)),
  IF(OR(ISERROR(VLOOKUP(LEFT(S2354,FIND(",",S2354)-1),MapTable!$A:$A,1,0)),ISERROR(VLOOKUP(TRIM(MID(S2354,FIND(",",S2354)+1,FIND(",",S2354,FIND(",",S2354)+1)-FIND(",",S2354)-1)),MapTable!$A:$A,1,0)),ISERROR(VLOOKUP(TRIM(MID(S2354,FIND(",",S2354,FIND(",",S2354)+1)+1,999)),MapTable!$A:$A,1,0))),"맵없음",
  ""),
IF(ISERROR(FIND(",",S2354,FIND(",",S2354,FIND(",",S2354,FIND(",",S2354)+1)+1)+1)),
  IF(OR(ISERROR(VLOOKUP(LEFT(S2354,FIND(",",S2354)-1),MapTable!$A:$A,1,0)),ISERROR(VLOOKUP(TRIM(MID(S2354,FIND(",",S2354)+1,FIND(",",S2354,FIND(",",S2354)+1)-FIND(",",S2354)-1)),MapTable!$A:$A,1,0)),ISERROR(VLOOKUP(TRIM(MID(S2354,FIND(",",S2354,FIND(",",S2354)+1)+1,FIND(",",S2354,FIND(",",S2354,FIND(",",S2354)+1)+1)-FIND(",",S2354,FIND(",",S2354)+1)-1)),MapTable!$A:$A,1,0)),ISERROR(VLOOKUP(TRIM(MID(S2354,FIND(",",S2354,FIND(",",S2354,FIND(",",S2354)+1)+1)+1,999)),MapTable!$A:$A,1,0))),"맵없음",
  ""),
)))))</f>
        <v/>
      </c>
      <c r="Y2354" t="str">
        <f>IF(ISBLANK(X2354),"",IF(ISERROR(VLOOKUP(X2354,[3]DropTable!$A:$A,1,0)),"드랍없음",""))</f>
        <v/>
      </c>
      <c r="AA2354" t="str">
        <f>IF(ISBLANK(Z2354),"",IF(ISERROR(VLOOKUP(Z2354,[3]DropTable!$A:$A,1,0)),"드랍없음",""))</f>
        <v/>
      </c>
      <c r="AC2354">
        <v>8.1</v>
      </c>
    </row>
    <row r="2355" spans="1:29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114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P2355" t="b">
        <f t="shared" ca="1" si="59"/>
        <v>0</v>
      </c>
      <c r="T2355" t="str">
        <f>IF(ISBLANK(S2355),"",
IF(ISERROR(FIND(",",S2355)),
  IF(ISERROR(VLOOKUP(S2355,MapTable!$A:$A,1,0)),"맵없음",
  ""),
IF(ISERROR(FIND(",",S2355,FIND(",",S2355)+1)),
  IF(OR(ISERROR(VLOOKUP(LEFT(S2355,FIND(",",S2355)-1),MapTable!$A:$A,1,0)),ISERROR(VLOOKUP(TRIM(MID(S2355,FIND(",",S2355)+1,999)),MapTable!$A:$A,1,0))),"맵없음",
  ""),
IF(ISERROR(FIND(",",S2355,FIND(",",S2355,FIND(",",S2355)+1)+1)),
  IF(OR(ISERROR(VLOOKUP(LEFT(S2355,FIND(",",S2355)-1),MapTable!$A:$A,1,0)),ISERROR(VLOOKUP(TRIM(MID(S2355,FIND(",",S2355)+1,FIND(",",S2355,FIND(",",S2355)+1)-FIND(",",S2355)-1)),MapTable!$A:$A,1,0)),ISERROR(VLOOKUP(TRIM(MID(S2355,FIND(",",S2355,FIND(",",S2355)+1)+1,999)),MapTable!$A:$A,1,0))),"맵없음",
  ""),
IF(ISERROR(FIND(",",S2355,FIND(",",S2355,FIND(",",S2355,FIND(",",S2355)+1)+1)+1)),
  IF(OR(ISERROR(VLOOKUP(LEFT(S2355,FIND(",",S2355)-1),MapTable!$A:$A,1,0)),ISERROR(VLOOKUP(TRIM(MID(S2355,FIND(",",S2355)+1,FIND(",",S2355,FIND(",",S2355)+1)-FIND(",",S2355)-1)),MapTable!$A:$A,1,0)),ISERROR(VLOOKUP(TRIM(MID(S2355,FIND(",",S2355,FIND(",",S2355)+1)+1,FIND(",",S2355,FIND(",",S2355,FIND(",",S2355)+1)+1)-FIND(",",S2355,FIND(",",S2355)+1)-1)),MapTable!$A:$A,1,0)),ISERROR(VLOOKUP(TRIM(MID(S2355,FIND(",",S2355,FIND(",",S2355,FIND(",",S2355)+1)+1)+1,999)),MapTable!$A:$A,1,0))),"맵없음",
  ""),
)))))</f>
        <v/>
      </c>
      <c r="Y2355" t="str">
        <f>IF(ISBLANK(X2355),"",IF(ISERROR(VLOOKUP(X2355,[3]DropTable!$A:$A,1,0)),"드랍없음",""))</f>
        <v/>
      </c>
      <c r="AA2355" t="str">
        <f>IF(ISBLANK(Z2355),"",IF(ISERROR(VLOOKUP(Z2355,[3]DropTable!$A:$A,1,0)),"드랍없음",""))</f>
        <v/>
      </c>
      <c r="AC2355">
        <v>8.1</v>
      </c>
    </row>
    <row r="2356" spans="1:29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114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P2356" t="b">
        <f t="shared" ca="1" si="59"/>
        <v>0</v>
      </c>
      <c r="T2356" t="str">
        <f>IF(ISBLANK(S2356),"",
IF(ISERROR(FIND(",",S2356)),
  IF(ISERROR(VLOOKUP(S2356,MapTable!$A:$A,1,0)),"맵없음",
  ""),
IF(ISERROR(FIND(",",S2356,FIND(",",S2356)+1)),
  IF(OR(ISERROR(VLOOKUP(LEFT(S2356,FIND(",",S2356)-1),MapTable!$A:$A,1,0)),ISERROR(VLOOKUP(TRIM(MID(S2356,FIND(",",S2356)+1,999)),MapTable!$A:$A,1,0))),"맵없음",
  ""),
IF(ISERROR(FIND(",",S2356,FIND(",",S2356,FIND(",",S2356)+1)+1)),
  IF(OR(ISERROR(VLOOKUP(LEFT(S2356,FIND(",",S2356)-1),MapTable!$A:$A,1,0)),ISERROR(VLOOKUP(TRIM(MID(S2356,FIND(",",S2356)+1,FIND(",",S2356,FIND(",",S2356)+1)-FIND(",",S2356)-1)),MapTable!$A:$A,1,0)),ISERROR(VLOOKUP(TRIM(MID(S2356,FIND(",",S2356,FIND(",",S2356)+1)+1,999)),MapTable!$A:$A,1,0))),"맵없음",
  ""),
IF(ISERROR(FIND(",",S2356,FIND(",",S2356,FIND(",",S2356,FIND(",",S2356)+1)+1)+1)),
  IF(OR(ISERROR(VLOOKUP(LEFT(S2356,FIND(",",S2356)-1),MapTable!$A:$A,1,0)),ISERROR(VLOOKUP(TRIM(MID(S2356,FIND(",",S2356)+1,FIND(",",S2356,FIND(",",S2356)+1)-FIND(",",S2356)-1)),MapTable!$A:$A,1,0)),ISERROR(VLOOKUP(TRIM(MID(S2356,FIND(",",S2356,FIND(",",S2356)+1)+1,FIND(",",S2356,FIND(",",S2356,FIND(",",S2356)+1)+1)-FIND(",",S2356,FIND(",",S2356)+1)-1)),MapTable!$A:$A,1,0)),ISERROR(VLOOKUP(TRIM(MID(S2356,FIND(",",S2356,FIND(",",S2356,FIND(",",S2356)+1)+1)+1,999)),MapTable!$A:$A,1,0))),"맵없음",
  ""),
)))))</f>
        <v/>
      </c>
      <c r="Y2356" t="str">
        <f>IF(ISBLANK(X2356),"",IF(ISERROR(VLOOKUP(X2356,[3]DropTable!$A:$A,1,0)),"드랍없음",""))</f>
        <v/>
      </c>
      <c r="AA2356" t="str">
        <f>IF(ISBLANK(Z2356),"",IF(ISERROR(VLOOKUP(Z2356,[3]DropTable!$A:$A,1,0)),"드랍없음",""))</f>
        <v/>
      </c>
      <c r="AC2356">
        <v>8.1</v>
      </c>
    </row>
    <row r="2357" spans="1:29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114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P2357" t="b">
        <f t="shared" ca="1" si="59"/>
        <v>0</v>
      </c>
      <c r="T2357" t="str">
        <f>IF(ISBLANK(S2357),"",
IF(ISERROR(FIND(",",S2357)),
  IF(ISERROR(VLOOKUP(S2357,MapTable!$A:$A,1,0)),"맵없음",
  ""),
IF(ISERROR(FIND(",",S2357,FIND(",",S2357)+1)),
  IF(OR(ISERROR(VLOOKUP(LEFT(S2357,FIND(",",S2357)-1),MapTable!$A:$A,1,0)),ISERROR(VLOOKUP(TRIM(MID(S2357,FIND(",",S2357)+1,999)),MapTable!$A:$A,1,0))),"맵없음",
  ""),
IF(ISERROR(FIND(",",S2357,FIND(",",S2357,FIND(",",S2357)+1)+1)),
  IF(OR(ISERROR(VLOOKUP(LEFT(S2357,FIND(",",S2357)-1),MapTable!$A:$A,1,0)),ISERROR(VLOOKUP(TRIM(MID(S2357,FIND(",",S2357)+1,FIND(",",S2357,FIND(",",S2357)+1)-FIND(",",S2357)-1)),MapTable!$A:$A,1,0)),ISERROR(VLOOKUP(TRIM(MID(S2357,FIND(",",S2357,FIND(",",S2357)+1)+1,999)),MapTable!$A:$A,1,0))),"맵없음",
  ""),
IF(ISERROR(FIND(",",S2357,FIND(",",S2357,FIND(",",S2357,FIND(",",S2357)+1)+1)+1)),
  IF(OR(ISERROR(VLOOKUP(LEFT(S2357,FIND(",",S2357)-1),MapTable!$A:$A,1,0)),ISERROR(VLOOKUP(TRIM(MID(S2357,FIND(",",S2357)+1,FIND(",",S2357,FIND(",",S2357)+1)-FIND(",",S2357)-1)),MapTable!$A:$A,1,0)),ISERROR(VLOOKUP(TRIM(MID(S2357,FIND(",",S2357,FIND(",",S2357)+1)+1,FIND(",",S2357,FIND(",",S2357,FIND(",",S2357)+1)+1)-FIND(",",S2357,FIND(",",S2357)+1)-1)),MapTable!$A:$A,1,0)),ISERROR(VLOOKUP(TRIM(MID(S2357,FIND(",",S2357,FIND(",",S2357,FIND(",",S2357)+1)+1)+1,999)),MapTable!$A:$A,1,0))),"맵없음",
  ""),
)))))</f>
        <v/>
      </c>
      <c r="Y2357" t="str">
        <f>IF(ISBLANK(X2357),"",IF(ISERROR(VLOOKUP(X2357,[3]DropTable!$A:$A,1,0)),"드랍없음",""))</f>
        <v/>
      </c>
      <c r="AA2357" t="str">
        <f>IF(ISBLANK(Z2357),"",IF(ISERROR(VLOOKUP(Z2357,[3]DropTable!$A:$A,1,0)),"드랍없음",""))</f>
        <v/>
      </c>
      <c r="AC2357">
        <v>8.1</v>
      </c>
    </row>
    <row r="2358" spans="1:29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114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P2358" t="b">
        <f t="shared" ca="1" si="59"/>
        <v>0</v>
      </c>
      <c r="T2358" t="str">
        <f>IF(ISBLANK(S2358),"",
IF(ISERROR(FIND(",",S2358)),
  IF(ISERROR(VLOOKUP(S2358,MapTable!$A:$A,1,0)),"맵없음",
  ""),
IF(ISERROR(FIND(",",S2358,FIND(",",S2358)+1)),
  IF(OR(ISERROR(VLOOKUP(LEFT(S2358,FIND(",",S2358)-1),MapTable!$A:$A,1,0)),ISERROR(VLOOKUP(TRIM(MID(S2358,FIND(",",S2358)+1,999)),MapTable!$A:$A,1,0))),"맵없음",
  ""),
IF(ISERROR(FIND(",",S2358,FIND(",",S2358,FIND(",",S2358)+1)+1)),
  IF(OR(ISERROR(VLOOKUP(LEFT(S2358,FIND(",",S2358)-1),MapTable!$A:$A,1,0)),ISERROR(VLOOKUP(TRIM(MID(S2358,FIND(",",S2358)+1,FIND(",",S2358,FIND(",",S2358)+1)-FIND(",",S2358)-1)),MapTable!$A:$A,1,0)),ISERROR(VLOOKUP(TRIM(MID(S2358,FIND(",",S2358,FIND(",",S2358)+1)+1,999)),MapTable!$A:$A,1,0))),"맵없음",
  ""),
IF(ISERROR(FIND(",",S2358,FIND(",",S2358,FIND(",",S2358,FIND(",",S2358)+1)+1)+1)),
  IF(OR(ISERROR(VLOOKUP(LEFT(S2358,FIND(",",S2358)-1),MapTable!$A:$A,1,0)),ISERROR(VLOOKUP(TRIM(MID(S2358,FIND(",",S2358)+1,FIND(",",S2358,FIND(",",S2358)+1)-FIND(",",S2358)-1)),MapTable!$A:$A,1,0)),ISERROR(VLOOKUP(TRIM(MID(S2358,FIND(",",S2358,FIND(",",S2358)+1)+1,FIND(",",S2358,FIND(",",S2358,FIND(",",S2358)+1)+1)-FIND(",",S2358,FIND(",",S2358)+1)-1)),MapTable!$A:$A,1,0)),ISERROR(VLOOKUP(TRIM(MID(S2358,FIND(",",S2358,FIND(",",S2358,FIND(",",S2358)+1)+1)+1,999)),MapTable!$A:$A,1,0))),"맵없음",
  ""),
)))))</f>
        <v/>
      </c>
      <c r="Y2358" t="str">
        <f>IF(ISBLANK(X2358),"",IF(ISERROR(VLOOKUP(X2358,[3]DropTable!$A:$A,1,0)),"드랍없음",""))</f>
        <v/>
      </c>
      <c r="AA2358" t="str">
        <f>IF(ISBLANK(Z2358),"",IF(ISERROR(VLOOKUP(Z2358,[3]DropTable!$A:$A,1,0)),"드랍없음",""))</f>
        <v/>
      </c>
      <c r="AC2358">
        <v>8.1</v>
      </c>
    </row>
    <row r="2359" spans="1:29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114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P2359" t="b">
        <f t="shared" ca="1" si="59"/>
        <v>0</v>
      </c>
      <c r="T2359" t="str">
        <f>IF(ISBLANK(S2359),"",
IF(ISERROR(FIND(",",S2359)),
  IF(ISERROR(VLOOKUP(S2359,MapTable!$A:$A,1,0)),"맵없음",
  ""),
IF(ISERROR(FIND(",",S2359,FIND(",",S2359)+1)),
  IF(OR(ISERROR(VLOOKUP(LEFT(S2359,FIND(",",S2359)-1),MapTable!$A:$A,1,0)),ISERROR(VLOOKUP(TRIM(MID(S2359,FIND(",",S2359)+1,999)),MapTable!$A:$A,1,0))),"맵없음",
  ""),
IF(ISERROR(FIND(",",S2359,FIND(",",S2359,FIND(",",S2359)+1)+1)),
  IF(OR(ISERROR(VLOOKUP(LEFT(S2359,FIND(",",S2359)-1),MapTable!$A:$A,1,0)),ISERROR(VLOOKUP(TRIM(MID(S2359,FIND(",",S2359)+1,FIND(",",S2359,FIND(",",S2359)+1)-FIND(",",S2359)-1)),MapTable!$A:$A,1,0)),ISERROR(VLOOKUP(TRIM(MID(S2359,FIND(",",S2359,FIND(",",S2359)+1)+1,999)),MapTable!$A:$A,1,0))),"맵없음",
  ""),
IF(ISERROR(FIND(",",S2359,FIND(",",S2359,FIND(",",S2359,FIND(",",S2359)+1)+1)+1)),
  IF(OR(ISERROR(VLOOKUP(LEFT(S2359,FIND(",",S2359)-1),MapTable!$A:$A,1,0)),ISERROR(VLOOKUP(TRIM(MID(S2359,FIND(",",S2359)+1,FIND(",",S2359,FIND(",",S2359)+1)-FIND(",",S2359)-1)),MapTable!$A:$A,1,0)),ISERROR(VLOOKUP(TRIM(MID(S2359,FIND(",",S2359,FIND(",",S2359)+1)+1,FIND(",",S2359,FIND(",",S2359,FIND(",",S2359)+1)+1)-FIND(",",S2359,FIND(",",S2359)+1)-1)),MapTable!$A:$A,1,0)),ISERROR(VLOOKUP(TRIM(MID(S2359,FIND(",",S2359,FIND(",",S2359,FIND(",",S2359)+1)+1)+1,999)),MapTable!$A:$A,1,0))),"맵없음",
  ""),
)))))</f>
        <v/>
      </c>
      <c r="Y2359" t="str">
        <f>IF(ISBLANK(X2359),"",IF(ISERROR(VLOOKUP(X2359,[3]DropTable!$A:$A,1,0)),"드랍없음",""))</f>
        <v/>
      </c>
      <c r="AA2359" t="str">
        <f>IF(ISBLANK(Z2359),"",IF(ISERROR(VLOOKUP(Z2359,[3]DropTable!$A:$A,1,0)),"드랍없음",""))</f>
        <v/>
      </c>
      <c r="AC2359">
        <v>8.1</v>
      </c>
    </row>
    <row r="2360" spans="1:29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114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P2360" t="b">
        <f t="shared" ca="1" si="59"/>
        <v>0</v>
      </c>
      <c r="T2360" t="str">
        <f>IF(ISBLANK(S2360),"",
IF(ISERROR(FIND(",",S2360)),
  IF(ISERROR(VLOOKUP(S2360,MapTable!$A:$A,1,0)),"맵없음",
  ""),
IF(ISERROR(FIND(",",S2360,FIND(",",S2360)+1)),
  IF(OR(ISERROR(VLOOKUP(LEFT(S2360,FIND(",",S2360)-1),MapTable!$A:$A,1,0)),ISERROR(VLOOKUP(TRIM(MID(S2360,FIND(",",S2360)+1,999)),MapTable!$A:$A,1,0))),"맵없음",
  ""),
IF(ISERROR(FIND(",",S2360,FIND(",",S2360,FIND(",",S2360)+1)+1)),
  IF(OR(ISERROR(VLOOKUP(LEFT(S2360,FIND(",",S2360)-1),MapTable!$A:$A,1,0)),ISERROR(VLOOKUP(TRIM(MID(S2360,FIND(",",S2360)+1,FIND(",",S2360,FIND(",",S2360)+1)-FIND(",",S2360)-1)),MapTable!$A:$A,1,0)),ISERROR(VLOOKUP(TRIM(MID(S2360,FIND(",",S2360,FIND(",",S2360)+1)+1,999)),MapTable!$A:$A,1,0))),"맵없음",
  ""),
IF(ISERROR(FIND(",",S2360,FIND(",",S2360,FIND(",",S2360,FIND(",",S2360)+1)+1)+1)),
  IF(OR(ISERROR(VLOOKUP(LEFT(S2360,FIND(",",S2360)-1),MapTable!$A:$A,1,0)),ISERROR(VLOOKUP(TRIM(MID(S2360,FIND(",",S2360)+1,FIND(",",S2360,FIND(",",S2360)+1)-FIND(",",S2360)-1)),MapTable!$A:$A,1,0)),ISERROR(VLOOKUP(TRIM(MID(S2360,FIND(",",S2360,FIND(",",S2360)+1)+1,FIND(",",S2360,FIND(",",S2360,FIND(",",S2360)+1)+1)-FIND(",",S2360,FIND(",",S2360)+1)-1)),MapTable!$A:$A,1,0)),ISERROR(VLOOKUP(TRIM(MID(S2360,FIND(",",S2360,FIND(",",S2360,FIND(",",S2360)+1)+1)+1,999)),MapTable!$A:$A,1,0))),"맵없음",
  ""),
)))))</f>
        <v/>
      </c>
      <c r="Y2360" t="str">
        <f>IF(ISBLANK(X2360),"",IF(ISERROR(VLOOKUP(X2360,[3]DropTable!$A:$A,1,0)),"드랍없음",""))</f>
        <v/>
      </c>
      <c r="AA2360" t="str">
        <f>IF(ISBLANK(Z2360),"",IF(ISERROR(VLOOKUP(Z2360,[3]DropTable!$A:$A,1,0)),"드랍없음",""))</f>
        <v/>
      </c>
      <c r="AC2360">
        <v>8.1</v>
      </c>
    </row>
    <row r="2361" spans="1:29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114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P2361" t="b">
        <f t="shared" ca="1" si="59"/>
        <v>0</v>
      </c>
      <c r="T2361" t="str">
        <f>IF(ISBLANK(S2361),"",
IF(ISERROR(FIND(",",S2361)),
  IF(ISERROR(VLOOKUP(S2361,MapTable!$A:$A,1,0)),"맵없음",
  ""),
IF(ISERROR(FIND(",",S2361,FIND(",",S2361)+1)),
  IF(OR(ISERROR(VLOOKUP(LEFT(S2361,FIND(",",S2361)-1),MapTable!$A:$A,1,0)),ISERROR(VLOOKUP(TRIM(MID(S2361,FIND(",",S2361)+1,999)),MapTable!$A:$A,1,0))),"맵없음",
  ""),
IF(ISERROR(FIND(",",S2361,FIND(",",S2361,FIND(",",S2361)+1)+1)),
  IF(OR(ISERROR(VLOOKUP(LEFT(S2361,FIND(",",S2361)-1),MapTable!$A:$A,1,0)),ISERROR(VLOOKUP(TRIM(MID(S2361,FIND(",",S2361)+1,FIND(",",S2361,FIND(",",S2361)+1)-FIND(",",S2361)-1)),MapTable!$A:$A,1,0)),ISERROR(VLOOKUP(TRIM(MID(S2361,FIND(",",S2361,FIND(",",S2361)+1)+1,999)),MapTable!$A:$A,1,0))),"맵없음",
  ""),
IF(ISERROR(FIND(",",S2361,FIND(",",S2361,FIND(",",S2361,FIND(",",S2361)+1)+1)+1)),
  IF(OR(ISERROR(VLOOKUP(LEFT(S2361,FIND(",",S2361)-1),MapTable!$A:$A,1,0)),ISERROR(VLOOKUP(TRIM(MID(S2361,FIND(",",S2361)+1,FIND(",",S2361,FIND(",",S2361)+1)-FIND(",",S2361)-1)),MapTable!$A:$A,1,0)),ISERROR(VLOOKUP(TRIM(MID(S2361,FIND(",",S2361,FIND(",",S2361)+1)+1,FIND(",",S2361,FIND(",",S2361,FIND(",",S2361)+1)+1)-FIND(",",S2361,FIND(",",S2361)+1)-1)),MapTable!$A:$A,1,0)),ISERROR(VLOOKUP(TRIM(MID(S2361,FIND(",",S2361,FIND(",",S2361,FIND(",",S2361)+1)+1)+1,999)),MapTable!$A:$A,1,0))),"맵없음",
  ""),
)))))</f>
        <v/>
      </c>
      <c r="Y2361" t="str">
        <f>IF(ISBLANK(X2361),"",IF(ISERROR(VLOOKUP(X2361,[3]DropTable!$A:$A,1,0)),"드랍없음",""))</f>
        <v/>
      </c>
      <c r="AA2361" t="str">
        <f>IF(ISBLANK(Z2361),"",IF(ISERROR(VLOOKUP(Z2361,[3]DropTable!$A:$A,1,0)),"드랍없음",""))</f>
        <v/>
      </c>
      <c r="AC2361">
        <v>8.1</v>
      </c>
    </row>
    <row r="2362" spans="1:29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114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P2362" t="b">
        <f t="shared" ca="1" si="59"/>
        <v>0</v>
      </c>
      <c r="T2362" t="str">
        <f>IF(ISBLANK(S2362),"",
IF(ISERROR(FIND(",",S2362)),
  IF(ISERROR(VLOOKUP(S2362,MapTable!$A:$A,1,0)),"맵없음",
  ""),
IF(ISERROR(FIND(",",S2362,FIND(",",S2362)+1)),
  IF(OR(ISERROR(VLOOKUP(LEFT(S2362,FIND(",",S2362)-1),MapTable!$A:$A,1,0)),ISERROR(VLOOKUP(TRIM(MID(S2362,FIND(",",S2362)+1,999)),MapTable!$A:$A,1,0))),"맵없음",
  ""),
IF(ISERROR(FIND(",",S2362,FIND(",",S2362,FIND(",",S2362)+1)+1)),
  IF(OR(ISERROR(VLOOKUP(LEFT(S2362,FIND(",",S2362)-1),MapTable!$A:$A,1,0)),ISERROR(VLOOKUP(TRIM(MID(S2362,FIND(",",S2362)+1,FIND(",",S2362,FIND(",",S2362)+1)-FIND(",",S2362)-1)),MapTable!$A:$A,1,0)),ISERROR(VLOOKUP(TRIM(MID(S2362,FIND(",",S2362,FIND(",",S2362)+1)+1,999)),MapTable!$A:$A,1,0))),"맵없음",
  ""),
IF(ISERROR(FIND(",",S2362,FIND(",",S2362,FIND(",",S2362,FIND(",",S2362)+1)+1)+1)),
  IF(OR(ISERROR(VLOOKUP(LEFT(S2362,FIND(",",S2362)-1),MapTable!$A:$A,1,0)),ISERROR(VLOOKUP(TRIM(MID(S2362,FIND(",",S2362)+1,FIND(",",S2362,FIND(",",S2362)+1)-FIND(",",S2362)-1)),MapTable!$A:$A,1,0)),ISERROR(VLOOKUP(TRIM(MID(S2362,FIND(",",S2362,FIND(",",S2362)+1)+1,FIND(",",S2362,FIND(",",S2362,FIND(",",S2362)+1)+1)-FIND(",",S2362,FIND(",",S2362)+1)-1)),MapTable!$A:$A,1,0)),ISERROR(VLOOKUP(TRIM(MID(S2362,FIND(",",S2362,FIND(",",S2362,FIND(",",S2362)+1)+1)+1,999)),MapTable!$A:$A,1,0))),"맵없음",
  ""),
)))))</f>
        <v/>
      </c>
      <c r="Y2362" t="str">
        <f>IF(ISBLANK(X2362),"",IF(ISERROR(VLOOKUP(X2362,[3]DropTable!$A:$A,1,0)),"드랍없음",""))</f>
        <v/>
      </c>
      <c r="AA2362" t="str">
        <f>IF(ISBLANK(Z2362),"",IF(ISERROR(VLOOKUP(Z2362,[3]DropTable!$A:$A,1,0)),"드랍없음",""))</f>
        <v/>
      </c>
      <c r="AC2362">
        <v>8.1</v>
      </c>
    </row>
    <row r="2363" spans="1:29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114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P2363" t="b">
        <f t="shared" ca="1" si="59"/>
        <v>0</v>
      </c>
      <c r="T2363" t="str">
        <f>IF(ISBLANK(S2363),"",
IF(ISERROR(FIND(",",S2363)),
  IF(ISERROR(VLOOKUP(S2363,MapTable!$A:$A,1,0)),"맵없음",
  ""),
IF(ISERROR(FIND(",",S2363,FIND(",",S2363)+1)),
  IF(OR(ISERROR(VLOOKUP(LEFT(S2363,FIND(",",S2363)-1),MapTable!$A:$A,1,0)),ISERROR(VLOOKUP(TRIM(MID(S2363,FIND(",",S2363)+1,999)),MapTable!$A:$A,1,0))),"맵없음",
  ""),
IF(ISERROR(FIND(",",S2363,FIND(",",S2363,FIND(",",S2363)+1)+1)),
  IF(OR(ISERROR(VLOOKUP(LEFT(S2363,FIND(",",S2363)-1),MapTable!$A:$A,1,0)),ISERROR(VLOOKUP(TRIM(MID(S2363,FIND(",",S2363)+1,FIND(",",S2363,FIND(",",S2363)+1)-FIND(",",S2363)-1)),MapTable!$A:$A,1,0)),ISERROR(VLOOKUP(TRIM(MID(S2363,FIND(",",S2363,FIND(",",S2363)+1)+1,999)),MapTable!$A:$A,1,0))),"맵없음",
  ""),
IF(ISERROR(FIND(",",S2363,FIND(",",S2363,FIND(",",S2363,FIND(",",S2363)+1)+1)+1)),
  IF(OR(ISERROR(VLOOKUP(LEFT(S2363,FIND(",",S2363)-1),MapTable!$A:$A,1,0)),ISERROR(VLOOKUP(TRIM(MID(S2363,FIND(",",S2363)+1,FIND(",",S2363,FIND(",",S2363)+1)-FIND(",",S2363)-1)),MapTable!$A:$A,1,0)),ISERROR(VLOOKUP(TRIM(MID(S2363,FIND(",",S2363,FIND(",",S2363)+1)+1,FIND(",",S2363,FIND(",",S2363,FIND(",",S2363)+1)+1)-FIND(",",S2363,FIND(",",S2363)+1)-1)),MapTable!$A:$A,1,0)),ISERROR(VLOOKUP(TRIM(MID(S2363,FIND(",",S2363,FIND(",",S2363,FIND(",",S2363)+1)+1)+1,999)),MapTable!$A:$A,1,0))),"맵없음",
  ""),
)))))</f>
        <v/>
      </c>
      <c r="Y2363" t="str">
        <f>IF(ISBLANK(X2363),"",IF(ISERROR(VLOOKUP(X2363,[3]DropTable!$A:$A,1,0)),"드랍없음",""))</f>
        <v/>
      </c>
      <c r="AA2363" t="str">
        <f>IF(ISBLANK(Z2363),"",IF(ISERROR(VLOOKUP(Z2363,[3]DropTable!$A:$A,1,0)),"드랍없음",""))</f>
        <v/>
      </c>
      <c r="AC2363">
        <v>8.1</v>
      </c>
    </row>
    <row r="2364" spans="1:29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114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P2364" t="b">
        <f t="shared" ca="1" si="59"/>
        <v>0</v>
      </c>
      <c r="T2364" t="str">
        <f>IF(ISBLANK(S2364),"",
IF(ISERROR(FIND(",",S2364)),
  IF(ISERROR(VLOOKUP(S2364,MapTable!$A:$A,1,0)),"맵없음",
  ""),
IF(ISERROR(FIND(",",S2364,FIND(",",S2364)+1)),
  IF(OR(ISERROR(VLOOKUP(LEFT(S2364,FIND(",",S2364)-1),MapTable!$A:$A,1,0)),ISERROR(VLOOKUP(TRIM(MID(S2364,FIND(",",S2364)+1,999)),MapTable!$A:$A,1,0))),"맵없음",
  ""),
IF(ISERROR(FIND(",",S2364,FIND(",",S2364,FIND(",",S2364)+1)+1)),
  IF(OR(ISERROR(VLOOKUP(LEFT(S2364,FIND(",",S2364)-1),MapTable!$A:$A,1,0)),ISERROR(VLOOKUP(TRIM(MID(S2364,FIND(",",S2364)+1,FIND(",",S2364,FIND(",",S2364)+1)-FIND(",",S2364)-1)),MapTable!$A:$A,1,0)),ISERROR(VLOOKUP(TRIM(MID(S2364,FIND(",",S2364,FIND(",",S2364)+1)+1,999)),MapTable!$A:$A,1,0))),"맵없음",
  ""),
IF(ISERROR(FIND(",",S2364,FIND(",",S2364,FIND(",",S2364,FIND(",",S2364)+1)+1)+1)),
  IF(OR(ISERROR(VLOOKUP(LEFT(S2364,FIND(",",S2364)-1),MapTable!$A:$A,1,0)),ISERROR(VLOOKUP(TRIM(MID(S2364,FIND(",",S2364)+1,FIND(",",S2364,FIND(",",S2364)+1)-FIND(",",S2364)-1)),MapTable!$A:$A,1,0)),ISERROR(VLOOKUP(TRIM(MID(S2364,FIND(",",S2364,FIND(",",S2364)+1)+1,FIND(",",S2364,FIND(",",S2364,FIND(",",S2364)+1)+1)-FIND(",",S2364,FIND(",",S2364)+1)-1)),MapTable!$A:$A,1,0)),ISERROR(VLOOKUP(TRIM(MID(S2364,FIND(",",S2364,FIND(",",S2364,FIND(",",S2364)+1)+1)+1,999)),MapTable!$A:$A,1,0))),"맵없음",
  ""),
)))))</f>
        <v/>
      </c>
      <c r="Y2364" t="str">
        <f>IF(ISBLANK(X2364),"",IF(ISERROR(VLOOKUP(X2364,[3]DropTable!$A:$A,1,0)),"드랍없음",""))</f>
        <v/>
      </c>
      <c r="AA2364" t="str">
        <f>IF(ISBLANK(Z2364),"",IF(ISERROR(VLOOKUP(Z2364,[3]DropTable!$A:$A,1,0)),"드랍없음",""))</f>
        <v/>
      </c>
      <c r="AC2364">
        <v>8.1</v>
      </c>
    </row>
    <row r="2365" spans="1:29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114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P2365" t="b">
        <f t="shared" ca="1" si="59"/>
        <v>0</v>
      </c>
      <c r="T2365" t="str">
        <f>IF(ISBLANK(S2365),"",
IF(ISERROR(FIND(",",S2365)),
  IF(ISERROR(VLOOKUP(S2365,MapTable!$A:$A,1,0)),"맵없음",
  ""),
IF(ISERROR(FIND(",",S2365,FIND(",",S2365)+1)),
  IF(OR(ISERROR(VLOOKUP(LEFT(S2365,FIND(",",S2365)-1),MapTable!$A:$A,1,0)),ISERROR(VLOOKUP(TRIM(MID(S2365,FIND(",",S2365)+1,999)),MapTable!$A:$A,1,0))),"맵없음",
  ""),
IF(ISERROR(FIND(",",S2365,FIND(",",S2365,FIND(",",S2365)+1)+1)),
  IF(OR(ISERROR(VLOOKUP(LEFT(S2365,FIND(",",S2365)-1),MapTable!$A:$A,1,0)),ISERROR(VLOOKUP(TRIM(MID(S2365,FIND(",",S2365)+1,FIND(",",S2365,FIND(",",S2365)+1)-FIND(",",S2365)-1)),MapTable!$A:$A,1,0)),ISERROR(VLOOKUP(TRIM(MID(S2365,FIND(",",S2365,FIND(",",S2365)+1)+1,999)),MapTable!$A:$A,1,0))),"맵없음",
  ""),
IF(ISERROR(FIND(",",S2365,FIND(",",S2365,FIND(",",S2365,FIND(",",S2365)+1)+1)+1)),
  IF(OR(ISERROR(VLOOKUP(LEFT(S2365,FIND(",",S2365)-1),MapTable!$A:$A,1,0)),ISERROR(VLOOKUP(TRIM(MID(S2365,FIND(",",S2365)+1,FIND(",",S2365,FIND(",",S2365)+1)-FIND(",",S2365)-1)),MapTable!$A:$A,1,0)),ISERROR(VLOOKUP(TRIM(MID(S2365,FIND(",",S2365,FIND(",",S2365)+1)+1,FIND(",",S2365,FIND(",",S2365,FIND(",",S2365)+1)+1)-FIND(",",S2365,FIND(",",S2365)+1)-1)),MapTable!$A:$A,1,0)),ISERROR(VLOOKUP(TRIM(MID(S2365,FIND(",",S2365,FIND(",",S2365,FIND(",",S2365)+1)+1)+1,999)),MapTable!$A:$A,1,0))),"맵없음",
  ""),
)))))</f>
        <v/>
      </c>
      <c r="Y2365" t="str">
        <f>IF(ISBLANK(X2365),"",IF(ISERROR(VLOOKUP(X2365,[3]DropTable!$A:$A,1,0)),"드랍없음",""))</f>
        <v/>
      </c>
      <c r="AA2365" t="str">
        <f>IF(ISBLANK(Z2365),"",IF(ISERROR(VLOOKUP(Z2365,[3]DropTable!$A:$A,1,0)),"드랍없음",""))</f>
        <v/>
      </c>
      <c r="AC2365">
        <v>8.1</v>
      </c>
    </row>
    <row r="2366" spans="1:29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114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P2366" t="b">
        <f t="shared" ca="1" si="59"/>
        <v>0</v>
      </c>
      <c r="T2366" t="str">
        <f>IF(ISBLANK(S2366),"",
IF(ISERROR(FIND(",",S2366)),
  IF(ISERROR(VLOOKUP(S2366,MapTable!$A:$A,1,0)),"맵없음",
  ""),
IF(ISERROR(FIND(",",S2366,FIND(",",S2366)+1)),
  IF(OR(ISERROR(VLOOKUP(LEFT(S2366,FIND(",",S2366)-1),MapTable!$A:$A,1,0)),ISERROR(VLOOKUP(TRIM(MID(S2366,FIND(",",S2366)+1,999)),MapTable!$A:$A,1,0))),"맵없음",
  ""),
IF(ISERROR(FIND(",",S2366,FIND(",",S2366,FIND(",",S2366)+1)+1)),
  IF(OR(ISERROR(VLOOKUP(LEFT(S2366,FIND(",",S2366)-1),MapTable!$A:$A,1,0)),ISERROR(VLOOKUP(TRIM(MID(S2366,FIND(",",S2366)+1,FIND(",",S2366,FIND(",",S2366)+1)-FIND(",",S2366)-1)),MapTable!$A:$A,1,0)),ISERROR(VLOOKUP(TRIM(MID(S2366,FIND(",",S2366,FIND(",",S2366)+1)+1,999)),MapTable!$A:$A,1,0))),"맵없음",
  ""),
IF(ISERROR(FIND(",",S2366,FIND(",",S2366,FIND(",",S2366,FIND(",",S2366)+1)+1)+1)),
  IF(OR(ISERROR(VLOOKUP(LEFT(S2366,FIND(",",S2366)-1),MapTable!$A:$A,1,0)),ISERROR(VLOOKUP(TRIM(MID(S2366,FIND(",",S2366)+1,FIND(",",S2366,FIND(",",S2366)+1)-FIND(",",S2366)-1)),MapTable!$A:$A,1,0)),ISERROR(VLOOKUP(TRIM(MID(S2366,FIND(",",S2366,FIND(",",S2366)+1)+1,FIND(",",S2366,FIND(",",S2366,FIND(",",S2366)+1)+1)-FIND(",",S2366,FIND(",",S2366)+1)-1)),MapTable!$A:$A,1,0)),ISERROR(VLOOKUP(TRIM(MID(S2366,FIND(",",S2366,FIND(",",S2366,FIND(",",S2366)+1)+1)+1,999)),MapTable!$A:$A,1,0))),"맵없음",
  ""),
)))))</f>
        <v/>
      </c>
      <c r="Y2366" t="str">
        <f>IF(ISBLANK(X2366),"",IF(ISERROR(VLOOKUP(X2366,[3]DropTable!$A:$A,1,0)),"드랍없음",""))</f>
        <v/>
      </c>
      <c r="AA2366" t="str">
        <f>IF(ISBLANK(Z2366),"",IF(ISERROR(VLOOKUP(Z2366,[3]DropTable!$A:$A,1,0)),"드랍없음",""))</f>
        <v/>
      </c>
      <c r="AC2366">
        <v>8.1</v>
      </c>
    </row>
    <row r="2367" spans="1:29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114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P2367" t="b">
        <f t="shared" ca="1" si="59"/>
        <v>0</v>
      </c>
      <c r="T2367" t="str">
        <f>IF(ISBLANK(S2367),"",
IF(ISERROR(FIND(",",S2367)),
  IF(ISERROR(VLOOKUP(S2367,MapTable!$A:$A,1,0)),"맵없음",
  ""),
IF(ISERROR(FIND(",",S2367,FIND(",",S2367)+1)),
  IF(OR(ISERROR(VLOOKUP(LEFT(S2367,FIND(",",S2367)-1),MapTable!$A:$A,1,0)),ISERROR(VLOOKUP(TRIM(MID(S2367,FIND(",",S2367)+1,999)),MapTable!$A:$A,1,0))),"맵없음",
  ""),
IF(ISERROR(FIND(",",S2367,FIND(",",S2367,FIND(",",S2367)+1)+1)),
  IF(OR(ISERROR(VLOOKUP(LEFT(S2367,FIND(",",S2367)-1),MapTable!$A:$A,1,0)),ISERROR(VLOOKUP(TRIM(MID(S2367,FIND(",",S2367)+1,FIND(",",S2367,FIND(",",S2367)+1)-FIND(",",S2367)-1)),MapTable!$A:$A,1,0)),ISERROR(VLOOKUP(TRIM(MID(S2367,FIND(",",S2367,FIND(",",S2367)+1)+1,999)),MapTable!$A:$A,1,0))),"맵없음",
  ""),
IF(ISERROR(FIND(",",S2367,FIND(",",S2367,FIND(",",S2367,FIND(",",S2367)+1)+1)+1)),
  IF(OR(ISERROR(VLOOKUP(LEFT(S2367,FIND(",",S2367)-1),MapTable!$A:$A,1,0)),ISERROR(VLOOKUP(TRIM(MID(S2367,FIND(",",S2367)+1,FIND(",",S2367,FIND(",",S2367)+1)-FIND(",",S2367)-1)),MapTable!$A:$A,1,0)),ISERROR(VLOOKUP(TRIM(MID(S2367,FIND(",",S2367,FIND(",",S2367)+1)+1,FIND(",",S2367,FIND(",",S2367,FIND(",",S2367)+1)+1)-FIND(",",S2367,FIND(",",S2367)+1)-1)),MapTable!$A:$A,1,0)),ISERROR(VLOOKUP(TRIM(MID(S2367,FIND(",",S2367,FIND(",",S2367,FIND(",",S2367)+1)+1)+1,999)),MapTable!$A:$A,1,0))),"맵없음",
  ""),
)))))</f>
        <v/>
      </c>
      <c r="Y2367" t="str">
        <f>IF(ISBLANK(X2367),"",IF(ISERROR(VLOOKUP(X2367,[3]DropTable!$A:$A,1,0)),"드랍없음",""))</f>
        <v/>
      </c>
      <c r="AA2367" t="str">
        <f>IF(ISBLANK(Z2367),"",IF(ISERROR(VLOOKUP(Z2367,[3]DropTable!$A:$A,1,0)),"드랍없음",""))</f>
        <v/>
      </c>
      <c r="AC2367">
        <v>8.1</v>
      </c>
    </row>
    <row r="2368" spans="1:29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114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P2368" t="b">
        <f t="shared" ca="1" si="59"/>
        <v>0</v>
      </c>
      <c r="T2368" t="str">
        <f>IF(ISBLANK(S2368),"",
IF(ISERROR(FIND(",",S2368)),
  IF(ISERROR(VLOOKUP(S2368,MapTable!$A:$A,1,0)),"맵없음",
  ""),
IF(ISERROR(FIND(",",S2368,FIND(",",S2368)+1)),
  IF(OR(ISERROR(VLOOKUP(LEFT(S2368,FIND(",",S2368)-1),MapTable!$A:$A,1,0)),ISERROR(VLOOKUP(TRIM(MID(S2368,FIND(",",S2368)+1,999)),MapTable!$A:$A,1,0))),"맵없음",
  ""),
IF(ISERROR(FIND(",",S2368,FIND(",",S2368,FIND(",",S2368)+1)+1)),
  IF(OR(ISERROR(VLOOKUP(LEFT(S2368,FIND(",",S2368)-1),MapTable!$A:$A,1,0)),ISERROR(VLOOKUP(TRIM(MID(S2368,FIND(",",S2368)+1,FIND(",",S2368,FIND(",",S2368)+1)-FIND(",",S2368)-1)),MapTable!$A:$A,1,0)),ISERROR(VLOOKUP(TRIM(MID(S2368,FIND(",",S2368,FIND(",",S2368)+1)+1,999)),MapTable!$A:$A,1,0))),"맵없음",
  ""),
IF(ISERROR(FIND(",",S2368,FIND(",",S2368,FIND(",",S2368,FIND(",",S2368)+1)+1)+1)),
  IF(OR(ISERROR(VLOOKUP(LEFT(S2368,FIND(",",S2368)-1),MapTable!$A:$A,1,0)),ISERROR(VLOOKUP(TRIM(MID(S2368,FIND(",",S2368)+1,FIND(",",S2368,FIND(",",S2368)+1)-FIND(",",S2368)-1)),MapTable!$A:$A,1,0)),ISERROR(VLOOKUP(TRIM(MID(S2368,FIND(",",S2368,FIND(",",S2368)+1)+1,FIND(",",S2368,FIND(",",S2368,FIND(",",S2368)+1)+1)-FIND(",",S2368,FIND(",",S2368)+1)-1)),MapTable!$A:$A,1,0)),ISERROR(VLOOKUP(TRIM(MID(S2368,FIND(",",S2368,FIND(",",S2368,FIND(",",S2368)+1)+1)+1,999)),MapTable!$A:$A,1,0))),"맵없음",
  ""),
)))))</f>
        <v/>
      </c>
      <c r="Y2368" t="str">
        <f>IF(ISBLANK(X2368),"",IF(ISERROR(VLOOKUP(X2368,[3]DropTable!$A:$A,1,0)),"드랍없음",""))</f>
        <v/>
      </c>
      <c r="AA2368" t="str">
        <f>IF(ISBLANK(Z2368),"",IF(ISERROR(VLOOKUP(Z2368,[3]DropTable!$A:$A,1,0)),"드랍없음",""))</f>
        <v/>
      </c>
      <c r="AC2368">
        <v>8.1</v>
      </c>
    </row>
    <row r="2369" spans="1:29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114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P2369" t="b">
        <f t="shared" ca="1" si="59"/>
        <v>0</v>
      </c>
      <c r="T2369" t="str">
        <f>IF(ISBLANK(S2369),"",
IF(ISERROR(FIND(",",S2369)),
  IF(ISERROR(VLOOKUP(S2369,MapTable!$A:$A,1,0)),"맵없음",
  ""),
IF(ISERROR(FIND(",",S2369,FIND(",",S2369)+1)),
  IF(OR(ISERROR(VLOOKUP(LEFT(S2369,FIND(",",S2369)-1),MapTable!$A:$A,1,0)),ISERROR(VLOOKUP(TRIM(MID(S2369,FIND(",",S2369)+1,999)),MapTable!$A:$A,1,0))),"맵없음",
  ""),
IF(ISERROR(FIND(",",S2369,FIND(",",S2369,FIND(",",S2369)+1)+1)),
  IF(OR(ISERROR(VLOOKUP(LEFT(S2369,FIND(",",S2369)-1),MapTable!$A:$A,1,0)),ISERROR(VLOOKUP(TRIM(MID(S2369,FIND(",",S2369)+1,FIND(",",S2369,FIND(",",S2369)+1)-FIND(",",S2369)-1)),MapTable!$A:$A,1,0)),ISERROR(VLOOKUP(TRIM(MID(S2369,FIND(",",S2369,FIND(",",S2369)+1)+1,999)),MapTable!$A:$A,1,0))),"맵없음",
  ""),
IF(ISERROR(FIND(",",S2369,FIND(",",S2369,FIND(",",S2369,FIND(",",S2369)+1)+1)+1)),
  IF(OR(ISERROR(VLOOKUP(LEFT(S2369,FIND(",",S2369)-1),MapTable!$A:$A,1,0)),ISERROR(VLOOKUP(TRIM(MID(S2369,FIND(",",S2369)+1,FIND(",",S2369,FIND(",",S2369)+1)-FIND(",",S2369)-1)),MapTable!$A:$A,1,0)),ISERROR(VLOOKUP(TRIM(MID(S2369,FIND(",",S2369,FIND(",",S2369)+1)+1,FIND(",",S2369,FIND(",",S2369,FIND(",",S2369)+1)+1)-FIND(",",S2369,FIND(",",S2369)+1)-1)),MapTable!$A:$A,1,0)),ISERROR(VLOOKUP(TRIM(MID(S2369,FIND(",",S2369,FIND(",",S2369,FIND(",",S2369)+1)+1)+1,999)),MapTable!$A:$A,1,0))),"맵없음",
  ""),
)))))</f>
        <v/>
      </c>
      <c r="Y2369" t="str">
        <f>IF(ISBLANK(X2369),"",IF(ISERROR(VLOOKUP(X2369,[3]DropTable!$A:$A,1,0)),"드랍없음",""))</f>
        <v/>
      </c>
      <c r="AA2369" t="str">
        <f>IF(ISBLANK(Z2369),"",IF(ISERROR(VLOOKUP(Z2369,[3]DropTable!$A:$A,1,0)),"드랍없음",""))</f>
        <v/>
      </c>
      <c r="AC2369">
        <v>8.1</v>
      </c>
    </row>
    <row r="2370" spans="1:29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114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P2370" t="b">
        <f t="shared" ca="1" si="59"/>
        <v>0</v>
      </c>
      <c r="T2370" t="str">
        <f>IF(ISBLANK(S2370),"",
IF(ISERROR(FIND(",",S2370)),
  IF(ISERROR(VLOOKUP(S2370,MapTable!$A:$A,1,0)),"맵없음",
  ""),
IF(ISERROR(FIND(",",S2370,FIND(",",S2370)+1)),
  IF(OR(ISERROR(VLOOKUP(LEFT(S2370,FIND(",",S2370)-1),MapTable!$A:$A,1,0)),ISERROR(VLOOKUP(TRIM(MID(S2370,FIND(",",S2370)+1,999)),MapTable!$A:$A,1,0))),"맵없음",
  ""),
IF(ISERROR(FIND(",",S2370,FIND(",",S2370,FIND(",",S2370)+1)+1)),
  IF(OR(ISERROR(VLOOKUP(LEFT(S2370,FIND(",",S2370)-1),MapTable!$A:$A,1,0)),ISERROR(VLOOKUP(TRIM(MID(S2370,FIND(",",S2370)+1,FIND(",",S2370,FIND(",",S2370)+1)-FIND(",",S2370)-1)),MapTable!$A:$A,1,0)),ISERROR(VLOOKUP(TRIM(MID(S2370,FIND(",",S2370,FIND(",",S2370)+1)+1,999)),MapTable!$A:$A,1,0))),"맵없음",
  ""),
IF(ISERROR(FIND(",",S2370,FIND(",",S2370,FIND(",",S2370,FIND(",",S2370)+1)+1)+1)),
  IF(OR(ISERROR(VLOOKUP(LEFT(S2370,FIND(",",S2370)-1),MapTable!$A:$A,1,0)),ISERROR(VLOOKUP(TRIM(MID(S2370,FIND(",",S2370)+1,FIND(",",S2370,FIND(",",S2370)+1)-FIND(",",S2370)-1)),MapTable!$A:$A,1,0)),ISERROR(VLOOKUP(TRIM(MID(S2370,FIND(",",S2370,FIND(",",S2370)+1)+1,FIND(",",S2370,FIND(",",S2370,FIND(",",S2370)+1)+1)-FIND(",",S2370,FIND(",",S2370)+1)-1)),MapTable!$A:$A,1,0)),ISERROR(VLOOKUP(TRIM(MID(S2370,FIND(",",S2370,FIND(",",S2370,FIND(",",S2370)+1)+1)+1,999)),MapTable!$A:$A,1,0))),"맵없음",
  ""),
)))))</f>
        <v/>
      </c>
      <c r="Y2370" t="str">
        <f>IF(ISBLANK(X2370),"",IF(ISERROR(VLOOKUP(X2370,[3]DropTable!$A:$A,1,0)),"드랍없음",""))</f>
        <v/>
      </c>
      <c r="AA2370" t="str">
        <f>IF(ISBLANK(Z2370),"",IF(ISERROR(VLOOKUP(Z2370,[3]DropTable!$A:$A,1,0)),"드랍없음",""))</f>
        <v/>
      </c>
      <c r="AC2370">
        <v>8.1</v>
      </c>
    </row>
    <row r="2371" spans="1:29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114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P2371" t="b">
        <f t="shared" ca="1" si="59"/>
        <v>0</v>
      </c>
      <c r="T2371" t="str">
        <f>IF(ISBLANK(S2371),"",
IF(ISERROR(FIND(",",S2371)),
  IF(ISERROR(VLOOKUP(S2371,MapTable!$A:$A,1,0)),"맵없음",
  ""),
IF(ISERROR(FIND(",",S2371,FIND(",",S2371)+1)),
  IF(OR(ISERROR(VLOOKUP(LEFT(S2371,FIND(",",S2371)-1),MapTable!$A:$A,1,0)),ISERROR(VLOOKUP(TRIM(MID(S2371,FIND(",",S2371)+1,999)),MapTable!$A:$A,1,0))),"맵없음",
  ""),
IF(ISERROR(FIND(",",S2371,FIND(",",S2371,FIND(",",S2371)+1)+1)),
  IF(OR(ISERROR(VLOOKUP(LEFT(S2371,FIND(",",S2371)-1),MapTable!$A:$A,1,0)),ISERROR(VLOOKUP(TRIM(MID(S2371,FIND(",",S2371)+1,FIND(",",S2371,FIND(",",S2371)+1)-FIND(",",S2371)-1)),MapTable!$A:$A,1,0)),ISERROR(VLOOKUP(TRIM(MID(S2371,FIND(",",S2371,FIND(",",S2371)+1)+1,999)),MapTable!$A:$A,1,0))),"맵없음",
  ""),
IF(ISERROR(FIND(",",S2371,FIND(",",S2371,FIND(",",S2371,FIND(",",S2371)+1)+1)+1)),
  IF(OR(ISERROR(VLOOKUP(LEFT(S2371,FIND(",",S2371)-1),MapTable!$A:$A,1,0)),ISERROR(VLOOKUP(TRIM(MID(S2371,FIND(",",S2371)+1,FIND(",",S2371,FIND(",",S2371)+1)-FIND(",",S2371)-1)),MapTable!$A:$A,1,0)),ISERROR(VLOOKUP(TRIM(MID(S2371,FIND(",",S2371,FIND(",",S2371)+1)+1,FIND(",",S2371,FIND(",",S2371,FIND(",",S2371)+1)+1)-FIND(",",S2371,FIND(",",S2371)+1)-1)),MapTable!$A:$A,1,0)),ISERROR(VLOOKUP(TRIM(MID(S2371,FIND(",",S2371,FIND(",",S2371,FIND(",",S2371)+1)+1)+1,999)),MapTable!$A:$A,1,0))),"맵없음",
  ""),
)))))</f>
        <v/>
      </c>
      <c r="Y2371" t="str">
        <f>IF(ISBLANK(X2371),"",IF(ISERROR(VLOOKUP(X2371,[3]DropTable!$A:$A,1,0)),"드랍없음",""))</f>
        <v/>
      </c>
      <c r="AA2371" t="str">
        <f>IF(ISBLANK(Z2371),"",IF(ISERROR(VLOOKUP(Z2371,[3]DropTable!$A:$A,1,0)),"드랍없음",""))</f>
        <v/>
      </c>
      <c r="AC2371">
        <v>8.1</v>
      </c>
    </row>
    <row r="2372" spans="1:29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114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P2372" t="b">
        <f t="shared" ca="1" si="59"/>
        <v>0</v>
      </c>
      <c r="T2372" t="str">
        <f>IF(ISBLANK(S2372),"",
IF(ISERROR(FIND(",",S2372)),
  IF(ISERROR(VLOOKUP(S2372,MapTable!$A:$A,1,0)),"맵없음",
  ""),
IF(ISERROR(FIND(",",S2372,FIND(",",S2372)+1)),
  IF(OR(ISERROR(VLOOKUP(LEFT(S2372,FIND(",",S2372)-1),MapTable!$A:$A,1,0)),ISERROR(VLOOKUP(TRIM(MID(S2372,FIND(",",S2372)+1,999)),MapTable!$A:$A,1,0))),"맵없음",
  ""),
IF(ISERROR(FIND(",",S2372,FIND(",",S2372,FIND(",",S2372)+1)+1)),
  IF(OR(ISERROR(VLOOKUP(LEFT(S2372,FIND(",",S2372)-1),MapTable!$A:$A,1,0)),ISERROR(VLOOKUP(TRIM(MID(S2372,FIND(",",S2372)+1,FIND(",",S2372,FIND(",",S2372)+1)-FIND(",",S2372)-1)),MapTable!$A:$A,1,0)),ISERROR(VLOOKUP(TRIM(MID(S2372,FIND(",",S2372,FIND(",",S2372)+1)+1,999)),MapTable!$A:$A,1,0))),"맵없음",
  ""),
IF(ISERROR(FIND(",",S2372,FIND(",",S2372,FIND(",",S2372,FIND(",",S2372)+1)+1)+1)),
  IF(OR(ISERROR(VLOOKUP(LEFT(S2372,FIND(",",S2372)-1),MapTable!$A:$A,1,0)),ISERROR(VLOOKUP(TRIM(MID(S2372,FIND(",",S2372)+1,FIND(",",S2372,FIND(",",S2372)+1)-FIND(",",S2372)-1)),MapTable!$A:$A,1,0)),ISERROR(VLOOKUP(TRIM(MID(S2372,FIND(",",S2372,FIND(",",S2372)+1)+1,FIND(",",S2372,FIND(",",S2372,FIND(",",S2372)+1)+1)-FIND(",",S2372,FIND(",",S2372)+1)-1)),MapTable!$A:$A,1,0)),ISERROR(VLOOKUP(TRIM(MID(S2372,FIND(",",S2372,FIND(",",S2372,FIND(",",S2372)+1)+1)+1,999)),MapTable!$A:$A,1,0))),"맵없음",
  ""),
)))))</f>
        <v/>
      </c>
      <c r="Y2372" t="str">
        <f>IF(ISBLANK(X2372),"",IF(ISERROR(VLOOKUP(X2372,[3]DropTable!$A:$A,1,0)),"드랍없음",""))</f>
        <v/>
      </c>
      <c r="AA2372" t="str">
        <f>IF(ISBLANK(Z2372),"",IF(ISERROR(VLOOKUP(Z2372,[3]DropTable!$A:$A,1,0)),"드랍없음",""))</f>
        <v/>
      </c>
      <c r="AC2372">
        <v>8.1</v>
      </c>
    </row>
    <row r="2373" spans="1:29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114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P2373" t="b">
        <f t="shared" ca="1" si="59"/>
        <v>0</v>
      </c>
      <c r="T2373" t="str">
        <f>IF(ISBLANK(S2373),"",
IF(ISERROR(FIND(",",S2373)),
  IF(ISERROR(VLOOKUP(S2373,MapTable!$A:$A,1,0)),"맵없음",
  ""),
IF(ISERROR(FIND(",",S2373,FIND(",",S2373)+1)),
  IF(OR(ISERROR(VLOOKUP(LEFT(S2373,FIND(",",S2373)-1),MapTable!$A:$A,1,0)),ISERROR(VLOOKUP(TRIM(MID(S2373,FIND(",",S2373)+1,999)),MapTable!$A:$A,1,0))),"맵없음",
  ""),
IF(ISERROR(FIND(",",S2373,FIND(",",S2373,FIND(",",S2373)+1)+1)),
  IF(OR(ISERROR(VLOOKUP(LEFT(S2373,FIND(",",S2373)-1),MapTable!$A:$A,1,0)),ISERROR(VLOOKUP(TRIM(MID(S2373,FIND(",",S2373)+1,FIND(",",S2373,FIND(",",S2373)+1)-FIND(",",S2373)-1)),MapTable!$A:$A,1,0)),ISERROR(VLOOKUP(TRIM(MID(S2373,FIND(",",S2373,FIND(",",S2373)+1)+1,999)),MapTable!$A:$A,1,0))),"맵없음",
  ""),
IF(ISERROR(FIND(",",S2373,FIND(",",S2373,FIND(",",S2373,FIND(",",S2373)+1)+1)+1)),
  IF(OR(ISERROR(VLOOKUP(LEFT(S2373,FIND(",",S2373)-1),MapTable!$A:$A,1,0)),ISERROR(VLOOKUP(TRIM(MID(S2373,FIND(",",S2373)+1,FIND(",",S2373,FIND(",",S2373)+1)-FIND(",",S2373)-1)),MapTable!$A:$A,1,0)),ISERROR(VLOOKUP(TRIM(MID(S2373,FIND(",",S2373,FIND(",",S2373)+1)+1,FIND(",",S2373,FIND(",",S2373,FIND(",",S2373)+1)+1)-FIND(",",S2373,FIND(",",S2373)+1)-1)),MapTable!$A:$A,1,0)),ISERROR(VLOOKUP(TRIM(MID(S2373,FIND(",",S2373,FIND(",",S2373,FIND(",",S2373)+1)+1)+1,999)),MapTable!$A:$A,1,0))),"맵없음",
  ""),
)))))</f>
        <v/>
      </c>
      <c r="Y2373" t="str">
        <f>IF(ISBLANK(X2373),"",IF(ISERROR(VLOOKUP(X2373,[3]DropTable!$A:$A,1,0)),"드랍없음",""))</f>
        <v/>
      </c>
      <c r="AA2373" t="str">
        <f>IF(ISBLANK(Z2373),"",IF(ISERROR(VLOOKUP(Z2373,[3]DropTable!$A:$A,1,0)),"드랍없음",""))</f>
        <v/>
      </c>
      <c r="AC2373">
        <v>8.1</v>
      </c>
    </row>
    <row r="2374" spans="1:29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114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P2374" t="b">
        <f t="shared" ca="1" si="59"/>
        <v>0</v>
      </c>
      <c r="T2374" t="str">
        <f>IF(ISBLANK(S2374),"",
IF(ISERROR(FIND(",",S2374)),
  IF(ISERROR(VLOOKUP(S2374,MapTable!$A:$A,1,0)),"맵없음",
  ""),
IF(ISERROR(FIND(",",S2374,FIND(",",S2374)+1)),
  IF(OR(ISERROR(VLOOKUP(LEFT(S2374,FIND(",",S2374)-1),MapTable!$A:$A,1,0)),ISERROR(VLOOKUP(TRIM(MID(S2374,FIND(",",S2374)+1,999)),MapTable!$A:$A,1,0))),"맵없음",
  ""),
IF(ISERROR(FIND(",",S2374,FIND(",",S2374,FIND(",",S2374)+1)+1)),
  IF(OR(ISERROR(VLOOKUP(LEFT(S2374,FIND(",",S2374)-1),MapTable!$A:$A,1,0)),ISERROR(VLOOKUP(TRIM(MID(S2374,FIND(",",S2374)+1,FIND(",",S2374,FIND(",",S2374)+1)-FIND(",",S2374)-1)),MapTable!$A:$A,1,0)),ISERROR(VLOOKUP(TRIM(MID(S2374,FIND(",",S2374,FIND(",",S2374)+1)+1,999)),MapTable!$A:$A,1,0))),"맵없음",
  ""),
IF(ISERROR(FIND(",",S2374,FIND(",",S2374,FIND(",",S2374,FIND(",",S2374)+1)+1)+1)),
  IF(OR(ISERROR(VLOOKUP(LEFT(S2374,FIND(",",S2374)-1),MapTable!$A:$A,1,0)),ISERROR(VLOOKUP(TRIM(MID(S2374,FIND(",",S2374)+1,FIND(",",S2374,FIND(",",S2374)+1)-FIND(",",S2374)-1)),MapTable!$A:$A,1,0)),ISERROR(VLOOKUP(TRIM(MID(S2374,FIND(",",S2374,FIND(",",S2374)+1)+1,FIND(",",S2374,FIND(",",S2374,FIND(",",S2374)+1)+1)-FIND(",",S2374,FIND(",",S2374)+1)-1)),MapTable!$A:$A,1,0)),ISERROR(VLOOKUP(TRIM(MID(S2374,FIND(",",S2374,FIND(",",S2374,FIND(",",S2374)+1)+1)+1,999)),MapTable!$A:$A,1,0))),"맵없음",
  ""),
)))))</f>
        <v/>
      </c>
      <c r="Y2374" t="str">
        <f>IF(ISBLANK(X2374),"",IF(ISERROR(VLOOKUP(X2374,[3]DropTable!$A:$A,1,0)),"드랍없음",""))</f>
        <v/>
      </c>
      <c r="AA2374" t="str">
        <f>IF(ISBLANK(Z2374),"",IF(ISERROR(VLOOKUP(Z2374,[3]DropTable!$A:$A,1,0)),"드랍없음",""))</f>
        <v/>
      </c>
      <c r="AC2374">
        <v>8.1</v>
      </c>
    </row>
    <row r="2375" spans="1:29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114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P2375" t="b">
        <f t="shared" ca="1" si="59"/>
        <v>0</v>
      </c>
      <c r="T2375" t="str">
        <f>IF(ISBLANK(S2375),"",
IF(ISERROR(FIND(",",S2375)),
  IF(ISERROR(VLOOKUP(S2375,MapTable!$A:$A,1,0)),"맵없음",
  ""),
IF(ISERROR(FIND(",",S2375,FIND(",",S2375)+1)),
  IF(OR(ISERROR(VLOOKUP(LEFT(S2375,FIND(",",S2375)-1),MapTable!$A:$A,1,0)),ISERROR(VLOOKUP(TRIM(MID(S2375,FIND(",",S2375)+1,999)),MapTable!$A:$A,1,0))),"맵없음",
  ""),
IF(ISERROR(FIND(",",S2375,FIND(",",S2375,FIND(",",S2375)+1)+1)),
  IF(OR(ISERROR(VLOOKUP(LEFT(S2375,FIND(",",S2375)-1),MapTable!$A:$A,1,0)),ISERROR(VLOOKUP(TRIM(MID(S2375,FIND(",",S2375)+1,FIND(",",S2375,FIND(",",S2375)+1)-FIND(",",S2375)-1)),MapTable!$A:$A,1,0)),ISERROR(VLOOKUP(TRIM(MID(S2375,FIND(",",S2375,FIND(",",S2375)+1)+1,999)),MapTable!$A:$A,1,0))),"맵없음",
  ""),
IF(ISERROR(FIND(",",S2375,FIND(",",S2375,FIND(",",S2375,FIND(",",S2375)+1)+1)+1)),
  IF(OR(ISERROR(VLOOKUP(LEFT(S2375,FIND(",",S2375)-1),MapTable!$A:$A,1,0)),ISERROR(VLOOKUP(TRIM(MID(S2375,FIND(",",S2375)+1,FIND(",",S2375,FIND(",",S2375)+1)-FIND(",",S2375)-1)),MapTable!$A:$A,1,0)),ISERROR(VLOOKUP(TRIM(MID(S2375,FIND(",",S2375,FIND(",",S2375)+1)+1,FIND(",",S2375,FIND(",",S2375,FIND(",",S2375)+1)+1)-FIND(",",S2375,FIND(",",S2375)+1)-1)),MapTable!$A:$A,1,0)),ISERROR(VLOOKUP(TRIM(MID(S2375,FIND(",",S2375,FIND(",",S2375,FIND(",",S2375)+1)+1)+1,999)),MapTable!$A:$A,1,0))),"맵없음",
  ""),
)))))</f>
        <v/>
      </c>
      <c r="Y2375" t="str">
        <f>IF(ISBLANK(X2375),"",IF(ISERROR(VLOOKUP(X2375,[3]DropTable!$A:$A,1,0)),"드랍없음",""))</f>
        <v/>
      </c>
      <c r="AA2375" t="str">
        <f>IF(ISBLANK(Z2375),"",IF(ISERROR(VLOOKUP(Z2375,[3]DropTable!$A:$A,1,0)),"드랍없음",""))</f>
        <v/>
      </c>
      <c r="AC2375">
        <v>8.1</v>
      </c>
    </row>
    <row r="2376" spans="1:29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114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P2376" t="b">
        <f t="shared" ca="1" si="59"/>
        <v>0</v>
      </c>
      <c r="T2376" t="str">
        <f>IF(ISBLANK(S2376),"",
IF(ISERROR(FIND(",",S2376)),
  IF(ISERROR(VLOOKUP(S2376,MapTable!$A:$A,1,0)),"맵없음",
  ""),
IF(ISERROR(FIND(",",S2376,FIND(",",S2376)+1)),
  IF(OR(ISERROR(VLOOKUP(LEFT(S2376,FIND(",",S2376)-1),MapTable!$A:$A,1,0)),ISERROR(VLOOKUP(TRIM(MID(S2376,FIND(",",S2376)+1,999)),MapTable!$A:$A,1,0))),"맵없음",
  ""),
IF(ISERROR(FIND(",",S2376,FIND(",",S2376,FIND(",",S2376)+1)+1)),
  IF(OR(ISERROR(VLOOKUP(LEFT(S2376,FIND(",",S2376)-1),MapTable!$A:$A,1,0)),ISERROR(VLOOKUP(TRIM(MID(S2376,FIND(",",S2376)+1,FIND(",",S2376,FIND(",",S2376)+1)-FIND(",",S2376)-1)),MapTable!$A:$A,1,0)),ISERROR(VLOOKUP(TRIM(MID(S2376,FIND(",",S2376,FIND(",",S2376)+1)+1,999)),MapTable!$A:$A,1,0))),"맵없음",
  ""),
IF(ISERROR(FIND(",",S2376,FIND(",",S2376,FIND(",",S2376,FIND(",",S2376)+1)+1)+1)),
  IF(OR(ISERROR(VLOOKUP(LEFT(S2376,FIND(",",S2376)-1),MapTable!$A:$A,1,0)),ISERROR(VLOOKUP(TRIM(MID(S2376,FIND(",",S2376)+1,FIND(",",S2376,FIND(",",S2376)+1)-FIND(",",S2376)-1)),MapTable!$A:$A,1,0)),ISERROR(VLOOKUP(TRIM(MID(S2376,FIND(",",S2376,FIND(",",S2376)+1)+1,FIND(",",S2376,FIND(",",S2376,FIND(",",S2376)+1)+1)-FIND(",",S2376,FIND(",",S2376)+1)-1)),MapTable!$A:$A,1,0)),ISERROR(VLOOKUP(TRIM(MID(S2376,FIND(",",S2376,FIND(",",S2376,FIND(",",S2376)+1)+1)+1,999)),MapTable!$A:$A,1,0))),"맵없음",
  ""),
)))))</f>
        <v/>
      </c>
      <c r="Y2376" t="str">
        <f>IF(ISBLANK(X2376),"",IF(ISERROR(VLOOKUP(X2376,[3]DropTable!$A:$A,1,0)),"드랍없음",""))</f>
        <v/>
      </c>
      <c r="AA2376" t="str">
        <f>IF(ISBLANK(Z2376),"",IF(ISERROR(VLOOKUP(Z2376,[3]DropTable!$A:$A,1,0)),"드랍없음",""))</f>
        <v/>
      </c>
      <c r="AC2376">
        <v>8.1</v>
      </c>
    </row>
    <row r="2377" spans="1:29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114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P2377" t="b">
        <f t="shared" ca="1" si="59"/>
        <v>0</v>
      </c>
      <c r="T2377" t="str">
        <f>IF(ISBLANK(S2377),"",
IF(ISERROR(FIND(",",S2377)),
  IF(ISERROR(VLOOKUP(S2377,MapTable!$A:$A,1,0)),"맵없음",
  ""),
IF(ISERROR(FIND(",",S2377,FIND(",",S2377)+1)),
  IF(OR(ISERROR(VLOOKUP(LEFT(S2377,FIND(",",S2377)-1),MapTable!$A:$A,1,0)),ISERROR(VLOOKUP(TRIM(MID(S2377,FIND(",",S2377)+1,999)),MapTable!$A:$A,1,0))),"맵없음",
  ""),
IF(ISERROR(FIND(",",S2377,FIND(",",S2377,FIND(",",S2377)+1)+1)),
  IF(OR(ISERROR(VLOOKUP(LEFT(S2377,FIND(",",S2377)-1),MapTable!$A:$A,1,0)),ISERROR(VLOOKUP(TRIM(MID(S2377,FIND(",",S2377)+1,FIND(",",S2377,FIND(",",S2377)+1)-FIND(",",S2377)-1)),MapTable!$A:$A,1,0)),ISERROR(VLOOKUP(TRIM(MID(S2377,FIND(",",S2377,FIND(",",S2377)+1)+1,999)),MapTable!$A:$A,1,0))),"맵없음",
  ""),
IF(ISERROR(FIND(",",S2377,FIND(",",S2377,FIND(",",S2377,FIND(",",S2377)+1)+1)+1)),
  IF(OR(ISERROR(VLOOKUP(LEFT(S2377,FIND(",",S2377)-1),MapTable!$A:$A,1,0)),ISERROR(VLOOKUP(TRIM(MID(S2377,FIND(",",S2377)+1,FIND(",",S2377,FIND(",",S2377)+1)-FIND(",",S2377)-1)),MapTable!$A:$A,1,0)),ISERROR(VLOOKUP(TRIM(MID(S2377,FIND(",",S2377,FIND(",",S2377)+1)+1,FIND(",",S2377,FIND(",",S2377,FIND(",",S2377)+1)+1)-FIND(",",S2377,FIND(",",S2377)+1)-1)),MapTable!$A:$A,1,0)),ISERROR(VLOOKUP(TRIM(MID(S2377,FIND(",",S2377,FIND(",",S2377,FIND(",",S2377)+1)+1)+1,999)),MapTable!$A:$A,1,0))),"맵없음",
  ""),
)))))</f>
        <v/>
      </c>
      <c r="Y2377" t="str">
        <f>IF(ISBLANK(X2377),"",IF(ISERROR(VLOOKUP(X2377,[3]DropTable!$A:$A,1,0)),"드랍없음",""))</f>
        <v/>
      </c>
      <c r="AA2377" t="str">
        <f>IF(ISBLANK(Z2377),"",IF(ISERROR(VLOOKUP(Z2377,[3]DropTable!$A:$A,1,0)),"드랍없음",""))</f>
        <v/>
      </c>
      <c r="AC2377">
        <v>8.1</v>
      </c>
    </row>
    <row r="2378" spans="1:29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114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P2378" t="b">
        <f t="shared" ca="1" si="59"/>
        <v>0</v>
      </c>
      <c r="T2378" t="str">
        <f>IF(ISBLANK(S2378),"",
IF(ISERROR(FIND(",",S2378)),
  IF(ISERROR(VLOOKUP(S2378,MapTable!$A:$A,1,0)),"맵없음",
  ""),
IF(ISERROR(FIND(",",S2378,FIND(",",S2378)+1)),
  IF(OR(ISERROR(VLOOKUP(LEFT(S2378,FIND(",",S2378)-1),MapTable!$A:$A,1,0)),ISERROR(VLOOKUP(TRIM(MID(S2378,FIND(",",S2378)+1,999)),MapTable!$A:$A,1,0))),"맵없음",
  ""),
IF(ISERROR(FIND(",",S2378,FIND(",",S2378,FIND(",",S2378)+1)+1)),
  IF(OR(ISERROR(VLOOKUP(LEFT(S2378,FIND(",",S2378)-1),MapTable!$A:$A,1,0)),ISERROR(VLOOKUP(TRIM(MID(S2378,FIND(",",S2378)+1,FIND(",",S2378,FIND(",",S2378)+1)-FIND(",",S2378)-1)),MapTable!$A:$A,1,0)),ISERROR(VLOOKUP(TRIM(MID(S2378,FIND(",",S2378,FIND(",",S2378)+1)+1,999)),MapTable!$A:$A,1,0))),"맵없음",
  ""),
IF(ISERROR(FIND(",",S2378,FIND(",",S2378,FIND(",",S2378,FIND(",",S2378)+1)+1)+1)),
  IF(OR(ISERROR(VLOOKUP(LEFT(S2378,FIND(",",S2378)-1),MapTable!$A:$A,1,0)),ISERROR(VLOOKUP(TRIM(MID(S2378,FIND(",",S2378)+1,FIND(",",S2378,FIND(",",S2378)+1)-FIND(",",S2378)-1)),MapTable!$A:$A,1,0)),ISERROR(VLOOKUP(TRIM(MID(S2378,FIND(",",S2378,FIND(",",S2378)+1)+1,FIND(",",S2378,FIND(",",S2378,FIND(",",S2378)+1)+1)-FIND(",",S2378,FIND(",",S2378)+1)-1)),MapTable!$A:$A,1,0)),ISERROR(VLOOKUP(TRIM(MID(S2378,FIND(",",S2378,FIND(",",S2378,FIND(",",S2378)+1)+1)+1,999)),MapTable!$A:$A,1,0))),"맵없음",
  ""),
)))))</f>
        <v/>
      </c>
      <c r="Y2378" t="str">
        <f>IF(ISBLANK(X2378),"",IF(ISERROR(VLOOKUP(X2378,[3]DropTable!$A:$A,1,0)),"드랍없음",""))</f>
        <v/>
      </c>
      <c r="AA2378" t="str">
        <f>IF(ISBLANK(Z2378),"",IF(ISERROR(VLOOKUP(Z2378,[3]DropTable!$A:$A,1,0)),"드랍없음",""))</f>
        <v/>
      </c>
      <c r="AC2378">
        <v>8.1</v>
      </c>
    </row>
    <row r="2379" spans="1:29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114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P2379" t="b">
        <f t="shared" ca="1" si="59"/>
        <v>0</v>
      </c>
      <c r="T2379" t="str">
        <f>IF(ISBLANK(S2379),"",
IF(ISERROR(FIND(",",S2379)),
  IF(ISERROR(VLOOKUP(S2379,MapTable!$A:$A,1,0)),"맵없음",
  ""),
IF(ISERROR(FIND(",",S2379,FIND(",",S2379)+1)),
  IF(OR(ISERROR(VLOOKUP(LEFT(S2379,FIND(",",S2379)-1),MapTable!$A:$A,1,0)),ISERROR(VLOOKUP(TRIM(MID(S2379,FIND(",",S2379)+1,999)),MapTable!$A:$A,1,0))),"맵없음",
  ""),
IF(ISERROR(FIND(",",S2379,FIND(",",S2379,FIND(",",S2379)+1)+1)),
  IF(OR(ISERROR(VLOOKUP(LEFT(S2379,FIND(",",S2379)-1),MapTable!$A:$A,1,0)),ISERROR(VLOOKUP(TRIM(MID(S2379,FIND(",",S2379)+1,FIND(",",S2379,FIND(",",S2379)+1)-FIND(",",S2379)-1)),MapTable!$A:$A,1,0)),ISERROR(VLOOKUP(TRIM(MID(S2379,FIND(",",S2379,FIND(",",S2379)+1)+1,999)),MapTable!$A:$A,1,0))),"맵없음",
  ""),
IF(ISERROR(FIND(",",S2379,FIND(",",S2379,FIND(",",S2379,FIND(",",S2379)+1)+1)+1)),
  IF(OR(ISERROR(VLOOKUP(LEFT(S2379,FIND(",",S2379)-1),MapTable!$A:$A,1,0)),ISERROR(VLOOKUP(TRIM(MID(S2379,FIND(",",S2379)+1,FIND(",",S2379,FIND(",",S2379)+1)-FIND(",",S2379)-1)),MapTable!$A:$A,1,0)),ISERROR(VLOOKUP(TRIM(MID(S2379,FIND(",",S2379,FIND(",",S2379)+1)+1,FIND(",",S2379,FIND(",",S2379,FIND(",",S2379)+1)+1)-FIND(",",S2379,FIND(",",S2379)+1)-1)),MapTable!$A:$A,1,0)),ISERROR(VLOOKUP(TRIM(MID(S2379,FIND(",",S2379,FIND(",",S2379,FIND(",",S2379)+1)+1)+1,999)),MapTable!$A:$A,1,0))),"맵없음",
  ""),
)))))</f>
        <v/>
      </c>
      <c r="Y2379" t="str">
        <f>IF(ISBLANK(X2379),"",IF(ISERROR(VLOOKUP(X2379,[3]DropTable!$A:$A,1,0)),"드랍없음",""))</f>
        <v/>
      </c>
      <c r="AA2379" t="str">
        <f>IF(ISBLANK(Z2379),"",IF(ISERROR(VLOOKUP(Z2379,[3]DropTable!$A:$A,1,0)),"드랍없음",""))</f>
        <v/>
      </c>
      <c r="AC2379">
        <v>8.1</v>
      </c>
    </row>
    <row r="2380" spans="1:29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114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P2380" t="b">
        <f t="shared" ca="1" si="59"/>
        <v>0</v>
      </c>
      <c r="T2380" t="str">
        <f>IF(ISBLANK(S2380),"",
IF(ISERROR(FIND(",",S2380)),
  IF(ISERROR(VLOOKUP(S2380,MapTable!$A:$A,1,0)),"맵없음",
  ""),
IF(ISERROR(FIND(",",S2380,FIND(",",S2380)+1)),
  IF(OR(ISERROR(VLOOKUP(LEFT(S2380,FIND(",",S2380)-1),MapTable!$A:$A,1,0)),ISERROR(VLOOKUP(TRIM(MID(S2380,FIND(",",S2380)+1,999)),MapTable!$A:$A,1,0))),"맵없음",
  ""),
IF(ISERROR(FIND(",",S2380,FIND(",",S2380,FIND(",",S2380)+1)+1)),
  IF(OR(ISERROR(VLOOKUP(LEFT(S2380,FIND(",",S2380)-1),MapTable!$A:$A,1,0)),ISERROR(VLOOKUP(TRIM(MID(S2380,FIND(",",S2380)+1,FIND(",",S2380,FIND(",",S2380)+1)-FIND(",",S2380)-1)),MapTable!$A:$A,1,0)),ISERROR(VLOOKUP(TRIM(MID(S2380,FIND(",",S2380,FIND(",",S2380)+1)+1,999)),MapTable!$A:$A,1,0))),"맵없음",
  ""),
IF(ISERROR(FIND(",",S2380,FIND(",",S2380,FIND(",",S2380,FIND(",",S2380)+1)+1)+1)),
  IF(OR(ISERROR(VLOOKUP(LEFT(S2380,FIND(",",S2380)-1),MapTable!$A:$A,1,0)),ISERROR(VLOOKUP(TRIM(MID(S2380,FIND(",",S2380)+1,FIND(",",S2380,FIND(",",S2380)+1)-FIND(",",S2380)-1)),MapTable!$A:$A,1,0)),ISERROR(VLOOKUP(TRIM(MID(S2380,FIND(",",S2380,FIND(",",S2380)+1)+1,FIND(",",S2380,FIND(",",S2380,FIND(",",S2380)+1)+1)-FIND(",",S2380,FIND(",",S2380)+1)-1)),MapTable!$A:$A,1,0)),ISERROR(VLOOKUP(TRIM(MID(S2380,FIND(",",S2380,FIND(",",S2380,FIND(",",S2380)+1)+1)+1,999)),MapTable!$A:$A,1,0))),"맵없음",
  ""),
)))))</f>
        <v/>
      </c>
      <c r="Y2380" t="str">
        <f>IF(ISBLANK(X2380),"",IF(ISERROR(VLOOKUP(X2380,[3]DropTable!$A:$A,1,0)),"드랍없음",""))</f>
        <v/>
      </c>
      <c r="AA2380" t="str">
        <f>IF(ISBLANK(Z2380),"",IF(ISERROR(VLOOKUP(Z2380,[3]DropTable!$A:$A,1,0)),"드랍없음",""))</f>
        <v/>
      </c>
      <c r="AC2380">
        <v>8.1</v>
      </c>
    </row>
    <row r="2381" spans="1:29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114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P2381" t="b">
        <f t="shared" ca="1" si="59"/>
        <v>0</v>
      </c>
      <c r="T2381" t="str">
        <f>IF(ISBLANK(S2381),"",
IF(ISERROR(FIND(",",S2381)),
  IF(ISERROR(VLOOKUP(S2381,MapTable!$A:$A,1,0)),"맵없음",
  ""),
IF(ISERROR(FIND(",",S2381,FIND(",",S2381)+1)),
  IF(OR(ISERROR(VLOOKUP(LEFT(S2381,FIND(",",S2381)-1),MapTable!$A:$A,1,0)),ISERROR(VLOOKUP(TRIM(MID(S2381,FIND(",",S2381)+1,999)),MapTable!$A:$A,1,0))),"맵없음",
  ""),
IF(ISERROR(FIND(",",S2381,FIND(",",S2381,FIND(",",S2381)+1)+1)),
  IF(OR(ISERROR(VLOOKUP(LEFT(S2381,FIND(",",S2381)-1),MapTable!$A:$A,1,0)),ISERROR(VLOOKUP(TRIM(MID(S2381,FIND(",",S2381)+1,FIND(",",S2381,FIND(",",S2381)+1)-FIND(",",S2381)-1)),MapTable!$A:$A,1,0)),ISERROR(VLOOKUP(TRIM(MID(S2381,FIND(",",S2381,FIND(",",S2381)+1)+1,999)),MapTable!$A:$A,1,0))),"맵없음",
  ""),
IF(ISERROR(FIND(",",S2381,FIND(",",S2381,FIND(",",S2381,FIND(",",S2381)+1)+1)+1)),
  IF(OR(ISERROR(VLOOKUP(LEFT(S2381,FIND(",",S2381)-1),MapTable!$A:$A,1,0)),ISERROR(VLOOKUP(TRIM(MID(S2381,FIND(",",S2381)+1,FIND(",",S2381,FIND(",",S2381)+1)-FIND(",",S2381)-1)),MapTable!$A:$A,1,0)),ISERROR(VLOOKUP(TRIM(MID(S2381,FIND(",",S2381,FIND(",",S2381)+1)+1,FIND(",",S2381,FIND(",",S2381,FIND(",",S2381)+1)+1)-FIND(",",S2381,FIND(",",S2381)+1)-1)),MapTable!$A:$A,1,0)),ISERROR(VLOOKUP(TRIM(MID(S2381,FIND(",",S2381,FIND(",",S2381,FIND(",",S2381)+1)+1)+1,999)),MapTable!$A:$A,1,0))),"맵없음",
  ""),
)))))</f>
        <v/>
      </c>
      <c r="Y2381" t="str">
        <f>IF(ISBLANK(X2381),"",IF(ISERROR(VLOOKUP(X2381,[3]DropTable!$A:$A,1,0)),"드랍없음",""))</f>
        <v/>
      </c>
      <c r="AA2381" t="str">
        <f>IF(ISBLANK(Z2381),"",IF(ISERROR(VLOOKUP(Z2381,[3]DropTable!$A:$A,1,0)),"드랍없음",""))</f>
        <v/>
      </c>
      <c r="AC2381">
        <v>8.1</v>
      </c>
    </row>
    <row r="2382" spans="1:29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114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P2382" t="b">
        <f t="shared" ca="1" si="59"/>
        <v>0</v>
      </c>
      <c r="T2382" t="str">
        <f>IF(ISBLANK(S2382),"",
IF(ISERROR(FIND(",",S2382)),
  IF(ISERROR(VLOOKUP(S2382,MapTable!$A:$A,1,0)),"맵없음",
  ""),
IF(ISERROR(FIND(",",S2382,FIND(",",S2382)+1)),
  IF(OR(ISERROR(VLOOKUP(LEFT(S2382,FIND(",",S2382)-1),MapTable!$A:$A,1,0)),ISERROR(VLOOKUP(TRIM(MID(S2382,FIND(",",S2382)+1,999)),MapTable!$A:$A,1,0))),"맵없음",
  ""),
IF(ISERROR(FIND(",",S2382,FIND(",",S2382,FIND(",",S2382)+1)+1)),
  IF(OR(ISERROR(VLOOKUP(LEFT(S2382,FIND(",",S2382)-1),MapTable!$A:$A,1,0)),ISERROR(VLOOKUP(TRIM(MID(S2382,FIND(",",S2382)+1,FIND(",",S2382,FIND(",",S2382)+1)-FIND(",",S2382)-1)),MapTable!$A:$A,1,0)),ISERROR(VLOOKUP(TRIM(MID(S2382,FIND(",",S2382,FIND(",",S2382)+1)+1,999)),MapTable!$A:$A,1,0))),"맵없음",
  ""),
IF(ISERROR(FIND(",",S2382,FIND(",",S2382,FIND(",",S2382,FIND(",",S2382)+1)+1)+1)),
  IF(OR(ISERROR(VLOOKUP(LEFT(S2382,FIND(",",S2382)-1),MapTable!$A:$A,1,0)),ISERROR(VLOOKUP(TRIM(MID(S2382,FIND(",",S2382)+1,FIND(",",S2382,FIND(",",S2382)+1)-FIND(",",S2382)-1)),MapTable!$A:$A,1,0)),ISERROR(VLOOKUP(TRIM(MID(S2382,FIND(",",S2382,FIND(",",S2382)+1)+1,FIND(",",S2382,FIND(",",S2382,FIND(",",S2382)+1)+1)-FIND(",",S2382,FIND(",",S2382)+1)-1)),MapTable!$A:$A,1,0)),ISERROR(VLOOKUP(TRIM(MID(S2382,FIND(",",S2382,FIND(",",S2382,FIND(",",S2382)+1)+1)+1,999)),MapTable!$A:$A,1,0))),"맵없음",
  ""),
)))))</f>
        <v/>
      </c>
      <c r="Y2382" t="str">
        <f>IF(ISBLANK(X2382),"",IF(ISERROR(VLOOKUP(X2382,[3]DropTable!$A:$A,1,0)),"드랍없음",""))</f>
        <v/>
      </c>
      <c r="AA2382" t="str">
        <f>IF(ISBLANK(Z2382),"",IF(ISERROR(VLOOKUP(Z2382,[3]DropTable!$A:$A,1,0)),"드랍없음",""))</f>
        <v/>
      </c>
      <c r="AC2382">
        <v>8.1</v>
      </c>
    </row>
    <row r="2383" spans="1:29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114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P2383" t="b">
        <f t="shared" ca="1" si="59"/>
        <v>0</v>
      </c>
      <c r="T2383" t="str">
        <f>IF(ISBLANK(S2383),"",
IF(ISERROR(FIND(",",S2383)),
  IF(ISERROR(VLOOKUP(S2383,MapTable!$A:$A,1,0)),"맵없음",
  ""),
IF(ISERROR(FIND(",",S2383,FIND(",",S2383)+1)),
  IF(OR(ISERROR(VLOOKUP(LEFT(S2383,FIND(",",S2383)-1),MapTable!$A:$A,1,0)),ISERROR(VLOOKUP(TRIM(MID(S2383,FIND(",",S2383)+1,999)),MapTable!$A:$A,1,0))),"맵없음",
  ""),
IF(ISERROR(FIND(",",S2383,FIND(",",S2383,FIND(",",S2383)+1)+1)),
  IF(OR(ISERROR(VLOOKUP(LEFT(S2383,FIND(",",S2383)-1),MapTable!$A:$A,1,0)),ISERROR(VLOOKUP(TRIM(MID(S2383,FIND(",",S2383)+1,FIND(",",S2383,FIND(",",S2383)+1)-FIND(",",S2383)-1)),MapTable!$A:$A,1,0)),ISERROR(VLOOKUP(TRIM(MID(S2383,FIND(",",S2383,FIND(",",S2383)+1)+1,999)),MapTable!$A:$A,1,0))),"맵없음",
  ""),
IF(ISERROR(FIND(",",S2383,FIND(",",S2383,FIND(",",S2383,FIND(",",S2383)+1)+1)+1)),
  IF(OR(ISERROR(VLOOKUP(LEFT(S2383,FIND(",",S2383)-1),MapTable!$A:$A,1,0)),ISERROR(VLOOKUP(TRIM(MID(S2383,FIND(",",S2383)+1,FIND(",",S2383,FIND(",",S2383)+1)-FIND(",",S2383)-1)),MapTable!$A:$A,1,0)),ISERROR(VLOOKUP(TRIM(MID(S2383,FIND(",",S2383,FIND(",",S2383)+1)+1,FIND(",",S2383,FIND(",",S2383,FIND(",",S2383)+1)+1)-FIND(",",S2383,FIND(",",S2383)+1)-1)),MapTable!$A:$A,1,0)),ISERROR(VLOOKUP(TRIM(MID(S2383,FIND(",",S2383,FIND(",",S2383,FIND(",",S2383)+1)+1)+1,999)),MapTable!$A:$A,1,0))),"맵없음",
  ""),
)))))</f>
        <v/>
      </c>
      <c r="Y2383" t="str">
        <f>IF(ISBLANK(X2383),"",IF(ISERROR(VLOOKUP(X2383,[3]DropTable!$A:$A,1,0)),"드랍없음",""))</f>
        <v/>
      </c>
      <c r="AA2383" t="str">
        <f>IF(ISBLANK(Z2383),"",IF(ISERROR(VLOOKUP(Z2383,[3]DropTable!$A:$A,1,0)),"드랍없음",""))</f>
        <v/>
      </c>
      <c r="AC2383">
        <v>8.1</v>
      </c>
    </row>
    <row r="2384" spans="1:29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114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P2384" t="b">
        <f t="shared" ca="1" si="59"/>
        <v>0</v>
      </c>
      <c r="T2384" t="str">
        <f>IF(ISBLANK(S2384),"",
IF(ISERROR(FIND(",",S2384)),
  IF(ISERROR(VLOOKUP(S2384,MapTable!$A:$A,1,0)),"맵없음",
  ""),
IF(ISERROR(FIND(",",S2384,FIND(",",S2384)+1)),
  IF(OR(ISERROR(VLOOKUP(LEFT(S2384,FIND(",",S2384)-1),MapTable!$A:$A,1,0)),ISERROR(VLOOKUP(TRIM(MID(S2384,FIND(",",S2384)+1,999)),MapTable!$A:$A,1,0))),"맵없음",
  ""),
IF(ISERROR(FIND(",",S2384,FIND(",",S2384,FIND(",",S2384)+1)+1)),
  IF(OR(ISERROR(VLOOKUP(LEFT(S2384,FIND(",",S2384)-1),MapTable!$A:$A,1,0)),ISERROR(VLOOKUP(TRIM(MID(S2384,FIND(",",S2384)+1,FIND(",",S2384,FIND(",",S2384)+1)-FIND(",",S2384)-1)),MapTable!$A:$A,1,0)),ISERROR(VLOOKUP(TRIM(MID(S2384,FIND(",",S2384,FIND(",",S2384)+1)+1,999)),MapTable!$A:$A,1,0))),"맵없음",
  ""),
IF(ISERROR(FIND(",",S2384,FIND(",",S2384,FIND(",",S2384,FIND(",",S2384)+1)+1)+1)),
  IF(OR(ISERROR(VLOOKUP(LEFT(S2384,FIND(",",S2384)-1),MapTable!$A:$A,1,0)),ISERROR(VLOOKUP(TRIM(MID(S2384,FIND(",",S2384)+1,FIND(",",S2384,FIND(",",S2384)+1)-FIND(",",S2384)-1)),MapTable!$A:$A,1,0)),ISERROR(VLOOKUP(TRIM(MID(S2384,FIND(",",S2384,FIND(",",S2384)+1)+1,FIND(",",S2384,FIND(",",S2384,FIND(",",S2384)+1)+1)-FIND(",",S2384,FIND(",",S2384)+1)-1)),MapTable!$A:$A,1,0)),ISERROR(VLOOKUP(TRIM(MID(S2384,FIND(",",S2384,FIND(",",S2384,FIND(",",S2384)+1)+1)+1,999)),MapTable!$A:$A,1,0))),"맵없음",
  ""),
)))))</f>
        <v/>
      </c>
      <c r="Y2384" t="str">
        <f>IF(ISBLANK(X2384),"",IF(ISERROR(VLOOKUP(X2384,[3]DropTable!$A:$A,1,0)),"드랍없음",""))</f>
        <v/>
      </c>
      <c r="AA2384" t="str">
        <f>IF(ISBLANK(Z2384),"",IF(ISERROR(VLOOKUP(Z2384,[3]DropTable!$A:$A,1,0)),"드랍없음",""))</f>
        <v/>
      </c>
      <c r="AC2384">
        <v>8.1</v>
      </c>
    </row>
    <row r="2385" spans="1:29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114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P2385" t="b">
        <f t="shared" ref="P2385:P2448" ca="1" si="60">IF((COUNTIF(A:A,A2385)-1)=B2385,FALSE,
IF(O2385=12,TRUE,
IF(OFFSET(O2385,1,0)=12,TRUE)))</f>
        <v>0</v>
      </c>
      <c r="T2385" t="str">
        <f>IF(ISBLANK(S2385),"",
IF(ISERROR(FIND(",",S2385)),
  IF(ISERROR(VLOOKUP(S2385,MapTable!$A:$A,1,0)),"맵없음",
  ""),
IF(ISERROR(FIND(",",S2385,FIND(",",S2385)+1)),
  IF(OR(ISERROR(VLOOKUP(LEFT(S2385,FIND(",",S2385)-1),MapTable!$A:$A,1,0)),ISERROR(VLOOKUP(TRIM(MID(S2385,FIND(",",S2385)+1,999)),MapTable!$A:$A,1,0))),"맵없음",
  ""),
IF(ISERROR(FIND(",",S2385,FIND(",",S2385,FIND(",",S2385)+1)+1)),
  IF(OR(ISERROR(VLOOKUP(LEFT(S2385,FIND(",",S2385)-1),MapTable!$A:$A,1,0)),ISERROR(VLOOKUP(TRIM(MID(S2385,FIND(",",S2385)+1,FIND(",",S2385,FIND(",",S2385)+1)-FIND(",",S2385)-1)),MapTable!$A:$A,1,0)),ISERROR(VLOOKUP(TRIM(MID(S2385,FIND(",",S2385,FIND(",",S2385)+1)+1,999)),MapTable!$A:$A,1,0))),"맵없음",
  ""),
IF(ISERROR(FIND(",",S2385,FIND(",",S2385,FIND(",",S2385,FIND(",",S2385)+1)+1)+1)),
  IF(OR(ISERROR(VLOOKUP(LEFT(S2385,FIND(",",S2385)-1),MapTable!$A:$A,1,0)),ISERROR(VLOOKUP(TRIM(MID(S2385,FIND(",",S2385)+1,FIND(",",S2385,FIND(",",S2385)+1)-FIND(",",S2385)-1)),MapTable!$A:$A,1,0)),ISERROR(VLOOKUP(TRIM(MID(S2385,FIND(",",S2385,FIND(",",S2385)+1)+1,FIND(",",S2385,FIND(",",S2385,FIND(",",S2385)+1)+1)-FIND(",",S2385,FIND(",",S2385)+1)-1)),MapTable!$A:$A,1,0)),ISERROR(VLOOKUP(TRIM(MID(S2385,FIND(",",S2385,FIND(",",S2385,FIND(",",S2385)+1)+1)+1,999)),MapTable!$A:$A,1,0))),"맵없음",
  ""),
)))))</f>
        <v/>
      </c>
      <c r="Y2385" t="str">
        <f>IF(ISBLANK(X2385),"",IF(ISERROR(VLOOKUP(X2385,[3]DropTable!$A:$A,1,0)),"드랍없음",""))</f>
        <v/>
      </c>
      <c r="AA2385" t="str">
        <f>IF(ISBLANK(Z2385),"",IF(ISERROR(VLOOKUP(Z2385,[3]DropTable!$A:$A,1,0)),"드랍없음",""))</f>
        <v/>
      </c>
      <c r="AC2385">
        <v>8.1</v>
      </c>
    </row>
    <row r="2386" spans="1:29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114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P2386" t="b">
        <f t="shared" ca="1" si="60"/>
        <v>0</v>
      </c>
      <c r="T2386" t="str">
        <f>IF(ISBLANK(S2386),"",
IF(ISERROR(FIND(",",S2386)),
  IF(ISERROR(VLOOKUP(S2386,MapTable!$A:$A,1,0)),"맵없음",
  ""),
IF(ISERROR(FIND(",",S2386,FIND(",",S2386)+1)),
  IF(OR(ISERROR(VLOOKUP(LEFT(S2386,FIND(",",S2386)-1),MapTable!$A:$A,1,0)),ISERROR(VLOOKUP(TRIM(MID(S2386,FIND(",",S2386)+1,999)),MapTable!$A:$A,1,0))),"맵없음",
  ""),
IF(ISERROR(FIND(",",S2386,FIND(",",S2386,FIND(",",S2386)+1)+1)),
  IF(OR(ISERROR(VLOOKUP(LEFT(S2386,FIND(",",S2386)-1),MapTable!$A:$A,1,0)),ISERROR(VLOOKUP(TRIM(MID(S2386,FIND(",",S2386)+1,FIND(",",S2386,FIND(",",S2386)+1)-FIND(",",S2386)-1)),MapTable!$A:$A,1,0)),ISERROR(VLOOKUP(TRIM(MID(S2386,FIND(",",S2386,FIND(",",S2386)+1)+1,999)),MapTable!$A:$A,1,0))),"맵없음",
  ""),
IF(ISERROR(FIND(",",S2386,FIND(",",S2386,FIND(",",S2386,FIND(",",S2386)+1)+1)+1)),
  IF(OR(ISERROR(VLOOKUP(LEFT(S2386,FIND(",",S2386)-1),MapTable!$A:$A,1,0)),ISERROR(VLOOKUP(TRIM(MID(S2386,FIND(",",S2386)+1,FIND(",",S2386,FIND(",",S2386)+1)-FIND(",",S2386)-1)),MapTable!$A:$A,1,0)),ISERROR(VLOOKUP(TRIM(MID(S2386,FIND(",",S2386,FIND(",",S2386)+1)+1,FIND(",",S2386,FIND(",",S2386,FIND(",",S2386)+1)+1)-FIND(",",S2386,FIND(",",S2386)+1)-1)),MapTable!$A:$A,1,0)),ISERROR(VLOOKUP(TRIM(MID(S2386,FIND(",",S2386,FIND(",",S2386,FIND(",",S2386)+1)+1)+1,999)),MapTable!$A:$A,1,0))),"맵없음",
  ""),
)))))</f>
        <v/>
      </c>
      <c r="Y2386" t="str">
        <f>IF(ISBLANK(X2386),"",IF(ISERROR(VLOOKUP(X2386,[3]DropTable!$A:$A,1,0)),"드랍없음",""))</f>
        <v/>
      </c>
      <c r="AA2386" t="str">
        <f>IF(ISBLANK(Z2386),"",IF(ISERROR(VLOOKUP(Z2386,[3]DropTable!$A:$A,1,0)),"드랍없음",""))</f>
        <v/>
      </c>
      <c r="AC2386">
        <v>8.1</v>
      </c>
    </row>
    <row r="2387" spans="1:29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114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P2387" t="b">
        <f t="shared" ca="1" si="60"/>
        <v>0</v>
      </c>
      <c r="T2387" t="str">
        <f>IF(ISBLANK(S2387),"",
IF(ISERROR(FIND(",",S2387)),
  IF(ISERROR(VLOOKUP(S2387,MapTable!$A:$A,1,0)),"맵없음",
  ""),
IF(ISERROR(FIND(",",S2387,FIND(",",S2387)+1)),
  IF(OR(ISERROR(VLOOKUP(LEFT(S2387,FIND(",",S2387)-1),MapTable!$A:$A,1,0)),ISERROR(VLOOKUP(TRIM(MID(S2387,FIND(",",S2387)+1,999)),MapTable!$A:$A,1,0))),"맵없음",
  ""),
IF(ISERROR(FIND(",",S2387,FIND(",",S2387,FIND(",",S2387)+1)+1)),
  IF(OR(ISERROR(VLOOKUP(LEFT(S2387,FIND(",",S2387)-1),MapTable!$A:$A,1,0)),ISERROR(VLOOKUP(TRIM(MID(S2387,FIND(",",S2387)+1,FIND(",",S2387,FIND(",",S2387)+1)-FIND(",",S2387)-1)),MapTable!$A:$A,1,0)),ISERROR(VLOOKUP(TRIM(MID(S2387,FIND(",",S2387,FIND(",",S2387)+1)+1,999)),MapTable!$A:$A,1,0))),"맵없음",
  ""),
IF(ISERROR(FIND(",",S2387,FIND(",",S2387,FIND(",",S2387,FIND(",",S2387)+1)+1)+1)),
  IF(OR(ISERROR(VLOOKUP(LEFT(S2387,FIND(",",S2387)-1),MapTable!$A:$A,1,0)),ISERROR(VLOOKUP(TRIM(MID(S2387,FIND(",",S2387)+1,FIND(",",S2387,FIND(",",S2387)+1)-FIND(",",S2387)-1)),MapTable!$A:$A,1,0)),ISERROR(VLOOKUP(TRIM(MID(S2387,FIND(",",S2387,FIND(",",S2387)+1)+1,FIND(",",S2387,FIND(",",S2387,FIND(",",S2387)+1)+1)-FIND(",",S2387,FIND(",",S2387)+1)-1)),MapTable!$A:$A,1,0)),ISERROR(VLOOKUP(TRIM(MID(S2387,FIND(",",S2387,FIND(",",S2387,FIND(",",S2387)+1)+1)+1,999)),MapTable!$A:$A,1,0))),"맵없음",
  ""),
)))))</f>
        <v/>
      </c>
      <c r="Y2387" t="str">
        <f>IF(ISBLANK(X2387),"",IF(ISERROR(VLOOKUP(X2387,[3]DropTable!$A:$A,1,0)),"드랍없음",""))</f>
        <v/>
      </c>
      <c r="AA2387" t="str">
        <f>IF(ISBLANK(Z2387),"",IF(ISERROR(VLOOKUP(Z2387,[3]DropTable!$A:$A,1,0)),"드랍없음",""))</f>
        <v/>
      </c>
      <c r="AC2387">
        <v>8.1</v>
      </c>
    </row>
    <row r="2388" spans="1:29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114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P2388" t="b">
        <f t="shared" ca="1" si="60"/>
        <v>0</v>
      </c>
      <c r="T2388" t="str">
        <f>IF(ISBLANK(S2388),"",
IF(ISERROR(FIND(",",S2388)),
  IF(ISERROR(VLOOKUP(S2388,MapTable!$A:$A,1,0)),"맵없음",
  ""),
IF(ISERROR(FIND(",",S2388,FIND(",",S2388)+1)),
  IF(OR(ISERROR(VLOOKUP(LEFT(S2388,FIND(",",S2388)-1),MapTable!$A:$A,1,0)),ISERROR(VLOOKUP(TRIM(MID(S2388,FIND(",",S2388)+1,999)),MapTable!$A:$A,1,0))),"맵없음",
  ""),
IF(ISERROR(FIND(",",S2388,FIND(",",S2388,FIND(",",S2388)+1)+1)),
  IF(OR(ISERROR(VLOOKUP(LEFT(S2388,FIND(",",S2388)-1),MapTable!$A:$A,1,0)),ISERROR(VLOOKUP(TRIM(MID(S2388,FIND(",",S2388)+1,FIND(",",S2388,FIND(",",S2388)+1)-FIND(",",S2388)-1)),MapTable!$A:$A,1,0)),ISERROR(VLOOKUP(TRIM(MID(S2388,FIND(",",S2388,FIND(",",S2388)+1)+1,999)),MapTable!$A:$A,1,0))),"맵없음",
  ""),
IF(ISERROR(FIND(",",S2388,FIND(",",S2388,FIND(",",S2388,FIND(",",S2388)+1)+1)+1)),
  IF(OR(ISERROR(VLOOKUP(LEFT(S2388,FIND(",",S2388)-1),MapTable!$A:$A,1,0)),ISERROR(VLOOKUP(TRIM(MID(S2388,FIND(",",S2388)+1,FIND(",",S2388,FIND(",",S2388)+1)-FIND(",",S2388)-1)),MapTable!$A:$A,1,0)),ISERROR(VLOOKUP(TRIM(MID(S2388,FIND(",",S2388,FIND(",",S2388)+1)+1,FIND(",",S2388,FIND(",",S2388,FIND(",",S2388)+1)+1)-FIND(",",S2388,FIND(",",S2388)+1)-1)),MapTable!$A:$A,1,0)),ISERROR(VLOOKUP(TRIM(MID(S2388,FIND(",",S2388,FIND(",",S2388,FIND(",",S2388)+1)+1)+1,999)),MapTable!$A:$A,1,0))),"맵없음",
  ""),
)))))</f>
        <v/>
      </c>
      <c r="Y2388" t="str">
        <f>IF(ISBLANK(X2388),"",IF(ISERROR(VLOOKUP(X2388,[3]DropTable!$A:$A,1,0)),"드랍없음",""))</f>
        <v/>
      </c>
      <c r="AA2388" t="str">
        <f>IF(ISBLANK(Z2388),"",IF(ISERROR(VLOOKUP(Z2388,[3]DropTable!$A:$A,1,0)),"드랍없음",""))</f>
        <v/>
      </c>
      <c r="AC2388">
        <v>8.1</v>
      </c>
    </row>
    <row r="2389" spans="1:29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114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P2389" t="b">
        <f t="shared" ca="1" si="60"/>
        <v>0</v>
      </c>
      <c r="T2389" t="str">
        <f>IF(ISBLANK(S2389),"",
IF(ISERROR(FIND(",",S2389)),
  IF(ISERROR(VLOOKUP(S2389,MapTable!$A:$A,1,0)),"맵없음",
  ""),
IF(ISERROR(FIND(",",S2389,FIND(",",S2389)+1)),
  IF(OR(ISERROR(VLOOKUP(LEFT(S2389,FIND(",",S2389)-1),MapTable!$A:$A,1,0)),ISERROR(VLOOKUP(TRIM(MID(S2389,FIND(",",S2389)+1,999)),MapTable!$A:$A,1,0))),"맵없음",
  ""),
IF(ISERROR(FIND(",",S2389,FIND(",",S2389,FIND(",",S2389)+1)+1)),
  IF(OR(ISERROR(VLOOKUP(LEFT(S2389,FIND(",",S2389)-1),MapTable!$A:$A,1,0)),ISERROR(VLOOKUP(TRIM(MID(S2389,FIND(",",S2389)+1,FIND(",",S2389,FIND(",",S2389)+1)-FIND(",",S2389)-1)),MapTable!$A:$A,1,0)),ISERROR(VLOOKUP(TRIM(MID(S2389,FIND(",",S2389,FIND(",",S2389)+1)+1,999)),MapTable!$A:$A,1,0))),"맵없음",
  ""),
IF(ISERROR(FIND(",",S2389,FIND(",",S2389,FIND(",",S2389,FIND(",",S2389)+1)+1)+1)),
  IF(OR(ISERROR(VLOOKUP(LEFT(S2389,FIND(",",S2389)-1),MapTable!$A:$A,1,0)),ISERROR(VLOOKUP(TRIM(MID(S2389,FIND(",",S2389)+1,FIND(",",S2389,FIND(",",S2389)+1)-FIND(",",S2389)-1)),MapTable!$A:$A,1,0)),ISERROR(VLOOKUP(TRIM(MID(S2389,FIND(",",S2389,FIND(",",S2389)+1)+1,FIND(",",S2389,FIND(",",S2389,FIND(",",S2389)+1)+1)-FIND(",",S2389,FIND(",",S2389)+1)-1)),MapTable!$A:$A,1,0)),ISERROR(VLOOKUP(TRIM(MID(S2389,FIND(",",S2389,FIND(",",S2389,FIND(",",S2389)+1)+1)+1,999)),MapTable!$A:$A,1,0))),"맵없음",
  ""),
)))))</f>
        <v/>
      </c>
      <c r="Y2389" t="str">
        <f>IF(ISBLANK(X2389),"",IF(ISERROR(VLOOKUP(X2389,[3]DropTable!$A:$A,1,0)),"드랍없음",""))</f>
        <v/>
      </c>
      <c r="AA2389" t="str">
        <f>IF(ISBLANK(Z2389),"",IF(ISERROR(VLOOKUP(Z2389,[3]DropTable!$A:$A,1,0)),"드랍없음",""))</f>
        <v/>
      </c>
      <c r="AC2389">
        <v>8.1</v>
      </c>
    </row>
    <row r="2390" spans="1:29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114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P2390" t="b">
        <f t="shared" ca="1" si="60"/>
        <v>0</v>
      </c>
      <c r="T2390" t="str">
        <f>IF(ISBLANK(S2390),"",
IF(ISERROR(FIND(",",S2390)),
  IF(ISERROR(VLOOKUP(S2390,MapTable!$A:$A,1,0)),"맵없음",
  ""),
IF(ISERROR(FIND(",",S2390,FIND(",",S2390)+1)),
  IF(OR(ISERROR(VLOOKUP(LEFT(S2390,FIND(",",S2390)-1),MapTable!$A:$A,1,0)),ISERROR(VLOOKUP(TRIM(MID(S2390,FIND(",",S2390)+1,999)),MapTable!$A:$A,1,0))),"맵없음",
  ""),
IF(ISERROR(FIND(",",S2390,FIND(",",S2390,FIND(",",S2390)+1)+1)),
  IF(OR(ISERROR(VLOOKUP(LEFT(S2390,FIND(",",S2390)-1),MapTable!$A:$A,1,0)),ISERROR(VLOOKUP(TRIM(MID(S2390,FIND(",",S2390)+1,FIND(",",S2390,FIND(",",S2390)+1)-FIND(",",S2390)-1)),MapTable!$A:$A,1,0)),ISERROR(VLOOKUP(TRIM(MID(S2390,FIND(",",S2390,FIND(",",S2390)+1)+1,999)),MapTable!$A:$A,1,0))),"맵없음",
  ""),
IF(ISERROR(FIND(",",S2390,FIND(",",S2390,FIND(",",S2390,FIND(",",S2390)+1)+1)+1)),
  IF(OR(ISERROR(VLOOKUP(LEFT(S2390,FIND(",",S2390)-1),MapTable!$A:$A,1,0)),ISERROR(VLOOKUP(TRIM(MID(S2390,FIND(",",S2390)+1,FIND(",",S2390,FIND(",",S2390)+1)-FIND(",",S2390)-1)),MapTable!$A:$A,1,0)),ISERROR(VLOOKUP(TRIM(MID(S2390,FIND(",",S2390,FIND(",",S2390)+1)+1,FIND(",",S2390,FIND(",",S2390,FIND(",",S2390)+1)+1)-FIND(",",S2390,FIND(",",S2390)+1)-1)),MapTable!$A:$A,1,0)),ISERROR(VLOOKUP(TRIM(MID(S2390,FIND(",",S2390,FIND(",",S2390,FIND(",",S2390)+1)+1)+1,999)),MapTable!$A:$A,1,0))),"맵없음",
  ""),
)))))</f>
        <v/>
      </c>
      <c r="Y2390" t="str">
        <f>IF(ISBLANK(X2390),"",IF(ISERROR(VLOOKUP(X2390,[3]DropTable!$A:$A,1,0)),"드랍없음",""))</f>
        <v/>
      </c>
      <c r="AA2390" t="str">
        <f>IF(ISBLANK(Z2390),"",IF(ISERROR(VLOOKUP(Z2390,[3]DropTable!$A:$A,1,0)),"드랍없음",""))</f>
        <v/>
      </c>
      <c r="AC2390">
        <v>8.1</v>
      </c>
    </row>
    <row r="2391" spans="1:29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114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P2391" t="b">
        <f t="shared" ca="1" si="60"/>
        <v>0</v>
      </c>
      <c r="T2391" t="str">
        <f>IF(ISBLANK(S2391),"",
IF(ISERROR(FIND(",",S2391)),
  IF(ISERROR(VLOOKUP(S2391,MapTable!$A:$A,1,0)),"맵없음",
  ""),
IF(ISERROR(FIND(",",S2391,FIND(",",S2391)+1)),
  IF(OR(ISERROR(VLOOKUP(LEFT(S2391,FIND(",",S2391)-1),MapTable!$A:$A,1,0)),ISERROR(VLOOKUP(TRIM(MID(S2391,FIND(",",S2391)+1,999)),MapTable!$A:$A,1,0))),"맵없음",
  ""),
IF(ISERROR(FIND(",",S2391,FIND(",",S2391,FIND(",",S2391)+1)+1)),
  IF(OR(ISERROR(VLOOKUP(LEFT(S2391,FIND(",",S2391)-1),MapTable!$A:$A,1,0)),ISERROR(VLOOKUP(TRIM(MID(S2391,FIND(",",S2391)+1,FIND(",",S2391,FIND(",",S2391)+1)-FIND(",",S2391)-1)),MapTable!$A:$A,1,0)),ISERROR(VLOOKUP(TRIM(MID(S2391,FIND(",",S2391,FIND(",",S2391)+1)+1,999)),MapTable!$A:$A,1,0))),"맵없음",
  ""),
IF(ISERROR(FIND(",",S2391,FIND(",",S2391,FIND(",",S2391,FIND(",",S2391)+1)+1)+1)),
  IF(OR(ISERROR(VLOOKUP(LEFT(S2391,FIND(",",S2391)-1),MapTable!$A:$A,1,0)),ISERROR(VLOOKUP(TRIM(MID(S2391,FIND(",",S2391)+1,FIND(",",S2391,FIND(",",S2391)+1)-FIND(",",S2391)-1)),MapTable!$A:$A,1,0)),ISERROR(VLOOKUP(TRIM(MID(S2391,FIND(",",S2391,FIND(",",S2391)+1)+1,FIND(",",S2391,FIND(",",S2391,FIND(",",S2391)+1)+1)-FIND(",",S2391,FIND(",",S2391)+1)-1)),MapTable!$A:$A,1,0)),ISERROR(VLOOKUP(TRIM(MID(S2391,FIND(",",S2391,FIND(",",S2391,FIND(",",S2391)+1)+1)+1,999)),MapTable!$A:$A,1,0))),"맵없음",
  ""),
)))))</f>
        <v/>
      </c>
      <c r="Y2391" t="str">
        <f>IF(ISBLANK(X2391),"",IF(ISERROR(VLOOKUP(X2391,[3]DropTable!$A:$A,1,0)),"드랍없음",""))</f>
        <v/>
      </c>
      <c r="AA2391" t="str">
        <f>IF(ISBLANK(Z2391),"",IF(ISERROR(VLOOKUP(Z2391,[3]DropTable!$A:$A,1,0)),"드랍없음",""))</f>
        <v/>
      </c>
      <c r="AC2391">
        <v>8.1</v>
      </c>
    </row>
    <row r="2392" spans="1:29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114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P2392" t="b">
        <f t="shared" ca="1" si="60"/>
        <v>0</v>
      </c>
      <c r="T2392" t="str">
        <f>IF(ISBLANK(S2392),"",
IF(ISERROR(FIND(",",S2392)),
  IF(ISERROR(VLOOKUP(S2392,MapTable!$A:$A,1,0)),"맵없음",
  ""),
IF(ISERROR(FIND(",",S2392,FIND(",",S2392)+1)),
  IF(OR(ISERROR(VLOOKUP(LEFT(S2392,FIND(",",S2392)-1),MapTable!$A:$A,1,0)),ISERROR(VLOOKUP(TRIM(MID(S2392,FIND(",",S2392)+1,999)),MapTable!$A:$A,1,0))),"맵없음",
  ""),
IF(ISERROR(FIND(",",S2392,FIND(",",S2392,FIND(",",S2392)+1)+1)),
  IF(OR(ISERROR(VLOOKUP(LEFT(S2392,FIND(",",S2392)-1),MapTable!$A:$A,1,0)),ISERROR(VLOOKUP(TRIM(MID(S2392,FIND(",",S2392)+1,FIND(",",S2392,FIND(",",S2392)+1)-FIND(",",S2392)-1)),MapTable!$A:$A,1,0)),ISERROR(VLOOKUP(TRIM(MID(S2392,FIND(",",S2392,FIND(",",S2392)+1)+1,999)),MapTable!$A:$A,1,0))),"맵없음",
  ""),
IF(ISERROR(FIND(",",S2392,FIND(",",S2392,FIND(",",S2392,FIND(",",S2392)+1)+1)+1)),
  IF(OR(ISERROR(VLOOKUP(LEFT(S2392,FIND(",",S2392)-1),MapTable!$A:$A,1,0)),ISERROR(VLOOKUP(TRIM(MID(S2392,FIND(",",S2392)+1,FIND(",",S2392,FIND(",",S2392)+1)-FIND(",",S2392)-1)),MapTable!$A:$A,1,0)),ISERROR(VLOOKUP(TRIM(MID(S2392,FIND(",",S2392,FIND(",",S2392)+1)+1,FIND(",",S2392,FIND(",",S2392,FIND(",",S2392)+1)+1)-FIND(",",S2392,FIND(",",S2392)+1)-1)),MapTable!$A:$A,1,0)),ISERROR(VLOOKUP(TRIM(MID(S2392,FIND(",",S2392,FIND(",",S2392,FIND(",",S2392)+1)+1)+1,999)),MapTable!$A:$A,1,0))),"맵없음",
  ""),
)))))</f>
        <v/>
      </c>
      <c r="Y2392" t="str">
        <f>IF(ISBLANK(X2392),"",IF(ISERROR(VLOOKUP(X2392,[3]DropTable!$A:$A,1,0)),"드랍없음",""))</f>
        <v/>
      </c>
      <c r="AA2392" t="str">
        <f>IF(ISBLANK(Z2392),"",IF(ISERROR(VLOOKUP(Z2392,[3]DropTable!$A:$A,1,0)),"드랍없음",""))</f>
        <v/>
      </c>
      <c r="AC2392">
        <v>8.1</v>
      </c>
    </row>
    <row r="2393" spans="1:29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114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P2393" t="b">
        <f t="shared" ca="1" si="60"/>
        <v>0</v>
      </c>
      <c r="T2393" t="str">
        <f>IF(ISBLANK(S2393),"",
IF(ISERROR(FIND(",",S2393)),
  IF(ISERROR(VLOOKUP(S2393,MapTable!$A:$A,1,0)),"맵없음",
  ""),
IF(ISERROR(FIND(",",S2393,FIND(",",S2393)+1)),
  IF(OR(ISERROR(VLOOKUP(LEFT(S2393,FIND(",",S2393)-1),MapTable!$A:$A,1,0)),ISERROR(VLOOKUP(TRIM(MID(S2393,FIND(",",S2393)+1,999)),MapTable!$A:$A,1,0))),"맵없음",
  ""),
IF(ISERROR(FIND(",",S2393,FIND(",",S2393,FIND(",",S2393)+1)+1)),
  IF(OR(ISERROR(VLOOKUP(LEFT(S2393,FIND(",",S2393)-1),MapTable!$A:$A,1,0)),ISERROR(VLOOKUP(TRIM(MID(S2393,FIND(",",S2393)+1,FIND(",",S2393,FIND(",",S2393)+1)-FIND(",",S2393)-1)),MapTable!$A:$A,1,0)),ISERROR(VLOOKUP(TRIM(MID(S2393,FIND(",",S2393,FIND(",",S2393)+1)+1,999)),MapTable!$A:$A,1,0))),"맵없음",
  ""),
IF(ISERROR(FIND(",",S2393,FIND(",",S2393,FIND(",",S2393,FIND(",",S2393)+1)+1)+1)),
  IF(OR(ISERROR(VLOOKUP(LEFT(S2393,FIND(",",S2393)-1),MapTable!$A:$A,1,0)),ISERROR(VLOOKUP(TRIM(MID(S2393,FIND(",",S2393)+1,FIND(",",S2393,FIND(",",S2393)+1)-FIND(",",S2393)-1)),MapTable!$A:$A,1,0)),ISERROR(VLOOKUP(TRIM(MID(S2393,FIND(",",S2393,FIND(",",S2393)+1)+1,FIND(",",S2393,FIND(",",S2393,FIND(",",S2393)+1)+1)-FIND(",",S2393,FIND(",",S2393)+1)-1)),MapTable!$A:$A,1,0)),ISERROR(VLOOKUP(TRIM(MID(S2393,FIND(",",S2393,FIND(",",S2393,FIND(",",S2393)+1)+1)+1,999)),MapTable!$A:$A,1,0))),"맵없음",
  ""),
)))))</f>
        <v/>
      </c>
      <c r="Y2393" t="str">
        <f>IF(ISBLANK(X2393),"",IF(ISERROR(VLOOKUP(X2393,[3]DropTable!$A:$A,1,0)),"드랍없음",""))</f>
        <v/>
      </c>
      <c r="AA2393" t="str">
        <f>IF(ISBLANK(Z2393),"",IF(ISERROR(VLOOKUP(Z2393,[3]DropTable!$A:$A,1,0)),"드랍없음",""))</f>
        <v/>
      </c>
      <c r="AC2393">
        <v>8.1</v>
      </c>
    </row>
    <row r="2394" spans="1:29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114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P2394" t="b">
        <f t="shared" ca="1" si="60"/>
        <v>0</v>
      </c>
      <c r="T2394" t="str">
        <f>IF(ISBLANK(S2394),"",
IF(ISERROR(FIND(",",S2394)),
  IF(ISERROR(VLOOKUP(S2394,MapTable!$A:$A,1,0)),"맵없음",
  ""),
IF(ISERROR(FIND(",",S2394,FIND(",",S2394)+1)),
  IF(OR(ISERROR(VLOOKUP(LEFT(S2394,FIND(",",S2394)-1),MapTable!$A:$A,1,0)),ISERROR(VLOOKUP(TRIM(MID(S2394,FIND(",",S2394)+1,999)),MapTable!$A:$A,1,0))),"맵없음",
  ""),
IF(ISERROR(FIND(",",S2394,FIND(",",S2394,FIND(",",S2394)+1)+1)),
  IF(OR(ISERROR(VLOOKUP(LEFT(S2394,FIND(",",S2394)-1),MapTable!$A:$A,1,0)),ISERROR(VLOOKUP(TRIM(MID(S2394,FIND(",",S2394)+1,FIND(",",S2394,FIND(",",S2394)+1)-FIND(",",S2394)-1)),MapTable!$A:$A,1,0)),ISERROR(VLOOKUP(TRIM(MID(S2394,FIND(",",S2394,FIND(",",S2394)+1)+1,999)),MapTable!$A:$A,1,0))),"맵없음",
  ""),
IF(ISERROR(FIND(",",S2394,FIND(",",S2394,FIND(",",S2394,FIND(",",S2394)+1)+1)+1)),
  IF(OR(ISERROR(VLOOKUP(LEFT(S2394,FIND(",",S2394)-1),MapTable!$A:$A,1,0)),ISERROR(VLOOKUP(TRIM(MID(S2394,FIND(",",S2394)+1,FIND(",",S2394,FIND(",",S2394)+1)-FIND(",",S2394)-1)),MapTable!$A:$A,1,0)),ISERROR(VLOOKUP(TRIM(MID(S2394,FIND(",",S2394,FIND(",",S2394)+1)+1,FIND(",",S2394,FIND(",",S2394,FIND(",",S2394)+1)+1)-FIND(",",S2394,FIND(",",S2394)+1)-1)),MapTable!$A:$A,1,0)),ISERROR(VLOOKUP(TRIM(MID(S2394,FIND(",",S2394,FIND(",",S2394,FIND(",",S2394)+1)+1)+1,999)),MapTable!$A:$A,1,0))),"맵없음",
  ""),
)))))</f>
        <v/>
      </c>
      <c r="Y2394" t="str">
        <f>IF(ISBLANK(X2394),"",IF(ISERROR(VLOOKUP(X2394,[3]DropTable!$A:$A,1,0)),"드랍없음",""))</f>
        <v/>
      </c>
      <c r="AA2394" t="str">
        <f>IF(ISBLANK(Z2394),"",IF(ISERROR(VLOOKUP(Z2394,[3]DropTable!$A:$A,1,0)),"드랍없음",""))</f>
        <v/>
      </c>
      <c r="AC2394">
        <v>8.1</v>
      </c>
    </row>
    <row r="2395" spans="1:29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114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P2395" t="b">
        <f t="shared" ca="1" si="60"/>
        <v>0</v>
      </c>
      <c r="T2395" t="str">
        <f>IF(ISBLANK(S2395),"",
IF(ISERROR(FIND(",",S2395)),
  IF(ISERROR(VLOOKUP(S2395,MapTable!$A:$A,1,0)),"맵없음",
  ""),
IF(ISERROR(FIND(",",S2395,FIND(",",S2395)+1)),
  IF(OR(ISERROR(VLOOKUP(LEFT(S2395,FIND(",",S2395)-1),MapTable!$A:$A,1,0)),ISERROR(VLOOKUP(TRIM(MID(S2395,FIND(",",S2395)+1,999)),MapTable!$A:$A,1,0))),"맵없음",
  ""),
IF(ISERROR(FIND(",",S2395,FIND(",",S2395,FIND(",",S2395)+1)+1)),
  IF(OR(ISERROR(VLOOKUP(LEFT(S2395,FIND(",",S2395)-1),MapTable!$A:$A,1,0)),ISERROR(VLOOKUP(TRIM(MID(S2395,FIND(",",S2395)+1,FIND(",",S2395,FIND(",",S2395)+1)-FIND(",",S2395)-1)),MapTable!$A:$A,1,0)),ISERROR(VLOOKUP(TRIM(MID(S2395,FIND(",",S2395,FIND(",",S2395)+1)+1,999)),MapTable!$A:$A,1,0))),"맵없음",
  ""),
IF(ISERROR(FIND(",",S2395,FIND(",",S2395,FIND(",",S2395,FIND(",",S2395)+1)+1)+1)),
  IF(OR(ISERROR(VLOOKUP(LEFT(S2395,FIND(",",S2395)-1),MapTable!$A:$A,1,0)),ISERROR(VLOOKUP(TRIM(MID(S2395,FIND(",",S2395)+1,FIND(",",S2395,FIND(",",S2395)+1)-FIND(",",S2395)-1)),MapTable!$A:$A,1,0)),ISERROR(VLOOKUP(TRIM(MID(S2395,FIND(",",S2395,FIND(",",S2395)+1)+1,FIND(",",S2395,FIND(",",S2395,FIND(",",S2395)+1)+1)-FIND(",",S2395,FIND(",",S2395)+1)-1)),MapTable!$A:$A,1,0)),ISERROR(VLOOKUP(TRIM(MID(S2395,FIND(",",S2395,FIND(",",S2395,FIND(",",S2395)+1)+1)+1,999)),MapTable!$A:$A,1,0))),"맵없음",
  ""),
)))))</f>
        <v/>
      </c>
      <c r="Y2395" t="str">
        <f>IF(ISBLANK(X2395),"",IF(ISERROR(VLOOKUP(X2395,[3]DropTable!$A:$A,1,0)),"드랍없음",""))</f>
        <v/>
      </c>
      <c r="AA2395" t="str">
        <f>IF(ISBLANK(Z2395),"",IF(ISERROR(VLOOKUP(Z2395,[3]DropTable!$A:$A,1,0)),"드랍없음",""))</f>
        <v/>
      </c>
      <c r="AC2395">
        <v>8.1</v>
      </c>
    </row>
    <row r="2396" spans="1:29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114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P2396" t="b">
        <f t="shared" ca="1" si="60"/>
        <v>0</v>
      </c>
      <c r="T2396" t="str">
        <f>IF(ISBLANK(S2396),"",
IF(ISERROR(FIND(",",S2396)),
  IF(ISERROR(VLOOKUP(S2396,MapTable!$A:$A,1,0)),"맵없음",
  ""),
IF(ISERROR(FIND(",",S2396,FIND(",",S2396)+1)),
  IF(OR(ISERROR(VLOOKUP(LEFT(S2396,FIND(",",S2396)-1),MapTable!$A:$A,1,0)),ISERROR(VLOOKUP(TRIM(MID(S2396,FIND(",",S2396)+1,999)),MapTable!$A:$A,1,0))),"맵없음",
  ""),
IF(ISERROR(FIND(",",S2396,FIND(",",S2396,FIND(",",S2396)+1)+1)),
  IF(OR(ISERROR(VLOOKUP(LEFT(S2396,FIND(",",S2396)-1),MapTable!$A:$A,1,0)),ISERROR(VLOOKUP(TRIM(MID(S2396,FIND(",",S2396)+1,FIND(",",S2396,FIND(",",S2396)+1)-FIND(",",S2396)-1)),MapTable!$A:$A,1,0)),ISERROR(VLOOKUP(TRIM(MID(S2396,FIND(",",S2396,FIND(",",S2396)+1)+1,999)),MapTable!$A:$A,1,0))),"맵없음",
  ""),
IF(ISERROR(FIND(",",S2396,FIND(",",S2396,FIND(",",S2396,FIND(",",S2396)+1)+1)+1)),
  IF(OR(ISERROR(VLOOKUP(LEFT(S2396,FIND(",",S2396)-1),MapTable!$A:$A,1,0)),ISERROR(VLOOKUP(TRIM(MID(S2396,FIND(",",S2396)+1,FIND(",",S2396,FIND(",",S2396)+1)-FIND(",",S2396)-1)),MapTable!$A:$A,1,0)),ISERROR(VLOOKUP(TRIM(MID(S2396,FIND(",",S2396,FIND(",",S2396)+1)+1,FIND(",",S2396,FIND(",",S2396,FIND(",",S2396)+1)+1)-FIND(",",S2396,FIND(",",S2396)+1)-1)),MapTable!$A:$A,1,0)),ISERROR(VLOOKUP(TRIM(MID(S2396,FIND(",",S2396,FIND(",",S2396,FIND(",",S2396)+1)+1)+1,999)),MapTable!$A:$A,1,0))),"맵없음",
  ""),
)))))</f>
        <v/>
      </c>
      <c r="Y2396" t="str">
        <f>IF(ISBLANK(X2396),"",IF(ISERROR(VLOOKUP(X2396,[3]DropTable!$A:$A,1,0)),"드랍없음",""))</f>
        <v/>
      </c>
      <c r="AA2396" t="str">
        <f>IF(ISBLANK(Z2396),"",IF(ISERROR(VLOOKUP(Z2396,[3]DropTable!$A:$A,1,0)),"드랍없음",""))</f>
        <v/>
      </c>
      <c r="AC2396">
        <v>8.1</v>
      </c>
    </row>
    <row r="2397" spans="1:29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114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P2397" t="b">
        <f t="shared" ca="1" si="60"/>
        <v>0</v>
      </c>
      <c r="T2397" t="str">
        <f>IF(ISBLANK(S2397),"",
IF(ISERROR(FIND(",",S2397)),
  IF(ISERROR(VLOOKUP(S2397,MapTable!$A:$A,1,0)),"맵없음",
  ""),
IF(ISERROR(FIND(",",S2397,FIND(",",S2397)+1)),
  IF(OR(ISERROR(VLOOKUP(LEFT(S2397,FIND(",",S2397)-1),MapTable!$A:$A,1,0)),ISERROR(VLOOKUP(TRIM(MID(S2397,FIND(",",S2397)+1,999)),MapTable!$A:$A,1,0))),"맵없음",
  ""),
IF(ISERROR(FIND(",",S2397,FIND(",",S2397,FIND(",",S2397)+1)+1)),
  IF(OR(ISERROR(VLOOKUP(LEFT(S2397,FIND(",",S2397)-1),MapTable!$A:$A,1,0)),ISERROR(VLOOKUP(TRIM(MID(S2397,FIND(",",S2397)+1,FIND(",",S2397,FIND(",",S2397)+1)-FIND(",",S2397)-1)),MapTable!$A:$A,1,0)),ISERROR(VLOOKUP(TRIM(MID(S2397,FIND(",",S2397,FIND(",",S2397)+1)+1,999)),MapTable!$A:$A,1,0))),"맵없음",
  ""),
IF(ISERROR(FIND(",",S2397,FIND(",",S2397,FIND(",",S2397,FIND(",",S2397)+1)+1)+1)),
  IF(OR(ISERROR(VLOOKUP(LEFT(S2397,FIND(",",S2397)-1),MapTable!$A:$A,1,0)),ISERROR(VLOOKUP(TRIM(MID(S2397,FIND(",",S2397)+1,FIND(",",S2397,FIND(",",S2397)+1)-FIND(",",S2397)-1)),MapTable!$A:$A,1,0)),ISERROR(VLOOKUP(TRIM(MID(S2397,FIND(",",S2397,FIND(",",S2397)+1)+1,FIND(",",S2397,FIND(",",S2397,FIND(",",S2397)+1)+1)-FIND(",",S2397,FIND(",",S2397)+1)-1)),MapTable!$A:$A,1,0)),ISERROR(VLOOKUP(TRIM(MID(S2397,FIND(",",S2397,FIND(",",S2397,FIND(",",S2397)+1)+1)+1,999)),MapTable!$A:$A,1,0))),"맵없음",
  ""),
)))))</f>
        <v/>
      </c>
      <c r="Y2397" t="str">
        <f>IF(ISBLANK(X2397),"",IF(ISERROR(VLOOKUP(X2397,[3]DropTable!$A:$A,1,0)),"드랍없음",""))</f>
        <v/>
      </c>
      <c r="AA2397" t="str">
        <f>IF(ISBLANK(Z2397),"",IF(ISERROR(VLOOKUP(Z2397,[3]DropTable!$A:$A,1,0)),"드랍없음",""))</f>
        <v/>
      </c>
      <c r="AC2397">
        <v>8.1</v>
      </c>
    </row>
    <row r="2398" spans="1:29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114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P2398" t="b">
        <f t="shared" ca="1" si="60"/>
        <v>0</v>
      </c>
      <c r="T2398" t="str">
        <f>IF(ISBLANK(S2398),"",
IF(ISERROR(FIND(",",S2398)),
  IF(ISERROR(VLOOKUP(S2398,MapTable!$A:$A,1,0)),"맵없음",
  ""),
IF(ISERROR(FIND(",",S2398,FIND(",",S2398)+1)),
  IF(OR(ISERROR(VLOOKUP(LEFT(S2398,FIND(",",S2398)-1),MapTable!$A:$A,1,0)),ISERROR(VLOOKUP(TRIM(MID(S2398,FIND(",",S2398)+1,999)),MapTable!$A:$A,1,0))),"맵없음",
  ""),
IF(ISERROR(FIND(",",S2398,FIND(",",S2398,FIND(",",S2398)+1)+1)),
  IF(OR(ISERROR(VLOOKUP(LEFT(S2398,FIND(",",S2398)-1),MapTable!$A:$A,1,0)),ISERROR(VLOOKUP(TRIM(MID(S2398,FIND(",",S2398)+1,FIND(",",S2398,FIND(",",S2398)+1)-FIND(",",S2398)-1)),MapTable!$A:$A,1,0)),ISERROR(VLOOKUP(TRIM(MID(S2398,FIND(",",S2398,FIND(",",S2398)+1)+1,999)),MapTable!$A:$A,1,0))),"맵없음",
  ""),
IF(ISERROR(FIND(",",S2398,FIND(",",S2398,FIND(",",S2398,FIND(",",S2398)+1)+1)+1)),
  IF(OR(ISERROR(VLOOKUP(LEFT(S2398,FIND(",",S2398)-1),MapTable!$A:$A,1,0)),ISERROR(VLOOKUP(TRIM(MID(S2398,FIND(",",S2398)+1,FIND(",",S2398,FIND(",",S2398)+1)-FIND(",",S2398)-1)),MapTable!$A:$A,1,0)),ISERROR(VLOOKUP(TRIM(MID(S2398,FIND(",",S2398,FIND(",",S2398)+1)+1,FIND(",",S2398,FIND(",",S2398,FIND(",",S2398)+1)+1)-FIND(",",S2398,FIND(",",S2398)+1)-1)),MapTable!$A:$A,1,0)),ISERROR(VLOOKUP(TRIM(MID(S2398,FIND(",",S2398,FIND(",",S2398,FIND(",",S2398)+1)+1)+1,999)),MapTable!$A:$A,1,0))),"맵없음",
  ""),
)))))</f>
        <v/>
      </c>
      <c r="Y2398" t="str">
        <f>IF(ISBLANK(X2398),"",IF(ISERROR(VLOOKUP(X2398,[3]DropTable!$A:$A,1,0)),"드랍없음",""))</f>
        <v/>
      </c>
      <c r="AA2398" t="str">
        <f>IF(ISBLANK(Z2398),"",IF(ISERROR(VLOOKUP(Z2398,[3]DropTable!$A:$A,1,0)),"드랍없음",""))</f>
        <v/>
      </c>
      <c r="AC2398">
        <v>8.1</v>
      </c>
    </row>
    <row r="2399" spans="1:29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114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P2399" t="b">
        <f t="shared" ca="1" si="60"/>
        <v>0</v>
      </c>
      <c r="T2399" t="str">
        <f>IF(ISBLANK(S2399),"",
IF(ISERROR(FIND(",",S2399)),
  IF(ISERROR(VLOOKUP(S2399,MapTable!$A:$A,1,0)),"맵없음",
  ""),
IF(ISERROR(FIND(",",S2399,FIND(",",S2399)+1)),
  IF(OR(ISERROR(VLOOKUP(LEFT(S2399,FIND(",",S2399)-1),MapTable!$A:$A,1,0)),ISERROR(VLOOKUP(TRIM(MID(S2399,FIND(",",S2399)+1,999)),MapTable!$A:$A,1,0))),"맵없음",
  ""),
IF(ISERROR(FIND(",",S2399,FIND(",",S2399,FIND(",",S2399)+1)+1)),
  IF(OR(ISERROR(VLOOKUP(LEFT(S2399,FIND(",",S2399)-1),MapTable!$A:$A,1,0)),ISERROR(VLOOKUP(TRIM(MID(S2399,FIND(",",S2399)+1,FIND(",",S2399,FIND(",",S2399)+1)-FIND(",",S2399)-1)),MapTable!$A:$A,1,0)),ISERROR(VLOOKUP(TRIM(MID(S2399,FIND(",",S2399,FIND(",",S2399)+1)+1,999)),MapTable!$A:$A,1,0))),"맵없음",
  ""),
IF(ISERROR(FIND(",",S2399,FIND(",",S2399,FIND(",",S2399,FIND(",",S2399)+1)+1)+1)),
  IF(OR(ISERROR(VLOOKUP(LEFT(S2399,FIND(",",S2399)-1),MapTable!$A:$A,1,0)),ISERROR(VLOOKUP(TRIM(MID(S2399,FIND(",",S2399)+1,FIND(",",S2399,FIND(",",S2399)+1)-FIND(",",S2399)-1)),MapTable!$A:$A,1,0)),ISERROR(VLOOKUP(TRIM(MID(S2399,FIND(",",S2399,FIND(",",S2399)+1)+1,FIND(",",S2399,FIND(",",S2399,FIND(",",S2399)+1)+1)-FIND(",",S2399,FIND(",",S2399)+1)-1)),MapTable!$A:$A,1,0)),ISERROR(VLOOKUP(TRIM(MID(S2399,FIND(",",S2399,FIND(",",S2399,FIND(",",S2399)+1)+1)+1,999)),MapTable!$A:$A,1,0))),"맵없음",
  ""),
)))))</f>
        <v/>
      </c>
      <c r="Y2399" t="str">
        <f>IF(ISBLANK(X2399),"",IF(ISERROR(VLOOKUP(X2399,[3]DropTable!$A:$A,1,0)),"드랍없음",""))</f>
        <v/>
      </c>
      <c r="AA2399" t="str">
        <f>IF(ISBLANK(Z2399),"",IF(ISERROR(VLOOKUP(Z2399,[3]DropTable!$A:$A,1,0)),"드랍없음",""))</f>
        <v/>
      </c>
      <c r="AC2399">
        <v>8.1</v>
      </c>
    </row>
    <row r="2400" spans="1:29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114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P2400" t="b">
        <f t="shared" ca="1" si="60"/>
        <v>0</v>
      </c>
      <c r="T2400" t="str">
        <f>IF(ISBLANK(S2400),"",
IF(ISERROR(FIND(",",S2400)),
  IF(ISERROR(VLOOKUP(S2400,MapTable!$A:$A,1,0)),"맵없음",
  ""),
IF(ISERROR(FIND(",",S2400,FIND(",",S2400)+1)),
  IF(OR(ISERROR(VLOOKUP(LEFT(S2400,FIND(",",S2400)-1),MapTable!$A:$A,1,0)),ISERROR(VLOOKUP(TRIM(MID(S2400,FIND(",",S2400)+1,999)),MapTable!$A:$A,1,0))),"맵없음",
  ""),
IF(ISERROR(FIND(",",S2400,FIND(",",S2400,FIND(",",S2400)+1)+1)),
  IF(OR(ISERROR(VLOOKUP(LEFT(S2400,FIND(",",S2400)-1),MapTable!$A:$A,1,0)),ISERROR(VLOOKUP(TRIM(MID(S2400,FIND(",",S2400)+1,FIND(",",S2400,FIND(",",S2400)+1)-FIND(",",S2400)-1)),MapTable!$A:$A,1,0)),ISERROR(VLOOKUP(TRIM(MID(S2400,FIND(",",S2400,FIND(",",S2400)+1)+1,999)),MapTable!$A:$A,1,0))),"맵없음",
  ""),
IF(ISERROR(FIND(",",S2400,FIND(",",S2400,FIND(",",S2400,FIND(",",S2400)+1)+1)+1)),
  IF(OR(ISERROR(VLOOKUP(LEFT(S2400,FIND(",",S2400)-1),MapTable!$A:$A,1,0)),ISERROR(VLOOKUP(TRIM(MID(S2400,FIND(",",S2400)+1,FIND(",",S2400,FIND(",",S2400)+1)-FIND(",",S2400)-1)),MapTable!$A:$A,1,0)),ISERROR(VLOOKUP(TRIM(MID(S2400,FIND(",",S2400,FIND(",",S2400)+1)+1,FIND(",",S2400,FIND(",",S2400,FIND(",",S2400)+1)+1)-FIND(",",S2400,FIND(",",S2400)+1)-1)),MapTable!$A:$A,1,0)),ISERROR(VLOOKUP(TRIM(MID(S2400,FIND(",",S2400,FIND(",",S2400,FIND(",",S2400)+1)+1)+1,999)),MapTable!$A:$A,1,0))),"맵없음",
  ""),
)))))</f>
        <v/>
      </c>
      <c r="Y2400" t="str">
        <f>IF(ISBLANK(X2400),"",IF(ISERROR(VLOOKUP(X2400,[3]DropTable!$A:$A,1,0)),"드랍없음",""))</f>
        <v/>
      </c>
      <c r="AA2400" t="str">
        <f>IF(ISBLANK(Z2400),"",IF(ISERROR(VLOOKUP(Z2400,[3]DropTable!$A:$A,1,0)),"드랍없음",""))</f>
        <v/>
      </c>
      <c r="AC2400">
        <v>8.1</v>
      </c>
    </row>
    <row r="2401" spans="1:29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114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P2401" t="b">
        <f t="shared" ca="1" si="60"/>
        <v>0</v>
      </c>
      <c r="T2401" t="str">
        <f>IF(ISBLANK(S2401),"",
IF(ISERROR(FIND(",",S2401)),
  IF(ISERROR(VLOOKUP(S2401,MapTable!$A:$A,1,0)),"맵없음",
  ""),
IF(ISERROR(FIND(",",S2401,FIND(",",S2401)+1)),
  IF(OR(ISERROR(VLOOKUP(LEFT(S2401,FIND(",",S2401)-1),MapTable!$A:$A,1,0)),ISERROR(VLOOKUP(TRIM(MID(S2401,FIND(",",S2401)+1,999)),MapTable!$A:$A,1,0))),"맵없음",
  ""),
IF(ISERROR(FIND(",",S2401,FIND(",",S2401,FIND(",",S2401)+1)+1)),
  IF(OR(ISERROR(VLOOKUP(LEFT(S2401,FIND(",",S2401)-1),MapTable!$A:$A,1,0)),ISERROR(VLOOKUP(TRIM(MID(S2401,FIND(",",S2401)+1,FIND(",",S2401,FIND(",",S2401)+1)-FIND(",",S2401)-1)),MapTable!$A:$A,1,0)),ISERROR(VLOOKUP(TRIM(MID(S2401,FIND(",",S2401,FIND(",",S2401)+1)+1,999)),MapTable!$A:$A,1,0))),"맵없음",
  ""),
IF(ISERROR(FIND(",",S2401,FIND(",",S2401,FIND(",",S2401,FIND(",",S2401)+1)+1)+1)),
  IF(OR(ISERROR(VLOOKUP(LEFT(S2401,FIND(",",S2401)-1),MapTable!$A:$A,1,0)),ISERROR(VLOOKUP(TRIM(MID(S2401,FIND(",",S2401)+1,FIND(",",S2401,FIND(",",S2401)+1)-FIND(",",S2401)-1)),MapTable!$A:$A,1,0)),ISERROR(VLOOKUP(TRIM(MID(S2401,FIND(",",S2401,FIND(",",S2401)+1)+1,FIND(",",S2401,FIND(",",S2401,FIND(",",S2401)+1)+1)-FIND(",",S2401,FIND(",",S2401)+1)-1)),MapTable!$A:$A,1,0)),ISERROR(VLOOKUP(TRIM(MID(S2401,FIND(",",S2401,FIND(",",S2401,FIND(",",S2401)+1)+1)+1,999)),MapTable!$A:$A,1,0))),"맵없음",
  ""),
)))))</f>
        <v/>
      </c>
      <c r="Y2401" t="str">
        <f>IF(ISBLANK(X2401),"",IF(ISERROR(VLOOKUP(X2401,[3]DropTable!$A:$A,1,0)),"드랍없음",""))</f>
        <v/>
      </c>
      <c r="AA2401" t="str">
        <f>IF(ISBLANK(Z2401),"",IF(ISERROR(VLOOKUP(Z2401,[3]DropTable!$A:$A,1,0)),"드랍없음",""))</f>
        <v/>
      </c>
      <c r="AC2401">
        <v>8.1</v>
      </c>
    </row>
    <row r="2402" spans="1:29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114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P2402" t="b">
        <f t="shared" ca="1" si="60"/>
        <v>0</v>
      </c>
      <c r="T2402" t="str">
        <f>IF(ISBLANK(S2402),"",
IF(ISERROR(FIND(",",S2402)),
  IF(ISERROR(VLOOKUP(S2402,MapTable!$A:$A,1,0)),"맵없음",
  ""),
IF(ISERROR(FIND(",",S2402,FIND(",",S2402)+1)),
  IF(OR(ISERROR(VLOOKUP(LEFT(S2402,FIND(",",S2402)-1),MapTable!$A:$A,1,0)),ISERROR(VLOOKUP(TRIM(MID(S2402,FIND(",",S2402)+1,999)),MapTable!$A:$A,1,0))),"맵없음",
  ""),
IF(ISERROR(FIND(",",S2402,FIND(",",S2402,FIND(",",S2402)+1)+1)),
  IF(OR(ISERROR(VLOOKUP(LEFT(S2402,FIND(",",S2402)-1),MapTable!$A:$A,1,0)),ISERROR(VLOOKUP(TRIM(MID(S2402,FIND(",",S2402)+1,FIND(",",S2402,FIND(",",S2402)+1)-FIND(",",S2402)-1)),MapTable!$A:$A,1,0)),ISERROR(VLOOKUP(TRIM(MID(S2402,FIND(",",S2402,FIND(",",S2402)+1)+1,999)),MapTable!$A:$A,1,0))),"맵없음",
  ""),
IF(ISERROR(FIND(",",S2402,FIND(",",S2402,FIND(",",S2402,FIND(",",S2402)+1)+1)+1)),
  IF(OR(ISERROR(VLOOKUP(LEFT(S2402,FIND(",",S2402)-1),MapTable!$A:$A,1,0)),ISERROR(VLOOKUP(TRIM(MID(S2402,FIND(",",S2402)+1,FIND(",",S2402,FIND(",",S2402)+1)-FIND(",",S2402)-1)),MapTable!$A:$A,1,0)),ISERROR(VLOOKUP(TRIM(MID(S2402,FIND(",",S2402,FIND(",",S2402)+1)+1,FIND(",",S2402,FIND(",",S2402,FIND(",",S2402)+1)+1)-FIND(",",S2402,FIND(",",S2402)+1)-1)),MapTable!$A:$A,1,0)),ISERROR(VLOOKUP(TRIM(MID(S2402,FIND(",",S2402,FIND(",",S2402,FIND(",",S2402)+1)+1)+1,999)),MapTable!$A:$A,1,0))),"맵없음",
  ""),
)))))</f>
        <v/>
      </c>
      <c r="Y2402" t="str">
        <f>IF(ISBLANK(X2402),"",IF(ISERROR(VLOOKUP(X2402,[3]DropTable!$A:$A,1,0)),"드랍없음",""))</f>
        <v/>
      </c>
      <c r="AA2402" t="str">
        <f>IF(ISBLANK(Z2402),"",IF(ISERROR(VLOOKUP(Z2402,[3]DropTable!$A:$A,1,0)),"드랍없음",""))</f>
        <v/>
      </c>
      <c r="AC2402">
        <v>8.1</v>
      </c>
    </row>
    <row r="2403" spans="1:29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114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P2403" t="b">
        <f t="shared" ca="1" si="60"/>
        <v>0</v>
      </c>
      <c r="T2403" t="str">
        <f>IF(ISBLANK(S2403),"",
IF(ISERROR(FIND(",",S2403)),
  IF(ISERROR(VLOOKUP(S2403,MapTable!$A:$A,1,0)),"맵없음",
  ""),
IF(ISERROR(FIND(",",S2403,FIND(",",S2403)+1)),
  IF(OR(ISERROR(VLOOKUP(LEFT(S2403,FIND(",",S2403)-1),MapTable!$A:$A,1,0)),ISERROR(VLOOKUP(TRIM(MID(S2403,FIND(",",S2403)+1,999)),MapTable!$A:$A,1,0))),"맵없음",
  ""),
IF(ISERROR(FIND(",",S2403,FIND(",",S2403,FIND(",",S2403)+1)+1)),
  IF(OR(ISERROR(VLOOKUP(LEFT(S2403,FIND(",",S2403)-1),MapTable!$A:$A,1,0)),ISERROR(VLOOKUP(TRIM(MID(S2403,FIND(",",S2403)+1,FIND(",",S2403,FIND(",",S2403)+1)-FIND(",",S2403)-1)),MapTable!$A:$A,1,0)),ISERROR(VLOOKUP(TRIM(MID(S2403,FIND(",",S2403,FIND(",",S2403)+1)+1,999)),MapTable!$A:$A,1,0))),"맵없음",
  ""),
IF(ISERROR(FIND(",",S2403,FIND(",",S2403,FIND(",",S2403,FIND(",",S2403)+1)+1)+1)),
  IF(OR(ISERROR(VLOOKUP(LEFT(S2403,FIND(",",S2403)-1),MapTable!$A:$A,1,0)),ISERROR(VLOOKUP(TRIM(MID(S2403,FIND(",",S2403)+1,FIND(",",S2403,FIND(",",S2403)+1)-FIND(",",S2403)-1)),MapTable!$A:$A,1,0)),ISERROR(VLOOKUP(TRIM(MID(S2403,FIND(",",S2403,FIND(",",S2403)+1)+1,FIND(",",S2403,FIND(",",S2403,FIND(",",S2403)+1)+1)-FIND(",",S2403,FIND(",",S2403)+1)-1)),MapTable!$A:$A,1,0)),ISERROR(VLOOKUP(TRIM(MID(S2403,FIND(",",S2403,FIND(",",S2403,FIND(",",S2403)+1)+1)+1,999)),MapTable!$A:$A,1,0))),"맵없음",
  ""),
)))))</f>
        <v/>
      </c>
      <c r="Y2403" t="str">
        <f>IF(ISBLANK(X2403),"",IF(ISERROR(VLOOKUP(X2403,[3]DropTable!$A:$A,1,0)),"드랍없음",""))</f>
        <v/>
      </c>
      <c r="AA2403" t="str">
        <f>IF(ISBLANK(Z2403),"",IF(ISERROR(VLOOKUP(Z2403,[3]DropTable!$A:$A,1,0)),"드랍없음",""))</f>
        <v/>
      </c>
      <c r="AC2403">
        <v>8.1</v>
      </c>
    </row>
    <row r="2404" spans="1:29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114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P2404" t="b">
        <f t="shared" ca="1" si="60"/>
        <v>0</v>
      </c>
      <c r="T2404" t="str">
        <f>IF(ISBLANK(S2404),"",
IF(ISERROR(FIND(",",S2404)),
  IF(ISERROR(VLOOKUP(S2404,MapTable!$A:$A,1,0)),"맵없음",
  ""),
IF(ISERROR(FIND(",",S2404,FIND(",",S2404)+1)),
  IF(OR(ISERROR(VLOOKUP(LEFT(S2404,FIND(",",S2404)-1),MapTable!$A:$A,1,0)),ISERROR(VLOOKUP(TRIM(MID(S2404,FIND(",",S2404)+1,999)),MapTable!$A:$A,1,0))),"맵없음",
  ""),
IF(ISERROR(FIND(",",S2404,FIND(",",S2404,FIND(",",S2404)+1)+1)),
  IF(OR(ISERROR(VLOOKUP(LEFT(S2404,FIND(",",S2404)-1),MapTable!$A:$A,1,0)),ISERROR(VLOOKUP(TRIM(MID(S2404,FIND(",",S2404)+1,FIND(",",S2404,FIND(",",S2404)+1)-FIND(",",S2404)-1)),MapTable!$A:$A,1,0)),ISERROR(VLOOKUP(TRIM(MID(S2404,FIND(",",S2404,FIND(",",S2404)+1)+1,999)),MapTable!$A:$A,1,0))),"맵없음",
  ""),
IF(ISERROR(FIND(",",S2404,FIND(",",S2404,FIND(",",S2404,FIND(",",S2404)+1)+1)+1)),
  IF(OR(ISERROR(VLOOKUP(LEFT(S2404,FIND(",",S2404)-1),MapTable!$A:$A,1,0)),ISERROR(VLOOKUP(TRIM(MID(S2404,FIND(",",S2404)+1,FIND(",",S2404,FIND(",",S2404)+1)-FIND(",",S2404)-1)),MapTable!$A:$A,1,0)),ISERROR(VLOOKUP(TRIM(MID(S2404,FIND(",",S2404,FIND(",",S2404)+1)+1,FIND(",",S2404,FIND(",",S2404,FIND(",",S2404)+1)+1)-FIND(",",S2404,FIND(",",S2404)+1)-1)),MapTable!$A:$A,1,0)),ISERROR(VLOOKUP(TRIM(MID(S2404,FIND(",",S2404,FIND(",",S2404,FIND(",",S2404)+1)+1)+1,999)),MapTable!$A:$A,1,0))),"맵없음",
  ""),
)))))</f>
        <v/>
      </c>
      <c r="Y2404" t="str">
        <f>IF(ISBLANK(X2404),"",IF(ISERROR(VLOOKUP(X2404,[3]DropTable!$A:$A,1,0)),"드랍없음",""))</f>
        <v/>
      </c>
      <c r="AA2404" t="str">
        <f>IF(ISBLANK(Z2404),"",IF(ISERROR(VLOOKUP(Z2404,[3]DropTable!$A:$A,1,0)),"드랍없음",""))</f>
        <v/>
      </c>
      <c r="AC2404">
        <v>8.1</v>
      </c>
    </row>
    <row r="2405" spans="1:29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114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P2405" t="b">
        <f t="shared" ca="1" si="60"/>
        <v>0</v>
      </c>
      <c r="T2405" t="str">
        <f>IF(ISBLANK(S2405),"",
IF(ISERROR(FIND(",",S2405)),
  IF(ISERROR(VLOOKUP(S2405,MapTable!$A:$A,1,0)),"맵없음",
  ""),
IF(ISERROR(FIND(",",S2405,FIND(",",S2405)+1)),
  IF(OR(ISERROR(VLOOKUP(LEFT(S2405,FIND(",",S2405)-1),MapTable!$A:$A,1,0)),ISERROR(VLOOKUP(TRIM(MID(S2405,FIND(",",S2405)+1,999)),MapTable!$A:$A,1,0))),"맵없음",
  ""),
IF(ISERROR(FIND(",",S2405,FIND(",",S2405,FIND(",",S2405)+1)+1)),
  IF(OR(ISERROR(VLOOKUP(LEFT(S2405,FIND(",",S2405)-1),MapTable!$A:$A,1,0)),ISERROR(VLOOKUP(TRIM(MID(S2405,FIND(",",S2405)+1,FIND(",",S2405,FIND(",",S2405)+1)-FIND(",",S2405)-1)),MapTable!$A:$A,1,0)),ISERROR(VLOOKUP(TRIM(MID(S2405,FIND(",",S2405,FIND(",",S2405)+1)+1,999)),MapTable!$A:$A,1,0))),"맵없음",
  ""),
IF(ISERROR(FIND(",",S2405,FIND(",",S2405,FIND(",",S2405,FIND(",",S2405)+1)+1)+1)),
  IF(OR(ISERROR(VLOOKUP(LEFT(S2405,FIND(",",S2405)-1),MapTable!$A:$A,1,0)),ISERROR(VLOOKUP(TRIM(MID(S2405,FIND(",",S2405)+1,FIND(",",S2405,FIND(",",S2405)+1)-FIND(",",S2405)-1)),MapTable!$A:$A,1,0)),ISERROR(VLOOKUP(TRIM(MID(S2405,FIND(",",S2405,FIND(",",S2405)+1)+1,FIND(",",S2405,FIND(",",S2405,FIND(",",S2405)+1)+1)-FIND(",",S2405,FIND(",",S2405)+1)-1)),MapTable!$A:$A,1,0)),ISERROR(VLOOKUP(TRIM(MID(S2405,FIND(",",S2405,FIND(",",S2405,FIND(",",S2405)+1)+1)+1,999)),MapTable!$A:$A,1,0))),"맵없음",
  ""),
)))))</f>
        <v/>
      </c>
      <c r="Y2405" t="str">
        <f>IF(ISBLANK(X2405),"",IF(ISERROR(VLOOKUP(X2405,[3]DropTable!$A:$A,1,0)),"드랍없음",""))</f>
        <v/>
      </c>
      <c r="AA2405" t="str">
        <f>IF(ISBLANK(Z2405),"",IF(ISERROR(VLOOKUP(Z2405,[3]DropTable!$A:$A,1,0)),"드랍없음",""))</f>
        <v/>
      </c>
      <c r="AC2405">
        <v>8.1</v>
      </c>
    </row>
    <row r="2406" spans="1:29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114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P2406" t="b">
        <f t="shared" ca="1" si="60"/>
        <v>0</v>
      </c>
      <c r="T2406" t="str">
        <f>IF(ISBLANK(S2406),"",
IF(ISERROR(FIND(",",S2406)),
  IF(ISERROR(VLOOKUP(S2406,MapTable!$A:$A,1,0)),"맵없음",
  ""),
IF(ISERROR(FIND(",",S2406,FIND(",",S2406)+1)),
  IF(OR(ISERROR(VLOOKUP(LEFT(S2406,FIND(",",S2406)-1),MapTable!$A:$A,1,0)),ISERROR(VLOOKUP(TRIM(MID(S2406,FIND(",",S2406)+1,999)),MapTable!$A:$A,1,0))),"맵없음",
  ""),
IF(ISERROR(FIND(",",S2406,FIND(",",S2406,FIND(",",S2406)+1)+1)),
  IF(OR(ISERROR(VLOOKUP(LEFT(S2406,FIND(",",S2406)-1),MapTable!$A:$A,1,0)),ISERROR(VLOOKUP(TRIM(MID(S2406,FIND(",",S2406)+1,FIND(",",S2406,FIND(",",S2406)+1)-FIND(",",S2406)-1)),MapTable!$A:$A,1,0)),ISERROR(VLOOKUP(TRIM(MID(S2406,FIND(",",S2406,FIND(",",S2406)+1)+1,999)),MapTable!$A:$A,1,0))),"맵없음",
  ""),
IF(ISERROR(FIND(",",S2406,FIND(",",S2406,FIND(",",S2406,FIND(",",S2406)+1)+1)+1)),
  IF(OR(ISERROR(VLOOKUP(LEFT(S2406,FIND(",",S2406)-1),MapTable!$A:$A,1,0)),ISERROR(VLOOKUP(TRIM(MID(S2406,FIND(",",S2406)+1,FIND(",",S2406,FIND(",",S2406)+1)-FIND(",",S2406)-1)),MapTable!$A:$A,1,0)),ISERROR(VLOOKUP(TRIM(MID(S2406,FIND(",",S2406,FIND(",",S2406)+1)+1,FIND(",",S2406,FIND(",",S2406,FIND(",",S2406)+1)+1)-FIND(",",S2406,FIND(",",S2406)+1)-1)),MapTable!$A:$A,1,0)),ISERROR(VLOOKUP(TRIM(MID(S2406,FIND(",",S2406,FIND(",",S2406,FIND(",",S2406)+1)+1)+1,999)),MapTable!$A:$A,1,0))),"맵없음",
  ""),
)))))</f>
        <v/>
      </c>
      <c r="Y2406" t="str">
        <f>IF(ISBLANK(X2406),"",IF(ISERROR(VLOOKUP(X2406,[3]DropTable!$A:$A,1,0)),"드랍없음",""))</f>
        <v/>
      </c>
      <c r="AA2406" t="str">
        <f>IF(ISBLANK(Z2406),"",IF(ISERROR(VLOOKUP(Z2406,[3]DropTable!$A:$A,1,0)),"드랍없음",""))</f>
        <v/>
      </c>
      <c r="AC2406">
        <v>8.1</v>
      </c>
    </row>
    <row r="2407" spans="1:29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114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P2407" t="b">
        <f t="shared" ca="1" si="60"/>
        <v>0</v>
      </c>
      <c r="T2407" t="str">
        <f>IF(ISBLANK(S2407),"",
IF(ISERROR(FIND(",",S2407)),
  IF(ISERROR(VLOOKUP(S2407,MapTable!$A:$A,1,0)),"맵없음",
  ""),
IF(ISERROR(FIND(",",S2407,FIND(",",S2407)+1)),
  IF(OR(ISERROR(VLOOKUP(LEFT(S2407,FIND(",",S2407)-1),MapTable!$A:$A,1,0)),ISERROR(VLOOKUP(TRIM(MID(S2407,FIND(",",S2407)+1,999)),MapTable!$A:$A,1,0))),"맵없음",
  ""),
IF(ISERROR(FIND(",",S2407,FIND(",",S2407,FIND(",",S2407)+1)+1)),
  IF(OR(ISERROR(VLOOKUP(LEFT(S2407,FIND(",",S2407)-1),MapTable!$A:$A,1,0)),ISERROR(VLOOKUP(TRIM(MID(S2407,FIND(",",S2407)+1,FIND(",",S2407,FIND(",",S2407)+1)-FIND(",",S2407)-1)),MapTable!$A:$A,1,0)),ISERROR(VLOOKUP(TRIM(MID(S2407,FIND(",",S2407,FIND(",",S2407)+1)+1,999)),MapTable!$A:$A,1,0))),"맵없음",
  ""),
IF(ISERROR(FIND(",",S2407,FIND(",",S2407,FIND(",",S2407,FIND(",",S2407)+1)+1)+1)),
  IF(OR(ISERROR(VLOOKUP(LEFT(S2407,FIND(",",S2407)-1),MapTable!$A:$A,1,0)),ISERROR(VLOOKUP(TRIM(MID(S2407,FIND(",",S2407)+1,FIND(",",S2407,FIND(",",S2407)+1)-FIND(",",S2407)-1)),MapTable!$A:$A,1,0)),ISERROR(VLOOKUP(TRIM(MID(S2407,FIND(",",S2407,FIND(",",S2407)+1)+1,FIND(",",S2407,FIND(",",S2407,FIND(",",S2407)+1)+1)-FIND(",",S2407,FIND(",",S2407)+1)-1)),MapTable!$A:$A,1,0)),ISERROR(VLOOKUP(TRIM(MID(S2407,FIND(",",S2407,FIND(",",S2407,FIND(",",S2407)+1)+1)+1,999)),MapTable!$A:$A,1,0))),"맵없음",
  ""),
)))))</f>
        <v/>
      </c>
      <c r="Y2407" t="str">
        <f>IF(ISBLANK(X2407),"",IF(ISERROR(VLOOKUP(X2407,[3]DropTable!$A:$A,1,0)),"드랍없음",""))</f>
        <v/>
      </c>
      <c r="AA2407" t="str">
        <f>IF(ISBLANK(Z2407),"",IF(ISERROR(VLOOKUP(Z2407,[3]DropTable!$A:$A,1,0)),"드랍없음",""))</f>
        <v/>
      </c>
      <c r="AC2407">
        <v>8.1</v>
      </c>
    </row>
    <row r="2408" spans="1:29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114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P2408" t="b">
        <f t="shared" ca="1" si="60"/>
        <v>0</v>
      </c>
      <c r="T2408" t="str">
        <f>IF(ISBLANK(S2408),"",
IF(ISERROR(FIND(",",S2408)),
  IF(ISERROR(VLOOKUP(S2408,MapTable!$A:$A,1,0)),"맵없음",
  ""),
IF(ISERROR(FIND(",",S2408,FIND(",",S2408)+1)),
  IF(OR(ISERROR(VLOOKUP(LEFT(S2408,FIND(",",S2408)-1),MapTable!$A:$A,1,0)),ISERROR(VLOOKUP(TRIM(MID(S2408,FIND(",",S2408)+1,999)),MapTable!$A:$A,1,0))),"맵없음",
  ""),
IF(ISERROR(FIND(",",S2408,FIND(",",S2408,FIND(",",S2408)+1)+1)),
  IF(OR(ISERROR(VLOOKUP(LEFT(S2408,FIND(",",S2408)-1),MapTable!$A:$A,1,0)),ISERROR(VLOOKUP(TRIM(MID(S2408,FIND(",",S2408)+1,FIND(",",S2408,FIND(",",S2408)+1)-FIND(",",S2408)-1)),MapTable!$A:$A,1,0)),ISERROR(VLOOKUP(TRIM(MID(S2408,FIND(",",S2408,FIND(",",S2408)+1)+1,999)),MapTable!$A:$A,1,0))),"맵없음",
  ""),
IF(ISERROR(FIND(",",S2408,FIND(",",S2408,FIND(",",S2408,FIND(",",S2408)+1)+1)+1)),
  IF(OR(ISERROR(VLOOKUP(LEFT(S2408,FIND(",",S2408)-1),MapTable!$A:$A,1,0)),ISERROR(VLOOKUP(TRIM(MID(S2408,FIND(",",S2408)+1,FIND(",",S2408,FIND(",",S2408)+1)-FIND(",",S2408)-1)),MapTable!$A:$A,1,0)),ISERROR(VLOOKUP(TRIM(MID(S2408,FIND(",",S2408,FIND(",",S2408)+1)+1,FIND(",",S2408,FIND(",",S2408,FIND(",",S2408)+1)+1)-FIND(",",S2408,FIND(",",S2408)+1)-1)),MapTable!$A:$A,1,0)),ISERROR(VLOOKUP(TRIM(MID(S2408,FIND(",",S2408,FIND(",",S2408,FIND(",",S2408)+1)+1)+1,999)),MapTable!$A:$A,1,0))),"맵없음",
  ""),
)))))</f>
        <v/>
      </c>
      <c r="Y2408" t="str">
        <f>IF(ISBLANK(X2408),"",IF(ISERROR(VLOOKUP(X2408,[3]DropTable!$A:$A,1,0)),"드랍없음",""))</f>
        <v/>
      </c>
      <c r="AA2408" t="str">
        <f>IF(ISBLANK(Z2408),"",IF(ISERROR(VLOOKUP(Z2408,[3]DropTable!$A:$A,1,0)),"드랍없음",""))</f>
        <v/>
      </c>
      <c r="AC2408">
        <v>8.1</v>
      </c>
    </row>
    <row r="2409" spans="1:29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114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P2409" t="b">
        <f t="shared" ca="1" si="60"/>
        <v>0</v>
      </c>
      <c r="T2409" t="str">
        <f>IF(ISBLANK(S2409),"",
IF(ISERROR(FIND(",",S2409)),
  IF(ISERROR(VLOOKUP(S2409,MapTable!$A:$A,1,0)),"맵없음",
  ""),
IF(ISERROR(FIND(",",S2409,FIND(",",S2409)+1)),
  IF(OR(ISERROR(VLOOKUP(LEFT(S2409,FIND(",",S2409)-1),MapTable!$A:$A,1,0)),ISERROR(VLOOKUP(TRIM(MID(S2409,FIND(",",S2409)+1,999)),MapTable!$A:$A,1,0))),"맵없음",
  ""),
IF(ISERROR(FIND(",",S2409,FIND(",",S2409,FIND(",",S2409)+1)+1)),
  IF(OR(ISERROR(VLOOKUP(LEFT(S2409,FIND(",",S2409)-1),MapTable!$A:$A,1,0)),ISERROR(VLOOKUP(TRIM(MID(S2409,FIND(",",S2409)+1,FIND(",",S2409,FIND(",",S2409)+1)-FIND(",",S2409)-1)),MapTable!$A:$A,1,0)),ISERROR(VLOOKUP(TRIM(MID(S2409,FIND(",",S2409,FIND(",",S2409)+1)+1,999)),MapTable!$A:$A,1,0))),"맵없음",
  ""),
IF(ISERROR(FIND(",",S2409,FIND(",",S2409,FIND(",",S2409,FIND(",",S2409)+1)+1)+1)),
  IF(OR(ISERROR(VLOOKUP(LEFT(S2409,FIND(",",S2409)-1),MapTable!$A:$A,1,0)),ISERROR(VLOOKUP(TRIM(MID(S2409,FIND(",",S2409)+1,FIND(",",S2409,FIND(",",S2409)+1)-FIND(",",S2409)-1)),MapTable!$A:$A,1,0)),ISERROR(VLOOKUP(TRIM(MID(S2409,FIND(",",S2409,FIND(",",S2409)+1)+1,FIND(",",S2409,FIND(",",S2409,FIND(",",S2409)+1)+1)-FIND(",",S2409,FIND(",",S2409)+1)-1)),MapTable!$A:$A,1,0)),ISERROR(VLOOKUP(TRIM(MID(S2409,FIND(",",S2409,FIND(",",S2409,FIND(",",S2409)+1)+1)+1,999)),MapTable!$A:$A,1,0))),"맵없음",
  ""),
)))))</f>
        <v/>
      </c>
      <c r="Y2409" t="str">
        <f>IF(ISBLANK(X2409),"",IF(ISERROR(VLOOKUP(X2409,[3]DropTable!$A:$A,1,0)),"드랍없음",""))</f>
        <v/>
      </c>
      <c r="AA2409" t="str">
        <f>IF(ISBLANK(Z2409),"",IF(ISERROR(VLOOKUP(Z2409,[3]DropTable!$A:$A,1,0)),"드랍없음",""))</f>
        <v/>
      </c>
      <c r="AC2409">
        <v>8.1</v>
      </c>
    </row>
    <row r="2410" spans="1:29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114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P2410" t="b">
        <f t="shared" ca="1" si="60"/>
        <v>0</v>
      </c>
      <c r="T2410" t="str">
        <f>IF(ISBLANK(S2410),"",
IF(ISERROR(FIND(",",S2410)),
  IF(ISERROR(VLOOKUP(S2410,MapTable!$A:$A,1,0)),"맵없음",
  ""),
IF(ISERROR(FIND(",",S2410,FIND(",",S2410)+1)),
  IF(OR(ISERROR(VLOOKUP(LEFT(S2410,FIND(",",S2410)-1),MapTable!$A:$A,1,0)),ISERROR(VLOOKUP(TRIM(MID(S2410,FIND(",",S2410)+1,999)),MapTable!$A:$A,1,0))),"맵없음",
  ""),
IF(ISERROR(FIND(",",S2410,FIND(",",S2410,FIND(",",S2410)+1)+1)),
  IF(OR(ISERROR(VLOOKUP(LEFT(S2410,FIND(",",S2410)-1),MapTable!$A:$A,1,0)),ISERROR(VLOOKUP(TRIM(MID(S2410,FIND(",",S2410)+1,FIND(",",S2410,FIND(",",S2410)+1)-FIND(",",S2410)-1)),MapTable!$A:$A,1,0)),ISERROR(VLOOKUP(TRIM(MID(S2410,FIND(",",S2410,FIND(",",S2410)+1)+1,999)),MapTable!$A:$A,1,0))),"맵없음",
  ""),
IF(ISERROR(FIND(",",S2410,FIND(",",S2410,FIND(",",S2410,FIND(",",S2410)+1)+1)+1)),
  IF(OR(ISERROR(VLOOKUP(LEFT(S2410,FIND(",",S2410)-1),MapTable!$A:$A,1,0)),ISERROR(VLOOKUP(TRIM(MID(S2410,FIND(",",S2410)+1,FIND(",",S2410,FIND(",",S2410)+1)-FIND(",",S2410)-1)),MapTable!$A:$A,1,0)),ISERROR(VLOOKUP(TRIM(MID(S2410,FIND(",",S2410,FIND(",",S2410)+1)+1,FIND(",",S2410,FIND(",",S2410,FIND(",",S2410)+1)+1)-FIND(",",S2410,FIND(",",S2410)+1)-1)),MapTable!$A:$A,1,0)),ISERROR(VLOOKUP(TRIM(MID(S2410,FIND(",",S2410,FIND(",",S2410,FIND(",",S2410)+1)+1)+1,999)),MapTable!$A:$A,1,0))),"맵없음",
  ""),
)))))</f>
        <v/>
      </c>
      <c r="Y2410" t="str">
        <f>IF(ISBLANK(X2410),"",IF(ISERROR(VLOOKUP(X2410,[3]DropTable!$A:$A,1,0)),"드랍없음",""))</f>
        <v/>
      </c>
      <c r="AA2410" t="str">
        <f>IF(ISBLANK(Z2410),"",IF(ISERROR(VLOOKUP(Z2410,[3]DropTable!$A:$A,1,0)),"드랍없음",""))</f>
        <v/>
      </c>
      <c r="AC2410">
        <v>8.1</v>
      </c>
    </row>
    <row r="2411" spans="1:29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114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P2411" t="b">
        <f t="shared" ca="1" si="60"/>
        <v>0</v>
      </c>
      <c r="T2411" t="str">
        <f>IF(ISBLANK(S2411),"",
IF(ISERROR(FIND(",",S2411)),
  IF(ISERROR(VLOOKUP(S2411,MapTable!$A:$A,1,0)),"맵없음",
  ""),
IF(ISERROR(FIND(",",S2411,FIND(",",S2411)+1)),
  IF(OR(ISERROR(VLOOKUP(LEFT(S2411,FIND(",",S2411)-1),MapTable!$A:$A,1,0)),ISERROR(VLOOKUP(TRIM(MID(S2411,FIND(",",S2411)+1,999)),MapTable!$A:$A,1,0))),"맵없음",
  ""),
IF(ISERROR(FIND(",",S2411,FIND(",",S2411,FIND(",",S2411)+1)+1)),
  IF(OR(ISERROR(VLOOKUP(LEFT(S2411,FIND(",",S2411)-1),MapTable!$A:$A,1,0)),ISERROR(VLOOKUP(TRIM(MID(S2411,FIND(",",S2411)+1,FIND(",",S2411,FIND(",",S2411)+1)-FIND(",",S2411)-1)),MapTable!$A:$A,1,0)),ISERROR(VLOOKUP(TRIM(MID(S2411,FIND(",",S2411,FIND(",",S2411)+1)+1,999)),MapTable!$A:$A,1,0))),"맵없음",
  ""),
IF(ISERROR(FIND(",",S2411,FIND(",",S2411,FIND(",",S2411,FIND(",",S2411)+1)+1)+1)),
  IF(OR(ISERROR(VLOOKUP(LEFT(S2411,FIND(",",S2411)-1),MapTable!$A:$A,1,0)),ISERROR(VLOOKUP(TRIM(MID(S2411,FIND(",",S2411)+1,FIND(",",S2411,FIND(",",S2411)+1)-FIND(",",S2411)-1)),MapTable!$A:$A,1,0)),ISERROR(VLOOKUP(TRIM(MID(S2411,FIND(",",S2411,FIND(",",S2411)+1)+1,FIND(",",S2411,FIND(",",S2411,FIND(",",S2411)+1)+1)-FIND(",",S2411,FIND(",",S2411)+1)-1)),MapTable!$A:$A,1,0)),ISERROR(VLOOKUP(TRIM(MID(S2411,FIND(",",S2411,FIND(",",S2411,FIND(",",S2411)+1)+1)+1,999)),MapTable!$A:$A,1,0))),"맵없음",
  ""),
)))))</f>
        <v/>
      </c>
      <c r="Y2411" t="str">
        <f>IF(ISBLANK(X2411),"",IF(ISERROR(VLOOKUP(X2411,[3]DropTable!$A:$A,1,0)),"드랍없음",""))</f>
        <v/>
      </c>
      <c r="AA2411" t="str">
        <f>IF(ISBLANK(Z2411),"",IF(ISERROR(VLOOKUP(Z2411,[3]DropTable!$A:$A,1,0)),"드랍없음",""))</f>
        <v/>
      </c>
      <c r="AC2411">
        <v>8.1</v>
      </c>
    </row>
    <row r="2412" spans="1:29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114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P2412" t="b">
        <f t="shared" ca="1" si="60"/>
        <v>0</v>
      </c>
      <c r="T2412" t="str">
        <f>IF(ISBLANK(S2412),"",
IF(ISERROR(FIND(",",S2412)),
  IF(ISERROR(VLOOKUP(S2412,MapTable!$A:$A,1,0)),"맵없음",
  ""),
IF(ISERROR(FIND(",",S2412,FIND(",",S2412)+1)),
  IF(OR(ISERROR(VLOOKUP(LEFT(S2412,FIND(",",S2412)-1),MapTable!$A:$A,1,0)),ISERROR(VLOOKUP(TRIM(MID(S2412,FIND(",",S2412)+1,999)),MapTable!$A:$A,1,0))),"맵없음",
  ""),
IF(ISERROR(FIND(",",S2412,FIND(",",S2412,FIND(",",S2412)+1)+1)),
  IF(OR(ISERROR(VLOOKUP(LEFT(S2412,FIND(",",S2412)-1),MapTable!$A:$A,1,0)),ISERROR(VLOOKUP(TRIM(MID(S2412,FIND(",",S2412)+1,FIND(",",S2412,FIND(",",S2412)+1)-FIND(",",S2412)-1)),MapTable!$A:$A,1,0)),ISERROR(VLOOKUP(TRIM(MID(S2412,FIND(",",S2412,FIND(",",S2412)+1)+1,999)),MapTable!$A:$A,1,0))),"맵없음",
  ""),
IF(ISERROR(FIND(",",S2412,FIND(",",S2412,FIND(",",S2412,FIND(",",S2412)+1)+1)+1)),
  IF(OR(ISERROR(VLOOKUP(LEFT(S2412,FIND(",",S2412)-1),MapTable!$A:$A,1,0)),ISERROR(VLOOKUP(TRIM(MID(S2412,FIND(",",S2412)+1,FIND(",",S2412,FIND(",",S2412)+1)-FIND(",",S2412)-1)),MapTable!$A:$A,1,0)),ISERROR(VLOOKUP(TRIM(MID(S2412,FIND(",",S2412,FIND(",",S2412)+1)+1,FIND(",",S2412,FIND(",",S2412,FIND(",",S2412)+1)+1)-FIND(",",S2412,FIND(",",S2412)+1)-1)),MapTable!$A:$A,1,0)),ISERROR(VLOOKUP(TRIM(MID(S2412,FIND(",",S2412,FIND(",",S2412,FIND(",",S2412)+1)+1)+1,999)),MapTable!$A:$A,1,0))),"맵없음",
  ""),
)))))</f>
        <v/>
      </c>
      <c r="Y2412" t="str">
        <f>IF(ISBLANK(X2412),"",IF(ISERROR(VLOOKUP(X2412,[3]DropTable!$A:$A,1,0)),"드랍없음",""))</f>
        <v/>
      </c>
      <c r="AA2412" t="str">
        <f>IF(ISBLANK(Z2412),"",IF(ISERROR(VLOOKUP(Z2412,[3]DropTable!$A:$A,1,0)),"드랍없음",""))</f>
        <v/>
      </c>
      <c r="AC2412">
        <v>8.1</v>
      </c>
    </row>
    <row r="2413" spans="1:29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114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P2413" t="b">
        <f t="shared" ca="1" si="60"/>
        <v>0</v>
      </c>
      <c r="T2413" t="str">
        <f>IF(ISBLANK(S2413),"",
IF(ISERROR(FIND(",",S2413)),
  IF(ISERROR(VLOOKUP(S2413,MapTable!$A:$A,1,0)),"맵없음",
  ""),
IF(ISERROR(FIND(",",S2413,FIND(",",S2413)+1)),
  IF(OR(ISERROR(VLOOKUP(LEFT(S2413,FIND(",",S2413)-1),MapTable!$A:$A,1,0)),ISERROR(VLOOKUP(TRIM(MID(S2413,FIND(",",S2413)+1,999)),MapTable!$A:$A,1,0))),"맵없음",
  ""),
IF(ISERROR(FIND(",",S2413,FIND(",",S2413,FIND(",",S2413)+1)+1)),
  IF(OR(ISERROR(VLOOKUP(LEFT(S2413,FIND(",",S2413)-1),MapTable!$A:$A,1,0)),ISERROR(VLOOKUP(TRIM(MID(S2413,FIND(",",S2413)+1,FIND(",",S2413,FIND(",",S2413)+1)-FIND(",",S2413)-1)),MapTable!$A:$A,1,0)),ISERROR(VLOOKUP(TRIM(MID(S2413,FIND(",",S2413,FIND(",",S2413)+1)+1,999)),MapTable!$A:$A,1,0))),"맵없음",
  ""),
IF(ISERROR(FIND(",",S2413,FIND(",",S2413,FIND(",",S2413,FIND(",",S2413)+1)+1)+1)),
  IF(OR(ISERROR(VLOOKUP(LEFT(S2413,FIND(",",S2413)-1),MapTable!$A:$A,1,0)),ISERROR(VLOOKUP(TRIM(MID(S2413,FIND(",",S2413)+1,FIND(",",S2413,FIND(",",S2413)+1)-FIND(",",S2413)-1)),MapTable!$A:$A,1,0)),ISERROR(VLOOKUP(TRIM(MID(S2413,FIND(",",S2413,FIND(",",S2413)+1)+1,FIND(",",S2413,FIND(",",S2413,FIND(",",S2413)+1)+1)-FIND(",",S2413,FIND(",",S2413)+1)-1)),MapTable!$A:$A,1,0)),ISERROR(VLOOKUP(TRIM(MID(S2413,FIND(",",S2413,FIND(",",S2413,FIND(",",S2413)+1)+1)+1,999)),MapTable!$A:$A,1,0))),"맵없음",
  ""),
)))))</f>
        <v/>
      </c>
      <c r="Y2413" t="str">
        <f>IF(ISBLANK(X2413),"",IF(ISERROR(VLOOKUP(X2413,[3]DropTable!$A:$A,1,0)),"드랍없음",""))</f>
        <v/>
      </c>
      <c r="AA2413" t="str">
        <f>IF(ISBLANK(Z2413),"",IF(ISERROR(VLOOKUP(Z2413,[3]DropTable!$A:$A,1,0)),"드랍없음",""))</f>
        <v/>
      </c>
      <c r="AC2413">
        <v>8.1</v>
      </c>
    </row>
    <row r="2414" spans="1:29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114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P2414" t="b">
        <f t="shared" ca="1" si="60"/>
        <v>0</v>
      </c>
      <c r="T2414" t="str">
        <f>IF(ISBLANK(S2414),"",
IF(ISERROR(FIND(",",S2414)),
  IF(ISERROR(VLOOKUP(S2414,MapTable!$A:$A,1,0)),"맵없음",
  ""),
IF(ISERROR(FIND(",",S2414,FIND(",",S2414)+1)),
  IF(OR(ISERROR(VLOOKUP(LEFT(S2414,FIND(",",S2414)-1),MapTable!$A:$A,1,0)),ISERROR(VLOOKUP(TRIM(MID(S2414,FIND(",",S2414)+1,999)),MapTable!$A:$A,1,0))),"맵없음",
  ""),
IF(ISERROR(FIND(",",S2414,FIND(",",S2414,FIND(",",S2414)+1)+1)),
  IF(OR(ISERROR(VLOOKUP(LEFT(S2414,FIND(",",S2414)-1),MapTable!$A:$A,1,0)),ISERROR(VLOOKUP(TRIM(MID(S2414,FIND(",",S2414)+1,FIND(",",S2414,FIND(",",S2414)+1)-FIND(",",S2414)-1)),MapTable!$A:$A,1,0)),ISERROR(VLOOKUP(TRIM(MID(S2414,FIND(",",S2414,FIND(",",S2414)+1)+1,999)),MapTable!$A:$A,1,0))),"맵없음",
  ""),
IF(ISERROR(FIND(",",S2414,FIND(",",S2414,FIND(",",S2414,FIND(",",S2414)+1)+1)+1)),
  IF(OR(ISERROR(VLOOKUP(LEFT(S2414,FIND(",",S2414)-1),MapTable!$A:$A,1,0)),ISERROR(VLOOKUP(TRIM(MID(S2414,FIND(",",S2414)+1,FIND(",",S2414,FIND(",",S2414)+1)-FIND(",",S2414)-1)),MapTable!$A:$A,1,0)),ISERROR(VLOOKUP(TRIM(MID(S2414,FIND(",",S2414,FIND(",",S2414)+1)+1,FIND(",",S2414,FIND(",",S2414,FIND(",",S2414)+1)+1)-FIND(",",S2414,FIND(",",S2414)+1)-1)),MapTable!$A:$A,1,0)),ISERROR(VLOOKUP(TRIM(MID(S2414,FIND(",",S2414,FIND(",",S2414,FIND(",",S2414)+1)+1)+1,999)),MapTable!$A:$A,1,0))),"맵없음",
  ""),
)))))</f>
        <v/>
      </c>
      <c r="Y2414" t="str">
        <f>IF(ISBLANK(X2414),"",IF(ISERROR(VLOOKUP(X2414,[3]DropTable!$A:$A,1,0)),"드랍없음",""))</f>
        <v/>
      </c>
      <c r="AA2414" t="str">
        <f>IF(ISBLANK(Z2414),"",IF(ISERROR(VLOOKUP(Z2414,[3]DropTable!$A:$A,1,0)),"드랍없음",""))</f>
        <v/>
      </c>
      <c r="AC2414">
        <v>8.1</v>
      </c>
    </row>
    <row r="2415" spans="1:29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114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P2415" t="b">
        <f t="shared" ca="1" si="60"/>
        <v>0</v>
      </c>
      <c r="T2415" t="str">
        <f>IF(ISBLANK(S2415),"",
IF(ISERROR(FIND(",",S2415)),
  IF(ISERROR(VLOOKUP(S2415,MapTable!$A:$A,1,0)),"맵없음",
  ""),
IF(ISERROR(FIND(",",S2415,FIND(",",S2415)+1)),
  IF(OR(ISERROR(VLOOKUP(LEFT(S2415,FIND(",",S2415)-1),MapTable!$A:$A,1,0)),ISERROR(VLOOKUP(TRIM(MID(S2415,FIND(",",S2415)+1,999)),MapTable!$A:$A,1,0))),"맵없음",
  ""),
IF(ISERROR(FIND(",",S2415,FIND(",",S2415,FIND(",",S2415)+1)+1)),
  IF(OR(ISERROR(VLOOKUP(LEFT(S2415,FIND(",",S2415)-1),MapTable!$A:$A,1,0)),ISERROR(VLOOKUP(TRIM(MID(S2415,FIND(",",S2415)+1,FIND(",",S2415,FIND(",",S2415)+1)-FIND(",",S2415)-1)),MapTable!$A:$A,1,0)),ISERROR(VLOOKUP(TRIM(MID(S2415,FIND(",",S2415,FIND(",",S2415)+1)+1,999)),MapTable!$A:$A,1,0))),"맵없음",
  ""),
IF(ISERROR(FIND(",",S2415,FIND(",",S2415,FIND(",",S2415,FIND(",",S2415)+1)+1)+1)),
  IF(OR(ISERROR(VLOOKUP(LEFT(S2415,FIND(",",S2415)-1),MapTable!$A:$A,1,0)),ISERROR(VLOOKUP(TRIM(MID(S2415,FIND(",",S2415)+1,FIND(",",S2415,FIND(",",S2415)+1)-FIND(",",S2415)-1)),MapTable!$A:$A,1,0)),ISERROR(VLOOKUP(TRIM(MID(S2415,FIND(",",S2415,FIND(",",S2415)+1)+1,FIND(",",S2415,FIND(",",S2415,FIND(",",S2415)+1)+1)-FIND(",",S2415,FIND(",",S2415)+1)-1)),MapTable!$A:$A,1,0)),ISERROR(VLOOKUP(TRIM(MID(S2415,FIND(",",S2415,FIND(",",S2415,FIND(",",S2415)+1)+1)+1,999)),MapTable!$A:$A,1,0))),"맵없음",
  ""),
)))))</f>
        <v/>
      </c>
      <c r="Y2415" t="str">
        <f>IF(ISBLANK(X2415),"",IF(ISERROR(VLOOKUP(X2415,[3]DropTable!$A:$A,1,0)),"드랍없음",""))</f>
        <v/>
      </c>
      <c r="AA2415" t="str">
        <f>IF(ISBLANK(Z2415),"",IF(ISERROR(VLOOKUP(Z2415,[3]DropTable!$A:$A,1,0)),"드랍없음",""))</f>
        <v/>
      </c>
      <c r="AC2415">
        <v>8.1</v>
      </c>
    </row>
    <row r="2416" spans="1:29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114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P2416" t="b">
        <f t="shared" ca="1" si="60"/>
        <v>0</v>
      </c>
      <c r="T2416" t="str">
        <f>IF(ISBLANK(S2416),"",
IF(ISERROR(FIND(",",S2416)),
  IF(ISERROR(VLOOKUP(S2416,MapTable!$A:$A,1,0)),"맵없음",
  ""),
IF(ISERROR(FIND(",",S2416,FIND(",",S2416)+1)),
  IF(OR(ISERROR(VLOOKUP(LEFT(S2416,FIND(",",S2416)-1),MapTable!$A:$A,1,0)),ISERROR(VLOOKUP(TRIM(MID(S2416,FIND(",",S2416)+1,999)),MapTable!$A:$A,1,0))),"맵없음",
  ""),
IF(ISERROR(FIND(",",S2416,FIND(",",S2416,FIND(",",S2416)+1)+1)),
  IF(OR(ISERROR(VLOOKUP(LEFT(S2416,FIND(",",S2416)-1),MapTable!$A:$A,1,0)),ISERROR(VLOOKUP(TRIM(MID(S2416,FIND(",",S2416)+1,FIND(",",S2416,FIND(",",S2416)+1)-FIND(",",S2416)-1)),MapTable!$A:$A,1,0)),ISERROR(VLOOKUP(TRIM(MID(S2416,FIND(",",S2416,FIND(",",S2416)+1)+1,999)),MapTable!$A:$A,1,0))),"맵없음",
  ""),
IF(ISERROR(FIND(",",S2416,FIND(",",S2416,FIND(",",S2416,FIND(",",S2416)+1)+1)+1)),
  IF(OR(ISERROR(VLOOKUP(LEFT(S2416,FIND(",",S2416)-1),MapTable!$A:$A,1,0)),ISERROR(VLOOKUP(TRIM(MID(S2416,FIND(",",S2416)+1,FIND(",",S2416,FIND(",",S2416)+1)-FIND(",",S2416)-1)),MapTable!$A:$A,1,0)),ISERROR(VLOOKUP(TRIM(MID(S2416,FIND(",",S2416,FIND(",",S2416)+1)+1,FIND(",",S2416,FIND(",",S2416,FIND(",",S2416)+1)+1)-FIND(",",S2416,FIND(",",S2416)+1)-1)),MapTable!$A:$A,1,0)),ISERROR(VLOOKUP(TRIM(MID(S2416,FIND(",",S2416,FIND(",",S2416,FIND(",",S2416)+1)+1)+1,999)),MapTable!$A:$A,1,0))),"맵없음",
  ""),
)))))</f>
        <v/>
      </c>
      <c r="Y2416" t="str">
        <f>IF(ISBLANK(X2416),"",IF(ISERROR(VLOOKUP(X2416,[3]DropTable!$A:$A,1,0)),"드랍없음",""))</f>
        <v/>
      </c>
      <c r="AA2416" t="str">
        <f>IF(ISBLANK(Z2416),"",IF(ISERROR(VLOOKUP(Z2416,[3]DropTable!$A:$A,1,0)),"드랍없음",""))</f>
        <v/>
      </c>
      <c r="AC2416">
        <v>8.1</v>
      </c>
    </row>
    <row r="2417" spans="1:29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114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P2417" t="b">
        <f t="shared" ca="1" si="60"/>
        <v>0</v>
      </c>
      <c r="T2417" t="str">
        <f>IF(ISBLANK(S2417),"",
IF(ISERROR(FIND(",",S2417)),
  IF(ISERROR(VLOOKUP(S2417,MapTable!$A:$A,1,0)),"맵없음",
  ""),
IF(ISERROR(FIND(",",S2417,FIND(",",S2417)+1)),
  IF(OR(ISERROR(VLOOKUP(LEFT(S2417,FIND(",",S2417)-1),MapTable!$A:$A,1,0)),ISERROR(VLOOKUP(TRIM(MID(S2417,FIND(",",S2417)+1,999)),MapTable!$A:$A,1,0))),"맵없음",
  ""),
IF(ISERROR(FIND(",",S2417,FIND(",",S2417,FIND(",",S2417)+1)+1)),
  IF(OR(ISERROR(VLOOKUP(LEFT(S2417,FIND(",",S2417)-1),MapTable!$A:$A,1,0)),ISERROR(VLOOKUP(TRIM(MID(S2417,FIND(",",S2417)+1,FIND(",",S2417,FIND(",",S2417)+1)-FIND(",",S2417)-1)),MapTable!$A:$A,1,0)),ISERROR(VLOOKUP(TRIM(MID(S2417,FIND(",",S2417,FIND(",",S2417)+1)+1,999)),MapTable!$A:$A,1,0))),"맵없음",
  ""),
IF(ISERROR(FIND(",",S2417,FIND(",",S2417,FIND(",",S2417,FIND(",",S2417)+1)+1)+1)),
  IF(OR(ISERROR(VLOOKUP(LEFT(S2417,FIND(",",S2417)-1),MapTable!$A:$A,1,0)),ISERROR(VLOOKUP(TRIM(MID(S2417,FIND(",",S2417)+1,FIND(",",S2417,FIND(",",S2417)+1)-FIND(",",S2417)-1)),MapTable!$A:$A,1,0)),ISERROR(VLOOKUP(TRIM(MID(S2417,FIND(",",S2417,FIND(",",S2417)+1)+1,FIND(",",S2417,FIND(",",S2417,FIND(",",S2417)+1)+1)-FIND(",",S2417,FIND(",",S2417)+1)-1)),MapTable!$A:$A,1,0)),ISERROR(VLOOKUP(TRIM(MID(S2417,FIND(",",S2417,FIND(",",S2417,FIND(",",S2417)+1)+1)+1,999)),MapTable!$A:$A,1,0))),"맵없음",
  ""),
)))))</f>
        <v/>
      </c>
      <c r="Y2417" t="str">
        <f>IF(ISBLANK(X2417),"",IF(ISERROR(VLOOKUP(X2417,[3]DropTable!$A:$A,1,0)),"드랍없음",""))</f>
        <v/>
      </c>
      <c r="AA2417" t="str">
        <f>IF(ISBLANK(Z2417),"",IF(ISERROR(VLOOKUP(Z2417,[3]DropTable!$A:$A,1,0)),"드랍없음",""))</f>
        <v/>
      </c>
      <c r="AC2417">
        <v>8.1</v>
      </c>
    </row>
    <row r="2418" spans="1:29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114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P2418" t="b">
        <f t="shared" ca="1" si="60"/>
        <v>0</v>
      </c>
      <c r="T2418" t="str">
        <f>IF(ISBLANK(S2418),"",
IF(ISERROR(FIND(",",S2418)),
  IF(ISERROR(VLOOKUP(S2418,MapTable!$A:$A,1,0)),"맵없음",
  ""),
IF(ISERROR(FIND(",",S2418,FIND(",",S2418)+1)),
  IF(OR(ISERROR(VLOOKUP(LEFT(S2418,FIND(",",S2418)-1),MapTable!$A:$A,1,0)),ISERROR(VLOOKUP(TRIM(MID(S2418,FIND(",",S2418)+1,999)),MapTable!$A:$A,1,0))),"맵없음",
  ""),
IF(ISERROR(FIND(",",S2418,FIND(",",S2418,FIND(",",S2418)+1)+1)),
  IF(OR(ISERROR(VLOOKUP(LEFT(S2418,FIND(",",S2418)-1),MapTable!$A:$A,1,0)),ISERROR(VLOOKUP(TRIM(MID(S2418,FIND(",",S2418)+1,FIND(",",S2418,FIND(",",S2418)+1)-FIND(",",S2418)-1)),MapTable!$A:$A,1,0)),ISERROR(VLOOKUP(TRIM(MID(S2418,FIND(",",S2418,FIND(",",S2418)+1)+1,999)),MapTable!$A:$A,1,0))),"맵없음",
  ""),
IF(ISERROR(FIND(",",S2418,FIND(",",S2418,FIND(",",S2418,FIND(",",S2418)+1)+1)+1)),
  IF(OR(ISERROR(VLOOKUP(LEFT(S2418,FIND(",",S2418)-1),MapTable!$A:$A,1,0)),ISERROR(VLOOKUP(TRIM(MID(S2418,FIND(",",S2418)+1,FIND(",",S2418,FIND(",",S2418)+1)-FIND(",",S2418)-1)),MapTable!$A:$A,1,0)),ISERROR(VLOOKUP(TRIM(MID(S2418,FIND(",",S2418,FIND(",",S2418)+1)+1,FIND(",",S2418,FIND(",",S2418,FIND(",",S2418)+1)+1)-FIND(",",S2418,FIND(",",S2418)+1)-1)),MapTable!$A:$A,1,0)),ISERROR(VLOOKUP(TRIM(MID(S2418,FIND(",",S2418,FIND(",",S2418,FIND(",",S2418)+1)+1)+1,999)),MapTable!$A:$A,1,0))),"맵없음",
  ""),
)))))</f>
        <v/>
      </c>
      <c r="Y2418" t="str">
        <f>IF(ISBLANK(X2418),"",IF(ISERROR(VLOOKUP(X2418,[3]DropTable!$A:$A,1,0)),"드랍없음",""))</f>
        <v/>
      </c>
      <c r="AA2418" t="str">
        <f>IF(ISBLANK(Z2418),"",IF(ISERROR(VLOOKUP(Z2418,[3]DropTable!$A:$A,1,0)),"드랍없음",""))</f>
        <v/>
      </c>
      <c r="AC2418">
        <v>8.1</v>
      </c>
    </row>
    <row r="2419" spans="1:29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114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P2419" t="b">
        <f t="shared" ca="1" si="60"/>
        <v>0</v>
      </c>
      <c r="T2419" t="str">
        <f>IF(ISBLANK(S2419),"",
IF(ISERROR(FIND(",",S2419)),
  IF(ISERROR(VLOOKUP(S2419,MapTable!$A:$A,1,0)),"맵없음",
  ""),
IF(ISERROR(FIND(",",S2419,FIND(",",S2419)+1)),
  IF(OR(ISERROR(VLOOKUP(LEFT(S2419,FIND(",",S2419)-1),MapTable!$A:$A,1,0)),ISERROR(VLOOKUP(TRIM(MID(S2419,FIND(",",S2419)+1,999)),MapTable!$A:$A,1,0))),"맵없음",
  ""),
IF(ISERROR(FIND(",",S2419,FIND(",",S2419,FIND(",",S2419)+1)+1)),
  IF(OR(ISERROR(VLOOKUP(LEFT(S2419,FIND(",",S2419)-1),MapTable!$A:$A,1,0)),ISERROR(VLOOKUP(TRIM(MID(S2419,FIND(",",S2419)+1,FIND(",",S2419,FIND(",",S2419)+1)-FIND(",",S2419)-1)),MapTable!$A:$A,1,0)),ISERROR(VLOOKUP(TRIM(MID(S2419,FIND(",",S2419,FIND(",",S2419)+1)+1,999)),MapTable!$A:$A,1,0))),"맵없음",
  ""),
IF(ISERROR(FIND(",",S2419,FIND(",",S2419,FIND(",",S2419,FIND(",",S2419)+1)+1)+1)),
  IF(OR(ISERROR(VLOOKUP(LEFT(S2419,FIND(",",S2419)-1),MapTable!$A:$A,1,0)),ISERROR(VLOOKUP(TRIM(MID(S2419,FIND(",",S2419)+1,FIND(",",S2419,FIND(",",S2419)+1)-FIND(",",S2419)-1)),MapTable!$A:$A,1,0)),ISERROR(VLOOKUP(TRIM(MID(S2419,FIND(",",S2419,FIND(",",S2419)+1)+1,FIND(",",S2419,FIND(",",S2419,FIND(",",S2419)+1)+1)-FIND(",",S2419,FIND(",",S2419)+1)-1)),MapTable!$A:$A,1,0)),ISERROR(VLOOKUP(TRIM(MID(S2419,FIND(",",S2419,FIND(",",S2419,FIND(",",S2419)+1)+1)+1,999)),MapTable!$A:$A,1,0))),"맵없음",
  ""),
)))))</f>
        <v/>
      </c>
      <c r="Y2419" t="str">
        <f>IF(ISBLANK(X2419),"",IF(ISERROR(VLOOKUP(X2419,[3]DropTable!$A:$A,1,0)),"드랍없음",""))</f>
        <v/>
      </c>
      <c r="AA2419" t="str">
        <f>IF(ISBLANK(Z2419),"",IF(ISERROR(VLOOKUP(Z2419,[3]DropTable!$A:$A,1,0)),"드랍없음",""))</f>
        <v/>
      </c>
      <c r="AC2419">
        <v>8.1</v>
      </c>
    </row>
    <row r="2420" spans="1:29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114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P2420" t="b">
        <f t="shared" ca="1" si="60"/>
        <v>0</v>
      </c>
      <c r="T2420" t="str">
        <f>IF(ISBLANK(S2420),"",
IF(ISERROR(FIND(",",S2420)),
  IF(ISERROR(VLOOKUP(S2420,MapTable!$A:$A,1,0)),"맵없음",
  ""),
IF(ISERROR(FIND(",",S2420,FIND(",",S2420)+1)),
  IF(OR(ISERROR(VLOOKUP(LEFT(S2420,FIND(",",S2420)-1),MapTable!$A:$A,1,0)),ISERROR(VLOOKUP(TRIM(MID(S2420,FIND(",",S2420)+1,999)),MapTable!$A:$A,1,0))),"맵없음",
  ""),
IF(ISERROR(FIND(",",S2420,FIND(",",S2420,FIND(",",S2420)+1)+1)),
  IF(OR(ISERROR(VLOOKUP(LEFT(S2420,FIND(",",S2420)-1),MapTable!$A:$A,1,0)),ISERROR(VLOOKUP(TRIM(MID(S2420,FIND(",",S2420)+1,FIND(",",S2420,FIND(",",S2420)+1)-FIND(",",S2420)-1)),MapTable!$A:$A,1,0)),ISERROR(VLOOKUP(TRIM(MID(S2420,FIND(",",S2420,FIND(",",S2420)+1)+1,999)),MapTable!$A:$A,1,0))),"맵없음",
  ""),
IF(ISERROR(FIND(",",S2420,FIND(",",S2420,FIND(",",S2420,FIND(",",S2420)+1)+1)+1)),
  IF(OR(ISERROR(VLOOKUP(LEFT(S2420,FIND(",",S2420)-1),MapTable!$A:$A,1,0)),ISERROR(VLOOKUP(TRIM(MID(S2420,FIND(",",S2420)+1,FIND(",",S2420,FIND(",",S2420)+1)-FIND(",",S2420)-1)),MapTable!$A:$A,1,0)),ISERROR(VLOOKUP(TRIM(MID(S2420,FIND(",",S2420,FIND(",",S2420)+1)+1,FIND(",",S2420,FIND(",",S2420,FIND(",",S2420)+1)+1)-FIND(",",S2420,FIND(",",S2420)+1)-1)),MapTable!$A:$A,1,0)),ISERROR(VLOOKUP(TRIM(MID(S2420,FIND(",",S2420,FIND(",",S2420,FIND(",",S2420)+1)+1)+1,999)),MapTable!$A:$A,1,0))),"맵없음",
  ""),
)))))</f>
        <v/>
      </c>
      <c r="Y2420" t="str">
        <f>IF(ISBLANK(X2420),"",IF(ISERROR(VLOOKUP(X2420,[3]DropTable!$A:$A,1,0)),"드랍없음",""))</f>
        <v/>
      </c>
      <c r="AA2420" t="str">
        <f>IF(ISBLANK(Z2420),"",IF(ISERROR(VLOOKUP(Z2420,[3]DropTable!$A:$A,1,0)),"드랍없음",""))</f>
        <v/>
      </c>
      <c r="AC2420">
        <v>8.1</v>
      </c>
    </row>
    <row r="2421" spans="1:29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114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P2421" t="b">
        <f t="shared" ca="1" si="60"/>
        <v>0</v>
      </c>
      <c r="T2421" t="str">
        <f>IF(ISBLANK(S2421),"",
IF(ISERROR(FIND(",",S2421)),
  IF(ISERROR(VLOOKUP(S2421,MapTable!$A:$A,1,0)),"맵없음",
  ""),
IF(ISERROR(FIND(",",S2421,FIND(",",S2421)+1)),
  IF(OR(ISERROR(VLOOKUP(LEFT(S2421,FIND(",",S2421)-1),MapTable!$A:$A,1,0)),ISERROR(VLOOKUP(TRIM(MID(S2421,FIND(",",S2421)+1,999)),MapTable!$A:$A,1,0))),"맵없음",
  ""),
IF(ISERROR(FIND(",",S2421,FIND(",",S2421,FIND(",",S2421)+1)+1)),
  IF(OR(ISERROR(VLOOKUP(LEFT(S2421,FIND(",",S2421)-1),MapTable!$A:$A,1,0)),ISERROR(VLOOKUP(TRIM(MID(S2421,FIND(",",S2421)+1,FIND(",",S2421,FIND(",",S2421)+1)-FIND(",",S2421)-1)),MapTable!$A:$A,1,0)),ISERROR(VLOOKUP(TRIM(MID(S2421,FIND(",",S2421,FIND(",",S2421)+1)+1,999)),MapTable!$A:$A,1,0))),"맵없음",
  ""),
IF(ISERROR(FIND(",",S2421,FIND(",",S2421,FIND(",",S2421,FIND(",",S2421)+1)+1)+1)),
  IF(OR(ISERROR(VLOOKUP(LEFT(S2421,FIND(",",S2421)-1),MapTable!$A:$A,1,0)),ISERROR(VLOOKUP(TRIM(MID(S2421,FIND(",",S2421)+1,FIND(",",S2421,FIND(",",S2421)+1)-FIND(",",S2421)-1)),MapTable!$A:$A,1,0)),ISERROR(VLOOKUP(TRIM(MID(S2421,FIND(",",S2421,FIND(",",S2421)+1)+1,FIND(",",S2421,FIND(",",S2421,FIND(",",S2421)+1)+1)-FIND(",",S2421,FIND(",",S2421)+1)-1)),MapTable!$A:$A,1,0)),ISERROR(VLOOKUP(TRIM(MID(S2421,FIND(",",S2421,FIND(",",S2421,FIND(",",S2421)+1)+1)+1,999)),MapTable!$A:$A,1,0))),"맵없음",
  ""),
)))))</f>
        <v/>
      </c>
      <c r="Y2421" t="str">
        <f>IF(ISBLANK(X2421),"",IF(ISERROR(VLOOKUP(X2421,[3]DropTable!$A:$A,1,0)),"드랍없음",""))</f>
        <v/>
      </c>
      <c r="AA2421" t="str">
        <f>IF(ISBLANK(Z2421),"",IF(ISERROR(VLOOKUP(Z2421,[3]DropTable!$A:$A,1,0)),"드랍없음",""))</f>
        <v/>
      </c>
      <c r="AC2421">
        <v>8.1</v>
      </c>
    </row>
    <row r="2422" spans="1:29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114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P2422" t="b">
        <f t="shared" ca="1" si="60"/>
        <v>0</v>
      </c>
      <c r="T2422" t="str">
        <f>IF(ISBLANK(S2422),"",
IF(ISERROR(FIND(",",S2422)),
  IF(ISERROR(VLOOKUP(S2422,MapTable!$A:$A,1,0)),"맵없음",
  ""),
IF(ISERROR(FIND(",",S2422,FIND(",",S2422)+1)),
  IF(OR(ISERROR(VLOOKUP(LEFT(S2422,FIND(",",S2422)-1),MapTable!$A:$A,1,0)),ISERROR(VLOOKUP(TRIM(MID(S2422,FIND(",",S2422)+1,999)),MapTable!$A:$A,1,0))),"맵없음",
  ""),
IF(ISERROR(FIND(",",S2422,FIND(",",S2422,FIND(",",S2422)+1)+1)),
  IF(OR(ISERROR(VLOOKUP(LEFT(S2422,FIND(",",S2422)-1),MapTable!$A:$A,1,0)),ISERROR(VLOOKUP(TRIM(MID(S2422,FIND(",",S2422)+1,FIND(",",S2422,FIND(",",S2422)+1)-FIND(",",S2422)-1)),MapTable!$A:$A,1,0)),ISERROR(VLOOKUP(TRIM(MID(S2422,FIND(",",S2422,FIND(",",S2422)+1)+1,999)),MapTable!$A:$A,1,0))),"맵없음",
  ""),
IF(ISERROR(FIND(",",S2422,FIND(",",S2422,FIND(",",S2422,FIND(",",S2422)+1)+1)+1)),
  IF(OR(ISERROR(VLOOKUP(LEFT(S2422,FIND(",",S2422)-1),MapTable!$A:$A,1,0)),ISERROR(VLOOKUP(TRIM(MID(S2422,FIND(",",S2422)+1,FIND(",",S2422,FIND(",",S2422)+1)-FIND(",",S2422)-1)),MapTable!$A:$A,1,0)),ISERROR(VLOOKUP(TRIM(MID(S2422,FIND(",",S2422,FIND(",",S2422)+1)+1,FIND(",",S2422,FIND(",",S2422,FIND(",",S2422)+1)+1)-FIND(",",S2422,FIND(",",S2422)+1)-1)),MapTable!$A:$A,1,0)),ISERROR(VLOOKUP(TRIM(MID(S2422,FIND(",",S2422,FIND(",",S2422,FIND(",",S2422)+1)+1)+1,999)),MapTable!$A:$A,1,0))),"맵없음",
  ""),
)))))</f>
        <v/>
      </c>
      <c r="Y2422" t="str">
        <f>IF(ISBLANK(X2422),"",IF(ISERROR(VLOOKUP(X2422,[3]DropTable!$A:$A,1,0)),"드랍없음",""))</f>
        <v/>
      </c>
      <c r="AA2422" t="str">
        <f>IF(ISBLANK(Z2422),"",IF(ISERROR(VLOOKUP(Z2422,[3]DropTable!$A:$A,1,0)),"드랍없음",""))</f>
        <v/>
      </c>
      <c r="AC2422">
        <v>8.1</v>
      </c>
    </row>
    <row r="2423" spans="1:29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114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P2423" t="b">
        <f t="shared" ca="1" si="60"/>
        <v>0</v>
      </c>
      <c r="T2423" t="str">
        <f>IF(ISBLANK(S2423),"",
IF(ISERROR(FIND(",",S2423)),
  IF(ISERROR(VLOOKUP(S2423,MapTable!$A:$A,1,0)),"맵없음",
  ""),
IF(ISERROR(FIND(",",S2423,FIND(",",S2423)+1)),
  IF(OR(ISERROR(VLOOKUP(LEFT(S2423,FIND(",",S2423)-1),MapTable!$A:$A,1,0)),ISERROR(VLOOKUP(TRIM(MID(S2423,FIND(",",S2423)+1,999)),MapTable!$A:$A,1,0))),"맵없음",
  ""),
IF(ISERROR(FIND(",",S2423,FIND(",",S2423,FIND(",",S2423)+1)+1)),
  IF(OR(ISERROR(VLOOKUP(LEFT(S2423,FIND(",",S2423)-1),MapTable!$A:$A,1,0)),ISERROR(VLOOKUP(TRIM(MID(S2423,FIND(",",S2423)+1,FIND(",",S2423,FIND(",",S2423)+1)-FIND(",",S2423)-1)),MapTable!$A:$A,1,0)),ISERROR(VLOOKUP(TRIM(MID(S2423,FIND(",",S2423,FIND(",",S2423)+1)+1,999)),MapTable!$A:$A,1,0))),"맵없음",
  ""),
IF(ISERROR(FIND(",",S2423,FIND(",",S2423,FIND(",",S2423,FIND(",",S2423)+1)+1)+1)),
  IF(OR(ISERROR(VLOOKUP(LEFT(S2423,FIND(",",S2423)-1),MapTable!$A:$A,1,0)),ISERROR(VLOOKUP(TRIM(MID(S2423,FIND(",",S2423)+1,FIND(",",S2423,FIND(",",S2423)+1)-FIND(",",S2423)-1)),MapTable!$A:$A,1,0)),ISERROR(VLOOKUP(TRIM(MID(S2423,FIND(",",S2423,FIND(",",S2423)+1)+1,FIND(",",S2423,FIND(",",S2423,FIND(",",S2423)+1)+1)-FIND(",",S2423,FIND(",",S2423)+1)-1)),MapTable!$A:$A,1,0)),ISERROR(VLOOKUP(TRIM(MID(S2423,FIND(",",S2423,FIND(",",S2423,FIND(",",S2423)+1)+1)+1,999)),MapTable!$A:$A,1,0))),"맵없음",
  ""),
)))))</f>
        <v/>
      </c>
      <c r="Y2423" t="str">
        <f>IF(ISBLANK(X2423),"",IF(ISERROR(VLOOKUP(X2423,[3]DropTable!$A:$A,1,0)),"드랍없음",""))</f>
        <v/>
      </c>
      <c r="AA2423" t="str">
        <f>IF(ISBLANK(Z2423),"",IF(ISERROR(VLOOKUP(Z2423,[3]DropTable!$A:$A,1,0)),"드랍없음",""))</f>
        <v/>
      </c>
      <c r="AC2423">
        <v>8.1</v>
      </c>
    </row>
    <row r="2424" spans="1:29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114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P2424" t="b">
        <f t="shared" ca="1" si="60"/>
        <v>0</v>
      </c>
      <c r="T2424" t="str">
        <f>IF(ISBLANK(S2424),"",
IF(ISERROR(FIND(",",S2424)),
  IF(ISERROR(VLOOKUP(S2424,MapTable!$A:$A,1,0)),"맵없음",
  ""),
IF(ISERROR(FIND(",",S2424,FIND(",",S2424)+1)),
  IF(OR(ISERROR(VLOOKUP(LEFT(S2424,FIND(",",S2424)-1),MapTable!$A:$A,1,0)),ISERROR(VLOOKUP(TRIM(MID(S2424,FIND(",",S2424)+1,999)),MapTable!$A:$A,1,0))),"맵없음",
  ""),
IF(ISERROR(FIND(",",S2424,FIND(",",S2424,FIND(",",S2424)+1)+1)),
  IF(OR(ISERROR(VLOOKUP(LEFT(S2424,FIND(",",S2424)-1),MapTable!$A:$A,1,0)),ISERROR(VLOOKUP(TRIM(MID(S2424,FIND(",",S2424)+1,FIND(",",S2424,FIND(",",S2424)+1)-FIND(",",S2424)-1)),MapTable!$A:$A,1,0)),ISERROR(VLOOKUP(TRIM(MID(S2424,FIND(",",S2424,FIND(",",S2424)+1)+1,999)),MapTable!$A:$A,1,0))),"맵없음",
  ""),
IF(ISERROR(FIND(",",S2424,FIND(",",S2424,FIND(",",S2424,FIND(",",S2424)+1)+1)+1)),
  IF(OR(ISERROR(VLOOKUP(LEFT(S2424,FIND(",",S2424)-1),MapTable!$A:$A,1,0)),ISERROR(VLOOKUP(TRIM(MID(S2424,FIND(",",S2424)+1,FIND(",",S2424,FIND(",",S2424)+1)-FIND(",",S2424)-1)),MapTable!$A:$A,1,0)),ISERROR(VLOOKUP(TRIM(MID(S2424,FIND(",",S2424,FIND(",",S2424)+1)+1,FIND(",",S2424,FIND(",",S2424,FIND(",",S2424)+1)+1)-FIND(",",S2424,FIND(",",S2424)+1)-1)),MapTable!$A:$A,1,0)),ISERROR(VLOOKUP(TRIM(MID(S2424,FIND(",",S2424,FIND(",",S2424,FIND(",",S2424)+1)+1)+1,999)),MapTable!$A:$A,1,0))),"맵없음",
  ""),
)))))</f>
        <v/>
      </c>
      <c r="Y2424" t="str">
        <f>IF(ISBLANK(X2424),"",IF(ISERROR(VLOOKUP(X2424,[3]DropTable!$A:$A,1,0)),"드랍없음",""))</f>
        <v/>
      </c>
      <c r="AA2424" t="str">
        <f>IF(ISBLANK(Z2424),"",IF(ISERROR(VLOOKUP(Z2424,[3]DropTable!$A:$A,1,0)),"드랍없음",""))</f>
        <v/>
      </c>
      <c r="AC2424">
        <v>8.1</v>
      </c>
    </row>
    <row r="2425" spans="1:29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114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P2425" t="b">
        <f t="shared" ca="1" si="60"/>
        <v>0</v>
      </c>
      <c r="T2425" t="str">
        <f>IF(ISBLANK(S2425),"",
IF(ISERROR(FIND(",",S2425)),
  IF(ISERROR(VLOOKUP(S2425,MapTable!$A:$A,1,0)),"맵없음",
  ""),
IF(ISERROR(FIND(",",S2425,FIND(",",S2425)+1)),
  IF(OR(ISERROR(VLOOKUP(LEFT(S2425,FIND(",",S2425)-1),MapTable!$A:$A,1,0)),ISERROR(VLOOKUP(TRIM(MID(S2425,FIND(",",S2425)+1,999)),MapTable!$A:$A,1,0))),"맵없음",
  ""),
IF(ISERROR(FIND(",",S2425,FIND(",",S2425,FIND(",",S2425)+1)+1)),
  IF(OR(ISERROR(VLOOKUP(LEFT(S2425,FIND(",",S2425)-1),MapTable!$A:$A,1,0)),ISERROR(VLOOKUP(TRIM(MID(S2425,FIND(",",S2425)+1,FIND(",",S2425,FIND(",",S2425)+1)-FIND(",",S2425)-1)),MapTable!$A:$A,1,0)),ISERROR(VLOOKUP(TRIM(MID(S2425,FIND(",",S2425,FIND(",",S2425)+1)+1,999)),MapTable!$A:$A,1,0))),"맵없음",
  ""),
IF(ISERROR(FIND(",",S2425,FIND(",",S2425,FIND(",",S2425,FIND(",",S2425)+1)+1)+1)),
  IF(OR(ISERROR(VLOOKUP(LEFT(S2425,FIND(",",S2425)-1),MapTable!$A:$A,1,0)),ISERROR(VLOOKUP(TRIM(MID(S2425,FIND(",",S2425)+1,FIND(",",S2425,FIND(",",S2425)+1)-FIND(",",S2425)-1)),MapTable!$A:$A,1,0)),ISERROR(VLOOKUP(TRIM(MID(S2425,FIND(",",S2425,FIND(",",S2425)+1)+1,FIND(",",S2425,FIND(",",S2425,FIND(",",S2425)+1)+1)-FIND(",",S2425,FIND(",",S2425)+1)-1)),MapTable!$A:$A,1,0)),ISERROR(VLOOKUP(TRIM(MID(S2425,FIND(",",S2425,FIND(",",S2425,FIND(",",S2425)+1)+1)+1,999)),MapTable!$A:$A,1,0))),"맵없음",
  ""),
)))))</f>
        <v/>
      </c>
      <c r="Y2425" t="str">
        <f>IF(ISBLANK(X2425),"",IF(ISERROR(VLOOKUP(X2425,[3]DropTable!$A:$A,1,0)),"드랍없음",""))</f>
        <v/>
      </c>
      <c r="AA2425" t="str">
        <f>IF(ISBLANK(Z2425),"",IF(ISERROR(VLOOKUP(Z2425,[3]DropTable!$A:$A,1,0)),"드랍없음",""))</f>
        <v/>
      </c>
      <c r="AC2425">
        <v>8.1</v>
      </c>
    </row>
    <row r="2426" spans="1:29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114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P2426" t="b">
        <f t="shared" ca="1" si="60"/>
        <v>0</v>
      </c>
      <c r="T2426" t="str">
        <f>IF(ISBLANK(S2426),"",
IF(ISERROR(FIND(",",S2426)),
  IF(ISERROR(VLOOKUP(S2426,MapTable!$A:$A,1,0)),"맵없음",
  ""),
IF(ISERROR(FIND(",",S2426,FIND(",",S2426)+1)),
  IF(OR(ISERROR(VLOOKUP(LEFT(S2426,FIND(",",S2426)-1),MapTable!$A:$A,1,0)),ISERROR(VLOOKUP(TRIM(MID(S2426,FIND(",",S2426)+1,999)),MapTable!$A:$A,1,0))),"맵없음",
  ""),
IF(ISERROR(FIND(",",S2426,FIND(",",S2426,FIND(",",S2426)+1)+1)),
  IF(OR(ISERROR(VLOOKUP(LEFT(S2426,FIND(",",S2426)-1),MapTable!$A:$A,1,0)),ISERROR(VLOOKUP(TRIM(MID(S2426,FIND(",",S2426)+1,FIND(",",S2426,FIND(",",S2426)+1)-FIND(",",S2426)-1)),MapTable!$A:$A,1,0)),ISERROR(VLOOKUP(TRIM(MID(S2426,FIND(",",S2426,FIND(",",S2426)+1)+1,999)),MapTable!$A:$A,1,0))),"맵없음",
  ""),
IF(ISERROR(FIND(",",S2426,FIND(",",S2426,FIND(",",S2426,FIND(",",S2426)+1)+1)+1)),
  IF(OR(ISERROR(VLOOKUP(LEFT(S2426,FIND(",",S2426)-1),MapTable!$A:$A,1,0)),ISERROR(VLOOKUP(TRIM(MID(S2426,FIND(",",S2426)+1,FIND(",",S2426,FIND(",",S2426)+1)-FIND(",",S2426)-1)),MapTable!$A:$A,1,0)),ISERROR(VLOOKUP(TRIM(MID(S2426,FIND(",",S2426,FIND(",",S2426)+1)+1,FIND(",",S2426,FIND(",",S2426,FIND(",",S2426)+1)+1)-FIND(",",S2426,FIND(",",S2426)+1)-1)),MapTable!$A:$A,1,0)),ISERROR(VLOOKUP(TRIM(MID(S2426,FIND(",",S2426,FIND(",",S2426,FIND(",",S2426)+1)+1)+1,999)),MapTable!$A:$A,1,0))),"맵없음",
  ""),
)))))</f>
        <v/>
      </c>
      <c r="Y2426" t="str">
        <f>IF(ISBLANK(X2426),"",IF(ISERROR(VLOOKUP(X2426,[3]DropTable!$A:$A,1,0)),"드랍없음",""))</f>
        <v/>
      </c>
      <c r="AA2426" t="str">
        <f>IF(ISBLANK(Z2426),"",IF(ISERROR(VLOOKUP(Z2426,[3]DropTable!$A:$A,1,0)),"드랍없음",""))</f>
        <v/>
      </c>
      <c r="AC2426">
        <v>8.1</v>
      </c>
    </row>
    <row r="2427" spans="1:29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114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P2427" t="b">
        <f t="shared" ca="1" si="60"/>
        <v>0</v>
      </c>
      <c r="T2427" t="str">
        <f>IF(ISBLANK(S2427),"",
IF(ISERROR(FIND(",",S2427)),
  IF(ISERROR(VLOOKUP(S2427,MapTable!$A:$A,1,0)),"맵없음",
  ""),
IF(ISERROR(FIND(",",S2427,FIND(",",S2427)+1)),
  IF(OR(ISERROR(VLOOKUP(LEFT(S2427,FIND(",",S2427)-1),MapTable!$A:$A,1,0)),ISERROR(VLOOKUP(TRIM(MID(S2427,FIND(",",S2427)+1,999)),MapTable!$A:$A,1,0))),"맵없음",
  ""),
IF(ISERROR(FIND(",",S2427,FIND(",",S2427,FIND(",",S2427)+1)+1)),
  IF(OR(ISERROR(VLOOKUP(LEFT(S2427,FIND(",",S2427)-1),MapTable!$A:$A,1,0)),ISERROR(VLOOKUP(TRIM(MID(S2427,FIND(",",S2427)+1,FIND(",",S2427,FIND(",",S2427)+1)-FIND(",",S2427)-1)),MapTable!$A:$A,1,0)),ISERROR(VLOOKUP(TRIM(MID(S2427,FIND(",",S2427,FIND(",",S2427)+1)+1,999)),MapTable!$A:$A,1,0))),"맵없음",
  ""),
IF(ISERROR(FIND(",",S2427,FIND(",",S2427,FIND(",",S2427,FIND(",",S2427)+1)+1)+1)),
  IF(OR(ISERROR(VLOOKUP(LEFT(S2427,FIND(",",S2427)-1),MapTable!$A:$A,1,0)),ISERROR(VLOOKUP(TRIM(MID(S2427,FIND(",",S2427)+1,FIND(",",S2427,FIND(",",S2427)+1)-FIND(",",S2427)-1)),MapTable!$A:$A,1,0)),ISERROR(VLOOKUP(TRIM(MID(S2427,FIND(",",S2427,FIND(",",S2427)+1)+1,FIND(",",S2427,FIND(",",S2427,FIND(",",S2427)+1)+1)-FIND(",",S2427,FIND(",",S2427)+1)-1)),MapTable!$A:$A,1,0)),ISERROR(VLOOKUP(TRIM(MID(S2427,FIND(",",S2427,FIND(",",S2427,FIND(",",S2427)+1)+1)+1,999)),MapTable!$A:$A,1,0))),"맵없음",
  ""),
)))))</f>
        <v/>
      </c>
      <c r="Y2427" t="str">
        <f>IF(ISBLANK(X2427),"",IF(ISERROR(VLOOKUP(X2427,[3]DropTable!$A:$A,1,0)),"드랍없음",""))</f>
        <v/>
      </c>
      <c r="AA2427" t="str">
        <f>IF(ISBLANK(Z2427),"",IF(ISERROR(VLOOKUP(Z2427,[3]DropTable!$A:$A,1,0)),"드랍없음",""))</f>
        <v/>
      </c>
      <c r="AC2427">
        <v>8.1</v>
      </c>
    </row>
    <row r="2428" spans="1:29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114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P2428" t="b">
        <f t="shared" ca="1" si="60"/>
        <v>0</v>
      </c>
      <c r="T2428" t="str">
        <f>IF(ISBLANK(S2428),"",
IF(ISERROR(FIND(",",S2428)),
  IF(ISERROR(VLOOKUP(S2428,MapTable!$A:$A,1,0)),"맵없음",
  ""),
IF(ISERROR(FIND(",",S2428,FIND(",",S2428)+1)),
  IF(OR(ISERROR(VLOOKUP(LEFT(S2428,FIND(",",S2428)-1),MapTable!$A:$A,1,0)),ISERROR(VLOOKUP(TRIM(MID(S2428,FIND(",",S2428)+1,999)),MapTable!$A:$A,1,0))),"맵없음",
  ""),
IF(ISERROR(FIND(",",S2428,FIND(",",S2428,FIND(",",S2428)+1)+1)),
  IF(OR(ISERROR(VLOOKUP(LEFT(S2428,FIND(",",S2428)-1),MapTable!$A:$A,1,0)),ISERROR(VLOOKUP(TRIM(MID(S2428,FIND(",",S2428)+1,FIND(",",S2428,FIND(",",S2428)+1)-FIND(",",S2428)-1)),MapTable!$A:$A,1,0)),ISERROR(VLOOKUP(TRIM(MID(S2428,FIND(",",S2428,FIND(",",S2428)+1)+1,999)),MapTable!$A:$A,1,0))),"맵없음",
  ""),
IF(ISERROR(FIND(",",S2428,FIND(",",S2428,FIND(",",S2428,FIND(",",S2428)+1)+1)+1)),
  IF(OR(ISERROR(VLOOKUP(LEFT(S2428,FIND(",",S2428)-1),MapTable!$A:$A,1,0)),ISERROR(VLOOKUP(TRIM(MID(S2428,FIND(",",S2428)+1,FIND(",",S2428,FIND(",",S2428)+1)-FIND(",",S2428)-1)),MapTable!$A:$A,1,0)),ISERROR(VLOOKUP(TRIM(MID(S2428,FIND(",",S2428,FIND(",",S2428)+1)+1,FIND(",",S2428,FIND(",",S2428,FIND(",",S2428)+1)+1)-FIND(",",S2428,FIND(",",S2428)+1)-1)),MapTable!$A:$A,1,0)),ISERROR(VLOOKUP(TRIM(MID(S2428,FIND(",",S2428,FIND(",",S2428,FIND(",",S2428)+1)+1)+1,999)),MapTable!$A:$A,1,0))),"맵없음",
  ""),
)))))</f>
        <v/>
      </c>
      <c r="Y2428" t="str">
        <f>IF(ISBLANK(X2428),"",IF(ISERROR(VLOOKUP(X2428,[3]DropTable!$A:$A,1,0)),"드랍없음",""))</f>
        <v/>
      </c>
      <c r="AA2428" t="str">
        <f>IF(ISBLANK(Z2428),"",IF(ISERROR(VLOOKUP(Z2428,[3]DropTable!$A:$A,1,0)),"드랍없음",""))</f>
        <v/>
      </c>
      <c r="AC2428">
        <v>8.1</v>
      </c>
    </row>
    <row r="2429" spans="1:29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114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P2429" t="b">
        <f t="shared" ca="1" si="60"/>
        <v>0</v>
      </c>
      <c r="T2429" t="str">
        <f>IF(ISBLANK(S2429),"",
IF(ISERROR(FIND(",",S2429)),
  IF(ISERROR(VLOOKUP(S2429,MapTable!$A:$A,1,0)),"맵없음",
  ""),
IF(ISERROR(FIND(",",S2429,FIND(",",S2429)+1)),
  IF(OR(ISERROR(VLOOKUP(LEFT(S2429,FIND(",",S2429)-1),MapTable!$A:$A,1,0)),ISERROR(VLOOKUP(TRIM(MID(S2429,FIND(",",S2429)+1,999)),MapTable!$A:$A,1,0))),"맵없음",
  ""),
IF(ISERROR(FIND(",",S2429,FIND(",",S2429,FIND(",",S2429)+1)+1)),
  IF(OR(ISERROR(VLOOKUP(LEFT(S2429,FIND(",",S2429)-1),MapTable!$A:$A,1,0)),ISERROR(VLOOKUP(TRIM(MID(S2429,FIND(",",S2429)+1,FIND(",",S2429,FIND(",",S2429)+1)-FIND(",",S2429)-1)),MapTable!$A:$A,1,0)),ISERROR(VLOOKUP(TRIM(MID(S2429,FIND(",",S2429,FIND(",",S2429)+1)+1,999)),MapTable!$A:$A,1,0))),"맵없음",
  ""),
IF(ISERROR(FIND(",",S2429,FIND(",",S2429,FIND(",",S2429,FIND(",",S2429)+1)+1)+1)),
  IF(OR(ISERROR(VLOOKUP(LEFT(S2429,FIND(",",S2429)-1),MapTable!$A:$A,1,0)),ISERROR(VLOOKUP(TRIM(MID(S2429,FIND(",",S2429)+1,FIND(",",S2429,FIND(",",S2429)+1)-FIND(",",S2429)-1)),MapTable!$A:$A,1,0)),ISERROR(VLOOKUP(TRIM(MID(S2429,FIND(",",S2429,FIND(",",S2429)+1)+1,FIND(",",S2429,FIND(",",S2429,FIND(",",S2429)+1)+1)-FIND(",",S2429,FIND(",",S2429)+1)-1)),MapTable!$A:$A,1,0)),ISERROR(VLOOKUP(TRIM(MID(S2429,FIND(",",S2429,FIND(",",S2429,FIND(",",S2429)+1)+1)+1,999)),MapTable!$A:$A,1,0))),"맵없음",
  ""),
)))))</f>
        <v/>
      </c>
      <c r="Y2429" t="str">
        <f>IF(ISBLANK(X2429),"",IF(ISERROR(VLOOKUP(X2429,[3]DropTable!$A:$A,1,0)),"드랍없음",""))</f>
        <v/>
      </c>
      <c r="AA2429" t="str">
        <f>IF(ISBLANK(Z2429),"",IF(ISERROR(VLOOKUP(Z2429,[3]DropTable!$A:$A,1,0)),"드랍없음",""))</f>
        <v/>
      </c>
      <c r="AC2429">
        <v>8.1</v>
      </c>
    </row>
    <row r="2430" spans="1:29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114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P2430" t="b">
        <f t="shared" ca="1" si="60"/>
        <v>0</v>
      </c>
      <c r="T2430" t="str">
        <f>IF(ISBLANK(S2430),"",
IF(ISERROR(FIND(",",S2430)),
  IF(ISERROR(VLOOKUP(S2430,MapTable!$A:$A,1,0)),"맵없음",
  ""),
IF(ISERROR(FIND(",",S2430,FIND(",",S2430)+1)),
  IF(OR(ISERROR(VLOOKUP(LEFT(S2430,FIND(",",S2430)-1),MapTable!$A:$A,1,0)),ISERROR(VLOOKUP(TRIM(MID(S2430,FIND(",",S2430)+1,999)),MapTable!$A:$A,1,0))),"맵없음",
  ""),
IF(ISERROR(FIND(",",S2430,FIND(",",S2430,FIND(",",S2430)+1)+1)),
  IF(OR(ISERROR(VLOOKUP(LEFT(S2430,FIND(",",S2430)-1),MapTable!$A:$A,1,0)),ISERROR(VLOOKUP(TRIM(MID(S2430,FIND(",",S2430)+1,FIND(",",S2430,FIND(",",S2430)+1)-FIND(",",S2430)-1)),MapTable!$A:$A,1,0)),ISERROR(VLOOKUP(TRIM(MID(S2430,FIND(",",S2430,FIND(",",S2430)+1)+1,999)),MapTable!$A:$A,1,0))),"맵없음",
  ""),
IF(ISERROR(FIND(",",S2430,FIND(",",S2430,FIND(",",S2430,FIND(",",S2430)+1)+1)+1)),
  IF(OR(ISERROR(VLOOKUP(LEFT(S2430,FIND(",",S2430)-1),MapTable!$A:$A,1,0)),ISERROR(VLOOKUP(TRIM(MID(S2430,FIND(",",S2430)+1,FIND(",",S2430,FIND(",",S2430)+1)-FIND(",",S2430)-1)),MapTable!$A:$A,1,0)),ISERROR(VLOOKUP(TRIM(MID(S2430,FIND(",",S2430,FIND(",",S2430)+1)+1,FIND(",",S2430,FIND(",",S2430,FIND(",",S2430)+1)+1)-FIND(",",S2430,FIND(",",S2430)+1)-1)),MapTable!$A:$A,1,0)),ISERROR(VLOOKUP(TRIM(MID(S2430,FIND(",",S2430,FIND(",",S2430,FIND(",",S2430)+1)+1)+1,999)),MapTable!$A:$A,1,0))),"맵없음",
  ""),
)))))</f>
        <v/>
      </c>
      <c r="Y2430" t="str">
        <f>IF(ISBLANK(X2430),"",IF(ISERROR(VLOOKUP(X2430,[3]DropTable!$A:$A,1,0)),"드랍없음",""))</f>
        <v/>
      </c>
      <c r="AA2430" t="str">
        <f>IF(ISBLANK(Z2430),"",IF(ISERROR(VLOOKUP(Z2430,[3]DropTable!$A:$A,1,0)),"드랍없음",""))</f>
        <v/>
      </c>
      <c r="AC2430">
        <v>8.1</v>
      </c>
    </row>
    <row r="2431" spans="1:29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114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P2431" t="b">
        <f t="shared" ca="1" si="60"/>
        <v>0</v>
      </c>
      <c r="T2431" t="str">
        <f>IF(ISBLANK(S2431),"",
IF(ISERROR(FIND(",",S2431)),
  IF(ISERROR(VLOOKUP(S2431,MapTable!$A:$A,1,0)),"맵없음",
  ""),
IF(ISERROR(FIND(",",S2431,FIND(",",S2431)+1)),
  IF(OR(ISERROR(VLOOKUP(LEFT(S2431,FIND(",",S2431)-1),MapTable!$A:$A,1,0)),ISERROR(VLOOKUP(TRIM(MID(S2431,FIND(",",S2431)+1,999)),MapTable!$A:$A,1,0))),"맵없음",
  ""),
IF(ISERROR(FIND(",",S2431,FIND(",",S2431,FIND(",",S2431)+1)+1)),
  IF(OR(ISERROR(VLOOKUP(LEFT(S2431,FIND(",",S2431)-1),MapTable!$A:$A,1,0)),ISERROR(VLOOKUP(TRIM(MID(S2431,FIND(",",S2431)+1,FIND(",",S2431,FIND(",",S2431)+1)-FIND(",",S2431)-1)),MapTable!$A:$A,1,0)),ISERROR(VLOOKUP(TRIM(MID(S2431,FIND(",",S2431,FIND(",",S2431)+1)+1,999)),MapTable!$A:$A,1,0))),"맵없음",
  ""),
IF(ISERROR(FIND(",",S2431,FIND(",",S2431,FIND(",",S2431,FIND(",",S2431)+1)+1)+1)),
  IF(OR(ISERROR(VLOOKUP(LEFT(S2431,FIND(",",S2431)-1),MapTable!$A:$A,1,0)),ISERROR(VLOOKUP(TRIM(MID(S2431,FIND(",",S2431)+1,FIND(",",S2431,FIND(",",S2431)+1)-FIND(",",S2431)-1)),MapTable!$A:$A,1,0)),ISERROR(VLOOKUP(TRIM(MID(S2431,FIND(",",S2431,FIND(",",S2431)+1)+1,FIND(",",S2431,FIND(",",S2431,FIND(",",S2431)+1)+1)-FIND(",",S2431,FIND(",",S2431)+1)-1)),MapTable!$A:$A,1,0)),ISERROR(VLOOKUP(TRIM(MID(S2431,FIND(",",S2431,FIND(",",S2431,FIND(",",S2431)+1)+1)+1,999)),MapTable!$A:$A,1,0))),"맵없음",
  ""),
)))))</f>
        <v/>
      </c>
      <c r="Y2431" t="str">
        <f>IF(ISBLANK(X2431),"",IF(ISERROR(VLOOKUP(X2431,[3]DropTable!$A:$A,1,0)),"드랍없음",""))</f>
        <v/>
      </c>
      <c r="AA2431" t="str">
        <f>IF(ISBLANK(Z2431),"",IF(ISERROR(VLOOKUP(Z2431,[3]DropTable!$A:$A,1,0)),"드랍없음",""))</f>
        <v/>
      </c>
      <c r="AC2431">
        <v>8.1</v>
      </c>
    </row>
    <row r="2432" spans="1:29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114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P2432" t="b">
        <f t="shared" ca="1" si="60"/>
        <v>0</v>
      </c>
      <c r="T2432" t="str">
        <f>IF(ISBLANK(S2432),"",
IF(ISERROR(FIND(",",S2432)),
  IF(ISERROR(VLOOKUP(S2432,MapTable!$A:$A,1,0)),"맵없음",
  ""),
IF(ISERROR(FIND(",",S2432,FIND(",",S2432)+1)),
  IF(OR(ISERROR(VLOOKUP(LEFT(S2432,FIND(",",S2432)-1),MapTable!$A:$A,1,0)),ISERROR(VLOOKUP(TRIM(MID(S2432,FIND(",",S2432)+1,999)),MapTable!$A:$A,1,0))),"맵없음",
  ""),
IF(ISERROR(FIND(",",S2432,FIND(",",S2432,FIND(",",S2432)+1)+1)),
  IF(OR(ISERROR(VLOOKUP(LEFT(S2432,FIND(",",S2432)-1),MapTable!$A:$A,1,0)),ISERROR(VLOOKUP(TRIM(MID(S2432,FIND(",",S2432)+1,FIND(",",S2432,FIND(",",S2432)+1)-FIND(",",S2432)-1)),MapTable!$A:$A,1,0)),ISERROR(VLOOKUP(TRIM(MID(S2432,FIND(",",S2432,FIND(",",S2432)+1)+1,999)),MapTable!$A:$A,1,0))),"맵없음",
  ""),
IF(ISERROR(FIND(",",S2432,FIND(",",S2432,FIND(",",S2432,FIND(",",S2432)+1)+1)+1)),
  IF(OR(ISERROR(VLOOKUP(LEFT(S2432,FIND(",",S2432)-1),MapTable!$A:$A,1,0)),ISERROR(VLOOKUP(TRIM(MID(S2432,FIND(",",S2432)+1,FIND(",",S2432,FIND(",",S2432)+1)-FIND(",",S2432)-1)),MapTable!$A:$A,1,0)),ISERROR(VLOOKUP(TRIM(MID(S2432,FIND(",",S2432,FIND(",",S2432)+1)+1,FIND(",",S2432,FIND(",",S2432,FIND(",",S2432)+1)+1)-FIND(",",S2432,FIND(",",S2432)+1)-1)),MapTable!$A:$A,1,0)),ISERROR(VLOOKUP(TRIM(MID(S2432,FIND(",",S2432,FIND(",",S2432,FIND(",",S2432)+1)+1)+1,999)),MapTable!$A:$A,1,0))),"맵없음",
  ""),
)))))</f>
        <v/>
      </c>
      <c r="Y2432" t="str">
        <f>IF(ISBLANK(X2432),"",IF(ISERROR(VLOOKUP(X2432,[3]DropTable!$A:$A,1,0)),"드랍없음",""))</f>
        <v/>
      </c>
      <c r="AA2432" t="str">
        <f>IF(ISBLANK(Z2432),"",IF(ISERROR(VLOOKUP(Z2432,[3]DropTable!$A:$A,1,0)),"드랍없음",""))</f>
        <v/>
      </c>
      <c r="AC2432">
        <v>8.1</v>
      </c>
    </row>
    <row r="2433" spans="1:29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114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P2433" t="b">
        <f t="shared" ca="1" si="60"/>
        <v>0</v>
      </c>
      <c r="T2433" t="str">
        <f>IF(ISBLANK(S2433),"",
IF(ISERROR(FIND(",",S2433)),
  IF(ISERROR(VLOOKUP(S2433,MapTable!$A:$A,1,0)),"맵없음",
  ""),
IF(ISERROR(FIND(",",S2433,FIND(",",S2433)+1)),
  IF(OR(ISERROR(VLOOKUP(LEFT(S2433,FIND(",",S2433)-1),MapTable!$A:$A,1,0)),ISERROR(VLOOKUP(TRIM(MID(S2433,FIND(",",S2433)+1,999)),MapTable!$A:$A,1,0))),"맵없음",
  ""),
IF(ISERROR(FIND(",",S2433,FIND(",",S2433,FIND(",",S2433)+1)+1)),
  IF(OR(ISERROR(VLOOKUP(LEFT(S2433,FIND(",",S2433)-1),MapTable!$A:$A,1,0)),ISERROR(VLOOKUP(TRIM(MID(S2433,FIND(",",S2433)+1,FIND(",",S2433,FIND(",",S2433)+1)-FIND(",",S2433)-1)),MapTable!$A:$A,1,0)),ISERROR(VLOOKUP(TRIM(MID(S2433,FIND(",",S2433,FIND(",",S2433)+1)+1,999)),MapTable!$A:$A,1,0))),"맵없음",
  ""),
IF(ISERROR(FIND(",",S2433,FIND(",",S2433,FIND(",",S2433,FIND(",",S2433)+1)+1)+1)),
  IF(OR(ISERROR(VLOOKUP(LEFT(S2433,FIND(",",S2433)-1),MapTable!$A:$A,1,0)),ISERROR(VLOOKUP(TRIM(MID(S2433,FIND(",",S2433)+1,FIND(",",S2433,FIND(",",S2433)+1)-FIND(",",S2433)-1)),MapTable!$A:$A,1,0)),ISERROR(VLOOKUP(TRIM(MID(S2433,FIND(",",S2433,FIND(",",S2433)+1)+1,FIND(",",S2433,FIND(",",S2433,FIND(",",S2433)+1)+1)-FIND(",",S2433,FIND(",",S2433)+1)-1)),MapTable!$A:$A,1,0)),ISERROR(VLOOKUP(TRIM(MID(S2433,FIND(",",S2433,FIND(",",S2433,FIND(",",S2433)+1)+1)+1,999)),MapTable!$A:$A,1,0))),"맵없음",
  ""),
)))))</f>
        <v/>
      </c>
      <c r="Y2433" t="str">
        <f>IF(ISBLANK(X2433),"",IF(ISERROR(VLOOKUP(X2433,[3]DropTable!$A:$A,1,0)),"드랍없음",""))</f>
        <v/>
      </c>
      <c r="AA2433" t="str">
        <f>IF(ISBLANK(Z2433),"",IF(ISERROR(VLOOKUP(Z2433,[3]DropTable!$A:$A,1,0)),"드랍없음",""))</f>
        <v/>
      </c>
      <c r="AC2433">
        <v>8.1</v>
      </c>
    </row>
    <row r="2434" spans="1:29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114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P2434" t="b">
        <f t="shared" ca="1" si="60"/>
        <v>0</v>
      </c>
      <c r="T2434" t="str">
        <f>IF(ISBLANK(S2434),"",
IF(ISERROR(FIND(",",S2434)),
  IF(ISERROR(VLOOKUP(S2434,MapTable!$A:$A,1,0)),"맵없음",
  ""),
IF(ISERROR(FIND(",",S2434,FIND(",",S2434)+1)),
  IF(OR(ISERROR(VLOOKUP(LEFT(S2434,FIND(",",S2434)-1),MapTable!$A:$A,1,0)),ISERROR(VLOOKUP(TRIM(MID(S2434,FIND(",",S2434)+1,999)),MapTable!$A:$A,1,0))),"맵없음",
  ""),
IF(ISERROR(FIND(",",S2434,FIND(",",S2434,FIND(",",S2434)+1)+1)),
  IF(OR(ISERROR(VLOOKUP(LEFT(S2434,FIND(",",S2434)-1),MapTable!$A:$A,1,0)),ISERROR(VLOOKUP(TRIM(MID(S2434,FIND(",",S2434)+1,FIND(",",S2434,FIND(",",S2434)+1)-FIND(",",S2434)-1)),MapTable!$A:$A,1,0)),ISERROR(VLOOKUP(TRIM(MID(S2434,FIND(",",S2434,FIND(",",S2434)+1)+1,999)),MapTable!$A:$A,1,0))),"맵없음",
  ""),
IF(ISERROR(FIND(",",S2434,FIND(",",S2434,FIND(",",S2434,FIND(",",S2434)+1)+1)+1)),
  IF(OR(ISERROR(VLOOKUP(LEFT(S2434,FIND(",",S2434)-1),MapTable!$A:$A,1,0)),ISERROR(VLOOKUP(TRIM(MID(S2434,FIND(",",S2434)+1,FIND(",",S2434,FIND(",",S2434)+1)-FIND(",",S2434)-1)),MapTable!$A:$A,1,0)),ISERROR(VLOOKUP(TRIM(MID(S2434,FIND(",",S2434,FIND(",",S2434)+1)+1,FIND(",",S2434,FIND(",",S2434,FIND(",",S2434)+1)+1)-FIND(",",S2434,FIND(",",S2434)+1)-1)),MapTable!$A:$A,1,0)),ISERROR(VLOOKUP(TRIM(MID(S2434,FIND(",",S2434,FIND(",",S2434,FIND(",",S2434)+1)+1)+1,999)),MapTable!$A:$A,1,0))),"맵없음",
  ""),
)))))</f>
        <v/>
      </c>
      <c r="Y2434" t="str">
        <f>IF(ISBLANK(X2434),"",IF(ISERROR(VLOOKUP(X2434,[3]DropTable!$A:$A,1,0)),"드랍없음",""))</f>
        <v/>
      </c>
      <c r="AA2434" t="str">
        <f>IF(ISBLANK(Z2434),"",IF(ISERROR(VLOOKUP(Z2434,[3]DropTable!$A:$A,1,0)),"드랍없음",""))</f>
        <v/>
      </c>
      <c r="AC2434">
        <v>8.1</v>
      </c>
    </row>
    <row r="2435" spans="1:29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114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P2435" t="b">
        <f t="shared" ca="1" si="60"/>
        <v>0</v>
      </c>
      <c r="T2435" t="str">
        <f>IF(ISBLANK(S2435),"",
IF(ISERROR(FIND(",",S2435)),
  IF(ISERROR(VLOOKUP(S2435,MapTable!$A:$A,1,0)),"맵없음",
  ""),
IF(ISERROR(FIND(",",S2435,FIND(",",S2435)+1)),
  IF(OR(ISERROR(VLOOKUP(LEFT(S2435,FIND(",",S2435)-1),MapTable!$A:$A,1,0)),ISERROR(VLOOKUP(TRIM(MID(S2435,FIND(",",S2435)+1,999)),MapTable!$A:$A,1,0))),"맵없음",
  ""),
IF(ISERROR(FIND(",",S2435,FIND(",",S2435,FIND(",",S2435)+1)+1)),
  IF(OR(ISERROR(VLOOKUP(LEFT(S2435,FIND(",",S2435)-1),MapTable!$A:$A,1,0)),ISERROR(VLOOKUP(TRIM(MID(S2435,FIND(",",S2435)+1,FIND(",",S2435,FIND(",",S2435)+1)-FIND(",",S2435)-1)),MapTable!$A:$A,1,0)),ISERROR(VLOOKUP(TRIM(MID(S2435,FIND(",",S2435,FIND(",",S2435)+1)+1,999)),MapTable!$A:$A,1,0))),"맵없음",
  ""),
IF(ISERROR(FIND(",",S2435,FIND(",",S2435,FIND(",",S2435,FIND(",",S2435)+1)+1)+1)),
  IF(OR(ISERROR(VLOOKUP(LEFT(S2435,FIND(",",S2435)-1),MapTable!$A:$A,1,0)),ISERROR(VLOOKUP(TRIM(MID(S2435,FIND(",",S2435)+1,FIND(",",S2435,FIND(",",S2435)+1)-FIND(",",S2435)-1)),MapTable!$A:$A,1,0)),ISERROR(VLOOKUP(TRIM(MID(S2435,FIND(",",S2435,FIND(",",S2435)+1)+1,FIND(",",S2435,FIND(",",S2435,FIND(",",S2435)+1)+1)-FIND(",",S2435,FIND(",",S2435)+1)-1)),MapTable!$A:$A,1,0)),ISERROR(VLOOKUP(TRIM(MID(S2435,FIND(",",S2435,FIND(",",S2435,FIND(",",S2435)+1)+1)+1,999)),MapTable!$A:$A,1,0))),"맵없음",
  ""),
)))))</f>
        <v/>
      </c>
      <c r="Y2435" t="str">
        <f>IF(ISBLANK(X2435),"",IF(ISERROR(VLOOKUP(X2435,[3]DropTable!$A:$A,1,0)),"드랍없음",""))</f>
        <v/>
      </c>
      <c r="AA2435" t="str">
        <f>IF(ISBLANK(Z2435),"",IF(ISERROR(VLOOKUP(Z2435,[3]DropTable!$A:$A,1,0)),"드랍없음",""))</f>
        <v/>
      </c>
      <c r="AC2435">
        <v>8.1</v>
      </c>
    </row>
    <row r="2436" spans="1:29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114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P2436" t="b">
        <f t="shared" ca="1" si="60"/>
        <v>0</v>
      </c>
      <c r="T2436" t="str">
        <f>IF(ISBLANK(S2436),"",
IF(ISERROR(FIND(",",S2436)),
  IF(ISERROR(VLOOKUP(S2436,MapTable!$A:$A,1,0)),"맵없음",
  ""),
IF(ISERROR(FIND(",",S2436,FIND(",",S2436)+1)),
  IF(OR(ISERROR(VLOOKUP(LEFT(S2436,FIND(",",S2436)-1),MapTable!$A:$A,1,0)),ISERROR(VLOOKUP(TRIM(MID(S2436,FIND(",",S2436)+1,999)),MapTable!$A:$A,1,0))),"맵없음",
  ""),
IF(ISERROR(FIND(",",S2436,FIND(",",S2436,FIND(",",S2436)+1)+1)),
  IF(OR(ISERROR(VLOOKUP(LEFT(S2436,FIND(",",S2436)-1),MapTable!$A:$A,1,0)),ISERROR(VLOOKUP(TRIM(MID(S2436,FIND(",",S2436)+1,FIND(",",S2436,FIND(",",S2436)+1)-FIND(",",S2436)-1)),MapTable!$A:$A,1,0)),ISERROR(VLOOKUP(TRIM(MID(S2436,FIND(",",S2436,FIND(",",S2436)+1)+1,999)),MapTable!$A:$A,1,0))),"맵없음",
  ""),
IF(ISERROR(FIND(",",S2436,FIND(",",S2436,FIND(",",S2436,FIND(",",S2436)+1)+1)+1)),
  IF(OR(ISERROR(VLOOKUP(LEFT(S2436,FIND(",",S2436)-1),MapTable!$A:$A,1,0)),ISERROR(VLOOKUP(TRIM(MID(S2436,FIND(",",S2436)+1,FIND(",",S2436,FIND(",",S2436)+1)-FIND(",",S2436)-1)),MapTable!$A:$A,1,0)),ISERROR(VLOOKUP(TRIM(MID(S2436,FIND(",",S2436,FIND(",",S2436)+1)+1,FIND(",",S2436,FIND(",",S2436,FIND(",",S2436)+1)+1)-FIND(",",S2436,FIND(",",S2436)+1)-1)),MapTable!$A:$A,1,0)),ISERROR(VLOOKUP(TRIM(MID(S2436,FIND(",",S2436,FIND(",",S2436,FIND(",",S2436)+1)+1)+1,999)),MapTable!$A:$A,1,0))),"맵없음",
  ""),
)))))</f>
        <v/>
      </c>
      <c r="Y2436" t="str">
        <f>IF(ISBLANK(X2436),"",IF(ISERROR(VLOOKUP(X2436,[3]DropTable!$A:$A,1,0)),"드랍없음",""))</f>
        <v/>
      </c>
      <c r="AA2436" t="str">
        <f>IF(ISBLANK(Z2436),"",IF(ISERROR(VLOOKUP(Z2436,[3]DropTable!$A:$A,1,0)),"드랍없음",""))</f>
        <v/>
      </c>
      <c r="AC2436">
        <v>8.1</v>
      </c>
    </row>
    <row r="2437" spans="1:29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114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P2437" t="b">
        <f t="shared" ca="1" si="60"/>
        <v>0</v>
      </c>
      <c r="T2437" t="str">
        <f>IF(ISBLANK(S2437),"",
IF(ISERROR(FIND(",",S2437)),
  IF(ISERROR(VLOOKUP(S2437,MapTable!$A:$A,1,0)),"맵없음",
  ""),
IF(ISERROR(FIND(",",S2437,FIND(",",S2437)+1)),
  IF(OR(ISERROR(VLOOKUP(LEFT(S2437,FIND(",",S2437)-1),MapTable!$A:$A,1,0)),ISERROR(VLOOKUP(TRIM(MID(S2437,FIND(",",S2437)+1,999)),MapTable!$A:$A,1,0))),"맵없음",
  ""),
IF(ISERROR(FIND(",",S2437,FIND(",",S2437,FIND(",",S2437)+1)+1)),
  IF(OR(ISERROR(VLOOKUP(LEFT(S2437,FIND(",",S2437)-1),MapTable!$A:$A,1,0)),ISERROR(VLOOKUP(TRIM(MID(S2437,FIND(",",S2437)+1,FIND(",",S2437,FIND(",",S2437)+1)-FIND(",",S2437)-1)),MapTable!$A:$A,1,0)),ISERROR(VLOOKUP(TRIM(MID(S2437,FIND(",",S2437,FIND(",",S2437)+1)+1,999)),MapTable!$A:$A,1,0))),"맵없음",
  ""),
IF(ISERROR(FIND(",",S2437,FIND(",",S2437,FIND(",",S2437,FIND(",",S2437)+1)+1)+1)),
  IF(OR(ISERROR(VLOOKUP(LEFT(S2437,FIND(",",S2437)-1),MapTable!$A:$A,1,0)),ISERROR(VLOOKUP(TRIM(MID(S2437,FIND(",",S2437)+1,FIND(",",S2437,FIND(",",S2437)+1)-FIND(",",S2437)-1)),MapTable!$A:$A,1,0)),ISERROR(VLOOKUP(TRIM(MID(S2437,FIND(",",S2437,FIND(",",S2437)+1)+1,FIND(",",S2437,FIND(",",S2437,FIND(",",S2437)+1)+1)-FIND(",",S2437,FIND(",",S2437)+1)-1)),MapTable!$A:$A,1,0)),ISERROR(VLOOKUP(TRIM(MID(S2437,FIND(",",S2437,FIND(",",S2437,FIND(",",S2437)+1)+1)+1,999)),MapTable!$A:$A,1,0))),"맵없음",
  ""),
)))))</f>
        <v/>
      </c>
      <c r="Y2437" t="str">
        <f>IF(ISBLANK(X2437),"",IF(ISERROR(VLOOKUP(X2437,[3]DropTable!$A:$A,1,0)),"드랍없음",""))</f>
        <v/>
      </c>
      <c r="AA2437" t="str">
        <f>IF(ISBLANK(Z2437),"",IF(ISERROR(VLOOKUP(Z2437,[3]DropTable!$A:$A,1,0)),"드랍없음",""))</f>
        <v/>
      </c>
      <c r="AC2437">
        <v>8.1</v>
      </c>
    </row>
    <row r="2438" spans="1:29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114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P2438" t="b">
        <f t="shared" ca="1" si="60"/>
        <v>0</v>
      </c>
      <c r="T2438" t="str">
        <f>IF(ISBLANK(S2438),"",
IF(ISERROR(FIND(",",S2438)),
  IF(ISERROR(VLOOKUP(S2438,MapTable!$A:$A,1,0)),"맵없음",
  ""),
IF(ISERROR(FIND(",",S2438,FIND(",",S2438)+1)),
  IF(OR(ISERROR(VLOOKUP(LEFT(S2438,FIND(",",S2438)-1),MapTable!$A:$A,1,0)),ISERROR(VLOOKUP(TRIM(MID(S2438,FIND(",",S2438)+1,999)),MapTable!$A:$A,1,0))),"맵없음",
  ""),
IF(ISERROR(FIND(",",S2438,FIND(",",S2438,FIND(",",S2438)+1)+1)),
  IF(OR(ISERROR(VLOOKUP(LEFT(S2438,FIND(",",S2438)-1),MapTable!$A:$A,1,0)),ISERROR(VLOOKUP(TRIM(MID(S2438,FIND(",",S2438)+1,FIND(",",S2438,FIND(",",S2438)+1)-FIND(",",S2438)-1)),MapTable!$A:$A,1,0)),ISERROR(VLOOKUP(TRIM(MID(S2438,FIND(",",S2438,FIND(",",S2438)+1)+1,999)),MapTable!$A:$A,1,0))),"맵없음",
  ""),
IF(ISERROR(FIND(",",S2438,FIND(",",S2438,FIND(",",S2438,FIND(",",S2438)+1)+1)+1)),
  IF(OR(ISERROR(VLOOKUP(LEFT(S2438,FIND(",",S2438)-1),MapTable!$A:$A,1,0)),ISERROR(VLOOKUP(TRIM(MID(S2438,FIND(",",S2438)+1,FIND(",",S2438,FIND(",",S2438)+1)-FIND(",",S2438)-1)),MapTable!$A:$A,1,0)),ISERROR(VLOOKUP(TRIM(MID(S2438,FIND(",",S2438,FIND(",",S2438)+1)+1,FIND(",",S2438,FIND(",",S2438,FIND(",",S2438)+1)+1)-FIND(",",S2438,FIND(",",S2438)+1)-1)),MapTable!$A:$A,1,0)),ISERROR(VLOOKUP(TRIM(MID(S2438,FIND(",",S2438,FIND(",",S2438,FIND(",",S2438)+1)+1)+1,999)),MapTable!$A:$A,1,0))),"맵없음",
  ""),
)))))</f>
        <v/>
      </c>
      <c r="Y2438" t="str">
        <f>IF(ISBLANK(X2438),"",IF(ISERROR(VLOOKUP(X2438,[3]DropTable!$A:$A,1,0)),"드랍없음",""))</f>
        <v/>
      </c>
      <c r="AA2438" t="str">
        <f>IF(ISBLANK(Z2438),"",IF(ISERROR(VLOOKUP(Z2438,[3]DropTable!$A:$A,1,0)),"드랍없음",""))</f>
        <v/>
      </c>
      <c r="AC2438">
        <v>8.1</v>
      </c>
    </row>
    <row r="2439" spans="1:29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114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P2439" t="b">
        <f t="shared" ca="1" si="60"/>
        <v>0</v>
      </c>
      <c r="T2439" t="str">
        <f>IF(ISBLANK(S2439),"",
IF(ISERROR(FIND(",",S2439)),
  IF(ISERROR(VLOOKUP(S2439,MapTable!$A:$A,1,0)),"맵없음",
  ""),
IF(ISERROR(FIND(",",S2439,FIND(",",S2439)+1)),
  IF(OR(ISERROR(VLOOKUP(LEFT(S2439,FIND(",",S2439)-1),MapTable!$A:$A,1,0)),ISERROR(VLOOKUP(TRIM(MID(S2439,FIND(",",S2439)+1,999)),MapTable!$A:$A,1,0))),"맵없음",
  ""),
IF(ISERROR(FIND(",",S2439,FIND(",",S2439,FIND(",",S2439)+1)+1)),
  IF(OR(ISERROR(VLOOKUP(LEFT(S2439,FIND(",",S2439)-1),MapTable!$A:$A,1,0)),ISERROR(VLOOKUP(TRIM(MID(S2439,FIND(",",S2439)+1,FIND(",",S2439,FIND(",",S2439)+1)-FIND(",",S2439)-1)),MapTable!$A:$A,1,0)),ISERROR(VLOOKUP(TRIM(MID(S2439,FIND(",",S2439,FIND(",",S2439)+1)+1,999)),MapTable!$A:$A,1,0))),"맵없음",
  ""),
IF(ISERROR(FIND(",",S2439,FIND(",",S2439,FIND(",",S2439,FIND(",",S2439)+1)+1)+1)),
  IF(OR(ISERROR(VLOOKUP(LEFT(S2439,FIND(",",S2439)-1),MapTable!$A:$A,1,0)),ISERROR(VLOOKUP(TRIM(MID(S2439,FIND(",",S2439)+1,FIND(",",S2439,FIND(",",S2439)+1)-FIND(",",S2439)-1)),MapTable!$A:$A,1,0)),ISERROR(VLOOKUP(TRIM(MID(S2439,FIND(",",S2439,FIND(",",S2439)+1)+1,FIND(",",S2439,FIND(",",S2439,FIND(",",S2439)+1)+1)-FIND(",",S2439,FIND(",",S2439)+1)-1)),MapTable!$A:$A,1,0)),ISERROR(VLOOKUP(TRIM(MID(S2439,FIND(",",S2439,FIND(",",S2439,FIND(",",S2439)+1)+1)+1,999)),MapTable!$A:$A,1,0))),"맵없음",
  ""),
)))))</f>
        <v/>
      </c>
      <c r="Y2439" t="str">
        <f>IF(ISBLANK(X2439),"",IF(ISERROR(VLOOKUP(X2439,[3]DropTable!$A:$A,1,0)),"드랍없음",""))</f>
        <v/>
      </c>
      <c r="AA2439" t="str">
        <f>IF(ISBLANK(Z2439),"",IF(ISERROR(VLOOKUP(Z2439,[3]DropTable!$A:$A,1,0)),"드랍없음",""))</f>
        <v/>
      </c>
      <c r="AC2439">
        <v>8.1</v>
      </c>
    </row>
    <row r="2440" spans="1:29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114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P2440" t="b">
        <f t="shared" ca="1" si="60"/>
        <v>0</v>
      </c>
      <c r="T2440" t="str">
        <f>IF(ISBLANK(S2440),"",
IF(ISERROR(FIND(",",S2440)),
  IF(ISERROR(VLOOKUP(S2440,MapTable!$A:$A,1,0)),"맵없음",
  ""),
IF(ISERROR(FIND(",",S2440,FIND(",",S2440)+1)),
  IF(OR(ISERROR(VLOOKUP(LEFT(S2440,FIND(",",S2440)-1),MapTable!$A:$A,1,0)),ISERROR(VLOOKUP(TRIM(MID(S2440,FIND(",",S2440)+1,999)),MapTable!$A:$A,1,0))),"맵없음",
  ""),
IF(ISERROR(FIND(",",S2440,FIND(",",S2440,FIND(",",S2440)+1)+1)),
  IF(OR(ISERROR(VLOOKUP(LEFT(S2440,FIND(",",S2440)-1),MapTable!$A:$A,1,0)),ISERROR(VLOOKUP(TRIM(MID(S2440,FIND(",",S2440)+1,FIND(",",S2440,FIND(",",S2440)+1)-FIND(",",S2440)-1)),MapTable!$A:$A,1,0)),ISERROR(VLOOKUP(TRIM(MID(S2440,FIND(",",S2440,FIND(",",S2440)+1)+1,999)),MapTable!$A:$A,1,0))),"맵없음",
  ""),
IF(ISERROR(FIND(",",S2440,FIND(",",S2440,FIND(",",S2440,FIND(",",S2440)+1)+1)+1)),
  IF(OR(ISERROR(VLOOKUP(LEFT(S2440,FIND(",",S2440)-1),MapTable!$A:$A,1,0)),ISERROR(VLOOKUP(TRIM(MID(S2440,FIND(",",S2440)+1,FIND(",",S2440,FIND(",",S2440)+1)-FIND(",",S2440)-1)),MapTable!$A:$A,1,0)),ISERROR(VLOOKUP(TRIM(MID(S2440,FIND(",",S2440,FIND(",",S2440)+1)+1,FIND(",",S2440,FIND(",",S2440,FIND(",",S2440)+1)+1)-FIND(",",S2440,FIND(",",S2440)+1)-1)),MapTable!$A:$A,1,0)),ISERROR(VLOOKUP(TRIM(MID(S2440,FIND(",",S2440,FIND(",",S2440,FIND(",",S2440)+1)+1)+1,999)),MapTable!$A:$A,1,0))),"맵없음",
  ""),
)))))</f>
        <v/>
      </c>
      <c r="Y2440" t="str">
        <f>IF(ISBLANK(X2440),"",IF(ISERROR(VLOOKUP(X2440,[3]DropTable!$A:$A,1,0)),"드랍없음",""))</f>
        <v/>
      </c>
      <c r="AA2440" t="str">
        <f>IF(ISBLANK(Z2440),"",IF(ISERROR(VLOOKUP(Z2440,[3]DropTable!$A:$A,1,0)),"드랍없음",""))</f>
        <v/>
      </c>
      <c r="AC2440">
        <v>8.1</v>
      </c>
    </row>
    <row r="2441" spans="1:29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114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P2441" t="b">
        <f t="shared" ca="1" si="60"/>
        <v>0</v>
      </c>
      <c r="T2441" t="str">
        <f>IF(ISBLANK(S2441),"",
IF(ISERROR(FIND(",",S2441)),
  IF(ISERROR(VLOOKUP(S2441,MapTable!$A:$A,1,0)),"맵없음",
  ""),
IF(ISERROR(FIND(",",S2441,FIND(",",S2441)+1)),
  IF(OR(ISERROR(VLOOKUP(LEFT(S2441,FIND(",",S2441)-1),MapTable!$A:$A,1,0)),ISERROR(VLOOKUP(TRIM(MID(S2441,FIND(",",S2441)+1,999)),MapTable!$A:$A,1,0))),"맵없음",
  ""),
IF(ISERROR(FIND(",",S2441,FIND(",",S2441,FIND(",",S2441)+1)+1)),
  IF(OR(ISERROR(VLOOKUP(LEFT(S2441,FIND(",",S2441)-1),MapTable!$A:$A,1,0)),ISERROR(VLOOKUP(TRIM(MID(S2441,FIND(",",S2441)+1,FIND(",",S2441,FIND(",",S2441)+1)-FIND(",",S2441)-1)),MapTable!$A:$A,1,0)),ISERROR(VLOOKUP(TRIM(MID(S2441,FIND(",",S2441,FIND(",",S2441)+1)+1,999)),MapTable!$A:$A,1,0))),"맵없음",
  ""),
IF(ISERROR(FIND(",",S2441,FIND(",",S2441,FIND(",",S2441,FIND(",",S2441)+1)+1)+1)),
  IF(OR(ISERROR(VLOOKUP(LEFT(S2441,FIND(",",S2441)-1),MapTable!$A:$A,1,0)),ISERROR(VLOOKUP(TRIM(MID(S2441,FIND(",",S2441)+1,FIND(",",S2441,FIND(",",S2441)+1)-FIND(",",S2441)-1)),MapTable!$A:$A,1,0)),ISERROR(VLOOKUP(TRIM(MID(S2441,FIND(",",S2441,FIND(",",S2441)+1)+1,FIND(",",S2441,FIND(",",S2441,FIND(",",S2441)+1)+1)-FIND(",",S2441,FIND(",",S2441)+1)-1)),MapTable!$A:$A,1,0)),ISERROR(VLOOKUP(TRIM(MID(S2441,FIND(",",S2441,FIND(",",S2441,FIND(",",S2441)+1)+1)+1,999)),MapTable!$A:$A,1,0))),"맵없음",
  ""),
)))))</f>
        <v/>
      </c>
      <c r="Y2441" t="str">
        <f>IF(ISBLANK(X2441),"",IF(ISERROR(VLOOKUP(X2441,[3]DropTable!$A:$A,1,0)),"드랍없음",""))</f>
        <v/>
      </c>
      <c r="AA2441" t="str">
        <f>IF(ISBLANK(Z2441),"",IF(ISERROR(VLOOKUP(Z2441,[3]DropTable!$A:$A,1,0)),"드랍없음",""))</f>
        <v/>
      </c>
      <c r="AC2441">
        <v>8.1</v>
      </c>
    </row>
    <row r="2442" spans="1:29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114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P2442" t="b">
        <f t="shared" ca="1" si="60"/>
        <v>0</v>
      </c>
      <c r="T2442" t="str">
        <f>IF(ISBLANK(S2442),"",
IF(ISERROR(FIND(",",S2442)),
  IF(ISERROR(VLOOKUP(S2442,MapTable!$A:$A,1,0)),"맵없음",
  ""),
IF(ISERROR(FIND(",",S2442,FIND(",",S2442)+1)),
  IF(OR(ISERROR(VLOOKUP(LEFT(S2442,FIND(",",S2442)-1),MapTable!$A:$A,1,0)),ISERROR(VLOOKUP(TRIM(MID(S2442,FIND(",",S2442)+1,999)),MapTable!$A:$A,1,0))),"맵없음",
  ""),
IF(ISERROR(FIND(",",S2442,FIND(",",S2442,FIND(",",S2442)+1)+1)),
  IF(OR(ISERROR(VLOOKUP(LEFT(S2442,FIND(",",S2442)-1),MapTable!$A:$A,1,0)),ISERROR(VLOOKUP(TRIM(MID(S2442,FIND(",",S2442)+1,FIND(",",S2442,FIND(",",S2442)+1)-FIND(",",S2442)-1)),MapTable!$A:$A,1,0)),ISERROR(VLOOKUP(TRIM(MID(S2442,FIND(",",S2442,FIND(",",S2442)+1)+1,999)),MapTable!$A:$A,1,0))),"맵없음",
  ""),
IF(ISERROR(FIND(",",S2442,FIND(",",S2442,FIND(",",S2442,FIND(",",S2442)+1)+1)+1)),
  IF(OR(ISERROR(VLOOKUP(LEFT(S2442,FIND(",",S2442)-1),MapTable!$A:$A,1,0)),ISERROR(VLOOKUP(TRIM(MID(S2442,FIND(",",S2442)+1,FIND(",",S2442,FIND(",",S2442)+1)-FIND(",",S2442)-1)),MapTable!$A:$A,1,0)),ISERROR(VLOOKUP(TRIM(MID(S2442,FIND(",",S2442,FIND(",",S2442)+1)+1,FIND(",",S2442,FIND(",",S2442,FIND(",",S2442)+1)+1)-FIND(",",S2442,FIND(",",S2442)+1)-1)),MapTable!$A:$A,1,0)),ISERROR(VLOOKUP(TRIM(MID(S2442,FIND(",",S2442,FIND(",",S2442,FIND(",",S2442)+1)+1)+1,999)),MapTable!$A:$A,1,0))),"맵없음",
  ""),
)))))</f>
        <v/>
      </c>
      <c r="Y2442" t="str">
        <f>IF(ISBLANK(X2442),"",IF(ISERROR(VLOOKUP(X2442,[3]DropTable!$A:$A,1,0)),"드랍없음",""))</f>
        <v/>
      </c>
      <c r="AA2442" t="str">
        <f>IF(ISBLANK(Z2442),"",IF(ISERROR(VLOOKUP(Z2442,[3]DropTable!$A:$A,1,0)),"드랍없음",""))</f>
        <v/>
      </c>
      <c r="AC2442">
        <v>8.1</v>
      </c>
    </row>
    <row r="2443" spans="1:29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114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P2443" t="b">
        <f t="shared" ca="1" si="60"/>
        <v>0</v>
      </c>
      <c r="T2443" t="str">
        <f>IF(ISBLANK(S2443),"",
IF(ISERROR(FIND(",",S2443)),
  IF(ISERROR(VLOOKUP(S2443,MapTable!$A:$A,1,0)),"맵없음",
  ""),
IF(ISERROR(FIND(",",S2443,FIND(",",S2443)+1)),
  IF(OR(ISERROR(VLOOKUP(LEFT(S2443,FIND(",",S2443)-1),MapTable!$A:$A,1,0)),ISERROR(VLOOKUP(TRIM(MID(S2443,FIND(",",S2443)+1,999)),MapTable!$A:$A,1,0))),"맵없음",
  ""),
IF(ISERROR(FIND(",",S2443,FIND(",",S2443,FIND(",",S2443)+1)+1)),
  IF(OR(ISERROR(VLOOKUP(LEFT(S2443,FIND(",",S2443)-1),MapTable!$A:$A,1,0)),ISERROR(VLOOKUP(TRIM(MID(S2443,FIND(",",S2443)+1,FIND(",",S2443,FIND(",",S2443)+1)-FIND(",",S2443)-1)),MapTable!$A:$A,1,0)),ISERROR(VLOOKUP(TRIM(MID(S2443,FIND(",",S2443,FIND(",",S2443)+1)+1,999)),MapTable!$A:$A,1,0))),"맵없음",
  ""),
IF(ISERROR(FIND(",",S2443,FIND(",",S2443,FIND(",",S2443,FIND(",",S2443)+1)+1)+1)),
  IF(OR(ISERROR(VLOOKUP(LEFT(S2443,FIND(",",S2443)-1),MapTable!$A:$A,1,0)),ISERROR(VLOOKUP(TRIM(MID(S2443,FIND(",",S2443)+1,FIND(",",S2443,FIND(",",S2443)+1)-FIND(",",S2443)-1)),MapTable!$A:$A,1,0)),ISERROR(VLOOKUP(TRIM(MID(S2443,FIND(",",S2443,FIND(",",S2443)+1)+1,FIND(",",S2443,FIND(",",S2443,FIND(",",S2443)+1)+1)-FIND(",",S2443,FIND(",",S2443)+1)-1)),MapTable!$A:$A,1,0)),ISERROR(VLOOKUP(TRIM(MID(S2443,FIND(",",S2443,FIND(",",S2443,FIND(",",S2443)+1)+1)+1,999)),MapTable!$A:$A,1,0))),"맵없음",
  ""),
)))))</f>
        <v/>
      </c>
      <c r="Y2443" t="str">
        <f>IF(ISBLANK(X2443),"",IF(ISERROR(VLOOKUP(X2443,[3]DropTable!$A:$A,1,0)),"드랍없음",""))</f>
        <v/>
      </c>
      <c r="AA2443" t="str">
        <f>IF(ISBLANK(Z2443),"",IF(ISERROR(VLOOKUP(Z2443,[3]DropTable!$A:$A,1,0)),"드랍없음",""))</f>
        <v/>
      </c>
      <c r="AC2443">
        <v>8.1</v>
      </c>
    </row>
    <row r="2444" spans="1:29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114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P2444" t="b">
        <f t="shared" ca="1" si="60"/>
        <v>0</v>
      </c>
      <c r="T2444" t="str">
        <f>IF(ISBLANK(S2444),"",
IF(ISERROR(FIND(",",S2444)),
  IF(ISERROR(VLOOKUP(S2444,MapTable!$A:$A,1,0)),"맵없음",
  ""),
IF(ISERROR(FIND(",",S2444,FIND(",",S2444)+1)),
  IF(OR(ISERROR(VLOOKUP(LEFT(S2444,FIND(",",S2444)-1),MapTable!$A:$A,1,0)),ISERROR(VLOOKUP(TRIM(MID(S2444,FIND(",",S2444)+1,999)),MapTable!$A:$A,1,0))),"맵없음",
  ""),
IF(ISERROR(FIND(",",S2444,FIND(",",S2444,FIND(",",S2444)+1)+1)),
  IF(OR(ISERROR(VLOOKUP(LEFT(S2444,FIND(",",S2444)-1),MapTable!$A:$A,1,0)),ISERROR(VLOOKUP(TRIM(MID(S2444,FIND(",",S2444)+1,FIND(",",S2444,FIND(",",S2444)+1)-FIND(",",S2444)-1)),MapTable!$A:$A,1,0)),ISERROR(VLOOKUP(TRIM(MID(S2444,FIND(",",S2444,FIND(",",S2444)+1)+1,999)),MapTable!$A:$A,1,0))),"맵없음",
  ""),
IF(ISERROR(FIND(",",S2444,FIND(",",S2444,FIND(",",S2444,FIND(",",S2444)+1)+1)+1)),
  IF(OR(ISERROR(VLOOKUP(LEFT(S2444,FIND(",",S2444)-1),MapTable!$A:$A,1,0)),ISERROR(VLOOKUP(TRIM(MID(S2444,FIND(",",S2444)+1,FIND(",",S2444,FIND(",",S2444)+1)-FIND(",",S2444)-1)),MapTable!$A:$A,1,0)),ISERROR(VLOOKUP(TRIM(MID(S2444,FIND(",",S2444,FIND(",",S2444)+1)+1,FIND(",",S2444,FIND(",",S2444,FIND(",",S2444)+1)+1)-FIND(",",S2444,FIND(",",S2444)+1)-1)),MapTable!$A:$A,1,0)),ISERROR(VLOOKUP(TRIM(MID(S2444,FIND(",",S2444,FIND(",",S2444,FIND(",",S2444)+1)+1)+1,999)),MapTable!$A:$A,1,0))),"맵없음",
  ""),
)))))</f>
        <v/>
      </c>
      <c r="Y2444" t="str">
        <f>IF(ISBLANK(X2444),"",IF(ISERROR(VLOOKUP(X2444,[3]DropTable!$A:$A,1,0)),"드랍없음",""))</f>
        <v/>
      </c>
      <c r="AA2444" t="str">
        <f>IF(ISBLANK(Z2444),"",IF(ISERROR(VLOOKUP(Z2444,[3]DropTable!$A:$A,1,0)),"드랍없음",""))</f>
        <v/>
      </c>
      <c r="AC2444">
        <v>8.1</v>
      </c>
    </row>
    <row r="2445" spans="1:29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114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P2445" t="b">
        <f t="shared" ca="1" si="60"/>
        <v>0</v>
      </c>
      <c r="T2445" t="str">
        <f>IF(ISBLANK(S2445),"",
IF(ISERROR(FIND(",",S2445)),
  IF(ISERROR(VLOOKUP(S2445,MapTable!$A:$A,1,0)),"맵없음",
  ""),
IF(ISERROR(FIND(",",S2445,FIND(",",S2445)+1)),
  IF(OR(ISERROR(VLOOKUP(LEFT(S2445,FIND(",",S2445)-1),MapTable!$A:$A,1,0)),ISERROR(VLOOKUP(TRIM(MID(S2445,FIND(",",S2445)+1,999)),MapTable!$A:$A,1,0))),"맵없음",
  ""),
IF(ISERROR(FIND(",",S2445,FIND(",",S2445,FIND(",",S2445)+1)+1)),
  IF(OR(ISERROR(VLOOKUP(LEFT(S2445,FIND(",",S2445)-1),MapTable!$A:$A,1,0)),ISERROR(VLOOKUP(TRIM(MID(S2445,FIND(",",S2445)+1,FIND(",",S2445,FIND(",",S2445)+1)-FIND(",",S2445)-1)),MapTable!$A:$A,1,0)),ISERROR(VLOOKUP(TRIM(MID(S2445,FIND(",",S2445,FIND(",",S2445)+1)+1,999)),MapTable!$A:$A,1,0))),"맵없음",
  ""),
IF(ISERROR(FIND(",",S2445,FIND(",",S2445,FIND(",",S2445,FIND(",",S2445)+1)+1)+1)),
  IF(OR(ISERROR(VLOOKUP(LEFT(S2445,FIND(",",S2445)-1),MapTable!$A:$A,1,0)),ISERROR(VLOOKUP(TRIM(MID(S2445,FIND(",",S2445)+1,FIND(",",S2445,FIND(",",S2445)+1)-FIND(",",S2445)-1)),MapTable!$A:$A,1,0)),ISERROR(VLOOKUP(TRIM(MID(S2445,FIND(",",S2445,FIND(",",S2445)+1)+1,FIND(",",S2445,FIND(",",S2445,FIND(",",S2445)+1)+1)-FIND(",",S2445,FIND(",",S2445)+1)-1)),MapTable!$A:$A,1,0)),ISERROR(VLOOKUP(TRIM(MID(S2445,FIND(",",S2445,FIND(",",S2445,FIND(",",S2445)+1)+1)+1,999)),MapTable!$A:$A,1,0))),"맵없음",
  ""),
)))))</f>
        <v/>
      </c>
      <c r="Y2445" t="str">
        <f>IF(ISBLANK(X2445),"",IF(ISERROR(VLOOKUP(X2445,[3]DropTable!$A:$A,1,0)),"드랍없음",""))</f>
        <v/>
      </c>
      <c r="AA2445" t="str">
        <f>IF(ISBLANK(Z2445),"",IF(ISERROR(VLOOKUP(Z2445,[3]DropTable!$A:$A,1,0)),"드랍없음",""))</f>
        <v/>
      </c>
      <c r="AC2445">
        <v>8.1</v>
      </c>
    </row>
    <row r="2446" spans="1:29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114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P2446" t="b">
        <f t="shared" ca="1" si="60"/>
        <v>0</v>
      </c>
      <c r="T2446" t="str">
        <f>IF(ISBLANK(S2446),"",
IF(ISERROR(FIND(",",S2446)),
  IF(ISERROR(VLOOKUP(S2446,MapTable!$A:$A,1,0)),"맵없음",
  ""),
IF(ISERROR(FIND(",",S2446,FIND(",",S2446)+1)),
  IF(OR(ISERROR(VLOOKUP(LEFT(S2446,FIND(",",S2446)-1),MapTable!$A:$A,1,0)),ISERROR(VLOOKUP(TRIM(MID(S2446,FIND(",",S2446)+1,999)),MapTable!$A:$A,1,0))),"맵없음",
  ""),
IF(ISERROR(FIND(",",S2446,FIND(",",S2446,FIND(",",S2446)+1)+1)),
  IF(OR(ISERROR(VLOOKUP(LEFT(S2446,FIND(",",S2446)-1),MapTable!$A:$A,1,0)),ISERROR(VLOOKUP(TRIM(MID(S2446,FIND(",",S2446)+1,FIND(",",S2446,FIND(",",S2446)+1)-FIND(",",S2446)-1)),MapTable!$A:$A,1,0)),ISERROR(VLOOKUP(TRIM(MID(S2446,FIND(",",S2446,FIND(",",S2446)+1)+1,999)),MapTable!$A:$A,1,0))),"맵없음",
  ""),
IF(ISERROR(FIND(",",S2446,FIND(",",S2446,FIND(",",S2446,FIND(",",S2446)+1)+1)+1)),
  IF(OR(ISERROR(VLOOKUP(LEFT(S2446,FIND(",",S2446)-1),MapTable!$A:$A,1,0)),ISERROR(VLOOKUP(TRIM(MID(S2446,FIND(",",S2446)+1,FIND(",",S2446,FIND(",",S2446)+1)-FIND(",",S2446)-1)),MapTable!$A:$A,1,0)),ISERROR(VLOOKUP(TRIM(MID(S2446,FIND(",",S2446,FIND(",",S2446)+1)+1,FIND(",",S2446,FIND(",",S2446,FIND(",",S2446)+1)+1)-FIND(",",S2446,FIND(",",S2446)+1)-1)),MapTable!$A:$A,1,0)),ISERROR(VLOOKUP(TRIM(MID(S2446,FIND(",",S2446,FIND(",",S2446,FIND(",",S2446)+1)+1)+1,999)),MapTable!$A:$A,1,0))),"맵없음",
  ""),
)))))</f>
        <v/>
      </c>
      <c r="Y2446" t="str">
        <f>IF(ISBLANK(X2446),"",IF(ISERROR(VLOOKUP(X2446,[3]DropTable!$A:$A,1,0)),"드랍없음",""))</f>
        <v/>
      </c>
      <c r="AA2446" t="str">
        <f>IF(ISBLANK(Z2446),"",IF(ISERROR(VLOOKUP(Z2446,[3]DropTable!$A:$A,1,0)),"드랍없음",""))</f>
        <v/>
      </c>
      <c r="AC2446">
        <v>8.1</v>
      </c>
    </row>
    <row r="2447" spans="1:29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114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P2447" t="b">
        <f t="shared" ca="1" si="60"/>
        <v>0</v>
      </c>
      <c r="T2447" t="str">
        <f>IF(ISBLANK(S2447),"",
IF(ISERROR(FIND(",",S2447)),
  IF(ISERROR(VLOOKUP(S2447,MapTable!$A:$A,1,0)),"맵없음",
  ""),
IF(ISERROR(FIND(",",S2447,FIND(",",S2447)+1)),
  IF(OR(ISERROR(VLOOKUP(LEFT(S2447,FIND(",",S2447)-1),MapTable!$A:$A,1,0)),ISERROR(VLOOKUP(TRIM(MID(S2447,FIND(",",S2447)+1,999)),MapTable!$A:$A,1,0))),"맵없음",
  ""),
IF(ISERROR(FIND(",",S2447,FIND(",",S2447,FIND(",",S2447)+1)+1)),
  IF(OR(ISERROR(VLOOKUP(LEFT(S2447,FIND(",",S2447)-1),MapTable!$A:$A,1,0)),ISERROR(VLOOKUP(TRIM(MID(S2447,FIND(",",S2447)+1,FIND(",",S2447,FIND(",",S2447)+1)-FIND(",",S2447)-1)),MapTable!$A:$A,1,0)),ISERROR(VLOOKUP(TRIM(MID(S2447,FIND(",",S2447,FIND(",",S2447)+1)+1,999)),MapTable!$A:$A,1,0))),"맵없음",
  ""),
IF(ISERROR(FIND(",",S2447,FIND(",",S2447,FIND(",",S2447,FIND(",",S2447)+1)+1)+1)),
  IF(OR(ISERROR(VLOOKUP(LEFT(S2447,FIND(",",S2447)-1),MapTable!$A:$A,1,0)),ISERROR(VLOOKUP(TRIM(MID(S2447,FIND(",",S2447)+1,FIND(",",S2447,FIND(",",S2447)+1)-FIND(",",S2447)-1)),MapTable!$A:$A,1,0)),ISERROR(VLOOKUP(TRIM(MID(S2447,FIND(",",S2447,FIND(",",S2447)+1)+1,FIND(",",S2447,FIND(",",S2447,FIND(",",S2447)+1)+1)-FIND(",",S2447,FIND(",",S2447)+1)-1)),MapTable!$A:$A,1,0)),ISERROR(VLOOKUP(TRIM(MID(S2447,FIND(",",S2447,FIND(",",S2447,FIND(",",S2447)+1)+1)+1,999)),MapTable!$A:$A,1,0))),"맵없음",
  ""),
)))))</f>
        <v/>
      </c>
      <c r="Y2447" t="str">
        <f>IF(ISBLANK(X2447),"",IF(ISERROR(VLOOKUP(X2447,[3]DropTable!$A:$A,1,0)),"드랍없음",""))</f>
        <v/>
      </c>
      <c r="AA2447" t="str">
        <f>IF(ISBLANK(Z2447),"",IF(ISERROR(VLOOKUP(Z2447,[3]DropTable!$A:$A,1,0)),"드랍없음",""))</f>
        <v/>
      </c>
      <c r="AC2447">
        <v>8.1</v>
      </c>
    </row>
    <row r="2448" spans="1:29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114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P2448" t="b">
        <f t="shared" ca="1" si="60"/>
        <v>0</v>
      </c>
      <c r="T2448" t="str">
        <f>IF(ISBLANK(S2448),"",
IF(ISERROR(FIND(",",S2448)),
  IF(ISERROR(VLOOKUP(S2448,MapTable!$A:$A,1,0)),"맵없음",
  ""),
IF(ISERROR(FIND(",",S2448,FIND(",",S2448)+1)),
  IF(OR(ISERROR(VLOOKUP(LEFT(S2448,FIND(",",S2448)-1),MapTable!$A:$A,1,0)),ISERROR(VLOOKUP(TRIM(MID(S2448,FIND(",",S2448)+1,999)),MapTable!$A:$A,1,0))),"맵없음",
  ""),
IF(ISERROR(FIND(",",S2448,FIND(",",S2448,FIND(",",S2448)+1)+1)),
  IF(OR(ISERROR(VLOOKUP(LEFT(S2448,FIND(",",S2448)-1),MapTable!$A:$A,1,0)),ISERROR(VLOOKUP(TRIM(MID(S2448,FIND(",",S2448)+1,FIND(",",S2448,FIND(",",S2448)+1)-FIND(",",S2448)-1)),MapTable!$A:$A,1,0)),ISERROR(VLOOKUP(TRIM(MID(S2448,FIND(",",S2448,FIND(",",S2448)+1)+1,999)),MapTable!$A:$A,1,0))),"맵없음",
  ""),
IF(ISERROR(FIND(",",S2448,FIND(",",S2448,FIND(",",S2448,FIND(",",S2448)+1)+1)+1)),
  IF(OR(ISERROR(VLOOKUP(LEFT(S2448,FIND(",",S2448)-1),MapTable!$A:$A,1,0)),ISERROR(VLOOKUP(TRIM(MID(S2448,FIND(",",S2448)+1,FIND(",",S2448,FIND(",",S2448)+1)-FIND(",",S2448)-1)),MapTable!$A:$A,1,0)),ISERROR(VLOOKUP(TRIM(MID(S2448,FIND(",",S2448,FIND(",",S2448)+1)+1,FIND(",",S2448,FIND(",",S2448,FIND(",",S2448)+1)+1)-FIND(",",S2448,FIND(",",S2448)+1)-1)),MapTable!$A:$A,1,0)),ISERROR(VLOOKUP(TRIM(MID(S2448,FIND(",",S2448,FIND(",",S2448,FIND(",",S2448)+1)+1)+1,999)),MapTable!$A:$A,1,0))),"맵없음",
  ""),
)))))</f>
        <v/>
      </c>
      <c r="Y2448" t="str">
        <f>IF(ISBLANK(X2448),"",IF(ISERROR(VLOOKUP(X2448,[3]DropTable!$A:$A,1,0)),"드랍없음",""))</f>
        <v/>
      </c>
      <c r="AA2448" t="str">
        <f>IF(ISBLANK(Z2448),"",IF(ISERROR(VLOOKUP(Z2448,[3]DropTable!$A:$A,1,0)),"드랍없음",""))</f>
        <v/>
      </c>
      <c r="AC2448">
        <v>8.1</v>
      </c>
    </row>
    <row r="2449" spans="1:29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114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P2449" t="b">
        <f t="shared" ref="P2449:P2512" ca="1" si="61">IF((COUNTIF(A:A,A2449)-1)=B2449,FALSE,
IF(O2449=12,TRUE,
IF(OFFSET(O2449,1,0)=12,TRUE)))</f>
        <v>0</v>
      </c>
      <c r="T2449" t="str">
        <f>IF(ISBLANK(S2449),"",
IF(ISERROR(FIND(",",S2449)),
  IF(ISERROR(VLOOKUP(S2449,MapTable!$A:$A,1,0)),"맵없음",
  ""),
IF(ISERROR(FIND(",",S2449,FIND(",",S2449)+1)),
  IF(OR(ISERROR(VLOOKUP(LEFT(S2449,FIND(",",S2449)-1),MapTable!$A:$A,1,0)),ISERROR(VLOOKUP(TRIM(MID(S2449,FIND(",",S2449)+1,999)),MapTable!$A:$A,1,0))),"맵없음",
  ""),
IF(ISERROR(FIND(",",S2449,FIND(",",S2449,FIND(",",S2449)+1)+1)),
  IF(OR(ISERROR(VLOOKUP(LEFT(S2449,FIND(",",S2449)-1),MapTable!$A:$A,1,0)),ISERROR(VLOOKUP(TRIM(MID(S2449,FIND(",",S2449)+1,FIND(",",S2449,FIND(",",S2449)+1)-FIND(",",S2449)-1)),MapTable!$A:$A,1,0)),ISERROR(VLOOKUP(TRIM(MID(S2449,FIND(",",S2449,FIND(",",S2449)+1)+1,999)),MapTable!$A:$A,1,0))),"맵없음",
  ""),
IF(ISERROR(FIND(",",S2449,FIND(",",S2449,FIND(",",S2449,FIND(",",S2449)+1)+1)+1)),
  IF(OR(ISERROR(VLOOKUP(LEFT(S2449,FIND(",",S2449)-1),MapTable!$A:$A,1,0)),ISERROR(VLOOKUP(TRIM(MID(S2449,FIND(",",S2449)+1,FIND(",",S2449,FIND(",",S2449)+1)-FIND(",",S2449)-1)),MapTable!$A:$A,1,0)),ISERROR(VLOOKUP(TRIM(MID(S2449,FIND(",",S2449,FIND(",",S2449)+1)+1,FIND(",",S2449,FIND(",",S2449,FIND(",",S2449)+1)+1)-FIND(",",S2449,FIND(",",S2449)+1)-1)),MapTable!$A:$A,1,0)),ISERROR(VLOOKUP(TRIM(MID(S2449,FIND(",",S2449,FIND(",",S2449,FIND(",",S2449)+1)+1)+1,999)),MapTable!$A:$A,1,0))),"맵없음",
  ""),
)))))</f>
        <v/>
      </c>
      <c r="Y2449" t="str">
        <f>IF(ISBLANK(X2449),"",IF(ISERROR(VLOOKUP(X2449,[3]DropTable!$A:$A,1,0)),"드랍없음",""))</f>
        <v/>
      </c>
      <c r="AA2449" t="str">
        <f>IF(ISBLANK(Z2449),"",IF(ISERROR(VLOOKUP(Z2449,[3]DropTable!$A:$A,1,0)),"드랍없음",""))</f>
        <v/>
      </c>
      <c r="AC2449">
        <v>8.1</v>
      </c>
    </row>
    <row r="2450" spans="1:29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114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P2450" t="b">
        <f t="shared" ca="1" si="61"/>
        <v>0</v>
      </c>
      <c r="T2450" t="str">
        <f>IF(ISBLANK(S2450),"",
IF(ISERROR(FIND(",",S2450)),
  IF(ISERROR(VLOOKUP(S2450,MapTable!$A:$A,1,0)),"맵없음",
  ""),
IF(ISERROR(FIND(",",S2450,FIND(",",S2450)+1)),
  IF(OR(ISERROR(VLOOKUP(LEFT(S2450,FIND(",",S2450)-1),MapTable!$A:$A,1,0)),ISERROR(VLOOKUP(TRIM(MID(S2450,FIND(",",S2450)+1,999)),MapTable!$A:$A,1,0))),"맵없음",
  ""),
IF(ISERROR(FIND(",",S2450,FIND(",",S2450,FIND(",",S2450)+1)+1)),
  IF(OR(ISERROR(VLOOKUP(LEFT(S2450,FIND(",",S2450)-1),MapTable!$A:$A,1,0)),ISERROR(VLOOKUP(TRIM(MID(S2450,FIND(",",S2450)+1,FIND(",",S2450,FIND(",",S2450)+1)-FIND(",",S2450)-1)),MapTable!$A:$A,1,0)),ISERROR(VLOOKUP(TRIM(MID(S2450,FIND(",",S2450,FIND(",",S2450)+1)+1,999)),MapTable!$A:$A,1,0))),"맵없음",
  ""),
IF(ISERROR(FIND(",",S2450,FIND(",",S2450,FIND(",",S2450,FIND(",",S2450)+1)+1)+1)),
  IF(OR(ISERROR(VLOOKUP(LEFT(S2450,FIND(",",S2450)-1),MapTable!$A:$A,1,0)),ISERROR(VLOOKUP(TRIM(MID(S2450,FIND(",",S2450)+1,FIND(",",S2450,FIND(",",S2450)+1)-FIND(",",S2450)-1)),MapTable!$A:$A,1,0)),ISERROR(VLOOKUP(TRIM(MID(S2450,FIND(",",S2450,FIND(",",S2450)+1)+1,FIND(",",S2450,FIND(",",S2450,FIND(",",S2450)+1)+1)-FIND(",",S2450,FIND(",",S2450)+1)-1)),MapTable!$A:$A,1,0)),ISERROR(VLOOKUP(TRIM(MID(S2450,FIND(",",S2450,FIND(",",S2450,FIND(",",S2450)+1)+1)+1,999)),MapTable!$A:$A,1,0))),"맵없음",
  ""),
)))))</f>
        <v/>
      </c>
      <c r="Y2450" t="str">
        <f>IF(ISBLANK(X2450),"",IF(ISERROR(VLOOKUP(X2450,[3]DropTable!$A:$A,1,0)),"드랍없음",""))</f>
        <v/>
      </c>
      <c r="AA2450" t="str">
        <f>IF(ISBLANK(Z2450),"",IF(ISERROR(VLOOKUP(Z2450,[3]DropTable!$A:$A,1,0)),"드랍없음",""))</f>
        <v/>
      </c>
      <c r="AC2450">
        <v>8.1</v>
      </c>
    </row>
    <row r="2451" spans="1:29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114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P2451" t="b">
        <f t="shared" ca="1" si="61"/>
        <v>0</v>
      </c>
      <c r="T2451" t="str">
        <f>IF(ISBLANK(S2451),"",
IF(ISERROR(FIND(",",S2451)),
  IF(ISERROR(VLOOKUP(S2451,MapTable!$A:$A,1,0)),"맵없음",
  ""),
IF(ISERROR(FIND(",",S2451,FIND(",",S2451)+1)),
  IF(OR(ISERROR(VLOOKUP(LEFT(S2451,FIND(",",S2451)-1),MapTable!$A:$A,1,0)),ISERROR(VLOOKUP(TRIM(MID(S2451,FIND(",",S2451)+1,999)),MapTable!$A:$A,1,0))),"맵없음",
  ""),
IF(ISERROR(FIND(",",S2451,FIND(",",S2451,FIND(",",S2451)+1)+1)),
  IF(OR(ISERROR(VLOOKUP(LEFT(S2451,FIND(",",S2451)-1),MapTable!$A:$A,1,0)),ISERROR(VLOOKUP(TRIM(MID(S2451,FIND(",",S2451)+1,FIND(",",S2451,FIND(",",S2451)+1)-FIND(",",S2451)-1)),MapTable!$A:$A,1,0)),ISERROR(VLOOKUP(TRIM(MID(S2451,FIND(",",S2451,FIND(",",S2451)+1)+1,999)),MapTable!$A:$A,1,0))),"맵없음",
  ""),
IF(ISERROR(FIND(",",S2451,FIND(",",S2451,FIND(",",S2451,FIND(",",S2451)+1)+1)+1)),
  IF(OR(ISERROR(VLOOKUP(LEFT(S2451,FIND(",",S2451)-1),MapTable!$A:$A,1,0)),ISERROR(VLOOKUP(TRIM(MID(S2451,FIND(",",S2451)+1,FIND(",",S2451,FIND(",",S2451)+1)-FIND(",",S2451)-1)),MapTable!$A:$A,1,0)),ISERROR(VLOOKUP(TRIM(MID(S2451,FIND(",",S2451,FIND(",",S2451)+1)+1,FIND(",",S2451,FIND(",",S2451,FIND(",",S2451)+1)+1)-FIND(",",S2451,FIND(",",S2451)+1)-1)),MapTable!$A:$A,1,0)),ISERROR(VLOOKUP(TRIM(MID(S2451,FIND(",",S2451,FIND(",",S2451,FIND(",",S2451)+1)+1)+1,999)),MapTable!$A:$A,1,0))),"맵없음",
  ""),
)))))</f>
        <v/>
      </c>
      <c r="Y2451" t="str">
        <f>IF(ISBLANK(X2451),"",IF(ISERROR(VLOOKUP(X2451,[3]DropTable!$A:$A,1,0)),"드랍없음",""))</f>
        <v/>
      </c>
      <c r="AA2451" t="str">
        <f>IF(ISBLANK(Z2451),"",IF(ISERROR(VLOOKUP(Z2451,[3]DropTable!$A:$A,1,0)),"드랍없음",""))</f>
        <v/>
      </c>
      <c r="AC2451">
        <v>8.1</v>
      </c>
    </row>
    <row r="2452" spans="1:29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114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P2452" t="b">
        <f t="shared" ca="1" si="61"/>
        <v>0</v>
      </c>
      <c r="T2452" t="str">
        <f>IF(ISBLANK(S2452),"",
IF(ISERROR(FIND(",",S2452)),
  IF(ISERROR(VLOOKUP(S2452,MapTable!$A:$A,1,0)),"맵없음",
  ""),
IF(ISERROR(FIND(",",S2452,FIND(",",S2452)+1)),
  IF(OR(ISERROR(VLOOKUP(LEFT(S2452,FIND(",",S2452)-1),MapTable!$A:$A,1,0)),ISERROR(VLOOKUP(TRIM(MID(S2452,FIND(",",S2452)+1,999)),MapTable!$A:$A,1,0))),"맵없음",
  ""),
IF(ISERROR(FIND(",",S2452,FIND(",",S2452,FIND(",",S2452)+1)+1)),
  IF(OR(ISERROR(VLOOKUP(LEFT(S2452,FIND(",",S2452)-1),MapTable!$A:$A,1,0)),ISERROR(VLOOKUP(TRIM(MID(S2452,FIND(",",S2452)+1,FIND(",",S2452,FIND(",",S2452)+1)-FIND(",",S2452)-1)),MapTable!$A:$A,1,0)),ISERROR(VLOOKUP(TRIM(MID(S2452,FIND(",",S2452,FIND(",",S2452)+1)+1,999)),MapTable!$A:$A,1,0))),"맵없음",
  ""),
IF(ISERROR(FIND(",",S2452,FIND(",",S2452,FIND(",",S2452,FIND(",",S2452)+1)+1)+1)),
  IF(OR(ISERROR(VLOOKUP(LEFT(S2452,FIND(",",S2452)-1),MapTable!$A:$A,1,0)),ISERROR(VLOOKUP(TRIM(MID(S2452,FIND(",",S2452)+1,FIND(",",S2452,FIND(",",S2452)+1)-FIND(",",S2452)-1)),MapTable!$A:$A,1,0)),ISERROR(VLOOKUP(TRIM(MID(S2452,FIND(",",S2452,FIND(",",S2452)+1)+1,FIND(",",S2452,FIND(",",S2452,FIND(",",S2452)+1)+1)-FIND(",",S2452,FIND(",",S2452)+1)-1)),MapTable!$A:$A,1,0)),ISERROR(VLOOKUP(TRIM(MID(S2452,FIND(",",S2452,FIND(",",S2452,FIND(",",S2452)+1)+1)+1,999)),MapTable!$A:$A,1,0))),"맵없음",
  ""),
)))))</f>
        <v/>
      </c>
      <c r="Y2452" t="str">
        <f>IF(ISBLANK(X2452),"",IF(ISERROR(VLOOKUP(X2452,[3]DropTable!$A:$A,1,0)),"드랍없음",""))</f>
        <v/>
      </c>
      <c r="AA2452" t="str">
        <f>IF(ISBLANK(Z2452),"",IF(ISERROR(VLOOKUP(Z2452,[3]DropTable!$A:$A,1,0)),"드랍없음",""))</f>
        <v/>
      </c>
      <c r="AC2452">
        <v>8.1</v>
      </c>
    </row>
    <row r="2453" spans="1:29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114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P2453" t="b">
        <f t="shared" ca="1" si="61"/>
        <v>0</v>
      </c>
      <c r="T2453" t="str">
        <f>IF(ISBLANK(S2453),"",
IF(ISERROR(FIND(",",S2453)),
  IF(ISERROR(VLOOKUP(S2453,MapTable!$A:$A,1,0)),"맵없음",
  ""),
IF(ISERROR(FIND(",",S2453,FIND(",",S2453)+1)),
  IF(OR(ISERROR(VLOOKUP(LEFT(S2453,FIND(",",S2453)-1),MapTable!$A:$A,1,0)),ISERROR(VLOOKUP(TRIM(MID(S2453,FIND(",",S2453)+1,999)),MapTable!$A:$A,1,0))),"맵없음",
  ""),
IF(ISERROR(FIND(",",S2453,FIND(",",S2453,FIND(",",S2453)+1)+1)),
  IF(OR(ISERROR(VLOOKUP(LEFT(S2453,FIND(",",S2453)-1),MapTable!$A:$A,1,0)),ISERROR(VLOOKUP(TRIM(MID(S2453,FIND(",",S2453)+1,FIND(",",S2453,FIND(",",S2453)+1)-FIND(",",S2453)-1)),MapTable!$A:$A,1,0)),ISERROR(VLOOKUP(TRIM(MID(S2453,FIND(",",S2453,FIND(",",S2453)+1)+1,999)),MapTable!$A:$A,1,0))),"맵없음",
  ""),
IF(ISERROR(FIND(",",S2453,FIND(",",S2453,FIND(",",S2453,FIND(",",S2453)+1)+1)+1)),
  IF(OR(ISERROR(VLOOKUP(LEFT(S2453,FIND(",",S2453)-1),MapTable!$A:$A,1,0)),ISERROR(VLOOKUP(TRIM(MID(S2453,FIND(",",S2453)+1,FIND(",",S2453,FIND(",",S2453)+1)-FIND(",",S2453)-1)),MapTable!$A:$A,1,0)),ISERROR(VLOOKUP(TRIM(MID(S2453,FIND(",",S2453,FIND(",",S2453)+1)+1,FIND(",",S2453,FIND(",",S2453,FIND(",",S2453)+1)+1)-FIND(",",S2453,FIND(",",S2453)+1)-1)),MapTable!$A:$A,1,0)),ISERROR(VLOOKUP(TRIM(MID(S2453,FIND(",",S2453,FIND(",",S2453,FIND(",",S2453)+1)+1)+1,999)),MapTable!$A:$A,1,0))),"맵없음",
  ""),
)))))</f>
        <v/>
      </c>
      <c r="Y2453" t="str">
        <f>IF(ISBLANK(X2453),"",IF(ISERROR(VLOOKUP(X2453,[3]DropTable!$A:$A,1,0)),"드랍없음",""))</f>
        <v/>
      </c>
      <c r="AA2453" t="str">
        <f>IF(ISBLANK(Z2453),"",IF(ISERROR(VLOOKUP(Z2453,[3]DropTable!$A:$A,1,0)),"드랍없음",""))</f>
        <v/>
      </c>
      <c r="AC2453">
        <v>8.1</v>
      </c>
    </row>
    <row r="2454" spans="1:29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114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P2454" t="b">
        <f t="shared" ca="1" si="61"/>
        <v>0</v>
      </c>
      <c r="T2454" t="str">
        <f>IF(ISBLANK(S2454),"",
IF(ISERROR(FIND(",",S2454)),
  IF(ISERROR(VLOOKUP(S2454,MapTable!$A:$A,1,0)),"맵없음",
  ""),
IF(ISERROR(FIND(",",S2454,FIND(",",S2454)+1)),
  IF(OR(ISERROR(VLOOKUP(LEFT(S2454,FIND(",",S2454)-1),MapTable!$A:$A,1,0)),ISERROR(VLOOKUP(TRIM(MID(S2454,FIND(",",S2454)+1,999)),MapTable!$A:$A,1,0))),"맵없음",
  ""),
IF(ISERROR(FIND(",",S2454,FIND(",",S2454,FIND(",",S2454)+1)+1)),
  IF(OR(ISERROR(VLOOKUP(LEFT(S2454,FIND(",",S2454)-1),MapTable!$A:$A,1,0)),ISERROR(VLOOKUP(TRIM(MID(S2454,FIND(",",S2454)+1,FIND(",",S2454,FIND(",",S2454)+1)-FIND(",",S2454)-1)),MapTable!$A:$A,1,0)),ISERROR(VLOOKUP(TRIM(MID(S2454,FIND(",",S2454,FIND(",",S2454)+1)+1,999)),MapTable!$A:$A,1,0))),"맵없음",
  ""),
IF(ISERROR(FIND(",",S2454,FIND(",",S2454,FIND(",",S2454,FIND(",",S2454)+1)+1)+1)),
  IF(OR(ISERROR(VLOOKUP(LEFT(S2454,FIND(",",S2454)-1),MapTable!$A:$A,1,0)),ISERROR(VLOOKUP(TRIM(MID(S2454,FIND(",",S2454)+1,FIND(",",S2454,FIND(",",S2454)+1)-FIND(",",S2454)-1)),MapTable!$A:$A,1,0)),ISERROR(VLOOKUP(TRIM(MID(S2454,FIND(",",S2454,FIND(",",S2454)+1)+1,FIND(",",S2454,FIND(",",S2454,FIND(",",S2454)+1)+1)-FIND(",",S2454,FIND(",",S2454)+1)-1)),MapTable!$A:$A,1,0)),ISERROR(VLOOKUP(TRIM(MID(S2454,FIND(",",S2454,FIND(",",S2454,FIND(",",S2454)+1)+1)+1,999)),MapTable!$A:$A,1,0))),"맵없음",
  ""),
)))))</f>
        <v/>
      </c>
      <c r="Y2454" t="str">
        <f>IF(ISBLANK(X2454),"",IF(ISERROR(VLOOKUP(X2454,[3]DropTable!$A:$A,1,0)),"드랍없음",""))</f>
        <v/>
      </c>
      <c r="AA2454" t="str">
        <f>IF(ISBLANK(Z2454),"",IF(ISERROR(VLOOKUP(Z2454,[3]DropTable!$A:$A,1,0)),"드랍없음",""))</f>
        <v/>
      </c>
      <c r="AC2454">
        <v>8.1</v>
      </c>
    </row>
    <row r="2455" spans="1:29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114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P2455" t="b">
        <f t="shared" ca="1" si="61"/>
        <v>0</v>
      </c>
      <c r="T2455" t="str">
        <f>IF(ISBLANK(S2455),"",
IF(ISERROR(FIND(",",S2455)),
  IF(ISERROR(VLOOKUP(S2455,MapTable!$A:$A,1,0)),"맵없음",
  ""),
IF(ISERROR(FIND(",",S2455,FIND(",",S2455)+1)),
  IF(OR(ISERROR(VLOOKUP(LEFT(S2455,FIND(",",S2455)-1),MapTable!$A:$A,1,0)),ISERROR(VLOOKUP(TRIM(MID(S2455,FIND(",",S2455)+1,999)),MapTable!$A:$A,1,0))),"맵없음",
  ""),
IF(ISERROR(FIND(",",S2455,FIND(",",S2455,FIND(",",S2455)+1)+1)),
  IF(OR(ISERROR(VLOOKUP(LEFT(S2455,FIND(",",S2455)-1),MapTable!$A:$A,1,0)),ISERROR(VLOOKUP(TRIM(MID(S2455,FIND(",",S2455)+1,FIND(",",S2455,FIND(",",S2455)+1)-FIND(",",S2455)-1)),MapTable!$A:$A,1,0)),ISERROR(VLOOKUP(TRIM(MID(S2455,FIND(",",S2455,FIND(",",S2455)+1)+1,999)),MapTable!$A:$A,1,0))),"맵없음",
  ""),
IF(ISERROR(FIND(",",S2455,FIND(",",S2455,FIND(",",S2455,FIND(",",S2455)+1)+1)+1)),
  IF(OR(ISERROR(VLOOKUP(LEFT(S2455,FIND(",",S2455)-1),MapTable!$A:$A,1,0)),ISERROR(VLOOKUP(TRIM(MID(S2455,FIND(",",S2455)+1,FIND(",",S2455,FIND(",",S2455)+1)-FIND(",",S2455)-1)),MapTable!$A:$A,1,0)),ISERROR(VLOOKUP(TRIM(MID(S2455,FIND(",",S2455,FIND(",",S2455)+1)+1,FIND(",",S2455,FIND(",",S2455,FIND(",",S2455)+1)+1)-FIND(",",S2455,FIND(",",S2455)+1)-1)),MapTable!$A:$A,1,0)),ISERROR(VLOOKUP(TRIM(MID(S2455,FIND(",",S2455,FIND(",",S2455,FIND(",",S2455)+1)+1)+1,999)),MapTable!$A:$A,1,0))),"맵없음",
  ""),
)))))</f>
        <v/>
      </c>
      <c r="Y2455" t="str">
        <f>IF(ISBLANK(X2455),"",IF(ISERROR(VLOOKUP(X2455,[3]DropTable!$A:$A,1,0)),"드랍없음",""))</f>
        <v/>
      </c>
      <c r="AA2455" t="str">
        <f>IF(ISBLANK(Z2455),"",IF(ISERROR(VLOOKUP(Z2455,[3]DropTable!$A:$A,1,0)),"드랍없음",""))</f>
        <v/>
      </c>
      <c r="AC2455">
        <v>8.1</v>
      </c>
    </row>
    <row r="2456" spans="1:29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114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P2456" t="b">
        <f t="shared" ca="1" si="61"/>
        <v>0</v>
      </c>
      <c r="T2456" t="str">
        <f>IF(ISBLANK(S2456),"",
IF(ISERROR(FIND(",",S2456)),
  IF(ISERROR(VLOOKUP(S2456,MapTable!$A:$A,1,0)),"맵없음",
  ""),
IF(ISERROR(FIND(",",S2456,FIND(",",S2456)+1)),
  IF(OR(ISERROR(VLOOKUP(LEFT(S2456,FIND(",",S2456)-1),MapTable!$A:$A,1,0)),ISERROR(VLOOKUP(TRIM(MID(S2456,FIND(",",S2456)+1,999)),MapTable!$A:$A,1,0))),"맵없음",
  ""),
IF(ISERROR(FIND(",",S2456,FIND(",",S2456,FIND(",",S2456)+1)+1)),
  IF(OR(ISERROR(VLOOKUP(LEFT(S2456,FIND(",",S2456)-1),MapTable!$A:$A,1,0)),ISERROR(VLOOKUP(TRIM(MID(S2456,FIND(",",S2456)+1,FIND(",",S2456,FIND(",",S2456)+1)-FIND(",",S2456)-1)),MapTable!$A:$A,1,0)),ISERROR(VLOOKUP(TRIM(MID(S2456,FIND(",",S2456,FIND(",",S2456)+1)+1,999)),MapTable!$A:$A,1,0))),"맵없음",
  ""),
IF(ISERROR(FIND(",",S2456,FIND(",",S2456,FIND(",",S2456,FIND(",",S2456)+1)+1)+1)),
  IF(OR(ISERROR(VLOOKUP(LEFT(S2456,FIND(",",S2456)-1),MapTable!$A:$A,1,0)),ISERROR(VLOOKUP(TRIM(MID(S2456,FIND(",",S2456)+1,FIND(",",S2456,FIND(",",S2456)+1)-FIND(",",S2456)-1)),MapTable!$A:$A,1,0)),ISERROR(VLOOKUP(TRIM(MID(S2456,FIND(",",S2456,FIND(",",S2456)+1)+1,FIND(",",S2456,FIND(",",S2456,FIND(",",S2456)+1)+1)-FIND(",",S2456,FIND(",",S2456)+1)-1)),MapTable!$A:$A,1,0)),ISERROR(VLOOKUP(TRIM(MID(S2456,FIND(",",S2456,FIND(",",S2456,FIND(",",S2456)+1)+1)+1,999)),MapTable!$A:$A,1,0))),"맵없음",
  ""),
)))))</f>
        <v/>
      </c>
      <c r="Y2456" t="str">
        <f>IF(ISBLANK(X2456),"",IF(ISERROR(VLOOKUP(X2456,[3]DropTable!$A:$A,1,0)),"드랍없음",""))</f>
        <v/>
      </c>
      <c r="AA2456" t="str">
        <f>IF(ISBLANK(Z2456),"",IF(ISERROR(VLOOKUP(Z2456,[3]DropTable!$A:$A,1,0)),"드랍없음",""))</f>
        <v/>
      </c>
      <c r="AC2456">
        <v>8.1</v>
      </c>
    </row>
    <row r="2457" spans="1:29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114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P2457" t="b">
        <f t="shared" ca="1" si="61"/>
        <v>0</v>
      </c>
      <c r="T2457" t="str">
        <f>IF(ISBLANK(S2457),"",
IF(ISERROR(FIND(",",S2457)),
  IF(ISERROR(VLOOKUP(S2457,MapTable!$A:$A,1,0)),"맵없음",
  ""),
IF(ISERROR(FIND(",",S2457,FIND(",",S2457)+1)),
  IF(OR(ISERROR(VLOOKUP(LEFT(S2457,FIND(",",S2457)-1),MapTable!$A:$A,1,0)),ISERROR(VLOOKUP(TRIM(MID(S2457,FIND(",",S2457)+1,999)),MapTable!$A:$A,1,0))),"맵없음",
  ""),
IF(ISERROR(FIND(",",S2457,FIND(",",S2457,FIND(",",S2457)+1)+1)),
  IF(OR(ISERROR(VLOOKUP(LEFT(S2457,FIND(",",S2457)-1),MapTable!$A:$A,1,0)),ISERROR(VLOOKUP(TRIM(MID(S2457,FIND(",",S2457)+1,FIND(",",S2457,FIND(",",S2457)+1)-FIND(",",S2457)-1)),MapTable!$A:$A,1,0)),ISERROR(VLOOKUP(TRIM(MID(S2457,FIND(",",S2457,FIND(",",S2457)+1)+1,999)),MapTable!$A:$A,1,0))),"맵없음",
  ""),
IF(ISERROR(FIND(",",S2457,FIND(",",S2457,FIND(",",S2457,FIND(",",S2457)+1)+1)+1)),
  IF(OR(ISERROR(VLOOKUP(LEFT(S2457,FIND(",",S2457)-1),MapTable!$A:$A,1,0)),ISERROR(VLOOKUP(TRIM(MID(S2457,FIND(",",S2457)+1,FIND(",",S2457,FIND(",",S2457)+1)-FIND(",",S2457)-1)),MapTable!$A:$A,1,0)),ISERROR(VLOOKUP(TRIM(MID(S2457,FIND(",",S2457,FIND(",",S2457)+1)+1,FIND(",",S2457,FIND(",",S2457,FIND(",",S2457)+1)+1)-FIND(",",S2457,FIND(",",S2457)+1)-1)),MapTable!$A:$A,1,0)),ISERROR(VLOOKUP(TRIM(MID(S2457,FIND(",",S2457,FIND(",",S2457,FIND(",",S2457)+1)+1)+1,999)),MapTable!$A:$A,1,0))),"맵없음",
  ""),
)))))</f>
        <v/>
      </c>
      <c r="Y2457" t="str">
        <f>IF(ISBLANK(X2457),"",IF(ISERROR(VLOOKUP(X2457,[3]DropTable!$A:$A,1,0)),"드랍없음",""))</f>
        <v/>
      </c>
      <c r="AA2457" t="str">
        <f>IF(ISBLANK(Z2457),"",IF(ISERROR(VLOOKUP(Z2457,[3]DropTable!$A:$A,1,0)),"드랍없음",""))</f>
        <v/>
      </c>
      <c r="AC2457">
        <v>8.1</v>
      </c>
    </row>
    <row r="2458" spans="1:29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114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P2458" t="b">
        <f t="shared" ca="1" si="61"/>
        <v>0</v>
      </c>
      <c r="T2458" t="str">
        <f>IF(ISBLANK(S2458),"",
IF(ISERROR(FIND(",",S2458)),
  IF(ISERROR(VLOOKUP(S2458,MapTable!$A:$A,1,0)),"맵없음",
  ""),
IF(ISERROR(FIND(",",S2458,FIND(",",S2458)+1)),
  IF(OR(ISERROR(VLOOKUP(LEFT(S2458,FIND(",",S2458)-1),MapTable!$A:$A,1,0)),ISERROR(VLOOKUP(TRIM(MID(S2458,FIND(",",S2458)+1,999)),MapTable!$A:$A,1,0))),"맵없음",
  ""),
IF(ISERROR(FIND(",",S2458,FIND(",",S2458,FIND(",",S2458)+1)+1)),
  IF(OR(ISERROR(VLOOKUP(LEFT(S2458,FIND(",",S2458)-1),MapTable!$A:$A,1,0)),ISERROR(VLOOKUP(TRIM(MID(S2458,FIND(",",S2458)+1,FIND(",",S2458,FIND(",",S2458)+1)-FIND(",",S2458)-1)),MapTable!$A:$A,1,0)),ISERROR(VLOOKUP(TRIM(MID(S2458,FIND(",",S2458,FIND(",",S2458)+1)+1,999)),MapTable!$A:$A,1,0))),"맵없음",
  ""),
IF(ISERROR(FIND(",",S2458,FIND(",",S2458,FIND(",",S2458,FIND(",",S2458)+1)+1)+1)),
  IF(OR(ISERROR(VLOOKUP(LEFT(S2458,FIND(",",S2458)-1),MapTable!$A:$A,1,0)),ISERROR(VLOOKUP(TRIM(MID(S2458,FIND(",",S2458)+1,FIND(",",S2458,FIND(",",S2458)+1)-FIND(",",S2458)-1)),MapTable!$A:$A,1,0)),ISERROR(VLOOKUP(TRIM(MID(S2458,FIND(",",S2458,FIND(",",S2458)+1)+1,FIND(",",S2458,FIND(",",S2458,FIND(",",S2458)+1)+1)-FIND(",",S2458,FIND(",",S2458)+1)-1)),MapTable!$A:$A,1,0)),ISERROR(VLOOKUP(TRIM(MID(S2458,FIND(",",S2458,FIND(",",S2458,FIND(",",S2458)+1)+1)+1,999)),MapTable!$A:$A,1,0))),"맵없음",
  ""),
)))))</f>
        <v/>
      </c>
      <c r="Y2458" t="str">
        <f>IF(ISBLANK(X2458),"",IF(ISERROR(VLOOKUP(X2458,[3]DropTable!$A:$A,1,0)),"드랍없음",""))</f>
        <v/>
      </c>
      <c r="AA2458" t="str">
        <f>IF(ISBLANK(Z2458),"",IF(ISERROR(VLOOKUP(Z2458,[3]DropTable!$A:$A,1,0)),"드랍없음",""))</f>
        <v/>
      </c>
      <c r="AC2458">
        <v>8.1</v>
      </c>
    </row>
    <row r="2459" spans="1:29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114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P2459" t="b">
        <f t="shared" ca="1" si="61"/>
        <v>0</v>
      </c>
      <c r="T2459" t="str">
        <f>IF(ISBLANK(S2459),"",
IF(ISERROR(FIND(",",S2459)),
  IF(ISERROR(VLOOKUP(S2459,MapTable!$A:$A,1,0)),"맵없음",
  ""),
IF(ISERROR(FIND(",",S2459,FIND(",",S2459)+1)),
  IF(OR(ISERROR(VLOOKUP(LEFT(S2459,FIND(",",S2459)-1),MapTable!$A:$A,1,0)),ISERROR(VLOOKUP(TRIM(MID(S2459,FIND(",",S2459)+1,999)),MapTable!$A:$A,1,0))),"맵없음",
  ""),
IF(ISERROR(FIND(",",S2459,FIND(",",S2459,FIND(",",S2459)+1)+1)),
  IF(OR(ISERROR(VLOOKUP(LEFT(S2459,FIND(",",S2459)-1),MapTable!$A:$A,1,0)),ISERROR(VLOOKUP(TRIM(MID(S2459,FIND(",",S2459)+1,FIND(",",S2459,FIND(",",S2459)+1)-FIND(",",S2459)-1)),MapTable!$A:$A,1,0)),ISERROR(VLOOKUP(TRIM(MID(S2459,FIND(",",S2459,FIND(",",S2459)+1)+1,999)),MapTable!$A:$A,1,0))),"맵없음",
  ""),
IF(ISERROR(FIND(",",S2459,FIND(",",S2459,FIND(",",S2459,FIND(",",S2459)+1)+1)+1)),
  IF(OR(ISERROR(VLOOKUP(LEFT(S2459,FIND(",",S2459)-1),MapTable!$A:$A,1,0)),ISERROR(VLOOKUP(TRIM(MID(S2459,FIND(",",S2459)+1,FIND(",",S2459,FIND(",",S2459)+1)-FIND(",",S2459)-1)),MapTable!$A:$A,1,0)),ISERROR(VLOOKUP(TRIM(MID(S2459,FIND(",",S2459,FIND(",",S2459)+1)+1,FIND(",",S2459,FIND(",",S2459,FIND(",",S2459)+1)+1)-FIND(",",S2459,FIND(",",S2459)+1)-1)),MapTable!$A:$A,1,0)),ISERROR(VLOOKUP(TRIM(MID(S2459,FIND(",",S2459,FIND(",",S2459,FIND(",",S2459)+1)+1)+1,999)),MapTable!$A:$A,1,0))),"맵없음",
  ""),
)))))</f>
        <v/>
      </c>
      <c r="Y2459" t="str">
        <f>IF(ISBLANK(X2459),"",IF(ISERROR(VLOOKUP(X2459,[3]DropTable!$A:$A,1,0)),"드랍없음",""))</f>
        <v/>
      </c>
      <c r="AA2459" t="str">
        <f>IF(ISBLANK(Z2459),"",IF(ISERROR(VLOOKUP(Z2459,[3]DropTable!$A:$A,1,0)),"드랍없음",""))</f>
        <v/>
      </c>
      <c r="AC2459">
        <v>8.1</v>
      </c>
    </row>
    <row r="2460" spans="1:29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114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P2460" t="b">
        <f t="shared" ca="1" si="61"/>
        <v>0</v>
      </c>
      <c r="T2460" t="str">
        <f>IF(ISBLANK(S2460),"",
IF(ISERROR(FIND(",",S2460)),
  IF(ISERROR(VLOOKUP(S2460,MapTable!$A:$A,1,0)),"맵없음",
  ""),
IF(ISERROR(FIND(",",S2460,FIND(",",S2460)+1)),
  IF(OR(ISERROR(VLOOKUP(LEFT(S2460,FIND(",",S2460)-1),MapTable!$A:$A,1,0)),ISERROR(VLOOKUP(TRIM(MID(S2460,FIND(",",S2460)+1,999)),MapTable!$A:$A,1,0))),"맵없음",
  ""),
IF(ISERROR(FIND(",",S2460,FIND(",",S2460,FIND(",",S2460)+1)+1)),
  IF(OR(ISERROR(VLOOKUP(LEFT(S2460,FIND(",",S2460)-1),MapTable!$A:$A,1,0)),ISERROR(VLOOKUP(TRIM(MID(S2460,FIND(",",S2460)+1,FIND(",",S2460,FIND(",",S2460)+1)-FIND(",",S2460)-1)),MapTable!$A:$A,1,0)),ISERROR(VLOOKUP(TRIM(MID(S2460,FIND(",",S2460,FIND(",",S2460)+1)+1,999)),MapTable!$A:$A,1,0))),"맵없음",
  ""),
IF(ISERROR(FIND(",",S2460,FIND(",",S2460,FIND(",",S2460,FIND(",",S2460)+1)+1)+1)),
  IF(OR(ISERROR(VLOOKUP(LEFT(S2460,FIND(",",S2460)-1),MapTable!$A:$A,1,0)),ISERROR(VLOOKUP(TRIM(MID(S2460,FIND(",",S2460)+1,FIND(",",S2460,FIND(",",S2460)+1)-FIND(",",S2460)-1)),MapTable!$A:$A,1,0)),ISERROR(VLOOKUP(TRIM(MID(S2460,FIND(",",S2460,FIND(",",S2460)+1)+1,FIND(",",S2460,FIND(",",S2460,FIND(",",S2460)+1)+1)-FIND(",",S2460,FIND(",",S2460)+1)-1)),MapTable!$A:$A,1,0)),ISERROR(VLOOKUP(TRIM(MID(S2460,FIND(",",S2460,FIND(",",S2460,FIND(",",S2460)+1)+1)+1,999)),MapTable!$A:$A,1,0))),"맵없음",
  ""),
)))))</f>
        <v/>
      </c>
      <c r="Y2460" t="str">
        <f>IF(ISBLANK(X2460),"",IF(ISERROR(VLOOKUP(X2460,[3]DropTable!$A:$A,1,0)),"드랍없음",""))</f>
        <v/>
      </c>
      <c r="AA2460" t="str">
        <f>IF(ISBLANK(Z2460),"",IF(ISERROR(VLOOKUP(Z2460,[3]DropTable!$A:$A,1,0)),"드랍없음",""))</f>
        <v/>
      </c>
      <c r="AC2460">
        <v>8.1</v>
      </c>
    </row>
    <row r="2461" spans="1:29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114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P2461" t="b">
        <f t="shared" ca="1" si="61"/>
        <v>0</v>
      </c>
      <c r="T2461" t="str">
        <f>IF(ISBLANK(S2461),"",
IF(ISERROR(FIND(",",S2461)),
  IF(ISERROR(VLOOKUP(S2461,MapTable!$A:$A,1,0)),"맵없음",
  ""),
IF(ISERROR(FIND(",",S2461,FIND(",",S2461)+1)),
  IF(OR(ISERROR(VLOOKUP(LEFT(S2461,FIND(",",S2461)-1),MapTable!$A:$A,1,0)),ISERROR(VLOOKUP(TRIM(MID(S2461,FIND(",",S2461)+1,999)),MapTable!$A:$A,1,0))),"맵없음",
  ""),
IF(ISERROR(FIND(",",S2461,FIND(",",S2461,FIND(",",S2461)+1)+1)),
  IF(OR(ISERROR(VLOOKUP(LEFT(S2461,FIND(",",S2461)-1),MapTable!$A:$A,1,0)),ISERROR(VLOOKUP(TRIM(MID(S2461,FIND(",",S2461)+1,FIND(",",S2461,FIND(",",S2461)+1)-FIND(",",S2461)-1)),MapTable!$A:$A,1,0)),ISERROR(VLOOKUP(TRIM(MID(S2461,FIND(",",S2461,FIND(",",S2461)+1)+1,999)),MapTable!$A:$A,1,0))),"맵없음",
  ""),
IF(ISERROR(FIND(",",S2461,FIND(",",S2461,FIND(",",S2461,FIND(",",S2461)+1)+1)+1)),
  IF(OR(ISERROR(VLOOKUP(LEFT(S2461,FIND(",",S2461)-1),MapTable!$A:$A,1,0)),ISERROR(VLOOKUP(TRIM(MID(S2461,FIND(",",S2461)+1,FIND(",",S2461,FIND(",",S2461)+1)-FIND(",",S2461)-1)),MapTable!$A:$A,1,0)),ISERROR(VLOOKUP(TRIM(MID(S2461,FIND(",",S2461,FIND(",",S2461)+1)+1,FIND(",",S2461,FIND(",",S2461,FIND(",",S2461)+1)+1)-FIND(",",S2461,FIND(",",S2461)+1)-1)),MapTable!$A:$A,1,0)),ISERROR(VLOOKUP(TRIM(MID(S2461,FIND(",",S2461,FIND(",",S2461,FIND(",",S2461)+1)+1)+1,999)),MapTable!$A:$A,1,0))),"맵없음",
  ""),
)))))</f>
        <v/>
      </c>
      <c r="Y2461" t="str">
        <f>IF(ISBLANK(X2461),"",IF(ISERROR(VLOOKUP(X2461,[3]DropTable!$A:$A,1,0)),"드랍없음",""))</f>
        <v/>
      </c>
      <c r="AA2461" t="str">
        <f>IF(ISBLANK(Z2461),"",IF(ISERROR(VLOOKUP(Z2461,[3]DropTable!$A:$A,1,0)),"드랍없음",""))</f>
        <v/>
      </c>
      <c r="AC2461">
        <v>8.1</v>
      </c>
    </row>
    <row r="2462" spans="1:29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114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P2462" t="b">
        <f t="shared" ca="1" si="61"/>
        <v>0</v>
      </c>
      <c r="T2462" t="str">
        <f>IF(ISBLANK(S2462),"",
IF(ISERROR(FIND(",",S2462)),
  IF(ISERROR(VLOOKUP(S2462,MapTable!$A:$A,1,0)),"맵없음",
  ""),
IF(ISERROR(FIND(",",S2462,FIND(",",S2462)+1)),
  IF(OR(ISERROR(VLOOKUP(LEFT(S2462,FIND(",",S2462)-1),MapTable!$A:$A,1,0)),ISERROR(VLOOKUP(TRIM(MID(S2462,FIND(",",S2462)+1,999)),MapTable!$A:$A,1,0))),"맵없음",
  ""),
IF(ISERROR(FIND(",",S2462,FIND(",",S2462,FIND(",",S2462)+1)+1)),
  IF(OR(ISERROR(VLOOKUP(LEFT(S2462,FIND(",",S2462)-1),MapTable!$A:$A,1,0)),ISERROR(VLOOKUP(TRIM(MID(S2462,FIND(",",S2462)+1,FIND(",",S2462,FIND(",",S2462)+1)-FIND(",",S2462)-1)),MapTable!$A:$A,1,0)),ISERROR(VLOOKUP(TRIM(MID(S2462,FIND(",",S2462,FIND(",",S2462)+1)+1,999)),MapTable!$A:$A,1,0))),"맵없음",
  ""),
IF(ISERROR(FIND(",",S2462,FIND(",",S2462,FIND(",",S2462,FIND(",",S2462)+1)+1)+1)),
  IF(OR(ISERROR(VLOOKUP(LEFT(S2462,FIND(",",S2462)-1),MapTable!$A:$A,1,0)),ISERROR(VLOOKUP(TRIM(MID(S2462,FIND(",",S2462)+1,FIND(",",S2462,FIND(",",S2462)+1)-FIND(",",S2462)-1)),MapTable!$A:$A,1,0)),ISERROR(VLOOKUP(TRIM(MID(S2462,FIND(",",S2462,FIND(",",S2462)+1)+1,FIND(",",S2462,FIND(",",S2462,FIND(",",S2462)+1)+1)-FIND(",",S2462,FIND(",",S2462)+1)-1)),MapTable!$A:$A,1,0)),ISERROR(VLOOKUP(TRIM(MID(S2462,FIND(",",S2462,FIND(",",S2462,FIND(",",S2462)+1)+1)+1,999)),MapTable!$A:$A,1,0))),"맵없음",
  ""),
)))))</f>
        <v/>
      </c>
      <c r="Y2462" t="str">
        <f>IF(ISBLANK(X2462),"",IF(ISERROR(VLOOKUP(X2462,[3]DropTable!$A:$A,1,0)),"드랍없음",""))</f>
        <v/>
      </c>
      <c r="AA2462" t="str">
        <f>IF(ISBLANK(Z2462),"",IF(ISERROR(VLOOKUP(Z2462,[3]DropTable!$A:$A,1,0)),"드랍없음",""))</f>
        <v/>
      </c>
      <c r="AC2462">
        <v>8.1</v>
      </c>
    </row>
    <row r="2463" spans="1:29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114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P2463" t="b">
        <f t="shared" ca="1" si="61"/>
        <v>0</v>
      </c>
      <c r="T2463" t="str">
        <f>IF(ISBLANK(S2463),"",
IF(ISERROR(FIND(",",S2463)),
  IF(ISERROR(VLOOKUP(S2463,MapTable!$A:$A,1,0)),"맵없음",
  ""),
IF(ISERROR(FIND(",",S2463,FIND(",",S2463)+1)),
  IF(OR(ISERROR(VLOOKUP(LEFT(S2463,FIND(",",S2463)-1),MapTable!$A:$A,1,0)),ISERROR(VLOOKUP(TRIM(MID(S2463,FIND(",",S2463)+1,999)),MapTable!$A:$A,1,0))),"맵없음",
  ""),
IF(ISERROR(FIND(",",S2463,FIND(",",S2463,FIND(",",S2463)+1)+1)),
  IF(OR(ISERROR(VLOOKUP(LEFT(S2463,FIND(",",S2463)-1),MapTable!$A:$A,1,0)),ISERROR(VLOOKUP(TRIM(MID(S2463,FIND(",",S2463)+1,FIND(",",S2463,FIND(",",S2463)+1)-FIND(",",S2463)-1)),MapTable!$A:$A,1,0)),ISERROR(VLOOKUP(TRIM(MID(S2463,FIND(",",S2463,FIND(",",S2463)+1)+1,999)),MapTable!$A:$A,1,0))),"맵없음",
  ""),
IF(ISERROR(FIND(",",S2463,FIND(",",S2463,FIND(",",S2463,FIND(",",S2463)+1)+1)+1)),
  IF(OR(ISERROR(VLOOKUP(LEFT(S2463,FIND(",",S2463)-1),MapTable!$A:$A,1,0)),ISERROR(VLOOKUP(TRIM(MID(S2463,FIND(",",S2463)+1,FIND(",",S2463,FIND(",",S2463)+1)-FIND(",",S2463)-1)),MapTable!$A:$A,1,0)),ISERROR(VLOOKUP(TRIM(MID(S2463,FIND(",",S2463,FIND(",",S2463)+1)+1,FIND(",",S2463,FIND(",",S2463,FIND(",",S2463)+1)+1)-FIND(",",S2463,FIND(",",S2463)+1)-1)),MapTable!$A:$A,1,0)),ISERROR(VLOOKUP(TRIM(MID(S2463,FIND(",",S2463,FIND(",",S2463,FIND(",",S2463)+1)+1)+1,999)),MapTable!$A:$A,1,0))),"맵없음",
  ""),
)))))</f>
        <v/>
      </c>
      <c r="Y2463" t="str">
        <f>IF(ISBLANK(X2463),"",IF(ISERROR(VLOOKUP(X2463,[3]DropTable!$A:$A,1,0)),"드랍없음",""))</f>
        <v/>
      </c>
      <c r="AA2463" t="str">
        <f>IF(ISBLANK(Z2463),"",IF(ISERROR(VLOOKUP(Z2463,[3]DropTable!$A:$A,1,0)),"드랍없음",""))</f>
        <v/>
      </c>
      <c r="AC2463">
        <v>8.1</v>
      </c>
    </row>
    <row r="2464" spans="1:29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114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P2464" t="b">
        <f t="shared" ca="1" si="61"/>
        <v>0</v>
      </c>
      <c r="T2464" t="str">
        <f>IF(ISBLANK(S2464),"",
IF(ISERROR(FIND(",",S2464)),
  IF(ISERROR(VLOOKUP(S2464,MapTable!$A:$A,1,0)),"맵없음",
  ""),
IF(ISERROR(FIND(",",S2464,FIND(",",S2464)+1)),
  IF(OR(ISERROR(VLOOKUP(LEFT(S2464,FIND(",",S2464)-1),MapTable!$A:$A,1,0)),ISERROR(VLOOKUP(TRIM(MID(S2464,FIND(",",S2464)+1,999)),MapTable!$A:$A,1,0))),"맵없음",
  ""),
IF(ISERROR(FIND(",",S2464,FIND(",",S2464,FIND(",",S2464)+1)+1)),
  IF(OR(ISERROR(VLOOKUP(LEFT(S2464,FIND(",",S2464)-1),MapTable!$A:$A,1,0)),ISERROR(VLOOKUP(TRIM(MID(S2464,FIND(",",S2464)+1,FIND(",",S2464,FIND(",",S2464)+1)-FIND(",",S2464)-1)),MapTable!$A:$A,1,0)),ISERROR(VLOOKUP(TRIM(MID(S2464,FIND(",",S2464,FIND(",",S2464)+1)+1,999)),MapTable!$A:$A,1,0))),"맵없음",
  ""),
IF(ISERROR(FIND(",",S2464,FIND(",",S2464,FIND(",",S2464,FIND(",",S2464)+1)+1)+1)),
  IF(OR(ISERROR(VLOOKUP(LEFT(S2464,FIND(",",S2464)-1),MapTable!$A:$A,1,0)),ISERROR(VLOOKUP(TRIM(MID(S2464,FIND(",",S2464)+1,FIND(",",S2464,FIND(",",S2464)+1)-FIND(",",S2464)-1)),MapTable!$A:$A,1,0)),ISERROR(VLOOKUP(TRIM(MID(S2464,FIND(",",S2464,FIND(",",S2464)+1)+1,FIND(",",S2464,FIND(",",S2464,FIND(",",S2464)+1)+1)-FIND(",",S2464,FIND(",",S2464)+1)-1)),MapTable!$A:$A,1,0)),ISERROR(VLOOKUP(TRIM(MID(S2464,FIND(",",S2464,FIND(",",S2464,FIND(",",S2464)+1)+1)+1,999)),MapTable!$A:$A,1,0))),"맵없음",
  ""),
)))))</f>
        <v/>
      </c>
      <c r="Y2464" t="str">
        <f>IF(ISBLANK(X2464),"",IF(ISERROR(VLOOKUP(X2464,[3]DropTable!$A:$A,1,0)),"드랍없음",""))</f>
        <v/>
      </c>
      <c r="AA2464" t="str">
        <f>IF(ISBLANK(Z2464),"",IF(ISERROR(VLOOKUP(Z2464,[3]DropTable!$A:$A,1,0)),"드랍없음",""))</f>
        <v/>
      </c>
      <c r="AC2464">
        <v>8.1</v>
      </c>
    </row>
    <row r="2465" spans="1:29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114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P2465" t="b">
        <f t="shared" ca="1" si="61"/>
        <v>0</v>
      </c>
      <c r="T2465" t="str">
        <f>IF(ISBLANK(S2465),"",
IF(ISERROR(FIND(",",S2465)),
  IF(ISERROR(VLOOKUP(S2465,MapTable!$A:$A,1,0)),"맵없음",
  ""),
IF(ISERROR(FIND(",",S2465,FIND(",",S2465)+1)),
  IF(OR(ISERROR(VLOOKUP(LEFT(S2465,FIND(",",S2465)-1),MapTable!$A:$A,1,0)),ISERROR(VLOOKUP(TRIM(MID(S2465,FIND(",",S2465)+1,999)),MapTable!$A:$A,1,0))),"맵없음",
  ""),
IF(ISERROR(FIND(",",S2465,FIND(",",S2465,FIND(",",S2465)+1)+1)),
  IF(OR(ISERROR(VLOOKUP(LEFT(S2465,FIND(",",S2465)-1),MapTable!$A:$A,1,0)),ISERROR(VLOOKUP(TRIM(MID(S2465,FIND(",",S2465)+1,FIND(",",S2465,FIND(",",S2465)+1)-FIND(",",S2465)-1)),MapTable!$A:$A,1,0)),ISERROR(VLOOKUP(TRIM(MID(S2465,FIND(",",S2465,FIND(",",S2465)+1)+1,999)),MapTable!$A:$A,1,0))),"맵없음",
  ""),
IF(ISERROR(FIND(",",S2465,FIND(",",S2465,FIND(",",S2465,FIND(",",S2465)+1)+1)+1)),
  IF(OR(ISERROR(VLOOKUP(LEFT(S2465,FIND(",",S2465)-1),MapTable!$A:$A,1,0)),ISERROR(VLOOKUP(TRIM(MID(S2465,FIND(",",S2465)+1,FIND(",",S2465,FIND(",",S2465)+1)-FIND(",",S2465)-1)),MapTable!$A:$A,1,0)),ISERROR(VLOOKUP(TRIM(MID(S2465,FIND(",",S2465,FIND(",",S2465)+1)+1,FIND(",",S2465,FIND(",",S2465,FIND(",",S2465)+1)+1)-FIND(",",S2465,FIND(",",S2465)+1)-1)),MapTable!$A:$A,1,0)),ISERROR(VLOOKUP(TRIM(MID(S2465,FIND(",",S2465,FIND(",",S2465,FIND(",",S2465)+1)+1)+1,999)),MapTable!$A:$A,1,0))),"맵없음",
  ""),
)))))</f>
        <v/>
      </c>
      <c r="Y2465" t="str">
        <f>IF(ISBLANK(X2465),"",IF(ISERROR(VLOOKUP(X2465,[3]DropTable!$A:$A,1,0)),"드랍없음",""))</f>
        <v/>
      </c>
      <c r="AA2465" t="str">
        <f>IF(ISBLANK(Z2465),"",IF(ISERROR(VLOOKUP(Z2465,[3]DropTable!$A:$A,1,0)),"드랍없음",""))</f>
        <v/>
      </c>
      <c r="AC2465">
        <v>8.1</v>
      </c>
    </row>
    <row r="2466" spans="1:29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114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P2466" t="b">
        <f t="shared" ca="1" si="61"/>
        <v>0</v>
      </c>
      <c r="T2466" t="str">
        <f>IF(ISBLANK(S2466),"",
IF(ISERROR(FIND(",",S2466)),
  IF(ISERROR(VLOOKUP(S2466,MapTable!$A:$A,1,0)),"맵없음",
  ""),
IF(ISERROR(FIND(",",S2466,FIND(",",S2466)+1)),
  IF(OR(ISERROR(VLOOKUP(LEFT(S2466,FIND(",",S2466)-1),MapTable!$A:$A,1,0)),ISERROR(VLOOKUP(TRIM(MID(S2466,FIND(",",S2466)+1,999)),MapTable!$A:$A,1,0))),"맵없음",
  ""),
IF(ISERROR(FIND(",",S2466,FIND(",",S2466,FIND(",",S2466)+1)+1)),
  IF(OR(ISERROR(VLOOKUP(LEFT(S2466,FIND(",",S2466)-1),MapTable!$A:$A,1,0)),ISERROR(VLOOKUP(TRIM(MID(S2466,FIND(",",S2466)+1,FIND(",",S2466,FIND(",",S2466)+1)-FIND(",",S2466)-1)),MapTable!$A:$A,1,0)),ISERROR(VLOOKUP(TRIM(MID(S2466,FIND(",",S2466,FIND(",",S2466)+1)+1,999)),MapTable!$A:$A,1,0))),"맵없음",
  ""),
IF(ISERROR(FIND(",",S2466,FIND(",",S2466,FIND(",",S2466,FIND(",",S2466)+1)+1)+1)),
  IF(OR(ISERROR(VLOOKUP(LEFT(S2466,FIND(",",S2466)-1),MapTable!$A:$A,1,0)),ISERROR(VLOOKUP(TRIM(MID(S2466,FIND(",",S2466)+1,FIND(",",S2466,FIND(",",S2466)+1)-FIND(",",S2466)-1)),MapTable!$A:$A,1,0)),ISERROR(VLOOKUP(TRIM(MID(S2466,FIND(",",S2466,FIND(",",S2466)+1)+1,FIND(",",S2466,FIND(",",S2466,FIND(",",S2466)+1)+1)-FIND(",",S2466,FIND(",",S2466)+1)-1)),MapTable!$A:$A,1,0)),ISERROR(VLOOKUP(TRIM(MID(S2466,FIND(",",S2466,FIND(",",S2466,FIND(",",S2466)+1)+1)+1,999)),MapTable!$A:$A,1,0))),"맵없음",
  ""),
)))))</f>
        <v/>
      </c>
      <c r="Y2466" t="str">
        <f>IF(ISBLANK(X2466),"",IF(ISERROR(VLOOKUP(X2466,[3]DropTable!$A:$A,1,0)),"드랍없음",""))</f>
        <v/>
      </c>
      <c r="AA2466" t="str">
        <f>IF(ISBLANK(Z2466),"",IF(ISERROR(VLOOKUP(Z2466,[3]DropTable!$A:$A,1,0)),"드랍없음",""))</f>
        <v/>
      </c>
      <c r="AC2466">
        <v>8.1</v>
      </c>
    </row>
    <row r="2467" spans="1:29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114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P2467" t="b">
        <f t="shared" ca="1" si="61"/>
        <v>0</v>
      </c>
      <c r="T2467" t="str">
        <f>IF(ISBLANK(S2467),"",
IF(ISERROR(FIND(",",S2467)),
  IF(ISERROR(VLOOKUP(S2467,MapTable!$A:$A,1,0)),"맵없음",
  ""),
IF(ISERROR(FIND(",",S2467,FIND(",",S2467)+1)),
  IF(OR(ISERROR(VLOOKUP(LEFT(S2467,FIND(",",S2467)-1),MapTable!$A:$A,1,0)),ISERROR(VLOOKUP(TRIM(MID(S2467,FIND(",",S2467)+1,999)),MapTable!$A:$A,1,0))),"맵없음",
  ""),
IF(ISERROR(FIND(",",S2467,FIND(",",S2467,FIND(",",S2467)+1)+1)),
  IF(OR(ISERROR(VLOOKUP(LEFT(S2467,FIND(",",S2467)-1),MapTable!$A:$A,1,0)),ISERROR(VLOOKUP(TRIM(MID(S2467,FIND(",",S2467)+1,FIND(",",S2467,FIND(",",S2467)+1)-FIND(",",S2467)-1)),MapTable!$A:$A,1,0)),ISERROR(VLOOKUP(TRIM(MID(S2467,FIND(",",S2467,FIND(",",S2467)+1)+1,999)),MapTable!$A:$A,1,0))),"맵없음",
  ""),
IF(ISERROR(FIND(",",S2467,FIND(",",S2467,FIND(",",S2467,FIND(",",S2467)+1)+1)+1)),
  IF(OR(ISERROR(VLOOKUP(LEFT(S2467,FIND(",",S2467)-1),MapTable!$A:$A,1,0)),ISERROR(VLOOKUP(TRIM(MID(S2467,FIND(",",S2467)+1,FIND(",",S2467,FIND(",",S2467)+1)-FIND(",",S2467)-1)),MapTable!$A:$A,1,0)),ISERROR(VLOOKUP(TRIM(MID(S2467,FIND(",",S2467,FIND(",",S2467)+1)+1,FIND(",",S2467,FIND(",",S2467,FIND(",",S2467)+1)+1)-FIND(",",S2467,FIND(",",S2467)+1)-1)),MapTable!$A:$A,1,0)),ISERROR(VLOOKUP(TRIM(MID(S2467,FIND(",",S2467,FIND(",",S2467,FIND(",",S2467)+1)+1)+1,999)),MapTable!$A:$A,1,0))),"맵없음",
  ""),
)))))</f>
        <v/>
      </c>
      <c r="Y2467" t="str">
        <f>IF(ISBLANK(X2467),"",IF(ISERROR(VLOOKUP(X2467,[3]DropTable!$A:$A,1,0)),"드랍없음",""))</f>
        <v/>
      </c>
      <c r="AA2467" t="str">
        <f>IF(ISBLANK(Z2467),"",IF(ISERROR(VLOOKUP(Z2467,[3]DropTable!$A:$A,1,0)),"드랍없음",""))</f>
        <v/>
      </c>
      <c r="AC2467">
        <v>8.1</v>
      </c>
    </row>
    <row r="2468" spans="1:29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114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P2468" t="b">
        <f t="shared" ca="1" si="61"/>
        <v>0</v>
      </c>
      <c r="T2468" t="str">
        <f>IF(ISBLANK(S2468),"",
IF(ISERROR(FIND(",",S2468)),
  IF(ISERROR(VLOOKUP(S2468,MapTable!$A:$A,1,0)),"맵없음",
  ""),
IF(ISERROR(FIND(",",S2468,FIND(",",S2468)+1)),
  IF(OR(ISERROR(VLOOKUP(LEFT(S2468,FIND(",",S2468)-1),MapTable!$A:$A,1,0)),ISERROR(VLOOKUP(TRIM(MID(S2468,FIND(",",S2468)+1,999)),MapTable!$A:$A,1,0))),"맵없음",
  ""),
IF(ISERROR(FIND(",",S2468,FIND(",",S2468,FIND(",",S2468)+1)+1)),
  IF(OR(ISERROR(VLOOKUP(LEFT(S2468,FIND(",",S2468)-1),MapTable!$A:$A,1,0)),ISERROR(VLOOKUP(TRIM(MID(S2468,FIND(",",S2468)+1,FIND(",",S2468,FIND(",",S2468)+1)-FIND(",",S2468)-1)),MapTable!$A:$A,1,0)),ISERROR(VLOOKUP(TRIM(MID(S2468,FIND(",",S2468,FIND(",",S2468)+1)+1,999)),MapTable!$A:$A,1,0))),"맵없음",
  ""),
IF(ISERROR(FIND(",",S2468,FIND(",",S2468,FIND(",",S2468,FIND(",",S2468)+1)+1)+1)),
  IF(OR(ISERROR(VLOOKUP(LEFT(S2468,FIND(",",S2468)-1),MapTable!$A:$A,1,0)),ISERROR(VLOOKUP(TRIM(MID(S2468,FIND(",",S2468)+1,FIND(",",S2468,FIND(",",S2468)+1)-FIND(",",S2468)-1)),MapTable!$A:$A,1,0)),ISERROR(VLOOKUP(TRIM(MID(S2468,FIND(",",S2468,FIND(",",S2468)+1)+1,FIND(",",S2468,FIND(",",S2468,FIND(",",S2468)+1)+1)-FIND(",",S2468,FIND(",",S2468)+1)-1)),MapTable!$A:$A,1,0)),ISERROR(VLOOKUP(TRIM(MID(S2468,FIND(",",S2468,FIND(",",S2468,FIND(",",S2468)+1)+1)+1,999)),MapTable!$A:$A,1,0))),"맵없음",
  ""),
)))))</f>
        <v/>
      </c>
      <c r="Y2468" t="str">
        <f>IF(ISBLANK(X2468),"",IF(ISERROR(VLOOKUP(X2468,[3]DropTable!$A:$A,1,0)),"드랍없음",""))</f>
        <v/>
      </c>
      <c r="AA2468" t="str">
        <f>IF(ISBLANK(Z2468),"",IF(ISERROR(VLOOKUP(Z2468,[3]DropTable!$A:$A,1,0)),"드랍없음",""))</f>
        <v/>
      </c>
      <c r="AC2468">
        <v>8.1</v>
      </c>
    </row>
    <row r="2469" spans="1:29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114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P2469" t="b">
        <f t="shared" ca="1" si="61"/>
        <v>0</v>
      </c>
      <c r="T2469" t="str">
        <f>IF(ISBLANK(S2469),"",
IF(ISERROR(FIND(",",S2469)),
  IF(ISERROR(VLOOKUP(S2469,MapTable!$A:$A,1,0)),"맵없음",
  ""),
IF(ISERROR(FIND(",",S2469,FIND(",",S2469)+1)),
  IF(OR(ISERROR(VLOOKUP(LEFT(S2469,FIND(",",S2469)-1),MapTable!$A:$A,1,0)),ISERROR(VLOOKUP(TRIM(MID(S2469,FIND(",",S2469)+1,999)),MapTable!$A:$A,1,0))),"맵없음",
  ""),
IF(ISERROR(FIND(",",S2469,FIND(",",S2469,FIND(",",S2469)+1)+1)),
  IF(OR(ISERROR(VLOOKUP(LEFT(S2469,FIND(",",S2469)-1),MapTable!$A:$A,1,0)),ISERROR(VLOOKUP(TRIM(MID(S2469,FIND(",",S2469)+1,FIND(",",S2469,FIND(",",S2469)+1)-FIND(",",S2469)-1)),MapTable!$A:$A,1,0)),ISERROR(VLOOKUP(TRIM(MID(S2469,FIND(",",S2469,FIND(",",S2469)+1)+1,999)),MapTable!$A:$A,1,0))),"맵없음",
  ""),
IF(ISERROR(FIND(",",S2469,FIND(",",S2469,FIND(",",S2469,FIND(",",S2469)+1)+1)+1)),
  IF(OR(ISERROR(VLOOKUP(LEFT(S2469,FIND(",",S2469)-1),MapTable!$A:$A,1,0)),ISERROR(VLOOKUP(TRIM(MID(S2469,FIND(",",S2469)+1,FIND(",",S2469,FIND(",",S2469)+1)-FIND(",",S2469)-1)),MapTable!$A:$A,1,0)),ISERROR(VLOOKUP(TRIM(MID(S2469,FIND(",",S2469,FIND(",",S2469)+1)+1,FIND(",",S2469,FIND(",",S2469,FIND(",",S2469)+1)+1)-FIND(",",S2469,FIND(",",S2469)+1)-1)),MapTable!$A:$A,1,0)),ISERROR(VLOOKUP(TRIM(MID(S2469,FIND(",",S2469,FIND(",",S2469,FIND(",",S2469)+1)+1)+1,999)),MapTable!$A:$A,1,0))),"맵없음",
  ""),
)))))</f>
        <v/>
      </c>
      <c r="Y2469" t="str">
        <f>IF(ISBLANK(X2469),"",IF(ISERROR(VLOOKUP(X2469,[3]DropTable!$A:$A,1,0)),"드랍없음",""))</f>
        <v/>
      </c>
      <c r="AA2469" t="str">
        <f>IF(ISBLANK(Z2469),"",IF(ISERROR(VLOOKUP(Z2469,[3]DropTable!$A:$A,1,0)),"드랍없음",""))</f>
        <v/>
      </c>
      <c r="AC2469">
        <v>8.1</v>
      </c>
    </row>
    <row r="2470" spans="1:29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114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P2470" t="b">
        <f t="shared" ca="1" si="61"/>
        <v>0</v>
      </c>
      <c r="T2470" t="str">
        <f>IF(ISBLANK(S2470),"",
IF(ISERROR(FIND(",",S2470)),
  IF(ISERROR(VLOOKUP(S2470,MapTable!$A:$A,1,0)),"맵없음",
  ""),
IF(ISERROR(FIND(",",S2470,FIND(",",S2470)+1)),
  IF(OR(ISERROR(VLOOKUP(LEFT(S2470,FIND(",",S2470)-1),MapTable!$A:$A,1,0)),ISERROR(VLOOKUP(TRIM(MID(S2470,FIND(",",S2470)+1,999)),MapTable!$A:$A,1,0))),"맵없음",
  ""),
IF(ISERROR(FIND(",",S2470,FIND(",",S2470,FIND(",",S2470)+1)+1)),
  IF(OR(ISERROR(VLOOKUP(LEFT(S2470,FIND(",",S2470)-1),MapTable!$A:$A,1,0)),ISERROR(VLOOKUP(TRIM(MID(S2470,FIND(",",S2470)+1,FIND(",",S2470,FIND(",",S2470)+1)-FIND(",",S2470)-1)),MapTable!$A:$A,1,0)),ISERROR(VLOOKUP(TRIM(MID(S2470,FIND(",",S2470,FIND(",",S2470)+1)+1,999)),MapTable!$A:$A,1,0))),"맵없음",
  ""),
IF(ISERROR(FIND(",",S2470,FIND(",",S2470,FIND(",",S2470,FIND(",",S2470)+1)+1)+1)),
  IF(OR(ISERROR(VLOOKUP(LEFT(S2470,FIND(",",S2470)-1),MapTable!$A:$A,1,0)),ISERROR(VLOOKUP(TRIM(MID(S2470,FIND(",",S2470)+1,FIND(",",S2470,FIND(",",S2470)+1)-FIND(",",S2470)-1)),MapTable!$A:$A,1,0)),ISERROR(VLOOKUP(TRIM(MID(S2470,FIND(",",S2470,FIND(",",S2470)+1)+1,FIND(",",S2470,FIND(",",S2470,FIND(",",S2470)+1)+1)-FIND(",",S2470,FIND(",",S2470)+1)-1)),MapTable!$A:$A,1,0)),ISERROR(VLOOKUP(TRIM(MID(S2470,FIND(",",S2470,FIND(",",S2470,FIND(",",S2470)+1)+1)+1,999)),MapTable!$A:$A,1,0))),"맵없음",
  ""),
)))))</f>
        <v/>
      </c>
      <c r="Y2470" t="str">
        <f>IF(ISBLANK(X2470),"",IF(ISERROR(VLOOKUP(X2470,[3]DropTable!$A:$A,1,0)),"드랍없음",""))</f>
        <v/>
      </c>
      <c r="AA2470" t="str">
        <f>IF(ISBLANK(Z2470),"",IF(ISERROR(VLOOKUP(Z2470,[3]DropTable!$A:$A,1,0)),"드랍없음",""))</f>
        <v/>
      </c>
      <c r="AC2470">
        <v>8.1</v>
      </c>
    </row>
    <row r="2471" spans="1:29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114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P2471" t="b">
        <f t="shared" ca="1" si="61"/>
        <v>0</v>
      </c>
      <c r="T2471" t="str">
        <f>IF(ISBLANK(S2471),"",
IF(ISERROR(FIND(",",S2471)),
  IF(ISERROR(VLOOKUP(S2471,MapTable!$A:$A,1,0)),"맵없음",
  ""),
IF(ISERROR(FIND(",",S2471,FIND(",",S2471)+1)),
  IF(OR(ISERROR(VLOOKUP(LEFT(S2471,FIND(",",S2471)-1),MapTable!$A:$A,1,0)),ISERROR(VLOOKUP(TRIM(MID(S2471,FIND(",",S2471)+1,999)),MapTable!$A:$A,1,0))),"맵없음",
  ""),
IF(ISERROR(FIND(",",S2471,FIND(",",S2471,FIND(",",S2471)+1)+1)),
  IF(OR(ISERROR(VLOOKUP(LEFT(S2471,FIND(",",S2471)-1),MapTable!$A:$A,1,0)),ISERROR(VLOOKUP(TRIM(MID(S2471,FIND(",",S2471)+1,FIND(",",S2471,FIND(",",S2471)+1)-FIND(",",S2471)-1)),MapTable!$A:$A,1,0)),ISERROR(VLOOKUP(TRIM(MID(S2471,FIND(",",S2471,FIND(",",S2471)+1)+1,999)),MapTable!$A:$A,1,0))),"맵없음",
  ""),
IF(ISERROR(FIND(",",S2471,FIND(",",S2471,FIND(",",S2471,FIND(",",S2471)+1)+1)+1)),
  IF(OR(ISERROR(VLOOKUP(LEFT(S2471,FIND(",",S2471)-1),MapTable!$A:$A,1,0)),ISERROR(VLOOKUP(TRIM(MID(S2471,FIND(",",S2471)+1,FIND(",",S2471,FIND(",",S2471)+1)-FIND(",",S2471)-1)),MapTable!$A:$A,1,0)),ISERROR(VLOOKUP(TRIM(MID(S2471,FIND(",",S2471,FIND(",",S2471)+1)+1,FIND(",",S2471,FIND(",",S2471,FIND(",",S2471)+1)+1)-FIND(",",S2471,FIND(",",S2471)+1)-1)),MapTable!$A:$A,1,0)),ISERROR(VLOOKUP(TRIM(MID(S2471,FIND(",",S2471,FIND(",",S2471,FIND(",",S2471)+1)+1)+1,999)),MapTable!$A:$A,1,0))),"맵없음",
  ""),
)))))</f>
        <v/>
      </c>
      <c r="Y2471" t="str">
        <f>IF(ISBLANK(X2471),"",IF(ISERROR(VLOOKUP(X2471,[3]DropTable!$A:$A,1,0)),"드랍없음",""))</f>
        <v/>
      </c>
      <c r="AA2471" t="str">
        <f>IF(ISBLANK(Z2471),"",IF(ISERROR(VLOOKUP(Z2471,[3]DropTable!$A:$A,1,0)),"드랍없음",""))</f>
        <v/>
      </c>
      <c r="AC2471">
        <v>8.1</v>
      </c>
    </row>
    <row r="2472" spans="1:29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114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P2472" t="b">
        <f t="shared" ca="1" si="61"/>
        <v>0</v>
      </c>
      <c r="T2472" t="str">
        <f>IF(ISBLANK(S2472),"",
IF(ISERROR(FIND(",",S2472)),
  IF(ISERROR(VLOOKUP(S2472,MapTable!$A:$A,1,0)),"맵없음",
  ""),
IF(ISERROR(FIND(",",S2472,FIND(",",S2472)+1)),
  IF(OR(ISERROR(VLOOKUP(LEFT(S2472,FIND(",",S2472)-1),MapTable!$A:$A,1,0)),ISERROR(VLOOKUP(TRIM(MID(S2472,FIND(",",S2472)+1,999)),MapTable!$A:$A,1,0))),"맵없음",
  ""),
IF(ISERROR(FIND(",",S2472,FIND(",",S2472,FIND(",",S2472)+1)+1)),
  IF(OR(ISERROR(VLOOKUP(LEFT(S2472,FIND(",",S2472)-1),MapTable!$A:$A,1,0)),ISERROR(VLOOKUP(TRIM(MID(S2472,FIND(",",S2472)+1,FIND(",",S2472,FIND(",",S2472)+1)-FIND(",",S2472)-1)),MapTable!$A:$A,1,0)),ISERROR(VLOOKUP(TRIM(MID(S2472,FIND(",",S2472,FIND(",",S2472)+1)+1,999)),MapTable!$A:$A,1,0))),"맵없음",
  ""),
IF(ISERROR(FIND(",",S2472,FIND(",",S2472,FIND(",",S2472,FIND(",",S2472)+1)+1)+1)),
  IF(OR(ISERROR(VLOOKUP(LEFT(S2472,FIND(",",S2472)-1),MapTable!$A:$A,1,0)),ISERROR(VLOOKUP(TRIM(MID(S2472,FIND(",",S2472)+1,FIND(",",S2472,FIND(",",S2472)+1)-FIND(",",S2472)-1)),MapTable!$A:$A,1,0)),ISERROR(VLOOKUP(TRIM(MID(S2472,FIND(",",S2472,FIND(",",S2472)+1)+1,FIND(",",S2472,FIND(",",S2472,FIND(",",S2472)+1)+1)-FIND(",",S2472,FIND(",",S2472)+1)-1)),MapTable!$A:$A,1,0)),ISERROR(VLOOKUP(TRIM(MID(S2472,FIND(",",S2472,FIND(",",S2472,FIND(",",S2472)+1)+1)+1,999)),MapTable!$A:$A,1,0))),"맵없음",
  ""),
)))))</f>
        <v/>
      </c>
      <c r="Y2472" t="str">
        <f>IF(ISBLANK(X2472),"",IF(ISERROR(VLOOKUP(X2472,[3]DropTable!$A:$A,1,0)),"드랍없음",""))</f>
        <v/>
      </c>
      <c r="AA2472" t="str">
        <f>IF(ISBLANK(Z2472),"",IF(ISERROR(VLOOKUP(Z2472,[3]DropTable!$A:$A,1,0)),"드랍없음",""))</f>
        <v/>
      </c>
      <c r="AC2472">
        <v>8.1</v>
      </c>
    </row>
    <row r="2473" spans="1:29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114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P2473" t="b">
        <f t="shared" ca="1" si="61"/>
        <v>0</v>
      </c>
      <c r="T2473" t="str">
        <f>IF(ISBLANK(S2473),"",
IF(ISERROR(FIND(",",S2473)),
  IF(ISERROR(VLOOKUP(S2473,MapTable!$A:$A,1,0)),"맵없음",
  ""),
IF(ISERROR(FIND(",",S2473,FIND(",",S2473)+1)),
  IF(OR(ISERROR(VLOOKUP(LEFT(S2473,FIND(",",S2473)-1),MapTable!$A:$A,1,0)),ISERROR(VLOOKUP(TRIM(MID(S2473,FIND(",",S2473)+1,999)),MapTable!$A:$A,1,0))),"맵없음",
  ""),
IF(ISERROR(FIND(",",S2473,FIND(",",S2473,FIND(",",S2473)+1)+1)),
  IF(OR(ISERROR(VLOOKUP(LEFT(S2473,FIND(",",S2473)-1),MapTable!$A:$A,1,0)),ISERROR(VLOOKUP(TRIM(MID(S2473,FIND(",",S2473)+1,FIND(",",S2473,FIND(",",S2473)+1)-FIND(",",S2473)-1)),MapTable!$A:$A,1,0)),ISERROR(VLOOKUP(TRIM(MID(S2473,FIND(",",S2473,FIND(",",S2473)+1)+1,999)),MapTable!$A:$A,1,0))),"맵없음",
  ""),
IF(ISERROR(FIND(",",S2473,FIND(",",S2473,FIND(",",S2473,FIND(",",S2473)+1)+1)+1)),
  IF(OR(ISERROR(VLOOKUP(LEFT(S2473,FIND(",",S2473)-1),MapTable!$A:$A,1,0)),ISERROR(VLOOKUP(TRIM(MID(S2473,FIND(",",S2473)+1,FIND(",",S2473,FIND(",",S2473)+1)-FIND(",",S2473)-1)),MapTable!$A:$A,1,0)),ISERROR(VLOOKUP(TRIM(MID(S2473,FIND(",",S2473,FIND(",",S2473)+1)+1,FIND(",",S2473,FIND(",",S2473,FIND(",",S2473)+1)+1)-FIND(",",S2473,FIND(",",S2473)+1)-1)),MapTable!$A:$A,1,0)),ISERROR(VLOOKUP(TRIM(MID(S2473,FIND(",",S2473,FIND(",",S2473,FIND(",",S2473)+1)+1)+1,999)),MapTable!$A:$A,1,0))),"맵없음",
  ""),
)))))</f>
        <v/>
      </c>
      <c r="Y2473" t="str">
        <f>IF(ISBLANK(X2473),"",IF(ISERROR(VLOOKUP(X2473,[3]DropTable!$A:$A,1,0)),"드랍없음",""))</f>
        <v/>
      </c>
      <c r="AA2473" t="str">
        <f>IF(ISBLANK(Z2473),"",IF(ISERROR(VLOOKUP(Z2473,[3]DropTable!$A:$A,1,0)),"드랍없음",""))</f>
        <v/>
      </c>
      <c r="AC2473">
        <v>8.1</v>
      </c>
    </row>
    <row r="2474" spans="1:29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114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P2474" t="b">
        <f t="shared" ca="1" si="61"/>
        <v>0</v>
      </c>
      <c r="T2474" t="str">
        <f>IF(ISBLANK(S2474),"",
IF(ISERROR(FIND(",",S2474)),
  IF(ISERROR(VLOOKUP(S2474,MapTable!$A:$A,1,0)),"맵없음",
  ""),
IF(ISERROR(FIND(",",S2474,FIND(",",S2474)+1)),
  IF(OR(ISERROR(VLOOKUP(LEFT(S2474,FIND(",",S2474)-1),MapTable!$A:$A,1,0)),ISERROR(VLOOKUP(TRIM(MID(S2474,FIND(",",S2474)+1,999)),MapTable!$A:$A,1,0))),"맵없음",
  ""),
IF(ISERROR(FIND(",",S2474,FIND(",",S2474,FIND(",",S2474)+1)+1)),
  IF(OR(ISERROR(VLOOKUP(LEFT(S2474,FIND(",",S2474)-1),MapTable!$A:$A,1,0)),ISERROR(VLOOKUP(TRIM(MID(S2474,FIND(",",S2474)+1,FIND(",",S2474,FIND(",",S2474)+1)-FIND(",",S2474)-1)),MapTable!$A:$A,1,0)),ISERROR(VLOOKUP(TRIM(MID(S2474,FIND(",",S2474,FIND(",",S2474)+1)+1,999)),MapTable!$A:$A,1,0))),"맵없음",
  ""),
IF(ISERROR(FIND(",",S2474,FIND(",",S2474,FIND(",",S2474,FIND(",",S2474)+1)+1)+1)),
  IF(OR(ISERROR(VLOOKUP(LEFT(S2474,FIND(",",S2474)-1),MapTable!$A:$A,1,0)),ISERROR(VLOOKUP(TRIM(MID(S2474,FIND(",",S2474)+1,FIND(",",S2474,FIND(",",S2474)+1)-FIND(",",S2474)-1)),MapTable!$A:$A,1,0)),ISERROR(VLOOKUP(TRIM(MID(S2474,FIND(",",S2474,FIND(",",S2474)+1)+1,FIND(",",S2474,FIND(",",S2474,FIND(",",S2474)+1)+1)-FIND(",",S2474,FIND(",",S2474)+1)-1)),MapTable!$A:$A,1,0)),ISERROR(VLOOKUP(TRIM(MID(S2474,FIND(",",S2474,FIND(",",S2474,FIND(",",S2474)+1)+1)+1,999)),MapTable!$A:$A,1,0))),"맵없음",
  ""),
)))))</f>
        <v/>
      </c>
      <c r="Y2474" t="str">
        <f>IF(ISBLANK(X2474),"",IF(ISERROR(VLOOKUP(X2474,[3]DropTable!$A:$A,1,0)),"드랍없음",""))</f>
        <v/>
      </c>
      <c r="AA2474" t="str">
        <f>IF(ISBLANK(Z2474),"",IF(ISERROR(VLOOKUP(Z2474,[3]DropTable!$A:$A,1,0)),"드랍없음",""))</f>
        <v/>
      </c>
      <c r="AC2474">
        <v>8.1</v>
      </c>
    </row>
    <row r="2475" spans="1:29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114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P2475" t="b">
        <f t="shared" ca="1" si="61"/>
        <v>0</v>
      </c>
      <c r="T2475" t="str">
        <f>IF(ISBLANK(S2475),"",
IF(ISERROR(FIND(",",S2475)),
  IF(ISERROR(VLOOKUP(S2475,MapTable!$A:$A,1,0)),"맵없음",
  ""),
IF(ISERROR(FIND(",",S2475,FIND(",",S2475)+1)),
  IF(OR(ISERROR(VLOOKUP(LEFT(S2475,FIND(",",S2475)-1),MapTable!$A:$A,1,0)),ISERROR(VLOOKUP(TRIM(MID(S2475,FIND(",",S2475)+1,999)),MapTable!$A:$A,1,0))),"맵없음",
  ""),
IF(ISERROR(FIND(",",S2475,FIND(",",S2475,FIND(",",S2475)+1)+1)),
  IF(OR(ISERROR(VLOOKUP(LEFT(S2475,FIND(",",S2475)-1),MapTable!$A:$A,1,0)),ISERROR(VLOOKUP(TRIM(MID(S2475,FIND(",",S2475)+1,FIND(",",S2475,FIND(",",S2475)+1)-FIND(",",S2475)-1)),MapTable!$A:$A,1,0)),ISERROR(VLOOKUP(TRIM(MID(S2475,FIND(",",S2475,FIND(",",S2475)+1)+1,999)),MapTable!$A:$A,1,0))),"맵없음",
  ""),
IF(ISERROR(FIND(",",S2475,FIND(",",S2475,FIND(",",S2475,FIND(",",S2475)+1)+1)+1)),
  IF(OR(ISERROR(VLOOKUP(LEFT(S2475,FIND(",",S2475)-1),MapTable!$A:$A,1,0)),ISERROR(VLOOKUP(TRIM(MID(S2475,FIND(",",S2475)+1,FIND(",",S2475,FIND(",",S2475)+1)-FIND(",",S2475)-1)),MapTable!$A:$A,1,0)),ISERROR(VLOOKUP(TRIM(MID(S2475,FIND(",",S2475,FIND(",",S2475)+1)+1,FIND(",",S2475,FIND(",",S2475,FIND(",",S2475)+1)+1)-FIND(",",S2475,FIND(",",S2475)+1)-1)),MapTable!$A:$A,1,0)),ISERROR(VLOOKUP(TRIM(MID(S2475,FIND(",",S2475,FIND(",",S2475,FIND(",",S2475)+1)+1)+1,999)),MapTable!$A:$A,1,0))),"맵없음",
  ""),
)))))</f>
        <v/>
      </c>
      <c r="Y2475" t="str">
        <f>IF(ISBLANK(X2475),"",IF(ISERROR(VLOOKUP(X2475,[3]DropTable!$A:$A,1,0)),"드랍없음",""))</f>
        <v/>
      </c>
      <c r="AA2475" t="str">
        <f>IF(ISBLANK(Z2475),"",IF(ISERROR(VLOOKUP(Z2475,[3]DropTable!$A:$A,1,0)),"드랍없음",""))</f>
        <v/>
      </c>
      <c r="AC2475">
        <v>8.1</v>
      </c>
    </row>
    <row r="2476" spans="1:29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114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P2476" t="b">
        <f t="shared" ca="1" si="61"/>
        <v>0</v>
      </c>
      <c r="T2476" t="str">
        <f>IF(ISBLANK(S2476),"",
IF(ISERROR(FIND(",",S2476)),
  IF(ISERROR(VLOOKUP(S2476,MapTable!$A:$A,1,0)),"맵없음",
  ""),
IF(ISERROR(FIND(",",S2476,FIND(",",S2476)+1)),
  IF(OR(ISERROR(VLOOKUP(LEFT(S2476,FIND(",",S2476)-1),MapTable!$A:$A,1,0)),ISERROR(VLOOKUP(TRIM(MID(S2476,FIND(",",S2476)+1,999)),MapTable!$A:$A,1,0))),"맵없음",
  ""),
IF(ISERROR(FIND(",",S2476,FIND(",",S2476,FIND(",",S2476)+1)+1)),
  IF(OR(ISERROR(VLOOKUP(LEFT(S2476,FIND(",",S2476)-1),MapTable!$A:$A,1,0)),ISERROR(VLOOKUP(TRIM(MID(S2476,FIND(",",S2476)+1,FIND(",",S2476,FIND(",",S2476)+1)-FIND(",",S2476)-1)),MapTable!$A:$A,1,0)),ISERROR(VLOOKUP(TRIM(MID(S2476,FIND(",",S2476,FIND(",",S2476)+1)+1,999)),MapTable!$A:$A,1,0))),"맵없음",
  ""),
IF(ISERROR(FIND(",",S2476,FIND(",",S2476,FIND(",",S2476,FIND(",",S2476)+1)+1)+1)),
  IF(OR(ISERROR(VLOOKUP(LEFT(S2476,FIND(",",S2476)-1),MapTable!$A:$A,1,0)),ISERROR(VLOOKUP(TRIM(MID(S2476,FIND(",",S2476)+1,FIND(",",S2476,FIND(",",S2476)+1)-FIND(",",S2476)-1)),MapTable!$A:$A,1,0)),ISERROR(VLOOKUP(TRIM(MID(S2476,FIND(",",S2476,FIND(",",S2476)+1)+1,FIND(",",S2476,FIND(",",S2476,FIND(",",S2476)+1)+1)-FIND(",",S2476,FIND(",",S2476)+1)-1)),MapTable!$A:$A,1,0)),ISERROR(VLOOKUP(TRIM(MID(S2476,FIND(",",S2476,FIND(",",S2476,FIND(",",S2476)+1)+1)+1,999)),MapTable!$A:$A,1,0))),"맵없음",
  ""),
)))))</f>
        <v/>
      </c>
      <c r="Y2476" t="str">
        <f>IF(ISBLANK(X2476),"",IF(ISERROR(VLOOKUP(X2476,[3]DropTable!$A:$A,1,0)),"드랍없음",""))</f>
        <v/>
      </c>
      <c r="AA2476" t="str">
        <f>IF(ISBLANK(Z2476),"",IF(ISERROR(VLOOKUP(Z2476,[3]DropTable!$A:$A,1,0)),"드랍없음",""))</f>
        <v/>
      </c>
      <c r="AC2476">
        <v>8.1</v>
      </c>
    </row>
    <row r="2477" spans="1:29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114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P2477" t="b">
        <f t="shared" ca="1" si="61"/>
        <v>0</v>
      </c>
      <c r="T2477" t="str">
        <f>IF(ISBLANK(S2477),"",
IF(ISERROR(FIND(",",S2477)),
  IF(ISERROR(VLOOKUP(S2477,MapTable!$A:$A,1,0)),"맵없음",
  ""),
IF(ISERROR(FIND(",",S2477,FIND(",",S2477)+1)),
  IF(OR(ISERROR(VLOOKUP(LEFT(S2477,FIND(",",S2477)-1),MapTable!$A:$A,1,0)),ISERROR(VLOOKUP(TRIM(MID(S2477,FIND(",",S2477)+1,999)),MapTable!$A:$A,1,0))),"맵없음",
  ""),
IF(ISERROR(FIND(",",S2477,FIND(",",S2477,FIND(",",S2477)+1)+1)),
  IF(OR(ISERROR(VLOOKUP(LEFT(S2477,FIND(",",S2477)-1),MapTable!$A:$A,1,0)),ISERROR(VLOOKUP(TRIM(MID(S2477,FIND(",",S2477)+1,FIND(",",S2477,FIND(",",S2477)+1)-FIND(",",S2477)-1)),MapTable!$A:$A,1,0)),ISERROR(VLOOKUP(TRIM(MID(S2477,FIND(",",S2477,FIND(",",S2477)+1)+1,999)),MapTable!$A:$A,1,0))),"맵없음",
  ""),
IF(ISERROR(FIND(",",S2477,FIND(",",S2477,FIND(",",S2477,FIND(",",S2477)+1)+1)+1)),
  IF(OR(ISERROR(VLOOKUP(LEFT(S2477,FIND(",",S2477)-1),MapTable!$A:$A,1,0)),ISERROR(VLOOKUP(TRIM(MID(S2477,FIND(",",S2477)+1,FIND(",",S2477,FIND(",",S2477)+1)-FIND(",",S2477)-1)),MapTable!$A:$A,1,0)),ISERROR(VLOOKUP(TRIM(MID(S2477,FIND(",",S2477,FIND(",",S2477)+1)+1,FIND(",",S2477,FIND(",",S2477,FIND(",",S2477)+1)+1)-FIND(",",S2477,FIND(",",S2477)+1)-1)),MapTable!$A:$A,1,0)),ISERROR(VLOOKUP(TRIM(MID(S2477,FIND(",",S2477,FIND(",",S2477,FIND(",",S2477)+1)+1)+1,999)),MapTable!$A:$A,1,0))),"맵없음",
  ""),
)))))</f>
        <v/>
      </c>
      <c r="Y2477" t="str">
        <f>IF(ISBLANK(X2477),"",IF(ISERROR(VLOOKUP(X2477,[3]DropTable!$A:$A,1,0)),"드랍없음",""))</f>
        <v/>
      </c>
      <c r="AA2477" t="str">
        <f>IF(ISBLANK(Z2477),"",IF(ISERROR(VLOOKUP(Z2477,[3]DropTable!$A:$A,1,0)),"드랍없음",""))</f>
        <v/>
      </c>
      <c r="AC2477">
        <v>8.1</v>
      </c>
    </row>
    <row r="2478" spans="1:29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114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P2478" t="b">
        <f t="shared" ca="1" si="61"/>
        <v>0</v>
      </c>
      <c r="T2478" t="str">
        <f>IF(ISBLANK(S2478),"",
IF(ISERROR(FIND(",",S2478)),
  IF(ISERROR(VLOOKUP(S2478,MapTable!$A:$A,1,0)),"맵없음",
  ""),
IF(ISERROR(FIND(",",S2478,FIND(",",S2478)+1)),
  IF(OR(ISERROR(VLOOKUP(LEFT(S2478,FIND(",",S2478)-1),MapTable!$A:$A,1,0)),ISERROR(VLOOKUP(TRIM(MID(S2478,FIND(",",S2478)+1,999)),MapTable!$A:$A,1,0))),"맵없음",
  ""),
IF(ISERROR(FIND(",",S2478,FIND(",",S2478,FIND(",",S2478)+1)+1)),
  IF(OR(ISERROR(VLOOKUP(LEFT(S2478,FIND(",",S2478)-1),MapTable!$A:$A,1,0)),ISERROR(VLOOKUP(TRIM(MID(S2478,FIND(",",S2478)+1,FIND(",",S2478,FIND(",",S2478)+1)-FIND(",",S2478)-1)),MapTable!$A:$A,1,0)),ISERROR(VLOOKUP(TRIM(MID(S2478,FIND(",",S2478,FIND(",",S2478)+1)+1,999)),MapTable!$A:$A,1,0))),"맵없음",
  ""),
IF(ISERROR(FIND(",",S2478,FIND(",",S2478,FIND(",",S2478,FIND(",",S2478)+1)+1)+1)),
  IF(OR(ISERROR(VLOOKUP(LEFT(S2478,FIND(",",S2478)-1),MapTable!$A:$A,1,0)),ISERROR(VLOOKUP(TRIM(MID(S2478,FIND(",",S2478)+1,FIND(",",S2478,FIND(",",S2478)+1)-FIND(",",S2478)-1)),MapTable!$A:$A,1,0)),ISERROR(VLOOKUP(TRIM(MID(S2478,FIND(",",S2478,FIND(",",S2478)+1)+1,FIND(",",S2478,FIND(",",S2478,FIND(",",S2478)+1)+1)-FIND(",",S2478,FIND(",",S2478)+1)-1)),MapTable!$A:$A,1,0)),ISERROR(VLOOKUP(TRIM(MID(S2478,FIND(",",S2478,FIND(",",S2478,FIND(",",S2478)+1)+1)+1,999)),MapTable!$A:$A,1,0))),"맵없음",
  ""),
)))))</f>
        <v/>
      </c>
      <c r="Y2478" t="str">
        <f>IF(ISBLANK(X2478),"",IF(ISERROR(VLOOKUP(X2478,[3]DropTable!$A:$A,1,0)),"드랍없음",""))</f>
        <v/>
      </c>
      <c r="AA2478" t="str">
        <f>IF(ISBLANK(Z2478),"",IF(ISERROR(VLOOKUP(Z2478,[3]DropTable!$A:$A,1,0)),"드랍없음",""))</f>
        <v/>
      </c>
      <c r="AC2478">
        <v>8.1</v>
      </c>
    </row>
    <row r="2479" spans="1:29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114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P2479" t="b">
        <f t="shared" ca="1" si="61"/>
        <v>0</v>
      </c>
      <c r="T2479" t="str">
        <f>IF(ISBLANK(S2479),"",
IF(ISERROR(FIND(",",S2479)),
  IF(ISERROR(VLOOKUP(S2479,MapTable!$A:$A,1,0)),"맵없음",
  ""),
IF(ISERROR(FIND(",",S2479,FIND(",",S2479)+1)),
  IF(OR(ISERROR(VLOOKUP(LEFT(S2479,FIND(",",S2479)-1),MapTable!$A:$A,1,0)),ISERROR(VLOOKUP(TRIM(MID(S2479,FIND(",",S2479)+1,999)),MapTable!$A:$A,1,0))),"맵없음",
  ""),
IF(ISERROR(FIND(",",S2479,FIND(",",S2479,FIND(",",S2479)+1)+1)),
  IF(OR(ISERROR(VLOOKUP(LEFT(S2479,FIND(",",S2479)-1),MapTable!$A:$A,1,0)),ISERROR(VLOOKUP(TRIM(MID(S2479,FIND(",",S2479)+1,FIND(",",S2479,FIND(",",S2479)+1)-FIND(",",S2479)-1)),MapTable!$A:$A,1,0)),ISERROR(VLOOKUP(TRIM(MID(S2479,FIND(",",S2479,FIND(",",S2479)+1)+1,999)),MapTable!$A:$A,1,0))),"맵없음",
  ""),
IF(ISERROR(FIND(",",S2479,FIND(",",S2479,FIND(",",S2479,FIND(",",S2479)+1)+1)+1)),
  IF(OR(ISERROR(VLOOKUP(LEFT(S2479,FIND(",",S2479)-1),MapTable!$A:$A,1,0)),ISERROR(VLOOKUP(TRIM(MID(S2479,FIND(",",S2479)+1,FIND(",",S2479,FIND(",",S2479)+1)-FIND(",",S2479)-1)),MapTable!$A:$A,1,0)),ISERROR(VLOOKUP(TRIM(MID(S2479,FIND(",",S2479,FIND(",",S2479)+1)+1,FIND(",",S2479,FIND(",",S2479,FIND(",",S2479)+1)+1)-FIND(",",S2479,FIND(",",S2479)+1)-1)),MapTable!$A:$A,1,0)),ISERROR(VLOOKUP(TRIM(MID(S2479,FIND(",",S2479,FIND(",",S2479,FIND(",",S2479)+1)+1)+1,999)),MapTable!$A:$A,1,0))),"맵없음",
  ""),
)))))</f>
        <v/>
      </c>
      <c r="Y2479" t="str">
        <f>IF(ISBLANK(X2479),"",IF(ISERROR(VLOOKUP(X2479,[3]DropTable!$A:$A,1,0)),"드랍없음",""))</f>
        <v/>
      </c>
      <c r="AA2479" t="str">
        <f>IF(ISBLANK(Z2479),"",IF(ISERROR(VLOOKUP(Z2479,[3]DropTable!$A:$A,1,0)),"드랍없음",""))</f>
        <v/>
      </c>
      <c r="AC2479">
        <v>8.1</v>
      </c>
    </row>
    <row r="2480" spans="1:29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114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P2480" t="b">
        <f t="shared" ca="1" si="61"/>
        <v>0</v>
      </c>
      <c r="T2480" t="str">
        <f>IF(ISBLANK(S2480),"",
IF(ISERROR(FIND(",",S2480)),
  IF(ISERROR(VLOOKUP(S2480,MapTable!$A:$A,1,0)),"맵없음",
  ""),
IF(ISERROR(FIND(",",S2480,FIND(",",S2480)+1)),
  IF(OR(ISERROR(VLOOKUP(LEFT(S2480,FIND(",",S2480)-1),MapTable!$A:$A,1,0)),ISERROR(VLOOKUP(TRIM(MID(S2480,FIND(",",S2480)+1,999)),MapTable!$A:$A,1,0))),"맵없음",
  ""),
IF(ISERROR(FIND(",",S2480,FIND(",",S2480,FIND(",",S2480)+1)+1)),
  IF(OR(ISERROR(VLOOKUP(LEFT(S2480,FIND(",",S2480)-1),MapTable!$A:$A,1,0)),ISERROR(VLOOKUP(TRIM(MID(S2480,FIND(",",S2480)+1,FIND(",",S2480,FIND(",",S2480)+1)-FIND(",",S2480)-1)),MapTable!$A:$A,1,0)),ISERROR(VLOOKUP(TRIM(MID(S2480,FIND(",",S2480,FIND(",",S2480)+1)+1,999)),MapTable!$A:$A,1,0))),"맵없음",
  ""),
IF(ISERROR(FIND(",",S2480,FIND(",",S2480,FIND(",",S2480,FIND(",",S2480)+1)+1)+1)),
  IF(OR(ISERROR(VLOOKUP(LEFT(S2480,FIND(",",S2480)-1),MapTable!$A:$A,1,0)),ISERROR(VLOOKUP(TRIM(MID(S2480,FIND(",",S2480)+1,FIND(",",S2480,FIND(",",S2480)+1)-FIND(",",S2480)-1)),MapTable!$A:$A,1,0)),ISERROR(VLOOKUP(TRIM(MID(S2480,FIND(",",S2480,FIND(",",S2480)+1)+1,FIND(",",S2480,FIND(",",S2480,FIND(",",S2480)+1)+1)-FIND(",",S2480,FIND(",",S2480)+1)-1)),MapTable!$A:$A,1,0)),ISERROR(VLOOKUP(TRIM(MID(S2480,FIND(",",S2480,FIND(",",S2480,FIND(",",S2480)+1)+1)+1,999)),MapTable!$A:$A,1,0))),"맵없음",
  ""),
)))))</f>
        <v/>
      </c>
      <c r="Y2480" t="str">
        <f>IF(ISBLANK(X2480),"",IF(ISERROR(VLOOKUP(X2480,[3]DropTable!$A:$A,1,0)),"드랍없음",""))</f>
        <v/>
      </c>
      <c r="AA2480" t="str">
        <f>IF(ISBLANK(Z2480),"",IF(ISERROR(VLOOKUP(Z2480,[3]DropTable!$A:$A,1,0)),"드랍없음",""))</f>
        <v/>
      </c>
      <c r="AC2480">
        <v>8.1</v>
      </c>
    </row>
    <row r="2481" spans="1:29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114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P2481" t="b">
        <f t="shared" ca="1" si="61"/>
        <v>0</v>
      </c>
      <c r="T2481" t="str">
        <f>IF(ISBLANK(S2481),"",
IF(ISERROR(FIND(",",S2481)),
  IF(ISERROR(VLOOKUP(S2481,MapTable!$A:$A,1,0)),"맵없음",
  ""),
IF(ISERROR(FIND(",",S2481,FIND(",",S2481)+1)),
  IF(OR(ISERROR(VLOOKUP(LEFT(S2481,FIND(",",S2481)-1),MapTable!$A:$A,1,0)),ISERROR(VLOOKUP(TRIM(MID(S2481,FIND(",",S2481)+1,999)),MapTable!$A:$A,1,0))),"맵없음",
  ""),
IF(ISERROR(FIND(",",S2481,FIND(",",S2481,FIND(",",S2481)+1)+1)),
  IF(OR(ISERROR(VLOOKUP(LEFT(S2481,FIND(",",S2481)-1),MapTable!$A:$A,1,0)),ISERROR(VLOOKUP(TRIM(MID(S2481,FIND(",",S2481)+1,FIND(",",S2481,FIND(",",S2481)+1)-FIND(",",S2481)-1)),MapTable!$A:$A,1,0)),ISERROR(VLOOKUP(TRIM(MID(S2481,FIND(",",S2481,FIND(",",S2481)+1)+1,999)),MapTable!$A:$A,1,0))),"맵없음",
  ""),
IF(ISERROR(FIND(",",S2481,FIND(",",S2481,FIND(",",S2481,FIND(",",S2481)+1)+1)+1)),
  IF(OR(ISERROR(VLOOKUP(LEFT(S2481,FIND(",",S2481)-1),MapTable!$A:$A,1,0)),ISERROR(VLOOKUP(TRIM(MID(S2481,FIND(",",S2481)+1,FIND(",",S2481,FIND(",",S2481)+1)-FIND(",",S2481)-1)),MapTable!$A:$A,1,0)),ISERROR(VLOOKUP(TRIM(MID(S2481,FIND(",",S2481,FIND(",",S2481)+1)+1,FIND(",",S2481,FIND(",",S2481,FIND(",",S2481)+1)+1)-FIND(",",S2481,FIND(",",S2481)+1)-1)),MapTable!$A:$A,1,0)),ISERROR(VLOOKUP(TRIM(MID(S2481,FIND(",",S2481,FIND(",",S2481,FIND(",",S2481)+1)+1)+1,999)),MapTable!$A:$A,1,0))),"맵없음",
  ""),
)))))</f>
        <v/>
      </c>
      <c r="Y2481" t="str">
        <f>IF(ISBLANK(X2481),"",IF(ISERROR(VLOOKUP(X2481,[3]DropTable!$A:$A,1,0)),"드랍없음",""))</f>
        <v/>
      </c>
      <c r="AA2481" t="str">
        <f>IF(ISBLANK(Z2481),"",IF(ISERROR(VLOOKUP(Z2481,[3]DropTable!$A:$A,1,0)),"드랍없음",""))</f>
        <v/>
      </c>
      <c r="AC2481">
        <v>8.1</v>
      </c>
    </row>
    <row r="2482" spans="1:29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114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P2482" t="b">
        <f t="shared" ca="1" si="61"/>
        <v>0</v>
      </c>
      <c r="T2482" t="str">
        <f>IF(ISBLANK(S2482),"",
IF(ISERROR(FIND(",",S2482)),
  IF(ISERROR(VLOOKUP(S2482,MapTable!$A:$A,1,0)),"맵없음",
  ""),
IF(ISERROR(FIND(",",S2482,FIND(",",S2482)+1)),
  IF(OR(ISERROR(VLOOKUP(LEFT(S2482,FIND(",",S2482)-1),MapTable!$A:$A,1,0)),ISERROR(VLOOKUP(TRIM(MID(S2482,FIND(",",S2482)+1,999)),MapTable!$A:$A,1,0))),"맵없음",
  ""),
IF(ISERROR(FIND(",",S2482,FIND(",",S2482,FIND(",",S2482)+1)+1)),
  IF(OR(ISERROR(VLOOKUP(LEFT(S2482,FIND(",",S2482)-1),MapTable!$A:$A,1,0)),ISERROR(VLOOKUP(TRIM(MID(S2482,FIND(",",S2482)+1,FIND(",",S2482,FIND(",",S2482)+1)-FIND(",",S2482)-1)),MapTable!$A:$A,1,0)),ISERROR(VLOOKUP(TRIM(MID(S2482,FIND(",",S2482,FIND(",",S2482)+1)+1,999)),MapTable!$A:$A,1,0))),"맵없음",
  ""),
IF(ISERROR(FIND(",",S2482,FIND(",",S2482,FIND(",",S2482,FIND(",",S2482)+1)+1)+1)),
  IF(OR(ISERROR(VLOOKUP(LEFT(S2482,FIND(",",S2482)-1),MapTable!$A:$A,1,0)),ISERROR(VLOOKUP(TRIM(MID(S2482,FIND(",",S2482)+1,FIND(",",S2482,FIND(",",S2482)+1)-FIND(",",S2482)-1)),MapTable!$A:$A,1,0)),ISERROR(VLOOKUP(TRIM(MID(S2482,FIND(",",S2482,FIND(",",S2482)+1)+1,FIND(",",S2482,FIND(",",S2482,FIND(",",S2482)+1)+1)-FIND(",",S2482,FIND(",",S2482)+1)-1)),MapTable!$A:$A,1,0)),ISERROR(VLOOKUP(TRIM(MID(S2482,FIND(",",S2482,FIND(",",S2482,FIND(",",S2482)+1)+1)+1,999)),MapTable!$A:$A,1,0))),"맵없음",
  ""),
)))))</f>
        <v/>
      </c>
      <c r="Y2482" t="str">
        <f>IF(ISBLANK(X2482),"",IF(ISERROR(VLOOKUP(X2482,[3]DropTable!$A:$A,1,0)),"드랍없음",""))</f>
        <v/>
      </c>
      <c r="AA2482" t="str">
        <f>IF(ISBLANK(Z2482),"",IF(ISERROR(VLOOKUP(Z2482,[3]DropTable!$A:$A,1,0)),"드랍없음",""))</f>
        <v/>
      </c>
      <c r="AC2482">
        <v>8.1</v>
      </c>
    </row>
    <row r="2483" spans="1:29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114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P2483" t="b">
        <f t="shared" ca="1" si="61"/>
        <v>0</v>
      </c>
      <c r="T2483" t="str">
        <f>IF(ISBLANK(S2483),"",
IF(ISERROR(FIND(",",S2483)),
  IF(ISERROR(VLOOKUP(S2483,MapTable!$A:$A,1,0)),"맵없음",
  ""),
IF(ISERROR(FIND(",",S2483,FIND(",",S2483)+1)),
  IF(OR(ISERROR(VLOOKUP(LEFT(S2483,FIND(",",S2483)-1),MapTable!$A:$A,1,0)),ISERROR(VLOOKUP(TRIM(MID(S2483,FIND(",",S2483)+1,999)),MapTable!$A:$A,1,0))),"맵없음",
  ""),
IF(ISERROR(FIND(",",S2483,FIND(",",S2483,FIND(",",S2483)+1)+1)),
  IF(OR(ISERROR(VLOOKUP(LEFT(S2483,FIND(",",S2483)-1),MapTable!$A:$A,1,0)),ISERROR(VLOOKUP(TRIM(MID(S2483,FIND(",",S2483)+1,FIND(",",S2483,FIND(",",S2483)+1)-FIND(",",S2483)-1)),MapTable!$A:$A,1,0)),ISERROR(VLOOKUP(TRIM(MID(S2483,FIND(",",S2483,FIND(",",S2483)+1)+1,999)),MapTable!$A:$A,1,0))),"맵없음",
  ""),
IF(ISERROR(FIND(",",S2483,FIND(",",S2483,FIND(",",S2483,FIND(",",S2483)+1)+1)+1)),
  IF(OR(ISERROR(VLOOKUP(LEFT(S2483,FIND(",",S2483)-1),MapTable!$A:$A,1,0)),ISERROR(VLOOKUP(TRIM(MID(S2483,FIND(",",S2483)+1,FIND(",",S2483,FIND(",",S2483)+1)-FIND(",",S2483)-1)),MapTable!$A:$A,1,0)),ISERROR(VLOOKUP(TRIM(MID(S2483,FIND(",",S2483,FIND(",",S2483)+1)+1,FIND(",",S2483,FIND(",",S2483,FIND(",",S2483)+1)+1)-FIND(",",S2483,FIND(",",S2483)+1)-1)),MapTable!$A:$A,1,0)),ISERROR(VLOOKUP(TRIM(MID(S2483,FIND(",",S2483,FIND(",",S2483,FIND(",",S2483)+1)+1)+1,999)),MapTable!$A:$A,1,0))),"맵없음",
  ""),
)))))</f>
        <v/>
      </c>
      <c r="Y2483" t="str">
        <f>IF(ISBLANK(X2483),"",IF(ISERROR(VLOOKUP(X2483,[3]DropTable!$A:$A,1,0)),"드랍없음",""))</f>
        <v/>
      </c>
      <c r="AA2483" t="str">
        <f>IF(ISBLANK(Z2483),"",IF(ISERROR(VLOOKUP(Z2483,[3]DropTable!$A:$A,1,0)),"드랍없음",""))</f>
        <v/>
      </c>
      <c r="AC2483">
        <v>8.1</v>
      </c>
    </row>
    <row r="2484" spans="1:29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114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P2484" t="b">
        <f t="shared" ca="1" si="61"/>
        <v>0</v>
      </c>
      <c r="T2484" t="str">
        <f>IF(ISBLANK(S2484),"",
IF(ISERROR(FIND(",",S2484)),
  IF(ISERROR(VLOOKUP(S2484,MapTable!$A:$A,1,0)),"맵없음",
  ""),
IF(ISERROR(FIND(",",S2484,FIND(",",S2484)+1)),
  IF(OR(ISERROR(VLOOKUP(LEFT(S2484,FIND(",",S2484)-1),MapTable!$A:$A,1,0)),ISERROR(VLOOKUP(TRIM(MID(S2484,FIND(",",S2484)+1,999)),MapTable!$A:$A,1,0))),"맵없음",
  ""),
IF(ISERROR(FIND(",",S2484,FIND(",",S2484,FIND(",",S2484)+1)+1)),
  IF(OR(ISERROR(VLOOKUP(LEFT(S2484,FIND(",",S2484)-1),MapTable!$A:$A,1,0)),ISERROR(VLOOKUP(TRIM(MID(S2484,FIND(",",S2484)+1,FIND(",",S2484,FIND(",",S2484)+1)-FIND(",",S2484)-1)),MapTable!$A:$A,1,0)),ISERROR(VLOOKUP(TRIM(MID(S2484,FIND(",",S2484,FIND(",",S2484)+1)+1,999)),MapTable!$A:$A,1,0))),"맵없음",
  ""),
IF(ISERROR(FIND(",",S2484,FIND(",",S2484,FIND(",",S2484,FIND(",",S2484)+1)+1)+1)),
  IF(OR(ISERROR(VLOOKUP(LEFT(S2484,FIND(",",S2484)-1),MapTable!$A:$A,1,0)),ISERROR(VLOOKUP(TRIM(MID(S2484,FIND(",",S2484)+1,FIND(",",S2484,FIND(",",S2484)+1)-FIND(",",S2484)-1)),MapTable!$A:$A,1,0)),ISERROR(VLOOKUP(TRIM(MID(S2484,FIND(",",S2484,FIND(",",S2484)+1)+1,FIND(",",S2484,FIND(",",S2484,FIND(",",S2484)+1)+1)-FIND(",",S2484,FIND(",",S2484)+1)-1)),MapTable!$A:$A,1,0)),ISERROR(VLOOKUP(TRIM(MID(S2484,FIND(",",S2484,FIND(",",S2484,FIND(",",S2484)+1)+1)+1,999)),MapTable!$A:$A,1,0))),"맵없음",
  ""),
)))))</f>
        <v/>
      </c>
      <c r="Y2484" t="str">
        <f>IF(ISBLANK(X2484),"",IF(ISERROR(VLOOKUP(X2484,[3]DropTable!$A:$A,1,0)),"드랍없음",""))</f>
        <v/>
      </c>
      <c r="AA2484" t="str">
        <f>IF(ISBLANK(Z2484),"",IF(ISERROR(VLOOKUP(Z2484,[3]DropTable!$A:$A,1,0)),"드랍없음",""))</f>
        <v/>
      </c>
      <c r="AC2484">
        <v>8.1</v>
      </c>
    </row>
    <row r="2485" spans="1:29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114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P2485" t="b">
        <f t="shared" ca="1" si="61"/>
        <v>0</v>
      </c>
      <c r="T2485" t="str">
        <f>IF(ISBLANK(S2485),"",
IF(ISERROR(FIND(",",S2485)),
  IF(ISERROR(VLOOKUP(S2485,MapTable!$A:$A,1,0)),"맵없음",
  ""),
IF(ISERROR(FIND(",",S2485,FIND(",",S2485)+1)),
  IF(OR(ISERROR(VLOOKUP(LEFT(S2485,FIND(",",S2485)-1),MapTable!$A:$A,1,0)),ISERROR(VLOOKUP(TRIM(MID(S2485,FIND(",",S2485)+1,999)),MapTable!$A:$A,1,0))),"맵없음",
  ""),
IF(ISERROR(FIND(",",S2485,FIND(",",S2485,FIND(",",S2485)+1)+1)),
  IF(OR(ISERROR(VLOOKUP(LEFT(S2485,FIND(",",S2485)-1),MapTable!$A:$A,1,0)),ISERROR(VLOOKUP(TRIM(MID(S2485,FIND(",",S2485)+1,FIND(",",S2485,FIND(",",S2485)+1)-FIND(",",S2485)-1)),MapTable!$A:$A,1,0)),ISERROR(VLOOKUP(TRIM(MID(S2485,FIND(",",S2485,FIND(",",S2485)+1)+1,999)),MapTable!$A:$A,1,0))),"맵없음",
  ""),
IF(ISERROR(FIND(",",S2485,FIND(",",S2485,FIND(",",S2485,FIND(",",S2485)+1)+1)+1)),
  IF(OR(ISERROR(VLOOKUP(LEFT(S2485,FIND(",",S2485)-1),MapTable!$A:$A,1,0)),ISERROR(VLOOKUP(TRIM(MID(S2485,FIND(",",S2485)+1,FIND(",",S2485,FIND(",",S2485)+1)-FIND(",",S2485)-1)),MapTable!$A:$A,1,0)),ISERROR(VLOOKUP(TRIM(MID(S2485,FIND(",",S2485,FIND(",",S2485)+1)+1,FIND(",",S2485,FIND(",",S2485,FIND(",",S2485)+1)+1)-FIND(",",S2485,FIND(",",S2485)+1)-1)),MapTable!$A:$A,1,0)),ISERROR(VLOOKUP(TRIM(MID(S2485,FIND(",",S2485,FIND(",",S2485,FIND(",",S2485)+1)+1)+1,999)),MapTable!$A:$A,1,0))),"맵없음",
  ""),
)))))</f>
        <v/>
      </c>
      <c r="Y2485" t="str">
        <f>IF(ISBLANK(X2485),"",IF(ISERROR(VLOOKUP(X2485,[3]DropTable!$A:$A,1,0)),"드랍없음",""))</f>
        <v/>
      </c>
      <c r="AA2485" t="str">
        <f>IF(ISBLANK(Z2485),"",IF(ISERROR(VLOOKUP(Z2485,[3]DropTable!$A:$A,1,0)),"드랍없음",""))</f>
        <v/>
      </c>
      <c r="AC2485">
        <v>8.1</v>
      </c>
    </row>
    <row r="2486" spans="1:29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114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P2486" t="b">
        <f t="shared" ca="1" si="61"/>
        <v>0</v>
      </c>
      <c r="T2486" t="str">
        <f>IF(ISBLANK(S2486),"",
IF(ISERROR(FIND(",",S2486)),
  IF(ISERROR(VLOOKUP(S2486,MapTable!$A:$A,1,0)),"맵없음",
  ""),
IF(ISERROR(FIND(",",S2486,FIND(",",S2486)+1)),
  IF(OR(ISERROR(VLOOKUP(LEFT(S2486,FIND(",",S2486)-1),MapTable!$A:$A,1,0)),ISERROR(VLOOKUP(TRIM(MID(S2486,FIND(",",S2486)+1,999)),MapTable!$A:$A,1,0))),"맵없음",
  ""),
IF(ISERROR(FIND(",",S2486,FIND(",",S2486,FIND(",",S2486)+1)+1)),
  IF(OR(ISERROR(VLOOKUP(LEFT(S2486,FIND(",",S2486)-1),MapTable!$A:$A,1,0)),ISERROR(VLOOKUP(TRIM(MID(S2486,FIND(",",S2486)+1,FIND(",",S2486,FIND(",",S2486)+1)-FIND(",",S2486)-1)),MapTable!$A:$A,1,0)),ISERROR(VLOOKUP(TRIM(MID(S2486,FIND(",",S2486,FIND(",",S2486)+1)+1,999)),MapTable!$A:$A,1,0))),"맵없음",
  ""),
IF(ISERROR(FIND(",",S2486,FIND(",",S2486,FIND(",",S2486,FIND(",",S2486)+1)+1)+1)),
  IF(OR(ISERROR(VLOOKUP(LEFT(S2486,FIND(",",S2486)-1),MapTable!$A:$A,1,0)),ISERROR(VLOOKUP(TRIM(MID(S2486,FIND(",",S2486)+1,FIND(",",S2486,FIND(",",S2486)+1)-FIND(",",S2486)-1)),MapTable!$A:$A,1,0)),ISERROR(VLOOKUP(TRIM(MID(S2486,FIND(",",S2486,FIND(",",S2486)+1)+1,FIND(",",S2486,FIND(",",S2486,FIND(",",S2486)+1)+1)-FIND(",",S2486,FIND(",",S2486)+1)-1)),MapTable!$A:$A,1,0)),ISERROR(VLOOKUP(TRIM(MID(S2486,FIND(",",S2486,FIND(",",S2486,FIND(",",S2486)+1)+1)+1,999)),MapTable!$A:$A,1,0))),"맵없음",
  ""),
)))))</f>
        <v/>
      </c>
      <c r="Y2486" t="str">
        <f>IF(ISBLANK(X2486),"",IF(ISERROR(VLOOKUP(X2486,[3]DropTable!$A:$A,1,0)),"드랍없음",""))</f>
        <v/>
      </c>
      <c r="AA2486" t="str">
        <f>IF(ISBLANK(Z2486),"",IF(ISERROR(VLOOKUP(Z2486,[3]DropTable!$A:$A,1,0)),"드랍없음",""))</f>
        <v/>
      </c>
      <c r="AC2486">
        <v>8.1</v>
      </c>
    </row>
    <row r="2487" spans="1:29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114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P2487" t="b">
        <f t="shared" ca="1" si="61"/>
        <v>0</v>
      </c>
      <c r="T2487" t="str">
        <f>IF(ISBLANK(S2487),"",
IF(ISERROR(FIND(",",S2487)),
  IF(ISERROR(VLOOKUP(S2487,MapTable!$A:$A,1,0)),"맵없음",
  ""),
IF(ISERROR(FIND(",",S2487,FIND(",",S2487)+1)),
  IF(OR(ISERROR(VLOOKUP(LEFT(S2487,FIND(",",S2487)-1),MapTable!$A:$A,1,0)),ISERROR(VLOOKUP(TRIM(MID(S2487,FIND(",",S2487)+1,999)),MapTable!$A:$A,1,0))),"맵없음",
  ""),
IF(ISERROR(FIND(",",S2487,FIND(",",S2487,FIND(",",S2487)+1)+1)),
  IF(OR(ISERROR(VLOOKUP(LEFT(S2487,FIND(",",S2487)-1),MapTable!$A:$A,1,0)),ISERROR(VLOOKUP(TRIM(MID(S2487,FIND(",",S2487)+1,FIND(",",S2487,FIND(",",S2487)+1)-FIND(",",S2487)-1)),MapTable!$A:$A,1,0)),ISERROR(VLOOKUP(TRIM(MID(S2487,FIND(",",S2487,FIND(",",S2487)+1)+1,999)),MapTable!$A:$A,1,0))),"맵없음",
  ""),
IF(ISERROR(FIND(",",S2487,FIND(",",S2487,FIND(",",S2487,FIND(",",S2487)+1)+1)+1)),
  IF(OR(ISERROR(VLOOKUP(LEFT(S2487,FIND(",",S2487)-1),MapTable!$A:$A,1,0)),ISERROR(VLOOKUP(TRIM(MID(S2487,FIND(",",S2487)+1,FIND(",",S2487,FIND(",",S2487)+1)-FIND(",",S2487)-1)),MapTable!$A:$A,1,0)),ISERROR(VLOOKUP(TRIM(MID(S2487,FIND(",",S2487,FIND(",",S2487)+1)+1,FIND(",",S2487,FIND(",",S2487,FIND(",",S2487)+1)+1)-FIND(",",S2487,FIND(",",S2487)+1)-1)),MapTable!$A:$A,1,0)),ISERROR(VLOOKUP(TRIM(MID(S2487,FIND(",",S2487,FIND(",",S2487,FIND(",",S2487)+1)+1)+1,999)),MapTable!$A:$A,1,0))),"맵없음",
  ""),
)))))</f>
        <v/>
      </c>
      <c r="Y2487" t="str">
        <f>IF(ISBLANK(X2487),"",IF(ISERROR(VLOOKUP(X2487,[3]DropTable!$A:$A,1,0)),"드랍없음",""))</f>
        <v/>
      </c>
      <c r="AA2487" t="str">
        <f>IF(ISBLANK(Z2487),"",IF(ISERROR(VLOOKUP(Z2487,[3]DropTable!$A:$A,1,0)),"드랍없음",""))</f>
        <v/>
      </c>
      <c r="AC2487">
        <v>8.1</v>
      </c>
    </row>
    <row r="2488" spans="1:29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114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P2488" t="b">
        <f t="shared" ca="1" si="61"/>
        <v>0</v>
      </c>
      <c r="T2488" t="str">
        <f>IF(ISBLANK(S2488),"",
IF(ISERROR(FIND(",",S2488)),
  IF(ISERROR(VLOOKUP(S2488,MapTable!$A:$A,1,0)),"맵없음",
  ""),
IF(ISERROR(FIND(",",S2488,FIND(",",S2488)+1)),
  IF(OR(ISERROR(VLOOKUP(LEFT(S2488,FIND(",",S2488)-1),MapTable!$A:$A,1,0)),ISERROR(VLOOKUP(TRIM(MID(S2488,FIND(",",S2488)+1,999)),MapTable!$A:$A,1,0))),"맵없음",
  ""),
IF(ISERROR(FIND(",",S2488,FIND(",",S2488,FIND(",",S2488)+1)+1)),
  IF(OR(ISERROR(VLOOKUP(LEFT(S2488,FIND(",",S2488)-1),MapTable!$A:$A,1,0)),ISERROR(VLOOKUP(TRIM(MID(S2488,FIND(",",S2488)+1,FIND(",",S2488,FIND(",",S2488)+1)-FIND(",",S2488)-1)),MapTable!$A:$A,1,0)),ISERROR(VLOOKUP(TRIM(MID(S2488,FIND(",",S2488,FIND(",",S2488)+1)+1,999)),MapTable!$A:$A,1,0))),"맵없음",
  ""),
IF(ISERROR(FIND(",",S2488,FIND(",",S2488,FIND(",",S2488,FIND(",",S2488)+1)+1)+1)),
  IF(OR(ISERROR(VLOOKUP(LEFT(S2488,FIND(",",S2488)-1),MapTable!$A:$A,1,0)),ISERROR(VLOOKUP(TRIM(MID(S2488,FIND(",",S2488)+1,FIND(",",S2488,FIND(",",S2488)+1)-FIND(",",S2488)-1)),MapTable!$A:$A,1,0)),ISERROR(VLOOKUP(TRIM(MID(S2488,FIND(",",S2488,FIND(",",S2488)+1)+1,FIND(",",S2488,FIND(",",S2488,FIND(",",S2488)+1)+1)-FIND(",",S2488,FIND(",",S2488)+1)-1)),MapTable!$A:$A,1,0)),ISERROR(VLOOKUP(TRIM(MID(S2488,FIND(",",S2488,FIND(",",S2488,FIND(",",S2488)+1)+1)+1,999)),MapTable!$A:$A,1,0))),"맵없음",
  ""),
)))))</f>
        <v/>
      </c>
      <c r="Y2488" t="str">
        <f>IF(ISBLANK(X2488),"",IF(ISERROR(VLOOKUP(X2488,[3]DropTable!$A:$A,1,0)),"드랍없음",""))</f>
        <v/>
      </c>
      <c r="AA2488" t="str">
        <f>IF(ISBLANK(Z2488),"",IF(ISERROR(VLOOKUP(Z2488,[3]DropTable!$A:$A,1,0)),"드랍없음",""))</f>
        <v/>
      </c>
      <c r="AC2488">
        <v>8.1</v>
      </c>
    </row>
    <row r="2489" spans="1:29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114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P2489" t="b">
        <f t="shared" ca="1" si="61"/>
        <v>0</v>
      </c>
      <c r="T2489" t="str">
        <f>IF(ISBLANK(S2489),"",
IF(ISERROR(FIND(",",S2489)),
  IF(ISERROR(VLOOKUP(S2489,MapTable!$A:$A,1,0)),"맵없음",
  ""),
IF(ISERROR(FIND(",",S2489,FIND(",",S2489)+1)),
  IF(OR(ISERROR(VLOOKUP(LEFT(S2489,FIND(",",S2489)-1),MapTable!$A:$A,1,0)),ISERROR(VLOOKUP(TRIM(MID(S2489,FIND(",",S2489)+1,999)),MapTable!$A:$A,1,0))),"맵없음",
  ""),
IF(ISERROR(FIND(",",S2489,FIND(",",S2489,FIND(",",S2489)+1)+1)),
  IF(OR(ISERROR(VLOOKUP(LEFT(S2489,FIND(",",S2489)-1),MapTable!$A:$A,1,0)),ISERROR(VLOOKUP(TRIM(MID(S2489,FIND(",",S2489)+1,FIND(",",S2489,FIND(",",S2489)+1)-FIND(",",S2489)-1)),MapTable!$A:$A,1,0)),ISERROR(VLOOKUP(TRIM(MID(S2489,FIND(",",S2489,FIND(",",S2489)+1)+1,999)),MapTable!$A:$A,1,0))),"맵없음",
  ""),
IF(ISERROR(FIND(",",S2489,FIND(",",S2489,FIND(",",S2489,FIND(",",S2489)+1)+1)+1)),
  IF(OR(ISERROR(VLOOKUP(LEFT(S2489,FIND(",",S2489)-1),MapTable!$A:$A,1,0)),ISERROR(VLOOKUP(TRIM(MID(S2489,FIND(",",S2489)+1,FIND(",",S2489,FIND(",",S2489)+1)-FIND(",",S2489)-1)),MapTable!$A:$A,1,0)),ISERROR(VLOOKUP(TRIM(MID(S2489,FIND(",",S2489,FIND(",",S2489)+1)+1,FIND(",",S2489,FIND(",",S2489,FIND(",",S2489)+1)+1)-FIND(",",S2489,FIND(",",S2489)+1)-1)),MapTable!$A:$A,1,0)),ISERROR(VLOOKUP(TRIM(MID(S2489,FIND(",",S2489,FIND(",",S2489,FIND(",",S2489)+1)+1)+1,999)),MapTable!$A:$A,1,0))),"맵없음",
  ""),
)))))</f>
        <v/>
      </c>
      <c r="Y2489" t="str">
        <f>IF(ISBLANK(X2489),"",IF(ISERROR(VLOOKUP(X2489,[3]DropTable!$A:$A,1,0)),"드랍없음",""))</f>
        <v/>
      </c>
      <c r="AA2489" t="str">
        <f>IF(ISBLANK(Z2489),"",IF(ISERROR(VLOOKUP(Z2489,[3]DropTable!$A:$A,1,0)),"드랍없음",""))</f>
        <v/>
      </c>
      <c r="AC2489">
        <v>8.1</v>
      </c>
    </row>
    <row r="2490" spans="1:29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114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P2490" t="b">
        <f t="shared" ca="1" si="61"/>
        <v>0</v>
      </c>
      <c r="T2490" t="str">
        <f>IF(ISBLANK(S2490),"",
IF(ISERROR(FIND(",",S2490)),
  IF(ISERROR(VLOOKUP(S2490,MapTable!$A:$A,1,0)),"맵없음",
  ""),
IF(ISERROR(FIND(",",S2490,FIND(",",S2490)+1)),
  IF(OR(ISERROR(VLOOKUP(LEFT(S2490,FIND(",",S2490)-1),MapTable!$A:$A,1,0)),ISERROR(VLOOKUP(TRIM(MID(S2490,FIND(",",S2490)+1,999)),MapTable!$A:$A,1,0))),"맵없음",
  ""),
IF(ISERROR(FIND(",",S2490,FIND(",",S2490,FIND(",",S2490)+1)+1)),
  IF(OR(ISERROR(VLOOKUP(LEFT(S2490,FIND(",",S2490)-1),MapTable!$A:$A,1,0)),ISERROR(VLOOKUP(TRIM(MID(S2490,FIND(",",S2490)+1,FIND(",",S2490,FIND(",",S2490)+1)-FIND(",",S2490)-1)),MapTable!$A:$A,1,0)),ISERROR(VLOOKUP(TRIM(MID(S2490,FIND(",",S2490,FIND(",",S2490)+1)+1,999)),MapTable!$A:$A,1,0))),"맵없음",
  ""),
IF(ISERROR(FIND(",",S2490,FIND(",",S2490,FIND(",",S2490,FIND(",",S2490)+1)+1)+1)),
  IF(OR(ISERROR(VLOOKUP(LEFT(S2490,FIND(",",S2490)-1),MapTable!$A:$A,1,0)),ISERROR(VLOOKUP(TRIM(MID(S2490,FIND(",",S2490)+1,FIND(",",S2490,FIND(",",S2490)+1)-FIND(",",S2490)-1)),MapTable!$A:$A,1,0)),ISERROR(VLOOKUP(TRIM(MID(S2490,FIND(",",S2490,FIND(",",S2490)+1)+1,FIND(",",S2490,FIND(",",S2490,FIND(",",S2490)+1)+1)-FIND(",",S2490,FIND(",",S2490)+1)-1)),MapTable!$A:$A,1,0)),ISERROR(VLOOKUP(TRIM(MID(S2490,FIND(",",S2490,FIND(",",S2490,FIND(",",S2490)+1)+1)+1,999)),MapTable!$A:$A,1,0))),"맵없음",
  ""),
)))))</f>
        <v/>
      </c>
      <c r="Y2490" t="str">
        <f>IF(ISBLANK(X2490),"",IF(ISERROR(VLOOKUP(X2490,[3]DropTable!$A:$A,1,0)),"드랍없음",""))</f>
        <v/>
      </c>
      <c r="AA2490" t="str">
        <f>IF(ISBLANK(Z2490),"",IF(ISERROR(VLOOKUP(Z2490,[3]DropTable!$A:$A,1,0)),"드랍없음",""))</f>
        <v/>
      </c>
      <c r="AC2490">
        <v>8.1</v>
      </c>
    </row>
    <row r="2491" spans="1:29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114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P2491" t="b">
        <f t="shared" ca="1" si="61"/>
        <v>0</v>
      </c>
      <c r="T2491" t="str">
        <f>IF(ISBLANK(S2491),"",
IF(ISERROR(FIND(",",S2491)),
  IF(ISERROR(VLOOKUP(S2491,MapTable!$A:$A,1,0)),"맵없음",
  ""),
IF(ISERROR(FIND(",",S2491,FIND(",",S2491)+1)),
  IF(OR(ISERROR(VLOOKUP(LEFT(S2491,FIND(",",S2491)-1),MapTable!$A:$A,1,0)),ISERROR(VLOOKUP(TRIM(MID(S2491,FIND(",",S2491)+1,999)),MapTable!$A:$A,1,0))),"맵없음",
  ""),
IF(ISERROR(FIND(",",S2491,FIND(",",S2491,FIND(",",S2491)+1)+1)),
  IF(OR(ISERROR(VLOOKUP(LEFT(S2491,FIND(",",S2491)-1),MapTable!$A:$A,1,0)),ISERROR(VLOOKUP(TRIM(MID(S2491,FIND(",",S2491)+1,FIND(",",S2491,FIND(",",S2491)+1)-FIND(",",S2491)-1)),MapTable!$A:$A,1,0)),ISERROR(VLOOKUP(TRIM(MID(S2491,FIND(",",S2491,FIND(",",S2491)+1)+1,999)),MapTable!$A:$A,1,0))),"맵없음",
  ""),
IF(ISERROR(FIND(",",S2491,FIND(",",S2491,FIND(",",S2491,FIND(",",S2491)+1)+1)+1)),
  IF(OR(ISERROR(VLOOKUP(LEFT(S2491,FIND(",",S2491)-1),MapTable!$A:$A,1,0)),ISERROR(VLOOKUP(TRIM(MID(S2491,FIND(",",S2491)+1,FIND(",",S2491,FIND(",",S2491)+1)-FIND(",",S2491)-1)),MapTable!$A:$A,1,0)),ISERROR(VLOOKUP(TRIM(MID(S2491,FIND(",",S2491,FIND(",",S2491)+1)+1,FIND(",",S2491,FIND(",",S2491,FIND(",",S2491)+1)+1)-FIND(",",S2491,FIND(",",S2491)+1)-1)),MapTable!$A:$A,1,0)),ISERROR(VLOOKUP(TRIM(MID(S2491,FIND(",",S2491,FIND(",",S2491,FIND(",",S2491)+1)+1)+1,999)),MapTable!$A:$A,1,0))),"맵없음",
  ""),
)))))</f>
        <v/>
      </c>
      <c r="Y2491" t="str">
        <f>IF(ISBLANK(X2491),"",IF(ISERROR(VLOOKUP(X2491,[3]DropTable!$A:$A,1,0)),"드랍없음",""))</f>
        <v/>
      </c>
      <c r="AA2491" t="str">
        <f>IF(ISBLANK(Z2491),"",IF(ISERROR(VLOOKUP(Z2491,[3]DropTable!$A:$A,1,0)),"드랍없음",""))</f>
        <v/>
      </c>
      <c r="AC2491">
        <v>8.1</v>
      </c>
    </row>
    <row r="2492" spans="1:29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114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P2492" t="b">
        <f t="shared" ca="1" si="61"/>
        <v>0</v>
      </c>
      <c r="T2492" t="str">
        <f>IF(ISBLANK(S2492),"",
IF(ISERROR(FIND(",",S2492)),
  IF(ISERROR(VLOOKUP(S2492,MapTable!$A:$A,1,0)),"맵없음",
  ""),
IF(ISERROR(FIND(",",S2492,FIND(",",S2492)+1)),
  IF(OR(ISERROR(VLOOKUP(LEFT(S2492,FIND(",",S2492)-1),MapTable!$A:$A,1,0)),ISERROR(VLOOKUP(TRIM(MID(S2492,FIND(",",S2492)+1,999)),MapTable!$A:$A,1,0))),"맵없음",
  ""),
IF(ISERROR(FIND(",",S2492,FIND(",",S2492,FIND(",",S2492)+1)+1)),
  IF(OR(ISERROR(VLOOKUP(LEFT(S2492,FIND(",",S2492)-1),MapTable!$A:$A,1,0)),ISERROR(VLOOKUP(TRIM(MID(S2492,FIND(",",S2492)+1,FIND(",",S2492,FIND(",",S2492)+1)-FIND(",",S2492)-1)),MapTable!$A:$A,1,0)),ISERROR(VLOOKUP(TRIM(MID(S2492,FIND(",",S2492,FIND(",",S2492)+1)+1,999)),MapTable!$A:$A,1,0))),"맵없음",
  ""),
IF(ISERROR(FIND(",",S2492,FIND(",",S2492,FIND(",",S2492,FIND(",",S2492)+1)+1)+1)),
  IF(OR(ISERROR(VLOOKUP(LEFT(S2492,FIND(",",S2492)-1),MapTable!$A:$A,1,0)),ISERROR(VLOOKUP(TRIM(MID(S2492,FIND(",",S2492)+1,FIND(",",S2492,FIND(",",S2492)+1)-FIND(",",S2492)-1)),MapTable!$A:$A,1,0)),ISERROR(VLOOKUP(TRIM(MID(S2492,FIND(",",S2492,FIND(",",S2492)+1)+1,FIND(",",S2492,FIND(",",S2492,FIND(",",S2492)+1)+1)-FIND(",",S2492,FIND(",",S2492)+1)-1)),MapTable!$A:$A,1,0)),ISERROR(VLOOKUP(TRIM(MID(S2492,FIND(",",S2492,FIND(",",S2492,FIND(",",S2492)+1)+1)+1,999)),MapTable!$A:$A,1,0))),"맵없음",
  ""),
)))))</f>
        <v/>
      </c>
      <c r="Y2492" t="str">
        <f>IF(ISBLANK(X2492),"",IF(ISERROR(VLOOKUP(X2492,[3]DropTable!$A:$A,1,0)),"드랍없음",""))</f>
        <v/>
      </c>
      <c r="AA2492" t="str">
        <f>IF(ISBLANK(Z2492),"",IF(ISERROR(VLOOKUP(Z2492,[3]DropTable!$A:$A,1,0)),"드랍없음",""))</f>
        <v/>
      </c>
      <c r="AC2492">
        <v>8.1</v>
      </c>
    </row>
    <row r="2493" spans="1:29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114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P2493" t="b">
        <f t="shared" ca="1" si="61"/>
        <v>0</v>
      </c>
      <c r="T2493" t="str">
        <f>IF(ISBLANK(S2493),"",
IF(ISERROR(FIND(",",S2493)),
  IF(ISERROR(VLOOKUP(S2493,MapTable!$A:$A,1,0)),"맵없음",
  ""),
IF(ISERROR(FIND(",",S2493,FIND(",",S2493)+1)),
  IF(OR(ISERROR(VLOOKUP(LEFT(S2493,FIND(",",S2493)-1),MapTable!$A:$A,1,0)),ISERROR(VLOOKUP(TRIM(MID(S2493,FIND(",",S2493)+1,999)),MapTable!$A:$A,1,0))),"맵없음",
  ""),
IF(ISERROR(FIND(",",S2493,FIND(",",S2493,FIND(",",S2493)+1)+1)),
  IF(OR(ISERROR(VLOOKUP(LEFT(S2493,FIND(",",S2493)-1),MapTable!$A:$A,1,0)),ISERROR(VLOOKUP(TRIM(MID(S2493,FIND(",",S2493)+1,FIND(",",S2493,FIND(",",S2493)+1)-FIND(",",S2493)-1)),MapTable!$A:$A,1,0)),ISERROR(VLOOKUP(TRIM(MID(S2493,FIND(",",S2493,FIND(",",S2493)+1)+1,999)),MapTable!$A:$A,1,0))),"맵없음",
  ""),
IF(ISERROR(FIND(",",S2493,FIND(",",S2493,FIND(",",S2493,FIND(",",S2493)+1)+1)+1)),
  IF(OR(ISERROR(VLOOKUP(LEFT(S2493,FIND(",",S2493)-1),MapTable!$A:$A,1,0)),ISERROR(VLOOKUP(TRIM(MID(S2493,FIND(",",S2493)+1,FIND(",",S2493,FIND(",",S2493)+1)-FIND(",",S2493)-1)),MapTable!$A:$A,1,0)),ISERROR(VLOOKUP(TRIM(MID(S2493,FIND(",",S2493,FIND(",",S2493)+1)+1,FIND(",",S2493,FIND(",",S2493,FIND(",",S2493)+1)+1)-FIND(",",S2493,FIND(",",S2493)+1)-1)),MapTable!$A:$A,1,0)),ISERROR(VLOOKUP(TRIM(MID(S2493,FIND(",",S2493,FIND(",",S2493,FIND(",",S2493)+1)+1)+1,999)),MapTable!$A:$A,1,0))),"맵없음",
  ""),
)))))</f>
        <v/>
      </c>
      <c r="Y2493" t="str">
        <f>IF(ISBLANK(X2493),"",IF(ISERROR(VLOOKUP(X2493,[3]DropTable!$A:$A,1,0)),"드랍없음",""))</f>
        <v/>
      </c>
      <c r="AA2493" t="str">
        <f>IF(ISBLANK(Z2493),"",IF(ISERROR(VLOOKUP(Z2493,[3]DropTable!$A:$A,1,0)),"드랍없음",""))</f>
        <v/>
      </c>
      <c r="AC2493">
        <v>8.1</v>
      </c>
    </row>
    <row r="2494" spans="1:29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114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P2494" t="b">
        <f t="shared" ca="1" si="61"/>
        <v>0</v>
      </c>
      <c r="T2494" t="str">
        <f>IF(ISBLANK(S2494),"",
IF(ISERROR(FIND(",",S2494)),
  IF(ISERROR(VLOOKUP(S2494,MapTable!$A:$A,1,0)),"맵없음",
  ""),
IF(ISERROR(FIND(",",S2494,FIND(",",S2494)+1)),
  IF(OR(ISERROR(VLOOKUP(LEFT(S2494,FIND(",",S2494)-1),MapTable!$A:$A,1,0)),ISERROR(VLOOKUP(TRIM(MID(S2494,FIND(",",S2494)+1,999)),MapTable!$A:$A,1,0))),"맵없음",
  ""),
IF(ISERROR(FIND(",",S2494,FIND(",",S2494,FIND(",",S2494)+1)+1)),
  IF(OR(ISERROR(VLOOKUP(LEFT(S2494,FIND(",",S2494)-1),MapTable!$A:$A,1,0)),ISERROR(VLOOKUP(TRIM(MID(S2494,FIND(",",S2494)+1,FIND(",",S2494,FIND(",",S2494)+1)-FIND(",",S2494)-1)),MapTable!$A:$A,1,0)),ISERROR(VLOOKUP(TRIM(MID(S2494,FIND(",",S2494,FIND(",",S2494)+1)+1,999)),MapTable!$A:$A,1,0))),"맵없음",
  ""),
IF(ISERROR(FIND(",",S2494,FIND(",",S2494,FIND(",",S2494,FIND(",",S2494)+1)+1)+1)),
  IF(OR(ISERROR(VLOOKUP(LEFT(S2494,FIND(",",S2494)-1),MapTable!$A:$A,1,0)),ISERROR(VLOOKUP(TRIM(MID(S2494,FIND(",",S2494)+1,FIND(",",S2494,FIND(",",S2494)+1)-FIND(",",S2494)-1)),MapTable!$A:$A,1,0)),ISERROR(VLOOKUP(TRIM(MID(S2494,FIND(",",S2494,FIND(",",S2494)+1)+1,FIND(",",S2494,FIND(",",S2494,FIND(",",S2494)+1)+1)-FIND(",",S2494,FIND(",",S2494)+1)-1)),MapTable!$A:$A,1,0)),ISERROR(VLOOKUP(TRIM(MID(S2494,FIND(",",S2494,FIND(",",S2494,FIND(",",S2494)+1)+1)+1,999)),MapTable!$A:$A,1,0))),"맵없음",
  ""),
)))))</f>
        <v/>
      </c>
      <c r="Y2494" t="str">
        <f>IF(ISBLANK(X2494),"",IF(ISERROR(VLOOKUP(X2494,[3]DropTable!$A:$A,1,0)),"드랍없음",""))</f>
        <v/>
      </c>
      <c r="AA2494" t="str">
        <f>IF(ISBLANK(Z2494),"",IF(ISERROR(VLOOKUP(Z2494,[3]DropTable!$A:$A,1,0)),"드랍없음",""))</f>
        <v/>
      </c>
      <c r="AC2494">
        <v>8.1</v>
      </c>
    </row>
    <row r="2495" spans="1:29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114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P2495" t="b">
        <f t="shared" ca="1" si="61"/>
        <v>0</v>
      </c>
      <c r="T2495" t="str">
        <f>IF(ISBLANK(S2495),"",
IF(ISERROR(FIND(",",S2495)),
  IF(ISERROR(VLOOKUP(S2495,MapTable!$A:$A,1,0)),"맵없음",
  ""),
IF(ISERROR(FIND(",",S2495,FIND(",",S2495)+1)),
  IF(OR(ISERROR(VLOOKUP(LEFT(S2495,FIND(",",S2495)-1),MapTable!$A:$A,1,0)),ISERROR(VLOOKUP(TRIM(MID(S2495,FIND(",",S2495)+1,999)),MapTable!$A:$A,1,0))),"맵없음",
  ""),
IF(ISERROR(FIND(",",S2495,FIND(",",S2495,FIND(",",S2495)+1)+1)),
  IF(OR(ISERROR(VLOOKUP(LEFT(S2495,FIND(",",S2495)-1),MapTable!$A:$A,1,0)),ISERROR(VLOOKUP(TRIM(MID(S2495,FIND(",",S2495)+1,FIND(",",S2495,FIND(",",S2495)+1)-FIND(",",S2495)-1)),MapTable!$A:$A,1,0)),ISERROR(VLOOKUP(TRIM(MID(S2495,FIND(",",S2495,FIND(",",S2495)+1)+1,999)),MapTable!$A:$A,1,0))),"맵없음",
  ""),
IF(ISERROR(FIND(",",S2495,FIND(",",S2495,FIND(",",S2495,FIND(",",S2495)+1)+1)+1)),
  IF(OR(ISERROR(VLOOKUP(LEFT(S2495,FIND(",",S2495)-1),MapTable!$A:$A,1,0)),ISERROR(VLOOKUP(TRIM(MID(S2495,FIND(",",S2495)+1,FIND(",",S2495,FIND(",",S2495)+1)-FIND(",",S2495)-1)),MapTable!$A:$A,1,0)),ISERROR(VLOOKUP(TRIM(MID(S2495,FIND(",",S2495,FIND(",",S2495)+1)+1,FIND(",",S2495,FIND(",",S2495,FIND(",",S2495)+1)+1)-FIND(",",S2495,FIND(",",S2495)+1)-1)),MapTable!$A:$A,1,0)),ISERROR(VLOOKUP(TRIM(MID(S2495,FIND(",",S2495,FIND(",",S2495,FIND(",",S2495)+1)+1)+1,999)),MapTable!$A:$A,1,0))),"맵없음",
  ""),
)))))</f>
        <v/>
      </c>
      <c r="Y2495" t="str">
        <f>IF(ISBLANK(X2495),"",IF(ISERROR(VLOOKUP(X2495,[3]DropTable!$A:$A,1,0)),"드랍없음",""))</f>
        <v/>
      </c>
      <c r="AA2495" t="str">
        <f>IF(ISBLANK(Z2495),"",IF(ISERROR(VLOOKUP(Z2495,[3]DropTable!$A:$A,1,0)),"드랍없음",""))</f>
        <v/>
      </c>
      <c r="AC2495">
        <v>8.1</v>
      </c>
    </row>
    <row r="2496" spans="1:29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114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P2496" t="b">
        <f t="shared" ca="1" si="61"/>
        <v>0</v>
      </c>
      <c r="T2496" t="str">
        <f>IF(ISBLANK(S2496),"",
IF(ISERROR(FIND(",",S2496)),
  IF(ISERROR(VLOOKUP(S2496,MapTable!$A:$A,1,0)),"맵없음",
  ""),
IF(ISERROR(FIND(",",S2496,FIND(",",S2496)+1)),
  IF(OR(ISERROR(VLOOKUP(LEFT(S2496,FIND(",",S2496)-1),MapTable!$A:$A,1,0)),ISERROR(VLOOKUP(TRIM(MID(S2496,FIND(",",S2496)+1,999)),MapTable!$A:$A,1,0))),"맵없음",
  ""),
IF(ISERROR(FIND(",",S2496,FIND(",",S2496,FIND(",",S2496)+1)+1)),
  IF(OR(ISERROR(VLOOKUP(LEFT(S2496,FIND(",",S2496)-1),MapTable!$A:$A,1,0)),ISERROR(VLOOKUP(TRIM(MID(S2496,FIND(",",S2496)+1,FIND(",",S2496,FIND(",",S2496)+1)-FIND(",",S2496)-1)),MapTable!$A:$A,1,0)),ISERROR(VLOOKUP(TRIM(MID(S2496,FIND(",",S2496,FIND(",",S2496)+1)+1,999)),MapTable!$A:$A,1,0))),"맵없음",
  ""),
IF(ISERROR(FIND(",",S2496,FIND(",",S2496,FIND(",",S2496,FIND(",",S2496)+1)+1)+1)),
  IF(OR(ISERROR(VLOOKUP(LEFT(S2496,FIND(",",S2496)-1),MapTable!$A:$A,1,0)),ISERROR(VLOOKUP(TRIM(MID(S2496,FIND(",",S2496)+1,FIND(",",S2496,FIND(",",S2496)+1)-FIND(",",S2496)-1)),MapTable!$A:$A,1,0)),ISERROR(VLOOKUP(TRIM(MID(S2496,FIND(",",S2496,FIND(",",S2496)+1)+1,FIND(",",S2496,FIND(",",S2496,FIND(",",S2496)+1)+1)-FIND(",",S2496,FIND(",",S2496)+1)-1)),MapTable!$A:$A,1,0)),ISERROR(VLOOKUP(TRIM(MID(S2496,FIND(",",S2496,FIND(",",S2496,FIND(",",S2496)+1)+1)+1,999)),MapTable!$A:$A,1,0))),"맵없음",
  ""),
)))))</f>
        <v/>
      </c>
      <c r="Y2496" t="str">
        <f>IF(ISBLANK(X2496),"",IF(ISERROR(VLOOKUP(X2496,[3]DropTable!$A:$A,1,0)),"드랍없음",""))</f>
        <v/>
      </c>
      <c r="AA2496" t="str">
        <f>IF(ISBLANK(Z2496),"",IF(ISERROR(VLOOKUP(Z2496,[3]DropTable!$A:$A,1,0)),"드랍없음",""))</f>
        <v/>
      </c>
      <c r="AC2496">
        <v>8.1</v>
      </c>
    </row>
    <row r="2497" spans="1:29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114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P2497" t="b">
        <f t="shared" ca="1" si="61"/>
        <v>0</v>
      </c>
      <c r="T2497" t="str">
        <f>IF(ISBLANK(S2497),"",
IF(ISERROR(FIND(",",S2497)),
  IF(ISERROR(VLOOKUP(S2497,MapTable!$A:$A,1,0)),"맵없음",
  ""),
IF(ISERROR(FIND(",",S2497,FIND(",",S2497)+1)),
  IF(OR(ISERROR(VLOOKUP(LEFT(S2497,FIND(",",S2497)-1),MapTable!$A:$A,1,0)),ISERROR(VLOOKUP(TRIM(MID(S2497,FIND(",",S2497)+1,999)),MapTable!$A:$A,1,0))),"맵없음",
  ""),
IF(ISERROR(FIND(",",S2497,FIND(",",S2497,FIND(",",S2497)+1)+1)),
  IF(OR(ISERROR(VLOOKUP(LEFT(S2497,FIND(",",S2497)-1),MapTable!$A:$A,1,0)),ISERROR(VLOOKUP(TRIM(MID(S2497,FIND(",",S2497)+1,FIND(",",S2497,FIND(",",S2497)+1)-FIND(",",S2497)-1)),MapTable!$A:$A,1,0)),ISERROR(VLOOKUP(TRIM(MID(S2497,FIND(",",S2497,FIND(",",S2497)+1)+1,999)),MapTable!$A:$A,1,0))),"맵없음",
  ""),
IF(ISERROR(FIND(",",S2497,FIND(",",S2497,FIND(",",S2497,FIND(",",S2497)+1)+1)+1)),
  IF(OR(ISERROR(VLOOKUP(LEFT(S2497,FIND(",",S2497)-1),MapTable!$A:$A,1,0)),ISERROR(VLOOKUP(TRIM(MID(S2497,FIND(",",S2497)+1,FIND(",",S2497,FIND(",",S2497)+1)-FIND(",",S2497)-1)),MapTable!$A:$A,1,0)),ISERROR(VLOOKUP(TRIM(MID(S2497,FIND(",",S2497,FIND(",",S2497)+1)+1,FIND(",",S2497,FIND(",",S2497,FIND(",",S2497)+1)+1)-FIND(",",S2497,FIND(",",S2497)+1)-1)),MapTable!$A:$A,1,0)),ISERROR(VLOOKUP(TRIM(MID(S2497,FIND(",",S2497,FIND(",",S2497,FIND(",",S2497)+1)+1)+1,999)),MapTable!$A:$A,1,0))),"맵없음",
  ""),
)))))</f>
        <v/>
      </c>
      <c r="Y2497" t="str">
        <f>IF(ISBLANK(X2497),"",IF(ISERROR(VLOOKUP(X2497,[3]DropTable!$A:$A,1,0)),"드랍없음",""))</f>
        <v/>
      </c>
      <c r="AA2497" t="str">
        <f>IF(ISBLANK(Z2497),"",IF(ISERROR(VLOOKUP(Z2497,[3]DropTable!$A:$A,1,0)),"드랍없음",""))</f>
        <v/>
      </c>
      <c r="AC2497">
        <v>8.1</v>
      </c>
    </row>
    <row r="2498" spans="1:29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114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P2498" t="b">
        <f t="shared" ca="1" si="61"/>
        <v>0</v>
      </c>
      <c r="T2498" t="str">
        <f>IF(ISBLANK(S2498),"",
IF(ISERROR(FIND(",",S2498)),
  IF(ISERROR(VLOOKUP(S2498,MapTable!$A:$A,1,0)),"맵없음",
  ""),
IF(ISERROR(FIND(",",S2498,FIND(",",S2498)+1)),
  IF(OR(ISERROR(VLOOKUP(LEFT(S2498,FIND(",",S2498)-1),MapTable!$A:$A,1,0)),ISERROR(VLOOKUP(TRIM(MID(S2498,FIND(",",S2498)+1,999)),MapTable!$A:$A,1,0))),"맵없음",
  ""),
IF(ISERROR(FIND(",",S2498,FIND(",",S2498,FIND(",",S2498)+1)+1)),
  IF(OR(ISERROR(VLOOKUP(LEFT(S2498,FIND(",",S2498)-1),MapTable!$A:$A,1,0)),ISERROR(VLOOKUP(TRIM(MID(S2498,FIND(",",S2498)+1,FIND(",",S2498,FIND(",",S2498)+1)-FIND(",",S2498)-1)),MapTable!$A:$A,1,0)),ISERROR(VLOOKUP(TRIM(MID(S2498,FIND(",",S2498,FIND(",",S2498)+1)+1,999)),MapTable!$A:$A,1,0))),"맵없음",
  ""),
IF(ISERROR(FIND(",",S2498,FIND(",",S2498,FIND(",",S2498,FIND(",",S2498)+1)+1)+1)),
  IF(OR(ISERROR(VLOOKUP(LEFT(S2498,FIND(",",S2498)-1),MapTable!$A:$A,1,0)),ISERROR(VLOOKUP(TRIM(MID(S2498,FIND(",",S2498)+1,FIND(",",S2498,FIND(",",S2498)+1)-FIND(",",S2498)-1)),MapTable!$A:$A,1,0)),ISERROR(VLOOKUP(TRIM(MID(S2498,FIND(",",S2498,FIND(",",S2498)+1)+1,FIND(",",S2498,FIND(",",S2498,FIND(",",S2498)+1)+1)-FIND(",",S2498,FIND(",",S2498)+1)-1)),MapTable!$A:$A,1,0)),ISERROR(VLOOKUP(TRIM(MID(S2498,FIND(",",S2498,FIND(",",S2498,FIND(",",S2498)+1)+1)+1,999)),MapTable!$A:$A,1,0))),"맵없음",
  ""),
)))))</f>
        <v/>
      </c>
      <c r="Y2498" t="str">
        <f>IF(ISBLANK(X2498),"",IF(ISERROR(VLOOKUP(X2498,[3]DropTable!$A:$A,1,0)),"드랍없음",""))</f>
        <v/>
      </c>
      <c r="AA2498" t="str">
        <f>IF(ISBLANK(Z2498),"",IF(ISERROR(VLOOKUP(Z2498,[3]DropTable!$A:$A,1,0)),"드랍없음",""))</f>
        <v/>
      </c>
      <c r="AC2498">
        <v>8.1</v>
      </c>
    </row>
    <row r="2499" spans="1:29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114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P2499" t="b">
        <f t="shared" ca="1" si="61"/>
        <v>0</v>
      </c>
      <c r="T2499" t="str">
        <f>IF(ISBLANK(S2499),"",
IF(ISERROR(FIND(",",S2499)),
  IF(ISERROR(VLOOKUP(S2499,MapTable!$A:$A,1,0)),"맵없음",
  ""),
IF(ISERROR(FIND(",",S2499,FIND(",",S2499)+1)),
  IF(OR(ISERROR(VLOOKUP(LEFT(S2499,FIND(",",S2499)-1),MapTable!$A:$A,1,0)),ISERROR(VLOOKUP(TRIM(MID(S2499,FIND(",",S2499)+1,999)),MapTable!$A:$A,1,0))),"맵없음",
  ""),
IF(ISERROR(FIND(",",S2499,FIND(",",S2499,FIND(",",S2499)+1)+1)),
  IF(OR(ISERROR(VLOOKUP(LEFT(S2499,FIND(",",S2499)-1),MapTable!$A:$A,1,0)),ISERROR(VLOOKUP(TRIM(MID(S2499,FIND(",",S2499)+1,FIND(",",S2499,FIND(",",S2499)+1)-FIND(",",S2499)-1)),MapTable!$A:$A,1,0)),ISERROR(VLOOKUP(TRIM(MID(S2499,FIND(",",S2499,FIND(",",S2499)+1)+1,999)),MapTable!$A:$A,1,0))),"맵없음",
  ""),
IF(ISERROR(FIND(",",S2499,FIND(",",S2499,FIND(",",S2499,FIND(",",S2499)+1)+1)+1)),
  IF(OR(ISERROR(VLOOKUP(LEFT(S2499,FIND(",",S2499)-1),MapTable!$A:$A,1,0)),ISERROR(VLOOKUP(TRIM(MID(S2499,FIND(",",S2499)+1,FIND(",",S2499,FIND(",",S2499)+1)-FIND(",",S2499)-1)),MapTable!$A:$A,1,0)),ISERROR(VLOOKUP(TRIM(MID(S2499,FIND(",",S2499,FIND(",",S2499)+1)+1,FIND(",",S2499,FIND(",",S2499,FIND(",",S2499)+1)+1)-FIND(",",S2499,FIND(",",S2499)+1)-1)),MapTable!$A:$A,1,0)),ISERROR(VLOOKUP(TRIM(MID(S2499,FIND(",",S2499,FIND(",",S2499,FIND(",",S2499)+1)+1)+1,999)),MapTable!$A:$A,1,0))),"맵없음",
  ""),
)))))</f>
        <v/>
      </c>
      <c r="Y2499" t="str">
        <f>IF(ISBLANK(X2499),"",IF(ISERROR(VLOOKUP(X2499,[3]DropTable!$A:$A,1,0)),"드랍없음",""))</f>
        <v/>
      </c>
      <c r="AA2499" t="str">
        <f>IF(ISBLANK(Z2499),"",IF(ISERROR(VLOOKUP(Z2499,[3]DropTable!$A:$A,1,0)),"드랍없음",""))</f>
        <v/>
      </c>
      <c r="AC2499">
        <v>8.1</v>
      </c>
    </row>
    <row r="2500" spans="1:29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114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P2500" t="b">
        <f t="shared" ca="1" si="61"/>
        <v>0</v>
      </c>
      <c r="T2500" t="str">
        <f>IF(ISBLANK(S2500),"",
IF(ISERROR(FIND(",",S2500)),
  IF(ISERROR(VLOOKUP(S2500,MapTable!$A:$A,1,0)),"맵없음",
  ""),
IF(ISERROR(FIND(",",S2500,FIND(",",S2500)+1)),
  IF(OR(ISERROR(VLOOKUP(LEFT(S2500,FIND(",",S2500)-1),MapTable!$A:$A,1,0)),ISERROR(VLOOKUP(TRIM(MID(S2500,FIND(",",S2500)+1,999)),MapTable!$A:$A,1,0))),"맵없음",
  ""),
IF(ISERROR(FIND(",",S2500,FIND(",",S2500,FIND(",",S2500)+1)+1)),
  IF(OR(ISERROR(VLOOKUP(LEFT(S2500,FIND(",",S2500)-1),MapTable!$A:$A,1,0)),ISERROR(VLOOKUP(TRIM(MID(S2500,FIND(",",S2500)+1,FIND(",",S2500,FIND(",",S2500)+1)-FIND(",",S2500)-1)),MapTable!$A:$A,1,0)),ISERROR(VLOOKUP(TRIM(MID(S2500,FIND(",",S2500,FIND(",",S2500)+1)+1,999)),MapTable!$A:$A,1,0))),"맵없음",
  ""),
IF(ISERROR(FIND(",",S2500,FIND(",",S2500,FIND(",",S2500,FIND(",",S2500)+1)+1)+1)),
  IF(OR(ISERROR(VLOOKUP(LEFT(S2500,FIND(",",S2500)-1),MapTable!$A:$A,1,0)),ISERROR(VLOOKUP(TRIM(MID(S2500,FIND(",",S2500)+1,FIND(",",S2500,FIND(",",S2500)+1)-FIND(",",S2500)-1)),MapTable!$A:$A,1,0)),ISERROR(VLOOKUP(TRIM(MID(S2500,FIND(",",S2500,FIND(",",S2500)+1)+1,FIND(",",S2500,FIND(",",S2500,FIND(",",S2500)+1)+1)-FIND(",",S2500,FIND(",",S2500)+1)-1)),MapTable!$A:$A,1,0)),ISERROR(VLOOKUP(TRIM(MID(S2500,FIND(",",S2500,FIND(",",S2500,FIND(",",S2500)+1)+1)+1,999)),MapTable!$A:$A,1,0))),"맵없음",
  ""),
)))))</f>
        <v/>
      </c>
      <c r="Y2500" t="str">
        <f>IF(ISBLANK(X2500),"",IF(ISERROR(VLOOKUP(X2500,[3]DropTable!$A:$A,1,0)),"드랍없음",""))</f>
        <v/>
      </c>
      <c r="AA2500" t="str">
        <f>IF(ISBLANK(Z2500),"",IF(ISERROR(VLOOKUP(Z2500,[3]DropTable!$A:$A,1,0)),"드랍없음",""))</f>
        <v/>
      </c>
      <c r="AC2500">
        <v>8.1</v>
      </c>
    </row>
    <row r="2501" spans="1:29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114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P2501" t="b">
        <f t="shared" ca="1" si="61"/>
        <v>0</v>
      </c>
      <c r="T2501" t="str">
        <f>IF(ISBLANK(S2501),"",
IF(ISERROR(FIND(",",S2501)),
  IF(ISERROR(VLOOKUP(S2501,MapTable!$A:$A,1,0)),"맵없음",
  ""),
IF(ISERROR(FIND(",",S2501,FIND(",",S2501)+1)),
  IF(OR(ISERROR(VLOOKUP(LEFT(S2501,FIND(",",S2501)-1),MapTable!$A:$A,1,0)),ISERROR(VLOOKUP(TRIM(MID(S2501,FIND(",",S2501)+1,999)),MapTable!$A:$A,1,0))),"맵없음",
  ""),
IF(ISERROR(FIND(",",S2501,FIND(",",S2501,FIND(",",S2501)+1)+1)),
  IF(OR(ISERROR(VLOOKUP(LEFT(S2501,FIND(",",S2501)-1),MapTable!$A:$A,1,0)),ISERROR(VLOOKUP(TRIM(MID(S2501,FIND(",",S2501)+1,FIND(",",S2501,FIND(",",S2501)+1)-FIND(",",S2501)-1)),MapTable!$A:$A,1,0)),ISERROR(VLOOKUP(TRIM(MID(S2501,FIND(",",S2501,FIND(",",S2501)+1)+1,999)),MapTable!$A:$A,1,0))),"맵없음",
  ""),
IF(ISERROR(FIND(",",S2501,FIND(",",S2501,FIND(",",S2501,FIND(",",S2501)+1)+1)+1)),
  IF(OR(ISERROR(VLOOKUP(LEFT(S2501,FIND(",",S2501)-1),MapTable!$A:$A,1,0)),ISERROR(VLOOKUP(TRIM(MID(S2501,FIND(",",S2501)+1,FIND(",",S2501,FIND(",",S2501)+1)-FIND(",",S2501)-1)),MapTable!$A:$A,1,0)),ISERROR(VLOOKUP(TRIM(MID(S2501,FIND(",",S2501,FIND(",",S2501)+1)+1,FIND(",",S2501,FIND(",",S2501,FIND(",",S2501)+1)+1)-FIND(",",S2501,FIND(",",S2501)+1)-1)),MapTable!$A:$A,1,0)),ISERROR(VLOOKUP(TRIM(MID(S2501,FIND(",",S2501,FIND(",",S2501,FIND(",",S2501)+1)+1)+1,999)),MapTable!$A:$A,1,0))),"맵없음",
  ""),
)))))</f>
        <v/>
      </c>
      <c r="Y2501" t="str">
        <f>IF(ISBLANK(X2501),"",IF(ISERROR(VLOOKUP(X2501,[3]DropTable!$A:$A,1,0)),"드랍없음",""))</f>
        <v/>
      </c>
      <c r="AA2501" t="str">
        <f>IF(ISBLANK(Z2501),"",IF(ISERROR(VLOOKUP(Z2501,[3]DropTable!$A:$A,1,0)),"드랍없음",""))</f>
        <v/>
      </c>
      <c r="AC2501">
        <v>8.1</v>
      </c>
    </row>
    <row r="2502" spans="1:29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114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P2502" t="b">
        <f t="shared" ca="1" si="61"/>
        <v>0</v>
      </c>
      <c r="T2502" t="str">
        <f>IF(ISBLANK(S2502),"",
IF(ISERROR(FIND(",",S2502)),
  IF(ISERROR(VLOOKUP(S2502,MapTable!$A:$A,1,0)),"맵없음",
  ""),
IF(ISERROR(FIND(",",S2502,FIND(",",S2502)+1)),
  IF(OR(ISERROR(VLOOKUP(LEFT(S2502,FIND(",",S2502)-1),MapTable!$A:$A,1,0)),ISERROR(VLOOKUP(TRIM(MID(S2502,FIND(",",S2502)+1,999)),MapTable!$A:$A,1,0))),"맵없음",
  ""),
IF(ISERROR(FIND(",",S2502,FIND(",",S2502,FIND(",",S2502)+1)+1)),
  IF(OR(ISERROR(VLOOKUP(LEFT(S2502,FIND(",",S2502)-1),MapTable!$A:$A,1,0)),ISERROR(VLOOKUP(TRIM(MID(S2502,FIND(",",S2502)+1,FIND(",",S2502,FIND(",",S2502)+1)-FIND(",",S2502)-1)),MapTable!$A:$A,1,0)),ISERROR(VLOOKUP(TRIM(MID(S2502,FIND(",",S2502,FIND(",",S2502)+1)+1,999)),MapTable!$A:$A,1,0))),"맵없음",
  ""),
IF(ISERROR(FIND(",",S2502,FIND(",",S2502,FIND(",",S2502,FIND(",",S2502)+1)+1)+1)),
  IF(OR(ISERROR(VLOOKUP(LEFT(S2502,FIND(",",S2502)-1),MapTable!$A:$A,1,0)),ISERROR(VLOOKUP(TRIM(MID(S2502,FIND(",",S2502)+1,FIND(",",S2502,FIND(",",S2502)+1)-FIND(",",S2502)-1)),MapTable!$A:$A,1,0)),ISERROR(VLOOKUP(TRIM(MID(S2502,FIND(",",S2502,FIND(",",S2502)+1)+1,FIND(",",S2502,FIND(",",S2502,FIND(",",S2502)+1)+1)-FIND(",",S2502,FIND(",",S2502)+1)-1)),MapTable!$A:$A,1,0)),ISERROR(VLOOKUP(TRIM(MID(S2502,FIND(",",S2502,FIND(",",S2502,FIND(",",S2502)+1)+1)+1,999)),MapTable!$A:$A,1,0))),"맵없음",
  ""),
)))))</f>
        <v/>
      </c>
      <c r="Y2502" t="str">
        <f>IF(ISBLANK(X2502),"",IF(ISERROR(VLOOKUP(X2502,[3]DropTable!$A:$A,1,0)),"드랍없음",""))</f>
        <v/>
      </c>
      <c r="AA2502" t="str">
        <f>IF(ISBLANK(Z2502),"",IF(ISERROR(VLOOKUP(Z2502,[3]DropTable!$A:$A,1,0)),"드랍없음",""))</f>
        <v/>
      </c>
      <c r="AC2502">
        <v>8.1</v>
      </c>
    </row>
    <row r="2503" spans="1:29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114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P2503" t="b">
        <f t="shared" ca="1" si="61"/>
        <v>0</v>
      </c>
      <c r="T2503" t="str">
        <f>IF(ISBLANK(S2503),"",
IF(ISERROR(FIND(",",S2503)),
  IF(ISERROR(VLOOKUP(S2503,MapTable!$A:$A,1,0)),"맵없음",
  ""),
IF(ISERROR(FIND(",",S2503,FIND(",",S2503)+1)),
  IF(OR(ISERROR(VLOOKUP(LEFT(S2503,FIND(",",S2503)-1),MapTable!$A:$A,1,0)),ISERROR(VLOOKUP(TRIM(MID(S2503,FIND(",",S2503)+1,999)),MapTable!$A:$A,1,0))),"맵없음",
  ""),
IF(ISERROR(FIND(",",S2503,FIND(",",S2503,FIND(",",S2503)+1)+1)),
  IF(OR(ISERROR(VLOOKUP(LEFT(S2503,FIND(",",S2503)-1),MapTable!$A:$A,1,0)),ISERROR(VLOOKUP(TRIM(MID(S2503,FIND(",",S2503)+1,FIND(",",S2503,FIND(",",S2503)+1)-FIND(",",S2503)-1)),MapTable!$A:$A,1,0)),ISERROR(VLOOKUP(TRIM(MID(S2503,FIND(",",S2503,FIND(",",S2503)+1)+1,999)),MapTable!$A:$A,1,0))),"맵없음",
  ""),
IF(ISERROR(FIND(",",S2503,FIND(",",S2503,FIND(",",S2503,FIND(",",S2503)+1)+1)+1)),
  IF(OR(ISERROR(VLOOKUP(LEFT(S2503,FIND(",",S2503)-1),MapTable!$A:$A,1,0)),ISERROR(VLOOKUP(TRIM(MID(S2503,FIND(",",S2503)+1,FIND(",",S2503,FIND(",",S2503)+1)-FIND(",",S2503)-1)),MapTable!$A:$A,1,0)),ISERROR(VLOOKUP(TRIM(MID(S2503,FIND(",",S2503,FIND(",",S2503)+1)+1,FIND(",",S2503,FIND(",",S2503,FIND(",",S2503)+1)+1)-FIND(",",S2503,FIND(",",S2503)+1)-1)),MapTable!$A:$A,1,0)),ISERROR(VLOOKUP(TRIM(MID(S2503,FIND(",",S2503,FIND(",",S2503,FIND(",",S2503)+1)+1)+1,999)),MapTable!$A:$A,1,0))),"맵없음",
  ""),
)))))</f>
        <v/>
      </c>
      <c r="Y2503" t="str">
        <f>IF(ISBLANK(X2503),"",IF(ISERROR(VLOOKUP(X2503,[3]DropTable!$A:$A,1,0)),"드랍없음",""))</f>
        <v/>
      </c>
      <c r="AA2503" t="str">
        <f>IF(ISBLANK(Z2503),"",IF(ISERROR(VLOOKUP(Z2503,[3]DropTable!$A:$A,1,0)),"드랍없음",""))</f>
        <v/>
      </c>
      <c r="AC2503">
        <v>8.1</v>
      </c>
    </row>
    <row r="2504" spans="1:29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114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P2504" t="b">
        <f t="shared" ca="1" si="61"/>
        <v>0</v>
      </c>
      <c r="T2504" t="str">
        <f>IF(ISBLANK(S2504),"",
IF(ISERROR(FIND(",",S2504)),
  IF(ISERROR(VLOOKUP(S2504,MapTable!$A:$A,1,0)),"맵없음",
  ""),
IF(ISERROR(FIND(",",S2504,FIND(",",S2504)+1)),
  IF(OR(ISERROR(VLOOKUP(LEFT(S2504,FIND(",",S2504)-1),MapTable!$A:$A,1,0)),ISERROR(VLOOKUP(TRIM(MID(S2504,FIND(",",S2504)+1,999)),MapTable!$A:$A,1,0))),"맵없음",
  ""),
IF(ISERROR(FIND(",",S2504,FIND(",",S2504,FIND(",",S2504)+1)+1)),
  IF(OR(ISERROR(VLOOKUP(LEFT(S2504,FIND(",",S2504)-1),MapTable!$A:$A,1,0)),ISERROR(VLOOKUP(TRIM(MID(S2504,FIND(",",S2504)+1,FIND(",",S2504,FIND(",",S2504)+1)-FIND(",",S2504)-1)),MapTable!$A:$A,1,0)),ISERROR(VLOOKUP(TRIM(MID(S2504,FIND(",",S2504,FIND(",",S2504)+1)+1,999)),MapTable!$A:$A,1,0))),"맵없음",
  ""),
IF(ISERROR(FIND(",",S2504,FIND(",",S2504,FIND(",",S2504,FIND(",",S2504)+1)+1)+1)),
  IF(OR(ISERROR(VLOOKUP(LEFT(S2504,FIND(",",S2504)-1),MapTable!$A:$A,1,0)),ISERROR(VLOOKUP(TRIM(MID(S2504,FIND(",",S2504)+1,FIND(",",S2504,FIND(",",S2504)+1)-FIND(",",S2504)-1)),MapTable!$A:$A,1,0)),ISERROR(VLOOKUP(TRIM(MID(S2504,FIND(",",S2504,FIND(",",S2504)+1)+1,FIND(",",S2504,FIND(",",S2504,FIND(",",S2504)+1)+1)-FIND(",",S2504,FIND(",",S2504)+1)-1)),MapTable!$A:$A,1,0)),ISERROR(VLOOKUP(TRIM(MID(S2504,FIND(",",S2504,FIND(",",S2504,FIND(",",S2504)+1)+1)+1,999)),MapTable!$A:$A,1,0))),"맵없음",
  ""),
)))))</f>
        <v/>
      </c>
      <c r="Y2504" t="str">
        <f>IF(ISBLANK(X2504),"",IF(ISERROR(VLOOKUP(X2504,[3]DropTable!$A:$A,1,0)),"드랍없음",""))</f>
        <v/>
      </c>
      <c r="AA2504" t="str">
        <f>IF(ISBLANK(Z2504),"",IF(ISERROR(VLOOKUP(Z2504,[3]DropTable!$A:$A,1,0)),"드랍없음",""))</f>
        <v/>
      </c>
      <c r="AC2504">
        <v>8.1</v>
      </c>
    </row>
    <row r="2505" spans="1:29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114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P2505" t="b">
        <f t="shared" ca="1" si="61"/>
        <v>0</v>
      </c>
      <c r="T2505" t="str">
        <f>IF(ISBLANK(S2505),"",
IF(ISERROR(FIND(",",S2505)),
  IF(ISERROR(VLOOKUP(S2505,MapTable!$A:$A,1,0)),"맵없음",
  ""),
IF(ISERROR(FIND(",",S2505,FIND(",",S2505)+1)),
  IF(OR(ISERROR(VLOOKUP(LEFT(S2505,FIND(",",S2505)-1),MapTable!$A:$A,1,0)),ISERROR(VLOOKUP(TRIM(MID(S2505,FIND(",",S2505)+1,999)),MapTable!$A:$A,1,0))),"맵없음",
  ""),
IF(ISERROR(FIND(",",S2505,FIND(",",S2505,FIND(",",S2505)+1)+1)),
  IF(OR(ISERROR(VLOOKUP(LEFT(S2505,FIND(",",S2505)-1),MapTable!$A:$A,1,0)),ISERROR(VLOOKUP(TRIM(MID(S2505,FIND(",",S2505)+1,FIND(",",S2505,FIND(",",S2505)+1)-FIND(",",S2505)-1)),MapTable!$A:$A,1,0)),ISERROR(VLOOKUP(TRIM(MID(S2505,FIND(",",S2505,FIND(",",S2505)+1)+1,999)),MapTable!$A:$A,1,0))),"맵없음",
  ""),
IF(ISERROR(FIND(",",S2505,FIND(",",S2505,FIND(",",S2505,FIND(",",S2505)+1)+1)+1)),
  IF(OR(ISERROR(VLOOKUP(LEFT(S2505,FIND(",",S2505)-1),MapTable!$A:$A,1,0)),ISERROR(VLOOKUP(TRIM(MID(S2505,FIND(",",S2505)+1,FIND(",",S2505,FIND(",",S2505)+1)-FIND(",",S2505)-1)),MapTable!$A:$A,1,0)),ISERROR(VLOOKUP(TRIM(MID(S2505,FIND(",",S2505,FIND(",",S2505)+1)+1,FIND(",",S2505,FIND(",",S2505,FIND(",",S2505)+1)+1)-FIND(",",S2505,FIND(",",S2505)+1)-1)),MapTable!$A:$A,1,0)),ISERROR(VLOOKUP(TRIM(MID(S2505,FIND(",",S2505,FIND(",",S2505,FIND(",",S2505)+1)+1)+1,999)),MapTable!$A:$A,1,0))),"맵없음",
  ""),
)))))</f>
        <v/>
      </c>
      <c r="Y2505" t="str">
        <f>IF(ISBLANK(X2505),"",IF(ISERROR(VLOOKUP(X2505,[3]DropTable!$A:$A,1,0)),"드랍없음",""))</f>
        <v/>
      </c>
      <c r="AA2505" t="str">
        <f>IF(ISBLANK(Z2505),"",IF(ISERROR(VLOOKUP(Z2505,[3]DropTable!$A:$A,1,0)),"드랍없음",""))</f>
        <v/>
      </c>
      <c r="AC2505">
        <v>8.1</v>
      </c>
    </row>
    <row r="2506" spans="1:29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114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P2506" t="b">
        <f t="shared" ca="1" si="61"/>
        <v>0</v>
      </c>
      <c r="T2506" t="str">
        <f>IF(ISBLANK(S2506),"",
IF(ISERROR(FIND(",",S2506)),
  IF(ISERROR(VLOOKUP(S2506,MapTable!$A:$A,1,0)),"맵없음",
  ""),
IF(ISERROR(FIND(",",S2506,FIND(",",S2506)+1)),
  IF(OR(ISERROR(VLOOKUP(LEFT(S2506,FIND(",",S2506)-1),MapTable!$A:$A,1,0)),ISERROR(VLOOKUP(TRIM(MID(S2506,FIND(",",S2506)+1,999)),MapTable!$A:$A,1,0))),"맵없음",
  ""),
IF(ISERROR(FIND(",",S2506,FIND(",",S2506,FIND(",",S2506)+1)+1)),
  IF(OR(ISERROR(VLOOKUP(LEFT(S2506,FIND(",",S2506)-1),MapTable!$A:$A,1,0)),ISERROR(VLOOKUP(TRIM(MID(S2506,FIND(",",S2506)+1,FIND(",",S2506,FIND(",",S2506)+1)-FIND(",",S2506)-1)),MapTable!$A:$A,1,0)),ISERROR(VLOOKUP(TRIM(MID(S2506,FIND(",",S2506,FIND(",",S2506)+1)+1,999)),MapTable!$A:$A,1,0))),"맵없음",
  ""),
IF(ISERROR(FIND(",",S2506,FIND(",",S2506,FIND(",",S2506,FIND(",",S2506)+1)+1)+1)),
  IF(OR(ISERROR(VLOOKUP(LEFT(S2506,FIND(",",S2506)-1),MapTable!$A:$A,1,0)),ISERROR(VLOOKUP(TRIM(MID(S2506,FIND(",",S2506)+1,FIND(",",S2506,FIND(",",S2506)+1)-FIND(",",S2506)-1)),MapTable!$A:$A,1,0)),ISERROR(VLOOKUP(TRIM(MID(S2506,FIND(",",S2506,FIND(",",S2506)+1)+1,FIND(",",S2506,FIND(",",S2506,FIND(",",S2506)+1)+1)-FIND(",",S2506,FIND(",",S2506)+1)-1)),MapTable!$A:$A,1,0)),ISERROR(VLOOKUP(TRIM(MID(S2506,FIND(",",S2506,FIND(",",S2506,FIND(",",S2506)+1)+1)+1,999)),MapTable!$A:$A,1,0))),"맵없음",
  ""),
)))))</f>
        <v/>
      </c>
      <c r="Y2506" t="str">
        <f>IF(ISBLANK(X2506),"",IF(ISERROR(VLOOKUP(X2506,[3]DropTable!$A:$A,1,0)),"드랍없음",""))</f>
        <v/>
      </c>
      <c r="AA2506" t="str">
        <f>IF(ISBLANK(Z2506),"",IF(ISERROR(VLOOKUP(Z2506,[3]DropTable!$A:$A,1,0)),"드랍없음",""))</f>
        <v/>
      </c>
      <c r="AC2506">
        <v>8.1</v>
      </c>
    </row>
    <row r="2507" spans="1:29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114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P2507" t="b">
        <f t="shared" ca="1" si="61"/>
        <v>0</v>
      </c>
      <c r="T2507" t="str">
        <f>IF(ISBLANK(S2507),"",
IF(ISERROR(FIND(",",S2507)),
  IF(ISERROR(VLOOKUP(S2507,MapTable!$A:$A,1,0)),"맵없음",
  ""),
IF(ISERROR(FIND(",",S2507,FIND(",",S2507)+1)),
  IF(OR(ISERROR(VLOOKUP(LEFT(S2507,FIND(",",S2507)-1),MapTable!$A:$A,1,0)),ISERROR(VLOOKUP(TRIM(MID(S2507,FIND(",",S2507)+1,999)),MapTable!$A:$A,1,0))),"맵없음",
  ""),
IF(ISERROR(FIND(",",S2507,FIND(",",S2507,FIND(",",S2507)+1)+1)),
  IF(OR(ISERROR(VLOOKUP(LEFT(S2507,FIND(",",S2507)-1),MapTable!$A:$A,1,0)),ISERROR(VLOOKUP(TRIM(MID(S2507,FIND(",",S2507)+1,FIND(",",S2507,FIND(",",S2507)+1)-FIND(",",S2507)-1)),MapTable!$A:$A,1,0)),ISERROR(VLOOKUP(TRIM(MID(S2507,FIND(",",S2507,FIND(",",S2507)+1)+1,999)),MapTable!$A:$A,1,0))),"맵없음",
  ""),
IF(ISERROR(FIND(",",S2507,FIND(",",S2507,FIND(",",S2507,FIND(",",S2507)+1)+1)+1)),
  IF(OR(ISERROR(VLOOKUP(LEFT(S2507,FIND(",",S2507)-1),MapTable!$A:$A,1,0)),ISERROR(VLOOKUP(TRIM(MID(S2507,FIND(",",S2507)+1,FIND(",",S2507,FIND(",",S2507)+1)-FIND(",",S2507)-1)),MapTable!$A:$A,1,0)),ISERROR(VLOOKUP(TRIM(MID(S2507,FIND(",",S2507,FIND(",",S2507)+1)+1,FIND(",",S2507,FIND(",",S2507,FIND(",",S2507)+1)+1)-FIND(",",S2507,FIND(",",S2507)+1)-1)),MapTable!$A:$A,1,0)),ISERROR(VLOOKUP(TRIM(MID(S2507,FIND(",",S2507,FIND(",",S2507,FIND(",",S2507)+1)+1)+1,999)),MapTable!$A:$A,1,0))),"맵없음",
  ""),
)))))</f>
        <v/>
      </c>
      <c r="Y2507" t="str">
        <f>IF(ISBLANK(X2507),"",IF(ISERROR(VLOOKUP(X2507,[3]DropTable!$A:$A,1,0)),"드랍없음",""))</f>
        <v/>
      </c>
      <c r="AA2507" t="str">
        <f>IF(ISBLANK(Z2507),"",IF(ISERROR(VLOOKUP(Z2507,[3]DropTable!$A:$A,1,0)),"드랍없음",""))</f>
        <v/>
      </c>
      <c r="AC2507">
        <v>8.1</v>
      </c>
    </row>
    <row r="2508" spans="1:29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114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P2508" t="b">
        <f t="shared" ca="1" si="61"/>
        <v>0</v>
      </c>
      <c r="T2508" t="str">
        <f>IF(ISBLANK(S2508),"",
IF(ISERROR(FIND(",",S2508)),
  IF(ISERROR(VLOOKUP(S2508,MapTable!$A:$A,1,0)),"맵없음",
  ""),
IF(ISERROR(FIND(",",S2508,FIND(",",S2508)+1)),
  IF(OR(ISERROR(VLOOKUP(LEFT(S2508,FIND(",",S2508)-1),MapTable!$A:$A,1,0)),ISERROR(VLOOKUP(TRIM(MID(S2508,FIND(",",S2508)+1,999)),MapTable!$A:$A,1,0))),"맵없음",
  ""),
IF(ISERROR(FIND(",",S2508,FIND(",",S2508,FIND(",",S2508)+1)+1)),
  IF(OR(ISERROR(VLOOKUP(LEFT(S2508,FIND(",",S2508)-1),MapTable!$A:$A,1,0)),ISERROR(VLOOKUP(TRIM(MID(S2508,FIND(",",S2508)+1,FIND(",",S2508,FIND(",",S2508)+1)-FIND(",",S2508)-1)),MapTable!$A:$A,1,0)),ISERROR(VLOOKUP(TRIM(MID(S2508,FIND(",",S2508,FIND(",",S2508)+1)+1,999)),MapTable!$A:$A,1,0))),"맵없음",
  ""),
IF(ISERROR(FIND(",",S2508,FIND(",",S2508,FIND(",",S2508,FIND(",",S2508)+1)+1)+1)),
  IF(OR(ISERROR(VLOOKUP(LEFT(S2508,FIND(",",S2508)-1),MapTable!$A:$A,1,0)),ISERROR(VLOOKUP(TRIM(MID(S2508,FIND(",",S2508)+1,FIND(",",S2508,FIND(",",S2508)+1)-FIND(",",S2508)-1)),MapTable!$A:$A,1,0)),ISERROR(VLOOKUP(TRIM(MID(S2508,FIND(",",S2508,FIND(",",S2508)+1)+1,FIND(",",S2508,FIND(",",S2508,FIND(",",S2508)+1)+1)-FIND(",",S2508,FIND(",",S2508)+1)-1)),MapTable!$A:$A,1,0)),ISERROR(VLOOKUP(TRIM(MID(S2508,FIND(",",S2508,FIND(",",S2508,FIND(",",S2508)+1)+1)+1,999)),MapTable!$A:$A,1,0))),"맵없음",
  ""),
)))))</f>
        <v/>
      </c>
      <c r="Y2508" t="str">
        <f>IF(ISBLANK(X2508),"",IF(ISERROR(VLOOKUP(X2508,[3]DropTable!$A:$A,1,0)),"드랍없음",""))</f>
        <v/>
      </c>
      <c r="AA2508" t="str">
        <f>IF(ISBLANK(Z2508),"",IF(ISERROR(VLOOKUP(Z2508,[3]DropTable!$A:$A,1,0)),"드랍없음",""))</f>
        <v/>
      </c>
      <c r="AC2508">
        <v>8.1</v>
      </c>
    </row>
    <row r="2509" spans="1:29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114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P2509" t="b">
        <f t="shared" ca="1" si="61"/>
        <v>0</v>
      </c>
      <c r="T2509" t="str">
        <f>IF(ISBLANK(S2509),"",
IF(ISERROR(FIND(",",S2509)),
  IF(ISERROR(VLOOKUP(S2509,MapTable!$A:$A,1,0)),"맵없음",
  ""),
IF(ISERROR(FIND(",",S2509,FIND(",",S2509)+1)),
  IF(OR(ISERROR(VLOOKUP(LEFT(S2509,FIND(",",S2509)-1),MapTable!$A:$A,1,0)),ISERROR(VLOOKUP(TRIM(MID(S2509,FIND(",",S2509)+1,999)),MapTable!$A:$A,1,0))),"맵없음",
  ""),
IF(ISERROR(FIND(",",S2509,FIND(",",S2509,FIND(",",S2509)+1)+1)),
  IF(OR(ISERROR(VLOOKUP(LEFT(S2509,FIND(",",S2509)-1),MapTable!$A:$A,1,0)),ISERROR(VLOOKUP(TRIM(MID(S2509,FIND(",",S2509)+1,FIND(",",S2509,FIND(",",S2509)+1)-FIND(",",S2509)-1)),MapTable!$A:$A,1,0)),ISERROR(VLOOKUP(TRIM(MID(S2509,FIND(",",S2509,FIND(",",S2509)+1)+1,999)),MapTable!$A:$A,1,0))),"맵없음",
  ""),
IF(ISERROR(FIND(",",S2509,FIND(",",S2509,FIND(",",S2509,FIND(",",S2509)+1)+1)+1)),
  IF(OR(ISERROR(VLOOKUP(LEFT(S2509,FIND(",",S2509)-1),MapTable!$A:$A,1,0)),ISERROR(VLOOKUP(TRIM(MID(S2509,FIND(",",S2509)+1,FIND(",",S2509,FIND(",",S2509)+1)-FIND(",",S2509)-1)),MapTable!$A:$A,1,0)),ISERROR(VLOOKUP(TRIM(MID(S2509,FIND(",",S2509,FIND(",",S2509)+1)+1,FIND(",",S2509,FIND(",",S2509,FIND(",",S2509)+1)+1)-FIND(",",S2509,FIND(",",S2509)+1)-1)),MapTable!$A:$A,1,0)),ISERROR(VLOOKUP(TRIM(MID(S2509,FIND(",",S2509,FIND(",",S2509,FIND(",",S2509)+1)+1)+1,999)),MapTable!$A:$A,1,0))),"맵없음",
  ""),
)))))</f>
        <v/>
      </c>
      <c r="Y2509" t="str">
        <f>IF(ISBLANK(X2509),"",IF(ISERROR(VLOOKUP(X2509,[3]DropTable!$A:$A,1,0)),"드랍없음",""))</f>
        <v/>
      </c>
      <c r="AA2509" t="str">
        <f>IF(ISBLANK(Z2509),"",IF(ISERROR(VLOOKUP(Z2509,[3]DropTable!$A:$A,1,0)),"드랍없음",""))</f>
        <v/>
      </c>
      <c r="AC2509">
        <v>8.1</v>
      </c>
    </row>
    <row r="2510" spans="1:29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114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P2510" t="b">
        <f t="shared" ca="1" si="61"/>
        <v>0</v>
      </c>
      <c r="T2510" t="str">
        <f>IF(ISBLANK(S2510),"",
IF(ISERROR(FIND(",",S2510)),
  IF(ISERROR(VLOOKUP(S2510,MapTable!$A:$A,1,0)),"맵없음",
  ""),
IF(ISERROR(FIND(",",S2510,FIND(",",S2510)+1)),
  IF(OR(ISERROR(VLOOKUP(LEFT(S2510,FIND(",",S2510)-1),MapTable!$A:$A,1,0)),ISERROR(VLOOKUP(TRIM(MID(S2510,FIND(",",S2510)+1,999)),MapTable!$A:$A,1,0))),"맵없음",
  ""),
IF(ISERROR(FIND(",",S2510,FIND(",",S2510,FIND(",",S2510)+1)+1)),
  IF(OR(ISERROR(VLOOKUP(LEFT(S2510,FIND(",",S2510)-1),MapTable!$A:$A,1,0)),ISERROR(VLOOKUP(TRIM(MID(S2510,FIND(",",S2510)+1,FIND(",",S2510,FIND(",",S2510)+1)-FIND(",",S2510)-1)),MapTable!$A:$A,1,0)),ISERROR(VLOOKUP(TRIM(MID(S2510,FIND(",",S2510,FIND(",",S2510)+1)+1,999)),MapTable!$A:$A,1,0))),"맵없음",
  ""),
IF(ISERROR(FIND(",",S2510,FIND(",",S2510,FIND(",",S2510,FIND(",",S2510)+1)+1)+1)),
  IF(OR(ISERROR(VLOOKUP(LEFT(S2510,FIND(",",S2510)-1),MapTable!$A:$A,1,0)),ISERROR(VLOOKUP(TRIM(MID(S2510,FIND(",",S2510)+1,FIND(",",S2510,FIND(",",S2510)+1)-FIND(",",S2510)-1)),MapTable!$A:$A,1,0)),ISERROR(VLOOKUP(TRIM(MID(S2510,FIND(",",S2510,FIND(",",S2510)+1)+1,FIND(",",S2510,FIND(",",S2510,FIND(",",S2510)+1)+1)-FIND(",",S2510,FIND(",",S2510)+1)-1)),MapTable!$A:$A,1,0)),ISERROR(VLOOKUP(TRIM(MID(S2510,FIND(",",S2510,FIND(",",S2510,FIND(",",S2510)+1)+1)+1,999)),MapTable!$A:$A,1,0))),"맵없음",
  ""),
)))))</f>
        <v/>
      </c>
      <c r="Y2510" t="str">
        <f>IF(ISBLANK(X2510),"",IF(ISERROR(VLOOKUP(X2510,[3]DropTable!$A:$A,1,0)),"드랍없음",""))</f>
        <v/>
      </c>
      <c r="AA2510" t="str">
        <f>IF(ISBLANK(Z2510),"",IF(ISERROR(VLOOKUP(Z2510,[3]DropTable!$A:$A,1,0)),"드랍없음",""))</f>
        <v/>
      </c>
      <c r="AC2510">
        <v>8.1</v>
      </c>
    </row>
    <row r="2511" spans="1:29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114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P2511" t="b">
        <f t="shared" ca="1" si="61"/>
        <v>0</v>
      </c>
      <c r="T2511" t="str">
        <f>IF(ISBLANK(S2511),"",
IF(ISERROR(FIND(",",S2511)),
  IF(ISERROR(VLOOKUP(S2511,MapTable!$A:$A,1,0)),"맵없음",
  ""),
IF(ISERROR(FIND(",",S2511,FIND(",",S2511)+1)),
  IF(OR(ISERROR(VLOOKUP(LEFT(S2511,FIND(",",S2511)-1),MapTable!$A:$A,1,0)),ISERROR(VLOOKUP(TRIM(MID(S2511,FIND(",",S2511)+1,999)),MapTable!$A:$A,1,0))),"맵없음",
  ""),
IF(ISERROR(FIND(",",S2511,FIND(",",S2511,FIND(",",S2511)+1)+1)),
  IF(OR(ISERROR(VLOOKUP(LEFT(S2511,FIND(",",S2511)-1),MapTable!$A:$A,1,0)),ISERROR(VLOOKUP(TRIM(MID(S2511,FIND(",",S2511)+1,FIND(",",S2511,FIND(",",S2511)+1)-FIND(",",S2511)-1)),MapTable!$A:$A,1,0)),ISERROR(VLOOKUP(TRIM(MID(S2511,FIND(",",S2511,FIND(",",S2511)+1)+1,999)),MapTable!$A:$A,1,0))),"맵없음",
  ""),
IF(ISERROR(FIND(",",S2511,FIND(",",S2511,FIND(",",S2511,FIND(",",S2511)+1)+1)+1)),
  IF(OR(ISERROR(VLOOKUP(LEFT(S2511,FIND(",",S2511)-1),MapTable!$A:$A,1,0)),ISERROR(VLOOKUP(TRIM(MID(S2511,FIND(",",S2511)+1,FIND(",",S2511,FIND(",",S2511)+1)-FIND(",",S2511)-1)),MapTable!$A:$A,1,0)),ISERROR(VLOOKUP(TRIM(MID(S2511,FIND(",",S2511,FIND(",",S2511)+1)+1,FIND(",",S2511,FIND(",",S2511,FIND(",",S2511)+1)+1)-FIND(",",S2511,FIND(",",S2511)+1)-1)),MapTable!$A:$A,1,0)),ISERROR(VLOOKUP(TRIM(MID(S2511,FIND(",",S2511,FIND(",",S2511,FIND(",",S2511)+1)+1)+1,999)),MapTable!$A:$A,1,0))),"맵없음",
  ""),
)))))</f>
        <v/>
      </c>
      <c r="Y2511" t="str">
        <f>IF(ISBLANK(X2511),"",IF(ISERROR(VLOOKUP(X2511,[3]DropTable!$A:$A,1,0)),"드랍없음",""))</f>
        <v/>
      </c>
      <c r="AA2511" t="str">
        <f>IF(ISBLANK(Z2511),"",IF(ISERROR(VLOOKUP(Z2511,[3]DropTable!$A:$A,1,0)),"드랍없음",""))</f>
        <v/>
      </c>
      <c r="AC2511">
        <v>8.1</v>
      </c>
    </row>
    <row r="2512" spans="1:29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114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P2512" t="b">
        <f t="shared" ca="1" si="61"/>
        <v>0</v>
      </c>
      <c r="T2512" t="str">
        <f>IF(ISBLANK(S2512),"",
IF(ISERROR(FIND(",",S2512)),
  IF(ISERROR(VLOOKUP(S2512,MapTable!$A:$A,1,0)),"맵없음",
  ""),
IF(ISERROR(FIND(",",S2512,FIND(",",S2512)+1)),
  IF(OR(ISERROR(VLOOKUP(LEFT(S2512,FIND(",",S2512)-1),MapTable!$A:$A,1,0)),ISERROR(VLOOKUP(TRIM(MID(S2512,FIND(",",S2512)+1,999)),MapTable!$A:$A,1,0))),"맵없음",
  ""),
IF(ISERROR(FIND(",",S2512,FIND(",",S2512,FIND(",",S2512)+1)+1)),
  IF(OR(ISERROR(VLOOKUP(LEFT(S2512,FIND(",",S2512)-1),MapTable!$A:$A,1,0)),ISERROR(VLOOKUP(TRIM(MID(S2512,FIND(",",S2512)+1,FIND(",",S2512,FIND(",",S2512)+1)-FIND(",",S2512)-1)),MapTable!$A:$A,1,0)),ISERROR(VLOOKUP(TRIM(MID(S2512,FIND(",",S2512,FIND(",",S2512)+1)+1,999)),MapTable!$A:$A,1,0))),"맵없음",
  ""),
IF(ISERROR(FIND(",",S2512,FIND(",",S2512,FIND(",",S2512,FIND(",",S2512)+1)+1)+1)),
  IF(OR(ISERROR(VLOOKUP(LEFT(S2512,FIND(",",S2512)-1),MapTable!$A:$A,1,0)),ISERROR(VLOOKUP(TRIM(MID(S2512,FIND(",",S2512)+1,FIND(",",S2512,FIND(",",S2512)+1)-FIND(",",S2512)-1)),MapTable!$A:$A,1,0)),ISERROR(VLOOKUP(TRIM(MID(S2512,FIND(",",S2512,FIND(",",S2512)+1)+1,FIND(",",S2512,FIND(",",S2512,FIND(",",S2512)+1)+1)-FIND(",",S2512,FIND(",",S2512)+1)-1)),MapTable!$A:$A,1,0)),ISERROR(VLOOKUP(TRIM(MID(S2512,FIND(",",S2512,FIND(",",S2512,FIND(",",S2512)+1)+1)+1,999)),MapTable!$A:$A,1,0))),"맵없음",
  ""),
)))))</f>
        <v/>
      </c>
      <c r="Y2512" t="str">
        <f>IF(ISBLANK(X2512),"",IF(ISERROR(VLOOKUP(X2512,[3]DropTable!$A:$A,1,0)),"드랍없음",""))</f>
        <v/>
      </c>
      <c r="AA2512" t="str">
        <f>IF(ISBLANK(Z2512),"",IF(ISERROR(VLOOKUP(Z2512,[3]DropTable!$A:$A,1,0)),"드랍없음",""))</f>
        <v/>
      </c>
      <c r="AC2512">
        <v>8.1</v>
      </c>
    </row>
    <row r="2513" spans="1:29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114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P2513" t="b">
        <f t="shared" ref="P2513:P2541" ca="1" si="62">IF((COUNTIF(A:A,A2513)-1)=B2513,FALSE,
IF(O2513=12,TRUE,
IF(OFFSET(O2513,1,0)=12,TRUE)))</f>
        <v>0</v>
      </c>
      <c r="T2513" t="str">
        <f>IF(ISBLANK(S2513),"",
IF(ISERROR(FIND(",",S2513)),
  IF(ISERROR(VLOOKUP(S2513,MapTable!$A:$A,1,0)),"맵없음",
  ""),
IF(ISERROR(FIND(",",S2513,FIND(",",S2513)+1)),
  IF(OR(ISERROR(VLOOKUP(LEFT(S2513,FIND(",",S2513)-1),MapTable!$A:$A,1,0)),ISERROR(VLOOKUP(TRIM(MID(S2513,FIND(",",S2513)+1,999)),MapTable!$A:$A,1,0))),"맵없음",
  ""),
IF(ISERROR(FIND(",",S2513,FIND(",",S2513,FIND(",",S2513)+1)+1)),
  IF(OR(ISERROR(VLOOKUP(LEFT(S2513,FIND(",",S2513)-1),MapTable!$A:$A,1,0)),ISERROR(VLOOKUP(TRIM(MID(S2513,FIND(",",S2513)+1,FIND(",",S2513,FIND(",",S2513)+1)-FIND(",",S2513)-1)),MapTable!$A:$A,1,0)),ISERROR(VLOOKUP(TRIM(MID(S2513,FIND(",",S2513,FIND(",",S2513)+1)+1,999)),MapTable!$A:$A,1,0))),"맵없음",
  ""),
IF(ISERROR(FIND(",",S2513,FIND(",",S2513,FIND(",",S2513,FIND(",",S2513)+1)+1)+1)),
  IF(OR(ISERROR(VLOOKUP(LEFT(S2513,FIND(",",S2513)-1),MapTable!$A:$A,1,0)),ISERROR(VLOOKUP(TRIM(MID(S2513,FIND(",",S2513)+1,FIND(",",S2513,FIND(",",S2513)+1)-FIND(",",S2513)-1)),MapTable!$A:$A,1,0)),ISERROR(VLOOKUP(TRIM(MID(S2513,FIND(",",S2513,FIND(",",S2513)+1)+1,FIND(",",S2513,FIND(",",S2513,FIND(",",S2513)+1)+1)-FIND(",",S2513,FIND(",",S2513)+1)-1)),MapTable!$A:$A,1,0)),ISERROR(VLOOKUP(TRIM(MID(S2513,FIND(",",S2513,FIND(",",S2513,FIND(",",S2513)+1)+1)+1,999)),MapTable!$A:$A,1,0))),"맵없음",
  ""),
)))))</f>
        <v/>
      </c>
      <c r="Y2513" t="str">
        <f>IF(ISBLANK(X2513),"",IF(ISERROR(VLOOKUP(X2513,[3]DropTable!$A:$A,1,0)),"드랍없음",""))</f>
        <v/>
      </c>
      <c r="AA2513" t="str">
        <f>IF(ISBLANK(Z2513),"",IF(ISERROR(VLOOKUP(Z2513,[3]DropTable!$A:$A,1,0)),"드랍없음",""))</f>
        <v/>
      </c>
      <c r="AC2513">
        <v>8.1</v>
      </c>
    </row>
    <row r="2514" spans="1:29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114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P2514" t="b">
        <f t="shared" ca="1" si="62"/>
        <v>0</v>
      </c>
      <c r="T2514" t="str">
        <f>IF(ISBLANK(S2514),"",
IF(ISERROR(FIND(",",S2514)),
  IF(ISERROR(VLOOKUP(S2514,MapTable!$A:$A,1,0)),"맵없음",
  ""),
IF(ISERROR(FIND(",",S2514,FIND(",",S2514)+1)),
  IF(OR(ISERROR(VLOOKUP(LEFT(S2514,FIND(",",S2514)-1),MapTable!$A:$A,1,0)),ISERROR(VLOOKUP(TRIM(MID(S2514,FIND(",",S2514)+1,999)),MapTable!$A:$A,1,0))),"맵없음",
  ""),
IF(ISERROR(FIND(",",S2514,FIND(",",S2514,FIND(",",S2514)+1)+1)),
  IF(OR(ISERROR(VLOOKUP(LEFT(S2514,FIND(",",S2514)-1),MapTable!$A:$A,1,0)),ISERROR(VLOOKUP(TRIM(MID(S2514,FIND(",",S2514)+1,FIND(",",S2514,FIND(",",S2514)+1)-FIND(",",S2514)-1)),MapTable!$A:$A,1,0)),ISERROR(VLOOKUP(TRIM(MID(S2514,FIND(",",S2514,FIND(",",S2514)+1)+1,999)),MapTable!$A:$A,1,0))),"맵없음",
  ""),
IF(ISERROR(FIND(",",S2514,FIND(",",S2514,FIND(",",S2514,FIND(",",S2514)+1)+1)+1)),
  IF(OR(ISERROR(VLOOKUP(LEFT(S2514,FIND(",",S2514)-1),MapTable!$A:$A,1,0)),ISERROR(VLOOKUP(TRIM(MID(S2514,FIND(",",S2514)+1,FIND(",",S2514,FIND(",",S2514)+1)-FIND(",",S2514)-1)),MapTable!$A:$A,1,0)),ISERROR(VLOOKUP(TRIM(MID(S2514,FIND(",",S2514,FIND(",",S2514)+1)+1,FIND(",",S2514,FIND(",",S2514,FIND(",",S2514)+1)+1)-FIND(",",S2514,FIND(",",S2514)+1)-1)),MapTable!$A:$A,1,0)),ISERROR(VLOOKUP(TRIM(MID(S2514,FIND(",",S2514,FIND(",",S2514,FIND(",",S2514)+1)+1)+1,999)),MapTable!$A:$A,1,0))),"맵없음",
  ""),
)))))</f>
        <v/>
      </c>
      <c r="Y2514" t="str">
        <f>IF(ISBLANK(X2514),"",IF(ISERROR(VLOOKUP(X2514,[3]DropTable!$A:$A,1,0)),"드랍없음",""))</f>
        <v/>
      </c>
      <c r="AA2514" t="str">
        <f>IF(ISBLANK(Z2514),"",IF(ISERROR(VLOOKUP(Z2514,[3]DropTable!$A:$A,1,0)),"드랍없음",""))</f>
        <v/>
      </c>
      <c r="AC2514">
        <v>8.1</v>
      </c>
    </row>
    <row r="2515" spans="1:29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114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P2515" t="b">
        <f t="shared" ca="1" si="62"/>
        <v>0</v>
      </c>
      <c r="T2515" t="str">
        <f>IF(ISBLANK(S2515),"",
IF(ISERROR(FIND(",",S2515)),
  IF(ISERROR(VLOOKUP(S2515,MapTable!$A:$A,1,0)),"맵없음",
  ""),
IF(ISERROR(FIND(",",S2515,FIND(",",S2515)+1)),
  IF(OR(ISERROR(VLOOKUP(LEFT(S2515,FIND(",",S2515)-1),MapTable!$A:$A,1,0)),ISERROR(VLOOKUP(TRIM(MID(S2515,FIND(",",S2515)+1,999)),MapTable!$A:$A,1,0))),"맵없음",
  ""),
IF(ISERROR(FIND(",",S2515,FIND(",",S2515,FIND(",",S2515)+1)+1)),
  IF(OR(ISERROR(VLOOKUP(LEFT(S2515,FIND(",",S2515)-1),MapTable!$A:$A,1,0)),ISERROR(VLOOKUP(TRIM(MID(S2515,FIND(",",S2515)+1,FIND(",",S2515,FIND(",",S2515)+1)-FIND(",",S2515)-1)),MapTable!$A:$A,1,0)),ISERROR(VLOOKUP(TRIM(MID(S2515,FIND(",",S2515,FIND(",",S2515)+1)+1,999)),MapTable!$A:$A,1,0))),"맵없음",
  ""),
IF(ISERROR(FIND(",",S2515,FIND(",",S2515,FIND(",",S2515,FIND(",",S2515)+1)+1)+1)),
  IF(OR(ISERROR(VLOOKUP(LEFT(S2515,FIND(",",S2515)-1),MapTable!$A:$A,1,0)),ISERROR(VLOOKUP(TRIM(MID(S2515,FIND(",",S2515)+1,FIND(",",S2515,FIND(",",S2515)+1)-FIND(",",S2515)-1)),MapTable!$A:$A,1,0)),ISERROR(VLOOKUP(TRIM(MID(S2515,FIND(",",S2515,FIND(",",S2515)+1)+1,FIND(",",S2515,FIND(",",S2515,FIND(",",S2515)+1)+1)-FIND(",",S2515,FIND(",",S2515)+1)-1)),MapTable!$A:$A,1,0)),ISERROR(VLOOKUP(TRIM(MID(S2515,FIND(",",S2515,FIND(",",S2515,FIND(",",S2515)+1)+1)+1,999)),MapTable!$A:$A,1,0))),"맵없음",
  ""),
)))))</f>
        <v/>
      </c>
      <c r="Y2515" t="str">
        <f>IF(ISBLANK(X2515),"",IF(ISERROR(VLOOKUP(X2515,[3]DropTable!$A:$A,1,0)),"드랍없음",""))</f>
        <v/>
      </c>
      <c r="AA2515" t="str">
        <f>IF(ISBLANK(Z2515),"",IF(ISERROR(VLOOKUP(Z2515,[3]DropTable!$A:$A,1,0)),"드랍없음",""))</f>
        <v/>
      </c>
      <c r="AC2515">
        <v>8.1</v>
      </c>
    </row>
    <row r="2516" spans="1:29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114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P2516" t="b">
        <f t="shared" ca="1" si="62"/>
        <v>0</v>
      </c>
      <c r="T2516" t="str">
        <f>IF(ISBLANK(S2516),"",
IF(ISERROR(FIND(",",S2516)),
  IF(ISERROR(VLOOKUP(S2516,MapTable!$A:$A,1,0)),"맵없음",
  ""),
IF(ISERROR(FIND(",",S2516,FIND(",",S2516)+1)),
  IF(OR(ISERROR(VLOOKUP(LEFT(S2516,FIND(",",S2516)-1),MapTable!$A:$A,1,0)),ISERROR(VLOOKUP(TRIM(MID(S2516,FIND(",",S2516)+1,999)),MapTable!$A:$A,1,0))),"맵없음",
  ""),
IF(ISERROR(FIND(",",S2516,FIND(",",S2516,FIND(",",S2516)+1)+1)),
  IF(OR(ISERROR(VLOOKUP(LEFT(S2516,FIND(",",S2516)-1),MapTable!$A:$A,1,0)),ISERROR(VLOOKUP(TRIM(MID(S2516,FIND(",",S2516)+1,FIND(",",S2516,FIND(",",S2516)+1)-FIND(",",S2516)-1)),MapTable!$A:$A,1,0)),ISERROR(VLOOKUP(TRIM(MID(S2516,FIND(",",S2516,FIND(",",S2516)+1)+1,999)),MapTable!$A:$A,1,0))),"맵없음",
  ""),
IF(ISERROR(FIND(",",S2516,FIND(",",S2516,FIND(",",S2516,FIND(",",S2516)+1)+1)+1)),
  IF(OR(ISERROR(VLOOKUP(LEFT(S2516,FIND(",",S2516)-1),MapTable!$A:$A,1,0)),ISERROR(VLOOKUP(TRIM(MID(S2516,FIND(",",S2516)+1,FIND(",",S2516,FIND(",",S2516)+1)-FIND(",",S2516)-1)),MapTable!$A:$A,1,0)),ISERROR(VLOOKUP(TRIM(MID(S2516,FIND(",",S2516,FIND(",",S2516)+1)+1,FIND(",",S2516,FIND(",",S2516,FIND(",",S2516)+1)+1)-FIND(",",S2516,FIND(",",S2516)+1)-1)),MapTable!$A:$A,1,0)),ISERROR(VLOOKUP(TRIM(MID(S2516,FIND(",",S2516,FIND(",",S2516,FIND(",",S2516)+1)+1)+1,999)),MapTable!$A:$A,1,0))),"맵없음",
  ""),
)))))</f>
        <v/>
      </c>
      <c r="Y2516" t="str">
        <f>IF(ISBLANK(X2516),"",IF(ISERROR(VLOOKUP(X2516,[3]DropTable!$A:$A,1,0)),"드랍없음",""))</f>
        <v/>
      </c>
      <c r="AA2516" t="str">
        <f>IF(ISBLANK(Z2516),"",IF(ISERROR(VLOOKUP(Z2516,[3]DropTable!$A:$A,1,0)),"드랍없음",""))</f>
        <v/>
      </c>
      <c r="AC2516">
        <v>8.1</v>
      </c>
    </row>
    <row r="2517" spans="1:29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114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P2517" t="b">
        <f t="shared" ca="1" si="62"/>
        <v>0</v>
      </c>
      <c r="T2517" t="str">
        <f>IF(ISBLANK(S2517),"",
IF(ISERROR(FIND(",",S2517)),
  IF(ISERROR(VLOOKUP(S2517,MapTable!$A:$A,1,0)),"맵없음",
  ""),
IF(ISERROR(FIND(",",S2517,FIND(",",S2517)+1)),
  IF(OR(ISERROR(VLOOKUP(LEFT(S2517,FIND(",",S2517)-1),MapTable!$A:$A,1,0)),ISERROR(VLOOKUP(TRIM(MID(S2517,FIND(",",S2517)+1,999)),MapTable!$A:$A,1,0))),"맵없음",
  ""),
IF(ISERROR(FIND(",",S2517,FIND(",",S2517,FIND(",",S2517)+1)+1)),
  IF(OR(ISERROR(VLOOKUP(LEFT(S2517,FIND(",",S2517)-1),MapTable!$A:$A,1,0)),ISERROR(VLOOKUP(TRIM(MID(S2517,FIND(",",S2517)+1,FIND(",",S2517,FIND(",",S2517)+1)-FIND(",",S2517)-1)),MapTable!$A:$A,1,0)),ISERROR(VLOOKUP(TRIM(MID(S2517,FIND(",",S2517,FIND(",",S2517)+1)+1,999)),MapTable!$A:$A,1,0))),"맵없음",
  ""),
IF(ISERROR(FIND(",",S2517,FIND(",",S2517,FIND(",",S2517,FIND(",",S2517)+1)+1)+1)),
  IF(OR(ISERROR(VLOOKUP(LEFT(S2517,FIND(",",S2517)-1),MapTable!$A:$A,1,0)),ISERROR(VLOOKUP(TRIM(MID(S2517,FIND(",",S2517)+1,FIND(",",S2517,FIND(",",S2517)+1)-FIND(",",S2517)-1)),MapTable!$A:$A,1,0)),ISERROR(VLOOKUP(TRIM(MID(S2517,FIND(",",S2517,FIND(",",S2517)+1)+1,FIND(",",S2517,FIND(",",S2517,FIND(",",S2517)+1)+1)-FIND(",",S2517,FIND(",",S2517)+1)-1)),MapTable!$A:$A,1,0)),ISERROR(VLOOKUP(TRIM(MID(S2517,FIND(",",S2517,FIND(",",S2517,FIND(",",S2517)+1)+1)+1,999)),MapTable!$A:$A,1,0))),"맵없음",
  ""),
)))))</f>
        <v/>
      </c>
      <c r="Y2517" t="str">
        <f>IF(ISBLANK(X2517),"",IF(ISERROR(VLOOKUP(X2517,[3]DropTable!$A:$A,1,0)),"드랍없음",""))</f>
        <v/>
      </c>
      <c r="AA2517" t="str">
        <f>IF(ISBLANK(Z2517),"",IF(ISERROR(VLOOKUP(Z2517,[3]DropTable!$A:$A,1,0)),"드랍없음",""))</f>
        <v/>
      </c>
      <c r="AC2517">
        <v>8.1</v>
      </c>
    </row>
    <row r="2518" spans="1:29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114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P2518" t="b">
        <f t="shared" ca="1" si="62"/>
        <v>0</v>
      </c>
      <c r="T2518" t="str">
        <f>IF(ISBLANK(S2518),"",
IF(ISERROR(FIND(",",S2518)),
  IF(ISERROR(VLOOKUP(S2518,MapTable!$A:$A,1,0)),"맵없음",
  ""),
IF(ISERROR(FIND(",",S2518,FIND(",",S2518)+1)),
  IF(OR(ISERROR(VLOOKUP(LEFT(S2518,FIND(",",S2518)-1),MapTable!$A:$A,1,0)),ISERROR(VLOOKUP(TRIM(MID(S2518,FIND(",",S2518)+1,999)),MapTable!$A:$A,1,0))),"맵없음",
  ""),
IF(ISERROR(FIND(",",S2518,FIND(",",S2518,FIND(",",S2518)+1)+1)),
  IF(OR(ISERROR(VLOOKUP(LEFT(S2518,FIND(",",S2518)-1),MapTable!$A:$A,1,0)),ISERROR(VLOOKUP(TRIM(MID(S2518,FIND(",",S2518)+1,FIND(",",S2518,FIND(",",S2518)+1)-FIND(",",S2518)-1)),MapTable!$A:$A,1,0)),ISERROR(VLOOKUP(TRIM(MID(S2518,FIND(",",S2518,FIND(",",S2518)+1)+1,999)),MapTable!$A:$A,1,0))),"맵없음",
  ""),
IF(ISERROR(FIND(",",S2518,FIND(",",S2518,FIND(",",S2518,FIND(",",S2518)+1)+1)+1)),
  IF(OR(ISERROR(VLOOKUP(LEFT(S2518,FIND(",",S2518)-1),MapTable!$A:$A,1,0)),ISERROR(VLOOKUP(TRIM(MID(S2518,FIND(",",S2518)+1,FIND(",",S2518,FIND(",",S2518)+1)-FIND(",",S2518)-1)),MapTable!$A:$A,1,0)),ISERROR(VLOOKUP(TRIM(MID(S2518,FIND(",",S2518,FIND(",",S2518)+1)+1,FIND(",",S2518,FIND(",",S2518,FIND(",",S2518)+1)+1)-FIND(",",S2518,FIND(",",S2518)+1)-1)),MapTable!$A:$A,1,0)),ISERROR(VLOOKUP(TRIM(MID(S2518,FIND(",",S2518,FIND(",",S2518,FIND(",",S2518)+1)+1)+1,999)),MapTable!$A:$A,1,0))),"맵없음",
  ""),
)))))</f>
        <v/>
      </c>
      <c r="Y2518" t="str">
        <f>IF(ISBLANK(X2518),"",IF(ISERROR(VLOOKUP(X2518,[3]DropTable!$A:$A,1,0)),"드랍없음",""))</f>
        <v/>
      </c>
      <c r="AA2518" t="str">
        <f>IF(ISBLANK(Z2518),"",IF(ISERROR(VLOOKUP(Z2518,[3]DropTable!$A:$A,1,0)),"드랍없음",""))</f>
        <v/>
      </c>
      <c r="AC2518">
        <v>8.1</v>
      </c>
    </row>
    <row r="2519" spans="1:29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114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P2519" t="b">
        <f t="shared" ca="1" si="62"/>
        <v>0</v>
      </c>
      <c r="T2519" t="str">
        <f>IF(ISBLANK(S2519),"",
IF(ISERROR(FIND(",",S2519)),
  IF(ISERROR(VLOOKUP(S2519,MapTable!$A:$A,1,0)),"맵없음",
  ""),
IF(ISERROR(FIND(",",S2519,FIND(",",S2519)+1)),
  IF(OR(ISERROR(VLOOKUP(LEFT(S2519,FIND(",",S2519)-1),MapTable!$A:$A,1,0)),ISERROR(VLOOKUP(TRIM(MID(S2519,FIND(",",S2519)+1,999)),MapTable!$A:$A,1,0))),"맵없음",
  ""),
IF(ISERROR(FIND(",",S2519,FIND(",",S2519,FIND(",",S2519)+1)+1)),
  IF(OR(ISERROR(VLOOKUP(LEFT(S2519,FIND(",",S2519)-1),MapTable!$A:$A,1,0)),ISERROR(VLOOKUP(TRIM(MID(S2519,FIND(",",S2519)+1,FIND(",",S2519,FIND(",",S2519)+1)-FIND(",",S2519)-1)),MapTable!$A:$A,1,0)),ISERROR(VLOOKUP(TRIM(MID(S2519,FIND(",",S2519,FIND(",",S2519)+1)+1,999)),MapTable!$A:$A,1,0))),"맵없음",
  ""),
IF(ISERROR(FIND(",",S2519,FIND(",",S2519,FIND(",",S2519,FIND(",",S2519)+1)+1)+1)),
  IF(OR(ISERROR(VLOOKUP(LEFT(S2519,FIND(",",S2519)-1),MapTable!$A:$A,1,0)),ISERROR(VLOOKUP(TRIM(MID(S2519,FIND(",",S2519)+1,FIND(",",S2519,FIND(",",S2519)+1)-FIND(",",S2519)-1)),MapTable!$A:$A,1,0)),ISERROR(VLOOKUP(TRIM(MID(S2519,FIND(",",S2519,FIND(",",S2519)+1)+1,FIND(",",S2519,FIND(",",S2519,FIND(",",S2519)+1)+1)-FIND(",",S2519,FIND(",",S2519)+1)-1)),MapTable!$A:$A,1,0)),ISERROR(VLOOKUP(TRIM(MID(S2519,FIND(",",S2519,FIND(",",S2519,FIND(",",S2519)+1)+1)+1,999)),MapTable!$A:$A,1,0))),"맵없음",
  ""),
)))))</f>
        <v/>
      </c>
      <c r="Y2519" t="str">
        <f>IF(ISBLANK(X2519),"",IF(ISERROR(VLOOKUP(X2519,[3]DropTable!$A:$A,1,0)),"드랍없음",""))</f>
        <v/>
      </c>
      <c r="AA2519" t="str">
        <f>IF(ISBLANK(Z2519),"",IF(ISERROR(VLOOKUP(Z2519,[3]DropTable!$A:$A,1,0)),"드랍없음",""))</f>
        <v/>
      </c>
      <c r="AC2519">
        <v>8.1</v>
      </c>
    </row>
    <row r="2520" spans="1:29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114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P2520" t="b">
        <f t="shared" ca="1" si="62"/>
        <v>0</v>
      </c>
      <c r="T2520" t="str">
        <f>IF(ISBLANK(S2520),"",
IF(ISERROR(FIND(",",S2520)),
  IF(ISERROR(VLOOKUP(S2520,MapTable!$A:$A,1,0)),"맵없음",
  ""),
IF(ISERROR(FIND(",",S2520,FIND(",",S2520)+1)),
  IF(OR(ISERROR(VLOOKUP(LEFT(S2520,FIND(",",S2520)-1),MapTable!$A:$A,1,0)),ISERROR(VLOOKUP(TRIM(MID(S2520,FIND(",",S2520)+1,999)),MapTable!$A:$A,1,0))),"맵없음",
  ""),
IF(ISERROR(FIND(",",S2520,FIND(",",S2520,FIND(",",S2520)+1)+1)),
  IF(OR(ISERROR(VLOOKUP(LEFT(S2520,FIND(",",S2520)-1),MapTable!$A:$A,1,0)),ISERROR(VLOOKUP(TRIM(MID(S2520,FIND(",",S2520)+1,FIND(",",S2520,FIND(",",S2520)+1)-FIND(",",S2520)-1)),MapTable!$A:$A,1,0)),ISERROR(VLOOKUP(TRIM(MID(S2520,FIND(",",S2520,FIND(",",S2520)+1)+1,999)),MapTable!$A:$A,1,0))),"맵없음",
  ""),
IF(ISERROR(FIND(",",S2520,FIND(",",S2520,FIND(",",S2520,FIND(",",S2520)+1)+1)+1)),
  IF(OR(ISERROR(VLOOKUP(LEFT(S2520,FIND(",",S2520)-1),MapTable!$A:$A,1,0)),ISERROR(VLOOKUP(TRIM(MID(S2520,FIND(",",S2520)+1,FIND(",",S2520,FIND(",",S2520)+1)-FIND(",",S2520)-1)),MapTable!$A:$A,1,0)),ISERROR(VLOOKUP(TRIM(MID(S2520,FIND(",",S2520,FIND(",",S2520)+1)+1,FIND(",",S2520,FIND(",",S2520,FIND(",",S2520)+1)+1)-FIND(",",S2520,FIND(",",S2520)+1)-1)),MapTable!$A:$A,1,0)),ISERROR(VLOOKUP(TRIM(MID(S2520,FIND(",",S2520,FIND(",",S2520,FIND(",",S2520)+1)+1)+1,999)),MapTable!$A:$A,1,0))),"맵없음",
  ""),
)))))</f>
        <v/>
      </c>
      <c r="Y2520" t="str">
        <f>IF(ISBLANK(X2520),"",IF(ISERROR(VLOOKUP(X2520,[3]DropTable!$A:$A,1,0)),"드랍없음",""))</f>
        <v/>
      </c>
      <c r="AA2520" t="str">
        <f>IF(ISBLANK(Z2520),"",IF(ISERROR(VLOOKUP(Z2520,[3]DropTable!$A:$A,1,0)),"드랍없음",""))</f>
        <v/>
      </c>
      <c r="AC2520">
        <v>8.1</v>
      </c>
    </row>
    <row r="2521" spans="1:29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114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P2521" t="b">
        <f t="shared" ca="1" si="62"/>
        <v>0</v>
      </c>
      <c r="T2521" t="str">
        <f>IF(ISBLANK(S2521),"",
IF(ISERROR(FIND(",",S2521)),
  IF(ISERROR(VLOOKUP(S2521,MapTable!$A:$A,1,0)),"맵없음",
  ""),
IF(ISERROR(FIND(",",S2521,FIND(",",S2521)+1)),
  IF(OR(ISERROR(VLOOKUP(LEFT(S2521,FIND(",",S2521)-1),MapTable!$A:$A,1,0)),ISERROR(VLOOKUP(TRIM(MID(S2521,FIND(",",S2521)+1,999)),MapTable!$A:$A,1,0))),"맵없음",
  ""),
IF(ISERROR(FIND(",",S2521,FIND(",",S2521,FIND(",",S2521)+1)+1)),
  IF(OR(ISERROR(VLOOKUP(LEFT(S2521,FIND(",",S2521)-1),MapTable!$A:$A,1,0)),ISERROR(VLOOKUP(TRIM(MID(S2521,FIND(",",S2521)+1,FIND(",",S2521,FIND(",",S2521)+1)-FIND(",",S2521)-1)),MapTable!$A:$A,1,0)),ISERROR(VLOOKUP(TRIM(MID(S2521,FIND(",",S2521,FIND(",",S2521)+1)+1,999)),MapTable!$A:$A,1,0))),"맵없음",
  ""),
IF(ISERROR(FIND(",",S2521,FIND(",",S2521,FIND(",",S2521,FIND(",",S2521)+1)+1)+1)),
  IF(OR(ISERROR(VLOOKUP(LEFT(S2521,FIND(",",S2521)-1),MapTable!$A:$A,1,0)),ISERROR(VLOOKUP(TRIM(MID(S2521,FIND(",",S2521)+1,FIND(",",S2521,FIND(",",S2521)+1)-FIND(",",S2521)-1)),MapTable!$A:$A,1,0)),ISERROR(VLOOKUP(TRIM(MID(S2521,FIND(",",S2521,FIND(",",S2521)+1)+1,FIND(",",S2521,FIND(",",S2521,FIND(",",S2521)+1)+1)-FIND(",",S2521,FIND(",",S2521)+1)-1)),MapTable!$A:$A,1,0)),ISERROR(VLOOKUP(TRIM(MID(S2521,FIND(",",S2521,FIND(",",S2521,FIND(",",S2521)+1)+1)+1,999)),MapTable!$A:$A,1,0))),"맵없음",
  ""),
)))))</f>
        <v/>
      </c>
      <c r="Y2521" t="str">
        <f>IF(ISBLANK(X2521),"",IF(ISERROR(VLOOKUP(X2521,[3]DropTable!$A:$A,1,0)),"드랍없음",""))</f>
        <v/>
      </c>
      <c r="AA2521" t="str">
        <f>IF(ISBLANK(Z2521),"",IF(ISERROR(VLOOKUP(Z2521,[3]DropTable!$A:$A,1,0)),"드랍없음",""))</f>
        <v/>
      </c>
      <c r="AC2521">
        <v>8.1</v>
      </c>
    </row>
    <row r="2522" spans="1:29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114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P2522" t="b">
        <f t="shared" ca="1" si="62"/>
        <v>0</v>
      </c>
      <c r="T2522" t="str">
        <f>IF(ISBLANK(S2522),"",
IF(ISERROR(FIND(",",S2522)),
  IF(ISERROR(VLOOKUP(S2522,MapTable!$A:$A,1,0)),"맵없음",
  ""),
IF(ISERROR(FIND(",",S2522,FIND(",",S2522)+1)),
  IF(OR(ISERROR(VLOOKUP(LEFT(S2522,FIND(",",S2522)-1),MapTable!$A:$A,1,0)),ISERROR(VLOOKUP(TRIM(MID(S2522,FIND(",",S2522)+1,999)),MapTable!$A:$A,1,0))),"맵없음",
  ""),
IF(ISERROR(FIND(",",S2522,FIND(",",S2522,FIND(",",S2522)+1)+1)),
  IF(OR(ISERROR(VLOOKUP(LEFT(S2522,FIND(",",S2522)-1),MapTable!$A:$A,1,0)),ISERROR(VLOOKUP(TRIM(MID(S2522,FIND(",",S2522)+1,FIND(",",S2522,FIND(",",S2522)+1)-FIND(",",S2522)-1)),MapTable!$A:$A,1,0)),ISERROR(VLOOKUP(TRIM(MID(S2522,FIND(",",S2522,FIND(",",S2522)+1)+1,999)),MapTable!$A:$A,1,0))),"맵없음",
  ""),
IF(ISERROR(FIND(",",S2522,FIND(",",S2522,FIND(",",S2522,FIND(",",S2522)+1)+1)+1)),
  IF(OR(ISERROR(VLOOKUP(LEFT(S2522,FIND(",",S2522)-1),MapTable!$A:$A,1,0)),ISERROR(VLOOKUP(TRIM(MID(S2522,FIND(",",S2522)+1,FIND(",",S2522,FIND(",",S2522)+1)-FIND(",",S2522)-1)),MapTable!$A:$A,1,0)),ISERROR(VLOOKUP(TRIM(MID(S2522,FIND(",",S2522,FIND(",",S2522)+1)+1,FIND(",",S2522,FIND(",",S2522,FIND(",",S2522)+1)+1)-FIND(",",S2522,FIND(",",S2522)+1)-1)),MapTable!$A:$A,1,0)),ISERROR(VLOOKUP(TRIM(MID(S2522,FIND(",",S2522,FIND(",",S2522,FIND(",",S2522)+1)+1)+1,999)),MapTable!$A:$A,1,0))),"맵없음",
  ""),
)))))</f>
        <v/>
      </c>
      <c r="Y2522" t="str">
        <f>IF(ISBLANK(X2522),"",IF(ISERROR(VLOOKUP(X2522,[3]DropTable!$A:$A,1,0)),"드랍없음",""))</f>
        <v/>
      </c>
      <c r="AA2522" t="str">
        <f>IF(ISBLANK(Z2522),"",IF(ISERROR(VLOOKUP(Z2522,[3]DropTable!$A:$A,1,0)),"드랍없음",""))</f>
        <v/>
      </c>
      <c r="AC2522">
        <v>8.1</v>
      </c>
    </row>
    <row r="2523" spans="1:29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114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P2523" t="b">
        <f t="shared" ca="1" si="62"/>
        <v>0</v>
      </c>
      <c r="T2523" t="str">
        <f>IF(ISBLANK(S2523),"",
IF(ISERROR(FIND(",",S2523)),
  IF(ISERROR(VLOOKUP(S2523,MapTable!$A:$A,1,0)),"맵없음",
  ""),
IF(ISERROR(FIND(",",S2523,FIND(",",S2523)+1)),
  IF(OR(ISERROR(VLOOKUP(LEFT(S2523,FIND(",",S2523)-1),MapTable!$A:$A,1,0)),ISERROR(VLOOKUP(TRIM(MID(S2523,FIND(",",S2523)+1,999)),MapTable!$A:$A,1,0))),"맵없음",
  ""),
IF(ISERROR(FIND(",",S2523,FIND(",",S2523,FIND(",",S2523)+1)+1)),
  IF(OR(ISERROR(VLOOKUP(LEFT(S2523,FIND(",",S2523)-1),MapTable!$A:$A,1,0)),ISERROR(VLOOKUP(TRIM(MID(S2523,FIND(",",S2523)+1,FIND(",",S2523,FIND(",",S2523)+1)-FIND(",",S2523)-1)),MapTable!$A:$A,1,0)),ISERROR(VLOOKUP(TRIM(MID(S2523,FIND(",",S2523,FIND(",",S2523)+1)+1,999)),MapTable!$A:$A,1,0))),"맵없음",
  ""),
IF(ISERROR(FIND(",",S2523,FIND(",",S2523,FIND(",",S2523,FIND(",",S2523)+1)+1)+1)),
  IF(OR(ISERROR(VLOOKUP(LEFT(S2523,FIND(",",S2523)-1),MapTable!$A:$A,1,0)),ISERROR(VLOOKUP(TRIM(MID(S2523,FIND(",",S2523)+1,FIND(",",S2523,FIND(",",S2523)+1)-FIND(",",S2523)-1)),MapTable!$A:$A,1,0)),ISERROR(VLOOKUP(TRIM(MID(S2523,FIND(",",S2523,FIND(",",S2523)+1)+1,FIND(",",S2523,FIND(",",S2523,FIND(",",S2523)+1)+1)-FIND(",",S2523,FIND(",",S2523)+1)-1)),MapTable!$A:$A,1,0)),ISERROR(VLOOKUP(TRIM(MID(S2523,FIND(",",S2523,FIND(",",S2523,FIND(",",S2523)+1)+1)+1,999)),MapTable!$A:$A,1,0))),"맵없음",
  ""),
)))))</f>
        <v/>
      </c>
      <c r="Y2523" t="str">
        <f>IF(ISBLANK(X2523),"",IF(ISERROR(VLOOKUP(X2523,[3]DropTable!$A:$A,1,0)),"드랍없음",""))</f>
        <v/>
      </c>
      <c r="AA2523" t="str">
        <f>IF(ISBLANK(Z2523),"",IF(ISERROR(VLOOKUP(Z2523,[3]DropTable!$A:$A,1,0)),"드랍없음",""))</f>
        <v/>
      </c>
      <c r="AC2523">
        <v>8.1</v>
      </c>
    </row>
    <row r="2524" spans="1:29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114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P2524" t="b">
        <f t="shared" ca="1" si="62"/>
        <v>0</v>
      </c>
      <c r="T2524" t="str">
        <f>IF(ISBLANK(S2524),"",
IF(ISERROR(FIND(",",S2524)),
  IF(ISERROR(VLOOKUP(S2524,MapTable!$A:$A,1,0)),"맵없음",
  ""),
IF(ISERROR(FIND(",",S2524,FIND(",",S2524)+1)),
  IF(OR(ISERROR(VLOOKUP(LEFT(S2524,FIND(",",S2524)-1),MapTable!$A:$A,1,0)),ISERROR(VLOOKUP(TRIM(MID(S2524,FIND(",",S2524)+1,999)),MapTable!$A:$A,1,0))),"맵없음",
  ""),
IF(ISERROR(FIND(",",S2524,FIND(",",S2524,FIND(",",S2524)+1)+1)),
  IF(OR(ISERROR(VLOOKUP(LEFT(S2524,FIND(",",S2524)-1),MapTable!$A:$A,1,0)),ISERROR(VLOOKUP(TRIM(MID(S2524,FIND(",",S2524)+1,FIND(",",S2524,FIND(",",S2524)+1)-FIND(",",S2524)-1)),MapTable!$A:$A,1,0)),ISERROR(VLOOKUP(TRIM(MID(S2524,FIND(",",S2524,FIND(",",S2524)+1)+1,999)),MapTable!$A:$A,1,0))),"맵없음",
  ""),
IF(ISERROR(FIND(",",S2524,FIND(",",S2524,FIND(",",S2524,FIND(",",S2524)+1)+1)+1)),
  IF(OR(ISERROR(VLOOKUP(LEFT(S2524,FIND(",",S2524)-1),MapTable!$A:$A,1,0)),ISERROR(VLOOKUP(TRIM(MID(S2524,FIND(",",S2524)+1,FIND(",",S2524,FIND(",",S2524)+1)-FIND(",",S2524)-1)),MapTable!$A:$A,1,0)),ISERROR(VLOOKUP(TRIM(MID(S2524,FIND(",",S2524,FIND(",",S2524)+1)+1,FIND(",",S2524,FIND(",",S2524,FIND(",",S2524)+1)+1)-FIND(",",S2524,FIND(",",S2524)+1)-1)),MapTable!$A:$A,1,0)),ISERROR(VLOOKUP(TRIM(MID(S2524,FIND(",",S2524,FIND(",",S2524,FIND(",",S2524)+1)+1)+1,999)),MapTable!$A:$A,1,0))),"맵없음",
  ""),
)))))</f>
        <v/>
      </c>
      <c r="Y2524" t="str">
        <f>IF(ISBLANK(X2524),"",IF(ISERROR(VLOOKUP(X2524,[3]DropTable!$A:$A,1,0)),"드랍없음",""))</f>
        <v/>
      </c>
      <c r="AA2524" t="str">
        <f>IF(ISBLANK(Z2524),"",IF(ISERROR(VLOOKUP(Z2524,[3]DropTable!$A:$A,1,0)),"드랍없음",""))</f>
        <v/>
      </c>
      <c r="AC2524">
        <v>8.1</v>
      </c>
    </row>
    <row r="2525" spans="1:29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114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P2525" t="b">
        <f t="shared" ca="1" si="62"/>
        <v>0</v>
      </c>
      <c r="T2525" t="str">
        <f>IF(ISBLANK(S2525),"",
IF(ISERROR(FIND(",",S2525)),
  IF(ISERROR(VLOOKUP(S2525,MapTable!$A:$A,1,0)),"맵없음",
  ""),
IF(ISERROR(FIND(",",S2525,FIND(",",S2525)+1)),
  IF(OR(ISERROR(VLOOKUP(LEFT(S2525,FIND(",",S2525)-1),MapTable!$A:$A,1,0)),ISERROR(VLOOKUP(TRIM(MID(S2525,FIND(",",S2525)+1,999)),MapTable!$A:$A,1,0))),"맵없음",
  ""),
IF(ISERROR(FIND(",",S2525,FIND(",",S2525,FIND(",",S2525)+1)+1)),
  IF(OR(ISERROR(VLOOKUP(LEFT(S2525,FIND(",",S2525)-1),MapTable!$A:$A,1,0)),ISERROR(VLOOKUP(TRIM(MID(S2525,FIND(",",S2525)+1,FIND(",",S2525,FIND(",",S2525)+1)-FIND(",",S2525)-1)),MapTable!$A:$A,1,0)),ISERROR(VLOOKUP(TRIM(MID(S2525,FIND(",",S2525,FIND(",",S2525)+1)+1,999)),MapTable!$A:$A,1,0))),"맵없음",
  ""),
IF(ISERROR(FIND(",",S2525,FIND(",",S2525,FIND(",",S2525,FIND(",",S2525)+1)+1)+1)),
  IF(OR(ISERROR(VLOOKUP(LEFT(S2525,FIND(",",S2525)-1),MapTable!$A:$A,1,0)),ISERROR(VLOOKUP(TRIM(MID(S2525,FIND(",",S2525)+1,FIND(",",S2525,FIND(",",S2525)+1)-FIND(",",S2525)-1)),MapTable!$A:$A,1,0)),ISERROR(VLOOKUP(TRIM(MID(S2525,FIND(",",S2525,FIND(",",S2525)+1)+1,FIND(",",S2525,FIND(",",S2525,FIND(",",S2525)+1)+1)-FIND(",",S2525,FIND(",",S2525)+1)-1)),MapTable!$A:$A,1,0)),ISERROR(VLOOKUP(TRIM(MID(S2525,FIND(",",S2525,FIND(",",S2525,FIND(",",S2525)+1)+1)+1,999)),MapTable!$A:$A,1,0))),"맵없음",
  ""),
)))))</f>
        <v/>
      </c>
      <c r="Y2525" t="str">
        <f>IF(ISBLANK(X2525),"",IF(ISERROR(VLOOKUP(X2525,[3]DropTable!$A:$A,1,0)),"드랍없음",""))</f>
        <v/>
      </c>
      <c r="AA2525" t="str">
        <f>IF(ISBLANK(Z2525),"",IF(ISERROR(VLOOKUP(Z2525,[3]DropTable!$A:$A,1,0)),"드랍없음",""))</f>
        <v/>
      </c>
      <c r="AC2525">
        <v>8.1</v>
      </c>
    </row>
    <row r="2526" spans="1:29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114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P2526" t="b">
        <f t="shared" ca="1" si="62"/>
        <v>0</v>
      </c>
      <c r="T2526" t="str">
        <f>IF(ISBLANK(S2526),"",
IF(ISERROR(FIND(",",S2526)),
  IF(ISERROR(VLOOKUP(S2526,MapTable!$A:$A,1,0)),"맵없음",
  ""),
IF(ISERROR(FIND(",",S2526,FIND(",",S2526)+1)),
  IF(OR(ISERROR(VLOOKUP(LEFT(S2526,FIND(",",S2526)-1),MapTable!$A:$A,1,0)),ISERROR(VLOOKUP(TRIM(MID(S2526,FIND(",",S2526)+1,999)),MapTable!$A:$A,1,0))),"맵없음",
  ""),
IF(ISERROR(FIND(",",S2526,FIND(",",S2526,FIND(",",S2526)+1)+1)),
  IF(OR(ISERROR(VLOOKUP(LEFT(S2526,FIND(",",S2526)-1),MapTable!$A:$A,1,0)),ISERROR(VLOOKUP(TRIM(MID(S2526,FIND(",",S2526)+1,FIND(",",S2526,FIND(",",S2526)+1)-FIND(",",S2526)-1)),MapTable!$A:$A,1,0)),ISERROR(VLOOKUP(TRIM(MID(S2526,FIND(",",S2526,FIND(",",S2526)+1)+1,999)),MapTable!$A:$A,1,0))),"맵없음",
  ""),
IF(ISERROR(FIND(",",S2526,FIND(",",S2526,FIND(",",S2526,FIND(",",S2526)+1)+1)+1)),
  IF(OR(ISERROR(VLOOKUP(LEFT(S2526,FIND(",",S2526)-1),MapTable!$A:$A,1,0)),ISERROR(VLOOKUP(TRIM(MID(S2526,FIND(",",S2526)+1,FIND(",",S2526,FIND(",",S2526)+1)-FIND(",",S2526)-1)),MapTable!$A:$A,1,0)),ISERROR(VLOOKUP(TRIM(MID(S2526,FIND(",",S2526,FIND(",",S2526)+1)+1,FIND(",",S2526,FIND(",",S2526,FIND(",",S2526)+1)+1)-FIND(",",S2526,FIND(",",S2526)+1)-1)),MapTable!$A:$A,1,0)),ISERROR(VLOOKUP(TRIM(MID(S2526,FIND(",",S2526,FIND(",",S2526,FIND(",",S2526)+1)+1)+1,999)),MapTable!$A:$A,1,0))),"맵없음",
  ""),
)))))</f>
        <v/>
      </c>
      <c r="Y2526" t="str">
        <f>IF(ISBLANK(X2526),"",IF(ISERROR(VLOOKUP(X2526,[3]DropTable!$A:$A,1,0)),"드랍없음",""))</f>
        <v/>
      </c>
      <c r="AA2526" t="str">
        <f>IF(ISBLANK(Z2526),"",IF(ISERROR(VLOOKUP(Z2526,[3]DropTable!$A:$A,1,0)),"드랍없음",""))</f>
        <v/>
      </c>
      <c r="AC2526">
        <v>8.1</v>
      </c>
    </row>
    <row r="2527" spans="1:29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114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P2527" t="b">
        <f t="shared" ca="1" si="62"/>
        <v>0</v>
      </c>
      <c r="T2527" t="str">
        <f>IF(ISBLANK(S2527),"",
IF(ISERROR(FIND(",",S2527)),
  IF(ISERROR(VLOOKUP(S2527,MapTable!$A:$A,1,0)),"맵없음",
  ""),
IF(ISERROR(FIND(",",S2527,FIND(",",S2527)+1)),
  IF(OR(ISERROR(VLOOKUP(LEFT(S2527,FIND(",",S2527)-1),MapTable!$A:$A,1,0)),ISERROR(VLOOKUP(TRIM(MID(S2527,FIND(",",S2527)+1,999)),MapTable!$A:$A,1,0))),"맵없음",
  ""),
IF(ISERROR(FIND(",",S2527,FIND(",",S2527,FIND(",",S2527)+1)+1)),
  IF(OR(ISERROR(VLOOKUP(LEFT(S2527,FIND(",",S2527)-1),MapTable!$A:$A,1,0)),ISERROR(VLOOKUP(TRIM(MID(S2527,FIND(",",S2527)+1,FIND(",",S2527,FIND(",",S2527)+1)-FIND(",",S2527)-1)),MapTable!$A:$A,1,0)),ISERROR(VLOOKUP(TRIM(MID(S2527,FIND(",",S2527,FIND(",",S2527)+1)+1,999)),MapTable!$A:$A,1,0))),"맵없음",
  ""),
IF(ISERROR(FIND(",",S2527,FIND(",",S2527,FIND(",",S2527,FIND(",",S2527)+1)+1)+1)),
  IF(OR(ISERROR(VLOOKUP(LEFT(S2527,FIND(",",S2527)-1),MapTable!$A:$A,1,0)),ISERROR(VLOOKUP(TRIM(MID(S2527,FIND(",",S2527)+1,FIND(",",S2527,FIND(",",S2527)+1)-FIND(",",S2527)-1)),MapTable!$A:$A,1,0)),ISERROR(VLOOKUP(TRIM(MID(S2527,FIND(",",S2527,FIND(",",S2527)+1)+1,FIND(",",S2527,FIND(",",S2527,FIND(",",S2527)+1)+1)-FIND(",",S2527,FIND(",",S2527)+1)-1)),MapTable!$A:$A,1,0)),ISERROR(VLOOKUP(TRIM(MID(S2527,FIND(",",S2527,FIND(",",S2527,FIND(",",S2527)+1)+1)+1,999)),MapTable!$A:$A,1,0))),"맵없음",
  ""),
)))))</f>
        <v/>
      </c>
      <c r="Y2527" t="str">
        <f>IF(ISBLANK(X2527),"",IF(ISERROR(VLOOKUP(X2527,[3]DropTable!$A:$A,1,0)),"드랍없음",""))</f>
        <v/>
      </c>
      <c r="AA2527" t="str">
        <f>IF(ISBLANK(Z2527),"",IF(ISERROR(VLOOKUP(Z2527,[3]DropTable!$A:$A,1,0)),"드랍없음",""))</f>
        <v/>
      </c>
      <c r="AC2527">
        <v>8.1</v>
      </c>
    </row>
    <row r="2528" spans="1:29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114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P2528" t="b">
        <f t="shared" ca="1" si="62"/>
        <v>0</v>
      </c>
      <c r="T2528" t="str">
        <f>IF(ISBLANK(S2528),"",
IF(ISERROR(FIND(",",S2528)),
  IF(ISERROR(VLOOKUP(S2528,MapTable!$A:$A,1,0)),"맵없음",
  ""),
IF(ISERROR(FIND(",",S2528,FIND(",",S2528)+1)),
  IF(OR(ISERROR(VLOOKUP(LEFT(S2528,FIND(",",S2528)-1),MapTable!$A:$A,1,0)),ISERROR(VLOOKUP(TRIM(MID(S2528,FIND(",",S2528)+1,999)),MapTable!$A:$A,1,0))),"맵없음",
  ""),
IF(ISERROR(FIND(",",S2528,FIND(",",S2528,FIND(",",S2528)+1)+1)),
  IF(OR(ISERROR(VLOOKUP(LEFT(S2528,FIND(",",S2528)-1),MapTable!$A:$A,1,0)),ISERROR(VLOOKUP(TRIM(MID(S2528,FIND(",",S2528)+1,FIND(",",S2528,FIND(",",S2528)+1)-FIND(",",S2528)-1)),MapTable!$A:$A,1,0)),ISERROR(VLOOKUP(TRIM(MID(S2528,FIND(",",S2528,FIND(",",S2528)+1)+1,999)),MapTable!$A:$A,1,0))),"맵없음",
  ""),
IF(ISERROR(FIND(",",S2528,FIND(",",S2528,FIND(",",S2528,FIND(",",S2528)+1)+1)+1)),
  IF(OR(ISERROR(VLOOKUP(LEFT(S2528,FIND(",",S2528)-1),MapTable!$A:$A,1,0)),ISERROR(VLOOKUP(TRIM(MID(S2528,FIND(",",S2528)+1,FIND(",",S2528,FIND(",",S2528)+1)-FIND(",",S2528)-1)),MapTable!$A:$A,1,0)),ISERROR(VLOOKUP(TRIM(MID(S2528,FIND(",",S2528,FIND(",",S2528)+1)+1,FIND(",",S2528,FIND(",",S2528,FIND(",",S2528)+1)+1)-FIND(",",S2528,FIND(",",S2528)+1)-1)),MapTable!$A:$A,1,0)),ISERROR(VLOOKUP(TRIM(MID(S2528,FIND(",",S2528,FIND(",",S2528,FIND(",",S2528)+1)+1)+1,999)),MapTable!$A:$A,1,0))),"맵없음",
  ""),
)))))</f>
        <v/>
      </c>
      <c r="Y2528" t="str">
        <f>IF(ISBLANK(X2528),"",IF(ISERROR(VLOOKUP(X2528,[3]DropTable!$A:$A,1,0)),"드랍없음",""))</f>
        <v/>
      </c>
      <c r="AA2528" t="str">
        <f>IF(ISBLANK(Z2528),"",IF(ISERROR(VLOOKUP(Z2528,[3]DropTable!$A:$A,1,0)),"드랍없음",""))</f>
        <v/>
      </c>
      <c r="AC2528">
        <v>8.1</v>
      </c>
    </row>
    <row r="2529" spans="1:29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114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P2529" t="b">
        <f t="shared" ca="1" si="62"/>
        <v>0</v>
      </c>
      <c r="T2529" t="str">
        <f>IF(ISBLANK(S2529),"",
IF(ISERROR(FIND(",",S2529)),
  IF(ISERROR(VLOOKUP(S2529,MapTable!$A:$A,1,0)),"맵없음",
  ""),
IF(ISERROR(FIND(",",S2529,FIND(",",S2529)+1)),
  IF(OR(ISERROR(VLOOKUP(LEFT(S2529,FIND(",",S2529)-1),MapTable!$A:$A,1,0)),ISERROR(VLOOKUP(TRIM(MID(S2529,FIND(",",S2529)+1,999)),MapTable!$A:$A,1,0))),"맵없음",
  ""),
IF(ISERROR(FIND(",",S2529,FIND(",",S2529,FIND(",",S2529)+1)+1)),
  IF(OR(ISERROR(VLOOKUP(LEFT(S2529,FIND(",",S2529)-1),MapTable!$A:$A,1,0)),ISERROR(VLOOKUP(TRIM(MID(S2529,FIND(",",S2529)+1,FIND(",",S2529,FIND(",",S2529)+1)-FIND(",",S2529)-1)),MapTable!$A:$A,1,0)),ISERROR(VLOOKUP(TRIM(MID(S2529,FIND(",",S2529,FIND(",",S2529)+1)+1,999)),MapTable!$A:$A,1,0))),"맵없음",
  ""),
IF(ISERROR(FIND(",",S2529,FIND(",",S2529,FIND(",",S2529,FIND(",",S2529)+1)+1)+1)),
  IF(OR(ISERROR(VLOOKUP(LEFT(S2529,FIND(",",S2529)-1),MapTable!$A:$A,1,0)),ISERROR(VLOOKUP(TRIM(MID(S2529,FIND(",",S2529)+1,FIND(",",S2529,FIND(",",S2529)+1)-FIND(",",S2529)-1)),MapTable!$A:$A,1,0)),ISERROR(VLOOKUP(TRIM(MID(S2529,FIND(",",S2529,FIND(",",S2529)+1)+1,FIND(",",S2529,FIND(",",S2529,FIND(",",S2529)+1)+1)-FIND(",",S2529,FIND(",",S2529)+1)-1)),MapTable!$A:$A,1,0)),ISERROR(VLOOKUP(TRIM(MID(S2529,FIND(",",S2529,FIND(",",S2529,FIND(",",S2529)+1)+1)+1,999)),MapTable!$A:$A,1,0))),"맵없음",
  ""),
)))))</f>
        <v/>
      </c>
      <c r="Y2529" t="str">
        <f>IF(ISBLANK(X2529),"",IF(ISERROR(VLOOKUP(X2529,[3]DropTable!$A:$A,1,0)),"드랍없음",""))</f>
        <v/>
      </c>
      <c r="AA2529" t="str">
        <f>IF(ISBLANK(Z2529),"",IF(ISERROR(VLOOKUP(Z2529,[3]DropTable!$A:$A,1,0)),"드랍없음",""))</f>
        <v/>
      </c>
      <c r="AC2529">
        <v>8.1</v>
      </c>
    </row>
    <row r="2530" spans="1:29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114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P2530" t="b">
        <f t="shared" ca="1" si="62"/>
        <v>0</v>
      </c>
      <c r="T2530" t="str">
        <f>IF(ISBLANK(S2530),"",
IF(ISERROR(FIND(",",S2530)),
  IF(ISERROR(VLOOKUP(S2530,MapTable!$A:$A,1,0)),"맵없음",
  ""),
IF(ISERROR(FIND(",",S2530,FIND(",",S2530)+1)),
  IF(OR(ISERROR(VLOOKUP(LEFT(S2530,FIND(",",S2530)-1),MapTable!$A:$A,1,0)),ISERROR(VLOOKUP(TRIM(MID(S2530,FIND(",",S2530)+1,999)),MapTable!$A:$A,1,0))),"맵없음",
  ""),
IF(ISERROR(FIND(",",S2530,FIND(",",S2530,FIND(",",S2530)+1)+1)),
  IF(OR(ISERROR(VLOOKUP(LEFT(S2530,FIND(",",S2530)-1),MapTable!$A:$A,1,0)),ISERROR(VLOOKUP(TRIM(MID(S2530,FIND(",",S2530)+1,FIND(",",S2530,FIND(",",S2530)+1)-FIND(",",S2530)-1)),MapTable!$A:$A,1,0)),ISERROR(VLOOKUP(TRIM(MID(S2530,FIND(",",S2530,FIND(",",S2530)+1)+1,999)),MapTable!$A:$A,1,0))),"맵없음",
  ""),
IF(ISERROR(FIND(",",S2530,FIND(",",S2530,FIND(",",S2530,FIND(",",S2530)+1)+1)+1)),
  IF(OR(ISERROR(VLOOKUP(LEFT(S2530,FIND(",",S2530)-1),MapTable!$A:$A,1,0)),ISERROR(VLOOKUP(TRIM(MID(S2530,FIND(",",S2530)+1,FIND(",",S2530,FIND(",",S2530)+1)-FIND(",",S2530)-1)),MapTable!$A:$A,1,0)),ISERROR(VLOOKUP(TRIM(MID(S2530,FIND(",",S2530,FIND(",",S2530)+1)+1,FIND(",",S2530,FIND(",",S2530,FIND(",",S2530)+1)+1)-FIND(",",S2530,FIND(",",S2530)+1)-1)),MapTable!$A:$A,1,0)),ISERROR(VLOOKUP(TRIM(MID(S2530,FIND(",",S2530,FIND(",",S2530,FIND(",",S2530)+1)+1)+1,999)),MapTable!$A:$A,1,0))),"맵없음",
  ""),
)))))</f>
        <v/>
      </c>
      <c r="Y2530" t="str">
        <f>IF(ISBLANK(X2530),"",IF(ISERROR(VLOOKUP(X2530,[3]DropTable!$A:$A,1,0)),"드랍없음",""))</f>
        <v/>
      </c>
      <c r="AA2530" t="str">
        <f>IF(ISBLANK(Z2530),"",IF(ISERROR(VLOOKUP(Z2530,[3]DropTable!$A:$A,1,0)),"드랍없음",""))</f>
        <v/>
      </c>
      <c r="AC2530">
        <v>8.1</v>
      </c>
    </row>
    <row r="2531" spans="1:29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114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P2531" t="b">
        <f t="shared" ca="1" si="62"/>
        <v>0</v>
      </c>
      <c r="T2531" t="str">
        <f>IF(ISBLANK(S2531),"",
IF(ISERROR(FIND(",",S2531)),
  IF(ISERROR(VLOOKUP(S2531,MapTable!$A:$A,1,0)),"맵없음",
  ""),
IF(ISERROR(FIND(",",S2531,FIND(",",S2531)+1)),
  IF(OR(ISERROR(VLOOKUP(LEFT(S2531,FIND(",",S2531)-1),MapTable!$A:$A,1,0)),ISERROR(VLOOKUP(TRIM(MID(S2531,FIND(",",S2531)+1,999)),MapTable!$A:$A,1,0))),"맵없음",
  ""),
IF(ISERROR(FIND(",",S2531,FIND(",",S2531,FIND(",",S2531)+1)+1)),
  IF(OR(ISERROR(VLOOKUP(LEFT(S2531,FIND(",",S2531)-1),MapTable!$A:$A,1,0)),ISERROR(VLOOKUP(TRIM(MID(S2531,FIND(",",S2531)+1,FIND(",",S2531,FIND(",",S2531)+1)-FIND(",",S2531)-1)),MapTable!$A:$A,1,0)),ISERROR(VLOOKUP(TRIM(MID(S2531,FIND(",",S2531,FIND(",",S2531)+1)+1,999)),MapTable!$A:$A,1,0))),"맵없음",
  ""),
IF(ISERROR(FIND(",",S2531,FIND(",",S2531,FIND(",",S2531,FIND(",",S2531)+1)+1)+1)),
  IF(OR(ISERROR(VLOOKUP(LEFT(S2531,FIND(",",S2531)-1),MapTable!$A:$A,1,0)),ISERROR(VLOOKUP(TRIM(MID(S2531,FIND(",",S2531)+1,FIND(",",S2531,FIND(",",S2531)+1)-FIND(",",S2531)-1)),MapTable!$A:$A,1,0)),ISERROR(VLOOKUP(TRIM(MID(S2531,FIND(",",S2531,FIND(",",S2531)+1)+1,FIND(",",S2531,FIND(",",S2531,FIND(",",S2531)+1)+1)-FIND(",",S2531,FIND(",",S2531)+1)-1)),MapTable!$A:$A,1,0)),ISERROR(VLOOKUP(TRIM(MID(S2531,FIND(",",S2531,FIND(",",S2531,FIND(",",S2531)+1)+1)+1,999)),MapTable!$A:$A,1,0))),"맵없음",
  ""),
)))))</f>
        <v/>
      </c>
      <c r="Y2531" t="str">
        <f>IF(ISBLANK(X2531),"",IF(ISERROR(VLOOKUP(X2531,[3]DropTable!$A:$A,1,0)),"드랍없음",""))</f>
        <v/>
      </c>
      <c r="AA2531" t="str">
        <f>IF(ISBLANK(Z2531),"",IF(ISERROR(VLOOKUP(Z2531,[3]DropTable!$A:$A,1,0)),"드랍없음",""))</f>
        <v/>
      </c>
      <c r="AC2531">
        <v>8.1</v>
      </c>
    </row>
    <row r="2532" spans="1:29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114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P2532" t="b">
        <f t="shared" ca="1" si="62"/>
        <v>0</v>
      </c>
      <c r="T2532" t="str">
        <f>IF(ISBLANK(S2532),"",
IF(ISERROR(FIND(",",S2532)),
  IF(ISERROR(VLOOKUP(S2532,MapTable!$A:$A,1,0)),"맵없음",
  ""),
IF(ISERROR(FIND(",",S2532,FIND(",",S2532)+1)),
  IF(OR(ISERROR(VLOOKUP(LEFT(S2532,FIND(",",S2532)-1),MapTable!$A:$A,1,0)),ISERROR(VLOOKUP(TRIM(MID(S2532,FIND(",",S2532)+1,999)),MapTable!$A:$A,1,0))),"맵없음",
  ""),
IF(ISERROR(FIND(",",S2532,FIND(",",S2532,FIND(",",S2532)+1)+1)),
  IF(OR(ISERROR(VLOOKUP(LEFT(S2532,FIND(",",S2532)-1),MapTable!$A:$A,1,0)),ISERROR(VLOOKUP(TRIM(MID(S2532,FIND(",",S2532)+1,FIND(",",S2532,FIND(",",S2532)+1)-FIND(",",S2532)-1)),MapTable!$A:$A,1,0)),ISERROR(VLOOKUP(TRIM(MID(S2532,FIND(",",S2532,FIND(",",S2532)+1)+1,999)),MapTable!$A:$A,1,0))),"맵없음",
  ""),
IF(ISERROR(FIND(",",S2532,FIND(",",S2532,FIND(",",S2532,FIND(",",S2532)+1)+1)+1)),
  IF(OR(ISERROR(VLOOKUP(LEFT(S2532,FIND(",",S2532)-1),MapTable!$A:$A,1,0)),ISERROR(VLOOKUP(TRIM(MID(S2532,FIND(",",S2532)+1,FIND(",",S2532,FIND(",",S2532)+1)-FIND(",",S2532)-1)),MapTable!$A:$A,1,0)),ISERROR(VLOOKUP(TRIM(MID(S2532,FIND(",",S2532,FIND(",",S2532)+1)+1,FIND(",",S2532,FIND(",",S2532,FIND(",",S2532)+1)+1)-FIND(",",S2532,FIND(",",S2532)+1)-1)),MapTable!$A:$A,1,0)),ISERROR(VLOOKUP(TRIM(MID(S2532,FIND(",",S2532,FIND(",",S2532,FIND(",",S2532)+1)+1)+1,999)),MapTable!$A:$A,1,0))),"맵없음",
  ""),
)))))</f>
        <v/>
      </c>
      <c r="Y2532" t="str">
        <f>IF(ISBLANK(X2532),"",IF(ISERROR(VLOOKUP(X2532,[3]DropTable!$A:$A,1,0)),"드랍없음",""))</f>
        <v/>
      </c>
      <c r="AA2532" t="str">
        <f>IF(ISBLANK(Z2532),"",IF(ISERROR(VLOOKUP(Z2532,[3]DropTable!$A:$A,1,0)),"드랍없음",""))</f>
        <v/>
      </c>
      <c r="AC2532">
        <v>8.1</v>
      </c>
    </row>
    <row r="2533" spans="1:29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114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P2533" t="b">
        <f t="shared" ca="1" si="62"/>
        <v>0</v>
      </c>
      <c r="T2533" t="str">
        <f>IF(ISBLANK(S2533),"",
IF(ISERROR(FIND(",",S2533)),
  IF(ISERROR(VLOOKUP(S2533,MapTable!$A:$A,1,0)),"맵없음",
  ""),
IF(ISERROR(FIND(",",S2533,FIND(",",S2533)+1)),
  IF(OR(ISERROR(VLOOKUP(LEFT(S2533,FIND(",",S2533)-1),MapTable!$A:$A,1,0)),ISERROR(VLOOKUP(TRIM(MID(S2533,FIND(",",S2533)+1,999)),MapTable!$A:$A,1,0))),"맵없음",
  ""),
IF(ISERROR(FIND(",",S2533,FIND(",",S2533,FIND(",",S2533)+1)+1)),
  IF(OR(ISERROR(VLOOKUP(LEFT(S2533,FIND(",",S2533)-1),MapTable!$A:$A,1,0)),ISERROR(VLOOKUP(TRIM(MID(S2533,FIND(",",S2533)+1,FIND(",",S2533,FIND(",",S2533)+1)-FIND(",",S2533)-1)),MapTable!$A:$A,1,0)),ISERROR(VLOOKUP(TRIM(MID(S2533,FIND(",",S2533,FIND(",",S2533)+1)+1,999)),MapTable!$A:$A,1,0))),"맵없음",
  ""),
IF(ISERROR(FIND(",",S2533,FIND(",",S2533,FIND(",",S2533,FIND(",",S2533)+1)+1)+1)),
  IF(OR(ISERROR(VLOOKUP(LEFT(S2533,FIND(",",S2533)-1),MapTable!$A:$A,1,0)),ISERROR(VLOOKUP(TRIM(MID(S2533,FIND(",",S2533)+1,FIND(",",S2533,FIND(",",S2533)+1)-FIND(",",S2533)-1)),MapTable!$A:$A,1,0)),ISERROR(VLOOKUP(TRIM(MID(S2533,FIND(",",S2533,FIND(",",S2533)+1)+1,FIND(",",S2533,FIND(",",S2533,FIND(",",S2533)+1)+1)-FIND(",",S2533,FIND(",",S2533)+1)-1)),MapTable!$A:$A,1,0)),ISERROR(VLOOKUP(TRIM(MID(S2533,FIND(",",S2533,FIND(",",S2533,FIND(",",S2533)+1)+1)+1,999)),MapTable!$A:$A,1,0))),"맵없음",
  ""),
)))))</f>
        <v/>
      </c>
      <c r="Y2533" t="str">
        <f>IF(ISBLANK(X2533),"",IF(ISERROR(VLOOKUP(X2533,[3]DropTable!$A:$A,1,0)),"드랍없음",""))</f>
        <v/>
      </c>
      <c r="AA2533" t="str">
        <f>IF(ISBLANK(Z2533),"",IF(ISERROR(VLOOKUP(Z2533,[3]DropTable!$A:$A,1,0)),"드랍없음",""))</f>
        <v/>
      </c>
      <c r="AC2533">
        <v>8.1</v>
      </c>
    </row>
    <row r="2534" spans="1:29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114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P2534" t="b">
        <f t="shared" ca="1" si="62"/>
        <v>0</v>
      </c>
      <c r="T2534" t="str">
        <f>IF(ISBLANK(S2534),"",
IF(ISERROR(FIND(",",S2534)),
  IF(ISERROR(VLOOKUP(S2534,MapTable!$A:$A,1,0)),"맵없음",
  ""),
IF(ISERROR(FIND(",",S2534,FIND(",",S2534)+1)),
  IF(OR(ISERROR(VLOOKUP(LEFT(S2534,FIND(",",S2534)-1),MapTable!$A:$A,1,0)),ISERROR(VLOOKUP(TRIM(MID(S2534,FIND(",",S2534)+1,999)),MapTable!$A:$A,1,0))),"맵없음",
  ""),
IF(ISERROR(FIND(",",S2534,FIND(",",S2534,FIND(",",S2534)+1)+1)),
  IF(OR(ISERROR(VLOOKUP(LEFT(S2534,FIND(",",S2534)-1),MapTable!$A:$A,1,0)),ISERROR(VLOOKUP(TRIM(MID(S2534,FIND(",",S2534)+1,FIND(",",S2534,FIND(",",S2534)+1)-FIND(",",S2534)-1)),MapTable!$A:$A,1,0)),ISERROR(VLOOKUP(TRIM(MID(S2534,FIND(",",S2534,FIND(",",S2534)+1)+1,999)),MapTable!$A:$A,1,0))),"맵없음",
  ""),
IF(ISERROR(FIND(",",S2534,FIND(",",S2534,FIND(",",S2534,FIND(",",S2534)+1)+1)+1)),
  IF(OR(ISERROR(VLOOKUP(LEFT(S2534,FIND(",",S2534)-1),MapTable!$A:$A,1,0)),ISERROR(VLOOKUP(TRIM(MID(S2534,FIND(",",S2534)+1,FIND(",",S2534,FIND(",",S2534)+1)-FIND(",",S2534)-1)),MapTable!$A:$A,1,0)),ISERROR(VLOOKUP(TRIM(MID(S2534,FIND(",",S2534,FIND(",",S2534)+1)+1,FIND(",",S2534,FIND(",",S2534,FIND(",",S2534)+1)+1)-FIND(",",S2534,FIND(",",S2534)+1)-1)),MapTable!$A:$A,1,0)),ISERROR(VLOOKUP(TRIM(MID(S2534,FIND(",",S2534,FIND(",",S2534,FIND(",",S2534)+1)+1)+1,999)),MapTable!$A:$A,1,0))),"맵없음",
  ""),
)))))</f>
        <v/>
      </c>
      <c r="Y2534" t="str">
        <f>IF(ISBLANK(X2534),"",IF(ISERROR(VLOOKUP(X2534,[3]DropTable!$A:$A,1,0)),"드랍없음",""))</f>
        <v/>
      </c>
      <c r="AA2534" t="str">
        <f>IF(ISBLANK(Z2534),"",IF(ISERROR(VLOOKUP(Z2534,[3]DropTable!$A:$A,1,0)),"드랍없음",""))</f>
        <v/>
      </c>
      <c r="AC2534">
        <v>8.1</v>
      </c>
    </row>
    <row r="2535" spans="1:29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114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P2535" t="b">
        <f t="shared" ca="1" si="62"/>
        <v>0</v>
      </c>
      <c r="T2535" t="str">
        <f>IF(ISBLANK(S2535),"",
IF(ISERROR(FIND(",",S2535)),
  IF(ISERROR(VLOOKUP(S2535,MapTable!$A:$A,1,0)),"맵없음",
  ""),
IF(ISERROR(FIND(",",S2535,FIND(",",S2535)+1)),
  IF(OR(ISERROR(VLOOKUP(LEFT(S2535,FIND(",",S2535)-1),MapTable!$A:$A,1,0)),ISERROR(VLOOKUP(TRIM(MID(S2535,FIND(",",S2535)+1,999)),MapTable!$A:$A,1,0))),"맵없음",
  ""),
IF(ISERROR(FIND(",",S2535,FIND(",",S2535,FIND(",",S2535)+1)+1)),
  IF(OR(ISERROR(VLOOKUP(LEFT(S2535,FIND(",",S2535)-1),MapTable!$A:$A,1,0)),ISERROR(VLOOKUP(TRIM(MID(S2535,FIND(",",S2535)+1,FIND(",",S2535,FIND(",",S2535)+1)-FIND(",",S2535)-1)),MapTable!$A:$A,1,0)),ISERROR(VLOOKUP(TRIM(MID(S2535,FIND(",",S2535,FIND(",",S2535)+1)+1,999)),MapTable!$A:$A,1,0))),"맵없음",
  ""),
IF(ISERROR(FIND(",",S2535,FIND(",",S2535,FIND(",",S2535,FIND(",",S2535)+1)+1)+1)),
  IF(OR(ISERROR(VLOOKUP(LEFT(S2535,FIND(",",S2535)-1),MapTable!$A:$A,1,0)),ISERROR(VLOOKUP(TRIM(MID(S2535,FIND(",",S2535)+1,FIND(",",S2535,FIND(",",S2535)+1)-FIND(",",S2535)-1)),MapTable!$A:$A,1,0)),ISERROR(VLOOKUP(TRIM(MID(S2535,FIND(",",S2535,FIND(",",S2535)+1)+1,FIND(",",S2535,FIND(",",S2535,FIND(",",S2535)+1)+1)-FIND(",",S2535,FIND(",",S2535)+1)-1)),MapTable!$A:$A,1,0)),ISERROR(VLOOKUP(TRIM(MID(S2535,FIND(",",S2535,FIND(",",S2535,FIND(",",S2535)+1)+1)+1,999)),MapTable!$A:$A,1,0))),"맵없음",
  ""),
)))))</f>
        <v/>
      </c>
      <c r="Y2535" t="str">
        <f>IF(ISBLANK(X2535),"",IF(ISERROR(VLOOKUP(X2535,[3]DropTable!$A:$A,1,0)),"드랍없음",""))</f>
        <v/>
      </c>
      <c r="AA2535" t="str">
        <f>IF(ISBLANK(Z2535),"",IF(ISERROR(VLOOKUP(Z2535,[3]DropTable!$A:$A,1,0)),"드랍없음",""))</f>
        <v/>
      </c>
      <c r="AC2535">
        <v>8.1</v>
      </c>
    </row>
    <row r="2536" spans="1:29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114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P2536" t="b">
        <f t="shared" ca="1" si="62"/>
        <v>0</v>
      </c>
      <c r="T2536" t="str">
        <f>IF(ISBLANK(S2536),"",
IF(ISERROR(FIND(",",S2536)),
  IF(ISERROR(VLOOKUP(S2536,MapTable!$A:$A,1,0)),"맵없음",
  ""),
IF(ISERROR(FIND(",",S2536,FIND(",",S2536)+1)),
  IF(OR(ISERROR(VLOOKUP(LEFT(S2536,FIND(",",S2536)-1),MapTable!$A:$A,1,0)),ISERROR(VLOOKUP(TRIM(MID(S2536,FIND(",",S2536)+1,999)),MapTable!$A:$A,1,0))),"맵없음",
  ""),
IF(ISERROR(FIND(",",S2536,FIND(",",S2536,FIND(",",S2536)+1)+1)),
  IF(OR(ISERROR(VLOOKUP(LEFT(S2536,FIND(",",S2536)-1),MapTable!$A:$A,1,0)),ISERROR(VLOOKUP(TRIM(MID(S2536,FIND(",",S2536)+1,FIND(",",S2536,FIND(",",S2536)+1)-FIND(",",S2536)-1)),MapTable!$A:$A,1,0)),ISERROR(VLOOKUP(TRIM(MID(S2536,FIND(",",S2536,FIND(",",S2536)+1)+1,999)),MapTable!$A:$A,1,0))),"맵없음",
  ""),
IF(ISERROR(FIND(",",S2536,FIND(",",S2536,FIND(",",S2536,FIND(",",S2536)+1)+1)+1)),
  IF(OR(ISERROR(VLOOKUP(LEFT(S2536,FIND(",",S2536)-1),MapTable!$A:$A,1,0)),ISERROR(VLOOKUP(TRIM(MID(S2536,FIND(",",S2536)+1,FIND(",",S2536,FIND(",",S2536)+1)-FIND(",",S2536)-1)),MapTable!$A:$A,1,0)),ISERROR(VLOOKUP(TRIM(MID(S2536,FIND(",",S2536,FIND(",",S2536)+1)+1,FIND(",",S2536,FIND(",",S2536,FIND(",",S2536)+1)+1)-FIND(",",S2536,FIND(",",S2536)+1)-1)),MapTable!$A:$A,1,0)),ISERROR(VLOOKUP(TRIM(MID(S2536,FIND(",",S2536,FIND(",",S2536,FIND(",",S2536)+1)+1)+1,999)),MapTable!$A:$A,1,0))),"맵없음",
  ""),
)))))</f>
        <v/>
      </c>
      <c r="Y2536" t="str">
        <f>IF(ISBLANK(X2536),"",IF(ISERROR(VLOOKUP(X2536,[3]DropTable!$A:$A,1,0)),"드랍없음",""))</f>
        <v/>
      </c>
      <c r="AA2536" t="str">
        <f>IF(ISBLANK(Z2536),"",IF(ISERROR(VLOOKUP(Z2536,[3]DropTable!$A:$A,1,0)),"드랍없음",""))</f>
        <v/>
      </c>
      <c r="AC2536">
        <v>8.1</v>
      </c>
    </row>
    <row r="2537" spans="1:29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114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P2537" t="b">
        <f t="shared" ca="1" si="62"/>
        <v>0</v>
      </c>
      <c r="T2537" t="str">
        <f>IF(ISBLANK(S2537),"",
IF(ISERROR(FIND(",",S2537)),
  IF(ISERROR(VLOOKUP(S2537,MapTable!$A:$A,1,0)),"맵없음",
  ""),
IF(ISERROR(FIND(",",S2537,FIND(",",S2537)+1)),
  IF(OR(ISERROR(VLOOKUP(LEFT(S2537,FIND(",",S2537)-1),MapTable!$A:$A,1,0)),ISERROR(VLOOKUP(TRIM(MID(S2537,FIND(",",S2537)+1,999)),MapTable!$A:$A,1,0))),"맵없음",
  ""),
IF(ISERROR(FIND(",",S2537,FIND(",",S2537,FIND(",",S2537)+1)+1)),
  IF(OR(ISERROR(VLOOKUP(LEFT(S2537,FIND(",",S2537)-1),MapTable!$A:$A,1,0)),ISERROR(VLOOKUP(TRIM(MID(S2537,FIND(",",S2537)+1,FIND(",",S2537,FIND(",",S2537)+1)-FIND(",",S2537)-1)),MapTable!$A:$A,1,0)),ISERROR(VLOOKUP(TRIM(MID(S2537,FIND(",",S2537,FIND(",",S2537)+1)+1,999)),MapTable!$A:$A,1,0))),"맵없음",
  ""),
IF(ISERROR(FIND(",",S2537,FIND(",",S2537,FIND(",",S2537,FIND(",",S2537)+1)+1)+1)),
  IF(OR(ISERROR(VLOOKUP(LEFT(S2537,FIND(",",S2537)-1),MapTable!$A:$A,1,0)),ISERROR(VLOOKUP(TRIM(MID(S2537,FIND(",",S2537)+1,FIND(",",S2537,FIND(",",S2537)+1)-FIND(",",S2537)-1)),MapTable!$A:$A,1,0)),ISERROR(VLOOKUP(TRIM(MID(S2537,FIND(",",S2537,FIND(",",S2537)+1)+1,FIND(",",S2537,FIND(",",S2537,FIND(",",S2537)+1)+1)-FIND(",",S2537,FIND(",",S2537)+1)-1)),MapTable!$A:$A,1,0)),ISERROR(VLOOKUP(TRIM(MID(S2537,FIND(",",S2537,FIND(",",S2537,FIND(",",S2537)+1)+1)+1,999)),MapTable!$A:$A,1,0))),"맵없음",
  ""),
)))))</f>
        <v/>
      </c>
      <c r="Y2537" t="str">
        <f>IF(ISBLANK(X2537),"",IF(ISERROR(VLOOKUP(X2537,[3]DropTable!$A:$A,1,0)),"드랍없음",""))</f>
        <v/>
      </c>
      <c r="AA2537" t="str">
        <f>IF(ISBLANK(Z2537),"",IF(ISERROR(VLOOKUP(Z2537,[3]DropTable!$A:$A,1,0)),"드랍없음",""))</f>
        <v/>
      </c>
      <c r="AC2537">
        <v>8.1</v>
      </c>
    </row>
    <row r="2538" spans="1:29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114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P2538" t="b">
        <f t="shared" ca="1" si="62"/>
        <v>0</v>
      </c>
      <c r="T2538" t="str">
        <f>IF(ISBLANK(S2538),"",
IF(ISERROR(FIND(",",S2538)),
  IF(ISERROR(VLOOKUP(S2538,MapTable!$A:$A,1,0)),"맵없음",
  ""),
IF(ISERROR(FIND(",",S2538,FIND(",",S2538)+1)),
  IF(OR(ISERROR(VLOOKUP(LEFT(S2538,FIND(",",S2538)-1),MapTable!$A:$A,1,0)),ISERROR(VLOOKUP(TRIM(MID(S2538,FIND(",",S2538)+1,999)),MapTable!$A:$A,1,0))),"맵없음",
  ""),
IF(ISERROR(FIND(",",S2538,FIND(",",S2538,FIND(",",S2538)+1)+1)),
  IF(OR(ISERROR(VLOOKUP(LEFT(S2538,FIND(",",S2538)-1),MapTable!$A:$A,1,0)),ISERROR(VLOOKUP(TRIM(MID(S2538,FIND(",",S2538)+1,FIND(",",S2538,FIND(",",S2538)+1)-FIND(",",S2538)-1)),MapTable!$A:$A,1,0)),ISERROR(VLOOKUP(TRIM(MID(S2538,FIND(",",S2538,FIND(",",S2538)+1)+1,999)),MapTable!$A:$A,1,0))),"맵없음",
  ""),
IF(ISERROR(FIND(",",S2538,FIND(",",S2538,FIND(",",S2538,FIND(",",S2538)+1)+1)+1)),
  IF(OR(ISERROR(VLOOKUP(LEFT(S2538,FIND(",",S2538)-1),MapTable!$A:$A,1,0)),ISERROR(VLOOKUP(TRIM(MID(S2538,FIND(",",S2538)+1,FIND(",",S2538,FIND(",",S2538)+1)-FIND(",",S2538)-1)),MapTable!$A:$A,1,0)),ISERROR(VLOOKUP(TRIM(MID(S2538,FIND(",",S2538,FIND(",",S2538)+1)+1,FIND(",",S2538,FIND(",",S2538,FIND(",",S2538)+1)+1)-FIND(",",S2538,FIND(",",S2538)+1)-1)),MapTable!$A:$A,1,0)),ISERROR(VLOOKUP(TRIM(MID(S2538,FIND(",",S2538,FIND(",",S2538,FIND(",",S2538)+1)+1)+1,999)),MapTable!$A:$A,1,0))),"맵없음",
  ""),
)))))</f>
        <v/>
      </c>
      <c r="Y2538" t="str">
        <f>IF(ISBLANK(X2538),"",IF(ISERROR(VLOOKUP(X2538,[3]DropTable!$A:$A,1,0)),"드랍없음",""))</f>
        <v/>
      </c>
      <c r="AA2538" t="str">
        <f>IF(ISBLANK(Z2538),"",IF(ISERROR(VLOOKUP(Z2538,[3]DropTable!$A:$A,1,0)),"드랍없음",""))</f>
        <v/>
      </c>
      <c r="AC2538">
        <v>8.1</v>
      </c>
    </row>
    <row r="2539" spans="1:29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114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P2539" t="b">
        <f t="shared" ca="1" si="62"/>
        <v>0</v>
      </c>
      <c r="T2539" t="str">
        <f>IF(ISBLANK(S2539),"",
IF(ISERROR(FIND(",",S2539)),
  IF(ISERROR(VLOOKUP(S2539,MapTable!$A:$A,1,0)),"맵없음",
  ""),
IF(ISERROR(FIND(",",S2539,FIND(",",S2539)+1)),
  IF(OR(ISERROR(VLOOKUP(LEFT(S2539,FIND(",",S2539)-1),MapTable!$A:$A,1,0)),ISERROR(VLOOKUP(TRIM(MID(S2539,FIND(",",S2539)+1,999)),MapTable!$A:$A,1,0))),"맵없음",
  ""),
IF(ISERROR(FIND(",",S2539,FIND(",",S2539,FIND(",",S2539)+1)+1)),
  IF(OR(ISERROR(VLOOKUP(LEFT(S2539,FIND(",",S2539)-1),MapTable!$A:$A,1,0)),ISERROR(VLOOKUP(TRIM(MID(S2539,FIND(",",S2539)+1,FIND(",",S2539,FIND(",",S2539)+1)-FIND(",",S2539)-1)),MapTable!$A:$A,1,0)),ISERROR(VLOOKUP(TRIM(MID(S2539,FIND(",",S2539,FIND(",",S2539)+1)+1,999)),MapTable!$A:$A,1,0))),"맵없음",
  ""),
IF(ISERROR(FIND(",",S2539,FIND(",",S2539,FIND(",",S2539,FIND(",",S2539)+1)+1)+1)),
  IF(OR(ISERROR(VLOOKUP(LEFT(S2539,FIND(",",S2539)-1),MapTable!$A:$A,1,0)),ISERROR(VLOOKUP(TRIM(MID(S2539,FIND(",",S2539)+1,FIND(",",S2539,FIND(",",S2539)+1)-FIND(",",S2539)-1)),MapTable!$A:$A,1,0)),ISERROR(VLOOKUP(TRIM(MID(S2539,FIND(",",S2539,FIND(",",S2539)+1)+1,FIND(",",S2539,FIND(",",S2539,FIND(",",S2539)+1)+1)-FIND(",",S2539,FIND(",",S2539)+1)-1)),MapTable!$A:$A,1,0)),ISERROR(VLOOKUP(TRIM(MID(S2539,FIND(",",S2539,FIND(",",S2539,FIND(",",S2539)+1)+1)+1,999)),MapTable!$A:$A,1,0))),"맵없음",
  ""),
)))))</f>
        <v/>
      </c>
      <c r="Y2539" t="str">
        <f>IF(ISBLANK(X2539),"",IF(ISERROR(VLOOKUP(X2539,[3]DropTable!$A:$A,1,0)),"드랍없음",""))</f>
        <v/>
      </c>
      <c r="AA2539" t="str">
        <f>IF(ISBLANK(Z2539),"",IF(ISERROR(VLOOKUP(Z2539,[3]DropTable!$A:$A,1,0)),"드랍없음",""))</f>
        <v/>
      </c>
      <c r="AC2539">
        <v>8.1</v>
      </c>
    </row>
    <row r="2540" spans="1:29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114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P2540" t="b">
        <f t="shared" ca="1" si="62"/>
        <v>0</v>
      </c>
      <c r="T2540" t="str">
        <f>IF(ISBLANK(S2540),"",
IF(ISERROR(FIND(",",S2540)),
  IF(ISERROR(VLOOKUP(S2540,MapTable!$A:$A,1,0)),"맵없음",
  ""),
IF(ISERROR(FIND(",",S2540,FIND(",",S2540)+1)),
  IF(OR(ISERROR(VLOOKUP(LEFT(S2540,FIND(",",S2540)-1),MapTable!$A:$A,1,0)),ISERROR(VLOOKUP(TRIM(MID(S2540,FIND(",",S2540)+1,999)),MapTable!$A:$A,1,0))),"맵없음",
  ""),
IF(ISERROR(FIND(",",S2540,FIND(",",S2540,FIND(",",S2540)+1)+1)),
  IF(OR(ISERROR(VLOOKUP(LEFT(S2540,FIND(",",S2540)-1),MapTable!$A:$A,1,0)),ISERROR(VLOOKUP(TRIM(MID(S2540,FIND(",",S2540)+1,FIND(",",S2540,FIND(",",S2540)+1)-FIND(",",S2540)-1)),MapTable!$A:$A,1,0)),ISERROR(VLOOKUP(TRIM(MID(S2540,FIND(",",S2540,FIND(",",S2540)+1)+1,999)),MapTable!$A:$A,1,0))),"맵없음",
  ""),
IF(ISERROR(FIND(",",S2540,FIND(",",S2540,FIND(",",S2540,FIND(",",S2540)+1)+1)+1)),
  IF(OR(ISERROR(VLOOKUP(LEFT(S2540,FIND(",",S2540)-1),MapTable!$A:$A,1,0)),ISERROR(VLOOKUP(TRIM(MID(S2540,FIND(",",S2540)+1,FIND(",",S2540,FIND(",",S2540)+1)-FIND(",",S2540)-1)),MapTable!$A:$A,1,0)),ISERROR(VLOOKUP(TRIM(MID(S2540,FIND(",",S2540,FIND(",",S2540)+1)+1,FIND(",",S2540,FIND(",",S2540,FIND(",",S2540)+1)+1)-FIND(",",S2540,FIND(",",S2540)+1)-1)),MapTable!$A:$A,1,0)),ISERROR(VLOOKUP(TRIM(MID(S2540,FIND(",",S2540,FIND(",",S2540,FIND(",",S2540)+1)+1)+1,999)),MapTable!$A:$A,1,0))),"맵없음",
  ""),
)))))</f>
        <v/>
      </c>
      <c r="Y2540" t="str">
        <f>IF(ISBLANK(X2540),"",IF(ISERROR(VLOOKUP(X2540,[3]DropTable!$A:$A,1,0)),"드랍없음",""))</f>
        <v/>
      </c>
      <c r="AA2540" t="str">
        <f>IF(ISBLANK(Z2540),"",IF(ISERROR(VLOOKUP(Z2540,[3]DropTable!$A:$A,1,0)),"드랍없음",""))</f>
        <v/>
      </c>
      <c r="AC2540">
        <v>8.1</v>
      </c>
    </row>
    <row r="2541" spans="1:29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114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P2541" t="b">
        <f t="shared" ca="1" si="62"/>
        <v>0</v>
      </c>
      <c r="T2541" t="str">
        <f>IF(ISBLANK(S2541),"",
IF(ISERROR(FIND(",",S2541)),
  IF(ISERROR(VLOOKUP(S2541,MapTable!$A:$A,1,0)),"맵없음",
  ""),
IF(ISERROR(FIND(",",S2541,FIND(",",S2541)+1)),
  IF(OR(ISERROR(VLOOKUP(LEFT(S2541,FIND(",",S2541)-1),MapTable!$A:$A,1,0)),ISERROR(VLOOKUP(TRIM(MID(S2541,FIND(",",S2541)+1,999)),MapTable!$A:$A,1,0))),"맵없음",
  ""),
IF(ISERROR(FIND(",",S2541,FIND(",",S2541,FIND(",",S2541)+1)+1)),
  IF(OR(ISERROR(VLOOKUP(LEFT(S2541,FIND(",",S2541)-1),MapTable!$A:$A,1,0)),ISERROR(VLOOKUP(TRIM(MID(S2541,FIND(",",S2541)+1,FIND(",",S2541,FIND(",",S2541)+1)-FIND(",",S2541)-1)),MapTable!$A:$A,1,0)),ISERROR(VLOOKUP(TRIM(MID(S2541,FIND(",",S2541,FIND(",",S2541)+1)+1,999)),MapTable!$A:$A,1,0))),"맵없음",
  ""),
IF(ISERROR(FIND(",",S2541,FIND(",",S2541,FIND(",",S2541,FIND(",",S2541)+1)+1)+1)),
  IF(OR(ISERROR(VLOOKUP(LEFT(S2541,FIND(",",S2541)-1),MapTable!$A:$A,1,0)),ISERROR(VLOOKUP(TRIM(MID(S2541,FIND(",",S2541)+1,FIND(",",S2541,FIND(",",S2541)+1)-FIND(",",S2541)-1)),MapTable!$A:$A,1,0)),ISERROR(VLOOKUP(TRIM(MID(S2541,FIND(",",S2541,FIND(",",S2541)+1)+1,FIND(",",S2541,FIND(",",S2541,FIND(",",S2541)+1)+1)-FIND(",",S2541,FIND(",",S2541)+1)-1)),MapTable!$A:$A,1,0)),ISERROR(VLOOKUP(TRIM(MID(S2541,FIND(",",S2541,FIND(",",S2541,FIND(",",S2541)+1)+1)+1,999)),MapTable!$A:$A,1,0))),"맵없음",
  ""),
)))))</f>
        <v/>
      </c>
      <c r="Y2541" t="str">
        <f>IF(ISBLANK(X2541),"",IF(ISERROR(VLOOKUP(X2541,[3]DropTable!$A:$A,1,0)),"드랍없음",""))</f>
        <v/>
      </c>
      <c r="AA2541" t="str">
        <f>IF(ISBLANK(Z2541),"",IF(ISERROR(VLOOKUP(Z2541,[3]DropTable!$A:$A,1,0)),"드랍없음",""))</f>
        <v/>
      </c>
      <c r="AC2541">
        <v>8.1</v>
      </c>
    </row>
  </sheetData>
  <phoneticPr fontId="1" type="noConversion"/>
  <conditionalFormatting sqref="T2:W31 T35:W114 T136:W226 T238:W308 T340:W345 T347:W859">
    <cfRule type="expression" dxfId="24" priority="10">
      <formula>T2=T1</formula>
    </cfRule>
  </conditionalFormatting>
  <conditionalFormatting sqref="T860:W860">
    <cfRule type="expression" dxfId="23" priority="7">
      <formula>T860=T859</formula>
    </cfRule>
  </conditionalFormatting>
  <conditionalFormatting sqref="T34:W34">
    <cfRule type="expression" dxfId="22" priority="17">
      <formula>T34=T2</formula>
    </cfRule>
  </conditionalFormatting>
  <conditionalFormatting sqref="T33:W33">
    <cfRule type="expression" dxfId="21" priority="19">
      <formula>T33=T31</formula>
    </cfRule>
  </conditionalFormatting>
  <conditionalFormatting sqref="T32:W32">
    <cfRule type="expression" dxfId="20" priority="5">
      <formula>T32=T31</formula>
    </cfRule>
  </conditionalFormatting>
  <conditionalFormatting sqref="T135:W135">
    <cfRule type="expression" dxfId="19" priority="21">
      <formula>T135=T114</formula>
    </cfRule>
  </conditionalFormatting>
  <conditionalFormatting sqref="T237:W237">
    <cfRule type="expression" dxfId="18" priority="23">
      <formula>T237=T226</formula>
    </cfRule>
  </conditionalFormatting>
  <conditionalFormatting sqref="T115:W134">
    <cfRule type="expression" dxfId="17" priority="4">
      <formula>T115=T114</formula>
    </cfRule>
  </conditionalFormatting>
  <conditionalFormatting sqref="T227:W236">
    <cfRule type="expression" dxfId="16" priority="3">
      <formula>T227=T226</formula>
    </cfRule>
  </conditionalFormatting>
  <conditionalFormatting sqref="T339:W339">
    <cfRule type="expression" dxfId="15" priority="25">
      <formula>T339=T308</formula>
    </cfRule>
  </conditionalFormatting>
  <conditionalFormatting sqref="T309:W338">
    <cfRule type="expression" dxfId="14" priority="2">
      <formula>T309=T308</formula>
    </cfRule>
  </conditionalFormatting>
  <conditionalFormatting sqref="T346:W346">
    <cfRule type="expression" dxfId="13" priority="27">
      <formula>T346=#REF!</formula>
    </cfRule>
  </conditionalFormatting>
  <conditionalFormatting sqref="T861:W1291 T1291:T2541">
    <cfRule type="expression" dxfId="12" priority="1">
      <formula>T861=T860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Q2:Q346 M2:M2541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S2:S346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185</v>
      </c>
      <c r="B1" t="s">
        <v>257</v>
      </c>
      <c r="C1" t="s">
        <v>118</v>
      </c>
      <c r="D1" t="s">
        <v>201</v>
      </c>
      <c r="E1" t="s">
        <v>186</v>
      </c>
      <c r="F1" t="s">
        <v>187</v>
      </c>
      <c r="G1" t="s">
        <v>202</v>
      </c>
      <c r="H1" t="s">
        <v>189</v>
      </c>
      <c r="I1" t="s">
        <v>188</v>
      </c>
      <c r="J1" t="s">
        <v>241</v>
      </c>
      <c r="K1" t="s">
        <v>251</v>
      </c>
      <c r="L1" t="s">
        <v>244</v>
      </c>
      <c r="M1" t="s">
        <v>250</v>
      </c>
      <c r="N1" t="s">
        <v>245</v>
      </c>
      <c r="O1" t="s">
        <v>246</v>
      </c>
      <c r="P1" t="s">
        <v>247</v>
      </c>
      <c r="Q1" t="s">
        <v>248</v>
      </c>
      <c r="R1" t="s">
        <v>249</v>
      </c>
      <c r="S1" t="s">
        <v>252</v>
      </c>
      <c r="T1" t="s">
        <v>251</v>
      </c>
      <c r="U1" t="s">
        <v>244</v>
      </c>
      <c r="V1" t="s">
        <v>250</v>
      </c>
      <c r="W1" t="s">
        <v>245</v>
      </c>
      <c r="X1" t="s">
        <v>246</v>
      </c>
      <c r="Y1" t="s">
        <v>247</v>
      </c>
      <c r="Z1" t="s">
        <v>248</v>
      </c>
      <c r="AA1" t="s">
        <v>249</v>
      </c>
      <c r="AB1" t="s">
        <v>253</v>
      </c>
      <c r="AC1" t="s">
        <v>251</v>
      </c>
      <c r="AD1" t="s">
        <v>244</v>
      </c>
      <c r="AE1" t="s">
        <v>250</v>
      </c>
      <c r="AF1" t="s">
        <v>245</v>
      </c>
      <c r="AG1" t="s">
        <v>246</v>
      </c>
      <c r="AH1" t="s">
        <v>247</v>
      </c>
      <c r="AI1" t="s">
        <v>248</v>
      </c>
      <c r="AJ1" t="s">
        <v>249</v>
      </c>
    </row>
    <row r="2" spans="1:36" x14ac:dyDescent="0.3">
      <c r="A2" t="s">
        <v>195</v>
      </c>
      <c r="B2" t="s">
        <v>196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198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192</v>
      </c>
      <c r="G2" t="s">
        <v>200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199</v>
      </c>
      <c r="J2" t="s">
        <v>242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197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198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193</v>
      </c>
      <c r="G3" t="s">
        <v>200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212</v>
      </c>
      <c r="J3" t="s">
        <v>243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205</v>
      </c>
      <c r="B4" t="s">
        <v>190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208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213</v>
      </c>
      <c r="G4" t="s">
        <v>215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214</v>
      </c>
      <c r="J4" t="s">
        <v>242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254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206</v>
      </c>
      <c r="B5" t="s">
        <v>207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208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216</v>
      </c>
      <c r="G5" t="s">
        <v>215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217</v>
      </c>
      <c r="J5" t="s">
        <v>255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256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11" priority="6">
      <formula>OFFSET(C2,-1,0)=C2</formula>
    </cfRule>
  </conditionalFormatting>
  <conditionalFormatting sqref="C1">
    <cfRule type="expression" dxfId="10" priority="5">
      <formula>OFFSET(C1,-1,0)=C1</formula>
    </cfRule>
  </conditionalFormatting>
  <conditionalFormatting sqref="C3:C5">
    <cfRule type="expression" dxfId="9" priority="4">
      <formula>OFFSET(C3,-1,0)=C3</formula>
    </cfRule>
  </conditionalFormatting>
  <conditionalFormatting sqref="J1:K1 J2">
    <cfRule type="expression" dxfId="8" priority="3">
      <formula>OFFSET(J1,-1,0)=J1</formula>
    </cfRule>
  </conditionalFormatting>
  <conditionalFormatting sqref="S1:T1">
    <cfRule type="expression" dxfId="7" priority="2">
      <formula>OFFSET(S1,-1,0)=S1</formula>
    </cfRule>
  </conditionalFormatting>
  <conditionalFormatting sqref="AB1:AC1">
    <cfRule type="expression" dxfId="6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133</v>
      </c>
      <c r="B1" t="s">
        <v>144</v>
      </c>
      <c r="C1" t="s">
        <v>134</v>
      </c>
      <c r="D1" t="s">
        <v>135</v>
      </c>
    </row>
    <row r="2" spans="1:4" x14ac:dyDescent="0.3">
      <c r="A2" t="s">
        <v>151</v>
      </c>
      <c r="B2" t="s">
        <v>147</v>
      </c>
      <c r="C2" t="s">
        <v>136</v>
      </c>
      <c r="D2" t="s">
        <v>146</v>
      </c>
    </row>
    <row r="3" spans="1:4" x14ac:dyDescent="0.3">
      <c r="A3" t="s">
        <v>150</v>
      </c>
      <c r="B3" t="s">
        <v>137</v>
      </c>
      <c r="C3" t="s">
        <v>136</v>
      </c>
      <c r="D3" t="s">
        <v>138</v>
      </c>
    </row>
    <row r="4" spans="1:4" x14ac:dyDescent="0.3">
      <c r="A4" t="s">
        <v>149</v>
      </c>
      <c r="B4" t="s">
        <v>145</v>
      </c>
      <c r="C4" t="s">
        <v>136</v>
      </c>
      <c r="D4" t="s">
        <v>138</v>
      </c>
    </row>
    <row r="5" spans="1:4" x14ac:dyDescent="0.3">
      <c r="A5" t="s">
        <v>139</v>
      </c>
      <c r="B5" t="s">
        <v>140</v>
      </c>
      <c r="C5" t="s">
        <v>136</v>
      </c>
      <c r="D5" t="s">
        <v>138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B23"/>
  <sheetViews>
    <sheetView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customWidth="1" outlineLevel="1"/>
    <col min="13" max="13" width="21.375" customWidth="1"/>
    <col min="15" max="15" width="15.375" customWidth="1" outlineLevel="1"/>
    <col min="16" max="16" width="9" customWidth="1" outlineLevel="1"/>
    <col min="18" max="18" width="15.375" customWidth="1" outlineLevel="1"/>
    <col min="19" max="19" width="9" customWidth="1" outlineLevel="1"/>
    <col min="21" max="21" width="15.875" customWidth="1" outlineLevel="1"/>
    <col min="22" max="22" width="9" customWidth="1" outlineLevel="1"/>
    <col min="24" max="24" width="19.125" customWidth="1" outlineLevel="1"/>
    <col min="25" max="25" width="9" customWidth="1" outlineLevel="1"/>
    <col min="27" max="27" width="19.125" customWidth="1" outlineLevel="1"/>
    <col min="28" max="28" width="9" customWidth="1" outlineLevel="1"/>
  </cols>
  <sheetData>
    <row r="1" spans="1:28" ht="27" customHeight="1" x14ac:dyDescent="0.3">
      <c r="A1" t="s">
        <v>9</v>
      </c>
      <c r="B1" t="str">
        <f>"총 "&amp;COUNTA(StageTable!$M:$M)-1+COUNTA(StageTable!$Q:$Q)-1+COUNTA(StageTable!$S:$S)-1&amp;"개"</f>
        <v>총 1291개</v>
      </c>
      <c r="C1" t="s">
        <v>72</v>
      </c>
      <c r="D1" t="s">
        <v>10</v>
      </c>
      <c r="E1" t="s">
        <v>11</v>
      </c>
      <c r="F1" t="s">
        <v>19</v>
      </c>
      <c r="G1" t="s">
        <v>122</v>
      </c>
      <c r="H1" t="s">
        <v>131</v>
      </c>
      <c r="I1" t="s">
        <v>183</v>
      </c>
      <c r="J1" t="s">
        <v>158</v>
      </c>
      <c r="K1" t="s">
        <v>240</v>
      </c>
      <c r="L1" t="s">
        <v>180</v>
      </c>
      <c r="M1" t="s">
        <v>154</v>
      </c>
      <c r="O1" t="s">
        <v>16</v>
      </c>
      <c r="P1" t="s">
        <v>17</v>
      </c>
      <c r="R1" t="s">
        <v>78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125</v>
      </c>
      <c r="AB1" t="s">
        <v>17</v>
      </c>
    </row>
    <row r="2" spans="1:28" x14ac:dyDescent="0.3">
      <c r="A2" t="s">
        <v>92</v>
      </c>
      <c r="B2">
        <f>COUNTIF(StageTable!M:M,A2)
+COUNTIF(StageTable!Q:Q,A2)
+COUNTIF(StageTable!S:S,A2)</f>
        <v>32</v>
      </c>
      <c r="C2" t="s">
        <v>93</v>
      </c>
      <c r="D2" t="s">
        <v>80</v>
      </c>
      <c r="E2" t="s">
        <v>60</v>
      </c>
      <c r="F2" t="s">
        <v>94</v>
      </c>
      <c r="G2" t="s">
        <v>123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73</v>
      </c>
      <c r="P2">
        <f>COUNTIF(C:C,O2)</f>
        <v>0</v>
      </c>
      <c r="R2" t="s">
        <v>74</v>
      </c>
      <c r="S2">
        <f>COUNTIF(D:D,R2)</f>
        <v>0</v>
      </c>
      <c r="U2" t="s">
        <v>60</v>
      </c>
      <c r="V2">
        <f t="shared" ref="V2:V10" si="0">COUNTIF(E:E,U2)</f>
        <v>17</v>
      </c>
      <c r="X2" t="s">
        <v>102</v>
      </c>
      <c r="Y2">
        <f t="shared" ref="Y2:Y13" si="1">COUNTIF(F:F,X2)</f>
        <v>0</v>
      </c>
      <c r="AA2" t="s">
        <v>123</v>
      </c>
      <c r="AB2">
        <f>COUNTIF(G:G,AA2)</f>
        <v>21</v>
      </c>
    </row>
    <row r="3" spans="1:28" x14ac:dyDescent="0.3">
      <c r="A3" t="s">
        <v>21</v>
      </c>
      <c r="B3">
        <f>COUNTIF(StageTable!M:M,A3)
+COUNTIF(StageTable!Q:Q,A3)
+COUNTIF(StageTable!S:S,A3)</f>
        <v>1</v>
      </c>
      <c r="C3" t="s">
        <v>79</v>
      </c>
      <c r="D3" t="s">
        <v>80</v>
      </c>
      <c r="E3" t="s">
        <v>91</v>
      </c>
      <c r="F3" t="s">
        <v>95</v>
      </c>
      <c r="G3" t="s">
        <v>123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75</v>
      </c>
      <c r="P3">
        <f>COUNTIF(C:C,O3)</f>
        <v>0</v>
      </c>
      <c r="R3" t="s">
        <v>77</v>
      </c>
      <c r="S3">
        <f>COUNTIF(D:D,R3)</f>
        <v>0</v>
      </c>
      <c r="U3" t="s">
        <v>52</v>
      </c>
      <c r="V3">
        <f t="shared" si="0"/>
        <v>0</v>
      </c>
      <c r="X3" t="s">
        <v>103</v>
      </c>
      <c r="Y3">
        <f t="shared" si="1"/>
        <v>0</v>
      </c>
      <c r="AA3" t="s">
        <v>124</v>
      </c>
      <c r="AB3">
        <f>COUNTIF(G:G,AA3)</f>
        <v>1</v>
      </c>
    </row>
    <row r="4" spans="1:28" x14ac:dyDescent="0.3">
      <c r="A4" t="s">
        <v>22</v>
      </c>
      <c r="B4">
        <f>COUNTIF(StageTable!M:M,A4)
+COUNTIF(StageTable!Q:Q,A4)
+COUNTIF(StageTable!S:S,A4)</f>
        <v>1</v>
      </c>
      <c r="C4" t="s">
        <v>79</v>
      </c>
      <c r="D4" t="s">
        <v>80</v>
      </c>
      <c r="E4" t="s">
        <v>81</v>
      </c>
      <c r="F4" t="s">
        <v>96</v>
      </c>
      <c r="G4" t="s">
        <v>123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76</v>
      </c>
      <c r="P4">
        <f>COUNTIF(C:C,O4)</f>
        <v>0</v>
      </c>
      <c r="U4" t="s">
        <v>53</v>
      </c>
      <c r="V4">
        <f t="shared" si="0"/>
        <v>0</v>
      </c>
      <c r="X4" t="s">
        <v>104</v>
      </c>
      <c r="Y4">
        <f t="shared" si="1"/>
        <v>0</v>
      </c>
    </row>
    <row r="5" spans="1:28" x14ac:dyDescent="0.3">
      <c r="A5" t="s">
        <v>23</v>
      </c>
      <c r="B5">
        <f>COUNTIF(StageTable!M:M,A5)
+COUNTIF(StageTable!Q:Q,A5)
+COUNTIF(StageTable!S:S,A5)</f>
        <v>1</v>
      </c>
      <c r="C5" t="s">
        <v>82</v>
      </c>
      <c r="D5" t="s">
        <v>80</v>
      </c>
      <c r="E5" t="s">
        <v>83</v>
      </c>
      <c r="F5" t="s">
        <v>97</v>
      </c>
      <c r="G5" t="s">
        <v>123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54</v>
      </c>
      <c r="V5">
        <f t="shared" si="0"/>
        <v>0</v>
      </c>
      <c r="X5" t="s">
        <v>105</v>
      </c>
      <c r="Y5">
        <f t="shared" si="1"/>
        <v>0</v>
      </c>
    </row>
    <row r="6" spans="1:28" x14ac:dyDescent="0.3">
      <c r="A6" t="s">
        <v>24</v>
      </c>
      <c r="B6">
        <f>COUNTIF(StageTable!M:M,A6)
+COUNTIF(StageTable!Q:Q,A6)
+COUNTIF(StageTable!S:S,A6)</f>
        <v>1239</v>
      </c>
      <c r="C6" t="s">
        <v>86</v>
      </c>
      <c r="D6" t="s">
        <v>80</v>
      </c>
      <c r="E6" t="s">
        <v>84</v>
      </c>
      <c r="F6" t="s">
        <v>98</v>
      </c>
      <c r="G6" t="s">
        <v>124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55</v>
      </c>
      <c r="V6">
        <f t="shared" si="0"/>
        <v>0</v>
      </c>
      <c r="X6" t="s">
        <v>106</v>
      </c>
      <c r="Y6">
        <f t="shared" si="1"/>
        <v>0</v>
      </c>
    </row>
    <row r="7" spans="1:28" x14ac:dyDescent="0.3">
      <c r="A7" t="s">
        <v>25</v>
      </c>
      <c r="B7">
        <f>COUNTIF(StageTable!M:M,A7)
+COUNTIF(StageTable!Q:Q,A7)
+COUNTIF(StageTable!S:S,A7)</f>
        <v>1</v>
      </c>
      <c r="C7" t="s">
        <v>87</v>
      </c>
      <c r="D7" t="s">
        <v>80</v>
      </c>
      <c r="E7" t="s">
        <v>85</v>
      </c>
      <c r="F7" t="s">
        <v>99</v>
      </c>
      <c r="G7" t="s">
        <v>123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56</v>
      </c>
      <c r="V7">
        <f t="shared" si="0"/>
        <v>0</v>
      </c>
      <c r="X7" t="s">
        <v>107</v>
      </c>
      <c r="Y7">
        <f t="shared" si="1"/>
        <v>0</v>
      </c>
    </row>
    <row r="8" spans="1:28" x14ac:dyDescent="0.3">
      <c r="A8" t="s">
        <v>26</v>
      </c>
      <c r="B8">
        <f>COUNTIF(StageTable!M:M,A8)
+COUNTIF(StageTable!Q:Q,A8)
+COUNTIF(StageTable!S:S,A8)</f>
        <v>1</v>
      </c>
      <c r="C8" t="s">
        <v>86</v>
      </c>
      <c r="D8" t="s">
        <v>80</v>
      </c>
      <c r="E8" t="s">
        <v>60</v>
      </c>
      <c r="F8" t="s">
        <v>95</v>
      </c>
      <c r="G8" t="s">
        <v>123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57</v>
      </c>
      <c r="V8">
        <f t="shared" si="0"/>
        <v>0</v>
      </c>
      <c r="X8" t="s">
        <v>108</v>
      </c>
      <c r="Y8">
        <f t="shared" si="1"/>
        <v>0</v>
      </c>
    </row>
    <row r="9" spans="1:28" x14ac:dyDescent="0.3">
      <c r="A9" t="s">
        <v>27</v>
      </c>
      <c r="B9">
        <f>COUNTIF(StageTable!M:M,A9)
+COUNTIF(StageTable!Q:Q,A9)
+COUNTIF(StageTable!S:S,A9)</f>
        <v>1</v>
      </c>
      <c r="C9" t="s">
        <v>79</v>
      </c>
      <c r="D9" t="s">
        <v>80</v>
      </c>
      <c r="E9" t="s">
        <v>60</v>
      </c>
      <c r="F9" t="s">
        <v>95</v>
      </c>
      <c r="G9" t="s">
        <v>123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58</v>
      </c>
      <c r="V9">
        <f t="shared" si="0"/>
        <v>0</v>
      </c>
      <c r="X9" t="s">
        <v>109</v>
      </c>
      <c r="Y9">
        <f t="shared" si="1"/>
        <v>0</v>
      </c>
    </row>
    <row r="10" spans="1:28" x14ac:dyDescent="0.3">
      <c r="A10" t="s">
        <v>28</v>
      </c>
      <c r="B10">
        <f>COUNTIF(StageTable!M:M,A10)
+COUNTIF(StageTable!Q:Q,A10)
+COUNTIF(StageTable!S:S,A10)</f>
        <v>1</v>
      </c>
      <c r="C10" t="s">
        <v>82</v>
      </c>
      <c r="D10" t="s">
        <v>80</v>
      </c>
      <c r="E10" t="s">
        <v>60</v>
      </c>
      <c r="F10" t="s">
        <v>95</v>
      </c>
      <c r="G10" t="s">
        <v>123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59</v>
      </c>
      <c r="V10">
        <f t="shared" si="0"/>
        <v>0</v>
      </c>
      <c r="X10" t="s">
        <v>110</v>
      </c>
      <c r="Y10">
        <f t="shared" si="1"/>
        <v>0</v>
      </c>
    </row>
    <row r="11" spans="1:28" x14ac:dyDescent="0.3">
      <c r="A11" t="s">
        <v>29</v>
      </c>
      <c r="B11">
        <f>COUNTIF(StageTable!M:M,A11)
+COUNTIF(StageTable!Q:Q,A11)
+COUNTIF(StageTable!S:S,A11)</f>
        <v>1</v>
      </c>
      <c r="C11" t="s">
        <v>86</v>
      </c>
      <c r="D11" t="s">
        <v>80</v>
      </c>
      <c r="E11" t="s">
        <v>60</v>
      </c>
      <c r="F11" t="s">
        <v>95</v>
      </c>
      <c r="G11" t="s">
        <v>123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X11" t="s">
        <v>111</v>
      </c>
      <c r="Y11">
        <f t="shared" si="1"/>
        <v>0</v>
      </c>
    </row>
    <row r="12" spans="1:28" x14ac:dyDescent="0.3">
      <c r="A12" t="s">
        <v>31</v>
      </c>
      <c r="B12">
        <f>COUNTIF(StageTable!M:M,A12)
+COUNTIF(StageTable!Q:Q,A12)
+COUNTIF(StageTable!S:S,A12)</f>
        <v>1</v>
      </c>
      <c r="C12" t="s">
        <v>79</v>
      </c>
      <c r="D12" t="s">
        <v>80</v>
      </c>
      <c r="E12" t="s">
        <v>60</v>
      </c>
      <c r="F12" t="s">
        <v>95</v>
      </c>
      <c r="G12" t="s">
        <v>123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X12" t="s">
        <v>112</v>
      </c>
      <c r="Y12">
        <f t="shared" si="1"/>
        <v>0</v>
      </c>
    </row>
    <row r="13" spans="1:28" x14ac:dyDescent="0.3">
      <c r="A13" t="s">
        <v>32</v>
      </c>
      <c r="B13">
        <f>COUNTIF(StageTable!M:M,A13)
+COUNTIF(StageTable!Q:Q,A13)
+COUNTIF(StageTable!S:S,A13)</f>
        <v>1</v>
      </c>
      <c r="C13" t="s">
        <v>82</v>
      </c>
      <c r="D13" t="s">
        <v>80</v>
      </c>
      <c r="E13" t="s">
        <v>60</v>
      </c>
      <c r="F13" t="s">
        <v>95</v>
      </c>
      <c r="G13" t="s">
        <v>123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X13" t="s">
        <v>113</v>
      </c>
      <c r="Y13">
        <f t="shared" si="1"/>
        <v>0</v>
      </c>
    </row>
    <row r="14" spans="1:28" x14ac:dyDescent="0.3">
      <c r="A14" t="s">
        <v>33</v>
      </c>
      <c r="B14">
        <f>COUNTIF(StageTable!M:M,A14)
+COUNTIF(StageTable!Q:Q,A14)
+COUNTIF(StageTable!S:S,A14)</f>
        <v>1</v>
      </c>
      <c r="C14" t="s">
        <v>79</v>
      </c>
      <c r="D14" t="s">
        <v>80</v>
      </c>
      <c r="E14" t="s">
        <v>60</v>
      </c>
      <c r="F14" t="s">
        <v>95</v>
      </c>
      <c r="G14" t="s">
        <v>123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</row>
    <row r="15" spans="1:28" x14ac:dyDescent="0.3">
      <c r="A15" t="s">
        <v>34</v>
      </c>
      <c r="B15">
        <f>COUNTIF(StageTable!M:M,A15)
+COUNTIF(StageTable!Q:Q,A15)
+COUNTIF(StageTable!S:S,A15)</f>
        <v>1</v>
      </c>
      <c r="C15" t="s">
        <v>82</v>
      </c>
      <c r="D15" t="s">
        <v>80</v>
      </c>
      <c r="E15" t="s">
        <v>60</v>
      </c>
      <c r="F15" t="s">
        <v>95</v>
      </c>
      <c r="G15" t="s">
        <v>123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</row>
    <row r="16" spans="1:28" x14ac:dyDescent="0.3">
      <c r="A16" t="s">
        <v>35</v>
      </c>
      <c r="B16">
        <f>COUNTIF(StageTable!M:M,A16)
+COUNTIF(StageTable!Q:Q,A16)
+COUNTIF(StageTable!S:S,A16)</f>
        <v>1</v>
      </c>
      <c r="C16" t="s">
        <v>82</v>
      </c>
      <c r="D16" t="s">
        <v>80</v>
      </c>
      <c r="E16" t="s">
        <v>60</v>
      </c>
      <c r="F16" t="s">
        <v>95</v>
      </c>
      <c r="G16" t="s">
        <v>123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</row>
    <row r="17" spans="1:13" x14ac:dyDescent="0.3">
      <c r="A17" t="s">
        <v>36</v>
      </c>
      <c r="B17">
        <f>COUNTIF(StageTable!M:M,A17)
+COUNTIF(StageTable!Q:Q,A17)
+COUNTIF(StageTable!S:S,A17)</f>
        <v>1</v>
      </c>
      <c r="C17" t="s">
        <v>79</v>
      </c>
      <c r="D17" t="s">
        <v>80</v>
      </c>
      <c r="E17" t="s">
        <v>60</v>
      </c>
      <c r="F17" t="s">
        <v>95</v>
      </c>
      <c r="G17" t="s">
        <v>123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</row>
    <row r="18" spans="1:13" x14ac:dyDescent="0.3">
      <c r="A18" t="s">
        <v>37</v>
      </c>
      <c r="B18">
        <f>COUNTIF(StageTable!M:M,A18)
+COUNTIF(StageTable!Q:Q,A18)
+COUNTIF(StageTable!S:S,A18)</f>
        <v>1</v>
      </c>
      <c r="C18" t="s">
        <v>82</v>
      </c>
      <c r="D18" t="s">
        <v>80</v>
      </c>
      <c r="E18" t="s">
        <v>60</v>
      </c>
      <c r="F18" t="s">
        <v>95</v>
      </c>
      <c r="G18" t="s">
        <v>123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</row>
    <row r="19" spans="1:13" x14ac:dyDescent="0.3">
      <c r="A19" t="s">
        <v>38</v>
      </c>
      <c r="B19">
        <f>COUNTIF(StageTable!M:M,A19)
+COUNTIF(StageTable!Q:Q,A19)
+COUNTIF(StageTable!S:S,A19)</f>
        <v>1</v>
      </c>
      <c r="C19" t="s">
        <v>79</v>
      </c>
      <c r="D19" t="s">
        <v>88</v>
      </c>
      <c r="E19" t="s">
        <v>60</v>
      </c>
      <c r="F19" t="s">
        <v>95</v>
      </c>
      <c r="G19" t="s">
        <v>123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</row>
    <row r="20" spans="1:13" x14ac:dyDescent="0.3">
      <c r="A20" t="s">
        <v>30</v>
      </c>
      <c r="B20">
        <f>COUNTIF(StageTable!M:M,A20)
+COUNTIF(StageTable!Q:Q,A20)
+COUNTIF(StageTable!S:S,A20)</f>
        <v>1</v>
      </c>
      <c r="C20" t="s">
        <v>90</v>
      </c>
      <c r="D20" t="s">
        <v>88</v>
      </c>
      <c r="E20" t="s">
        <v>60</v>
      </c>
      <c r="F20" t="s">
        <v>100</v>
      </c>
      <c r="G20" t="s">
        <v>123</v>
      </c>
      <c r="H20" t="s">
        <v>132</v>
      </c>
      <c r="I20" t="s">
        <v>184</v>
      </c>
      <c r="J20" t="s">
        <v>181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>매드캡</v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20" t="s">
        <v>155</v>
      </c>
    </row>
    <row r="21" spans="1:13" x14ac:dyDescent="0.3">
      <c r="A21" t="s">
        <v>39</v>
      </c>
      <c r="B21">
        <f>COUNTIF(StageTable!M:M,A21)
+COUNTIF(StageTable!Q:Q,A21)
+COUNTIF(StageTable!S:S,A21)</f>
        <v>1</v>
      </c>
      <c r="C21" t="s">
        <v>89</v>
      </c>
      <c r="D21" t="s">
        <v>88</v>
      </c>
      <c r="E21" t="s">
        <v>60</v>
      </c>
      <c r="F21" t="s">
        <v>100</v>
      </c>
      <c r="G21" t="s">
        <v>123</v>
      </c>
      <c r="H21" t="s">
        <v>132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</row>
    <row r="22" spans="1:13" x14ac:dyDescent="0.3">
      <c r="A22" t="s">
        <v>40</v>
      </c>
      <c r="B22">
        <f>COUNTIF(StageTable!M:M,A22)
+COUNTIF(StageTable!Q:Q,A22)
+COUNTIF(StageTable!S:S,A22)</f>
        <v>1</v>
      </c>
      <c r="C22" t="s">
        <v>79</v>
      </c>
      <c r="D22" t="s">
        <v>80</v>
      </c>
      <c r="E22" t="s">
        <v>60</v>
      </c>
      <c r="F22" t="s">
        <v>101</v>
      </c>
      <c r="G22" t="s">
        <v>123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</row>
    <row r="23" spans="1:13" x14ac:dyDescent="0.3">
      <c r="A23" t="s">
        <v>41</v>
      </c>
      <c r="B23">
        <f>COUNTIF(StageTable!M:M,A23)
+COUNTIF(StageTable!Q:Q,A23)
+COUNTIF(StageTable!S:S,A23)</f>
        <v>1</v>
      </c>
      <c r="C23" t="s">
        <v>82</v>
      </c>
      <c r="D23" t="s">
        <v>80</v>
      </c>
      <c r="E23" t="s">
        <v>84</v>
      </c>
      <c r="F23" t="s">
        <v>101</v>
      </c>
      <c r="G23" t="s">
        <v>123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5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"/>
  <sheetViews>
    <sheetView workbookViewId="0"/>
    <sheetView workbookViewId="1"/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.125" customWidth="1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119</v>
      </c>
      <c r="G1" t="s">
        <v>61</v>
      </c>
      <c r="H1" t="s">
        <v>69</v>
      </c>
      <c r="I1" t="s">
        <v>67</v>
      </c>
      <c r="J1" t="s">
        <v>66</v>
      </c>
      <c r="K1" t="s">
        <v>117</v>
      </c>
      <c r="L1" t="s">
        <v>118</v>
      </c>
      <c r="M1" t="s">
        <v>126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IF(ISERROR(VLOOKUP(K2,[4]AffectorValueTable!$A:$A,1,0)),"어펙터밸류없음",
  ""),
IF(ISERROR(FIND(",",K2,FIND(",",K2)+1)),
  IF(OR(ISERROR(VLOOKUP(LEFT(K2,FIND(",",K2)-1),[4]AffectorValueTable!$A:$A,1,0)),ISERROR(VLOOKUP(TRIM(MID(K2,FIND(",",K2)+1,999)),[4]AffectorValueTable!$A:$A,1,0))),"어펙터밸류없음",
  ""),
IF(ISERROR(FIND(",",K2,FIND(",",K2,FIND(",",K2)+1)+1)),
  IF(OR(ISERROR(VLOOKUP(LEFT(K2,FIND(",",K2)-1),[4]AffectorValueTable!$A:$A,1,0)),ISERROR(VLOOKUP(TRIM(MID(K2,FIND(",",K2)+1,FIND(",",K2,FIND(",",K2)+1)-FIND(",",K2)-1)),[4]AffectorValueTable!$A:$A,1,0)),ISERROR(VLOOKUP(TRIM(MID(K2,FIND(",",K2,FIND(",",K2)+1)+1,999)),[4]AffectorValueTable!$A:$A,1,0))),"어펙터밸류없음",
  ""),
IF(ISERROR(FIND(",",K2,FIND(",",K2,FIND(",",K2,FIND(",",K2)+1)+1)+1)),
  IF(OR(ISERROR(VLOOKUP(LEFT(K2,FIND(",",K2)-1),[4]AffectorValueTable!$A:$A,1,0)),ISERROR(VLOOKUP(TRIM(MID(K2,FIND(",",K2)+1,FIND(",",K2,FIND(",",K2)+1)-FIND(",",K2)-1)),[4]AffectorValueTable!$A:$A,1,0)),ISERROR(VLOOKUP(TRIM(MID(K2,FIND(",",K2,FIND(",",K2)+1)+1,FIND(",",K2,FIND(",",K2,FIND(",",K2)+1)+1)-FIND(",",K2,FIND(",",K2)+1)-1)),[4]AffectorValueTable!$A:$A,1,0)),ISERROR(VLOOKUP(TRIM(MID(K2,FIND(",",K2,FIND(",",K2,FIND(",",K2)+1)+1)+1,999)),[4]AffectorValueTable!$A:$A,1,0))),"어펙터밸류없음",
  ""),
)))))</f>
        <v/>
      </c>
      <c r="M2" t="b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IF(ISERROR(VLOOKUP(K3,[4]AffectorValueTable!$A:$A,1,0)),"어펙터밸류없음",
  ""),
IF(ISERROR(FIND(",",K3,FIND(",",K3)+1)),
  IF(OR(ISERROR(VLOOKUP(LEFT(K3,FIND(",",K3)-1),[4]AffectorValueTable!$A:$A,1,0)),ISERROR(VLOOKUP(TRIM(MID(K3,FIND(",",K3)+1,999)),[4]AffectorValueTable!$A:$A,1,0))),"어펙터밸류없음",
  ""),
IF(ISERROR(FIND(",",K3,FIND(",",K3,FIND(",",K3)+1)+1)),
  IF(OR(ISERROR(VLOOKUP(LEFT(K3,FIND(",",K3)-1),[4]AffectorValueTable!$A:$A,1,0)),ISERROR(VLOOKUP(TRIM(MID(K3,FIND(",",K3)+1,FIND(",",K3,FIND(",",K3)+1)-FIND(",",K3)-1)),[4]AffectorValueTable!$A:$A,1,0)),ISERROR(VLOOKUP(TRIM(MID(K3,FIND(",",K3,FIND(",",K3)+1)+1,999)),[4]AffectorValueTable!$A:$A,1,0))),"어펙터밸류없음",
  ""),
IF(ISERROR(FIND(",",K3,FIND(",",K3,FIND(",",K3,FIND(",",K3)+1)+1)+1)),
  IF(OR(ISERROR(VLOOKUP(LEFT(K3,FIND(",",K3)-1),[4]AffectorValueTable!$A:$A,1,0)),ISERROR(VLOOKUP(TRIM(MID(K3,FIND(",",K3)+1,FIND(",",K3,FIND(",",K3)+1)-FIND(",",K3)-1)),[4]AffectorValueTable!$A:$A,1,0)),ISERROR(VLOOKUP(TRIM(MID(K3,FIND(",",K3,FIND(",",K3)+1)+1,FIND(",",K3,FIND(",",K3,FIND(",",K3)+1)+1)-FIND(",",K3,FIND(",",K3)+1)-1)),[4]AffectorValueTable!$A:$A,1,0)),ISERROR(VLOOKUP(TRIM(MID(K3,FIND(",",K3,FIND(",",K3,FIND(",",K3)+1)+1)+1,999)),[4]AffectorValueTable!$A:$A,1,0))),"어펙터밸류없음",
  ""),
)))))</f>
        <v/>
      </c>
      <c r="M3" t="b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IF(ISERROR(VLOOKUP(K4,[4]AffectorValueTable!$A:$A,1,0)),"어펙터밸류없음",
  ""),
IF(ISERROR(FIND(",",K4,FIND(",",K4)+1)),
  IF(OR(ISERROR(VLOOKUP(LEFT(K4,FIND(",",K4)-1),[4]AffectorValueTable!$A:$A,1,0)),ISERROR(VLOOKUP(TRIM(MID(K4,FIND(",",K4)+1,999)),[4]AffectorValueTable!$A:$A,1,0))),"어펙터밸류없음",
  ""),
IF(ISERROR(FIND(",",K4,FIND(",",K4,FIND(",",K4)+1)+1)),
  IF(OR(ISERROR(VLOOKUP(LEFT(K4,FIND(",",K4)-1),[4]AffectorValueTable!$A:$A,1,0)),ISERROR(VLOOKUP(TRIM(MID(K4,FIND(",",K4)+1,FIND(",",K4,FIND(",",K4)+1)-FIND(",",K4)-1)),[4]AffectorValueTable!$A:$A,1,0)),ISERROR(VLOOKUP(TRIM(MID(K4,FIND(",",K4,FIND(",",K4)+1)+1,999)),[4]AffectorValueTable!$A:$A,1,0))),"어펙터밸류없음",
  ""),
IF(ISERROR(FIND(",",K4,FIND(",",K4,FIND(",",K4,FIND(",",K4)+1)+1)+1)),
  IF(OR(ISERROR(VLOOKUP(LEFT(K4,FIND(",",K4)-1),[4]AffectorValueTable!$A:$A,1,0)),ISERROR(VLOOKUP(TRIM(MID(K4,FIND(",",K4)+1,FIND(",",K4,FIND(",",K4)+1)-FIND(",",K4)-1)),[4]AffectorValueTable!$A:$A,1,0)),ISERROR(VLOOKUP(TRIM(MID(K4,FIND(",",K4,FIND(",",K4)+1)+1,FIND(",",K4,FIND(",",K4,FIND(",",K4)+1)+1)-FIND(",",K4,FIND(",",K4)+1)-1)),[4]AffectorValueTable!$A:$A,1,0)),ISERROR(VLOOKUP(TRIM(MID(K4,FIND(",",K4,FIND(",",K4,FIND(",",K4)+1)+1)+1,999)),[4]AffectorValueTable!$A:$A,1,0))),"어펙터밸류없음",
  ""),
)))))</f>
        <v/>
      </c>
      <c r="M4" t="b">
        <v>1</v>
      </c>
    </row>
    <row r="5" spans="1:13" x14ac:dyDescent="0.3">
      <c r="A5" t="s">
        <v>62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IF(ISERROR(VLOOKUP(K5,[4]AffectorValueTable!$A:$A,1,0)),"어펙터밸류없음",
  ""),
IF(ISERROR(FIND(",",K5,FIND(",",K5)+1)),
  IF(OR(ISERROR(VLOOKUP(LEFT(K5,FIND(",",K5)-1),[4]AffectorValueTable!$A:$A,1,0)),ISERROR(VLOOKUP(TRIM(MID(K5,FIND(",",K5)+1,999)),[4]AffectorValueTable!$A:$A,1,0))),"어펙터밸류없음",
  ""),
IF(ISERROR(FIND(",",K5,FIND(",",K5,FIND(",",K5)+1)+1)),
  IF(OR(ISERROR(VLOOKUP(LEFT(K5,FIND(",",K5)-1),[4]AffectorValueTable!$A:$A,1,0)),ISERROR(VLOOKUP(TRIM(MID(K5,FIND(",",K5)+1,FIND(",",K5,FIND(",",K5)+1)-FIND(",",K5)-1)),[4]AffectorValueTable!$A:$A,1,0)),ISERROR(VLOOKUP(TRIM(MID(K5,FIND(",",K5,FIND(",",K5)+1)+1,999)),[4]AffectorValueTable!$A:$A,1,0))),"어펙터밸류없음",
  ""),
IF(ISERROR(FIND(",",K5,FIND(",",K5,FIND(",",K5,FIND(",",K5)+1)+1)+1)),
  IF(OR(ISERROR(VLOOKUP(LEFT(K5,FIND(",",K5)-1),[4]AffectorValueTable!$A:$A,1,0)),ISERROR(VLOOKUP(TRIM(MID(K5,FIND(",",K5)+1,FIND(",",K5,FIND(",",K5)+1)-FIND(",",K5)-1)),[4]AffectorValueTable!$A:$A,1,0)),ISERROR(VLOOKUP(TRIM(MID(K5,FIND(",",K5,FIND(",",K5)+1)+1,FIND(",",K5,FIND(",",K5,FIND(",",K5)+1)+1)-FIND(",",K5,FIND(",",K5)+1)-1)),[4]AffectorValueTable!$A:$A,1,0)),ISERROR(VLOOKUP(TRIM(MID(K5,FIND(",",K5,FIND(",",K5,FIND(",",K5)+1)+1)+1,999)),[4]AffectorValueTable!$A:$A,1,0))),"어펙터밸류없음",
  ""),
)))))</f>
        <v/>
      </c>
      <c r="M5" t="b">
        <v>1</v>
      </c>
    </row>
    <row r="6" spans="1:13" x14ac:dyDescent="0.3">
      <c r="A6" t="s">
        <v>116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str">
        <f>IF(ISBLANK(K6),"",
IF(ISERROR(FIND(",",K6)),
  IF(ISERROR(VLOOKUP(K6,[4]AffectorValueTable!$A:$A,1,0)),"어펙터밸류없음",
  ""),
IF(ISERROR(FIND(",",K6,FIND(",",K6)+1)),
  IF(OR(ISERROR(VLOOKUP(LEFT(K6,FIND(",",K6)-1),[4]AffectorValueTable!$A:$A,1,0)),ISERROR(VLOOKUP(TRIM(MID(K6,FIND(",",K6)+1,999)),[4]AffectorValueTable!$A:$A,1,0))),"어펙터밸류없음",
  ""),
IF(ISERROR(FIND(",",K6,FIND(",",K6,FIND(",",K6)+1)+1)),
  IF(OR(ISERROR(VLOOKUP(LEFT(K6,FIND(",",K6)-1),[4]AffectorValueTable!$A:$A,1,0)),ISERROR(VLOOKUP(TRIM(MID(K6,FIND(",",K6)+1,FIND(",",K6,FIND(",",K6)+1)-FIND(",",K6)-1)),[4]AffectorValueTable!$A:$A,1,0)),ISERROR(VLOOKUP(TRIM(MID(K6,FIND(",",K6,FIND(",",K6)+1)+1,999)),[4]AffectorValueTable!$A:$A,1,0))),"어펙터밸류없음",
  ""),
IF(ISERROR(FIND(",",K6,FIND(",",K6,FIND(",",K6,FIND(",",K6)+1)+1)+1)),
  IF(OR(ISERROR(VLOOKUP(LEFT(K6,FIND(",",K6)-1),[4]AffectorValueTable!$A:$A,1,0)),ISERROR(VLOOKUP(TRIM(MID(K6,FIND(",",K6)+1,FIND(",",K6,FIND(",",K6)+1)-FIND(",",K6)-1)),[4]AffectorValueTable!$A:$A,1,0)),ISERROR(VLOOKUP(TRIM(MID(K6,FIND(",",K6,FIND(",",K6)+1)+1,FIND(",",K6,FIND(",",K6,FIND(",",K6)+1)+1)-FIND(",",K6,FIND(",",K6)+1)-1)),[4]AffectorValueTable!$A:$A,1,0)),ISERROR(VLOOKUP(TRIM(MID(K6,FIND(",",K6,FIND(",",K6,FIND(",",K6)+1)+1)+1,999)),[4]AffectorValueTable!$A:$A,1,0))),"어펙터밸류없음",
  ""),
)))))</f>
        <v/>
      </c>
      <c r="M6" t="b">
        <v>1</v>
      </c>
    </row>
    <row r="7" spans="1:13" x14ac:dyDescent="0.3">
      <c r="A7" t="s">
        <v>120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121</v>
      </c>
      <c r="L7" t="str">
        <f>IF(ISBLANK(K7),"",
IF(ISERROR(FIND(",",K7)),
  IF(ISERROR(VLOOKUP(K7,[4]AffectorValueTable!$A:$A,1,0)),"어펙터밸류없음",
  ""),
IF(ISERROR(FIND(",",K7,FIND(",",K7)+1)),
  IF(OR(ISERROR(VLOOKUP(LEFT(K7,FIND(",",K7)-1),[4]AffectorValueTable!$A:$A,1,0)),ISERROR(VLOOKUP(TRIM(MID(K7,FIND(",",K7)+1,999)),[4]AffectorValueTable!$A:$A,1,0))),"어펙터밸류없음",
  ""),
IF(ISERROR(FIND(",",K7,FIND(",",K7,FIND(",",K7)+1)+1)),
  IF(OR(ISERROR(VLOOKUP(LEFT(K7,FIND(",",K7)-1),[4]AffectorValueTable!$A:$A,1,0)),ISERROR(VLOOKUP(TRIM(MID(K7,FIND(",",K7)+1,FIND(",",K7,FIND(",",K7)+1)-FIND(",",K7)-1)),[4]AffectorValueTable!$A:$A,1,0)),ISERROR(VLOOKUP(TRIM(MID(K7,FIND(",",K7,FIND(",",K7)+1)+1,999)),[4]AffectorValueTable!$A:$A,1,0))),"어펙터밸류없음",
  ""),
IF(ISERROR(FIND(",",K7,FIND(",",K7,FIND(",",K7,FIND(",",K7)+1)+1)+1)),
  IF(OR(ISERROR(VLOOKUP(LEFT(K7,FIND(",",K7)-1),[4]AffectorValueTable!$A:$A,1,0)),ISERROR(VLOOKUP(TRIM(MID(K7,FIND(",",K7)+1,FIND(",",K7,FIND(",",K7)+1)-FIND(",",K7)-1)),[4]AffectorValueTable!$A:$A,1,0)),ISERROR(VLOOKUP(TRIM(MID(K7,FIND(",",K7,FIND(",",K7)+1)+1,FIND(",",K7,FIND(",",K7,FIND(",",K7)+1)+1)-FIND(",",K7,FIND(",",K7)+1)-1)),[4]AffectorValueTable!$A:$A,1,0)),ISERROR(VLOOKUP(TRIM(MID(K7,FIND(",",K7,FIND(",",K7,FIND(",",K7)+1)+1)+1,999)),[4]AffectorValueTable!$A:$A,1,0))),"어펙터밸류없음",
  ""),
)))))</f>
        <v/>
      </c>
      <c r="M7" t="b">
        <v>1</v>
      </c>
    </row>
    <row r="8" spans="1:13" x14ac:dyDescent="0.3">
      <c r="A8" t="s">
        <v>127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IF(ISERROR(VLOOKUP(K8,[4]AffectorValueTable!$A:$A,1,0)),"어펙터밸류없음",
  ""),
IF(ISERROR(FIND(",",K8,FIND(",",K8)+1)),
  IF(OR(ISERROR(VLOOKUP(LEFT(K8,FIND(",",K8)-1),[4]AffectorValueTable!$A:$A,1,0)),ISERROR(VLOOKUP(TRIM(MID(K8,FIND(",",K8)+1,999)),[4]AffectorValueTable!$A:$A,1,0))),"어펙터밸류없음",
  ""),
IF(ISERROR(FIND(",",K8,FIND(",",K8,FIND(",",K8)+1)+1)),
  IF(OR(ISERROR(VLOOKUP(LEFT(K8,FIND(",",K8)-1),[4]AffectorValueTable!$A:$A,1,0)),ISERROR(VLOOKUP(TRIM(MID(K8,FIND(",",K8)+1,FIND(",",K8,FIND(",",K8)+1)-FIND(",",K8)-1)),[4]AffectorValueTable!$A:$A,1,0)),ISERROR(VLOOKUP(TRIM(MID(K8,FIND(",",K8,FIND(",",K8)+1)+1,999)),[4]AffectorValueTable!$A:$A,1,0))),"어펙터밸류없음",
  ""),
IF(ISERROR(FIND(",",K8,FIND(",",K8,FIND(",",K8,FIND(",",K8)+1)+1)+1)),
  IF(OR(ISERROR(VLOOKUP(LEFT(K8,FIND(",",K8)-1),[4]AffectorValueTable!$A:$A,1,0)),ISERROR(VLOOKUP(TRIM(MID(K8,FIND(",",K8)+1,FIND(",",K8,FIND(",",K8)+1)-FIND(",",K8)-1)),[4]AffectorValueTable!$A:$A,1,0)),ISERROR(VLOOKUP(TRIM(MID(K8,FIND(",",K8,FIND(",",K8)+1)+1,FIND(",",K8,FIND(",",K8,FIND(",",K8)+1)+1)-FIND(",",K8,FIND(",",K8)+1)-1)),[4]AffectorValueTable!$A:$A,1,0)),ISERROR(VLOOKUP(TRIM(MID(K8,FIND(",",K8,FIND(",",K8,FIND(",",K8)+1)+1)+1,999)),[4]AffectorValueTable!$A:$A,1,0))),"어펙터밸류없음",
  ""),
)))))</f>
        <v/>
      </c>
      <c r="M8" t="b">
        <v>0</v>
      </c>
    </row>
    <row r="9" spans="1:13" x14ac:dyDescent="0.3">
      <c r="A9" t="s">
        <v>128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129</v>
      </c>
      <c r="M9" t="b">
        <v>1</v>
      </c>
    </row>
    <row r="10" spans="1:13" x14ac:dyDescent="0.3">
      <c r="A10" t="s">
        <v>130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M10" t="b">
        <v>1</v>
      </c>
    </row>
  </sheetData>
  <phoneticPr fontId="1" type="noConversion"/>
  <conditionalFormatting sqref="L9 L11:L1048576">
    <cfRule type="expression" dxfId="4" priority="4">
      <formula>L9=L8</formula>
    </cfRule>
  </conditionalFormatting>
  <conditionalFormatting sqref="K1 L1:L6 M1">
    <cfRule type="expression" dxfId="3" priority="6">
      <formula>K1=K1048546</formula>
    </cfRule>
  </conditionalFormatting>
  <conditionalFormatting sqref="L7">
    <cfRule type="expression" dxfId="2" priority="2">
      <formula>L7=L1048552</formula>
    </cfRule>
  </conditionalFormatting>
  <conditionalFormatting sqref="L8">
    <cfRule type="expression" dxfId="1" priority="1">
      <formula>L8=L1048553</formula>
    </cfRule>
  </conditionalFormatting>
  <conditionalFormatting sqref="L10">
    <cfRule type="expression" dxfId="0" priority="9">
      <formula>L10=#REF!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2019-11-30T12:28:52Z</dcterms:modified>
</cp:coreProperties>
</file>