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32F3CA-4E49-48B6-ADA3-DCAF8AF8038F}" xr6:coauthVersionLast="43" xr6:coauthVersionMax="43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<sst xmlns="http://schemas.openxmlformats.org/spreadsheetml/2006/main" count="207" uniqueCount="152">
  <si>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</si>
  <si>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</si>
  <si>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</si>
  <si>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</si>
  <si>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</si>
  <si>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</si>
  <si>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</si>
  <si>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</si>
  <si>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</si>
  <si>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</si>
  <si>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</si>
  <si>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</si>
  <si>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</si>
  <si>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</si>
  <si>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</si>
  <si>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</si>
  <si>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</si>
  <si>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</si>
  <si>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</si>
  <si>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</si>
  <si>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</si>
  <si>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</si>
  <si>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</si>
  <si>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</si>
  <si>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</si>
  <si>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</si>
  <si>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</si>
  <si>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</si>
  <si>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</si>
  <si>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</si>
  <si>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</si>
  <si>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</si>
  <si>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</si>
  <si>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</si>
  <si>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</si>
  <si>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</si>
  <si>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</si>
  <si>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</si>
  <si>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</si>
  <si>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</si>
  <si>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</si>
  <si>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</si>
  <si>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</si>
  <si>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</si>
  <si>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</si>
  <si>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</si>
  <si>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</si>
  <si>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</si>
  <si>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</si>
  <si>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</si>
  <si>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</si>
  <si>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</si>
  <si>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</si>
  <si>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</si>
  <si>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</si>
  <si>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</si>
  <si>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</si>
  <si>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</si>
  <si>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</si>
  <si>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</si>
  <si>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</si>
  <si>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</si>
  <si>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</si>
  <si>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</si>
  <si>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</si>
  <si>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</si>
  <si>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</si>
  <si>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</si>
  <si>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</si>
  <si>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</si>
  <si>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</si>
  <si>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</si>
  <si>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</si>
  <si>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</si>
  <si>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</si>
  <si>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</si>
  <si>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</si>
  <si>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</si>
  <si>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</si>
  <si>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</si>
  <si>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</si>
  <si>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</si>
  <si>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</si>
  <si>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</si>
  <si>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</si>
  <si>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</si>
  <si>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</si>
  <si>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</si>
  <si>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</si>
  <si>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</si>
  <si>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</si>
  <si>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</si>
  <si>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</si>
  <si>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</si>
  <si>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</si>
  <si>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</si>
  <si>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</si>
  <si>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온킬 시 불려질
어펙터밸류 아이디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</si>
  <si>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</si>
  <si>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</si>
  <si>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</si>
  <si>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</si>
  <si>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</si>
  <si>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</si>
  <si>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지속 이펙트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</si>
  <si>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</si>
  <si>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</si>
  <si>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</si>
  <si>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</si>
  <si>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</si>
  <si>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</si>
  <si>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</si>
  <si>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</si>
  <si>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</si>
  <si>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</si>
  <si>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</si>
  <si>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</si>
  <si>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</si>
  <si>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</si>
  <si>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</si>
  <si>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</si>
  <si>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</si>
  <si>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</si>
  <si>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</si>
  <si>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</si>
  <si>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</si>
  <si>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</si>
  <si>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</si>
  <si>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</si>
  <si>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</si>
  <si>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</si>
  <si>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</si>
  <si>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</si>
  <si>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</si>
  <si>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</si>
  <si>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</si>
  <si>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</si>
  <si>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</si>
  <si>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스탯타입</t>
    <phoneticPr fontId="1" type="noConversion"/>
  </si>
  <si>
    <t>지속횟수</t>
    <phoneticPr fontId="1" type="noConversion"/>
  </si>
  <si>
    <t>CallAffectorValue</t>
    <phoneticPr fontId="1" type="noConversion"/>
  </si>
  <si>
    <t>어펙터밸류아이디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</si>
  <si>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</si>
  <si>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</si>
  <si>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</si>
  <si>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1: 온스타트맵
2: 온다이
3: HP&lt;=</t>
    <phoneticPr fontId="1" type="noConversion"/>
  </si>
  <si>
    <t>3.HP&lt;= 수치</t>
    <phoneticPr fontId="1" type="noConversion"/>
  </si>
  <si>
    <t>0: 지속시간
1: 피격횟수</t>
    <phoneticPr fontId="1" type="noConversion"/>
  </si>
  <si>
    <t>0: 지속시간
2: 라운드횟수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</si>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</sst>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tabSelected="1" workbookViewId="0">
      <selection activeCell="N17" sqref="N17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7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133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151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36</v>
      </c>
      <c r="J7">
        <v>6</v>
      </c>
      <c r="K7">
        <f t="shared" si="0"/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 t="shared" si="0"/>
        <v>12</v>
      </c>
    </row>
    <row r="9" spans="1:13" x14ac:dyDescent="0.3">
      <c r="F9" t="s">
        <v>32</v>
      </c>
      <c r="I9" t="s">
        <v>25</v>
      </c>
      <c r="J9">
        <v>5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 t="shared" si="0"/>
        <v>10</v>
      </c>
    </row>
    <row r="13" spans="1:13" x14ac:dyDescent="0.3">
      <c r="F13" t="s">
        <v>60</v>
      </c>
      <c r="I13" t="s">
        <v>58</v>
      </c>
      <c r="J13">
        <v>10</v>
      </c>
      <c r="K13">
        <f t="shared" si="0"/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 t="shared" si="0"/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 t="shared" si="0"/>
        <v>8</v>
      </c>
    </row>
    <row r="16" spans="1:13" x14ac:dyDescent="0.3">
      <c r="F16" t="s">
        <v>66</v>
      </c>
      <c r="I16" t="s">
        <v>31</v>
      </c>
      <c r="J16">
        <v>8</v>
      </c>
      <c r="K16">
        <f t="shared" si="0"/>
        <v>8</v>
      </c>
    </row>
    <row r="17" spans="6:11" x14ac:dyDescent="0.3">
      <c r="F17" t="s">
        <v>151</v>
      </c>
      <c r="G17">
        <v>1</v>
      </c>
      <c r="I17" t="s">
        <v>60</v>
      </c>
      <c r="J17">
        <v>12</v>
      </c>
      <c r="K17">
        <f t="shared" si="0"/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6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121</v>
      </c>
      <c r="O1" s="2" t="s">
        <v>7</v>
      </c>
      <c r="P1" s="2" t="s">
        <v>8</v>
      </c>
      <c r="Q1" s="2" t="s">
        <v>122</v>
      </c>
    </row>
    <row r="2" spans="1:17" ht="66.75" customHeight="1" outlineLevel="1" x14ac:dyDescent="0.3">
      <c r="D2" s="2" t="s">
        <v>150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
2: 온다이
3: HP&lt;=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>어펙터밸류아이디</v>
      </c>
      <c r="P2" s="5" t="str">
        <f>IF(ISBLANK(VLOOKUP($D2,어펙터인자!$1:$1048576,MATCH(P$1,어펙터인자!$1:$1,0),0)),"",VLOOKUP($D2,어펙터인자!$1:$1048576,MATCH(P$1,어펙터인자!$1:$1,0),0))</f>
        <v/>
      </c>
      <c r="Q2" s="5"/>
    </row>
    <row r="3" spans="1:17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123</v>
      </c>
    </row>
    <row r="6" spans="1:17" x14ac:dyDescent="0.3">
      <c r="A6" s="2" t="str">
        <f>B6&amp;TEXT(C6,"00")</f>
        <v>TestPoison0101</v>
      </c>
      <c r="B6" t="s">
        <v>133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6" priority="4">
      <formula>B4=B3</formula>
    </cfRule>
  </conditionalFormatting>
  <conditionalFormatting sqref="B8:Q8 B1:Q2">
    <cfRule type="expression" dxfId="5" priority="5">
      <formula>B1=#REF!</formula>
    </cfRule>
  </conditionalFormatting>
  <conditionalFormatting sqref="B3:E3 G3:Q3">
    <cfRule type="expression" dxfId="4" priority="6">
      <formula>B3=B1</formula>
    </cfRule>
  </conditionalFormatting>
  <conditionalFormatting sqref="F3">
    <cfRule type="expression" dxfId="3" priority="3">
      <formula>F3=F2</formula>
    </cfRule>
  </conditionalFormatting>
  <conditionalFormatting sqref="F4:F5">
    <cfRule type="expression" dxfId="2" priority="2">
      <formula>F4=F3</formula>
    </cfRule>
  </conditionalFormatting>
  <conditionalFormatting sqref="G4:G5">
    <cfRule type="expression" dxfId="1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134</v>
      </c>
      <c r="C1" t="s">
        <v>125</v>
      </c>
      <c r="D1" t="s">
        <v>137</v>
      </c>
      <c r="E1" t="s">
        <v>85</v>
      </c>
    </row>
    <row r="2" spans="1:5" x14ac:dyDescent="0.3">
      <c r="A2" t="s">
        <v>135</v>
      </c>
      <c r="B2" t="s">
        <v>136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128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126</v>
      </c>
      <c r="L4" t="s">
        <v>130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127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129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131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132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L17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2" width="14" bestFit="1" customWidth="1"/>
  </cols>
  <sheetData>
    <row r="1" spans="1:12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121</v>
      </c>
      <c r="J1" t="s">
        <v>7</v>
      </c>
      <c r="K1" t="s">
        <v>8</v>
      </c>
      <c r="L1" t="s">
        <v>122</v>
      </c>
    </row>
    <row r="2" spans="1:12" x14ac:dyDescent="0.3">
      <c r="A2" t="s">
        <v>33</v>
      </c>
      <c r="B2" s="6" t="s">
        <v>105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34</v>
      </c>
      <c r="B3" s="6" t="s">
        <v>106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4" x14ac:dyDescent="0.3">
      <c r="A4" t="s">
        <v>35</v>
      </c>
      <c r="B4" s="6" t="s">
        <v>107</v>
      </c>
      <c r="C4" s="3" t="s">
        <v>98</v>
      </c>
      <c r="D4" s="3"/>
      <c r="E4" s="3"/>
      <c r="F4" s="3"/>
      <c r="G4" s="4" t="s">
        <v>111</v>
      </c>
      <c r="H4" s="4" t="s">
        <v>143</v>
      </c>
      <c r="I4" s="4"/>
      <c r="J4" s="4" t="s">
        <v>96</v>
      </c>
      <c r="K4" s="4" t="s">
        <v>97</v>
      </c>
      <c r="L4" s="4"/>
    </row>
    <row r="5" spans="1:12" ht="24" x14ac:dyDescent="0.3">
      <c r="A5" t="s">
        <v>27</v>
      </c>
      <c r="B5" s="6" t="s">
        <v>108</v>
      </c>
      <c r="C5" s="5" t="s">
        <v>101</v>
      </c>
      <c r="D5" s="3" t="s">
        <v>103</v>
      </c>
      <c r="E5" s="5" t="s">
        <v>112</v>
      </c>
      <c r="F5" s="3"/>
      <c r="G5" s="3"/>
      <c r="H5" s="4" t="s">
        <v>144</v>
      </c>
      <c r="I5" s="3"/>
      <c r="J5" s="3"/>
      <c r="K5" s="3"/>
      <c r="L5" s="3" t="s">
        <v>104</v>
      </c>
    </row>
    <row r="6" spans="1:12" x14ac:dyDescent="0.3">
      <c r="A6" t="s">
        <v>25</v>
      </c>
      <c r="B6" s="6" t="s">
        <v>109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t="s">
        <v>36</v>
      </c>
      <c r="B7" s="6" t="s">
        <v>110</v>
      </c>
      <c r="C7" s="4"/>
      <c r="D7" s="3"/>
      <c r="E7" s="3"/>
      <c r="F7" s="3"/>
      <c r="G7" s="3"/>
      <c r="H7" s="3"/>
      <c r="I7" s="3"/>
      <c r="J7" s="3" t="s">
        <v>124</v>
      </c>
      <c r="K7" s="3"/>
      <c r="L7" s="3"/>
    </row>
    <row r="8" spans="1:12" ht="24" x14ac:dyDescent="0.3">
      <c r="A8" t="s">
        <v>29</v>
      </c>
      <c r="B8" s="6" t="s">
        <v>113</v>
      </c>
      <c r="C8" s="5" t="s">
        <v>101</v>
      </c>
      <c r="D8" s="3"/>
      <c r="E8" s="3"/>
      <c r="F8" s="3"/>
      <c r="G8" s="3" t="s">
        <v>138</v>
      </c>
      <c r="H8" s="3" t="s">
        <v>139</v>
      </c>
      <c r="I8" s="5" t="s">
        <v>147</v>
      </c>
      <c r="J8" s="3"/>
      <c r="K8" s="3"/>
      <c r="L8" s="3"/>
    </row>
    <row r="9" spans="1:12" x14ac:dyDescent="0.3">
      <c r="A9" t="s">
        <v>31</v>
      </c>
      <c r="B9" s="6" t="s">
        <v>114</v>
      </c>
      <c r="C9" s="3"/>
      <c r="D9" s="3"/>
      <c r="E9" s="3"/>
      <c r="F9" s="3"/>
      <c r="G9" s="3"/>
      <c r="H9" s="3"/>
      <c r="I9" s="3"/>
      <c r="J9" s="3" t="s">
        <v>102</v>
      </c>
      <c r="K9" s="3"/>
      <c r="L9" s="3"/>
    </row>
    <row r="10" spans="1:12" ht="24" x14ac:dyDescent="0.3">
      <c r="A10" t="s">
        <v>88</v>
      </c>
      <c r="B10" s="6" t="s">
        <v>115</v>
      </c>
      <c r="C10" s="5" t="s">
        <v>101</v>
      </c>
      <c r="D10" s="3"/>
      <c r="E10" s="3"/>
      <c r="F10" s="3"/>
      <c r="G10" s="3"/>
      <c r="H10" s="3"/>
      <c r="I10" s="3"/>
      <c r="J10" s="3"/>
      <c r="K10" s="3"/>
      <c r="L10" s="3" t="s">
        <v>104</v>
      </c>
    </row>
    <row r="11" spans="1:12" ht="24" x14ac:dyDescent="0.3">
      <c r="A11" t="s">
        <v>89</v>
      </c>
      <c r="B11" s="6" t="s">
        <v>116</v>
      </c>
      <c r="C11" s="5" t="s">
        <v>101</v>
      </c>
      <c r="D11" s="3"/>
      <c r="E11" s="3"/>
      <c r="F11" s="3"/>
      <c r="G11" s="3"/>
      <c r="H11" s="3"/>
      <c r="I11" s="3"/>
      <c r="J11" s="3"/>
      <c r="K11" s="3"/>
      <c r="L11" s="3" t="s">
        <v>104</v>
      </c>
    </row>
    <row r="12" spans="1:12" ht="36" x14ac:dyDescent="0.3">
      <c r="A12" t="s">
        <v>90</v>
      </c>
      <c r="B12" s="4" t="s">
        <v>117</v>
      </c>
      <c r="C12" s="5" t="s">
        <v>101</v>
      </c>
      <c r="D12" s="3"/>
      <c r="E12" s="3"/>
      <c r="F12" s="3"/>
      <c r="G12" s="3"/>
      <c r="H12" s="3"/>
      <c r="I12" s="3"/>
      <c r="J12" s="3"/>
      <c r="K12" s="3"/>
      <c r="L12" s="3" t="s">
        <v>104</v>
      </c>
    </row>
    <row r="13" spans="1:12" x14ac:dyDescent="0.3">
      <c r="A13" t="s">
        <v>91</v>
      </c>
      <c r="B13" s="6" t="s">
        <v>118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24" x14ac:dyDescent="0.3">
      <c r="A14" t="s">
        <v>92</v>
      </c>
      <c r="B14" s="4" t="s">
        <v>119</v>
      </c>
      <c r="C14" s="4" t="s">
        <v>101</v>
      </c>
      <c r="D14" s="3"/>
      <c r="E14" s="3"/>
      <c r="F14" s="3"/>
      <c r="G14" s="3" t="s">
        <v>99</v>
      </c>
      <c r="H14" s="3"/>
      <c r="I14" s="3"/>
      <c r="J14" s="4" t="s">
        <v>100</v>
      </c>
      <c r="K14" s="4"/>
      <c r="L14" s="4"/>
    </row>
    <row r="15" spans="1:12" ht="24" x14ac:dyDescent="0.3">
      <c r="A15" t="s">
        <v>93</v>
      </c>
      <c r="B15" s="4" t="s">
        <v>120</v>
      </c>
      <c r="C15" s="4" t="s">
        <v>101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t="s">
        <v>94</v>
      </c>
      <c r="B16" s="6" t="s">
        <v>149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36" x14ac:dyDescent="0.3">
      <c r="A17" t="s">
        <v>140</v>
      </c>
      <c r="B17" s="4" t="s">
        <v>142</v>
      </c>
      <c r="C17" s="4" t="s">
        <v>101</v>
      </c>
      <c r="D17" s="6" t="s">
        <v>146</v>
      </c>
      <c r="E17" s="6"/>
      <c r="F17" s="6"/>
      <c r="G17" s="4" t="s">
        <v>145</v>
      </c>
      <c r="H17" s="4" t="s">
        <v>139</v>
      </c>
      <c r="I17" s="4" t="s">
        <v>148</v>
      </c>
      <c r="J17" s="6" t="s">
        <v>141</v>
      </c>
      <c r="K17" s="6"/>
      <c r="L17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2019-08-24T07:21:26Z</dcterms:modified>
</cp:coreProperties>
</file>