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1300F8A7-7ADE-4CEA-8504-4B436E7FE1A1}" xr6:coauthVersionLast="43" xr6:coauthVersionMax="43" xr10:uidLastSave="{00000000-0000-0000-0000-000000000000}"/>
  <bookViews>
    <workbookView xWindow="-120" yWindow="-120" windowWidth="29040" windowHeight="15840" xr2:uid="{B53FE973-D001-484E-B693-7C0DF00F159C}"/>
  </bookViews>
  <sheets>
    <sheet name="DropTabl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" i="1" l="1"/>
  <c r="C3" i="1"/>
  <c r="M3" i="1"/>
  <c r="M5" i="1"/>
  <c r="M4" i="1"/>
  <c r="M2" i="1"/>
  <c r="M6" i="1"/>
  <c r="M7" i="1"/>
  <c r="M1" i="1"/>
  <c r="C2" i="1" s="1"/>
  <c r="O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B1" authorId="0" shapeId="0" xr:uid="{5463C47B-E857-432D-AA3B-A2A4CA04D2EF}">
      <text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Enum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형식에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min, max 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정해진다</t>
        </r>
        <r>
          <rPr>
            <sz val="9"/>
            <color indexed="81"/>
            <rFont val="Tahoma"/>
            <family val="2"/>
          </rPr>
          <t xml:space="preserve">
int </t>
        </r>
        <r>
          <rPr>
            <sz val="9"/>
            <color indexed="81"/>
            <rFont val="돋움"/>
            <family val="3"/>
            <charset val="129"/>
          </rPr>
          <t>면</t>
        </r>
        <r>
          <rPr>
            <sz val="9"/>
            <color indexed="81"/>
            <rFont val="Tahoma"/>
            <family val="2"/>
          </rPr>
          <t xml:space="preserve"> [ , ) </t>
        </r>
        <r>
          <rPr>
            <sz val="9"/>
            <color indexed="81"/>
            <rFont val="돋움"/>
            <family val="3"/>
            <charset val="129"/>
          </rPr>
          <t>이기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때문에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뒷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숫자에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더하여</t>
        </r>
        <r>
          <rPr>
            <sz val="9"/>
            <color indexed="81"/>
            <rFont val="Tahoma"/>
            <family val="2"/>
          </rPr>
          <t xml:space="preserve"> n~m </t>
        </r>
        <r>
          <rPr>
            <sz val="9"/>
            <color indexed="81"/>
            <rFont val="돋움"/>
            <family val="3"/>
            <charset val="129"/>
          </rPr>
          <t>까지의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일양분포로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결정되도록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한다
</t>
        </r>
        <r>
          <rPr>
            <sz val="9"/>
            <color indexed="81"/>
            <rFont val="Tahoma"/>
            <family val="2"/>
          </rPr>
          <t xml:space="preserve">float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[ , ] </t>
        </r>
        <r>
          <rPr>
            <sz val="9"/>
            <color indexed="81"/>
            <rFont val="돋움"/>
            <family val="3"/>
            <charset val="129"/>
          </rPr>
          <t>이다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사용된다</t>
        </r>
        <r>
          <rPr>
            <sz val="9"/>
            <color indexed="81"/>
            <rFont val="Tahoma"/>
            <family val="2"/>
          </rPr>
          <t xml:space="preserve">.
1 Exp: int
2 Gold: int
3 LevelPack: int -&gt; </t>
        </r>
        <r>
          <rPr>
            <sz val="9"/>
            <color indexed="81"/>
            <rFont val="돋움"/>
            <family val="3"/>
            <charset val="129"/>
          </rPr>
          <t>레벨팩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굴리는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획득
</t>
        </r>
        <r>
          <rPr>
            <sz val="9"/>
            <color indexed="81"/>
            <rFont val="Tahoma"/>
            <family val="2"/>
          </rPr>
          <t xml:space="preserve">4 Heart: int
5 Gacha: int -&gt; </t>
        </r>
        <r>
          <rPr>
            <sz val="9"/>
            <color indexed="81"/>
            <rFont val="돋움"/>
            <family val="3"/>
            <charset val="129"/>
          </rPr>
          <t>가챠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접근한다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여기서는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아니라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가챠를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새롭게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돌리는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횟수로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작동한다</t>
        </r>
        <r>
          <rPr>
            <sz val="9"/>
            <color indexed="81"/>
            <rFont val="Tahoma"/>
            <family val="2"/>
          </rPr>
          <t xml:space="preserve">.
6 Ultimate: float -&gt; </t>
        </r>
        <r>
          <rPr>
            <sz val="9"/>
            <color indexed="81"/>
            <rFont val="돋움"/>
            <family val="3"/>
            <charset val="129"/>
          </rPr>
          <t>궁게이지인데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감소하지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것이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제공
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랜덤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맞추고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개발한다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예</t>
        </r>
        <r>
          <rPr>
            <sz val="9"/>
            <color indexed="81"/>
            <rFont val="Tahoma"/>
            <family val="2"/>
          </rPr>
          <t xml:space="preserve">) 20~50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10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</t>
        </r>
        <r>
          <rPr>
            <sz val="9"/>
            <color indexed="81"/>
            <rFont val="Tahoma"/>
            <family val="2"/>
          </rPr>
          <t>(20, 30, 40, 50)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후보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가능하지만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Gem: int -&gt; </t>
        </r>
        <r>
          <rPr>
            <sz val="9"/>
            <color indexed="81"/>
            <rFont val="돋움"/>
            <family val="3"/>
            <charset val="129"/>
          </rPr>
          <t>유료재화는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제외
</t>
        </r>
        <r>
          <rPr>
            <sz val="9"/>
            <color indexed="81"/>
            <rFont val="Tahoma"/>
            <family val="2"/>
          </rPr>
          <t xml:space="preserve">Cash: float -&gt; </t>
        </r>
        <r>
          <rPr>
            <sz val="9"/>
            <color indexed="81"/>
            <rFont val="돋움"/>
            <family val="3"/>
            <charset val="129"/>
          </rPr>
          <t>현금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보유량</t>
        </r>
        <r>
          <rPr>
            <sz val="9"/>
            <color indexed="81"/>
            <rFont val="Tahoma"/>
            <family val="2"/>
          </rPr>
          <t xml:space="preserve">. </t>
        </r>
        <r>
          <rPr>
            <sz val="9"/>
            <color indexed="81"/>
            <rFont val="돋움"/>
            <family val="3"/>
            <charset val="129"/>
          </rPr>
          <t>이건</t>
        </r>
        <r>
          <rPr>
            <sz val="9"/>
            <color indexed="81"/>
            <rFont val="Tahoma"/>
            <family val="2"/>
          </rPr>
          <t xml:space="preserve"> DB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</t>
        </r>
        <r>
          <rPr>
            <sz val="9"/>
            <color indexed="81"/>
            <rFont val="Tahoma"/>
            <family val="2"/>
          </rPr>
          <t>.</t>
        </r>
      </text>
    </comment>
    <comment ref="E1" authorId="0" shapeId="0" xr:uid="{3C794FDD-580A-4481-9AAA-6B31FCE02AC6}">
      <text>
        <r>
          <rPr>
            <sz val="9"/>
            <color indexed="81"/>
            <rFont val="돋움"/>
            <family val="3"/>
            <charset val="129"/>
          </rPr>
          <t>성공인지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실패인지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먼저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결정한다</t>
        </r>
        <r>
          <rPr>
            <sz val="9"/>
            <color indexed="81"/>
            <rFont val="Tahoma"/>
            <family val="2"/>
          </rPr>
          <t xml:space="preserve">.
</t>
        </r>
        <r>
          <rPr>
            <sz val="9"/>
            <color indexed="81"/>
            <rFont val="돋움"/>
            <family val="3"/>
            <charset val="129"/>
          </rPr>
          <t>실패면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드랍이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  <r>
          <rPr>
            <sz val="9"/>
            <color indexed="81"/>
            <rFont val="Tahoma"/>
            <family val="2"/>
          </rPr>
          <t>.</t>
        </r>
      </text>
    </comment>
  </commentList>
</comments>
</file>

<file path=xl/sharedStrings.xml><?xml version="1.0" encoding="utf-8"?>
<sst xmlns="http://schemas.openxmlformats.org/spreadsheetml/2006/main" count="33" uniqueCount="26">
  <si>
    <t>dropId|String</t>
    <phoneticPr fontId="1" type="noConversion"/>
  </si>
  <si>
    <t>subValue|String!</t>
    <phoneticPr fontId="1" type="noConversion"/>
  </si>
  <si>
    <t>probability|float!</t>
    <phoneticPr fontId="1" type="noConversion"/>
  </si>
  <si>
    <t>minValue|float!</t>
    <phoneticPr fontId="1" type="noConversion"/>
  </si>
  <si>
    <t>maxValue|float!</t>
    <phoneticPr fontId="1" type="noConversion"/>
  </si>
  <si>
    <t>,,,10001</t>
    <phoneticPr fontId="1" type="noConversion"/>
  </si>
  <si>
    <t>1,1,0.1,0.05</t>
    <phoneticPr fontId="1" type="noConversion"/>
  </si>
  <si>
    <t>10,12,1,1</t>
    <phoneticPr fontId="1" type="noConversion"/>
  </si>
  <si>
    <t>10,14,1,1</t>
    <phoneticPr fontId="1" type="noConversion"/>
  </si>
  <si>
    <t>,,,11001</t>
    <phoneticPr fontId="1" type="noConversion"/>
  </si>
  <si>
    <t>1,1,1,1</t>
    <phoneticPr fontId="1" type="noConversion"/>
  </si>
  <si>
    <t>15,16,1,2</t>
    <phoneticPr fontId="1" type="noConversion"/>
  </si>
  <si>
    <t>15,20,1,4</t>
    <phoneticPr fontId="1" type="noConversion"/>
  </si>
  <si>
    <t>Heart</t>
    <phoneticPr fontId="1" type="noConversion"/>
  </si>
  <si>
    <t>Exp, Gold, Heart, Gacha</t>
    <phoneticPr fontId="1" type="noConversion"/>
  </si>
  <si>
    <t>dropEnum|String!</t>
  </si>
  <si>
    <t>dropEnum</t>
    <phoneticPr fontId="1" type="noConversion"/>
  </si>
  <si>
    <t>dropEnum_Verify</t>
    <phoneticPr fontId="1" type="noConversion"/>
  </si>
  <si>
    <t>value</t>
  </si>
  <si>
    <t>dropEnum_List</t>
    <phoneticPr fontId="1" type="noConversion"/>
  </si>
  <si>
    <t>Exp</t>
  </si>
  <si>
    <t>Gold</t>
  </si>
  <si>
    <t>LevelPack</t>
  </si>
  <si>
    <t>Heart</t>
  </si>
  <si>
    <t>Gacha</t>
  </si>
  <si>
    <t>Ultimate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</si>
</sst>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righ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9DE39-B717-40A9-BC21-70CAE1ED14B8}">
  <dimension ref="A1:O7"/>
  <sheetViews>
    <sheetView tabSelected="1" workbookViewId="0"/>
  </sheetViews>
  <sheetFormatPr defaultRowHeight="16.5" outlineLevelCol="1" x14ac:dyDescent="0.3"/>
  <cols>
    <col min="1" max="1" width="12.5" customWidth="1"/>
    <col min="2" max="2" width="28.125" customWidth="1" outlineLevel="1"/>
    <col min="3" max="3" width="28.125" customWidth="1"/>
    <col min="4" max="5" width="20.625" customWidth="1"/>
    <col min="6" max="7" width="15.25" customWidth="1"/>
    <col min="9" max="9" width="9" customWidth="1" outlineLevel="1"/>
    <col min="11" max="13" width="9" customWidth="1" outlineLevel="1"/>
  </cols>
  <sheetData>
    <row r="1" spans="1:15" ht="27" customHeight="1" x14ac:dyDescent="0.3">
      <c r="A1" t="s">
        <v>0</v>
      </c>
      <c r="B1" t="s">
        <v>16</v>
      </c>
      <c r="C1" t="s">
        <v>15</v>
      </c>
      <c r="D1" t="s">
        <v>1</v>
      </c>
      <c r="E1" t="s">
        <v>2</v>
      </c>
      <c r="F1" t="s">
        <v>3</v>
      </c>
      <c r="G1" t="s">
        <v>4</v>
      </c>
      <c r="I1" t="s">
        <v>17</v>
      </c>
      <c r="K1" t="s">
        <v>19</v>
      </c>
      <c r="L1" t="s">
        <v>18</v>
      </c>
      <c r="M1" t="str">
        <f ca="1">IF(OR(OFFSET(M1,1,0)&lt;OFFSET(M1,2,0),OFFSET(M1,2,0)&lt;OFFSET(M1,3,0),
OFFSET(M1,3,0)&lt;OFFSET(M1,4,0),OFFSET(M1,4,0)&lt;OFFSET(M1,5,0),
OFFSET(M1,5,0)&lt;OFFSET(M1,6,0),OFFSET(M1,6,0)&lt;OFFSET(M1,7,0),
OFFSET(M1,7,0)&lt;OFFSET(M1,8,0),OFFSET(M1,8,0)&lt;OFFSET(M1,9,0),
OFFSET(M1,9,0)&lt;OFFSET(M1,10,0),OFFSET(M1,10,0)&lt;OFFSET(M1,11,0),
OFFSET(M1,11,0)&lt;OFFSET(M1,12,0),OFFSET(M1,12,0)&lt;OFFSET(M1,13,0),
OFFSET(M1,13,0)&lt;OFFSET(M1,14,0),OFFSET(M1,14,0)&lt;OFFSET(M1,15,0),
OFFSET(M1,15,0)&lt;OFFSET(M1,16,0),OFFSET(M1,16,0)&lt;OFFSET(M1,17,0),
OFFSET(M1,17,0)&lt;OFFSET(M1,18,0),OFFSET(M1,18,0)&lt;OFFSET(M1,19,0),
OFFSET(M1,19,0)&lt;OFFSET(M1,20,0),OFFSET(M1,20,0)&lt;OFFSET(M1,21,0),
OFFSET(M1,21,0)&lt;OFFSET(M1,22,0),OFFSET(M1,22,0)&lt;OFFSET(M1,23,0),
OFFSET(M1,23,0)&lt;OFFSET(M1,24,0),OFFSET(M1,24,0)&lt;OFFSET(M1,25,0),
OFFSET(M1,25,0)&lt;OFFSET(M1,26,0),OFFSET(M1,26,0)&lt;OFFSET(M1,27,0),
OFFSET(M1,27,0)&lt;OFFSET(M1,28,0),OFFSET(M1,28,0)&lt;OFFSET(M1,29,0),
OFFSET(M1,29,0)&lt;OFFSET(M1,30,0),OFFSET(M1,30,0)&lt;OFFSET(M1,31,0),
OFFSET(M1,31,0)&lt;OFFSET(M1,32,0),OFFSET(M1,32,0)&lt;OFFSET(M1,33,0),
OFFSET(M1,33,0)&lt;OFFSET(M1,34,0),OFFSET(M1,34,0)&lt;OFFSET(M1,35,0),
OFFSET(M1,35,0)&lt;OFFSET(M1,36,0),OFFSET(M1,36,0)&lt;OFFSET(M1,37,0),
OFFSET(M1,37,0)&lt;OFFSET(M1,38,0),OFFSET(M1,38,0)&lt;OFFSET(M1,39,0),
OFFSET(M1,39,0)&lt;OFFSET(M1,40,0),OFFSET(M1,40,0)&lt;OFFSET(M1,41,0),
OFFSET(M1,41,0)&lt;OFFSET(M1,42,0),OFFSET(M1,42,0)&lt;OFFSET(M1,43,0),
OFFSET(M1,43,0)&lt;OFFSET(M1,44,0),OFFSET(M1,44,0)&lt;OFFSET(M1,45,0),
OFFSET(M1,45,0)&lt;OFFSET(M1,46,0),OFFSET(M1,46,0)&lt;OFFSET(M1,47,0),
OFFSET(M1,47,0)&lt;OFFSET(M1,48,0),OFFSET(M1,48,0)&lt;OFFSET(M1,49,0),
OFFSET(M1,49,0)&lt;OFFSET(M1,50,0)),"내림차순 정렬할 것","len")</f>
        <v>len</v>
      </c>
    </row>
    <row r="2" spans="1:15" x14ac:dyDescent="0.3">
      <c r="A2">
        <v>1001</v>
      </c>
      <c r="B2" t="s">
        <v>14</v>
      </c>
      <c r="C2" s="1" t="str">
        <f t="shared" ref="C2:C4" ca="1" si="0">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
SUBSTITUTE(SUBSTITUTE(SUBSTITUTE(SUBSTITUTE(SUBSTITUTE(SUBSTITUTE(SUBSTITUTE(SUBSTITUTE(SUBSTITUTE(SUBSTITUTE(B2,
OFFSET($A$1,1,MATCH(B$1&amp;"_List",$1:$1,0)-1),OFFSET($A$1,1,MATCH(B$1&amp;"_List",$1:$1,0))),OFFSET($A$1,2,MATCH(B$1&amp;"_List",$1:$1,0)-1),OFFSET($A$1,2,MATCH(B$1&amp;"_List",$1:$1,0))),
OFFSET($A$1,3,MATCH(B$1&amp;"_List",$1:$1,0)-1),OFFSET($A$1,3,MATCH(B$1&amp;"_List",$1:$1,0))),OFFSET($A$1,4,MATCH(B$1&amp;"_List",$1:$1,0)-1),OFFSET($A$1,4,MATCH(B$1&amp;"_List",$1:$1,0))),
OFFSET($A$1,5,MATCH(B$1&amp;"_List",$1:$1,0)-1),OFFSET($A$1,5,MATCH(B$1&amp;"_List",$1:$1,0))),OFFSET($A$1,6,MATCH(B$1&amp;"_List",$1:$1,0)-1),OFFSET($A$1,6,MATCH(B$1&amp;"_List",$1:$1,0))),
OFFSET($A$1,7,MATCH(B$1&amp;"_List",$1:$1,0)-1),OFFSET($A$1,7,MATCH(B$1&amp;"_List",$1:$1,0))),OFFSET($A$1,8,MATCH(B$1&amp;"_List",$1:$1,0)-1),OFFSET($A$1,8,MATCH(B$1&amp;"_List",$1:$1,0))),
OFFSET($A$1,9,MATCH(B$1&amp;"_List",$1:$1,0)-1),OFFSET($A$1,9,MATCH(B$1&amp;"_List",$1:$1,0))),OFFSET($A$1,10,MATCH(B$1&amp;"_List",$1:$1,0)-1),OFFSET($A$1,10,MATCH(B$1&amp;"_List",$1:$1,0))),
OFFSET($A$1,11,MATCH(B$1&amp;"_List",$1:$1,0)-1),OFFSET($A$1,11,MATCH(B$1&amp;"_List",$1:$1,0))),OFFSET($A$1,12,MATCH(B$1&amp;"_List",$1:$1,0)-1),OFFSET($A$1,12,MATCH(B$1&amp;"_List",$1:$1,0))),
OFFSET($A$1,13,MATCH(B$1&amp;"_List",$1:$1,0)-1),OFFSET($A$1,13,MATCH(B$1&amp;"_List",$1:$1,0))),OFFSET($A$1,14,MATCH(B$1&amp;"_List",$1:$1,0)-1),OFFSET($A$1,14,MATCH(B$1&amp;"_List",$1:$1,0))),
OFFSET($A$1,15,MATCH(B$1&amp;"_List",$1:$1,0)-1),OFFSET($A$1,15,MATCH(B$1&amp;"_List",$1:$1,0))),OFFSET($A$1,16,MATCH(B$1&amp;"_List",$1:$1,0)-1),OFFSET($A$1,16,MATCH(B$1&amp;"_List",$1:$1,0))),
OFFSET($A$1,17,MATCH(B$1&amp;"_List",$1:$1,0)-1),OFFSET($A$1,17,MATCH(B$1&amp;"_List",$1:$1,0))),OFFSET($A$1,18,MATCH(B$1&amp;"_List",$1:$1,0)-1),OFFSET($A$1,18,MATCH(B$1&amp;"_List",$1:$1,0))),
OFFSET($A$1,19,MATCH(B$1&amp;"_List",$1:$1,0)-1),OFFSET($A$1,19,MATCH(B$1&amp;"_List",$1:$1,0))),OFFSET($A$1,20,MATCH(B$1&amp;"_List",$1:$1,0)-1),OFFSET($A$1,20,MATCH(B$1&amp;"_List",$1:$1,0))),
OFFSET($A$1,21,MATCH(B$1&amp;"_List",$1:$1,0)-1),OFFSET($A$1,21,MATCH(B$1&amp;"_List",$1:$1,0))),OFFSET($A$1,22,MATCH(B$1&amp;"_List",$1:$1,0)-1),OFFSET($A$1,22,MATCH(B$1&amp;"_List",$1:$1,0))),
OFFSET($A$1,23,MATCH(B$1&amp;"_List",$1:$1,0)-1),OFFSET($A$1,23,MATCH(B$1&amp;"_List",$1:$1,0))),OFFSET($A$1,24,MATCH(B$1&amp;"_List",$1:$1,0)-1),OFFSET($A$1,24,MATCH(B$1&amp;"_List",$1:$1,0))),
OFFSET($A$1,25,MATCH(B$1&amp;"_List",$1:$1,0)-1),OFFSET($A$1,25,MATCH(B$1&amp;"_List",$1:$1,0))),OFFSET($A$1,26,MATCH(B$1&amp;"_List",$1:$1,0)-1),OFFSET($A$1,26,MATCH(B$1&amp;"_List",$1:$1,0))),
OFFSET($A$1,27,MATCH(B$1&amp;"_List",$1:$1,0)-1),OFFSET($A$1,27,MATCH(B$1&amp;"_List",$1:$1,0))),OFFSET($A$1,28,MATCH(B$1&amp;"_List",$1:$1,0)-1),OFFSET($A$1,28,MATCH(B$1&amp;"_List",$1:$1,0))),
OFFSET($A$1,29,MATCH(B$1&amp;"_List",$1:$1,0)-1),OFFSET($A$1,29,MATCH(B$1&amp;"_List",$1:$1,0))),OFFSET($A$1,30,MATCH(B$1&amp;"_List",$1:$1,0)-1),OFFSET($A$1,30,MATCH(B$1&amp;"_List",$1:$1,0))),
OFFSET($A$1,31,MATCH(B$1&amp;"_List",$1:$1,0)-1),OFFSET($A$1,31,MATCH(B$1&amp;"_List",$1:$1,0))),OFFSET($A$1,32,MATCH(B$1&amp;"_List",$1:$1,0)-1),OFFSET($A$1,32,MATCH(B$1&amp;"_List",$1:$1,0))),
OFFSET($A$1,33,MATCH(B$1&amp;"_List",$1:$1,0)-1),OFFSET($A$1,33,MATCH(B$1&amp;"_List",$1:$1,0))),OFFSET($A$1,34,MATCH(B$1&amp;"_List",$1:$1,0)-1),OFFSET($A$1,34,MATCH(B$1&amp;"_List",$1:$1,0))),
OFFSET($A$1,35,MATCH(B$1&amp;"_List",$1:$1,0)-1),OFFSET($A$1,35,MATCH(B$1&amp;"_List",$1:$1,0))),OFFSET($A$1,36,MATCH(B$1&amp;"_List",$1:$1,0)-1),OFFSET($A$1,36,MATCH(B$1&amp;"_List",$1:$1,0))),
OFFSET($A$1,37,MATCH(B$1&amp;"_List",$1:$1,0)-1),OFFSET($A$1,37,MATCH(B$1&amp;"_List",$1:$1,0))),OFFSET($A$1,38,MATCH(B$1&amp;"_List",$1:$1,0)-1),OFFSET($A$1,38,MATCH(B$1&amp;"_List",$1:$1,0))),
OFFSET($A$1,39,MATCH(B$1&amp;"_List",$1:$1,0)-1),OFFSET($A$1,39,MATCH(B$1&amp;"_List",$1:$1,0))),OFFSET($A$1,40,MATCH(B$1&amp;"_List",$1:$1,0)-1),OFFSET($A$1,40,MATCH(B$1&amp;"_List",$1:$1,0))),
OFFSET($A$1,41,MATCH(B$1&amp;"_List",$1:$1,0)-1),OFFSET($A$1,41,MATCH(B$1&amp;"_List",$1:$1,0))),OFFSET($A$1,42,MATCH(B$1&amp;"_List",$1:$1,0)-1),OFFSET($A$1,42,MATCH(B$1&amp;"_List",$1:$1,0))),
OFFSET($A$1,43,MATCH(B$1&amp;"_List",$1:$1,0)-1),OFFSET($A$1,43,MATCH(B$1&amp;"_List",$1:$1,0))),OFFSET($A$1,44,MATCH(B$1&amp;"_List",$1:$1,0)-1),OFFSET($A$1,44,MATCH(B$1&amp;"_List",$1:$1,0))),
OFFSET($A$1,45,MATCH(B$1&amp;"_List",$1:$1,0)-1),OFFSET($A$1,45,MATCH(B$1&amp;"_List",$1:$1,0))),OFFSET($A$1,46,MATCH(B$1&amp;"_List",$1:$1,0)-1),OFFSET($A$1,46,MATCH(B$1&amp;"_List",$1:$1,0))),
OFFSET($A$1,47,MATCH(B$1&amp;"_List",$1:$1,0)-1),OFFSET($A$1,47,MATCH(B$1&amp;"_List",$1:$1,0))),OFFSET($A$1,48,MATCH(B$1&amp;"_List",$1:$1,0)-1),OFFSET($A$1,48,MATCH(B$1&amp;"_List",$1:$1,0))),
OFFSET($A$1,49,MATCH(B$1&amp;"_List",$1:$1,0)-1),OFFSET($A$1,49,MATCH(B$1&amp;"_List",$1:$1,0))),OFFSET($A$1,50,MATCH(B$1&amp;"_List",$1:$1,0)-1),OFFSET($A$1,50,MATCH(B$1&amp;"_List",$1:$1,0)))</f>
        <v>1, 2, 4, 5</v>
      </c>
      <c r="D2" t="s">
        <v>5</v>
      </c>
      <c r="E2" t="s">
        <v>6</v>
      </c>
      <c r="F2" t="s">
        <v>7</v>
      </c>
      <c r="G2" t="s">
        <v>8</v>
      </c>
      <c r="I2" t="s">
        <v>20</v>
      </c>
      <c r="K2" t="s">
        <v>22</v>
      </c>
      <c r="L2">
        <v>3</v>
      </c>
      <c r="M2">
        <f>LEN(K2)</f>
        <v>9</v>
      </c>
      <c r="O2" t="str">
        <f ca="1">IFERROR(HLOOKUP("내림차순 정렬할 것",$1:$1,1,0),"")</f>
        <v/>
      </c>
    </row>
    <row r="3" spans="1:15" x14ac:dyDescent="0.3">
      <c r="A3">
        <v>1002</v>
      </c>
      <c r="B3" t="s">
        <v>13</v>
      </c>
      <c r="C3" s="1" t="str">
        <f t="shared" ca="1" si="0"/>
        <v>4</v>
      </c>
      <c r="E3">
        <v>1</v>
      </c>
      <c r="F3">
        <v>2</v>
      </c>
      <c r="G3">
        <v>2</v>
      </c>
      <c r="I3" t="s">
        <v>21</v>
      </c>
      <c r="K3" t="s">
        <v>25</v>
      </c>
      <c r="L3">
        <v>6</v>
      </c>
      <c r="M3">
        <f>LEN(K3)</f>
        <v>8</v>
      </c>
    </row>
    <row r="4" spans="1:15" x14ac:dyDescent="0.3">
      <c r="A4">
        <v>5001</v>
      </c>
      <c r="B4" t="s">
        <v>14</v>
      </c>
      <c r="C4" s="1" t="str">
        <f t="shared" ca="1" si="0"/>
        <v>1, 2, 4, 5</v>
      </c>
      <c r="D4" t="s">
        <v>9</v>
      </c>
      <c r="E4" t="s">
        <v>10</v>
      </c>
      <c r="F4" t="s">
        <v>11</v>
      </c>
      <c r="G4" t="s">
        <v>12</v>
      </c>
      <c r="I4" t="s">
        <v>22</v>
      </c>
      <c r="K4" t="s">
        <v>23</v>
      </c>
      <c r="L4">
        <v>4</v>
      </c>
      <c r="M4">
        <f>LEN(K4)</f>
        <v>5</v>
      </c>
    </row>
    <row r="5" spans="1:15" x14ac:dyDescent="0.3">
      <c r="I5" t="s">
        <v>23</v>
      </c>
      <c r="K5" t="s">
        <v>24</v>
      </c>
      <c r="L5">
        <v>5</v>
      </c>
      <c r="M5">
        <f>LEN(K5)</f>
        <v>5</v>
      </c>
    </row>
    <row r="6" spans="1:15" x14ac:dyDescent="0.3">
      <c r="I6" t="s">
        <v>24</v>
      </c>
      <c r="K6" t="s">
        <v>21</v>
      </c>
      <c r="L6">
        <v>2</v>
      </c>
      <c r="M6">
        <f>LEN(K6)</f>
        <v>4</v>
      </c>
    </row>
    <row r="7" spans="1:15" x14ac:dyDescent="0.3">
      <c r="I7" t="s">
        <v>25</v>
      </c>
      <c r="K7" t="s">
        <v>20</v>
      </c>
      <c r="L7">
        <v>1</v>
      </c>
      <c r="M7">
        <f>LEN(K7)</f>
        <v>3</v>
      </c>
    </row>
  </sheetData>
  <sortState ref="K2:M7">
    <sortCondition descending="1" ref="M2:M7"/>
    <sortCondition ref="L2:L7"/>
  </sortState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DropTable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2019-08-23T05:54:19Z</dcterms:created>
  <dcterms:modified xsi:type="dcterms:W3CDTF">2019-08-24T07:19:23Z</dcterms:modified>
</cp:coreProperties>
</file>