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2F516B1-0AB1-4BAC-908C-E58439E5526A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드랍규칙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0" i="1" l="1"/>
  <c r="AO30" i="1"/>
  <c r="AO29" i="1"/>
  <c r="AI30" i="1"/>
  <c r="AI29" i="1"/>
  <c r="AI28" i="1"/>
  <c r="AC30" i="1"/>
  <c r="AC29" i="1"/>
  <c r="AC28" i="1"/>
  <c r="AC27" i="1"/>
  <c r="W30" i="1"/>
  <c r="W29" i="1"/>
  <c r="W28" i="1"/>
  <c r="W27" i="1"/>
  <c r="W26" i="1"/>
  <c r="Q30" i="1"/>
  <c r="K30" i="1"/>
  <c r="H30" i="1"/>
  <c r="G30" i="1"/>
  <c r="F30" i="1"/>
  <c r="E30" i="1"/>
  <c r="C30" i="1"/>
  <c r="D30" i="1" s="1"/>
  <c r="Q29" i="1"/>
  <c r="K29" i="1"/>
  <c r="H29" i="1"/>
  <c r="G29" i="1"/>
  <c r="F29" i="1"/>
  <c r="E29" i="1"/>
  <c r="C29" i="1"/>
  <c r="D29" i="1" s="1"/>
  <c r="Q28" i="1"/>
  <c r="K28" i="1"/>
  <c r="H28" i="1"/>
  <c r="G28" i="1"/>
  <c r="F28" i="1"/>
  <c r="E28" i="1"/>
  <c r="C28" i="1"/>
  <c r="D28" i="1" s="1"/>
  <c r="Q27" i="1"/>
  <c r="K27" i="1"/>
  <c r="H27" i="1"/>
  <c r="G27" i="1"/>
  <c r="F27" i="1"/>
  <c r="E27" i="1"/>
  <c r="C27" i="1"/>
  <c r="D27" i="1" s="1"/>
  <c r="Q26" i="1"/>
  <c r="K26" i="1"/>
  <c r="H26" i="1"/>
  <c r="G26" i="1"/>
  <c r="F26" i="1"/>
  <c r="E26" i="1"/>
  <c r="C26" i="1"/>
  <c r="D26" i="1" s="1"/>
  <c r="BG25" i="1"/>
  <c r="Q25" i="1"/>
  <c r="K25" i="1"/>
  <c r="H25" i="1"/>
  <c r="G25" i="1"/>
  <c r="F25" i="1"/>
  <c r="E25" i="1"/>
  <c r="C25" i="1"/>
  <c r="D25" i="1" s="1"/>
  <c r="Q24" i="1"/>
  <c r="BG24" i="1" l="1"/>
  <c r="BA24" i="1"/>
  <c r="AU24" i="1"/>
  <c r="AO24" i="1"/>
  <c r="AI24" i="1"/>
  <c r="AC24" i="1"/>
  <c r="W24" i="1"/>
  <c r="K24" i="1"/>
  <c r="H24" i="1"/>
  <c r="G24" i="1"/>
  <c r="F24" i="1"/>
  <c r="E24" i="1"/>
  <c r="C24" i="1"/>
  <c r="D24" i="1" s="1"/>
  <c r="BG23" i="1" l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E22" i="1"/>
  <c r="Q22" i="1"/>
  <c r="H22" i="1"/>
  <c r="G22" i="1"/>
  <c r="F22" i="1"/>
  <c r="C22" i="1"/>
  <c r="D22" i="1" s="1"/>
  <c r="BG22" i="1"/>
  <c r="BA22" i="1"/>
  <c r="AU22" i="1"/>
  <c r="AO22" i="1"/>
  <c r="AI22" i="1"/>
  <c r="AC22" i="1"/>
  <c r="W22" i="1"/>
  <c r="K22" i="1"/>
  <c r="BG20" i="1" l="1"/>
  <c r="BA20" i="1"/>
  <c r="AU20" i="1"/>
  <c r="AO20" i="1"/>
  <c r="AI20" i="1"/>
  <c r="W20" i="1"/>
  <c r="AO21" i="1"/>
  <c r="AI21" i="1"/>
  <c r="AC21" i="1"/>
  <c r="BA21" i="1"/>
  <c r="AU21" i="1"/>
  <c r="W21" i="1"/>
  <c r="K21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21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1" i="1"/>
  <c r="G21" i="1"/>
  <c r="F21" i="1"/>
  <c r="E21" i="1"/>
  <c r="C21" i="1"/>
  <c r="D21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0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0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0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<sst xmlns="http://schemas.openxmlformats.org/spreadsheetml/2006/main" count="318" uniqueCount="122">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</sst>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30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RowHeight="16.5" outlineLevelCol="1" x14ac:dyDescent="0.3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2" si="15">IF(AND(OR(AA3="Gacha",AA3="Origin"),ISBLANK(AB3)),"서브밸류 필요","")</f>
        <v/>
      </c>
      <c r="AG3" s="3"/>
      <c r="AI3" s="4" t="str">
        <f t="shared" ref="AI3:AI22" si="16">IF(AND(OR(AG3="Gacha",AG3="Origin"),ISBLANK(AH3)),"서브밸류 필요","")</f>
        <v/>
      </c>
      <c r="AM3" s="3"/>
      <c r="AO3" s="4" t="str">
        <f t="shared" ref="AO3:AO22" si="17">IF(AND(OR(AM3="Gacha",AM3="Origin"),ISBLANK(AN3)),"서브밸류 필요","")</f>
        <v/>
      </c>
      <c r="AS3" s="3"/>
      <c r="AU3" s="4" t="str">
        <f t="shared" ref="AU3:AU22" si="18">IF(AND(OR(AS3="Gacha",AS3="Origin"),ISBLANK(AT3)),"서브밸류 필요","")</f>
        <v/>
      </c>
      <c r="AY3" s="3"/>
      <c r="BA3" s="4" t="str">
        <f t="shared" ref="BA3:BA22" si="19">IF(AND(OR(AY3="Gacha",AY3="Origin"),ISBLANK(AZ3)),"서브밸류 필요","")</f>
        <v/>
      </c>
      <c r="BE3" s="3"/>
      <c r="BG3" s="4" t="str">
        <f t="shared" ref="BG3:BG2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 x14ac:dyDescent="0.3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 x14ac:dyDescent="0.3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 x14ac:dyDescent="0.3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 x14ac:dyDescent="0.3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 x14ac:dyDescent="0.3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 x14ac:dyDescent="0.3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 x14ac:dyDescent="0.3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 x14ac:dyDescent="0.3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 x14ac:dyDescent="0.3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 x14ac:dyDescent="0.3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 x14ac:dyDescent="0.3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 x14ac:dyDescent="0.3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 x14ac:dyDescent="0.3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 x14ac:dyDescent="0.3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 x14ac:dyDescent="0.3">
      <c r="A18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 x14ac:dyDescent="0.3">
      <c r="A19" t="s">
        <v>84</v>
      </c>
      <c r="B19" t="s">
        <v>85</v>
      </c>
      <c r="C19" t="str">
        <f t="shared" ref="C19:C22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2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2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2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2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 x14ac:dyDescent="0.3">
      <c r="A2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1, 1, 0.66, 1, 1, 1, 1, 1, 0.05</v>
      </c>
      <c r="G20" s="1" t="str">
        <f t="shared" si="54"/>
        <v>1400, 1400, 1, 15, 15, 15, 15, 15, 1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0.66</v>
      </c>
      <c r="Y20">
        <v>1</v>
      </c>
      <c r="Z20" s="5">
        <v>3</v>
      </c>
      <c r="AA20" s="9" t="s">
        <v>93</v>
      </c>
      <c r="AC20" s="4" t="str">
        <f t="shared" si="15"/>
        <v/>
      </c>
      <c r="AD20">
        <v>1</v>
      </c>
      <c r="AE20">
        <v>15</v>
      </c>
      <c r="AF20" s="7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 x14ac:dyDescent="0.3">
      <c r="A21" t="s">
        <v>89</v>
      </c>
      <c r="B21" t="s">
        <v>102</v>
      </c>
      <c r="C21" t="str">
        <f t="shared" si="51"/>
        <v>PowerPoint, PowerPoint, PowerPoint, PowerPoint, PowerPoint, PowerPoint, Origin, Origin</v>
      </c>
      <c r="D21" s="1" t="str">
        <f t="shared" ca="1" si="1"/>
        <v>10, 10, 10, 10, 10, 10, 9, 9</v>
      </c>
      <c r="E21" s="1" t="str">
        <f t="shared" si="52"/>
        <v>, , , , , , s, s</v>
      </c>
      <c r="F21" s="1" t="str">
        <f t="shared" si="53"/>
        <v>1, 1, 1, 1, 1, 1, 0.05, 0.05</v>
      </c>
      <c r="G21" s="1" t="str">
        <f t="shared" si="54"/>
        <v>35, 35, 35, 35, 35, 35, 1, 1</v>
      </c>
      <c r="H21" s="1" t="str">
        <f t="shared" si="55"/>
        <v>45, 45, 45, 45, 45, 45, 1, 1</v>
      </c>
      <c r="I21" s="3" t="s">
        <v>93</v>
      </c>
      <c r="K21" s="4" t="str">
        <f t="shared" si="12"/>
        <v/>
      </c>
      <c r="L21">
        <v>1</v>
      </c>
      <c r="M21">
        <v>35</v>
      </c>
      <c r="N21">
        <v>45</v>
      </c>
      <c r="O21" s="3" t="s">
        <v>93</v>
      </c>
      <c r="Q21" s="4" t="str">
        <f t="shared" si="13"/>
        <v/>
      </c>
      <c r="R21">
        <v>1</v>
      </c>
      <c r="S21">
        <v>35</v>
      </c>
      <c r="T21">
        <v>45</v>
      </c>
      <c r="U21" s="3" t="s">
        <v>93</v>
      </c>
      <c r="W21" s="4" t="str">
        <f t="shared" si="14"/>
        <v/>
      </c>
      <c r="X21">
        <v>1</v>
      </c>
      <c r="Y21">
        <v>35</v>
      </c>
      <c r="Z21">
        <v>45</v>
      </c>
      <c r="AA21" s="3" t="s">
        <v>93</v>
      </c>
      <c r="AC21" s="4" t="str">
        <f t="shared" si="15"/>
        <v/>
      </c>
      <c r="AD21">
        <v>1</v>
      </c>
      <c r="AE21">
        <v>35</v>
      </c>
      <c r="AF21" s="7">
        <v>45</v>
      </c>
      <c r="AG21" s="3" t="s">
        <v>93</v>
      </c>
      <c r="AI21" s="4" t="str">
        <f t="shared" si="16"/>
        <v/>
      </c>
      <c r="AJ21">
        <v>1</v>
      </c>
      <c r="AK21">
        <v>35</v>
      </c>
      <c r="AL21">
        <v>45</v>
      </c>
      <c r="AM21" s="3" t="s">
        <v>93</v>
      </c>
      <c r="AO21" s="4" t="str">
        <f t="shared" si="17"/>
        <v/>
      </c>
      <c r="AP21">
        <v>1</v>
      </c>
      <c r="AQ21">
        <v>35</v>
      </c>
      <c r="AR21">
        <v>45</v>
      </c>
      <c r="AS21" s="3" t="s">
        <v>77</v>
      </c>
      <c r="AT21" t="s">
        <v>95</v>
      </c>
      <c r="AU21" s="4" t="str">
        <f t="shared" si="18"/>
        <v/>
      </c>
      <c r="AV21">
        <v>0.05</v>
      </c>
      <c r="AW21">
        <v>1</v>
      </c>
      <c r="AX21">
        <v>1</v>
      </c>
      <c r="AY21" s="3" t="s">
        <v>77</v>
      </c>
      <c r="AZ21" t="s">
        <v>95</v>
      </c>
      <c r="BA21" s="4" t="str">
        <f t="shared" si="19"/>
        <v/>
      </c>
      <c r="BB21">
        <v>0.05</v>
      </c>
      <c r="BC21">
        <v>1</v>
      </c>
      <c r="BD21">
        <v>1</v>
      </c>
      <c r="BE21" s="3"/>
      <c r="BG21" s="4" t="str">
        <f t="shared" si="20"/>
        <v/>
      </c>
    </row>
    <row r="22" spans="1:62" x14ac:dyDescent="0.3">
      <c r="A22" t="s">
        <v>104</v>
      </c>
      <c r="B22" t="s">
        <v>103</v>
      </c>
      <c r="C22" t="str">
        <f t="shared" si="51"/>
        <v>Gold</v>
      </c>
      <c r="D22" s="1" t="str">
        <f t="shared" ref="D22" ca="1" si="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" s="1" t="str">
        <f t="shared" si="52"/>
        <v>1</v>
      </c>
      <c r="F22" s="1" t="str">
        <f t="shared" si="53"/>
        <v>1</v>
      </c>
      <c r="G22" s="1" t="str">
        <f t="shared" si="54"/>
        <v>9999</v>
      </c>
      <c r="H22" s="1" t="str">
        <f t="shared" si="55"/>
        <v>9999</v>
      </c>
      <c r="I22" s="3" t="s">
        <v>10</v>
      </c>
      <c r="J22">
        <v>1</v>
      </c>
      <c r="K22" s="4" t="str">
        <f t="shared" ref="K22" si="57">IF(AND(OR(I22="Gacha",I22="Origin"),ISBLANK(J22)),"서브밸류 필요","")</f>
        <v/>
      </c>
      <c r="L22">
        <v>1</v>
      </c>
      <c r="M22">
        <v>9999</v>
      </c>
      <c r="N22">
        <v>9999</v>
      </c>
      <c r="O22" s="3"/>
      <c r="Q22" s="4" t="str">
        <f t="shared" si="13"/>
        <v/>
      </c>
      <c r="W22" s="4" t="str">
        <f t="shared" si="14"/>
        <v/>
      </c>
      <c r="AC22" s="4" t="str">
        <f t="shared" si="15"/>
        <v/>
      </c>
      <c r="AI22" s="4" t="str">
        <f t="shared" si="16"/>
        <v/>
      </c>
      <c r="AO22" s="4" t="str">
        <f t="shared" si="17"/>
        <v/>
      </c>
      <c r="AU22" s="4" t="str">
        <f t="shared" si="18"/>
        <v/>
      </c>
      <c r="BA22" s="4" t="str">
        <f t="shared" si="19"/>
        <v/>
      </c>
      <c r="BG22" s="4" t="str">
        <f t="shared" si="20"/>
        <v/>
      </c>
    </row>
    <row r="23" spans="1:62" x14ac:dyDescent="0.3">
      <c r="A23" t="s">
        <v>105</v>
      </c>
      <c r="B23" t="s">
        <v>106</v>
      </c>
      <c r="C23" t="str">
        <f t="shared" ref="C23" si="58">IF(ISBLANK(I23),"",I23)
&amp;IF(ISBLANK(O23),"",", "&amp;O23)
&amp;IF(ISBLANK(U23),"",", "&amp;U23)
&amp;IF(ISBLANK(AA23),"",", "&amp;AA23)
&amp;IF(ISBLANK(AG23),"",", "&amp;AG23)
&amp;IF(ISBLANK(AM23),"",", "&amp;AM23)
&amp;IF(ISBLANK(AS23),"",", "&amp;AS23)
&amp;IF(ISBLANK(AY23),"",", "&amp;AY23)
&amp;IF(ISBLANK(BE23),"",", "&amp;BE23)</f>
        <v>Diamond</v>
      </c>
      <c r="D23" s="1" t="str">
        <f t="shared" ref="D23" ca="1" si="5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" s="1" t="str">
        <f t="shared" ref="E23" si="60">IF(ISBLANK(J23),"",J23)
&amp;IF(ISBLANK(O23),"",", "&amp;P23)
&amp;IF(ISBLANK(U23),"",", "&amp;V23)
&amp;IF(ISBLANK(AA23),"",", "&amp;AB23)
&amp;IF(ISBLANK(AG23),"",", "&amp;AH23)
&amp;IF(ISBLANK(AM23),"",", "&amp;AN23)
&amp;IF(ISBLANK(AS23),"",", "&amp;AT23)
&amp;IF(ISBLANK(AY23),"",", "&amp;AZ23)
&amp;IF(ISBLANK(BE23),"",", "&amp;BF23)</f>
        <v>1</v>
      </c>
      <c r="F23" s="1" t="str">
        <f t="shared" ref="F23" si="61">IF(ISBLANK(L23),"",L23)
&amp;IF(ISBLANK(R23),"",", "&amp;R23)
&amp;IF(ISBLANK(X23),"",", "&amp;X23)
&amp;IF(ISBLANK(AD23),"",", "&amp;AD23)
&amp;IF(ISBLANK(AJ23),"",", "&amp;AJ23)
&amp;IF(ISBLANK(AP23),"",", "&amp;AP23)
&amp;IF(ISBLANK(AV23),"",", "&amp;AV23)
&amp;IF(ISBLANK(BB23),"",", "&amp;BB23)
&amp;IF(ISBLANK(BH23),"",", "&amp;BH23)</f>
        <v>1</v>
      </c>
      <c r="G23" s="1" t="str">
        <f t="shared" ref="G23" si="62">IF(ISBLANK(M23),"",M23)
&amp;IF(ISBLANK(S23),"",", "&amp;S23)
&amp;IF(ISBLANK(Y23),"",", "&amp;Y23)
&amp;IF(ISBLANK(AE23),"",", "&amp;AE23)
&amp;IF(ISBLANK(AK23),"",", "&amp;AK23)
&amp;IF(ISBLANK(AQ23),"",", "&amp;AQ23)
&amp;IF(ISBLANK(AW23),"",", "&amp;AW23)
&amp;IF(ISBLANK(BC23),"",", "&amp;BC23)
&amp;IF(ISBLANK(BI23),"",", "&amp;BI23)</f>
        <v>9999</v>
      </c>
      <c r="H23" s="1" t="str">
        <f t="shared" ref="H23" si="63">IF(ISBLANK(N23),"",N23)
&amp;IF(ISBLANK(T23),"",", "&amp;T23)
&amp;IF(ISBLANK(Z23),"",", "&amp;Z23)
&amp;IF(ISBLANK(AF23),"",", "&amp;AF23)
&amp;IF(ISBLANK(AL23),"",", "&amp;AL23)
&amp;IF(ISBLANK(AR23),"",", "&amp;AR23)
&amp;IF(ISBLANK(AX23),"",", "&amp;AX23)
&amp;IF(ISBLANK(BD23),"",", "&amp;BD23)
&amp;IF(ISBLANK(BJ23),"",", "&amp;BJ23)</f>
        <v>9999</v>
      </c>
      <c r="I23" s="3" t="s">
        <v>90</v>
      </c>
      <c r="J23">
        <v>1</v>
      </c>
      <c r="K23" s="4" t="str">
        <f t="shared" ref="K23" si="64">IF(AND(OR(I23="Gacha",I23="Origin"),ISBLANK(J23)),"서브밸류 필요","")</f>
        <v/>
      </c>
      <c r="L23">
        <v>1</v>
      </c>
      <c r="M23">
        <v>9999</v>
      </c>
      <c r="N23">
        <v>9999</v>
      </c>
      <c r="O23" s="3"/>
      <c r="Q23" s="4" t="str">
        <f t="shared" ref="Q23:Q25" si="65">IF(AND(OR(O23="Gacha",O23="Origin"),ISBLANK(P23)),"서브밸류 필요","")</f>
        <v/>
      </c>
      <c r="W23" s="4" t="str">
        <f t="shared" ref="W23" si="66">IF(AND(OR(U23="Gacha",U23="Origin"),ISBLANK(V23)),"서브밸류 필요","")</f>
        <v/>
      </c>
      <c r="AC23" s="4" t="str">
        <f t="shared" ref="AC23" si="67">IF(AND(OR(AA23="Gacha",AA23="Origin"),ISBLANK(AB23)),"서브밸류 필요","")</f>
        <v/>
      </c>
      <c r="AI23" s="4" t="str">
        <f t="shared" ref="AI23" si="68">IF(AND(OR(AG23="Gacha",AG23="Origin"),ISBLANK(AH23)),"서브밸류 필요","")</f>
        <v/>
      </c>
      <c r="AO23" s="4" t="str">
        <f t="shared" ref="AO23" si="69">IF(AND(OR(AM23="Gacha",AM23="Origin"),ISBLANK(AN23)),"서브밸류 필요","")</f>
        <v/>
      </c>
      <c r="AU23" s="4" t="str">
        <f t="shared" ref="AU23" si="70">IF(AND(OR(AS23="Gacha",AS23="Origin"),ISBLANK(AT23)),"서브밸류 필요","")</f>
        <v/>
      </c>
      <c r="BA23" s="4" t="str">
        <f t="shared" ref="BA23" si="71">IF(AND(OR(AY23="Gacha",AY23="Origin"),ISBLANK(AZ23)),"서브밸류 필요","")</f>
        <v/>
      </c>
      <c r="BG23" s="4" t="str">
        <f t="shared" ref="BG23" si="72">IF(AND(OR(BE23="Gacha",BE23="Origin"),ISBLANK(BF23)),"서브밸류 필요","")</f>
        <v/>
      </c>
    </row>
    <row r="24" spans="1:62" x14ac:dyDescent="0.3">
      <c r="A24" t="s">
        <v>107</v>
      </c>
      <c r="B24" t="s">
        <v>108</v>
      </c>
      <c r="C24" t="str">
        <f t="shared" ref="C24:C25" si="73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Diamond, Gold</v>
      </c>
      <c r="D24" s="1" t="str">
        <f t="shared" ref="D24:D25" ca="1" si="7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" s="1" t="str">
        <f t="shared" ref="E24:E25" si="75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1, 1</v>
      </c>
      <c r="F24" s="1" t="str">
        <f t="shared" ref="F24:F25" si="76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1, 1</v>
      </c>
      <c r="G24" s="1" t="str">
        <f t="shared" ref="G24:G25" si="77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9999, 9999</v>
      </c>
      <c r="H24" s="1" t="str">
        <f t="shared" ref="H24:H25" si="78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9999, 9999</v>
      </c>
      <c r="I24" s="3" t="s">
        <v>90</v>
      </c>
      <c r="J24">
        <v>1</v>
      </c>
      <c r="K24" s="4" t="str">
        <f t="shared" ref="K24:K25" si="79">IF(AND(OR(I24="Gacha",I24="Origin"),ISBLANK(J24)),"서브밸류 필요","")</f>
        <v/>
      </c>
      <c r="L24">
        <v>1</v>
      </c>
      <c r="M24">
        <v>9999</v>
      </c>
      <c r="N24">
        <v>9999</v>
      </c>
      <c r="O24" s="3" t="s">
        <v>10</v>
      </c>
      <c r="P24">
        <v>1</v>
      </c>
      <c r="Q24" s="4" t="str">
        <f t="shared" si="65"/>
        <v/>
      </c>
      <c r="R24">
        <v>1</v>
      </c>
      <c r="S24">
        <v>9999</v>
      </c>
      <c r="T24">
        <v>9999</v>
      </c>
      <c r="W24" s="4" t="str">
        <f t="shared" ref="W24:W25" si="80">IF(AND(OR(U24="Gacha",U24="Origin"),ISBLANK(V24)),"서브밸류 필요","")</f>
        <v/>
      </c>
      <c r="AC24" s="4" t="str">
        <f t="shared" ref="AC24:AC25" si="81">IF(AND(OR(AA24="Gacha",AA24="Origin"),ISBLANK(AB24)),"서브밸류 필요","")</f>
        <v/>
      </c>
      <c r="AI24" s="4" t="str">
        <f t="shared" ref="AI24:AI25" si="82">IF(AND(OR(AG24="Gacha",AG24="Origin"),ISBLANK(AH24)),"서브밸류 필요","")</f>
        <v/>
      </c>
      <c r="AO24" s="4" t="str">
        <f t="shared" ref="AO24:AO25" si="83">IF(AND(OR(AM24="Gacha",AM24="Origin"),ISBLANK(AN24)),"서브밸류 필요","")</f>
        <v/>
      </c>
      <c r="AU24" s="4" t="str">
        <f t="shared" ref="AU24:AU25" si="84">IF(AND(OR(AS24="Gacha",AS24="Origin"),ISBLANK(AT24)),"서브밸류 필요","")</f>
        <v/>
      </c>
      <c r="BA24" s="4" t="str">
        <f t="shared" ref="BA24:BA25" si="85">IF(AND(OR(AY24="Gacha",AY24="Origin"),ISBLANK(AZ24)),"서브밸류 필요","")</f>
        <v/>
      </c>
      <c r="BG24" s="4" t="str">
        <f t="shared" ref="BG24:BG25" si="86">IF(AND(OR(BE24="Gacha",BE24="Origin"),ISBLANK(BF24)),"서브밸류 필요","")</f>
        <v/>
      </c>
    </row>
    <row r="25" spans="1:62" x14ac:dyDescent="0.3">
      <c r="A25" t="s">
        <v>110</v>
      </c>
      <c r="B25" t="s">
        <v>109</v>
      </c>
      <c r="C25" t="str">
        <f t="shared" si="73"/>
        <v>Gacha, Gacha</v>
      </c>
      <c r="D25" s="1" t="str">
        <f t="shared" ca="1" si="74"/>
        <v>5, 5</v>
      </c>
      <c r="E25" s="1" t="str">
        <f t="shared" si="75"/>
        <v>o, o</v>
      </c>
      <c r="F25" s="1" t="str">
        <f t="shared" si="76"/>
        <v>1, 1</v>
      </c>
      <c r="G25" s="1" t="str">
        <f t="shared" si="77"/>
        <v>1, 1</v>
      </c>
      <c r="H25" s="1" t="str">
        <f t="shared" si="78"/>
        <v>1, 1</v>
      </c>
      <c r="I25" s="3" t="s">
        <v>13</v>
      </c>
      <c r="J25" t="s">
        <v>111</v>
      </c>
      <c r="K25" s="4" t="str">
        <f t="shared" si="79"/>
        <v/>
      </c>
      <c r="L25">
        <v>1</v>
      </c>
      <c r="M25">
        <v>1</v>
      </c>
      <c r="N25">
        <v>1</v>
      </c>
      <c r="O25" s="3" t="s">
        <v>13</v>
      </c>
      <c r="P25" t="s">
        <v>111</v>
      </c>
      <c r="Q25" s="4" t="str">
        <f t="shared" si="65"/>
        <v/>
      </c>
      <c r="R25">
        <v>1</v>
      </c>
      <c r="S25">
        <v>1</v>
      </c>
      <c r="T25">
        <v>1</v>
      </c>
      <c r="U25" s="3"/>
      <c r="AA25" s="3"/>
      <c r="AG25" s="3"/>
      <c r="AM25" s="3"/>
      <c r="AS25" s="3"/>
      <c r="AY25" s="3"/>
      <c r="BE25" s="3"/>
      <c r="BG25" s="4" t="str">
        <f t="shared" si="86"/>
        <v/>
      </c>
    </row>
    <row r="26" spans="1:62" x14ac:dyDescent="0.3">
      <c r="A26" t="s">
        <v>112</v>
      </c>
      <c r="B26" t="s">
        <v>117</v>
      </c>
      <c r="C26" t="str">
        <f t="shared" ref="C26:C30" si="87">IF(ISBLANK(I26),"",I26)
&amp;IF(ISBLANK(O26),"",", "&amp;O26)
&amp;IF(ISBLANK(U26),"",", "&amp;U26)
&amp;IF(ISBLANK(AA26),"",", "&amp;AA26)
&amp;IF(ISBLANK(AG26),"",", "&amp;AG26)
&amp;IF(ISBLANK(AM26),"",", "&amp;AM26)
&amp;IF(ISBLANK(AS26),"",", "&amp;AS26)
&amp;IF(ISBLANK(AY26),"",", "&amp;AY26)
&amp;IF(ISBLANK(BE26),"",", "&amp;BE26)</f>
        <v>Gacha, Gacha, Gacha</v>
      </c>
      <c r="D26" s="1" t="str">
        <f t="shared" ref="D26:D30" ca="1" si="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" s="1" t="str">
        <f t="shared" ref="E26:E30" si="89">IF(ISBLANK(J26),"",J26)
&amp;IF(ISBLANK(O26),"",", "&amp;P26)
&amp;IF(ISBLANK(U26),"",", "&amp;V26)
&amp;IF(ISBLANK(AA26),"",", "&amp;AB26)
&amp;IF(ISBLANK(AG26),"",", "&amp;AH26)
&amp;IF(ISBLANK(AM26),"",", "&amp;AN26)
&amp;IF(ISBLANK(AS26),"",", "&amp;AT26)
&amp;IF(ISBLANK(AY26),"",", "&amp;AZ26)
&amp;IF(ISBLANK(BE26),"",", "&amp;BF26)</f>
        <v>o, o, o</v>
      </c>
      <c r="F26" s="1" t="str">
        <f t="shared" ref="F26:F30" si="90">IF(ISBLANK(L26),"",L26)
&amp;IF(ISBLANK(R26),"",", "&amp;R26)
&amp;IF(ISBLANK(X26),"",", "&amp;X26)
&amp;IF(ISBLANK(AD26),"",", "&amp;AD26)
&amp;IF(ISBLANK(AJ26),"",", "&amp;AJ26)
&amp;IF(ISBLANK(AP26),"",", "&amp;AP26)
&amp;IF(ISBLANK(AV26),"",", "&amp;AV26)
&amp;IF(ISBLANK(BB26),"",", "&amp;BB26)
&amp;IF(ISBLANK(BH26),"",", "&amp;BH26)</f>
        <v>1, 1, 1</v>
      </c>
      <c r="G26" s="1" t="str">
        <f t="shared" ref="G26:G30" si="91">IF(ISBLANK(M26),"",M26)
&amp;IF(ISBLANK(S26),"",", "&amp;S26)
&amp;IF(ISBLANK(Y26),"",", "&amp;Y26)
&amp;IF(ISBLANK(AE26),"",", "&amp;AE26)
&amp;IF(ISBLANK(AK26),"",", "&amp;AK26)
&amp;IF(ISBLANK(AQ26),"",", "&amp;AQ26)
&amp;IF(ISBLANK(AW26),"",", "&amp;AW26)
&amp;IF(ISBLANK(BC26),"",", "&amp;BC26)
&amp;IF(ISBLANK(BI26),"",", "&amp;BI26)</f>
        <v>1, 1, 1</v>
      </c>
      <c r="H26" s="1" t="str">
        <f t="shared" ref="H26:H30" si="92">IF(ISBLANK(N26),"",N26)
&amp;IF(ISBLANK(T26),"",", "&amp;T26)
&amp;IF(ISBLANK(Z26),"",", "&amp;Z26)
&amp;IF(ISBLANK(AF26),"",", "&amp;AF26)
&amp;IF(ISBLANK(AL26),"",", "&amp;AL26)
&amp;IF(ISBLANK(AR26),"",", "&amp;AR26)
&amp;IF(ISBLANK(AX26),"",", "&amp;AX26)
&amp;IF(ISBLANK(BD26),"",", "&amp;BD26)
&amp;IF(ISBLANK(BJ26),"",", "&amp;BJ26)</f>
        <v>1, 1, 1</v>
      </c>
      <c r="I26" s="3" t="s">
        <v>13</v>
      </c>
      <c r="J26" t="s">
        <v>111</v>
      </c>
      <c r="K26" s="4" t="str">
        <f t="shared" ref="K26:K30" si="93">IF(AND(OR(I26="Gacha",I26="Origin"),ISBLANK(J26)),"서브밸류 필요","")</f>
        <v/>
      </c>
      <c r="L26">
        <v>1</v>
      </c>
      <c r="M26">
        <v>1</v>
      </c>
      <c r="N26">
        <v>1</v>
      </c>
      <c r="O26" s="3" t="s">
        <v>13</v>
      </c>
      <c r="P26" t="s">
        <v>111</v>
      </c>
      <c r="Q26" s="4" t="str">
        <f t="shared" ref="Q26:Q30" si="94">IF(AND(OR(O26="Gacha",O26="Origin"),ISBLANK(P26)),"서브밸류 필요","")</f>
        <v/>
      </c>
      <c r="R26">
        <v>1</v>
      </c>
      <c r="S26">
        <v>1</v>
      </c>
      <c r="T26">
        <v>1</v>
      </c>
      <c r="U26" s="3" t="s">
        <v>13</v>
      </c>
      <c r="V26" t="s">
        <v>111</v>
      </c>
      <c r="W26" s="4" t="str">
        <f t="shared" ref="W26:W30" si="95">IF(AND(OR(U26="Gacha",U26="Origin"),ISBLANK(V26)),"서브밸류 필요","")</f>
        <v/>
      </c>
      <c r="X26">
        <v>1</v>
      </c>
      <c r="Y26">
        <v>1</v>
      </c>
      <c r="Z26">
        <v>1</v>
      </c>
    </row>
    <row r="27" spans="1:62" x14ac:dyDescent="0.3">
      <c r="A27" t="s">
        <v>113</v>
      </c>
      <c r="B27" t="s">
        <v>118</v>
      </c>
      <c r="C27" t="str">
        <f t="shared" si="87"/>
        <v>Gacha, Gacha, Gacha, Gacha</v>
      </c>
      <c r="D27" s="1" t="str">
        <f t="shared" ca="1" si="88"/>
        <v>5, 5, 5, 5</v>
      </c>
      <c r="E27" s="1" t="str">
        <f t="shared" si="89"/>
        <v>o, o, o, o</v>
      </c>
      <c r="F27" s="1" t="str">
        <f t="shared" si="90"/>
        <v>1, 1, 1, 1</v>
      </c>
      <c r="G27" s="1" t="str">
        <f t="shared" si="91"/>
        <v>1, 1, 1, 1</v>
      </c>
      <c r="H27" s="1" t="str">
        <f t="shared" si="92"/>
        <v>1, 1, 1, 1</v>
      </c>
      <c r="I27" s="3" t="s">
        <v>13</v>
      </c>
      <c r="J27" t="s">
        <v>111</v>
      </c>
      <c r="K27" s="4" t="str">
        <f t="shared" si="93"/>
        <v/>
      </c>
      <c r="L27">
        <v>1</v>
      </c>
      <c r="M27">
        <v>1</v>
      </c>
      <c r="N27">
        <v>1</v>
      </c>
      <c r="O27" s="3" t="s">
        <v>13</v>
      </c>
      <c r="P27" t="s">
        <v>111</v>
      </c>
      <c r="Q27" s="4" t="str">
        <f t="shared" si="94"/>
        <v/>
      </c>
      <c r="R27">
        <v>1</v>
      </c>
      <c r="S27">
        <v>1</v>
      </c>
      <c r="T27">
        <v>1</v>
      </c>
      <c r="U27" s="3" t="s">
        <v>13</v>
      </c>
      <c r="V27" t="s">
        <v>111</v>
      </c>
      <c r="W27" s="4" t="str">
        <f t="shared" si="95"/>
        <v/>
      </c>
      <c r="X27">
        <v>1</v>
      </c>
      <c r="Y27">
        <v>1</v>
      </c>
      <c r="Z27">
        <v>1</v>
      </c>
      <c r="AA27" s="3" t="s">
        <v>13</v>
      </c>
      <c r="AB27" t="s">
        <v>111</v>
      </c>
      <c r="AC27" s="4" t="str">
        <f t="shared" ref="AC27:AC30" si="96">IF(AND(OR(AA27="Gacha",AA27="Origin"),ISBLANK(AB27)),"서브밸류 필요","")</f>
        <v/>
      </c>
      <c r="AD27">
        <v>1</v>
      </c>
      <c r="AE27">
        <v>1</v>
      </c>
      <c r="AF27">
        <v>1</v>
      </c>
    </row>
    <row r="28" spans="1:62" x14ac:dyDescent="0.3">
      <c r="A28" t="s">
        <v>114</v>
      </c>
      <c r="B28" t="s">
        <v>119</v>
      </c>
      <c r="C28" t="str">
        <f t="shared" si="87"/>
        <v>Gacha, Gacha, Gacha, Gacha, Gacha</v>
      </c>
      <c r="D28" s="1" t="str">
        <f t="shared" ca="1" si="88"/>
        <v>5, 5, 5, 5, 5</v>
      </c>
      <c r="E28" s="1" t="str">
        <f t="shared" si="89"/>
        <v>o, o, o, o, o</v>
      </c>
      <c r="F28" s="1" t="str">
        <f t="shared" si="90"/>
        <v>1, 1, 1, 1, 1</v>
      </c>
      <c r="G28" s="1" t="str">
        <f t="shared" si="91"/>
        <v>1, 1, 1, 1, 1</v>
      </c>
      <c r="H28" s="1" t="str">
        <f t="shared" si="92"/>
        <v>1, 1, 1, 1, 1</v>
      </c>
      <c r="I28" s="3" t="s">
        <v>13</v>
      </c>
      <c r="J28" t="s">
        <v>111</v>
      </c>
      <c r="K28" s="4" t="str">
        <f t="shared" si="93"/>
        <v/>
      </c>
      <c r="L28">
        <v>1</v>
      </c>
      <c r="M28">
        <v>1</v>
      </c>
      <c r="N28">
        <v>1</v>
      </c>
      <c r="O28" s="3" t="s">
        <v>13</v>
      </c>
      <c r="P28" t="s">
        <v>111</v>
      </c>
      <c r="Q28" s="4" t="str">
        <f t="shared" si="94"/>
        <v/>
      </c>
      <c r="R28">
        <v>1</v>
      </c>
      <c r="S28">
        <v>1</v>
      </c>
      <c r="T28">
        <v>1</v>
      </c>
      <c r="U28" s="3" t="s">
        <v>13</v>
      </c>
      <c r="V28" t="s">
        <v>111</v>
      </c>
      <c r="W28" s="4" t="str">
        <f t="shared" si="95"/>
        <v/>
      </c>
      <c r="X28">
        <v>1</v>
      </c>
      <c r="Y28">
        <v>1</v>
      </c>
      <c r="Z28">
        <v>1</v>
      </c>
      <c r="AA28" s="3" t="s">
        <v>13</v>
      </c>
      <c r="AB28" t="s">
        <v>111</v>
      </c>
      <c r="AC28" s="4" t="str">
        <f t="shared" si="96"/>
        <v/>
      </c>
      <c r="AD28">
        <v>1</v>
      </c>
      <c r="AE28">
        <v>1</v>
      </c>
      <c r="AF28">
        <v>1</v>
      </c>
      <c r="AG28" s="3" t="s">
        <v>13</v>
      </c>
      <c r="AH28" t="s">
        <v>111</v>
      </c>
      <c r="AI28" s="4" t="str">
        <f t="shared" ref="AI28:AI30" si="97">IF(AND(OR(AG28="Gacha",AG28="Origin"),ISBLANK(AH28)),"서브밸류 필요","")</f>
        <v/>
      </c>
      <c r="AJ28">
        <v>1</v>
      </c>
      <c r="AK28">
        <v>1</v>
      </c>
      <c r="AL28">
        <v>1</v>
      </c>
    </row>
    <row r="29" spans="1:62" x14ac:dyDescent="0.3">
      <c r="A29" t="s">
        <v>115</v>
      </c>
      <c r="B29" t="s">
        <v>120</v>
      </c>
      <c r="C29" t="str">
        <f t="shared" si="87"/>
        <v>Gacha, Gacha, Gacha, Gacha, Gacha, Gacha</v>
      </c>
      <c r="D29" s="1" t="str">
        <f t="shared" ca="1" si="88"/>
        <v>5, 5, 5, 5, 5, 5</v>
      </c>
      <c r="E29" s="1" t="str">
        <f t="shared" si="89"/>
        <v>o, o, o, o, o, o</v>
      </c>
      <c r="F29" s="1" t="str">
        <f t="shared" si="90"/>
        <v>1, 1, 1, 1, 1, 1</v>
      </c>
      <c r="G29" s="1" t="str">
        <f t="shared" si="91"/>
        <v>1, 1, 1, 1, 1, 1</v>
      </c>
      <c r="H29" s="1" t="str">
        <f t="shared" si="92"/>
        <v>1, 1, 1, 1, 1, 1</v>
      </c>
      <c r="I29" s="3" t="s">
        <v>13</v>
      </c>
      <c r="J29" t="s">
        <v>111</v>
      </c>
      <c r="K29" s="4" t="str">
        <f t="shared" si="93"/>
        <v/>
      </c>
      <c r="L29">
        <v>1</v>
      </c>
      <c r="M29">
        <v>1</v>
      </c>
      <c r="N29">
        <v>1</v>
      </c>
      <c r="O29" s="3" t="s">
        <v>13</v>
      </c>
      <c r="P29" t="s">
        <v>111</v>
      </c>
      <c r="Q29" s="4" t="str">
        <f t="shared" si="94"/>
        <v/>
      </c>
      <c r="R29">
        <v>1</v>
      </c>
      <c r="S29">
        <v>1</v>
      </c>
      <c r="T29">
        <v>1</v>
      </c>
      <c r="U29" s="3" t="s">
        <v>13</v>
      </c>
      <c r="V29" t="s">
        <v>111</v>
      </c>
      <c r="W29" s="4" t="str">
        <f t="shared" si="95"/>
        <v/>
      </c>
      <c r="X29">
        <v>1</v>
      </c>
      <c r="Y29">
        <v>1</v>
      </c>
      <c r="Z29">
        <v>1</v>
      </c>
      <c r="AA29" s="3" t="s">
        <v>13</v>
      </c>
      <c r="AB29" t="s">
        <v>111</v>
      </c>
      <c r="AC29" s="4" t="str">
        <f t="shared" si="96"/>
        <v/>
      </c>
      <c r="AD29">
        <v>1</v>
      </c>
      <c r="AE29">
        <v>1</v>
      </c>
      <c r="AF29">
        <v>1</v>
      </c>
      <c r="AG29" s="3" t="s">
        <v>13</v>
      </c>
      <c r="AH29" t="s">
        <v>111</v>
      </c>
      <c r="AI29" s="4" t="str">
        <f t="shared" si="97"/>
        <v/>
      </c>
      <c r="AJ29">
        <v>1</v>
      </c>
      <c r="AK29">
        <v>1</v>
      </c>
      <c r="AL29">
        <v>1</v>
      </c>
      <c r="AM29" s="3" t="s">
        <v>13</v>
      </c>
      <c r="AN29" t="s">
        <v>111</v>
      </c>
      <c r="AO29" s="4" t="str">
        <f t="shared" ref="AO29:AO30" si="98">IF(AND(OR(AM29="Gacha",AM29="Origin"),ISBLANK(AN29)),"서브밸류 필요","")</f>
        <v/>
      </c>
      <c r="AP29">
        <v>1</v>
      </c>
      <c r="AQ29">
        <v>1</v>
      </c>
      <c r="AR29">
        <v>1</v>
      </c>
    </row>
    <row r="30" spans="1:62" x14ac:dyDescent="0.3">
      <c r="A30" t="s">
        <v>116</v>
      </c>
      <c r="B30" t="s">
        <v>121</v>
      </c>
      <c r="C30" t="str">
        <f t="shared" si="87"/>
        <v>Gacha, Gacha, Gacha, Gacha, Gacha, Gacha, Gacha</v>
      </c>
      <c r="D30" s="1" t="str">
        <f t="shared" ca="1" si="88"/>
        <v>5, 5, 5, 5, 5, 5, 5</v>
      </c>
      <c r="E30" s="1" t="str">
        <f t="shared" si="89"/>
        <v>o, o, o, o, o, o, o</v>
      </c>
      <c r="F30" s="1" t="str">
        <f t="shared" si="90"/>
        <v>1, 1, 1, 1, 1, 1, 1</v>
      </c>
      <c r="G30" s="1" t="str">
        <f t="shared" si="91"/>
        <v>1, 1, 1, 1, 1, 1, 1</v>
      </c>
      <c r="H30" s="1" t="str">
        <f t="shared" si="92"/>
        <v>1, 1, 1, 1, 1, 1, 1</v>
      </c>
      <c r="I30" s="3" t="s">
        <v>13</v>
      </c>
      <c r="J30" t="s">
        <v>111</v>
      </c>
      <c r="K30" s="4" t="str">
        <f t="shared" si="93"/>
        <v/>
      </c>
      <c r="L30">
        <v>1</v>
      </c>
      <c r="M30">
        <v>1</v>
      </c>
      <c r="N30">
        <v>1</v>
      </c>
      <c r="O30" s="3" t="s">
        <v>13</v>
      </c>
      <c r="P30" t="s">
        <v>111</v>
      </c>
      <c r="Q30" s="4" t="str">
        <f t="shared" si="94"/>
        <v/>
      </c>
      <c r="R30">
        <v>1</v>
      </c>
      <c r="S30">
        <v>1</v>
      </c>
      <c r="T30">
        <v>1</v>
      </c>
      <c r="U30" s="3" t="s">
        <v>13</v>
      </c>
      <c r="V30" t="s">
        <v>111</v>
      </c>
      <c r="W30" s="4" t="str">
        <f t="shared" si="95"/>
        <v/>
      </c>
      <c r="X30">
        <v>1</v>
      </c>
      <c r="Y30">
        <v>1</v>
      </c>
      <c r="Z30">
        <v>1</v>
      </c>
      <c r="AA30" s="3" t="s">
        <v>13</v>
      </c>
      <c r="AB30" t="s">
        <v>111</v>
      </c>
      <c r="AC30" s="4" t="str">
        <f t="shared" si="96"/>
        <v/>
      </c>
      <c r="AD30">
        <v>1</v>
      </c>
      <c r="AE30">
        <v>1</v>
      </c>
      <c r="AF30">
        <v>1</v>
      </c>
      <c r="AG30" s="3" t="s">
        <v>13</v>
      </c>
      <c r="AH30" t="s">
        <v>111</v>
      </c>
      <c r="AI30" s="4" t="str">
        <f t="shared" si="97"/>
        <v/>
      </c>
      <c r="AJ30">
        <v>1</v>
      </c>
      <c r="AK30">
        <v>1</v>
      </c>
      <c r="AL30">
        <v>1</v>
      </c>
      <c r="AM30" s="3" t="s">
        <v>13</v>
      </c>
      <c r="AN30" t="s">
        <v>111</v>
      </c>
      <c r="AO30" s="4" t="str">
        <f t="shared" si="98"/>
        <v/>
      </c>
      <c r="AP30">
        <v>1</v>
      </c>
      <c r="AQ30">
        <v>1</v>
      </c>
      <c r="AR30">
        <v>1</v>
      </c>
      <c r="AS30" s="3" t="s">
        <v>13</v>
      </c>
      <c r="AT30" t="s">
        <v>111</v>
      </c>
      <c r="AU30" s="4" t="str">
        <f t="shared" ref="AU30" si="99">IF(AND(OR(AS30="Gacha",AS30="Origin"),ISBLANK(AT30)),"서브밸류 필요","")</f>
        <v/>
      </c>
      <c r="AV30">
        <v>1</v>
      </c>
      <c r="AW30">
        <v>1</v>
      </c>
      <c r="AX30">
        <v>1</v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18:AY21 AM2:AM21 AG2:AG21 U2:U21 AA2:AA21 AS2:AS21 I2:I30 BE2:BE21 O2:O30 AY25 AM25 AG25 U25:U30 AA25 AS25 BE25 AA27:AA30 AG28:AG30 AM29:AM30 AS30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78</v>
      </c>
      <c r="B1" s="7" t="s">
        <v>79</v>
      </c>
    </row>
    <row r="2" spans="1:2" x14ac:dyDescent="0.3">
      <c r="A2">
        <v>0</v>
      </c>
      <c r="B2">
        <v>1</v>
      </c>
    </row>
    <row r="3" spans="1:2" x14ac:dyDescent="0.3">
      <c r="A3">
        <v>10</v>
      </c>
      <c r="B3">
        <v>1.1000000000000001</v>
      </c>
    </row>
    <row r="4" spans="1:2" x14ac:dyDescent="0.3">
      <c r="A4">
        <v>20</v>
      </c>
      <c r="B4">
        <v>1.2</v>
      </c>
    </row>
    <row r="5" spans="1:2" x14ac:dyDescent="0.3">
      <c r="A5">
        <v>30</v>
      </c>
      <c r="B5">
        <v>1.3</v>
      </c>
    </row>
    <row r="6" spans="1:2" x14ac:dyDescent="0.3">
      <c r="A6">
        <v>40</v>
      </c>
      <c r="B6">
        <v>1.4</v>
      </c>
    </row>
    <row r="7" spans="1:2" x14ac:dyDescent="0.3">
      <c r="A7">
        <v>50</v>
      </c>
      <c r="B7">
        <v>1.5</v>
      </c>
    </row>
    <row r="8" spans="1:2" x14ac:dyDescent="0.3">
      <c r="A8">
        <v>60</v>
      </c>
      <c r="B8">
        <v>1.6</v>
      </c>
    </row>
    <row r="9" spans="1:2" x14ac:dyDescent="0.3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 x14ac:dyDescent="0.3"/>
  <cols>
    <col min="2" max="2" width="47.875" customWidth="1"/>
  </cols>
  <sheetData>
    <row r="1" spans="1:8" ht="27" customHeight="1" x14ac:dyDescent="0.3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 x14ac:dyDescent="0.3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 x14ac:dyDescent="0.3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 x14ac:dyDescent="0.3">
      <c r="A4">
        <v>3</v>
      </c>
      <c r="B4" t="s">
        <v>69</v>
      </c>
    </row>
    <row r="5" spans="1:8" x14ac:dyDescent="0.3">
      <c r="A5">
        <v>4</v>
      </c>
      <c r="B5" t="s">
        <v>70</v>
      </c>
    </row>
    <row r="6" spans="1:8" x14ac:dyDescent="0.3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NotCharTable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2020-05-07T08:11:08Z</dcterms:modified>
</cp:coreProperties>
</file>